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252" documentId="8_{58F7C75A-7A07-5440-BE1D-2870162C63F7}" xr6:coauthVersionLast="47" xr6:coauthVersionMax="47" xr10:uidLastSave="{F0FA02BD-38C6-C14E-951D-7B27E3E9468A}"/>
  <bookViews>
    <workbookView xWindow="0" yWindow="760" windowWidth="34560" windowHeight="20260" activeTab="3" xr2:uid="{00000000-000D-0000-FFFF-FFFF00000000}"/>
  </bookViews>
  <sheets>
    <sheet name="VVE" sheetId="5" r:id="rId1"/>
    <sheet name="Internet &amp; telefoonkosten" sheetId="4" r:id="rId2"/>
    <sheet name="GWE woningen" sheetId="3" r:id="rId3"/>
    <sheet name="Huur(belast)woningenavg" sheetId="6" r:id="rId4"/>
    <sheet name="Huur(belast)woningenmax" sheetId="2" r:id="rId5"/>
    <sheet name="Financiele mutaties uitgebreid" sheetId="1" r:id="rId6"/>
    <sheet name="Sheet6" sheetId="7" r:id="rId7"/>
  </sheets>
  <definedNames>
    <definedName name="_xlnm._FilterDatabase" localSheetId="5" hidden="1">'Financiele mutaties uitgebreid'!$A$1:$V$9845</definedName>
    <definedName name="_xlnm._FilterDatabase" localSheetId="3" hidden="1">'Huur(belast)woningenavg'!$I$4:$I$191</definedName>
  </definedNames>
  <calcPr calcId="191029"/>
  <pivotCaches>
    <pivotCache cacheId="9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5" i="6"/>
  <c r="I6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2" i="1"/>
  <c r="F291" i="5" l="1"/>
  <c r="F290" i="5"/>
  <c r="F289" i="5"/>
  <c r="F288" i="5"/>
  <c r="F287" i="5"/>
  <c r="F286" i="5"/>
  <c r="F285" i="5"/>
  <c r="F284" i="5"/>
  <c r="F283" i="5"/>
  <c r="F291" i="4"/>
  <c r="F290" i="4"/>
  <c r="F289" i="4"/>
  <c r="F288" i="4"/>
  <c r="F287" i="4"/>
  <c r="F286" i="4"/>
  <c r="F285" i="4"/>
  <c r="F284" i="4"/>
  <c r="F283" i="4"/>
  <c r="F291" i="3"/>
  <c r="F290" i="3"/>
  <c r="F289" i="3"/>
  <c r="F288" i="3"/>
  <c r="F287" i="3"/>
  <c r="F286" i="3"/>
  <c r="F285" i="3"/>
  <c r="F284" i="3"/>
  <c r="F283" i="3"/>
  <c r="F284" i="2"/>
  <c r="F285" i="2"/>
  <c r="F286" i="2"/>
  <c r="F287" i="2"/>
  <c r="F288" i="2"/>
  <c r="F289" i="2"/>
  <c r="F290" i="2"/>
  <c r="F291" i="2"/>
  <c r="F283" i="2"/>
</calcChain>
</file>

<file path=xl/sharedStrings.xml><?xml version="1.0" encoding="utf-8"?>
<sst xmlns="http://schemas.openxmlformats.org/spreadsheetml/2006/main" count="99123" uniqueCount="7256">
  <si>
    <t>Jaar</t>
  </si>
  <si>
    <t>Per.</t>
  </si>
  <si>
    <t>Boekstuk</t>
  </si>
  <si>
    <t>Jrnpstnr.</t>
  </si>
  <si>
    <t>Vlgnr. jrnpst.</t>
  </si>
  <si>
    <t>Rek.nr.</t>
  </si>
  <si>
    <t>Grootboekrekening</t>
  </si>
  <si>
    <t>Debet</t>
  </si>
  <si>
    <t>Credit</t>
  </si>
  <si>
    <t>Saldo</t>
  </si>
  <si>
    <t>Verb. 1</t>
  </si>
  <si>
    <t>Omschrijving</t>
  </si>
  <si>
    <t>Verb. 2</t>
  </si>
  <si>
    <t>Btw</t>
  </si>
  <si>
    <t>Boeking</t>
  </si>
  <si>
    <t>Bkstk.nr.</t>
  </si>
  <si>
    <t>Fact.nr.</t>
  </si>
  <si>
    <t>Dagboek</t>
  </si>
  <si>
    <t>Ltst. wijz.</t>
  </si>
  <si>
    <t>Gewijzigd door</t>
  </si>
  <si>
    <t>4230</t>
  </si>
  <si>
    <t>Internet en telefoonkosten woningen</t>
  </si>
  <si>
    <t>526</t>
  </si>
  <si>
    <t>Zwingel 8B</t>
  </si>
  <si>
    <t xml:space="preserve">  4</t>
  </si>
  <si>
    <t>Tot Uw Dienst</t>
  </si>
  <si>
    <t>1021507250249</t>
  </si>
  <si>
    <t>I255314</t>
  </si>
  <si>
    <t>Inkoopdagboek</t>
  </si>
  <si>
    <t>86806.admin</t>
  </si>
  <si>
    <t>4220</t>
  </si>
  <si>
    <t>Kleine inventaris/inrichting woningen</t>
  </si>
  <si>
    <t>Tot Uw Dienst, wk 52</t>
  </si>
  <si>
    <t>07250248</t>
  </si>
  <si>
    <t>I255316</t>
  </si>
  <si>
    <t>4270</t>
  </si>
  <si>
    <t>Kosten VvE woningen</t>
  </si>
  <si>
    <t>999</t>
  </si>
  <si>
    <t>Algemeen woningen</t>
  </si>
  <si>
    <t xml:space="preserve">VVE FLATGEBOUW JAN Te veel betaalde VvE bijdrage 2025/2025-12-30 </t>
  </si>
  <si>
    <t>25425</t>
  </si>
  <si>
    <t>Rabobank betaalrekening</t>
  </si>
  <si>
    <t>86806.1002315</t>
  </si>
  <si>
    <t>4250</t>
  </si>
  <si>
    <t>Gas, water en electra woningen</t>
  </si>
  <si>
    <t>518</t>
  </si>
  <si>
    <t>Dorpstraat 48, Aarlanderveen</t>
  </si>
  <si>
    <t xml:space="preserve">  5</t>
  </si>
  <si>
    <t>OASEN NV Voorschot dec, BTW 2,23, Dorpsstraat 48, 2445 AN AARLANDERVEEN/2025-12-29 7017893706202501 178937</t>
  </si>
  <si>
    <t>25424</t>
  </si>
  <si>
    <t>542</t>
  </si>
  <si>
    <t>Cloosterstraat 23A, Kloosterzande</t>
  </si>
  <si>
    <t>Evides september</t>
  </si>
  <si>
    <t>111100156488</t>
  </si>
  <si>
    <t>I255282</t>
  </si>
  <si>
    <t>469</t>
  </si>
  <si>
    <t>Hoge Noordweg 27B Naaldwijk</t>
  </si>
  <si>
    <t>Audax Renewables afrekening</t>
  </si>
  <si>
    <t>6509100</t>
  </si>
  <si>
    <t>I255319</t>
  </si>
  <si>
    <t>197</t>
  </si>
  <si>
    <t>Kerkwervesingel 127 Rotterdam</t>
  </si>
  <si>
    <t>545</t>
  </si>
  <si>
    <t>Putsebocht 136 B01</t>
  </si>
  <si>
    <t>297</t>
  </si>
  <si>
    <t>Sint Liduinastraat 80 A B Schiedam</t>
  </si>
  <si>
    <t>477</t>
  </si>
  <si>
    <t>Kethelweg 66A, Vlaardingen</t>
  </si>
  <si>
    <t>544</t>
  </si>
  <si>
    <t>Laan van Zuid 949</t>
  </si>
  <si>
    <t>ENECO SERVICES Kenmerk 7005642756500011 Omschrijving Restitutie creditsaldo Laan op Zuid 949 ROTTERDAM/2025-12-23 7005642756500011</t>
  </si>
  <si>
    <t>25421</t>
  </si>
  <si>
    <t>Hakzo sleutels 4ekw25</t>
  </si>
  <si>
    <t>231225588</t>
  </si>
  <si>
    <t>I255271</t>
  </si>
  <si>
    <t>Tot Uw Dienst, wk 51</t>
  </si>
  <si>
    <t>07250246</t>
  </si>
  <si>
    <t>I255321</t>
  </si>
  <si>
    <t>Tot Uw Dienst, wk 50</t>
  </si>
  <si>
    <t>07250244</t>
  </si>
  <si>
    <t>I255249</t>
  </si>
  <si>
    <t>4200</t>
  </si>
  <si>
    <t>Huur (belast) woningen</t>
  </si>
  <si>
    <t>495</t>
  </si>
  <si>
    <t>Koperwerf 28</t>
  </si>
  <si>
    <t>AUB van Bergen Personeelsdiensten; wk 52</t>
  </si>
  <si>
    <t>250155</t>
  </si>
  <si>
    <t>I255250</t>
  </si>
  <si>
    <t>496</t>
  </si>
  <si>
    <t>Haagkamp 11</t>
  </si>
  <si>
    <t>Evides december</t>
  </si>
  <si>
    <t>144200006889</t>
  </si>
  <si>
    <t>I255071</t>
  </si>
  <si>
    <t>142000006282</t>
  </si>
  <si>
    <t>I255072</t>
  </si>
  <si>
    <t>251</t>
  </si>
  <si>
    <t>Energieweg 40 Vlaardingen</t>
  </si>
  <si>
    <t>Evides april</t>
  </si>
  <si>
    <t>145300006170</t>
  </si>
  <si>
    <t>I255113</t>
  </si>
  <si>
    <t>323</t>
  </si>
  <si>
    <t>Kapershoek 11 Rotterdam</t>
  </si>
  <si>
    <t>146800006269</t>
  </si>
  <si>
    <t>I255114</t>
  </si>
  <si>
    <t>318</t>
  </si>
  <si>
    <t>Westfrankelandsestraat 108 Schiedam</t>
  </si>
  <si>
    <t>141100006160</t>
  </si>
  <si>
    <t>I255115</t>
  </si>
  <si>
    <t>415</t>
  </si>
  <si>
    <t>Van der Werffstraat 166, Vlaardingen</t>
  </si>
  <si>
    <t>Noord Energie Afrekening 2025</t>
  </si>
  <si>
    <t>F0800161</t>
  </si>
  <si>
    <t>I255309</t>
  </si>
  <si>
    <t>154</t>
  </si>
  <si>
    <t>Rubensplein 3b Schiedam</t>
  </si>
  <si>
    <t xml:space="preserve">  6</t>
  </si>
  <si>
    <t>Tradiro Housing 2025-08</t>
  </si>
  <si>
    <t>V05250008</t>
  </si>
  <si>
    <t>I255202</t>
  </si>
  <si>
    <t>156</t>
  </si>
  <si>
    <t>Nic. Beetsstraat 29 Vlaardingen</t>
  </si>
  <si>
    <t>189</t>
  </si>
  <si>
    <t>L.A. Kesperweg 31a Vlaardingen</t>
  </si>
  <si>
    <t>190</t>
  </si>
  <si>
    <t>v.d. Waalstraat 16 Vlaardingen</t>
  </si>
  <si>
    <t>192</t>
  </si>
  <si>
    <t>Mr. Troelstrastraat 11 Vlaardingen</t>
  </si>
  <si>
    <t>193</t>
  </si>
  <si>
    <t>Parallelweg 122a Vlaardingen</t>
  </si>
  <si>
    <t>222</t>
  </si>
  <si>
    <t>Van der Werffstraat 370 Vlaardingen</t>
  </si>
  <si>
    <t>226</t>
  </si>
  <si>
    <t>Hugo de Vriesstraat 54 Vlaardingen</t>
  </si>
  <si>
    <t>227</t>
  </si>
  <si>
    <t>Curacaolaan 88 Vlaardingen</t>
  </si>
  <si>
    <t>228</t>
  </si>
  <si>
    <t>Jan van Arkelstraat 118 Vlaardingen</t>
  </si>
  <si>
    <t>229</t>
  </si>
  <si>
    <t>Keesomstraat 50 Vlaardingen</t>
  </si>
  <si>
    <t>230</t>
  </si>
  <si>
    <t>Van der Waalsstraat 70 Vlaardingen</t>
  </si>
  <si>
    <t>241</t>
  </si>
  <si>
    <t>Van der Werffstraat 240 Vlaardingen</t>
  </si>
  <si>
    <t>191</t>
  </si>
  <si>
    <t>Rotterdamsedijk 154b Schiedam</t>
  </si>
  <si>
    <t>Tradiro Housing 2025-11</t>
  </si>
  <si>
    <t>V05250011</t>
  </si>
  <si>
    <t>I255203</t>
  </si>
  <si>
    <t>Tradiro Housing 2025-05</t>
  </si>
  <si>
    <t>V05250005</t>
  </si>
  <si>
    <t>I255204</t>
  </si>
  <si>
    <t>Tradiro Housing 2025-04</t>
  </si>
  <si>
    <t>V05250004</t>
  </si>
  <si>
    <t>I255205</t>
  </si>
  <si>
    <t>Tradiro Housing 2025-01</t>
  </si>
  <si>
    <t>V05250001</t>
  </si>
  <si>
    <t>I255206</t>
  </si>
  <si>
    <t>Tradiro Housing 2025-10</t>
  </si>
  <si>
    <t>V05250010</t>
  </si>
  <si>
    <t>I255207</t>
  </si>
  <si>
    <t>Tradiro Housing 2025-02</t>
  </si>
  <si>
    <t>V05250002</t>
  </si>
  <si>
    <t>I255208</t>
  </si>
  <si>
    <t>Tradiro Housing 2025-06</t>
  </si>
  <si>
    <t>V05250006</t>
  </si>
  <si>
    <t>I255209</t>
  </si>
  <si>
    <t>Tradiro Housing 2025-12</t>
  </si>
  <si>
    <t>V05250012</t>
  </si>
  <si>
    <t>I255210</t>
  </si>
  <si>
    <t>Tradiro Housing 2025-09</t>
  </si>
  <si>
    <t>V05250009</t>
  </si>
  <si>
    <t>I255211</t>
  </si>
  <si>
    <t>Tradiro Housing 2025-07</t>
  </si>
  <si>
    <t>V05250007</t>
  </si>
  <si>
    <t>I255212</t>
  </si>
  <si>
    <t>Tradiro Housing 2025-03</t>
  </si>
  <si>
    <t>V05250003</t>
  </si>
  <si>
    <t>I255213</t>
  </si>
  <si>
    <t>153</t>
  </si>
  <si>
    <t>Groeneweg 71 's Granzande</t>
  </si>
  <si>
    <t>Evides eindafrekening</t>
  </si>
  <si>
    <t>116800159212</t>
  </si>
  <si>
    <t>I255237</t>
  </si>
  <si>
    <t>4210</t>
  </si>
  <si>
    <t>Reparatie en onderhoud woningen</t>
  </si>
  <si>
    <t>353</t>
  </si>
  <si>
    <t>Homeflex Park Honselersdijk</t>
  </si>
  <si>
    <t>Homeflex matras boswoning 57</t>
  </si>
  <si>
    <t>25806280</t>
  </si>
  <si>
    <t>I255232</t>
  </si>
  <si>
    <t>AUB van Bergen Personeelsdiensten; MKS Security</t>
  </si>
  <si>
    <t>250153</t>
  </si>
  <si>
    <t>I255236</t>
  </si>
  <si>
    <t>180</t>
  </si>
  <si>
    <t>Schalkeroord 389 Rotterdam</t>
  </si>
  <si>
    <t>VEnnergy (Kikker Energie) december</t>
  </si>
  <si>
    <t>F0798864</t>
  </si>
  <si>
    <t>I255254</t>
  </si>
  <si>
    <t>115600155205</t>
  </si>
  <si>
    <t>I255233</t>
  </si>
  <si>
    <t>Audax Renewables december</t>
  </si>
  <si>
    <t>6504576</t>
  </si>
  <si>
    <t>I255255</t>
  </si>
  <si>
    <t>AUB van Bergen Personeelsdiensten;</t>
  </si>
  <si>
    <t>250152</t>
  </si>
  <si>
    <t>I255234</t>
  </si>
  <si>
    <t>550</t>
  </si>
  <si>
    <t>Maasdijk 67, 's-gravenzande</t>
  </si>
  <si>
    <t>Engie Energie Nederland N.V.</t>
  </si>
  <si>
    <t>708740664456</t>
  </si>
  <si>
    <t>I255257</t>
  </si>
  <si>
    <t>467</t>
  </si>
  <si>
    <t>Herenpad 20A, Schiedam</t>
  </si>
  <si>
    <t>708740664455</t>
  </si>
  <si>
    <t>I255258</t>
  </si>
  <si>
    <t>475</t>
  </si>
  <si>
    <t>W.M. Bakkerslaan 34, Maasluis</t>
  </si>
  <si>
    <t>113400153489</t>
  </si>
  <si>
    <t>I255259</t>
  </si>
  <si>
    <t>708740664453</t>
  </si>
  <si>
    <t>I255260</t>
  </si>
  <si>
    <t>179</t>
  </si>
  <si>
    <t>Sint Liduinastraat 76A Schiedam</t>
  </si>
  <si>
    <t>315</t>
  </si>
  <si>
    <t>Mr. Troelstrastraat 37 Vlaardingen</t>
  </si>
  <si>
    <t>168</t>
  </si>
  <si>
    <t>2e Maasbosstraat 2A Vlaardingen</t>
  </si>
  <si>
    <t>238</t>
  </si>
  <si>
    <t>Engelsestraat 16L01 Rotterdam</t>
  </si>
  <si>
    <t>207</t>
  </si>
  <si>
    <t>Lorentzstraat 73 Vlaardingen</t>
  </si>
  <si>
    <t>474</t>
  </si>
  <si>
    <t>Engelsestraat 16L3, Rotterdam</t>
  </si>
  <si>
    <t>242</t>
  </si>
  <si>
    <t>Hoge Noordweg 28 Naaldwijk</t>
  </si>
  <si>
    <t>250</t>
  </si>
  <si>
    <t>Hogenbanweg 331 Schiedam</t>
  </si>
  <si>
    <t>216</t>
  </si>
  <si>
    <t>Chopinstraat 33c Vlaardingen</t>
  </si>
  <si>
    <t>483</t>
  </si>
  <si>
    <t>Ploegstraat 2a, Schiedam</t>
  </si>
  <si>
    <t>328</t>
  </si>
  <si>
    <t>Vaartweg 106C Vlaardingen</t>
  </si>
  <si>
    <t>140</t>
  </si>
  <si>
    <t>Broersvest 74c Schiedam</t>
  </si>
  <si>
    <t>138</t>
  </si>
  <si>
    <t>Oostlaan 3 De Lier</t>
  </si>
  <si>
    <t>104</t>
  </si>
  <si>
    <t>Maasdijk 206 's Gravenzande</t>
  </si>
  <si>
    <t>409</t>
  </si>
  <si>
    <t>Beeklaan 294-1/294-2, Den Haag</t>
  </si>
  <si>
    <t>172</t>
  </si>
  <si>
    <t>J. van Lennepstraat 13A Schiedam</t>
  </si>
  <si>
    <t>482</t>
  </si>
  <si>
    <t>Voorstraat 25, Vlaardingen</t>
  </si>
  <si>
    <t>316</t>
  </si>
  <si>
    <t>Groenelaan 30B Schiedam</t>
  </si>
  <si>
    <t>170</t>
  </si>
  <si>
    <t>2e Maasbosstraat 2C Vlaardingen</t>
  </si>
  <si>
    <t>419</t>
  </si>
  <si>
    <t>Messchaertplein 39, Vlaardingen</t>
  </si>
  <si>
    <t>244</t>
  </si>
  <si>
    <t>J. van Lennepstraat 34 Schiedam</t>
  </si>
  <si>
    <t>339</t>
  </si>
  <si>
    <t>Broekweg 25 Vlaardingen</t>
  </si>
  <si>
    <t>470</t>
  </si>
  <si>
    <t>Amperestraat 36A, Schiedam</t>
  </si>
  <si>
    <t>277</t>
  </si>
  <si>
    <t>Hagastraat 8 Schiedam</t>
  </si>
  <si>
    <t>272</t>
  </si>
  <si>
    <t>De Driesprong 17 Kwintsheul</t>
  </si>
  <si>
    <t>450</t>
  </si>
  <si>
    <t>Woutersweg 20</t>
  </si>
  <si>
    <t>351</t>
  </si>
  <si>
    <t>Lange Kruisweg 12 Maasdijk</t>
  </si>
  <si>
    <t>306</t>
  </si>
  <si>
    <t>Keesomstraat 22 Vlaardingen</t>
  </si>
  <si>
    <t>466</t>
  </si>
  <si>
    <t>Chopinstraat 35A, Vlaardingen</t>
  </si>
  <si>
    <t>708740664454</t>
  </si>
  <si>
    <t>I255261</t>
  </si>
  <si>
    <t>497</t>
  </si>
  <si>
    <t>Kerkdreef 42 Axel</t>
  </si>
  <si>
    <t>Ryanrent BV januari</t>
  </si>
  <si>
    <t>25803692</t>
  </si>
  <si>
    <t>I255141</t>
  </si>
  <si>
    <t>111300159175</t>
  </si>
  <si>
    <t>I255165</t>
  </si>
  <si>
    <t>Ryanrent BV onderhoud november</t>
  </si>
  <si>
    <t>25803611</t>
  </si>
  <si>
    <t>I255166</t>
  </si>
  <si>
    <t>112800149237</t>
  </si>
  <si>
    <t>I255167</t>
  </si>
  <si>
    <t>Homeflex week 52 Boswoning 35</t>
  </si>
  <si>
    <t>25806230</t>
  </si>
  <si>
    <t>I255168</t>
  </si>
  <si>
    <t>Homeflex week 52 Boswoning 37</t>
  </si>
  <si>
    <t>Homeflex week 52 Boswoning 39</t>
  </si>
  <si>
    <t>Homeflex week 52 Boswoning 41</t>
  </si>
  <si>
    <t>Homeflex week 52 Boswoning 43</t>
  </si>
  <si>
    <t>Homeflex week 52 Boswoning 45</t>
  </si>
  <si>
    <t>Homeflex week 52 Boswoning 47</t>
  </si>
  <si>
    <t>Homeflex week 52 Boswoning 23</t>
  </si>
  <si>
    <t>Homeflex week 52 Boswoning 49</t>
  </si>
  <si>
    <t>Homeflex week 52 Boswoning 53</t>
  </si>
  <si>
    <t>Homeflex week 52 Boswoning 55</t>
  </si>
  <si>
    <t>Homeflex week 52 Boswoning 57</t>
  </si>
  <si>
    <t>Homeflex week 52 Boswoning 59</t>
  </si>
  <si>
    <t>Homeflex week 52 Boswoning 61</t>
  </si>
  <si>
    <t>Homeflex week 52 Boswoning 63</t>
  </si>
  <si>
    <t>Homeflex week 52 Boswoning 65</t>
  </si>
  <si>
    <t>Homeflex week 52 Boswoning 51</t>
  </si>
  <si>
    <t>Homeflex week 52 Boswoning 67</t>
  </si>
  <si>
    <t>Homeflex week 52 Boswoning 21</t>
  </si>
  <si>
    <t>413</t>
  </si>
  <si>
    <t>Kerklaan 74, Nieuwerkerk aan den IJssel</t>
  </si>
  <si>
    <t>Homeflex week 52</t>
  </si>
  <si>
    <t>516</t>
  </si>
  <si>
    <t>Papsouwselaan 52, Delft</t>
  </si>
  <si>
    <t>435</t>
  </si>
  <si>
    <t>Dorpstraat 27, Moordrecht</t>
  </si>
  <si>
    <t>Homeflex week 52 Boswoning 19</t>
  </si>
  <si>
    <t>512</t>
  </si>
  <si>
    <t>Papsouwselaan 34, Delft</t>
  </si>
  <si>
    <t>509</t>
  </si>
  <si>
    <t>Papsouwselaan 58, Delft</t>
  </si>
  <si>
    <t>508</t>
  </si>
  <si>
    <t>Papsouwselaan 178, Delft</t>
  </si>
  <si>
    <t>507</t>
  </si>
  <si>
    <t>Papsouwselaan 32, Delft</t>
  </si>
  <si>
    <t>506</t>
  </si>
  <si>
    <t>Papsouwselaan 138, Delft</t>
  </si>
  <si>
    <t>505</t>
  </si>
  <si>
    <t>Papsouwselaan 30, Delft</t>
  </si>
  <si>
    <t>504</t>
  </si>
  <si>
    <t>Papsouwselaan 68, Delft</t>
  </si>
  <si>
    <t>503</t>
  </si>
  <si>
    <t>Papsouwselaan 44, Delft</t>
  </si>
  <si>
    <t>510</t>
  </si>
  <si>
    <t>Papsouwselaan 86, Delft</t>
  </si>
  <si>
    <t>Homeflex week 52 Boswoning 69</t>
  </si>
  <si>
    <t>Homeflex week 52 Boswoning 71</t>
  </si>
  <si>
    <t>Homeflex week 52 Boswoning 73</t>
  </si>
  <si>
    <t>Homeflex week 52 Boswoning 75</t>
  </si>
  <si>
    <t>Homeflex week 52 Boswoning 77</t>
  </si>
  <si>
    <t>Homeflex week 52 Boswoning 79</t>
  </si>
  <si>
    <t>Homeflex week 52 Boswoning 81</t>
  </si>
  <si>
    <t xml:space="preserve">367 </t>
  </si>
  <si>
    <t>Tulpenstraat 45 Rozenburg</t>
  </si>
  <si>
    <t>360</t>
  </si>
  <si>
    <t>Kerklaan 80 Nieuwerkerk aan de IJssel</t>
  </si>
  <si>
    <t>112800149236</t>
  </si>
  <si>
    <t>I255169</t>
  </si>
  <si>
    <t>Evides credit</t>
  </si>
  <si>
    <t>141100006161</t>
  </si>
  <si>
    <t>I255170</t>
  </si>
  <si>
    <t>480</t>
  </si>
  <si>
    <t>Markt 5 Bovenwoning, Massluis</t>
  </si>
  <si>
    <t>Evides Eindafrekening</t>
  </si>
  <si>
    <t>111000157111</t>
  </si>
  <si>
    <t>I255073</t>
  </si>
  <si>
    <t>324</t>
  </si>
  <si>
    <t>Schoonegge 110 Rotterdam</t>
  </si>
  <si>
    <t>708726656112</t>
  </si>
  <si>
    <t>I255074</t>
  </si>
  <si>
    <t>211</t>
  </si>
  <si>
    <t>Groeneweg 74 's Gravenzande</t>
  </si>
  <si>
    <t>347</t>
  </si>
  <si>
    <t>Molenstraat 23 Naaldwijk</t>
  </si>
  <si>
    <t>249</t>
  </si>
  <si>
    <t>G.A. Brederolaan 75B Maassluis</t>
  </si>
  <si>
    <t>240</t>
  </si>
  <si>
    <t>Mendelssohnplein 10C Vlaardingen</t>
  </si>
  <si>
    <t>312</t>
  </si>
  <si>
    <t>Chopinstraat 39C Vlaardingen</t>
  </si>
  <si>
    <t>472</t>
  </si>
  <si>
    <t>Franz Liszstraat 5, Terneuzen</t>
  </si>
  <si>
    <t>547</t>
  </si>
  <si>
    <t>Ranaholm 3, Schiedam</t>
  </si>
  <si>
    <t>155</t>
  </si>
  <si>
    <t>Hoge Noordweg 26A Naaldwijk</t>
  </si>
  <si>
    <t>345</t>
  </si>
  <si>
    <t>Keesomstraat 54 Vlaardingen</t>
  </si>
  <si>
    <t>129</t>
  </si>
  <si>
    <t>van Scorelstraat 73 Maassluis</t>
  </si>
  <si>
    <t>418</t>
  </si>
  <si>
    <t>Messchaertplein 40, Vlaardingen</t>
  </si>
  <si>
    <t>293</t>
  </si>
  <si>
    <t>Kruiningenstraat 152 Rotterdam</t>
  </si>
  <si>
    <t>304</t>
  </si>
  <si>
    <t>Mendelssohnplein 46A Vlaardingen</t>
  </si>
  <si>
    <t>203</t>
  </si>
  <si>
    <t>Broersveld 150B Schiedam</t>
  </si>
  <si>
    <t>221</t>
  </si>
  <si>
    <t>Herautpad 22 Schiedam</t>
  </si>
  <si>
    <t>219</t>
  </si>
  <si>
    <t>Kwikstaartweg 45</t>
  </si>
  <si>
    <t>301</t>
  </si>
  <si>
    <t>Socratesstraat 168 Rotterdam</t>
  </si>
  <si>
    <t>169</t>
  </si>
  <si>
    <t>2e Maasbosstraat 2B Vlaardingen</t>
  </si>
  <si>
    <t>173</t>
  </si>
  <si>
    <t>J. van Lennepstraat 13B Schiedam</t>
  </si>
  <si>
    <t>471</t>
  </si>
  <si>
    <t>Steenen Dijck 87, Maassluis</t>
  </si>
  <si>
    <t>334</t>
  </si>
  <si>
    <t>Middelrode 8 Rotterdam</t>
  </si>
  <si>
    <t>198</t>
  </si>
  <si>
    <t>Kimbrenoord 15 Rotterdam</t>
  </si>
  <si>
    <t>332</t>
  </si>
  <si>
    <t>Platostraat 80 Rotterdam</t>
  </si>
  <si>
    <t>423</t>
  </si>
  <si>
    <t>Kethelweg 66C</t>
  </si>
  <si>
    <t>268</t>
  </si>
  <si>
    <t>Kerstendijk 125 Rotterdam</t>
  </si>
  <si>
    <t>342</t>
  </si>
  <si>
    <t>Narcissenstraat 23 Rozenburg</t>
  </si>
  <si>
    <t>340</t>
  </si>
  <si>
    <t>Parallelweg 98B Vlaardingen</t>
  </si>
  <si>
    <t>333</t>
  </si>
  <si>
    <t>Tholenstraat 114 Rotterdam</t>
  </si>
  <si>
    <t>411</t>
  </si>
  <si>
    <t>2e van Leyden Gaelstraat 6, Vlaardingen</t>
  </si>
  <si>
    <t>485</t>
  </si>
  <si>
    <t>Galgeweg 48A, 's-Gravenzande</t>
  </si>
  <si>
    <t>263</t>
  </si>
  <si>
    <t>Hontenissestraat 124A Rotterdam</t>
  </si>
  <si>
    <t>282</t>
  </si>
  <si>
    <t>Buizerdstraat 210 Maassluis</t>
  </si>
  <si>
    <t>181</t>
  </si>
  <si>
    <t>St. Annalandstraat 116 Rotterdam</t>
  </si>
  <si>
    <t>266</t>
  </si>
  <si>
    <t>Miltonstraat 55 Rotterdam</t>
  </si>
  <si>
    <t>341</t>
  </si>
  <si>
    <t>Wilgensingel 63 Rozenburg</t>
  </si>
  <si>
    <t>335</t>
  </si>
  <si>
    <t>Goudestein 30 Rotterdam</t>
  </si>
  <si>
    <t>537</t>
  </si>
  <si>
    <t>Van Ruijsdaellaan 72C, Schiedam</t>
  </si>
  <si>
    <t>538</t>
  </si>
  <si>
    <t>Van Ruijsdaellaan 72B, Schiedam</t>
  </si>
  <si>
    <t>540</t>
  </si>
  <si>
    <t>Archimedesstraat 6B, Schiedam</t>
  </si>
  <si>
    <t>135</t>
  </si>
  <si>
    <t>Professor Poelslaan 58c Rotterdam</t>
  </si>
  <si>
    <t>539</t>
  </si>
  <si>
    <t>Van Ruijsdaellaan 72A, Schiedam</t>
  </si>
  <si>
    <t>245</t>
  </si>
  <si>
    <t>Mendelssohnplein 13D Vlaardingen</t>
  </si>
  <si>
    <t>283</t>
  </si>
  <si>
    <t>Zuidhoek 209D Rotterdam</t>
  </si>
  <si>
    <t>239</t>
  </si>
  <si>
    <t>Curacaolaan 24 Vlaardingen</t>
  </si>
  <si>
    <t>422</t>
  </si>
  <si>
    <t>Kethelweg 68A</t>
  </si>
  <si>
    <t>465</t>
  </si>
  <si>
    <t>Kethelweg 66B, Vlaardingen</t>
  </si>
  <si>
    <t>708726656115</t>
  </si>
  <si>
    <t>I255075</t>
  </si>
  <si>
    <t>708726656116</t>
  </si>
  <si>
    <t>I255076</t>
  </si>
  <si>
    <t>498</t>
  </si>
  <si>
    <t>Europalaan 50, Sas van Gent</t>
  </si>
  <si>
    <t>708726656113</t>
  </si>
  <si>
    <t>I255077</t>
  </si>
  <si>
    <t>546</t>
  </si>
  <si>
    <t>Oosthavenkade 39</t>
  </si>
  <si>
    <t>708726656114</t>
  </si>
  <si>
    <t>I255078</t>
  </si>
  <si>
    <t>Tot Uw Dienst inboedel week 49</t>
  </si>
  <si>
    <t>07250241</t>
  </si>
  <si>
    <t>I255109</t>
  </si>
  <si>
    <t>Tot Uw Dienst inboedel week 32</t>
  </si>
  <si>
    <t>07250242</t>
  </si>
  <si>
    <t>I255241</t>
  </si>
  <si>
    <t xml:space="preserve"> 99</t>
  </si>
  <si>
    <t>113800157880</t>
  </si>
  <si>
    <t>I255079</t>
  </si>
  <si>
    <t>Homeflex ontstopping wastafel boswoning 37</t>
  </si>
  <si>
    <t>25806189</t>
  </si>
  <si>
    <t>I255080</t>
  </si>
  <si>
    <t>Homeflex bedwantsen boswoning 43</t>
  </si>
  <si>
    <t>25806188</t>
  </si>
  <si>
    <t>I255081</t>
  </si>
  <si>
    <t>250151</t>
  </si>
  <si>
    <t>I255082</t>
  </si>
  <si>
    <t>143200006304</t>
  </si>
  <si>
    <t>I255083</t>
  </si>
  <si>
    <t>115500158254</t>
  </si>
  <si>
    <t>I255084</t>
  </si>
  <si>
    <t>VF9800059815</t>
  </si>
  <si>
    <t>I255085</t>
  </si>
  <si>
    <t>314</t>
  </si>
  <si>
    <t>Pieter Jelle Troelstraweg 2A Maassluis</t>
  </si>
  <si>
    <t>224</t>
  </si>
  <si>
    <t>Hoge Noordweg 27A Naaldwijk</t>
  </si>
  <si>
    <t>299</t>
  </si>
  <si>
    <t>Molenstraat 10 Naaldwijk</t>
  </si>
  <si>
    <t>346</t>
  </si>
  <si>
    <t>Rembrandtstraat 20B Naaldwijk</t>
  </si>
  <si>
    <t>398</t>
  </si>
  <si>
    <t>Burgemeester Stulemeijerlaan 71, Schiedam</t>
  </si>
  <si>
    <t>309</t>
  </si>
  <si>
    <t>Professor Kamerlingh Onneslaan 98A Schiedam</t>
  </si>
  <si>
    <t>336</t>
  </si>
  <si>
    <t>Kethelweg 1B Vlaardingen</t>
  </si>
  <si>
    <t>338</t>
  </si>
  <si>
    <t>Kethelweg 1C Vlaardingen</t>
  </si>
  <si>
    <t>Homeflex week 51 Boswoning 35</t>
  </si>
  <si>
    <t>25806129</t>
  </si>
  <si>
    <t>I255017</t>
  </si>
  <si>
    <t>Homeflex week 51 Boswoning 37</t>
  </si>
  <si>
    <t>Homeflex week 51 Boswoning 39</t>
  </si>
  <si>
    <t>Homeflex week 51 Boswoning 41</t>
  </si>
  <si>
    <t>Homeflex week 51 Boswoning 43</t>
  </si>
  <si>
    <t>Homeflex week 51 Boswoning 45</t>
  </si>
  <si>
    <t>Homeflex week 51 Boswoning 47</t>
  </si>
  <si>
    <t>Homeflex week 51 Boswoning 23</t>
  </si>
  <si>
    <t>Homeflex week 51 Boswoning 49</t>
  </si>
  <si>
    <t>Homeflex week 51 Boswoning 53</t>
  </si>
  <si>
    <t>Homeflex week 51 Boswoning 55</t>
  </si>
  <si>
    <t>Homeflex week 51 Boswoning 57</t>
  </si>
  <si>
    <t>Homeflex week 51 Boswoning 59</t>
  </si>
  <si>
    <t>Homeflex week 51 Boswoning 61</t>
  </si>
  <si>
    <t>Homeflex week 51 Boswoning 63</t>
  </si>
  <si>
    <t>Homeflex week 51 Boswoning 65</t>
  </si>
  <si>
    <t>Homeflex week 51 Boswoning 51</t>
  </si>
  <si>
    <t>Homeflex week 51 Boswoning 67</t>
  </si>
  <si>
    <t>Homeflex week 51 Boswoning 21</t>
  </si>
  <si>
    <t>Homeflex week 51</t>
  </si>
  <si>
    <t>Homeflex week 51 Boswoning 19</t>
  </si>
  <si>
    <t>Homeflex week 51 Boswoning 69</t>
  </si>
  <si>
    <t>Homeflex week 51 Boswoning 71</t>
  </si>
  <si>
    <t>Homeflex week 51 Boswoning 73</t>
  </si>
  <si>
    <t>Homeflex week 51 Boswoning 75</t>
  </si>
  <si>
    <t>Homeflex week 51 Boswoning 77</t>
  </si>
  <si>
    <t>Homeflex week 51 Boswoning 79</t>
  </si>
  <si>
    <t>Homeflex week 51 Boswoning 81</t>
  </si>
  <si>
    <t>Evides jaarafrekening</t>
  </si>
  <si>
    <t>VF9800058916</t>
  </si>
  <si>
    <t>I255018</t>
  </si>
  <si>
    <t>110200005361</t>
  </si>
  <si>
    <t>I255019</t>
  </si>
  <si>
    <t>143400006053</t>
  </si>
  <si>
    <t>I255020</t>
  </si>
  <si>
    <t>6482216</t>
  </si>
  <si>
    <t>I255021</t>
  </si>
  <si>
    <t>519</t>
  </si>
  <si>
    <t>Monsterseweg 26A</t>
  </si>
  <si>
    <t>H.A. Knoppert schade</t>
  </si>
  <si>
    <t>2025H0248</t>
  </si>
  <si>
    <t>I255022</t>
  </si>
  <si>
    <t>250148</t>
  </si>
  <si>
    <t>I255023</t>
  </si>
  <si>
    <t>F0783239</t>
  </si>
  <si>
    <t>I255024</t>
  </si>
  <si>
    <t>6482491</t>
  </si>
  <si>
    <t>I255025</t>
  </si>
  <si>
    <t>Tot Uw Dienst inboedel week 48</t>
  </si>
  <si>
    <t>07250238</t>
  </si>
  <si>
    <t>I255047</t>
  </si>
  <si>
    <t>Tot Uw Dienst inboedel week 31</t>
  </si>
  <si>
    <t>07250239</t>
  </si>
  <si>
    <t>I255242</t>
  </si>
  <si>
    <t>W.M. v.d. Haak december</t>
  </si>
  <si>
    <t>2025-12C</t>
  </si>
  <si>
    <t>I254701</t>
  </si>
  <si>
    <t>Ceysun Akbasoglu december</t>
  </si>
  <si>
    <t>2025-12</t>
  </si>
  <si>
    <t>I254702</t>
  </si>
  <si>
    <t>Coban, I. december</t>
  </si>
  <si>
    <t>I254703</t>
  </si>
  <si>
    <t>Maat, A.J.</t>
  </si>
  <si>
    <t>I254704</t>
  </si>
  <si>
    <t>JPL Giessen december</t>
  </si>
  <si>
    <t>I254705</t>
  </si>
  <si>
    <t>Caner Duman december</t>
  </si>
  <si>
    <t>I254706</t>
  </si>
  <si>
    <t>414</t>
  </si>
  <si>
    <t>Mathenesserdijk 261-C03, Rotterdam</t>
  </si>
  <si>
    <t>R. Paltan huur december</t>
  </si>
  <si>
    <t>I254707</t>
  </si>
  <si>
    <t>2025-12A</t>
  </si>
  <si>
    <t>I254708</t>
  </si>
  <si>
    <t>I254709</t>
  </si>
  <si>
    <t>Drift Oudcamp december</t>
  </si>
  <si>
    <t>I254710</t>
  </si>
  <si>
    <t>394</t>
  </si>
  <si>
    <t>Allard Piersonlaan 142 Den Haag</t>
  </si>
  <si>
    <t>R. Paltan huur november</t>
  </si>
  <si>
    <t>I254711</t>
  </si>
  <si>
    <t>M. Kathiravelu december</t>
  </si>
  <si>
    <t>I254712</t>
  </si>
  <si>
    <t>I254713</t>
  </si>
  <si>
    <t>Prominent Groeneweg I OG BV Groeneweg december</t>
  </si>
  <si>
    <t>I254714</t>
  </si>
  <si>
    <t>405</t>
  </si>
  <si>
    <t>Lauwersmeer 4, Barendrecht</t>
  </si>
  <si>
    <t>A.M. Raja huur december</t>
  </si>
  <si>
    <t>I254715</t>
  </si>
  <si>
    <t>391</t>
  </si>
  <si>
    <t>Schoonegge 84 Rotterdam</t>
  </si>
  <si>
    <t>Direct Rendement; december</t>
  </si>
  <si>
    <t>25703025</t>
  </si>
  <si>
    <t>I254805</t>
  </si>
  <si>
    <t>Kalmeijer e/o Klootwijk bezoekkosten</t>
  </si>
  <si>
    <t>S2515</t>
  </si>
  <si>
    <t>I254904</t>
  </si>
  <si>
    <t>Kalmeijer e/o Klootwijk december</t>
  </si>
  <si>
    <t>S2513</t>
  </si>
  <si>
    <t>I254905</t>
  </si>
  <si>
    <t>Pactum vastgoed</t>
  </si>
  <si>
    <t>21436.2025.00001</t>
  </si>
  <si>
    <t>I254906</t>
  </si>
  <si>
    <t>21436.2025.00002</t>
  </si>
  <si>
    <t>I254907</t>
  </si>
  <si>
    <t>Kalmeijer e/o Klootwijk stookkosten 01-07-2024 - 30-06-2025</t>
  </si>
  <si>
    <t>S2514</t>
  </si>
  <si>
    <t>I254908</t>
  </si>
  <si>
    <t xml:space="preserve">Vve van der Werffstraat 254-380 OO9B005161840292 Vve Van der Werffstraat 370/2025-12-01 </t>
  </si>
  <si>
    <t>25404</t>
  </si>
  <si>
    <t xml:space="preserve">Vve Hugo de Vriesstraat 50 tm 64 OO9B005161957968 VvE bijdrage Hugo de Vriesstraat 54 Vlaardingen/2025-12-01 </t>
  </si>
  <si>
    <t xml:space="preserve">VvE Keesomstraat 2-64, te Vlaardingen OO9B005162138280 VvE bijdrage Keesomstraat 50 Vlaardingen/2025-12-01 </t>
  </si>
  <si>
    <t xml:space="preserve">Vereniging van eigenaars flatgebouw Jan van Arkelstraat 62 t/m 148 OO9B005162193097 Maandbijdrage Vve Jan van Arkelstraat 118 Vlaardingen/2025-12-01 </t>
  </si>
  <si>
    <t xml:space="preserve">VvE Mr. L.A. Kesperweg 1-39 Vlaardingen OO9B005162322475 VvE-bijdrage Mr. L.A. Kesperweg 31A/2025-12-01 </t>
  </si>
  <si>
    <t xml:space="preserve">VvE van der Werffstraat 132-252 te Vlaardingen OO9B005162494509 Maandbijdrage Vve Van der Werffstraat 240/2025-12-01 </t>
  </si>
  <si>
    <t xml:space="preserve">VvE Nicolaas Beetsstraat 25 t/m 35 OO9B005162795473 VvE-bijdrage Nic. Beetsstraat 29/2025-12-01 </t>
  </si>
  <si>
    <t xml:space="preserve">Vve Parallelweg 112-134 OO9B005163007651 Maandbijdrage Vve Parallelweg 122a Vlaardingen/2025-12-01 </t>
  </si>
  <si>
    <t>ENECO SERVICES Kenmerk 5000011325936612 Omschrijving Klantnummer 56427565-1 Termijnnota Periode 2025-12 Laan op Zuid 949 ROTTERDAM/2025-12-01 5000011325936612 4235176</t>
  </si>
  <si>
    <t>P. Goinski 1-12-2025 decl. action</t>
  </si>
  <si>
    <t>220015 1-12-2025</t>
  </si>
  <si>
    <t>I254971</t>
  </si>
  <si>
    <t>VVE Rotterdamsedijk 154b december</t>
  </si>
  <si>
    <t>2025-024</t>
  </si>
  <si>
    <t>I254978</t>
  </si>
  <si>
    <t>501</t>
  </si>
  <si>
    <t>Grimbergen 19</t>
  </si>
  <si>
    <t>Alvonto Steenbergen B.V. wk 45 tm 48 met huuropslag</t>
  </si>
  <si>
    <t>V01250086</t>
  </si>
  <si>
    <t>I255013</t>
  </si>
  <si>
    <t>511</t>
  </si>
  <si>
    <t>Oostene 23</t>
  </si>
  <si>
    <t>502</t>
  </si>
  <si>
    <t>Westlandse Langeweg 14</t>
  </si>
  <si>
    <t>VVE Curacaolaan 34 t/m 96 even december</t>
  </si>
  <si>
    <t>25010530</t>
  </si>
  <si>
    <t>I255026</t>
  </si>
  <si>
    <t>Ryanrent BV afrekening GWE 2023-08 tot 2025-12</t>
  </si>
  <si>
    <t>25803587</t>
  </si>
  <si>
    <t>I255027</t>
  </si>
  <si>
    <t>GGP B.V. december</t>
  </si>
  <si>
    <t>25876735</t>
  </si>
  <si>
    <t>I255028</t>
  </si>
  <si>
    <t>Ziggo Zakelijk Services B.V. december</t>
  </si>
  <si>
    <t>77743896021</t>
  </si>
  <si>
    <t>I255105</t>
  </si>
  <si>
    <t>HHS J.P. Stoel</t>
  </si>
  <si>
    <t>2026-01</t>
  </si>
  <si>
    <t>I255178</t>
  </si>
  <si>
    <t>S.H.M. de Swart; november</t>
  </si>
  <si>
    <t>2025-11-30</t>
  </si>
  <si>
    <t>I254508</t>
  </si>
  <si>
    <t>4215</t>
  </si>
  <si>
    <t>OZB Hoogheemraad woningen</t>
  </si>
  <si>
    <t>543</t>
  </si>
  <si>
    <t>Zwethkade Zuid 30A, Den Hoorn</t>
  </si>
  <si>
    <t>RGB waterschapsbelasting 2025</t>
  </si>
  <si>
    <t>71669276</t>
  </si>
  <si>
    <t>I254909</t>
  </si>
  <si>
    <t>71661853</t>
  </si>
  <si>
    <t>I254942</t>
  </si>
  <si>
    <t>S.H.M. de Swart; december</t>
  </si>
  <si>
    <t>2025-12-15</t>
  </si>
  <si>
    <t>I254955</t>
  </si>
  <si>
    <t>2025-12-110</t>
  </si>
  <si>
    <t>I254956</t>
  </si>
  <si>
    <t>139</t>
  </si>
  <si>
    <t>Kreekrug 1 De Lier</t>
  </si>
  <si>
    <t>Berg eo Groenewegen</t>
  </si>
  <si>
    <t>I254957</t>
  </si>
  <si>
    <t>2025-12-116</t>
  </si>
  <si>
    <t>I254958</t>
  </si>
  <si>
    <t>Homeflex week 50 Boswoning 35</t>
  </si>
  <si>
    <t>25805935</t>
  </si>
  <si>
    <t>I254959</t>
  </si>
  <si>
    <t>Homeflex week 50 Boswoning 37</t>
  </si>
  <si>
    <t>Homeflex week 50 Boswoning 39</t>
  </si>
  <si>
    <t>Homeflex week 50 Boswoning 41</t>
  </si>
  <si>
    <t>Homeflex week 50 Boswoning 43</t>
  </si>
  <si>
    <t>Homeflex week 50 Boswoning 45</t>
  </si>
  <si>
    <t>Homeflex week 50 Boswoning 47</t>
  </si>
  <si>
    <t>Homeflex week 50 Boswoning 23</t>
  </si>
  <si>
    <t>Homeflex week 50 Boswoning 49</t>
  </si>
  <si>
    <t>Homeflex week 50 Boswoning 53</t>
  </si>
  <si>
    <t>Homeflex week 50 Boswoning 55</t>
  </si>
  <si>
    <t>Homeflex week 50 Boswoning 57</t>
  </si>
  <si>
    <t>Homeflex week 50 Boswoning 59</t>
  </si>
  <si>
    <t>Homeflex week 50 Boswoning 61</t>
  </si>
  <si>
    <t>Homeflex week 50 Boswoning 63</t>
  </si>
  <si>
    <t>Homeflex week 50 Boswoning 65</t>
  </si>
  <si>
    <t>Homeflex week 50 Boswoning 51</t>
  </si>
  <si>
    <t>Homeflex week 50 Boswoning 67</t>
  </si>
  <si>
    <t>Homeflex week 50 Boswoning 21</t>
  </si>
  <si>
    <t>Homeflex week 50</t>
  </si>
  <si>
    <t>Homeflex week 50 Boswoning 19</t>
  </si>
  <si>
    <t>Homeflex week 50 Boswoning 69</t>
  </si>
  <si>
    <t>Homeflex week 50 Boswoning 71</t>
  </si>
  <si>
    <t>Homeflex week 50 Boswoning 73</t>
  </si>
  <si>
    <t>Homeflex week 50 Boswoning 75</t>
  </si>
  <si>
    <t>Homeflex week 50 Boswoning 77</t>
  </si>
  <si>
    <t>Homeflex week 50 Boswoning 79</t>
  </si>
  <si>
    <t>Homeflex week 50 Boswoning 81</t>
  </si>
  <si>
    <t>2025-12-30</t>
  </si>
  <si>
    <t>I254961</t>
  </si>
  <si>
    <t>Tot Uw Dienst inboedel week 47</t>
  </si>
  <si>
    <t>07250235</t>
  </si>
  <si>
    <t>I254976</t>
  </si>
  <si>
    <t>Tot Uw Dienst inboedel week 30</t>
  </si>
  <si>
    <t>07250236</t>
  </si>
  <si>
    <t>I255243</t>
  </si>
  <si>
    <t>OASEN NV Voorschot nov, BTW 2,23, Dorpsstraat 48, 2445 AN AARLANDERVEEN/2025-11-26 3017893705202501 178937</t>
  </si>
  <si>
    <t>25400</t>
  </si>
  <si>
    <t>Homeflex boswoning 23 schade voordeur</t>
  </si>
  <si>
    <t>25805898</t>
  </si>
  <si>
    <t>I254962</t>
  </si>
  <si>
    <t>250143</t>
  </si>
  <si>
    <t>I254963</t>
  </si>
  <si>
    <t>Lili Pogosjan</t>
  </si>
  <si>
    <t>RL2025-000157</t>
  </si>
  <si>
    <t>I254964</t>
  </si>
  <si>
    <t>Homeflex boswoning 51 kakkerlakken</t>
  </si>
  <si>
    <t>25805895</t>
  </si>
  <si>
    <t>I254965</t>
  </si>
  <si>
    <t xml:space="preserve">Z Yilmaz OO9B005246561558 Aanvulling factuur WW20-10a.2025 Evides Wouterseweg 20/2025-11-25 </t>
  </si>
  <si>
    <t>25399</t>
  </si>
  <si>
    <t>Direct Rendement; jaarafrekening water</t>
  </si>
  <si>
    <t>25703068</t>
  </si>
  <si>
    <t>I254910</t>
  </si>
  <si>
    <t>Audax Renewables oktober</t>
  </si>
  <si>
    <t>6462677</t>
  </si>
  <si>
    <t>I254915</t>
  </si>
  <si>
    <t>Audax Renewables eindnota</t>
  </si>
  <si>
    <t>Bestate</t>
  </si>
  <si>
    <t>VF20252445</t>
  </si>
  <si>
    <t>I254916</t>
  </si>
  <si>
    <t>354</t>
  </si>
  <si>
    <t>Pasteursingel 61B Rotterdam</t>
  </si>
  <si>
    <t>Direct-Housing</t>
  </si>
  <si>
    <t>2025114</t>
  </si>
  <si>
    <t>I254917</t>
  </si>
  <si>
    <t>103</t>
  </si>
  <si>
    <t>Kaapsebos 11 Maasdijk</t>
  </si>
  <si>
    <t>Caiway december</t>
  </si>
  <si>
    <t>1065048140</t>
  </si>
  <si>
    <t>I255015</t>
  </si>
  <si>
    <t>Caiway december factuur toeslag</t>
  </si>
  <si>
    <t>Caiway oktober en november</t>
  </si>
  <si>
    <t>Evides</t>
  </si>
  <si>
    <t>142700005918</t>
  </si>
  <si>
    <t>I254785</t>
  </si>
  <si>
    <t>144700006202</t>
  </si>
  <si>
    <t>I254849</t>
  </si>
  <si>
    <t>487</t>
  </si>
  <si>
    <t>Maasdijk 69</t>
  </si>
  <si>
    <t>Z Yilmaz huur december</t>
  </si>
  <si>
    <t>MD69-12.2025</t>
  </si>
  <si>
    <t>I254932</t>
  </si>
  <si>
    <t>WW20-12.2025</t>
  </si>
  <si>
    <t>I254936</t>
  </si>
  <si>
    <t>Homeflex week 49 Boswoning 35</t>
  </si>
  <si>
    <t>25805842</t>
  </si>
  <si>
    <t>I254851</t>
  </si>
  <si>
    <t>Homeflex week 49 Boswoning 37</t>
  </si>
  <si>
    <t>Homeflex week 49 Boswoning 39</t>
  </si>
  <si>
    <t>Homeflex week 49 Boswoning 41</t>
  </si>
  <si>
    <t>Homeflex week 49 Boswoning 43</t>
  </si>
  <si>
    <t>Homeflex week 49 Boswoning 45</t>
  </si>
  <si>
    <t>Homeflex week 49 Boswoning 47</t>
  </si>
  <si>
    <t>Homeflex week 49 Boswoning 23</t>
  </si>
  <si>
    <t>Homeflex week 49 Boswoning 49</t>
  </si>
  <si>
    <t>Homeflex week 49 Boswoning 53</t>
  </si>
  <si>
    <t>Homeflex week 49 Boswoning 55</t>
  </si>
  <si>
    <t>Homeflex week 49 Boswoning 57</t>
  </si>
  <si>
    <t>Homeflex week 49 Boswoning 59</t>
  </si>
  <si>
    <t>Homeflex week 49 Boswoning 61</t>
  </si>
  <si>
    <t>Homeflex week 49 Boswoning 63</t>
  </si>
  <si>
    <t>Homeflex week 49 Boswoning 65</t>
  </si>
  <si>
    <t>Homeflex week 49 Boswoning 51</t>
  </si>
  <si>
    <t>Homeflex week 49 Boswoning 67</t>
  </si>
  <si>
    <t>Homeflex week 49 Boswoning 21</t>
  </si>
  <si>
    <t>Homeflex week 49</t>
  </si>
  <si>
    <t>Homeflex week 49 Boswoning 19</t>
  </si>
  <si>
    <t>Homeflex week 49 Boswoning 69</t>
  </si>
  <si>
    <t>Homeflex week 49 Boswoning 71</t>
  </si>
  <si>
    <t>Homeflex week 49 Boswoning 73</t>
  </si>
  <si>
    <t>Homeflex week 49 Boswoning 75</t>
  </si>
  <si>
    <t>Homeflex week 49 Boswoning 77</t>
  </si>
  <si>
    <t>Homeflex week 49 Boswoning 79</t>
  </si>
  <si>
    <t>Homeflex week 49 Boswoning 81</t>
  </si>
  <si>
    <t>Tot Uw Dienst inboedel week 46</t>
  </si>
  <si>
    <t>07250232</t>
  </si>
  <si>
    <t>I254853</t>
  </si>
  <si>
    <t>396</t>
  </si>
  <si>
    <t>Spoorsingel 154B, Vlaardingen</t>
  </si>
  <si>
    <t>Ashstar Trading; december</t>
  </si>
  <si>
    <t>20220606/45</t>
  </si>
  <si>
    <t>I254966</t>
  </si>
  <si>
    <t>Tot Uw Dienst inboedel week 29</t>
  </si>
  <si>
    <t>07250233</t>
  </si>
  <si>
    <t>I255265</t>
  </si>
  <si>
    <t>VVE v.d. Waalstraat 2-32 achterstanden 2024 &amp; 2025, bijdrage nov &amp; dec</t>
  </si>
  <si>
    <t>2025-16-01</t>
  </si>
  <si>
    <t>I254846</t>
  </si>
  <si>
    <t>112400158933</t>
  </si>
  <si>
    <t>I254854</t>
  </si>
  <si>
    <t>CM.COM STICHTING Noord Energie: Factuur F0778005/2025-11-18 1212770086 DDPS-170537557548168790</t>
  </si>
  <si>
    <t>25394</t>
  </si>
  <si>
    <t>Homeflex vervangen blusdeken boswoning 49</t>
  </si>
  <si>
    <t>25805775</t>
  </si>
  <si>
    <t>I254856</t>
  </si>
  <si>
    <t>Homeflex vervangen deur slaapkamer 2 boswoning 65</t>
  </si>
  <si>
    <t>25805777</t>
  </si>
  <si>
    <t>I254857</t>
  </si>
  <si>
    <t>HomeFlex B.V. badkamerdeur met gat boswoning 65</t>
  </si>
  <si>
    <t>25805778</t>
  </si>
  <si>
    <t>I254858</t>
  </si>
  <si>
    <t>Homeflex vervangen sleutel slaapkamer 1 boswoning 43</t>
  </si>
  <si>
    <t>25805776</t>
  </si>
  <si>
    <t>I254859</t>
  </si>
  <si>
    <t>Homeflex vervangen rookmelder hal boswoning 21</t>
  </si>
  <si>
    <t>25805779</t>
  </si>
  <si>
    <t>I254861</t>
  </si>
  <si>
    <t>708740652790</t>
  </si>
  <si>
    <t>I254806</t>
  </si>
  <si>
    <t>Jes Funding &amp; Beheer december</t>
  </si>
  <si>
    <t>0146.F25.3727</t>
  </si>
  <si>
    <t>I254807</t>
  </si>
  <si>
    <t>0129.F25.3658</t>
  </si>
  <si>
    <t>I254808</t>
  </si>
  <si>
    <t>708740652789</t>
  </si>
  <si>
    <t>I254809</t>
  </si>
  <si>
    <t>708740652788</t>
  </si>
  <si>
    <t>I254810</t>
  </si>
  <si>
    <t>THEM december</t>
  </si>
  <si>
    <t>2025-11</t>
  </si>
  <si>
    <t>I254811</t>
  </si>
  <si>
    <t>708740652791</t>
  </si>
  <si>
    <t>I254812</t>
  </si>
  <si>
    <t>0122.F25.3638</t>
  </si>
  <si>
    <t>I254813</t>
  </si>
  <si>
    <t>VEnnergy (Kikker Energie) november</t>
  </si>
  <si>
    <t>F0778249</t>
  </si>
  <si>
    <t>I254814</t>
  </si>
  <si>
    <t>Vodafone Libertel BV opheffing TGZ25007</t>
  </si>
  <si>
    <t>601246757865</t>
  </si>
  <si>
    <t>I254948</t>
  </si>
  <si>
    <t>In Stones</t>
  </si>
  <si>
    <t>2025-0033</t>
  </si>
  <si>
    <t>I254926</t>
  </si>
  <si>
    <t>2025-11-15</t>
  </si>
  <si>
    <t>I254509</t>
  </si>
  <si>
    <t>R.P.L. Schenkeveld december</t>
  </si>
  <si>
    <t>2025-011</t>
  </si>
  <si>
    <t>I254696</t>
  </si>
  <si>
    <t>R.&amp;.R. Projecten</t>
  </si>
  <si>
    <t>2025-109</t>
  </si>
  <si>
    <t>I254804</t>
  </si>
  <si>
    <t>178</t>
  </si>
  <si>
    <t>Korhaanstraat 6 Rotterdam</t>
  </si>
  <si>
    <t>Kolpa VVS Beheer</t>
  </si>
  <si>
    <t>50.24.00110</t>
  </si>
  <si>
    <t>I254815</t>
  </si>
  <si>
    <t>50.24.00111</t>
  </si>
  <si>
    <t>I254816</t>
  </si>
  <si>
    <t>50.24.00112</t>
  </si>
  <si>
    <t>I254817</t>
  </si>
  <si>
    <t>Tot Uw Dienst inboedel week 45</t>
  </si>
  <si>
    <t>07250228</t>
  </si>
  <si>
    <t>I254795</t>
  </si>
  <si>
    <t>Ryanrent BV oktober</t>
  </si>
  <si>
    <t>25803546</t>
  </si>
  <si>
    <t>I254818</t>
  </si>
  <si>
    <t>6456871</t>
  </si>
  <si>
    <t>I254819</t>
  </si>
  <si>
    <t>Homeflex week 48 Boswoning 35</t>
  </si>
  <si>
    <t>25805678</t>
  </si>
  <si>
    <t>I254718</t>
  </si>
  <si>
    <t>Homeflex week 48 Boswoning 37</t>
  </si>
  <si>
    <t>Homeflex week 48 Boswoning 39</t>
  </si>
  <si>
    <t>Homeflex week 48 Boswoning 41</t>
  </si>
  <si>
    <t>Homeflex week 48 Boswoning 43</t>
  </si>
  <si>
    <t>Homeflex week 48 Boswoning 45</t>
  </si>
  <si>
    <t>Homeflex week 48 Boswoning 47</t>
  </si>
  <si>
    <t>Homeflex week 48 Boswoning 23</t>
  </si>
  <si>
    <t>Homeflex week 48 Boswoning 49</t>
  </si>
  <si>
    <t>Homeflex week 48 Boswoning 53</t>
  </si>
  <si>
    <t>Homeflex week 48 Boswoning 55</t>
  </si>
  <si>
    <t>Homeflex week 48 Boswoning 57</t>
  </si>
  <si>
    <t>Homeflex week 48 Boswoning 59</t>
  </si>
  <si>
    <t>Homeflex week 48 Boswoning 61</t>
  </si>
  <si>
    <t>Homeflex week 48 Boswoning 63</t>
  </si>
  <si>
    <t>Homeflex week 48 Boswoning 65</t>
  </si>
  <si>
    <t>Homeflex week 48 Boswoning 51</t>
  </si>
  <si>
    <t>Homeflex week 48 Boswoning 67</t>
  </si>
  <si>
    <t>Homeflex week 48 Boswoning 21</t>
  </si>
  <si>
    <t>Homeflex week 48</t>
  </si>
  <si>
    <t>Homeflex week 48 Boswoning 19</t>
  </si>
  <si>
    <t>Homeflex week 48 Boswoning 69</t>
  </si>
  <si>
    <t>Homeflex week 48 Boswoning 71</t>
  </si>
  <si>
    <t>Homeflex week 48 Boswoning 73</t>
  </si>
  <si>
    <t>Homeflex week 48 Boswoning 75</t>
  </si>
  <si>
    <t>Homeflex week 48 Boswoning 77</t>
  </si>
  <si>
    <t>Homeflex week 48 Boswoning 79</t>
  </si>
  <si>
    <t>Homeflex week 48 Boswoning 81</t>
  </si>
  <si>
    <t>114300147922</t>
  </si>
  <si>
    <t>I254786</t>
  </si>
  <si>
    <t>RGB waterschapsbelasting en afvalstoffenheffing 2025</t>
  </si>
  <si>
    <t>70882487</t>
  </si>
  <si>
    <t>I254943</t>
  </si>
  <si>
    <t>708740648870</t>
  </si>
  <si>
    <t>I254721</t>
  </si>
  <si>
    <t>708740648869</t>
  </si>
  <si>
    <t>I254722</t>
  </si>
  <si>
    <t>523</t>
  </si>
  <si>
    <t>Hotel de Sluiskop</t>
  </si>
  <si>
    <t>Hotel De Sluiskop december</t>
  </si>
  <si>
    <t>25-1224</t>
  </si>
  <si>
    <t>I254723</t>
  </si>
  <si>
    <t>708740648866</t>
  </si>
  <si>
    <t>I254725</t>
  </si>
  <si>
    <t>708740648868</t>
  </si>
  <si>
    <t>I254726</t>
  </si>
  <si>
    <t>708740648867</t>
  </si>
  <si>
    <t>I254727</t>
  </si>
  <si>
    <t>2025-11-116</t>
  </si>
  <si>
    <t>I254510</t>
  </si>
  <si>
    <t>2025-11-110</t>
  </si>
  <si>
    <t>I254511</t>
  </si>
  <si>
    <t>CM.COM STICHTING Noord Energie: Factuur F0768032/2025-11-11 1210852797 DDPS-170477077455418623</t>
  </si>
  <si>
    <t>25385</t>
  </si>
  <si>
    <t>2025-12-01</t>
  </si>
  <si>
    <t>I254660</t>
  </si>
  <si>
    <t>551</t>
  </si>
  <si>
    <t>Kwekerslaan 7, 's-Gravenzande</t>
  </si>
  <si>
    <t>Ryanrent BV december</t>
  </si>
  <si>
    <t>25803413</t>
  </si>
  <si>
    <t>I254728</t>
  </si>
  <si>
    <t>25803337</t>
  </si>
  <si>
    <t>I254729</t>
  </si>
  <si>
    <t>532</t>
  </si>
  <si>
    <t>Kruisweg 16, Wobrugge</t>
  </si>
  <si>
    <t>25803412</t>
  </si>
  <si>
    <t>I254730</t>
  </si>
  <si>
    <t>25803428</t>
  </si>
  <si>
    <t>I254731</t>
  </si>
  <si>
    <t>25803497</t>
  </si>
  <si>
    <t>I254732</t>
  </si>
  <si>
    <t>25803427</t>
  </si>
  <si>
    <t>I254733</t>
  </si>
  <si>
    <t>25803492</t>
  </si>
  <si>
    <t>I254734</t>
  </si>
  <si>
    <t>548</t>
  </si>
  <si>
    <t>Parallelweg 134B</t>
  </si>
  <si>
    <t>25803522</t>
  </si>
  <si>
    <t>I254735</t>
  </si>
  <si>
    <t>533</t>
  </si>
  <si>
    <t>Ofwegen 1A, Woubrugge</t>
  </si>
  <si>
    <t>25803448</t>
  </si>
  <si>
    <t>I254736</t>
  </si>
  <si>
    <t>25803523</t>
  </si>
  <si>
    <t>I254737</t>
  </si>
  <si>
    <t>499</t>
  </si>
  <si>
    <t>Noordstraat 26, Walsoorden</t>
  </si>
  <si>
    <t>All In Rentals december</t>
  </si>
  <si>
    <t>39040</t>
  </si>
  <si>
    <t>I254738</t>
  </si>
  <si>
    <t>25803322</t>
  </si>
  <si>
    <t>I254739</t>
  </si>
  <si>
    <t>25803498</t>
  </si>
  <si>
    <t>I254740</t>
  </si>
  <si>
    <t>6454706</t>
  </si>
  <si>
    <t>I254741</t>
  </si>
  <si>
    <t>25803321</t>
  </si>
  <si>
    <t>I254742</t>
  </si>
  <si>
    <t>25803439</t>
  </si>
  <si>
    <t>I254743</t>
  </si>
  <si>
    <t>25803398</t>
  </si>
  <si>
    <t>I254744</t>
  </si>
  <si>
    <t>25803401</t>
  </si>
  <si>
    <t>I254745</t>
  </si>
  <si>
    <t>25803344</t>
  </si>
  <si>
    <t>I254746</t>
  </si>
  <si>
    <t>25803360</t>
  </si>
  <si>
    <t>I254747</t>
  </si>
  <si>
    <t>25803496</t>
  </si>
  <si>
    <t>I254748</t>
  </si>
  <si>
    <t>430</t>
  </si>
  <si>
    <t xml:space="preserve">Parallelweg 110A Vlaardingen </t>
  </si>
  <si>
    <t>25803452</t>
  </si>
  <si>
    <t>I254749</t>
  </si>
  <si>
    <t>25803472</t>
  </si>
  <si>
    <t>I254750</t>
  </si>
  <si>
    <t>25803521</t>
  </si>
  <si>
    <t>I254751</t>
  </si>
  <si>
    <t>25803403</t>
  </si>
  <si>
    <t>I254752</t>
  </si>
  <si>
    <t>25803302</t>
  </si>
  <si>
    <t>I254753</t>
  </si>
  <si>
    <t>25803495</t>
  </si>
  <si>
    <t>I254754</t>
  </si>
  <si>
    <t>25803359</t>
  </si>
  <si>
    <t>I254755</t>
  </si>
  <si>
    <t>25803369</t>
  </si>
  <si>
    <t>I254756</t>
  </si>
  <si>
    <t>200</t>
  </si>
  <si>
    <t>Rubensplein 6B3 Schiedam</t>
  </si>
  <si>
    <t>25803478</t>
  </si>
  <si>
    <t>I254757</t>
  </si>
  <si>
    <t>25803378</t>
  </si>
  <si>
    <t>I254758</t>
  </si>
  <si>
    <t>25803487</t>
  </si>
  <si>
    <t>I254759</t>
  </si>
  <si>
    <t>25803400</t>
  </si>
  <si>
    <t>I254760</t>
  </si>
  <si>
    <t>25803438</t>
  </si>
  <si>
    <t>I254761</t>
  </si>
  <si>
    <t>25803399</t>
  </si>
  <si>
    <t>I254762</t>
  </si>
  <si>
    <t>529</t>
  </si>
  <si>
    <t>Cubalaan 25 Poeldijk</t>
  </si>
  <si>
    <t>25803340</t>
  </si>
  <si>
    <t>I254763</t>
  </si>
  <si>
    <t>549</t>
  </si>
  <si>
    <t>Parallelweg 114C</t>
  </si>
  <si>
    <t>25803519</t>
  </si>
  <si>
    <t>I254764</t>
  </si>
  <si>
    <t>25803419</t>
  </si>
  <si>
    <t>I254765</t>
  </si>
  <si>
    <t>25803363</t>
  </si>
  <si>
    <t>I254766</t>
  </si>
  <si>
    <t>25803333</t>
  </si>
  <si>
    <t>I254767</t>
  </si>
  <si>
    <t>25803504</t>
  </si>
  <si>
    <t>I254768</t>
  </si>
  <si>
    <t>25803335</t>
  </si>
  <si>
    <t>I254769</t>
  </si>
  <si>
    <t>528</t>
  </si>
  <si>
    <t>Burchstraat 16A, Oostburg</t>
  </si>
  <si>
    <t>25803334</t>
  </si>
  <si>
    <t>I254770</t>
  </si>
  <si>
    <t>25803354</t>
  </si>
  <si>
    <t>I254771</t>
  </si>
  <si>
    <t>Ryanrent BV november</t>
  </si>
  <si>
    <t>25803520</t>
  </si>
  <si>
    <t>I254772</t>
  </si>
  <si>
    <t>500</t>
  </si>
  <si>
    <t>Kethelweg 66D, Vlaardingen</t>
  </si>
  <si>
    <t>25803402</t>
  </si>
  <si>
    <t>I254773</t>
  </si>
  <si>
    <t>25803462</t>
  </si>
  <si>
    <t>I254774</t>
  </si>
  <si>
    <t>25803332</t>
  </si>
  <si>
    <t>I254775</t>
  </si>
  <si>
    <t>39186</t>
  </si>
  <si>
    <t>I254776</t>
  </si>
  <si>
    <t>25803469</t>
  </si>
  <si>
    <t>I254777</t>
  </si>
  <si>
    <t>25803336</t>
  </si>
  <si>
    <t>I254778</t>
  </si>
  <si>
    <t>AUB van Bergen Personeelsdiensten; huur</t>
  </si>
  <si>
    <t>250139</t>
  </si>
  <si>
    <t>I254779</t>
  </si>
  <si>
    <t>Fransen Vastgoed/Holland Huisvesting december</t>
  </si>
  <si>
    <t>R714.2025.012</t>
  </si>
  <si>
    <t>I254780</t>
  </si>
  <si>
    <t>R100.2025.300</t>
  </si>
  <si>
    <t>I254781</t>
  </si>
  <si>
    <t>Vodafone Libertel BV november</t>
  </si>
  <si>
    <t>320128015485</t>
  </si>
  <si>
    <t>I254677</t>
  </si>
  <si>
    <t>Homeflex week 47 Boswoning 35</t>
  </si>
  <si>
    <t>25805586</t>
  </si>
  <si>
    <t>I254634</t>
  </si>
  <si>
    <t>Homeflex week 47 Boswoning 37</t>
  </si>
  <si>
    <t>Homeflex week 47 Boswoning 39</t>
  </si>
  <si>
    <t>Homeflex week 47 Boswoning 41</t>
  </si>
  <si>
    <t>Homeflex week 47 Boswoning 43</t>
  </si>
  <si>
    <t>Homeflex week 47 Boswoning 45</t>
  </si>
  <si>
    <t>Homeflex week 47 Boswoning 47</t>
  </si>
  <si>
    <t>Homeflex week 47 Boswoning 23</t>
  </si>
  <si>
    <t>Homeflex week 47 Boswoning 49</t>
  </si>
  <si>
    <t>Homeflex week 47 Boswoning 53</t>
  </si>
  <si>
    <t>Homeflex week 47 Boswoning 55</t>
  </si>
  <si>
    <t>Homeflex week 47 Boswoning 57</t>
  </si>
  <si>
    <t>Homeflex week 47 Boswoning 59</t>
  </si>
  <si>
    <t>Homeflex week 47 Boswoning 61</t>
  </si>
  <si>
    <t>Homeflex week 47 Boswoning 63</t>
  </si>
  <si>
    <t>Homeflex week 47 Boswoning 65</t>
  </si>
  <si>
    <t>Homeflex week 47 Boswoning 51</t>
  </si>
  <si>
    <t>Homeflex week 47 Boswoning 67</t>
  </si>
  <si>
    <t>Homeflex week 47 Boswoning 21</t>
  </si>
  <si>
    <t>Homeflex week 47</t>
  </si>
  <si>
    <t>Homeflex week 47 Boswoning 19</t>
  </si>
  <si>
    <t>Homeflex week 47 Boswoning 69</t>
  </si>
  <si>
    <t>Homeflex week 47 Boswoning 71</t>
  </si>
  <si>
    <t>Homeflex week 47 Boswoning 73</t>
  </si>
  <si>
    <t>Homeflex week 47 Boswoning 75</t>
  </si>
  <si>
    <t>Homeflex week 47 Boswoning 77</t>
  </si>
  <si>
    <t>Homeflex week 47 Boswoning 79</t>
  </si>
  <si>
    <t>Homeflex week 47 Boswoning 81</t>
  </si>
  <si>
    <t>Evides november</t>
  </si>
  <si>
    <t>VF9800058406</t>
  </si>
  <si>
    <t>I254635</t>
  </si>
  <si>
    <t>Tot Uw Dienst inboedel week 44</t>
  </si>
  <si>
    <t>07250225</t>
  </si>
  <si>
    <t>I254787</t>
  </si>
  <si>
    <t>P. Goinski 05-11-2025 decl. Action en parkeren</t>
  </si>
  <si>
    <t>220015 05-11-2025</t>
  </si>
  <si>
    <t>I254590</t>
  </si>
  <si>
    <t>111000150347</t>
  </si>
  <si>
    <t>I254614</t>
  </si>
  <si>
    <t>Homeflex bestrijding kakkerlakken boswoning 75</t>
  </si>
  <si>
    <t>25805555</t>
  </si>
  <si>
    <t>I254615</t>
  </si>
  <si>
    <t>Holland Building (Soul Inn B,B. B.V.) december</t>
  </si>
  <si>
    <t>2025028</t>
  </si>
  <si>
    <t>I254616</t>
  </si>
  <si>
    <t>2025029</t>
  </si>
  <si>
    <t>I254617</t>
  </si>
  <si>
    <t>Homeflex na controle kakkerlakken boswoning 75</t>
  </si>
  <si>
    <t>25805556</t>
  </si>
  <si>
    <t>I254618</t>
  </si>
  <si>
    <t>Alvonto Steenbergen B.V. wk 41 tm 44 met huuropslag</t>
  </si>
  <si>
    <t>V01250075</t>
  </si>
  <si>
    <t>I254681</t>
  </si>
  <si>
    <t>524</t>
  </si>
  <si>
    <t>Wouwsestraat 65</t>
  </si>
  <si>
    <t>Audax Renewables November</t>
  </si>
  <si>
    <t>6435993</t>
  </si>
  <si>
    <t>I254619</t>
  </si>
  <si>
    <t>250137</t>
  </si>
  <si>
    <t>I254620</t>
  </si>
  <si>
    <t>6432946</t>
  </si>
  <si>
    <t>I254621</t>
  </si>
  <si>
    <t>H.A. Knoppert november</t>
  </si>
  <si>
    <t>2025H0222</t>
  </si>
  <si>
    <t>I254622</t>
  </si>
  <si>
    <t>Audax Renewables november</t>
  </si>
  <si>
    <t>6435974</t>
  </si>
  <si>
    <t>I254623</t>
  </si>
  <si>
    <t>Liander</t>
  </si>
  <si>
    <t>95149287</t>
  </si>
  <si>
    <t>I254624</t>
  </si>
  <si>
    <t>ENECO SERVICES Kenmerk 2000011277253222 Omschrijving Klantnummer 56427565-1 Termijnnota Periode 2025-11 Laan op Zuid 949 ROTTERDAM/2025-11-03 2000011277253222 4235176</t>
  </si>
  <si>
    <t>25375</t>
  </si>
  <si>
    <t>All In Rentals afvalstofheffing</t>
  </si>
  <si>
    <t>38891</t>
  </si>
  <si>
    <t>I254625</t>
  </si>
  <si>
    <t>541</t>
  </si>
  <si>
    <t>Dorpstraat 46, Aarlanderveen</t>
  </si>
  <si>
    <t>Engie Energie Nederland N.V. afrekening</t>
  </si>
  <si>
    <t>708750206357</t>
  </si>
  <si>
    <t>I254626</t>
  </si>
  <si>
    <t>F0763020</t>
  </si>
  <si>
    <t>I254563</t>
  </si>
  <si>
    <t>HHS J.P. Stoel november</t>
  </si>
  <si>
    <t>I250004</t>
  </si>
  <si>
    <t>A.M. Raja huur november</t>
  </si>
  <si>
    <t>I254305</t>
  </si>
  <si>
    <t>Ceysun Akbasoglu november</t>
  </si>
  <si>
    <t>I254306</t>
  </si>
  <si>
    <t>JPL Giessen november</t>
  </si>
  <si>
    <t>I254307</t>
  </si>
  <si>
    <t>2025-11A</t>
  </si>
  <si>
    <t>I254308</t>
  </si>
  <si>
    <t>I254309</t>
  </si>
  <si>
    <t>M. Kathiravelu november</t>
  </si>
  <si>
    <t>I254310</t>
  </si>
  <si>
    <t>I254311</t>
  </si>
  <si>
    <t>I254312</t>
  </si>
  <si>
    <t>Coban, I. november</t>
  </si>
  <si>
    <t>I254313</t>
  </si>
  <si>
    <t>Kalmeijer e/o Klootwijk november</t>
  </si>
  <si>
    <t>S2512</t>
  </si>
  <si>
    <t>I254314</t>
  </si>
  <si>
    <t>Caner Duman november</t>
  </si>
  <si>
    <t>I254315</t>
  </si>
  <si>
    <t>Ton Xie november</t>
  </si>
  <si>
    <t>I254316</t>
  </si>
  <si>
    <t>Drift Oudcamp november</t>
  </si>
  <si>
    <t>I254317</t>
  </si>
  <si>
    <t>Prominent Groeneweg I OG BV Groeneweg november</t>
  </si>
  <si>
    <t>I254318</t>
  </si>
  <si>
    <t>Direct Rendement november</t>
  </si>
  <si>
    <t>25702756</t>
  </si>
  <si>
    <t>I254330</t>
  </si>
  <si>
    <t>W.M. v.d. Haak november</t>
  </si>
  <si>
    <t>I254441</t>
  </si>
  <si>
    <t>2025-11C</t>
  </si>
  <si>
    <t>I254442</t>
  </si>
  <si>
    <t>I254443</t>
  </si>
  <si>
    <t>708726623535</t>
  </si>
  <si>
    <t>I254565</t>
  </si>
  <si>
    <t>GGP B.V. november</t>
  </si>
  <si>
    <t>25832792</t>
  </si>
  <si>
    <t>I254566</t>
  </si>
  <si>
    <t xml:space="preserve">Vve van der Werffstraat 254-380 OO9B005050971501 Vve Van der Werffstraat 370/2025-11-01 </t>
  </si>
  <si>
    <t>25374</t>
  </si>
  <si>
    <t xml:space="preserve">Vve Hugo de Vriesstraat 50 tm 64 OO9B005051032536 VvE bijdrage Hugo de Vriesstraat 54 Vlaardingen/2025-11-01 </t>
  </si>
  <si>
    <t xml:space="preserve">VvE Keesomstraat 2-64, te Vlaardingen OO9B005051245444 VvE bijdrage Keesomstraat 50 Vlaardingen/2025-11-01 </t>
  </si>
  <si>
    <t xml:space="preserve">Vereniging van eigenaars flatgebouw Jan van Arkelstraat 62 t/m 148 OO9B005051269842 Maandbijdrage Vve Jan van Arkelstraat 118 Vlaardingen/2025-11-01 </t>
  </si>
  <si>
    <t xml:space="preserve">VvE Mr. L.A. Kesperweg 1-39 Vlaardingen OO9B005051361149 VvE-bijdrage Mr. L.A. Kesperweg 31A/2025-11-01 </t>
  </si>
  <si>
    <t xml:space="preserve">VvE van der Werffstraat 132-252 te Vlaardingen OO9B005051502587 Maandbijdrage Vve Van der Werffstraat 240/2025-11-01 </t>
  </si>
  <si>
    <t xml:space="preserve">VvE Nicolaas Beetsstraat 25 t/m 35 OO9B005051853258 VvE-bijdrage Nic. Beetsstraat 29/2025-11-01 </t>
  </si>
  <si>
    <t xml:space="preserve">Vve Parallelweg 112-134 OO9B005052012907 Maandbijdrage Vve Parallelweg 122a Vlaardingen/2025-11-01 </t>
  </si>
  <si>
    <t>VVE Rotterdamsedijk 154b november</t>
  </si>
  <si>
    <t>2025-022</t>
  </si>
  <si>
    <t>I254581</t>
  </si>
  <si>
    <t>VVE Mr.Troelstrastraat 5 t/m 21 (oneven) november</t>
  </si>
  <si>
    <t>25010083</t>
  </si>
  <si>
    <t>I254583</t>
  </si>
  <si>
    <t>VVE Van der Waalstraat 70 november</t>
  </si>
  <si>
    <t>25010087</t>
  </si>
  <si>
    <t>I254584</t>
  </si>
  <si>
    <t>Ziggo Zakelijk Services B.V. november</t>
  </si>
  <si>
    <t>77743850564</t>
  </si>
  <si>
    <t>I254662</t>
  </si>
  <si>
    <t>VVE Curacaolaan 34 t/m 96 even november</t>
  </si>
  <si>
    <t>25010476</t>
  </si>
  <si>
    <t>I254682</t>
  </si>
  <si>
    <t>I254931</t>
  </si>
  <si>
    <t>S.H.M. de Swart oktober</t>
  </si>
  <si>
    <t>2025-10-30</t>
  </si>
  <si>
    <t>I253910</t>
  </si>
  <si>
    <t>Hotel De Sluiskop november</t>
  </si>
  <si>
    <t>25-1222</t>
  </si>
  <si>
    <t>I254567</t>
  </si>
  <si>
    <t>Homeflex week 46 Boswoning 35</t>
  </si>
  <si>
    <t>25805367</t>
  </si>
  <si>
    <t>I254568</t>
  </si>
  <si>
    <t>Homeflex week 46 Boswoning 37</t>
  </si>
  <si>
    <t>Homeflex week 46 Boswoning 39</t>
  </si>
  <si>
    <t>Homeflex week 46 Boswoning 41</t>
  </si>
  <si>
    <t>Homeflex week 46 Boswoning 43</t>
  </si>
  <si>
    <t>Homeflex week 46 Boswoning 45</t>
  </si>
  <si>
    <t>Homeflex week 46 Boswoning 47</t>
  </si>
  <si>
    <t>Homeflex week 46 Boswoning 23</t>
  </si>
  <si>
    <t>Homeflex week 46 Boswoning 49</t>
  </si>
  <si>
    <t>Homeflex week 46 Boswoning 53</t>
  </si>
  <si>
    <t>Homeflex week 46 Boswoning 55</t>
  </si>
  <si>
    <t>Homeflex week 46 Boswoning 57</t>
  </si>
  <si>
    <t>Homeflex week 46 Boswoning 59</t>
  </si>
  <si>
    <t>Homeflex week 46 Boswoning 61</t>
  </si>
  <si>
    <t>Homeflex week 46 Boswoning 63</t>
  </si>
  <si>
    <t>Homeflex week 46 Boswoning 65</t>
  </si>
  <si>
    <t>Homeflex week 46 Boswoning 51</t>
  </si>
  <si>
    <t>Homeflex week 46 Boswoning 67</t>
  </si>
  <si>
    <t>Homeflex week 46 Boswoning 21</t>
  </si>
  <si>
    <t>Homeflex week 46</t>
  </si>
  <si>
    <t>Homeflex week 46 Boswoning 19</t>
  </si>
  <si>
    <t>Homeflex week 46 Boswoning 69</t>
  </si>
  <si>
    <t>Homeflex week 46 Boswoning 71</t>
  </si>
  <si>
    <t>Homeflex week 46 Boswoning 73</t>
  </si>
  <si>
    <t>Homeflex week 46 Boswoning 75</t>
  </si>
  <si>
    <t>Homeflex week 46 Boswoning 77</t>
  </si>
  <si>
    <t>Homeflex week 46 Boswoning 79</t>
  </si>
  <si>
    <t>Homeflex week 46 Boswoning 81</t>
  </si>
  <si>
    <t>Homeflex week 46 toeristenbelasting Tulpenstraat 45</t>
  </si>
  <si>
    <t>Z Yilmaz eindafrekening Evides</t>
  </si>
  <si>
    <t>WW20-10a.2025</t>
  </si>
  <si>
    <t>I254569</t>
  </si>
  <si>
    <t>Homeflex; nr 19, deur</t>
  </si>
  <si>
    <t>25805353</t>
  </si>
  <si>
    <t>I254570</t>
  </si>
  <si>
    <t>Direct Rendement; 1/6 tm 31/12</t>
  </si>
  <si>
    <t>25702808</t>
  </si>
  <si>
    <t>I254782</t>
  </si>
  <si>
    <t>OASEN NV Voorschot okt, BTW 2,23, Dorpsstraat 48, 2445 AN AARLANDERVEEN/2025-10-27 1017893704202501 178937</t>
  </si>
  <si>
    <t>25363</t>
  </si>
  <si>
    <t>250131</t>
  </si>
  <si>
    <t>I254516</t>
  </si>
  <si>
    <t>AUB van Bergen Personeelsdiensten; wk 44</t>
  </si>
  <si>
    <t>250130</t>
  </si>
  <si>
    <t>I254571</t>
  </si>
  <si>
    <t>116800149512</t>
  </si>
  <si>
    <t>I254522</t>
  </si>
  <si>
    <t>VF20252424</t>
  </si>
  <si>
    <t>I254523</t>
  </si>
  <si>
    <t>113500150209</t>
  </si>
  <si>
    <t>I254524</t>
  </si>
  <si>
    <t>Caiway november factuurtoeslag</t>
  </si>
  <si>
    <t>1065027920</t>
  </si>
  <si>
    <t>I254445</t>
  </si>
  <si>
    <t>Caiway november</t>
  </si>
  <si>
    <t>Home flex week 35 Boswoning 35</t>
  </si>
  <si>
    <t>25805311</t>
  </si>
  <si>
    <t>I254525</t>
  </si>
  <si>
    <t>Homeflex week 35 Boswoning 37</t>
  </si>
  <si>
    <t>Homeflex week 35 Boswoning 39</t>
  </si>
  <si>
    <t>Homeflex week 35 Boswoning 41</t>
  </si>
  <si>
    <t>Homeflex week 35 Boswoning 43</t>
  </si>
  <si>
    <t>Homeflex week 35 Boswoning 45</t>
  </si>
  <si>
    <t>Homeflex week 35 Boswoning 47</t>
  </si>
  <si>
    <t>Homeflex week 35 Boswoning 23</t>
  </si>
  <si>
    <t>Homeflex week 35 Boswoning 49</t>
  </si>
  <si>
    <t>Homeflex week 35 Boswoning 53</t>
  </si>
  <si>
    <t>Homeflex week 35 Boswoning 55</t>
  </si>
  <si>
    <t>Homeflex week 35 Boswoning 57</t>
  </si>
  <si>
    <t>Homeflex week 35 Boswoning 59</t>
  </si>
  <si>
    <t>Homeflex week 35 Boswoning 61</t>
  </si>
  <si>
    <t>Homeflex week 35 Boswoning 63</t>
  </si>
  <si>
    <t>Homeflex week 35 Boswoning 65</t>
  </si>
  <si>
    <t>Homeflex week 35 Boswoning 51</t>
  </si>
  <si>
    <t>Homeflex week 35 Boswoning 67</t>
  </si>
  <si>
    <t>Homeflex week 35 Boswoning 21</t>
  </si>
  <si>
    <t>Homeflex week 35</t>
  </si>
  <si>
    <t>Homeflex week 41</t>
  </si>
  <si>
    <t>Homeflex week 35 Boswoning 19</t>
  </si>
  <si>
    <t>Homeflex week 35 Boswoning 69</t>
  </si>
  <si>
    <t>Homeflex week 35 Boswoning 71</t>
  </si>
  <si>
    <t>Homeflex week 35 Boswoning 73</t>
  </si>
  <si>
    <t>Homeflex week 35 Boswoning 75</t>
  </si>
  <si>
    <t>Homeflex week 35 Boswoning 77</t>
  </si>
  <si>
    <t>Homeflex week 35 Boswoning 79</t>
  </si>
  <si>
    <t>Homeflex week 35 Boswoning 81</t>
  </si>
  <si>
    <t>4260</t>
  </si>
  <si>
    <t>Schoonmaakkosten woningen</t>
  </si>
  <si>
    <t>25805333</t>
  </si>
  <si>
    <t>I254526</t>
  </si>
  <si>
    <t>25805335</t>
  </si>
  <si>
    <t>I254527</t>
  </si>
  <si>
    <t>25805334</t>
  </si>
  <si>
    <t>I254529</t>
  </si>
  <si>
    <t>Tot Uw Dienst inboedel week 42</t>
  </si>
  <si>
    <t>07250222</t>
  </si>
  <si>
    <t>I254797</t>
  </si>
  <si>
    <t>Direct-Housing; november</t>
  </si>
  <si>
    <t>2025103</t>
  </si>
  <si>
    <t>I254498</t>
  </si>
  <si>
    <t>CM.COM STICHTING Noord Energie: Factuur F0748796/2025-10-21 1205381952 DDPS-176091781644530717</t>
  </si>
  <si>
    <t>25357</t>
  </si>
  <si>
    <t>Berg eo Groenewegen, oktober</t>
  </si>
  <si>
    <t>2025-10</t>
  </si>
  <si>
    <t>I254492</t>
  </si>
  <si>
    <t>CM.COM STICHTING Noord Energie: Factuur F0757505/2025-10-20 1204333332 DDPS-170537557548168790</t>
  </si>
  <si>
    <t>25356</t>
  </si>
  <si>
    <t>Z Yilmaz november</t>
  </si>
  <si>
    <t>WW20-11.2025</t>
  </si>
  <si>
    <t>I254452</t>
  </si>
  <si>
    <t>MD69-11.2025</t>
  </si>
  <si>
    <t>I254453</t>
  </si>
  <si>
    <t>AUB van Bergen Personeelsdiensten huur</t>
  </si>
  <si>
    <t>250129</t>
  </si>
  <si>
    <t>I254467</t>
  </si>
  <si>
    <t>L. Pogosjan september</t>
  </si>
  <si>
    <t>RL2025-000150</t>
  </si>
  <si>
    <t>I254472</t>
  </si>
  <si>
    <t>Ashstar Trading; november</t>
  </si>
  <si>
    <t>20220606/42</t>
  </si>
  <si>
    <t>I254559</t>
  </si>
  <si>
    <t>F0757767</t>
  </si>
  <si>
    <t>I254458</t>
  </si>
  <si>
    <t>Ryanrent BV november Kwekerslaan 7</t>
  </si>
  <si>
    <t>25803236</t>
  </si>
  <si>
    <t>I254459</t>
  </si>
  <si>
    <t>25803224</t>
  </si>
  <si>
    <t>I254470</t>
  </si>
  <si>
    <t>Enexis Netbeheer B.V. 14/5-16/6</t>
  </si>
  <si>
    <t>9100774824</t>
  </si>
  <si>
    <t>I254485</t>
  </si>
  <si>
    <t>Home flex week 44 Boswoning 35</t>
  </si>
  <si>
    <t>25805192</t>
  </si>
  <si>
    <t>I254460</t>
  </si>
  <si>
    <t>Homeflex week 44 Boswoning 37</t>
  </si>
  <si>
    <t>Homeflex week 44 Boswoning 39</t>
  </si>
  <si>
    <t>Homeflex week 44 Boswoning 41</t>
  </si>
  <si>
    <t>Homeflex week 44 Boswoning 43</t>
  </si>
  <si>
    <t>Homeflex week 44 Boswoning 45</t>
  </si>
  <si>
    <t>Homeflex week 44 Boswoning 47</t>
  </si>
  <si>
    <t>Homeflex week 44 Boswoning 23</t>
  </si>
  <si>
    <t>Homeflex week 44 Boswoning 49</t>
  </si>
  <si>
    <t>Homeflex week 44 Boswoning 53</t>
  </si>
  <si>
    <t>Homeflex week 44 Boswoning 55</t>
  </si>
  <si>
    <t>Homeflex week 44 Boswoning 57</t>
  </si>
  <si>
    <t>Homeflex week 44 Boswoning 59</t>
  </si>
  <si>
    <t>Homeflex week 44 Boswoning 61</t>
  </si>
  <si>
    <t>Homeflex week 44 Boswoning 63</t>
  </si>
  <si>
    <t>Homeflex week 44 Boswoning 65</t>
  </si>
  <si>
    <t>Homeflex week 44 Boswoning 51</t>
  </si>
  <si>
    <t>Homeflex week 44 Boswoning 67</t>
  </si>
  <si>
    <t>Homeflex week 44 Boswoning 21</t>
  </si>
  <si>
    <t>Homeflex week 44</t>
  </si>
  <si>
    <t>Homeflex week 44 Boswoning 19</t>
  </si>
  <si>
    <t>Homeflex week 44 Boswoning 69</t>
  </si>
  <si>
    <t>Homeflex week 44 Boswoning 71</t>
  </si>
  <si>
    <t>Homeflex week 44 Boswoning 73</t>
  </si>
  <si>
    <t>Homeflex week 44 Boswoning 75</t>
  </si>
  <si>
    <t>Homeflex week 44 Boswoning 77</t>
  </si>
  <si>
    <t>Homeflex week 44 Boswoning 79</t>
  </si>
  <si>
    <t>Homeflex week 44 Boswoning 81</t>
  </si>
  <si>
    <t>2025-0030</t>
  </si>
  <si>
    <t>I254495</t>
  </si>
  <si>
    <t>2025-10-15</t>
  </si>
  <si>
    <t>I253909</t>
  </si>
  <si>
    <t>R.P.L. Schenkeveld november</t>
  </si>
  <si>
    <t>2025-010</t>
  </si>
  <si>
    <t>I254378</t>
  </si>
  <si>
    <t>Engie Energie Nederland N.V. oktober</t>
  </si>
  <si>
    <t>708740642782</t>
  </si>
  <si>
    <t>I254405</t>
  </si>
  <si>
    <t>708740642780</t>
  </si>
  <si>
    <t>I254406</t>
  </si>
  <si>
    <t>50.24.00107</t>
  </si>
  <si>
    <t>I254407</t>
  </si>
  <si>
    <t>708740642781</t>
  </si>
  <si>
    <t>I254409</t>
  </si>
  <si>
    <t>25803222</t>
  </si>
  <si>
    <t>I254411</t>
  </si>
  <si>
    <t>Jes Funding &amp; Beheer november</t>
  </si>
  <si>
    <t>0130.F25.3407</t>
  </si>
  <si>
    <t>I254412</t>
  </si>
  <si>
    <t>0146.F25.3473</t>
  </si>
  <si>
    <t>I254413</t>
  </si>
  <si>
    <t>0122.F25.3385</t>
  </si>
  <si>
    <t>I254414</t>
  </si>
  <si>
    <t>50.24.00105</t>
  </si>
  <si>
    <t>I254415</t>
  </si>
  <si>
    <t>520</t>
  </si>
  <si>
    <t>Roerdompstraat 4B, Alblasserdam</t>
  </si>
  <si>
    <t>VF Vastgoed</t>
  </si>
  <si>
    <t>2025-0428</t>
  </si>
  <si>
    <t>I254416</t>
  </si>
  <si>
    <t>50.24.00106</t>
  </si>
  <si>
    <t>I254418</t>
  </si>
  <si>
    <t>0129.F25.3406</t>
  </si>
  <si>
    <t>I254419</t>
  </si>
  <si>
    <t>2025-108</t>
  </si>
  <si>
    <t>I254427</t>
  </si>
  <si>
    <t>Tot Uw Dienst inboedel week 41</t>
  </si>
  <si>
    <t>07250221</t>
  </si>
  <si>
    <t>I254432</t>
  </si>
  <si>
    <t>708740642779</t>
  </si>
  <si>
    <t>I254461</t>
  </si>
  <si>
    <t>Homeflex boswoning 43 slaapkamerdeur vervangen</t>
  </si>
  <si>
    <t>25805166</t>
  </si>
  <si>
    <t>I254386</t>
  </si>
  <si>
    <t>Ryanrent BV matras vervangen</t>
  </si>
  <si>
    <t>25803215</t>
  </si>
  <si>
    <t>I254462</t>
  </si>
  <si>
    <t>Kent onderhoudsbedrijf</t>
  </si>
  <si>
    <t>2025047</t>
  </si>
  <si>
    <t>I254554</t>
  </si>
  <si>
    <t>250125</t>
  </si>
  <si>
    <t>I254319</t>
  </si>
  <si>
    <t>THEM november</t>
  </si>
  <si>
    <t>I254320</t>
  </si>
  <si>
    <t>CM.COM STICHTING Noord Energie: Factuur F0747498/2025-10-13 1202380666</t>
  </si>
  <si>
    <t>25351</t>
  </si>
  <si>
    <t>Gebroeders van Holstein november</t>
  </si>
  <si>
    <t>VH2025.019</t>
  </si>
  <si>
    <t>I254493</t>
  </si>
  <si>
    <t>VH2025.020</t>
  </si>
  <si>
    <t>I254496</t>
  </si>
  <si>
    <t>2025-10-110</t>
  </si>
  <si>
    <t>I253908</t>
  </si>
  <si>
    <t>All In Rentals november</t>
  </si>
  <si>
    <t>38282</t>
  </si>
  <si>
    <t>I254396</t>
  </si>
  <si>
    <t>362</t>
  </si>
  <si>
    <t>Hontenissestraat 162 Rotterdam</t>
  </si>
  <si>
    <t>38420</t>
  </si>
  <si>
    <t>I254397</t>
  </si>
  <si>
    <t>Vodafone Libertel BV oktober</t>
  </si>
  <si>
    <t>320119657061</t>
  </si>
  <si>
    <t>I254260</t>
  </si>
  <si>
    <t>Engie Energie Nederland N.V. september</t>
  </si>
  <si>
    <t>708750203141</t>
  </si>
  <si>
    <t>I254321</t>
  </si>
  <si>
    <t>25803179</t>
  </si>
  <si>
    <t>I254322</t>
  </si>
  <si>
    <t>708726598008</t>
  </si>
  <si>
    <t>I254323</t>
  </si>
  <si>
    <t>25803018</t>
  </si>
  <si>
    <t>I254324</t>
  </si>
  <si>
    <t>25803153</t>
  </si>
  <si>
    <t>I254325</t>
  </si>
  <si>
    <t>25803170</t>
  </si>
  <si>
    <t>I254326</t>
  </si>
  <si>
    <t>25803062</t>
  </si>
  <si>
    <t>I254327</t>
  </si>
  <si>
    <t>25803088</t>
  </si>
  <si>
    <t>I254328</t>
  </si>
  <si>
    <t>25803092</t>
  </si>
  <si>
    <t>I254329</t>
  </si>
  <si>
    <t>Fransen Vastgoed/Holland Huisvesting november</t>
  </si>
  <si>
    <t>R100.2025.277</t>
  </si>
  <si>
    <t>I254331</t>
  </si>
  <si>
    <t>25803072</t>
  </si>
  <si>
    <t>I254332</t>
  </si>
  <si>
    <t>25803177</t>
  </si>
  <si>
    <t>I254333</t>
  </si>
  <si>
    <t>25803041</t>
  </si>
  <si>
    <t>I254334</t>
  </si>
  <si>
    <t>25803050</t>
  </si>
  <si>
    <t>I254335</t>
  </si>
  <si>
    <t>25803128</t>
  </si>
  <si>
    <t>I254336</t>
  </si>
  <si>
    <t>25803210</t>
  </si>
  <si>
    <t>I254337</t>
  </si>
  <si>
    <t>25803058</t>
  </si>
  <si>
    <t>I254338</t>
  </si>
  <si>
    <t>25803174</t>
  </si>
  <si>
    <t>I254339</t>
  </si>
  <si>
    <t>25803198</t>
  </si>
  <si>
    <t>I254340</t>
  </si>
  <si>
    <t>25803117</t>
  </si>
  <si>
    <t>I254341</t>
  </si>
  <si>
    <t>25803019</t>
  </si>
  <si>
    <t>I254342</t>
  </si>
  <si>
    <t>25803206</t>
  </si>
  <si>
    <t>I254343</t>
  </si>
  <si>
    <t>25803178</t>
  </si>
  <si>
    <t>I254344</t>
  </si>
  <si>
    <t>25803093</t>
  </si>
  <si>
    <t>I254345</t>
  </si>
  <si>
    <t>25803037</t>
  </si>
  <si>
    <t>I254346</t>
  </si>
  <si>
    <t>25803090</t>
  </si>
  <si>
    <t>I254347</t>
  </si>
  <si>
    <t>25803054</t>
  </si>
  <si>
    <t>I254348</t>
  </si>
  <si>
    <t>25803055</t>
  </si>
  <si>
    <t>I254349</t>
  </si>
  <si>
    <t>25803029</t>
  </si>
  <si>
    <t>I254350</t>
  </si>
  <si>
    <t>708726598007</t>
  </si>
  <si>
    <t>I254351</t>
  </si>
  <si>
    <t>25803140</t>
  </si>
  <si>
    <t>I254352</t>
  </si>
  <si>
    <t>25803110</t>
  </si>
  <si>
    <t>I254353</t>
  </si>
  <si>
    <t>25803156</t>
  </si>
  <si>
    <t>I254354</t>
  </si>
  <si>
    <t>R714.2025.011</t>
  </si>
  <si>
    <t>I254355</t>
  </si>
  <si>
    <t>25803180</t>
  </si>
  <si>
    <t>I254356</t>
  </si>
  <si>
    <t>25803032</t>
  </si>
  <si>
    <t>I254357</t>
  </si>
  <si>
    <t>25803147</t>
  </si>
  <si>
    <t>I254358</t>
  </si>
  <si>
    <t>25803033</t>
  </si>
  <si>
    <t>I254359</t>
  </si>
  <si>
    <t>Ryanrent BV November</t>
  </si>
  <si>
    <t>25803161</t>
  </si>
  <si>
    <t>I254360</t>
  </si>
  <si>
    <t>25803095</t>
  </si>
  <si>
    <t>I254361</t>
  </si>
  <si>
    <t>25803030</t>
  </si>
  <si>
    <t>I254362</t>
  </si>
  <si>
    <t>25803094</t>
  </si>
  <si>
    <t>I254363</t>
  </si>
  <si>
    <t>25803118</t>
  </si>
  <si>
    <t>I254364</t>
  </si>
  <si>
    <t>25802992</t>
  </si>
  <si>
    <t>I254365</t>
  </si>
  <si>
    <t>GGP B.V. oktober</t>
  </si>
  <si>
    <t>25808638</t>
  </si>
  <si>
    <t>I254366</t>
  </si>
  <si>
    <t>25803129</t>
  </si>
  <si>
    <t>I254367</t>
  </si>
  <si>
    <t>25803091</t>
  </si>
  <si>
    <t>I254368</t>
  </si>
  <si>
    <t>25803186</t>
  </si>
  <si>
    <t>I254369</t>
  </si>
  <si>
    <t>708750203143</t>
  </si>
  <si>
    <t>I254370</t>
  </si>
  <si>
    <t>25803031</t>
  </si>
  <si>
    <t>I254371</t>
  </si>
  <si>
    <t>25803034</t>
  </si>
  <si>
    <t>I254372</t>
  </si>
  <si>
    <t>25803089</t>
  </si>
  <si>
    <t>I254373</t>
  </si>
  <si>
    <t>25803064</t>
  </si>
  <si>
    <t>I254374</t>
  </si>
  <si>
    <t>25805089</t>
  </si>
  <si>
    <t>I254276</t>
  </si>
  <si>
    <t>Homeflex week 43</t>
  </si>
  <si>
    <t>Tot Uw Dienst inboedel wk 39</t>
  </si>
  <si>
    <t>07250216</t>
  </si>
  <si>
    <t>I254278</t>
  </si>
  <si>
    <t>Tot Uw Dienst inboedel wk 40</t>
  </si>
  <si>
    <t>07250217</t>
  </si>
  <si>
    <t>I254279</t>
  </si>
  <si>
    <t>AUB van Bergen Personeelsdiensten MKS Security</t>
  </si>
  <si>
    <t>250123</t>
  </si>
  <si>
    <t>I254280</t>
  </si>
  <si>
    <t>Tot Uw Dienst doorbelasting ziggo</t>
  </si>
  <si>
    <t>1021507250218</t>
  </si>
  <si>
    <t>I254281</t>
  </si>
  <si>
    <t>Homeflex doorbelasting sleutel boswoning 37</t>
  </si>
  <si>
    <t>25805044</t>
  </si>
  <si>
    <t>I254282</t>
  </si>
  <si>
    <t>25802985</t>
  </si>
  <si>
    <t>I254283</t>
  </si>
  <si>
    <t>201</t>
  </si>
  <si>
    <t>Coornhertstraat 95 Vlaardingen</t>
  </si>
  <si>
    <t>Nikozijn oktober credit</t>
  </si>
  <si>
    <t>25.10/259</t>
  </si>
  <si>
    <t>I254284</t>
  </si>
  <si>
    <t>Greenroads Beheer</t>
  </si>
  <si>
    <t>131250005</t>
  </si>
  <si>
    <t>I254285</t>
  </si>
  <si>
    <t>P. Goinski decl. Action</t>
  </si>
  <si>
    <t>220015 6-10-2025</t>
  </si>
  <si>
    <t>I254236</t>
  </si>
  <si>
    <t>Alvonto Steenbergen B.V. wk 37 t/m 40 met huuropslag</t>
  </si>
  <si>
    <t>V01250069</t>
  </si>
  <si>
    <t>I254263</t>
  </si>
  <si>
    <t>Evides oktober</t>
  </si>
  <si>
    <t>VF9800056945</t>
  </si>
  <si>
    <t>I254286</t>
  </si>
  <si>
    <t>VF9800056058</t>
  </si>
  <si>
    <t>I254287</t>
  </si>
  <si>
    <t>250122</t>
  </si>
  <si>
    <t>I254288</t>
  </si>
  <si>
    <t>490</t>
  </si>
  <si>
    <t>Fenacoliuslaan 56b, Maassluis</t>
  </si>
  <si>
    <t>Hakzo sleutels augustus</t>
  </si>
  <si>
    <t>061025586</t>
  </si>
  <si>
    <t>I254375</t>
  </si>
  <si>
    <t>Alvonto Steenbergen B.V. wk 37 tm 40 met huuropslag</t>
  </si>
  <si>
    <t>V01250071</t>
  </si>
  <si>
    <t>I254463</t>
  </si>
  <si>
    <t>Holland Building (Soul Inn B,B. B.V.) november</t>
  </si>
  <si>
    <t>2025027</t>
  </si>
  <si>
    <t>I254289</t>
  </si>
  <si>
    <t>2025026</t>
  </si>
  <si>
    <t>I254290</t>
  </si>
  <si>
    <t>VEnnergy (Kikker Energie) oktober</t>
  </si>
  <si>
    <t>F0742059</t>
  </si>
  <si>
    <t>I254173</t>
  </si>
  <si>
    <t>6375554</t>
  </si>
  <si>
    <t>I254175</t>
  </si>
  <si>
    <t>Homeflex week 42 Boswoning 35</t>
  </si>
  <si>
    <t>25804966</t>
  </si>
  <si>
    <t>I254176</t>
  </si>
  <si>
    <t>Homeflex week 42 Boswoning 37</t>
  </si>
  <si>
    <t>Homeflex week 42 Boswoning 39</t>
  </si>
  <si>
    <t>Homeflex week 42 Boswoning 41</t>
  </si>
  <si>
    <t>Homeflex week 42 Boswoning 43</t>
  </si>
  <si>
    <t>Homeflex week 42 Boswoning 45</t>
  </si>
  <si>
    <t>Homeflex week 42 Boswoning 47</t>
  </si>
  <si>
    <t>Homeflex week 42 Boswoning 23</t>
  </si>
  <si>
    <t>Homeflex week 42 Boswoning 49</t>
  </si>
  <si>
    <t>Homeflex week 42 Boswoning 53</t>
  </si>
  <si>
    <t>Homeflex week 42 Boswoning 55</t>
  </si>
  <si>
    <t>Homeflex week 42 Boswoning 57</t>
  </si>
  <si>
    <t>Homeflex week 42 Boswoning 59</t>
  </si>
  <si>
    <t>Homeflex week 42 Boswoning 61</t>
  </si>
  <si>
    <t>Homeflex week 42 Boswoning 63</t>
  </si>
  <si>
    <t>Homeflex week 42 Boswoning 65</t>
  </si>
  <si>
    <t>Homeflex week 42 Boswoning 51</t>
  </si>
  <si>
    <t>Homeflex week 42 Boswoning 67</t>
  </si>
  <si>
    <t>Homeflex week 42 Boswoning 21</t>
  </si>
  <si>
    <t>Homeflex week 42</t>
  </si>
  <si>
    <t>Homeflex week 42 Boswoning 19</t>
  </si>
  <si>
    <t>Homeflex week 42 Boswoning 69</t>
  </si>
  <si>
    <t>Homeflex week 42 Boswoning 71</t>
  </si>
  <si>
    <t>Homeflex week 42 Boswoning 73</t>
  </si>
  <si>
    <t>Homeflex week 42 Boswoning 75</t>
  </si>
  <si>
    <t>Homeflex week 42 Boswoning 77</t>
  </si>
  <si>
    <t>Homeflex week 42 Boswoning 79</t>
  </si>
  <si>
    <t>Homeflex week 42 Boswoning 81</t>
  </si>
  <si>
    <t>6376945</t>
  </si>
  <si>
    <t>I254179</t>
  </si>
  <si>
    <t>536</t>
  </si>
  <si>
    <t>Compierekade 15, Alphen a/d Rijn</t>
  </si>
  <si>
    <t>25802972</t>
  </si>
  <si>
    <t>I254180</t>
  </si>
  <si>
    <t>Ryanrent BV doorbelasting</t>
  </si>
  <si>
    <t>25802968</t>
  </si>
  <si>
    <t>I254181</t>
  </si>
  <si>
    <t>6377613</t>
  </si>
  <si>
    <t>I254291</t>
  </si>
  <si>
    <t>Action waterkoker</t>
  </si>
  <si>
    <t>I254573</t>
  </si>
  <si>
    <t>Action rookmelder</t>
  </si>
  <si>
    <t>Gamma toiletzitting, doucheslang en handdouche</t>
  </si>
  <si>
    <t>Gamma flotteur</t>
  </si>
  <si>
    <t>Gamma doucheslang, handdouche</t>
  </si>
  <si>
    <t>Gamma kraan</t>
  </si>
  <si>
    <t>Gamma keukenkraan, verloop</t>
  </si>
  <si>
    <t>Gamma radiatorsteun, zijvasthouder</t>
  </si>
  <si>
    <t>Gamma keukenkraan</t>
  </si>
  <si>
    <t>Gamma plakplint, vuilniszakken Snoekeveen 242</t>
  </si>
  <si>
    <t>530</t>
  </si>
  <si>
    <t>Kruiningenstraat 185, Rotterdam</t>
  </si>
  <si>
    <t>Gamma kabeldoos</t>
  </si>
  <si>
    <t>Hornbach diverse artiekelen</t>
  </si>
  <si>
    <t>Hubo stekkers Snoekeveen 242</t>
  </si>
  <si>
    <t>HHS J.P. Stoel oktober</t>
  </si>
  <si>
    <t>I250002</t>
  </si>
  <si>
    <t>W.M. v.d. Haak oktober</t>
  </si>
  <si>
    <t>2025-10A</t>
  </si>
  <si>
    <t>I253802</t>
  </si>
  <si>
    <t>2025-10C</t>
  </si>
  <si>
    <t>I253803</t>
  </si>
  <si>
    <t>R. Paltan huur oktober</t>
  </si>
  <si>
    <t>I253804</t>
  </si>
  <si>
    <t>Ceysun Akbasoglu oktober</t>
  </si>
  <si>
    <t>I253805</t>
  </si>
  <si>
    <t>A.M. Raja huur oktober</t>
  </si>
  <si>
    <t>I253806</t>
  </si>
  <si>
    <t>I253809</t>
  </si>
  <si>
    <t>I253810</t>
  </si>
  <si>
    <t>Prominent Groeneweg I OG BV Groeneweg oktober</t>
  </si>
  <si>
    <t>I253811</t>
  </si>
  <si>
    <t>Drift Oudcamp oktober</t>
  </si>
  <si>
    <t>I253812</t>
  </si>
  <si>
    <t>I253813</t>
  </si>
  <si>
    <t>JPL Giessen oktober</t>
  </si>
  <si>
    <t>I253814</t>
  </si>
  <si>
    <t>I253815</t>
  </si>
  <si>
    <t>M. Kathiravelu oktober</t>
  </si>
  <si>
    <t>I253816</t>
  </si>
  <si>
    <t>Coban, I. oktober</t>
  </si>
  <si>
    <t>I253817</t>
  </si>
  <si>
    <t>Caner Duman oktober</t>
  </si>
  <si>
    <t>I253818</t>
  </si>
  <si>
    <t>Ton Xie oktober</t>
  </si>
  <si>
    <t>I253819</t>
  </si>
  <si>
    <t>Direct Rendement oktoer</t>
  </si>
  <si>
    <t>25702495</t>
  </si>
  <si>
    <t>I253913</t>
  </si>
  <si>
    <t>VVE Rotterdamsedijk 154b september</t>
  </si>
  <si>
    <t>2025-020</t>
  </si>
  <si>
    <t>I254134</t>
  </si>
  <si>
    <t>25788287</t>
  </si>
  <si>
    <t>I254150</t>
  </si>
  <si>
    <t>Kalmeijer e/o Klootwijk oktober</t>
  </si>
  <si>
    <t>S2511</t>
  </si>
  <si>
    <t>I254153</t>
  </si>
  <si>
    <t xml:space="preserve">Vve van der Werffstraat 254-380 OO9B004944618065 Vve Van der Werffstraat 370/2025-10-01 </t>
  </si>
  <si>
    <t>25340</t>
  </si>
  <si>
    <t xml:space="preserve">Vve Hugo de Vriesstraat 50 tm 64 OO9B004944670994 VvE bijdrage Hugo de Vriesstraat 54 Vlaardingen/2025-10-01 </t>
  </si>
  <si>
    <t xml:space="preserve">VvE Keesomstraat 2-64, te Vlaardingen OO9B004944890790 VvE bijdrage Keesomstraat 50 Vlaardingen/2025-10-01 </t>
  </si>
  <si>
    <t xml:space="preserve">Vereniging van eigenaars flatgebouw Jan van Arkelstraat 62 t/m 148 OO9B004944909218 Maandbijdrage Vve Jan van Arkelstraat 118 Vlaardingen/2025-10-01 </t>
  </si>
  <si>
    <t xml:space="preserve">VvE Mr. L.A. Kesperweg 1-39 Vlaardingen OO9B004944994243 VvE-bijdrage Mr. L.A. Kesperweg 31A/2025-10-01 </t>
  </si>
  <si>
    <t xml:space="preserve">VvE van der Werffstraat 132-252 te Vlaardingen OO9B004945140591 Maandbijdrage Vve Van der Werffstraat 240/2025-10-01 </t>
  </si>
  <si>
    <t xml:space="preserve">VvE Nicolaas Beetsstraat 25 t/m 35 OO9B004945552340 VvE-bijdrage Nic. Beetsstraat 29/2025-10-01 </t>
  </si>
  <si>
    <t xml:space="preserve">Vve Parallelweg 112-134 OO9B004945580183 Maandbijdrage Vve Parallelweg 122a Vlaardingen/2025-10-01 </t>
  </si>
  <si>
    <t>ENECO SERVICES Kenmerk 6000011230942942 Omschrijving Klantnummer 56427565-1 Termijnnota Periode 2025-10 Laan op Zuid 949 ROTTERDAM/2025-10-01 6000011230942942 4235176</t>
  </si>
  <si>
    <t>VVE Curacaolaan 34 t/m 96 even oktober</t>
  </si>
  <si>
    <t>25010430</t>
  </si>
  <si>
    <t>I254168</t>
  </si>
  <si>
    <t>446</t>
  </si>
  <si>
    <t xml:space="preserve">Oosterstraat 89 Vlaardingen </t>
  </si>
  <si>
    <t>708740636099</t>
  </si>
  <si>
    <t>I254184</t>
  </si>
  <si>
    <t>77743830429</t>
  </si>
  <si>
    <t>I254261</t>
  </si>
  <si>
    <t>Yilmaz Radijs doorbel elektra sep tm dec</t>
  </si>
  <si>
    <t>202504242</t>
  </si>
  <si>
    <t>I254572</t>
  </si>
  <si>
    <t>S.H.M. de Swart september</t>
  </si>
  <si>
    <t>2025-09-30</t>
  </si>
  <si>
    <t>I253579</t>
  </si>
  <si>
    <t>OASEN NV Voorschot sep, BTW 2,23, Dorpsstraat 48, 2445 AN AARLANDERVEEN/2025-09-30 6017893703202501 178937</t>
  </si>
  <si>
    <t>25339</t>
  </si>
  <si>
    <t>250116</t>
  </si>
  <si>
    <t>I254154</t>
  </si>
  <si>
    <t>T Xie2025-09</t>
  </si>
  <si>
    <t>25268</t>
  </si>
  <si>
    <t>86806.Justyna</t>
  </si>
  <si>
    <t>Hotel De Sluiskop oktober</t>
  </si>
  <si>
    <t>25-1216a</t>
  </si>
  <si>
    <t>I254155</t>
  </si>
  <si>
    <t>Nikozijn oktober</t>
  </si>
  <si>
    <t>25.09/239</t>
  </si>
  <si>
    <t>I254156</t>
  </si>
  <si>
    <t>Homeflex week 41 Boswoning 35</t>
  </si>
  <si>
    <t>25804776</t>
  </si>
  <si>
    <t>I254157</t>
  </si>
  <si>
    <t>Homeflex week 41 Boswoning 37</t>
  </si>
  <si>
    <t>Homeflex week 41 Boswoning 39</t>
  </si>
  <si>
    <t>Homeflex week 41 Boswoning 41</t>
  </si>
  <si>
    <t>Homeflex week 41 Boswoning 43</t>
  </si>
  <si>
    <t>Homeflex week 41 Boswoning 45</t>
  </si>
  <si>
    <t>Homeflex week 41 Boswoning 47</t>
  </si>
  <si>
    <t>Homeflex week 41 Boswoning 23</t>
  </si>
  <si>
    <t>Homeflex week 41 Boswoning 49</t>
  </si>
  <si>
    <t>Homeflex week 41 Boswoning 53</t>
  </si>
  <si>
    <t>Homeflex week 41 Boswoning 55</t>
  </si>
  <si>
    <t>Homeflex week 41 Boswoning 57</t>
  </si>
  <si>
    <t>Homeflex week 41 Boswoning 59</t>
  </si>
  <si>
    <t>Homeflex week 41 Boswoning 61</t>
  </si>
  <si>
    <t>Homeflex week 41 Boswoning 63</t>
  </si>
  <si>
    <t>Homeflex week 41 Boswoning 65</t>
  </si>
  <si>
    <t>Homeflex week 41 Boswoning 51</t>
  </si>
  <si>
    <t>Homeflex week 41 Boswoning 67</t>
  </si>
  <si>
    <t>Homeflex week 41 Boswoning 21</t>
  </si>
  <si>
    <t>Homeflex week 41 Boswoning 19</t>
  </si>
  <si>
    <t>Homeflex week 41 Boswoning 69</t>
  </si>
  <si>
    <t>Homeflex week 41 Boswoning 71</t>
  </si>
  <si>
    <t>Homeflex week 41 Boswoning 73</t>
  </si>
  <si>
    <t>Homeflex week 41 Boswoning 75</t>
  </si>
  <si>
    <t>Homeflex week 41 Boswoning 77</t>
  </si>
  <si>
    <t>Homeflex week 41 Boswoning 79</t>
  </si>
  <si>
    <t>Homeflex week 41 Boswoning 81</t>
  </si>
  <si>
    <t>P Goinski decl. Action</t>
  </si>
  <si>
    <t>220015 24-09-2025</t>
  </si>
  <si>
    <t>I254098</t>
  </si>
  <si>
    <t>Engie Energie Nederland N.V. September</t>
  </si>
  <si>
    <t>708726593124</t>
  </si>
  <si>
    <t>I254118</t>
  </si>
  <si>
    <t>2025091</t>
  </si>
  <si>
    <t>I254119</t>
  </si>
  <si>
    <t>Sabewa Zeeland gemeentelijke belastingen</t>
  </si>
  <si>
    <t>202500042443300</t>
  </si>
  <si>
    <t>I254166</t>
  </si>
  <si>
    <t>VF20252410</t>
  </si>
  <si>
    <t>I254075</t>
  </si>
  <si>
    <t>Homeflex week 18</t>
  </si>
  <si>
    <t>25804708</t>
  </si>
  <si>
    <t>I254080</t>
  </si>
  <si>
    <t>Tot Uw Dienst inboedel wk 38</t>
  </si>
  <si>
    <t>07250213</t>
  </si>
  <si>
    <t>I254129</t>
  </si>
  <si>
    <t>Ashstar Trading oktober</t>
  </si>
  <si>
    <t>20220606/41</t>
  </si>
  <si>
    <t>I254130</t>
  </si>
  <si>
    <t>Caiway oktober</t>
  </si>
  <si>
    <t>1065003327</t>
  </si>
  <si>
    <t>I254464</t>
  </si>
  <si>
    <t>Caiway oktober factuurtoeslag</t>
  </si>
  <si>
    <t>250115</t>
  </si>
  <si>
    <t>I254039</t>
  </si>
  <si>
    <t>VEnnergy (Kikker Energie) jaarafrekening</t>
  </si>
  <si>
    <t>F0738288</t>
  </si>
  <si>
    <t>I254081</t>
  </si>
  <si>
    <t>H.A. Knoppert oktober</t>
  </si>
  <si>
    <t>2025H0157</t>
  </si>
  <si>
    <t>I254040</t>
  </si>
  <si>
    <t>L Wieczorek decl. gamma</t>
  </si>
  <si>
    <t>220424 19-09-2025</t>
  </si>
  <si>
    <t>I254019</t>
  </si>
  <si>
    <t>Z Yilmaz oktober</t>
  </si>
  <si>
    <t>WW20-10.2025</t>
  </si>
  <si>
    <t>I254041</t>
  </si>
  <si>
    <t>Renewi restafval rolcontainer</t>
  </si>
  <si>
    <t>1009216548</t>
  </si>
  <si>
    <t>I254042</t>
  </si>
  <si>
    <t>MD69-10.2025</t>
  </si>
  <si>
    <t>I254043</t>
  </si>
  <si>
    <t>THEM oktober</t>
  </si>
  <si>
    <t>2025-09</t>
  </si>
  <si>
    <t>I254044</t>
  </si>
  <si>
    <t>P Goinski decl. parkeren/Action</t>
  </si>
  <si>
    <t>220015 18-09-2025</t>
  </si>
  <si>
    <t>I253995</t>
  </si>
  <si>
    <t>CM.COM STICHTING Noord Energie: Factuur F0736473/2025-09-18 1196293352 DDPS-170537557548168790</t>
  </si>
  <si>
    <t>25330</t>
  </si>
  <si>
    <t>Homeflex vermiste sleutel</t>
  </si>
  <si>
    <t>25804598</t>
  </si>
  <si>
    <t>I254045</t>
  </si>
  <si>
    <t>Homeflex kakkerlakken bestrijden</t>
  </si>
  <si>
    <t>25804593</t>
  </si>
  <si>
    <t>I254046</t>
  </si>
  <si>
    <t>Homeflex week 40 Boswoning 35</t>
  </si>
  <si>
    <t>25804667</t>
  </si>
  <si>
    <t>I254047</t>
  </si>
  <si>
    <t>Homeflex week 40 Boswoning 37</t>
  </si>
  <si>
    <t>Homeflex week 40 Boswoning 39</t>
  </si>
  <si>
    <t>Homeflex week 40 Boswoning 41</t>
  </si>
  <si>
    <t>Homeflex week 40 Boswoning 43</t>
  </si>
  <si>
    <t>Homeflex week 40 Boswoning 45</t>
  </si>
  <si>
    <t>Homeflex week 40 Boswoning 47</t>
  </si>
  <si>
    <t>Homeflex week 40 Boswoning 23</t>
  </si>
  <si>
    <t>Homeflex week 40 Boswoning 49</t>
  </si>
  <si>
    <t>Homeflex week 40 Boswoning 53</t>
  </si>
  <si>
    <t>Homeflex week 40 Boswoning 55</t>
  </si>
  <si>
    <t>Homeflex week 40 Boswoning 57</t>
  </si>
  <si>
    <t>Homeflex week 40 Boswoning 59</t>
  </si>
  <si>
    <t>Homeflex week 40 Boswoning 61</t>
  </si>
  <si>
    <t>Homeflex week 40 Boswoning 63</t>
  </si>
  <si>
    <t>Homeflex week 40 Boswoning 65</t>
  </si>
  <si>
    <t>Homeflex week 40 Boswoning 51</t>
  </si>
  <si>
    <t>Homeflex week 40 Boswoning 67</t>
  </si>
  <si>
    <t>Homeflex week 40 Boswoning 21</t>
  </si>
  <si>
    <t>Homeflex week 40</t>
  </si>
  <si>
    <t>Homeflex week 40 Boswoning 19</t>
  </si>
  <si>
    <t>Homeflex week 40 Boswoning 69</t>
  </si>
  <si>
    <t>Homeflex week 40 Boswoning 71</t>
  </si>
  <si>
    <t>Homeflex week 40 Boswoning 73</t>
  </si>
  <si>
    <t>Homeflex week 40 Boswoning 75</t>
  </si>
  <si>
    <t>Homeflex week 40 Boswoning 77</t>
  </si>
  <si>
    <t>Homeflex week 40 Boswoning 79</t>
  </si>
  <si>
    <t>Homeflex week 40 Boswoning 81</t>
  </si>
  <si>
    <t>25804596</t>
  </si>
  <si>
    <t>I254048</t>
  </si>
  <si>
    <t>Homeflex nieuwe sleutels</t>
  </si>
  <si>
    <t>25804599</t>
  </si>
  <si>
    <t>I254049</t>
  </si>
  <si>
    <t>Homeflex niet ingeleverde sleutels</t>
  </si>
  <si>
    <t>25804594</t>
  </si>
  <si>
    <t>I254050</t>
  </si>
  <si>
    <t>25804595</t>
  </si>
  <si>
    <t>I254051</t>
  </si>
  <si>
    <t>Homeflex vervangen dekbed en kussen</t>
  </si>
  <si>
    <t>25804597</t>
  </si>
  <si>
    <t>I254052</t>
  </si>
  <si>
    <t>Tot Uw Dienst inboedel wk 37</t>
  </si>
  <si>
    <t>07250211</t>
  </si>
  <si>
    <t>I254012</t>
  </si>
  <si>
    <t>VEnnergy (Kikker Energie)</t>
  </si>
  <si>
    <t>F0736753</t>
  </si>
  <si>
    <t>I254053</t>
  </si>
  <si>
    <t>708726583474</t>
  </si>
  <si>
    <t>I254054</t>
  </si>
  <si>
    <t>170925584</t>
  </si>
  <si>
    <t>I254055</t>
  </si>
  <si>
    <t>Engie Energie Nederland N.V. Augustus</t>
  </si>
  <si>
    <t>708726583473</t>
  </si>
  <si>
    <t>I254056</t>
  </si>
  <si>
    <t>2025-0027</t>
  </si>
  <si>
    <t>I254017</t>
  </si>
  <si>
    <t>In Stones oktober</t>
  </si>
  <si>
    <t>VF Vastgoed huur oktober</t>
  </si>
  <si>
    <t>2025-0376</t>
  </si>
  <si>
    <t>I254057</t>
  </si>
  <si>
    <t>AUB van Bergen Personeelsdiensten</t>
  </si>
  <si>
    <t>250114</t>
  </si>
  <si>
    <t>I254058</t>
  </si>
  <si>
    <t>L. Pogosjan oktober</t>
  </si>
  <si>
    <t>RL2025-000132</t>
  </si>
  <si>
    <t>I254059</t>
  </si>
  <si>
    <t>Jes Funding &amp; Beheer oktober</t>
  </si>
  <si>
    <t>0130.F25.3157</t>
  </si>
  <si>
    <t>I254060</t>
  </si>
  <si>
    <t>VF Vastgoed sleutels</t>
  </si>
  <si>
    <t>2025-0392</t>
  </si>
  <si>
    <t>I254061</t>
  </si>
  <si>
    <t>0146.F25.3225</t>
  </si>
  <si>
    <t>I254062</t>
  </si>
  <si>
    <t>0122.F25.3139</t>
  </si>
  <si>
    <t>I254063</t>
  </si>
  <si>
    <t>0129.F25.3156</t>
  </si>
  <si>
    <t>I254064</t>
  </si>
  <si>
    <t>W.M. v.d. Haak kwartaal voorschot</t>
  </si>
  <si>
    <t>25026</t>
  </si>
  <si>
    <t>I254065</t>
  </si>
  <si>
    <t>2025-09-15</t>
  </si>
  <si>
    <t>I253578</t>
  </si>
  <si>
    <t>R.P.L. Schenkeveld oktober</t>
  </si>
  <si>
    <t>2025-009</t>
  </si>
  <si>
    <t>I253807</t>
  </si>
  <si>
    <t>R.&amp;.R. Projecten oktober</t>
  </si>
  <si>
    <t>2025-107</t>
  </si>
  <si>
    <t>I253896</t>
  </si>
  <si>
    <t>Gebroeders van Holstein oktober</t>
  </si>
  <si>
    <t>VH2025.017</t>
  </si>
  <si>
    <t>I253898</t>
  </si>
  <si>
    <t>VH2025.018</t>
  </si>
  <si>
    <t>I253900</t>
  </si>
  <si>
    <t>534</t>
  </si>
  <si>
    <t>Lekdijk 14, Krimpen aan den IJsel</t>
  </si>
  <si>
    <t>Ryanrent BV oktober credit</t>
  </si>
  <si>
    <t>25802927</t>
  </si>
  <si>
    <t>I253912</t>
  </si>
  <si>
    <t>708740633981</t>
  </si>
  <si>
    <t>I253914</t>
  </si>
  <si>
    <t>Drift Oudcamp herstel van raam</t>
  </si>
  <si>
    <t>015</t>
  </si>
  <si>
    <t>I253915</t>
  </si>
  <si>
    <t>Engie Energie Nederland N.V. September Maasdijk 67</t>
  </si>
  <si>
    <t>708740633980</t>
  </si>
  <si>
    <t>I253916</t>
  </si>
  <si>
    <t>708740633979</t>
  </si>
  <si>
    <t>I253917</t>
  </si>
  <si>
    <t>Kolpa VVS Beheer oktober</t>
  </si>
  <si>
    <t>50.24.00100</t>
  </si>
  <si>
    <t>I253918</t>
  </si>
  <si>
    <t>50.24.00102</t>
  </si>
  <si>
    <t>I253919</t>
  </si>
  <si>
    <t>250112</t>
  </si>
  <si>
    <t>I253920</t>
  </si>
  <si>
    <t>50.24.00101</t>
  </si>
  <si>
    <t>I253921</t>
  </si>
  <si>
    <t>Yilmaz Radijs doorbelasting elektra</t>
  </si>
  <si>
    <t>202503617</t>
  </si>
  <si>
    <t>I254066</t>
  </si>
  <si>
    <t>708740633978</t>
  </si>
  <si>
    <t>I254067</t>
  </si>
  <si>
    <t>2025-09-110</t>
  </si>
  <si>
    <t>I253577</t>
  </si>
  <si>
    <t>2025-09-116</t>
  </si>
  <si>
    <t>I253580</t>
  </si>
  <si>
    <t>CM.COM STICHTING Noord Energie: Factuur F0726257/2025-09-11 1194351616 DDPS-170477077455418623</t>
  </si>
  <si>
    <t>25324</t>
  </si>
  <si>
    <t>Ryanrent BV oktober Parallelweg 134B</t>
  </si>
  <si>
    <t>25802914</t>
  </si>
  <si>
    <t>I253821</t>
  </si>
  <si>
    <t>All In Rentals oktober</t>
  </si>
  <si>
    <t>37585</t>
  </si>
  <si>
    <t>I253822</t>
  </si>
  <si>
    <t>37584</t>
  </si>
  <si>
    <t>I253823</t>
  </si>
  <si>
    <t>Ryanrent BV oktober Parallelweg 114C</t>
  </si>
  <si>
    <t>25802917</t>
  </si>
  <si>
    <t>I253824</t>
  </si>
  <si>
    <t>25802915</t>
  </si>
  <si>
    <t>I253825</t>
  </si>
  <si>
    <t>Homeflex week 39 Boswoning 35</t>
  </si>
  <si>
    <t>25804515</t>
  </si>
  <si>
    <t>I253826</t>
  </si>
  <si>
    <t>Homeflex week 39 Boswoning 37</t>
  </si>
  <si>
    <t>Homeflex week 39 Boswoning 39</t>
  </si>
  <si>
    <t>Homeflex week 39 Boswoning 41</t>
  </si>
  <si>
    <t>Homeflex week 39 Boswoning 43</t>
  </si>
  <si>
    <t>Homeflex week 39 Boswoning 45</t>
  </si>
  <si>
    <t>Homeflex week 39 Boswoning 47</t>
  </si>
  <si>
    <t>Homeflex week 39 Boswoning 23</t>
  </si>
  <si>
    <t>Homeflex week 39 Boswoning 49</t>
  </si>
  <si>
    <t>Homeflex week 39 Boswoning 53</t>
  </si>
  <si>
    <t>Homeflex week 39 Boswoning 55</t>
  </si>
  <si>
    <t>Homeflex week 39 Boswoning 57</t>
  </si>
  <si>
    <t>Homeflex week 39 Boswoning 59</t>
  </si>
  <si>
    <t>Homeflex week 39 Boswoning 61</t>
  </si>
  <si>
    <t>Homeflex week 39 Boswoning 63</t>
  </si>
  <si>
    <t>Homeflex week 39 Boswoning 65</t>
  </si>
  <si>
    <t>Homeflex week 39 Boswoning 51</t>
  </si>
  <si>
    <t>Homeflex week 39 Boswoning 67</t>
  </si>
  <si>
    <t>Homeflex week 39 Boswoning 21</t>
  </si>
  <si>
    <t>Homeflex week 39</t>
  </si>
  <si>
    <t>Homeflex week 39 Boswoning 19</t>
  </si>
  <si>
    <t>Homeflex week 39 Boswoning 69</t>
  </si>
  <si>
    <t>Homeflex week 39 Boswoning 71</t>
  </si>
  <si>
    <t>Homeflex week 39 Boswoning 73</t>
  </si>
  <si>
    <t>Homeflex week 39 Boswoning 75</t>
  </si>
  <si>
    <t>Homeflex week 39 Boswoning 77</t>
  </si>
  <si>
    <t>Homeflex week 39 Boswoning 79</t>
  </si>
  <si>
    <t>Homeflex week 39 Boswoning 81</t>
  </si>
  <si>
    <t>Ryanrent BV september Parallelweg 114C</t>
  </si>
  <si>
    <t>25802916</t>
  </si>
  <si>
    <t>I253827</t>
  </si>
  <si>
    <t>25802732</t>
  </si>
  <si>
    <t>I253778</t>
  </si>
  <si>
    <t>cor12</t>
  </si>
  <si>
    <t>Memo</t>
  </si>
  <si>
    <t>86806.Daan</t>
  </si>
  <si>
    <t>Tot Uw Dienst inboedel wk 36</t>
  </si>
  <si>
    <t>07250205</t>
  </si>
  <si>
    <t>I253795</t>
  </si>
  <si>
    <t>25802748</t>
  </si>
  <si>
    <t>I253828</t>
  </si>
  <si>
    <t>25802710</t>
  </si>
  <si>
    <t>I253829</t>
  </si>
  <si>
    <t>25802869</t>
  </si>
  <si>
    <t>I253830</t>
  </si>
  <si>
    <t>25802747</t>
  </si>
  <si>
    <t>I253831</t>
  </si>
  <si>
    <t>25802720</t>
  </si>
  <si>
    <t>I253832</t>
  </si>
  <si>
    <t>25802785</t>
  </si>
  <si>
    <t>I253833</t>
  </si>
  <si>
    <t>25802879</t>
  </si>
  <si>
    <t>I253834</t>
  </si>
  <si>
    <t>25802876</t>
  </si>
  <si>
    <t>I253835</t>
  </si>
  <si>
    <t>25802823</t>
  </si>
  <si>
    <t>I253836</t>
  </si>
  <si>
    <t>25802887</t>
  </si>
  <si>
    <t>I253837</t>
  </si>
  <si>
    <t>25802860</t>
  </si>
  <si>
    <t>I253838</t>
  </si>
  <si>
    <t>25802877</t>
  </si>
  <si>
    <t>I253839</t>
  </si>
  <si>
    <t>25802725</t>
  </si>
  <si>
    <t>I253840</t>
  </si>
  <si>
    <t>Engie Energie Nederland N.V. augustus Putsebocht 136B</t>
  </si>
  <si>
    <t>708726567545</t>
  </si>
  <si>
    <t>I253841</t>
  </si>
  <si>
    <t>468</t>
  </si>
  <si>
    <t>Herenpad 20B, Schiedam</t>
  </si>
  <si>
    <t>25802777</t>
  </si>
  <si>
    <t>I253842</t>
  </si>
  <si>
    <t>25802804</t>
  </si>
  <si>
    <t>I253843</t>
  </si>
  <si>
    <t>25802728</t>
  </si>
  <si>
    <t>I253844</t>
  </si>
  <si>
    <t>Engie Energie Nederland N.V. augustus</t>
  </si>
  <si>
    <t>708726567541</t>
  </si>
  <si>
    <t>I253845</t>
  </si>
  <si>
    <t>Engie Energie Nederland N.V. augustus Ranaholm 3</t>
  </si>
  <si>
    <t>25802787</t>
  </si>
  <si>
    <t>I253846</t>
  </si>
  <si>
    <t>25802684</t>
  </si>
  <si>
    <t>I253847</t>
  </si>
  <si>
    <t>708726567542</t>
  </si>
  <si>
    <t>I253848</t>
  </si>
  <si>
    <t>25802709</t>
  </si>
  <si>
    <t>I253849</t>
  </si>
  <si>
    <t>25802846</t>
  </si>
  <si>
    <t>I253850</t>
  </si>
  <si>
    <t>25802721</t>
  </si>
  <si>
    <t>I253851</t>
  </si>
  <si>
    <t>708726567546</t>
  </si>
  <si>
    <t>I253852</t>
  </si>
  <si>
    <t>25802874</t>
  </si>
  <si>
    <t>I253853</t>
  </si>
  <si>
    <t>25802753</t>
  </si>
  <si>
    <t>I253854</t>
  </si>
  <si>
    <t>393</t>
  </si>
  <si>
    <t>Admiraliteitskade 80-02 Rotterdam</t>
  </si>
  <si>
    <t>Engie Energie Nederland N.V. augustus Oosthavenkade 39</t>
  </si>
  <si>
    <t>708726567543</t>
  </si>
  <si>
    <t>I253855</t>
  </si>
  <si>
    <t>25802783</t>
  </si>
  <si>
    <t>I253856</t>
  </si>
  <si>
    <t>25802836</t>
  </si>
  <si>
    <t>I253857</t>
  </si>
  <si>
    <t>Ryanrent BV augustus</t>
  </si>
  <si>
    <t>25802902</t>
  </si>
  <si>
    <t>I253858</t>
  </si>
  <si>
    <t>25802852</t>
  </si>
  <si>
    <t>I253859</t>
  </si>
  <si>
    <t>25802723</t>
  </si>
  <si>
    <t>I253860</t>
  </si>
  <si>
    <t>25802754</t>
  </si>
  <si>
    <t>I253861</t>
  </si>
  <si>
    <t>25802742</t>
  </si>
  <si>
    <t>I253862</t>
  </si>
  <si>
    <t>25802722</t>
  </si>
  <si>
    <t>I253863</t>
  </si>
  <si>
    <t>25802784</t>
  </si>
  <si>
    <t>I253864</t>
  </si>
  <si>
    <t>25802822</t>
  </si>
  <si>
    <t>I253865</t>
  </si>
  <si>
    <t>25802750</t>
  </si>
  <si>
    <t>I253866</t>
  </si>
  <si>
    <t>708726567544</t>
  </si>
  <si>
    <t>I253867</t>
  </si>
  <si>
    <t>25802788</t>
  </si>
  <si>
    <t>I253868</t>
  </si>
  <si>
    <t>25802904</t>
  </si>
  <si>
    <t>I253869</t>
  </si>
  <si>
    <t>25802811</t>
  </si>
  <si>
    <t>I253870</t>
  </si>
  <si>
    <t>Fransen Vastgoed/Holland Huisvesting oktober</t>
  </si>
  <si>
    <t>R714.2025.010</t>
  </si>
  <si>
    <t>I253871</t>
  </si>
  <si>
    <t>25802762</t>
  </si>
  <si>
    <t>I253872</t>
  </si>
  <si>
    <t>25802812</t>
  </si>
  <si>
    <t>I253873</t>
  </si>
  <si>
    <t>25802789</t>
  </si>
  <si>
    <t>I253874</t>
  </si>
  <si>
    <t>25802724</t>
  </si>
  <si>
    <t>I253875</t>
  </si>
  <si>
    <t>R100.2025.255</t>
  </si>
  <si>
    <t>I253876</t>
  </si>
  <si>
    <t>25802799</t>
  </si>
  <si>
    <t>I253877</t>
  </si>
  <si>
    <t>25802878</t>
  </si>
  <si>
    <t>I253878</t>
  </si>
  <si>
    <t>25802900</t>
  </si>
  <si>
    <t>I253879</t>
  </si>
  <si>
    <t>535</t>
  </si>
  <si>
    <t>Plaats 10, Montfoort</t>
  </si>
  <si>
    <t>25802843</t>
  </si>
  <si>
    <t>I253880</t>
  </si>
  <si>
    <t>25802786</t>
  </si>
  <si>
    <t>I253881</t>
  </si>
  <si>
    <t>Ryanrent BV oktober Putseboscht 136 B01</t>
  </si>
  <si>
    <t>25802855</t>
  </si>
  <si>
    <t>I253882</t>
  </si>
  <si>
    <t>25802805</t>
  </si>
  <si>
    <t>I253911</t>
  </si>
  <si>
    <t>531</t>
  </si>
  <si>
    <t>Ruigenhoek 69, Rotterdam</t>
  </si>
  <si>
    <t>141400005335</t>
  </si>
  <si>
    <t>I253883</t>
  </si>
  <si>
    <t>115300137394</t>
  </si>
  <si>
    <t>I253884</t>
  </si>
  <si>
    <t>522</t>
  </si>
  <si>
    <t>Kimbrenoord 49, Rotterdam</t>
  </si>
  <si>
    <t>145100005274</t>
  </si>
  <si>
    <t>I253885</t>
  </si>
  <si>
    <t>115300137395</t>
  </si>
  <si>
    <t>I253886</t>
  </si>
  <si>
    <t>Vodafone Libertel BV september</t>
  </si>
  <si>
    <t>320110405994</t>
  </si>
  <si>
    <t>I254082</t>
  </si>
  <si>
    <t>Tot Uw Dienst Ziggo</t>
  </si>
  <si>
    <t>1021507250201</t>
  </si>
  <si>
    <t>I253796</t>
  </si>
  <si>
    <t>250109</t>
  </si>
  <si>
    <t>I253887</t>
  </si>
  <si>
    <t>VF9800055523</t>
  </si>
  <si>
    <t>I253888</t>
  </si>
  <si>
    <t>VF9800055524</t>
  </si>
  <si>
    <t>I253889</t>
  </si>
  <si>
    <t>Evides september Laan op Zuid 949 02</t>
  </si>
  <si>
    <t>Evides september Putsebocht 136 B1</t>
  </si>
  <si>
    <t>Alvonto Steenbergen B.V. wk 33 t/m 36 met huuropslag</t>
  </si>
  <si>
    <t>V01250058</t>
  </si>
  <si>
    <t>I254264</t>
  </si>
  <si>
    <t>Home flex week 38 Boswoning 35</t>
  </si>
  <si>
    <t>25804409</t>
  </si>
  <si>
    <t>I253764</t>
  </si>
  <si>
    <t>Homeflex week 38 Boswoning 37</t>
  </si>
  <si>
    <t>Homeflex week 38 Boswoning 39</t>
  </si>
  <si>
    <t>Homeflex week 38 Boswoning 41</t>
  </si>
  <si>
    <t>Homeflex week 38 Boswoning 43</t>
  </si>
  <si>
    <t>Homeflex week 38 Boswoning 45</t>
  </si>
  <si>
    <t>Homeflex week 38 Boswoning 47</t>
  </si>
  <si>
    <t>Homeflex week 38 Boswoning 23</t>
  </si>
  <si>
    <t>Homeflex week 38 Boswoning 49</t>
  </si>
  <si>
    <t>Homeflex week 38 Boswoning 53</t>
  </si>
  <si>
    <t>Homeflex week 38 Boswoning 55</t>
  </si>
  <si>
    <t>Homeflex week 38 Boswoning 57</t>
  </si>
  <si>
    <t>Homeflex week 38 Boswoning 59</t>
  </si>
  <si>
    <t>Homeflex week 38 Boswoning 61</t>
  </si>
  <si>
    <t>Homeflex week 38 Boswoning 63</t>
  </si>
  <si>
    <t>Homeflex week 38 Boswoning 65</t>
  </si>
  <si>
    <t>Homeflex week 38 Boswoning 51</t>
  </si>
  <si>
    <t>Homeflex week 38 Boswoning 67</t>
  </si>
  <si>
    <t>Homeflex week 38 Boswoning 21</t>
  </si>
  <si>
    <t>Homeflex week 38</t>
  </si>
  <si>
    <t>Homeflex week 38 Boswoning 19</t>
  </si>
  <si>
    <t>Homeflex week 38 Boswoning 69</t>
  </si>
  <si>
    <t>Homeflex week 38 Boswoning 71</t>
  </si>
  <si>
    <t>Homeflex week 38 Boswoning 73</t>
  </si>
  <si>
    <t>Homeflex week 38 Boswoning 75</t>
  </si>
  <si>
    <t>Homeflex week 38 Boswoning 77</t>
  </si>
  <si>
    <t>Homeflex week 38 Boswoning 79</t>
  </si>
  <si>
    <t>Homeflex week 38 Boswoning 81</t>
  </si>
  <si>
    <t>445</t>
  </si>
  <si>
    <t>Acacialaan 9 Pijnacker</t>
  </si>
  <si>
    <t>DUNEA DUIN WATER Factuur:F236723032-2641 AA 9 -BTW-bedrag:1,31 EUR-20-09-2024/31-07-2025-Eindafrekening/2025-09-03 983805227229 MAND22040922</t>
  </si>
  <si>
    <t>25307</t>
  </si>
  <si>
    <t>Homeflex afplakken rookmelders</t>
  </si>
  <si>
    <t>25804368</t>
  </si>
  <si>
    <t>I253729</t>
  </si>
  <si>
    <t>Audax Renewables september</t>
  </si>
  <si>
    <t>6326377</t>
  </si>
  <si>
    <t>I253731</t>
  </si>
  <si>
    <t>6329074</t>
  </si>
  <si>
    <t>I253733</t>
  </si>
  <si>
    <t>Audax Renewables september Laan op uid 949</t>
  </si>
  <si>
    <t>Audax Renewables september Putsebocht 136B, Rotterdam</t>
  </si>
  <si>
    <t>120</t>
  </si>
  <si>
    <t>Groenelaan 35 Schiedam</t>
  </si>
  <si>
    <t>Audax Renewables september Oosthavenkade 39, Vlaardingen</t>
  </si>
  <si>
    <t>6324989</t>
  </si>
  <si>
    <t>I253734</t>
  </si>
  <si>
    <t>VEnnergy (Kikker Energie) september</t>
  </si>
  <si>
    <t>F0720675</t>
  </si>
  <si>
    <t>I253735</t>
  </si>
  <si>
    <t>Tot Uw Dienst inboedel wk 35</t>
  </si>
  <si>
    <t>07250200</t>
  </si>
  <si>
    <t>I253797</t>
  </si>
  <si>
    <t>HHS J.P. Stoel september</t>
  </si>
  <si>
    <t>I250009</t>
  </si>
  <si>
    <t>M. Kathiravelu september</t>
  </si>
  <si>
    <t>I253443</t>
  </si>
  <si>
    <t>Ceysun Akbasoglu september</t>
  </si>
  <si>
    <t>2025-09a</t>
  </si>
  <si>
    <t>I253457</t>
  </si>
  <si>
    <t>I253458</t>
  </si>
  <si>
    <t>Coban, I. september</t>
  </si>
  <si>
    <t>I253459</t>
  </si>
  <si>
    <t>Drift Oudcamp september</t>
  </si>
  <si>
    <t>I253460</t>
  </si>
  <si>
    <t>R. Paltan huur augustus</t>
  </si>
  <si>
    <t>2025-09b</t>
  </si>
  <si>
    <t>I253461</t>
  </si>
  <si>
    <t>I253462</t>
  </si>
  <si>
    <t>I253463</t>
  </si>
  <si>
    <t>Caner Duman september</t>
  </si>
  <si>
    <t>I253464</t>
  </si>
  <si>
    <t>Ton Xie september</t>
  </si>
  <si>
    <t>I253465</t>
  </si>
  <si>
    <t>JPL Giessen september</t>
  </si>
  <si>
    <t>I253466</t>
  </si>
  <si>
    <t>Prominent Groeneweg I OG BV Groeneweg september</t>
  </si>
  <si>
    <t>I253467</t>
  </si>
  <si>
    <t>W.M. v.d. Haak september</t>
  </si>
  <si>
    <t>I253505</t>
  </si>
  <si>
    <t>I253506</t>
  </si>
  <si>
    <t>I253507</t>
  </si>
  <si>
    <t>A.M. Raja huur september</t>
  </si>
  <si>
    <t>I253508</t>
  </si>
  <si>
    <t>Direct Rendement september</t>
  </si>
  <si>
    <t>25702209</t>
  </si>
  <si>
    <t>I253523</t>
  </si>
  <si>
    <t>Kalmeijer e/o Klootwijk september</t>
  </si>
  <si>
    <t>S2510</t>
  </si>
  <si>
    <t>I253675</t>
  </si>
  <si>
    <t>Holland Building (Soul Inn B,B. B.V.) oktober</t>
  </si>
  <si>
    <t>2025024</t>
  </si>
  <si>
    <t>I253696</t>
  </si>
  <si>
    <t>2025025</t>
  </si>
  <si>
    <t>I253697</t>
  </si>
  <si>
    <t>VVE Mr.Troelstrastraat 5 t/m 21 (oneven) september</t>
  </si>
  <si>
    <t>25010072</t>
  </si>
  <si>
    <t>I253700</t>
  </si>
  <si>
    <t>VVE Van der Waalstraat 70 september</t>
  </si>
  <si>
    <t>25010070</t>
  </si>
  <si>
    <t>I253701</t>
  </si>
  <si>
    <t>H.A. Knoppert september</t>
  </si>
  <si>
    <t>2025H0104</t>
  </si>
  <si>
    <t>I253711</t>
  </si>
  <si>
    <t>GGP B.V. september</t>
  </si>
  <si>
    <t>25741982</t>
  </si>
  <si>
    <t>I253712</t>
  </si>
  <si>
    <t>708726564378</t>
  </si>
  <si>
    <t>I253714</t>
  </si>
  <si>
    <t xml:space="preserve">Vve van der Werffstraat 254-380 OO9B004841083102 Vve Van der Werffstraat 370/2025-09-01 </t>
  </si>
  <si>
    <t>25304</t>
  </si>
  <si>
    <t xml:space="preserve">Vve Hugo de Vriesstraat 50 tm 64 OO9B004841453300 VvE bijdrage Hugo de Vriesstraat 54 Vlaardingen/2025-09-01 </t>
  </si>
  <si>
    <t xml:space="preserve">VvE Keesomstraat 2-64, te Vlaardingen OO9B004841354849 VvE bijdrage Keesomstraat 50 Vlaardingen/2025-09-01 </t>
  </si>
  <si>
    <t xml:space="preserve">Vereniging van eigenaars flatgebouw Jan van Arkelstraat 62 t/m 148 OO9B004841325255 Maandbijdrage Vve Jan van Arkelstraat 118 Vlaardingen/2025-09-01 </t>
  </si>
  <si>
    <t xml:space="preserve">VvE Mr. L.A. Kesperweg 1-39 Vlaardingen OO9B004841481739 VvE-bijdrage Mr. L.A. Kesperweg 31A/2025-09-01 </t>
  </si>
  <si>
    <t xml:space="preserve">VvE van der Werffstraat 132-252 te Vlaardingen OO9B004841657784 Maandbijdrage Vve Van der Werffstraat 240/2025-09-01 </t>
  </si>
  <si>
    <t xml:space="preserve">VvE Nicolaas Beetsstraat 25 t/m 35 OO9B004842128384 VvE-bijdrage Nic. Beetsstraat 29/2025-09-01 </t>
  </si>
  <si>
    <t xml:space="preserve">Vve Parallelweg 112-134 OO9B004842132220 Maandbijdrage Vve Parallelweg 122a Vlaardingen/2025-09-01 </t>
  </si>
  <si>
    <t>ENECO SERVICES Kenmerk 6000011187211502 Omschrijving Klantnummer 56427565-1 Termijnnota Periode 2025-09 Laan op Zuid 949 ROTTERDAM/2025-09-01 6000011187211502 4235176</t>
  </si>
  <si>
    <t>DUNEA DUIN WATER Klantnr:K022028777-2641 AA 9 -BTW-bedrag:10,10 EUR-01-08-2025/31-10-2025-Voorschot/2025-09-01 983801661164 MAND22040922</t>
  </si>
  <si>
    <t>2025-017</t>
  </si>
  <si>
    <t>I253718</t>
  </si>
  <si>
    <t>VVE Curacaolaan 34 t/m 96 even september</t>
  </si>
  <si>
    <t>25010392</t>
  </si>
  <si>
    <t>I253720</t>
  </si>
  <si>
    <t>25759420</t>
  </si>
  <si>
    <t>I253765</t>
  </si>
  <si>
    <t>AUB van Bergen Personeelsdiensten huur september</t>
  </si>
  <si>
    <t>250105</t>
  </si>
  <si>
    <t>I253890</t>
  </si>
  <si>
    <t>Ziggo Zakelijk Services B.V. september</t>
  </si>
  <si>
    <t>77743806830</t>
  </si>
  <si>
    <t>I254083</t>
  </si>
  <si>
    <t>453</t>
  </si>
  <si>
    <t>Amberberg 14, Roosendaal</t>
  </si>
  <si>
    <t>Onderhoudspas Gamma handdouche/doucheslang/douchekraan</t>
  </si>
  <si>
    <t>I254228</t>
  </si>
  <si>
    <t>Onderhoudspas Schoenmakerij Hakzo</t>
  </si>
  <si>
    <t>Onderhoudspas Gamma kastdeurslot</t>
  </si>
  <si>
    <t>Onderhoudspas Gammadeurkrukset/stoelziting/schuurpapier/schakelaar etc.</t>
  </si>
  <si>
    <t>Onderhoudspas Hornbach werkblad/wastafelkraan</t>
  </si>
  <si>
    <t>Onderhoudspas Gamma staalplaat/houtlak</t>
  </si>
  <si>
    <t>Onderhoudspas Gamma schakelaar/spijker/rotadrill</t>
  </si>
  <si>
    <t>Onderhoudspas Gamma kabel/kabelclip</t>
  </si>
  <si>
    <t>Onderhoudspas Gamma keukenkraan</t>
  </si>
  <si>
    <t>Onderhoudspas Action rookmelder/koolmonoxide melder/batterijen</t>
  </si>
  <si>
    <t>Onderhoudspas Praxis cilinderdeursleutel</t>
  </si>
  <si>
    <t>Onderhoudspas Gamma aansluitsnoer/stekkerdoos/stekker/gasslang</t>
  </si>
  <si>
    <t>Onderhoudspas Gamma lasklem/installatiedraad</t>
  </si>
  <si>
    <t>Onderhoudspas Gamma wisselschakelaar/afdekraam</t>
  </si>
  <si>
    <t>Onderhoudspas Gamma plafonlamp/snoergoot</t>
  </si>
  <si>
    <t>Onderhoudspas Hornbach slangklem/aluminium/reduceerstuk</t>
  </si>
  <si>
    <t>Onderhoudspas Hubo doucheset/waterpomp</t>
  </si>
  <si>
    <t>Onderhoudspas Onderhoud Geleenstraat 1</t>
  </si>
  <si>
    <t>708750203144</t>
  </si>
  <si>
    <t>I254376</t>
  </si>
  <si>
    <t>708750203142</t>
  </si>
  <si>
    <t>I254377</t>
  </si>
  <si>
    <t>Ryanrent BV aanvulling huur mei</t>
  </si>
  <si>
    <t>25802298</t>
  </si>
  <si>
    <t>I253324</t>
  </si>
  <si>
    <t>Gemeente westland 2025</t>
  </si>
  <si>
    <t>3565693</t>
  </si>
  <si>
    <t>I253901</t>
  </si>
  <si>
    <t>SVHW lokale belastingen 2025</t>
  </si>
  <si>
    <t>423509222</t>
  </si>
  <si>
    <t>I254037</t>
  </si>
  <si>
    <t>423508200</t>
  </si>
  <si>
    <t>I254169</t>
  </si>
  <si>
    <t>322</t>
  </si>
  <si>
    <t>Schere 238 Rotterdam</t>
  </si>
  <si>
    <t>Ryanrent BV CV ketel</t>
  </si>
  <si>
    <t>25802630</t>
  </si>
  <si>
    <t>I254646</t>
  </si>
  <si>
    <t>OASEN NV Voorschot aug, BTW 2,23, Dorpsstraat 48, 2445 AN AARLANDERVEEN/2025-08-29 2017893702202501 178937</t>
  </si>
  <si>
    <t>25302</t>
  </si>
  <si>
    <t>Gemeente Rotterdam gemeentelijke heffingen 2025</t>
  </si>
  <si>
    <t>1111109116</t>
  </si>
  <si>
    <t>I254038</t>
  </si>
  <si>
    <t>I253671</t>
  </si>
  <si>
    <t>Home flex week 37 Boswoning 35</t>
  </si>
  <si>
    <t>25804222</t>
  </si>
  <si>
    <t>I253716</t>
  </si>
  <si>
    <t>Homeflex week 37 Boswoning 37</t>
  </si>
  <si>
    <t>Homeflex week 37 Boswoning 39</t>
  </si>
  <si>
    <t>Homeflex week 37 Boswoning 41</t>
  </si>
  <si>
    <t>Homeflex week 37 Boswoning 43</t>
  </si>
  <si>
    <t>Homeflex week 37 Boswoning 45</t>
  </si>
  <si>
    <t>Homeflex week 37 Boswoning 47</t>
  </si>
  <si>
    <t>Homeflex week 37 Boswoning 23</t>
  </si>
  <si>
    <t>Homeflex week 37 Boswoning 49</t>
  </si>
  <si>
    <t>Homeflex week 37 Boswoning 53</t>
  </si>
  <si>
    <t>Homeflex week 37 Boswoning 55</t>
  </si>
  <si>
    <t>Homeflex week 37 Boswoning 57</t>
  </si>
  <si>
    <t>Homeflex week 37 Boswoning 59</t>
  </si>
  <si>
    <t>Homeflex week 37 Boswoning 61</t>
  </si>
  <si>
    <t>Homeflex week 37 Boswoning 63</t>
  </si>
  <si>
    <t>Homeflex week 37 Boswoning 65</t>
  </si>
  <si>
    <t>Homeflex week 37 Boswoning 51</t>
  </si>
  <si>
    <t>Homeflex week 37 Boswoning 67</t>
  </si>
  <si>
    <t>Homeflex week 37 Boswoning 21</t>
  </si>
  <si>
    <t>Homeflex week 37</t>
  </si>
  <si>
    <t>Homeflex week 37 Boswoning 19</t>
  </si>
  <si>
    <t>Homeflex week 37 Boswoning 69</t>
  </si>
  <si>
    <t>Homeflex week 37 Boswoning 71</t>
  </si>
  <si>
    <t>Homeflex week 37 Boswoning 73</t>
  </si>
  <si>
    <t>Homeflex week 37 Boswoning 75</t>
  </si>
  <si>
    <t>Homeflex week 37 Boswoning 77</t>
  </si>
  <si>
    <t>Homeflex week 37 Boswoning 79</t>
  </si>
  <si>
    <t>Homeflex week 37 Boswoning 81</t>
  </si>
  <si>
    <t>OFS Services BV huismuizen/ratten</t>
  </si>
  <si>
    <t>20251558</t>
  </si>
  <si>
    <t>I253893</t>
  </si>
  <si>
    <t>220015 27-08-2025</t>
  </si>
  <si>
    <t>I253630</t>
  </si>
  <si>
    <t>L Matei decl. sleutel</t>
  </si>
  <si>
    <t>185474 27-08-2025</t>
  </si>
  <si>
    <t>I253647</t>
  </si>
  <si>
    <t>Nikozijn september</t>
  </si>
  <si>
    <t>25.08/216</t>
  </si>
  <si>
    <t>I253676</t>
  </si>
  <si>
    <t>Audax Renewables eindnota coornhertstraat 95</t>
  </si>
  <si>
    <t>6308662</t>
  </si>
  <si>
    <t>I253677</t>
  </si>
  <si>
    <t>Tot Uw Dienst inboedel wk 34</t>
  </si>
  <si>
    <t>07250195</t>
  </si>
  <si>
    <t>I253686</t>
  </si>
  <si>
    <t>25802622</t>
  </si>
  <si>
    <t>I253619</t>
  </si>
  <si>
    <t>Ryanrent BV september</t>
  </si>
  <si>
    <t>25802623</t>
  </si>
  <si>
    <t>I253620</t>
  </si>
  <si>
    <t>2025078</t>
  </si>
  <si>
    <t>I253678</t>
  </si>
  <si>
    <t>VF20252403</t>
  </si>
  <si>
    <t>I253586</t>
  </si>
  <si>
    <t>410</t>
  </si>
  <si>
    <t>Messchaertplein 36 Bovenwoning, Vlaardingen</t>
  </si>
  <si>
    <t>RGB 2024</t>
  </si>
  <si>
    <t>65877259</t>
  </si>
  <si>
    <t>I253798</t>
  </si>
  <si>
    <t>T-Mobile Netherlands B.V. internet</t>
  </si>
  <si>
    <t>901601413919</t>
  </si>
  <si>
    <t>I254494</t>
  </si>
  <si>
    <t>Evides augustus</t>
  </si>
  <si>
    <t>145900005101</t>
  </si>
  <si>
    <t>I253509</t>
  </si>
  <si>
    <t>HomeFlex B.V. doorbelasting afr. stookkosten Wielewaalstraat</t>
  </si>
  <si>
    <t>25804173</t>
  </si>
  <si>
    <t>I253621</t>
  </si>
  <si>
    <t>Hotel De Sluiskop september</t>
  </si>
  <si>
    <t>25-1216</t>
  </si>
  <si>
    <t>I253622</t>
  </si>
  <si>
    <t>Homeflex week 36 Boswoning 35</t>
  </si>
  <si>
    <t>25804138</t>
  </si>
  <si>
    <t>I253623</t>
  </si>
  <si>
    <t>Homeflex week 36 Boswoning 37</t>
  </si>
  <si>
    <t>Homeflex week 36 Boswoning 39</t>
  </si>
  <si>
    <t>Homeflex week 36 Boswoning 41</t>
  </si>
  <si>
    <t>Homeflex week 36 Boswoning 43</t>
  </si>
  <si>
    <t>Homeflex week 36 Boswoning 45</t>
  </si>
  <si>
    <t>Homeflex week 36 Boswoning 47</t>
  </si>
  <si>
    <t>Homeflex week 36 Boswoning 23</t>
  </si>
  <si>
    <t>Homeflex week 36 Boswoning 49</t>
  </si>
  <si>
    <t>Homeflex week 36 Boswoning 53</t>
  </si>
  <si>
    <t>Homeflex week 36 Boswoning 55</t>
  </si>
  <si>
    <t>Homeflex week 36 Boswoning 57</t>
  </si>
  <si>
    <t>Homeflex week 36 Boswoning 59</t>
  </si>
  <si>
    <t>Homeflex week 36 Boswoning 61</t>
  </si>
  <si>
    <t>Homeflex week 36 Boswoning 63</t>
  </si>
  <si>
    <t>Homeflex week 36 Boswoning 65</t>
  </si>
  <si>
    <t>Homeflex week 36 Boswoning 51</t>
  </si>
  <si>
    <t>Homeflex week 36 Boswoning 67</t>
  </si>
  <si>
    <t>Homeflex week 36 Boswoning 21</t>
  </si>
  <si>
    <t>Homeflex week 36</t>
  </si>
  <si>
    <t>Homeflex week 36 Boswoning 19</t>
  </si>
  <si>
    <t>Homeflex week 36 Boswoning 69</t>
  </si>
  <si>
    <t>Homeflex week 36 Boswoning 71</t>
  </si>
  <si>
    <t>Homeflex week 36 Boswoning 73</t>
  </si>
  <si>
    <t>Homeflex week 36 Boswoning 75</t>
  </si>
  <si>
    <t>Homeflex week 36 Boswoning 77</t>
  </si>
  <si>
    <t>Homeflex week 36 Boswoning 79</t>
  </si>
  <si>
    <t>Homeflex week 36 Boswoning 81</t>
  </si>
  <si>
    <t>220015 20-08-2025</t>
  </si>
  <si>
    <t>I253543</t>
  </si>
  <si>
    <t>Z Yilmaz september</t>
  </si>
  <si>
    <t>WW20-09.2025</t>
  </si>
  <si>
    <t>I253563</t>
  </si>
  <si>
    <t xml:space="preserve">Tradiro Services B.V. OO9B004900843113 VVE Curacaolaan 34 t/m 96 even (Verhagen Concept) OO9B004682980940 Openstaande bedrag Curacaolaan 88 Vlaardingen/2025-06-19/2025-08-20 </t>
  </si>
  <si>
    <t>25289</t>
  </si>
  <si>
    <t>RL2025-000118</t>
  </si>
  <si>
    <t>I253584</t>
  </si>
  <si>
    <t>Ashstar Trading september</t>
  </si>
  <si>
    <t>20220606/40</t>
  </si>
  <si>
    <t>I253599</t>
  </si>
  <si>
    <t>Engie Energie Nederland N.V. juli</t>
  </si>
  <si>
    <t>708726559653</t>
  </si>
  <si>
    <t>I253624</t>
  </si>
  <si>
    <t>Tot Uw Dienst inboedel wk 33</t>
  </si>
  <si>
    <t>07250190</t>
  </si>
  <si>
    <t>I253690</t>
  </si>
  <si>
    <t>Jes Funding &amp; Beheer september</t>
  </si>
  <si>
    <t>0122.F25.2903</t>
  </si>
  <si>
    <t>I253565</t>
  </si>
  <si>
    <t>0146.F25.2987</t>
  </si>
  <si>
    <t>I253566</t>
  </si>
  <si>
    <t>0130.F25.2921</t>
  </si>
  <si>
    <t>I253567</t>
  </si>
  <si>
    <t>0129.F25.2920</t>
  </si>
  <si>
    <t>I253568</t>
  </si>
  <si>
    <t>250098</t>
  </si>
  <si>
    <t>I253524</t>
  </si>
  <si>
    <t>25802579</t>
  </si>
  <si>
    <t>I253525</t>
  </si>
  <si>
    <t>25802580</t>
  </si>
  <si>
    <t>I253526</t>
  </si>
  <si>
    <t>25802581</t>
  </si>
  <si>
    <t>I253527</t>
  </si>
  <si>
    <t>Ryanrent BV juli</t>
  </si>
  <si>
    <t>25802572</t>
  </si>
  <si>
    <t>I253528</t>
  </si>
  <si>
    <t>Ryanrent BV credit huur september</t>
  </si>
  <si>
    <t>25802593</t>
  </si>
  <si>
    <t>I253529</t>
  </si>
  <si>
    <t>VF Vastgoed huur september</t>
  </si>
  <si>
    <t>2025-0330</t>
  </si>
  <si>
    <t>I253571</t>
  </si>
  <si>
    <t>250099</t>
  </si>
  <si>
    <t>I253572</t>
  </si>
  <si>
    <t>Hakzo sleutels juli/juni</t>
  </si>
  <si>
    <t>18082577</t>
  </si>
  <si>
    <t>I253653</t>
  </si>
  <si>
    <t>Astralift Laan op Zuid 949</t>
  </si>
  <si>
    <t>22510694</t>
  </si>
  <si>
    <t>I253654</t>
  </si>
  <si>
    <t>VEnnergy (Kikker Energie) 16-08 - 16-09</t>
  </si>
  <si>
    <t>F0715137</t>
  </si>
  <si>
    <t>I253540</t>
  </si>
  <si>
    <t>In Stones September</t>
  </si>
  <si>
    <t>2025-0023</t>
  </si>
  <si>
    <t>I253504</t>
  </si>
  <si>
    <t>R.P.L. Schenkeveld september</t>
  </si>
  <si>
    <t>2025-008</t>
  </si>
  <si>
    <t>I253447</t>
  </si>
  <si>
    <t>R.&amp;.R. Projecten september</t>
  </si>
  <si>
    <t>2025-106</t>
  </si>
  <si>
    <t>I253500</t>
  </si>
  <si>
    <t>708740625105</t>
  </si>
  <si>
    <t>I253530</t>
  </si>
  <si>
    <t>708740625103</t>
  </si>
  <si>
    <t>I253531</t>
  </si>
  <si>
    <t>708740625104</t>
  </si>
  <si>
    <t>I253532</t>
  </si>
  <si>
    <t>708740625102</t>
  </si>
  <si>
    <t>I253533</t>
  </si>
  <si>
    <t>50.24.00097</t>
  </si>
  <si>
    <t>I254408</t>
  </si>
  <si>
    <t>50.24.00095</t>
  </si>
  <si>
    <t>I254410</t>
  </si>
  <si>
    <t>50.24.00096</t>
  </si>
  <si>
    <t>I254417</t>
  </si>
  <si>
    <t>708726542133</t>
  </si>
  <si>
    <t>I253534</t>
  </si>
  <si>
    <t>25804047</t>
  </si>
  <si>
    <t>I253535</t>
  </si>
  <si>
    <t>Ryanrent BV huur oktober</t>
  </si>
  <si>
    <t>25802561</t>
  </si>
  <si>
    <t>I253499</t>
  </si>
  <si>
    <t>Evides 29-12 t/m 31-7-2025</t>
  </si>
  <si>
    <t>116700136239</t>
  </si>
  <si>
    <t>I253510</t>
  </si>
  <si>
    <t>708750192994</t>
  </si>
  <si>
    <t>I253468</t>
  </si>
  <si>
    <t>708750192993</t>
  </si>
  <si>
    <t>I253469</t>
  </si>
  <si>
    <t>708750192992</t>
  </si>
  <si>
    <t>I253470</t>
  </si>
  <si>
    <t>THEM september</t>
  </si>
  <si>
    <t>2025-08</t>
  </si>
  <si>
    <t>I253471</t>
  </si>
  <si>
    <t>708750192991</t>
  </si>
  <si>
    <t>I253472</t>
  </si>
  <si>
    <t>708750192990</t>
  </si>
  <si>
    <t>I253473</t>
  </si>
  <si>
    <t>250096</t>
  </si>
  <si>
    <t>I253484</t>
  </si>
  <si>
    <t>708750192989</t>
  </si>
  <si>
    <t>I253587</t>
  </si>
  <si>
    <t>Alvonto Steenbergen B.V. wk 29 t/m 32 met huuropslag</t>
  </si>
  <si>
    <t>V01250050</t>
  </si>
  <si>
    <t>I254265</t>
  </si>
  <si>
    <t>Gebroeders van Holstein september</t>
  </si>
  <si>
    <t>VH2025.015</t>
  </si>
  <si>
    <t>I253439</t>
  </si>
  <si>
    <t>VH2025.016</t>
  </si>
  <si>
    <t>I253440</t>
  </si>
  <si>
    <t>All In Rentals september</t>
  </si>
  <si>
    <t>36850</t>
  </si>
  <si>
    <t>I253474</t>
  </si>
  <si>
    <t>36849</t>
  </si>
  <si>
    <t>I253475</t>
  </si>
  <si>
    <t>All In Rentals september G/E</t>
  </si>
  <si>
    <t>All In Rentals september Water</t>
  </si>
  <si>
    <t>Homeflex stoelen credit</t>
  </si>
  <si>
    <t>25803991</t>
  </si>
  <si>
    <t>I253482</t>
  </si>
  <si>
    <t>Homeflex kapot gemaakte draai fauteuil credit</t>
  </si>
  <si>
    <t>25803993</t>
  </si>
  <si>
    <t>I253483</t>
  </si>
  <si>
    <t>25803992</t>
  </si>
  <si>
    <t>I253485</t>
  </si>
  <si>
    <t>Fransen Vastgoed/Holland Huisvesting september</t>
  </si>
  <si>
    <t>R714.2025.009</t>
  </si>
  <si>
    <t>I253476</t>
  </si>
  <si>
    <t>R100.2025.233</t>
  </si>
  <si>
    <t>I253477</t>
  </si>
  <si>
    <t>Vodafone Libertel BV augustus</t>
  </si>
  <si>
    <t>320101830402</t>
  </si>
  <si>
    <t>I253521</t>
  </si>
  <si>
    <t>K.I. Musialczyk decl. Action</t>
  </si>
  <si>
    <t>08-08-2025</t>
  </si>
  <si>
    <t>I253388</t>
  </si>
  <si>
    <t>Homeflex week 34 Boswoning 37</t>
  </si>
  <si>
    <t>25803957</t>
  </si>
  <si>
    <t>I253362</t>
  </si>
  <si>
    <t>Homeflex week 34 Boswoning 39</t>
  </si>
  <si>
    <t>Homeflex week 34 Boswoning 41</t>
  </si>
  <si>
    <t>Homeflex week 34 Boswoning 43</t>
  </si>
  <si>
    <t>Homeflex week 34 Boswoning 45</t>
  </si>
  <si>
    <t>Homeflex week 34 Boswoning 47</t>
  </si>
  <si>
    <t>Homeflex week 34 Boswoning 49</t>
  </si>
  <si>
    <t>Homeflex week 34 Boswoning 35</t>
  </si>
  <si>
    <t>Homeflex week 34 Boswoning 51</t>
  </si>
  <si>
    <t>Homeflex week 34 Boswoning 55</t>
  </si>
  <si>
    <t>Homeflex week 34 Boswoning 57</t>
  </si>
  <si>
    <t>Homeflex week 34 Boswoning 59</t>
  </si>
  <si>
    <t>Homeflex week 34 Boswoning 61</t>
  </si>
  <si>
    <t>Homeflex week 34 Boswoning 63</t>
  </si>
  <si>
    <t>Homeflex week 34 Boswoning 65</t>
  </si>
  <si>
    <t>Homeflex week 34 Boswoning 67</t>
  </si>
  <si>
    <t>Homeflex week 34 Boswoning 53</t>
  </si>
  <si>
    <t>Homeflex week 34 Boswoning 69</t>
  </si>
  <si>
    <t>Homeflex week 34 Boswoning 23</t>
  </si>
  <si>
    <t>Homeflex week 34 Boswoning 19</t>
  </si>
  <si>
    <t>Homeflex week 34 Boswoning 21</t>
  </si>
  <si>
    <t>Homeflex week 34</t>
  </si>
  <si>
    <t>Homeflex week 34 Boswoning 71</t>
  </si>
  <si>
    <t>Homeflex week 34 Boswoning 73</t>
  </si>
  <si>
    <t>Homeflex week 34 Boswoning 75</t>
  </si>
  <si>
    <t>Homeflex week 34 Boswoning 77</t>
  </si>
  <si>
    <t>Homeflex week 34 Boswoning 79</t>
  </si>
  <si>
    <t>Homeflex week 34 Boswoning 81</t>
  </si>
  <si>
    <t>Homeflex week 34 Tulpenstraat 45</t>
  </si>
  <si>
    <t>517</t>
  </si>
  <si>
    <t>Wagenstraat 70, Wagenberg</t>
  </si>
  <si>
    <t>Milieu Service Brabant</t>
  </si>
  <si>
    <t>MSB028124</t>
  </si>
  <si>
    <t>I253325</t>
  </si>
  <si>
    <t>Homeflex doorbelasten</t>
  </si>
  <si>
    <t>25803913</t>
  </si>
  <si>
    <t>I253326</t>
  </si>
  <si>
    <t>Ryanrent BV huur september</t>
  </si>
  <si>
    <t>25802452</t>
  </si>
  <si>
    <t>I253363</t>
  </si>
  <si>
    <t>25802391</t>
  </si>
  <si>
    <t>I253364</t>
  </si>
  <si>
    <t>25802490</t>
  </si>
  <si>
    <t>I253365</t>
  </si>
  <si>
    <t>25802341</t>
  </si>
  <si>
    <t>I253366</t>
  </si>
  <si>
    <t>25802431</t>
  </si>
  <si>
    <t>I253367</t>
  </si>
  <si>
    <t>VF9800053972</t>
  </si>
  <si>
    <t>I253368</t>
  </si>
  <si>
    <t>25802435</t>
  </si>
  <si>
    <t>I253369</t>
  </si>
  <si>
    <t>25802381</t>
  </si>
  <si>
    <t>I253370</t>
  </si>
  <si>
    <t>25802477</t>
  </si>
  <si>
    <t>I253371</t>
  </si>
  <si>
    <t>25802512</t>
  </si>
  <si>
    <t>I253372</t>
  </si>
  <si>
    <t>25802498</t>
  </si>
  <si>
    <t>I253373</t>
  </si>
  <si>
    <t>25802375</t>
  </si>
  <si>
    <t>I253374</t>
  </si>
  <si>
    <t>25802447</t>
  </si>
  <si>
    <t>I253375</t>
  </si>
  <si>
    <t>25802423</t>
  </si>
  <si>
    <t>I253376</t>
  </si>
  <si>
    <t>25802331</t>
  </si>
  <si>
    <t>I253377</t>
  </si>
  <si>
    <t>25802371</t>
  </si>
  <si>
    <t>I253378</t>
  </si>
  <si>
    <t>25802379</t>
  </si>
  <si>
    <t>I253379</t>
  </si>
  <si>
    <t>25802530</t>
  </si>
  <si>
    <t>I253380</t>
  </si>
  <si>
    <t>25802526</t>
  </si>
  <si>
    <t>I253381</t>
  </si>
  <si>
    <t>25802345</t>
  </si>
  <si>
    <t>I253382</t>
  </si>
  <si>
    <t>25802350</t>
  </si>
  <si>
    <t>I253383</t>
  </si>
  <si>
    <t>25802475</t>
  </si>
  <si>
    <t>I253414</t>
  </si>
  <si>
    <t>25802432</t>
  </si>
  <si>
    <t>I253415</t>
  </si>
  <si>
    <t>25802344</t>
  </si>
  <si>
    <t>I253416</t>
  </si>
  <si>
    <t>25802460</t>
  </si>
  <si>
    <t>I253417</t>
  </si>
  <si>
    <t>25802354</t>
  </si>
  <si>
    <t>I253418</t>
  </si>
  <si>
    <t>25802346</t>
  </si>
  <si>
    <t>I253419</t>
  </si>
  <si>
    <t>25802360</t>
  </si>
  <si>
    <t>I253420</t>
  </si>
  <si>
    <t>25802343</t>
  </si>
  <si>
    <t>I253421</t>
  </si>
  <si>
    <t>25802531</t>
  </si>
  <si>
    <t>I253422</t>
  </si>
  <si>
    <t>25802459</t>
  </si>
  <si>
    <t>I253423</t>
  </si>
  <si>
    <t>25802529</t>
  </si>
  <si>
    <t>I253424</t>
  </si>
  <si>
    <t>25802506</t>
  </si>
  <si>
    <t>I253425</t>
  </si>
  <si>
    <t>25802420</t>
  </si>
  <si>
    <t>I253426</t>
  </si>
  <si>
    <t>25802520</t>
  </si>
  <si>
    <t>I253427</t>
  </si>
  <si>
    <t>25802342</t>
  </si>
  <si>
    <t>I253428</t>
  </si>
  <si>
    <t>25802504</t>
  </si>
  <si>
    <t>I253429</t>
  </si>
  <si>
    <t>25802433</t>
  </si>
  <si>
    <t>I253430</t>
  </si>
  <si>
    <t>25802434</t>
  </si>
  <si>
    <t>I253431</t>
  </si>
  <si>
    <t>25802330</t>
  </si>
  <si>
    <t>I253432</t>
  </si>
  <si>
    <t>25802365</t>
  </si>
  <si>
    <t>I253433</t>
  </si>
  <si>
    <t>25802430</t>
  </si>
  <si>
    <t>I253434</t>
  </si>
  <si>
    <t>25802396</t>
  </si>
  <si>
    <t>I253435</t>
  </si>
  <si>
    <t>25802305</t>
  </si>
  <si>
    <t>I253436</t>
  </si>
  <si>
    <t>25802372</t>
  </si>
  <si>
    <t>I253437</t>
  </si>
  <si>
    <t>VF9800053973</t>
  </si>
  <si>
    <t>I253478</t>
  </si>
  <si>
    <t>Evides augustus Cloosterstraat 23A</t>
  </si>
  <si>
    <t>Evides augustus Laan op Zuid 949 02</t>
  </si>
  <si>
    <t>Evidesaugustus Putsebocht 136B1</t>
  </si>
  <si>
    <t>Evidesaugustus van Ruijsdaellaan 72A</t>
  </si>
  <si>
    <t>Evidesaugustus van Ruijsdaellaan 72B</t>
  </si>
  <si>
    <t>Evidesaugustus van Ruijsdaellaan 72C</t>
  </si>
  <si>
    <t>25802453</t>
  </si>
  <si>
    <t>I253536</t>
  </si>
  <si>
    <t>25803912</t>
  </si>
  <si>
    <t>I253750</t>
  </si>
  <si>
    <t>Audax Renewables augustus</t>
  </si>
  <si>
    <t>6278529</t>
  </si>
  <si>
    <t>I253309</t>
  </si>
  <si>
    <t>6281084</t>
  </si>
  <si>
    <t>I253315</t>
  </si>
  <si>
    <t>6281099</t>
  </si>
  <si>
    <t>I253317</t>
  </si>
  <si>
    <t>Audax Renewables augustus Cloosterstraat 23A Kloosterzande</t>
  </si>
  <si>
    <t>Audax Renewables augustus Laan op Zuid 949</t>
  </si>
  <si>
    <t>Audax Renewables augustus Putsebocht 136B, Rotterdam</t>
  </si>
  <si>
    <t>Audax Renewables augustus Archimedesstraat 6B, Schiedam</t>
  </si>
  <si>
    <t>Audax Renewables augustus Van Ruijsdaellaan 72A, Schiedam</t>
  </si>
  <si>
    <t>Audax Renewables augustus Van Ruijsdaellaan 72B, Schiedam</t>
  </si>
  <si>
    <t>Audax Renewables augustus Van Ruijsdaellaan 72C, Schiedam</t>
  </si>
  <si>
    <t>Audax Renewables augustus Oosthavenkade 39, Vlaardingen</t>
  </si>
  <si>
    <t>VEnnergy (Kikker Energie) augustus</t>
  </si>
  <si>
    <t>F0698855</t>
  </si>
  <si>
    <t>I253322</t>
  </si>
  <si>
    <t>HHS J.P. Stoel augustus</t>
  </si>
  <si>
    <t>I250005</t>
  </si>
  <si>
    <t>Coban, I. augustus</t>
  </si>
  <si>
    <t>I252808</t>
  </si>
  <si>
    <t>I252809</t>
  </si>
  <si>
    <t>JPL Giessen augustus</t>
  </si>
  <si>
    <t>2025-08A</t>
  </si>
  <si>
    <t>I252810</t>
  </si>
  <si>
    <t>W.M. v.d. Haak augustus</t>
  </si>
  <si>
    <t>2025-08RB</t>
  </si>
  <si>
    <t>I252811</t>
  </si>
  <si>
    <t>I252812</t>
  </si>
  <si>
    <t>Ceysun Akbasoglu augustus</t>
  </si>
  <si>
    <t>I252813</t>
  </si>
  <si>
    <t>A.M. Raja huur augustus</t>
  </si>
  <si>
    <t>I252814</t>
  </si>
  <si>
    <t>Prominent Groeneweg I OG BV Groeneweg augustus</t>
  </si>
  <si>
    <t>I252816</t>
  </si>
  <si>
    <t>2025-08a</t>
  </si>
  <si>
    <t>I252818</t>
  </si>
  <si>
    <t>I252821</t>
  </si>
  <si>
    <t>2025-08MD</t>
  </si>
  <si>
    <t>I252822</t>
  </si>
  <si>
    <t>I252858</t>
  </si>
  <si>
    <t>Ton Xie augustus</t>
  </si>
  <si>
    <t>I252859</t>
  </si>
  <si>
    <t>Drift Oudcamp augustus</t>
  </si>
  <si>
    <t>I252860</t>
  </si>
  <si>
    <t>M. Kathiravelu augustus</t>
  </si>
  <si>
    <t>I252861</t>
  </si>
  <si>
    <t>Direct Rendement augustus</t>
  </si>
  <si>
    <t>25701867</t>
  </si>
  <si>
    <t>I253039</t>
  </si>
  <si>
    <t>Caner Duman augustus</t>
  </si>
  <si>
    <t>I253049</t>
  </si>
  <si>
    <t>Kalmeijer e/o Klootwijk augustus</t>
  </si>
  <si>
    <t>S2509</t>
  </si>
  <si>
    <t>I253072</t>
  </si>
  <si>
    <t>708726538974</t>
  </si>
  <si>
    <t>I253209</t>
  </si>
  <si>
    <t>708726538973</t>
  </si>
  <si>
    <t>I253210</t>
  </si>
  <si>
    <t>VVE Mr.Troelstrastraat 5 t/m 21 (oneven) augustus</t>
  </si>
  <si>
    <t>25010061</t>
  </si>
  <si>
    <t>I253264</t>
  </si>
  <si>
    <t>Holland Building (Soul Inn B,B. B.V.) september</t>
  </si>
  <si>
    <t>2025022</t>
  </si>
  <si>
    <t>I253266</t>
  </si>
  <si>
    <t>2025023</t>
  </si>
  <si>
    <t>I253267</t>
  </si>
  <si>
    <t xml:space="preserve">Vve van der Werffstraat 254-380 OO9B004781191949 Vve Van der Werffstraat 370/2025-08-01 </t>
  </si>
  <si>
    <t>25262</t>
  </si>
  <si>
    <t xml:space="preserve">Vereniging van eigenaars flatgebouw Jan van Arkelstraat 62 t/m 148 OO9B004731011697 Maandbijdrage Vve Jan van Arkelstraat 118 Vlaardingen/2025-08-01 </t>
  </si>
  <si>
    <t xml:space="preserve">VvE Keesomstraat 2-64, te Vlaardingen OO9B004731061013 VvE bijdrage Keesomstraat 50 Vlaardingen/2025-08-01 </t>
  </si>
  <si>
    <t xml:space="preserve">Vve Hugo de Vriesstraat 50 tm 64 OO9B004731170437 VvE bijdrage Hugo de Vriesstraat 54 Vlaardingen/2025-08-01 </t>
  </si>
  <si>
    <t xml:space="preserve">VvE Mr. L.A. Kesperweg 1-39 Vlaardingen OO9B004731191695 VvE-bijdrage Mr. L.A. Kesperweg 31A/2025-08-01 </t>
  </si>
  <si>
    <t xml:space="preserve">VvE van der Werffstraat 132-252 te Vlaardingen OO9B004731372490 Maandbijdrage Vve Van der Werffstraat 240/2025-08-01 </t>
  </si>
  <si>
    <t xml:space="preserve">VvE Nicolaas Beetsstraat 25 t/m 35 OO9B004731844041 VvE-bijdrage Nic. Beetsstraat 29/2025-08-01 </t>
  </si>
  <si>
    <t xml:space="preserve">Vve Parallelweg 112-134 OO9B004731872738 Maandbijdrage Vve Parallelweg 122a Vlaardingen/2025-08-01 </t>
  </si>
  <si>
    <t>ENECO SERVICES Kenmerk 1000011142125852 Omschrijving Klantnummer 56427565-1 Termijnnota Periode 2025-08 Laan op Zuid 949 ROTTERDAM/2025-08-01 1000011142125852 4235176</t>
  </si>
  <si>
    <t>VVE Curacaolaan 34 t/m 96 even augustus</t>
  </si>
  <si>
    <t>25010351</t>
  </si>
  <si>
    <t>I253275</t>
  </si>
  <si>
    <t>VVE Rotterdamsedijk 154b augustus</t>
  </si>
  <si>
    <t>2025-015</t>
  </si>
  <si>
    <t>I253282</t>
  </si>
  <si>
    <t>708740616745</t>
  </si>
  <si>
    <t>I253283</t>
  </si>
  <si>
    <t>GGP B.V. augustus</t>
  </si>
  <si>
    <t>25696084</t>
  </si>
  <si>
    <t>I253284</t>
  </si>
  <si>
    <t>708740616744</t>
  </si>
  <si>
    <t>I253327</t>
  </si>
  <si>
    <t>Ziggo Zakelijk Services B.V. augustus</t>
  </si>
  <si>
    <t>77743779090</t>
  </si>
  <si>
    <t>I253537</t>
  </si>
  <si>
    <t>420</t>
  </si>
  <si>
    <t>Nunspeetlaan 14</t>
  </si>
  <si>
    <t>Holland Building (Soul Inn B,B. B.V.) augustus</t>
  </si>
  <si>
    <t>2025020</t>
  </si>
  <si>
    <t>I253582</t>
  </si>
  <si>
    <t>Onderhoudspas Gamma WC Rozet</t>
  </si>
  <si>
    <t>I253698</t>
  </si>
  <si>
    <t>Onderhoudspas Hornbach Scharnier/board</t>
  </si>
  <si>
    <t>Onderhoudspas Gamma Doucheslang/douchekraan</t>
  </si>
  <si>
    <t>Onderhoudspas Karwei flexibele slang/knel sok/wastafelkraan</t>
  </si>
  <si>
    <t>Onderhoudspas Hubo plakplint/isofloor/kniptang/afbreekmes</t>
  </si>
  <si>
    <t>Onderhoudspas Ikea afzuigkap/kookplaat</t>
  </si>
  <si>
    <t>Onderhoudspas Ikea afzuigkap</t>
  </si>
  <si>
    <t>Onderhoudspas Gamma opbouwdoos</t>
  </si>
  <si>
    <t>Onderhoudspas Karwei ventilator</t>
  </si>
  <si>
    <t>Onderhoudspas Action batterijen/rookmleder</t>
  </si>
  <si>
    <t>Onderhoudspas Karwei vuilniszakken/ HG roestvrijstaal</t>
  </si>
  <si>
    <t>Onderhoudspas Hornbach loopslot/vuren gesch./boarddeur/gipswandplaat</t>
  </si>
  <si>
    <t>Onderhoudspas Hornbach hardboard/powerplex/insteekhaken/vuren gesch.</t>
  </si>
  <si>
    <t>Onderhoudspas Gamma pasta gyroc/gyroc/afdeklijst mdf/koplijst</t>
  </si>
  <si>
    <t>Onderhoudspas Gamma afdeklijst gyroc</t>
  </si>
  <si>
    <t>Onderhoudspas Gamma pasta gyroc</t>
  </si>
  <si>
    <t>Onderhoudspas Gamma speciedeksel/verloop</t>
  </si>
  <si>
    <t>Onderhoudspas Jysk rolgordijn</t>
  </si>
  <si>
    <t>Onderhoudspas Gamma buis/ bbc bocht/plugbekersifon</t>
  </si>
  <si>
    <t>Onderhoudspas Gamma plugbekersifon/flexibele slang/lijmmof</t>
  </si>
  <si>
    <t>Onderhoudspas Karwei handdouche/doucheslang</t>
  </si>
  <si>
    <t>Onderhoudspas Gamma stoelzitting/doucheset</t>
  </si>
  <si>
    <t>Onderhoudspas plgbekersifon</t>
  </si>
  <si>
    <t>Onderhoudspas Knel knie chroom/ flexibele sifon</t>
  </si>
  <si>
    <t>VVE Van der Waalstraat 70 augustus</t>
  </si>
  <si>
    <t>25010062</t>
  </si>
  <si>
    <t>I253759</t>
  </si>
  <si>
    <t>25714061</t>
  </si>
  <si>
    <t>I253766</t>
  </si>
  <si>
    <t>S.H.M. de Swart augustus</t>
  </si>
  <si>
    <t>2025-08-116</t>
  </si>
  <si>
    <t>I253237</t>
  </si>
  <si>
    <t>2025-08-110</t>
  </si>
  <si>
    <t>I253238</t>
  </si>
  <si>
    <t>2025-08-30</t>
  </si>
  <si>
    <t>I253239</t>
  </si>
  <si>
    <t>2025-08-15</t>
  </si>
  <si>
    <t>I253240</t>
  </si>
  <si>
    <t>Homeflex week 33 Boswoning 37</t>
  </si>
  <si>
    <t>25803733</t>
  </si>
  <si>
    <t>I253246</t>
  </si>
  <si>
    <t>Homeflex week 33 Boswoning 39</t>
  </si>
  <si>
    <t>Homeflex week 33 Boswoning 41</t>
  </si>
  <si>
    <t>Homeflex week 33 Boswoning 43</t>
  </si>
  <si>
    <t>Homeflex week 33 Boswoning 45</t>
  </si>
  <si>
    <t>Homeflex week 33 Boswoning 47</t>
  </si>
  <si>
    <t>Homeflex week 33 Boswoning 49</t>
  </si>
  <si>
    <t>Homeflex week 33 Boswoning 35</t>
  </si>
  <si>
    <t>Homeflex week 33 Boswoning 51</t>
  </si>
  <si>
    <t>Homeflex week 33 Boswoning 55</t>
  </si>
  <si>
    <t>Homeflex week 33 Boswoning 57</t>
  </si>
  <si>
    <t>Homeflex week 33 Boswoning 59</t>
  </si>
  <si>
    <t>Homeflex week 33 Boswoning 61</t>
  </si>
  <si>
    <t>Homeflex week 33 Boswoning 63</t>
  </si>
  <si>
    <t>Homeflex week 33 Boswoning 65</t>
  </si>
  <si>
    <t>Homeflex week 33 Boswoning 67</t>
  </si>
  <si>
    <t>Homeflex week 33 Boswoning 53</t>
  </si>
  <si>
    <t>Homeflex week 33 Boswoning 69</t>
  </si>
  <si>
    <t>Homeflex week 33 Boswoning 23</t>
  </si>
  <si>
    <t>Homeflex week 33 Boswoning 19</t>
  </si>
  <si>
    <t>Homeflex week 33 Boswoning 21</t>
  </si>
  <si>
    <t>Homeflex week 33</t>
  </si>
  <si>
    <t>Homeflex week 33 Boswoning 71</t>
  </si>
  <si>
    <t>Homeflex week 33 Boswoning 73</t>
  </si>
  <si>
    <t>Homeflex week 33 Boswoning 75</t>
  </si>
  <si>
    <t>Homeflex week 33 Boswoning 77</t>
  </si>
  <si>
    <t>Homeflex week 33 Boswoning 79</t>
  </si>
  <si>
    <t>Homeflex week 33 Boswoning 81</t>
  </si>
  <si>
    <t>Homeflex week 33 Tulpenstraat 45</t>
  </si>
  <si>
    <t>RGB 2025</t>
  </si>
  <si>
    <t>71263745</t>
  </si>
  <si>
    <t>I253270</t>
  </si>
  <si>
    <t>71263720</t>
  </si>
  <si>
    <t>I253385</t>
  </si>
  <si>
    <t>Alvonto Steenbergen B.V. wk 25 t/m 28 met huuropslag</t>
  </si>
  <si>
    <t>V01250049</t>
  </si>
  <si>
    <t>I254266</t>
  </si>
  <si>
    <t>S.H.M. de Swart juli</t>
  </si>
  <si>
    <t>2025-07-30</t>
  </si>
  <si>
    <t>I252609</t>
  </si>
  <si>
    <t>Berg eo Groenewegen augustus</t>
  </si>
  <si>
    <t>I253184</t>
  </si>
  <si>
    <t>GGP B.V. verzamelfactuur gas</t>
  </si>
  <si>
    <t>25682649</t>
  </si>
  <si>
    <t>I253211</t>
  </si>
  <si>
    <t xml:space="preserve">M Kathiravelu OO9B004835915490 Openstaande bedrag huur juli Mendelssohnplein 46A/2025-07-30 </t>
  </si>
  <si>
    <t>25259</t>
  </si>
  <si>
    <t>Homeflex renovatiekosten</t>
  </si>
  <si>
    <t>25803716</t>
  </si>
  <si>
    <t>I253247</t>
  </si>
  <si>
    <t>Homeflex doorbelasting sleutel</t>
  </si>
  <si>
    <t>25803714</t>
  </si>
  <si>
    <t>I253248</t>
  </si>
  <si>
    <t>Homeflex aflplakken rookmelders</t>
  </si>
  <si>
    <t>25803715</t>
  </si>
  <si>
    <t>I253751</t>
  </si>
  <si>
    <t>310</t>
  </si>
  <si>
    <t>Liesveld 100 Vlaardingen</t>
  </si>
  <si>
    <t>Evides tegenboeking</t>
  </si>
  <si>
    <t>144400005076</t>
  </si>
  <si>
    <t>I253212</t>
  </si>
  <si>
    <t>Hotel De Sluiskop juli</t>
  </si>
  <si>
    <t>25-1212</t>
  </si>
  <si>
    <t>I253213</t>
  </si>
  <si>
    <t>Nikozijn augustus</t>
  </si>
  <si>
    <t>25.07/200</t>
  </si>
  <si>
    <t>I253214</t>
  </si>
  <si>
    <t>Evides vervangende eindafrekening</t>
  </si>
  <si>
    <t>VF9800053034</t>
  </si>
  <si>
    <t>I253215</t>
  </si>
  <si>
    <t>OASEN NV Voorschot jul, BTW 2,23, Dorpsstraat 48, 2445 AN AARLANDERVEEN/2025-07-28 9017893701202501 178937</t>
  </si>
  <si>
    <t>25254</t>
  </si>
  <si>
    <t>Berg eo Groenewegen juli</t>
  </si>
  <si>
    <t>2025-07</t>
  </si>
  <si>
    <t>I253183</t>
  </si>
  <si>
    <t xml:space="preserve">VvE Mr. L.A. Kesperweg 1-39 Vlaardingen OO9B004829082817 Openstaande bedrag VVE L.A. Kesperweg 31A/2025-07-28 </t>
  </si>
  <si>
    <t>25255</t>
  </si>
  <si>
    <t>All In Rentals tuinonderhoud</t>
  </si>
  <si>
    <t>36591</t>
  </si>
  <si>
    <t>I253216</t>
  </si>
  <si>
    <t>220015 29-07-2025</t>
  </si>
  <si>
    <t>I253196</t>
  </si>
  <si>
    <t>Direct-Housing augustus</t>
  </si>
  <si>
    <t>2025067</t>
  </si>
  <si>
    <t>I253217</t>
  </si>
  <si>
    <t>Homeflex week 32 Boswoning 37</t>
  </si>
  <si>
    <t>25803654</t>
  </si>
  <si>
    <t>I253218</t>
  </si>
  <si>
    <t>Homeflex week 32 Boswoning 39</t>
  </si>
  <si>
    <t>Homeflex week 32 Boswoning 41</t>
  </si>
  <si>
    <t>Homeflex week 32 Boswoning 43</t>
  </si>
  <si>
    <t>Homeflex week 32 Boswoning 45</t>
  </si>
  <si>
    <t>Homeflex week 32 Boswoning 47</t>
  </si>
  <si>
    <t>Homeflex week 32 Boswoning 49</t>
  </si>
  <si>
    <t>Homeflex week 32 Boswoning 35</t>
  </si>
  <si>
    <t>Homeflex week 32 Boswoning 51</t>
  </si>
  <si>
    <t>Homeflex week 32 Boswoning 55</t>
  </si>
  <si>
    <t>Homeflex week 32 Boswoning 57</t>
  </si>
  <si>
    <t>Homeflex week 32 Boswoning 59</t>
  </si>
  <si>
    <t>Homeflex week 32 Boswoning 61</t>
  </si>
  <si>
    <t>Homeflex week 32 Boswoning 63</t>
  </si>
  <si>
    <t>Homeflex week 32 Boswoning 65</t>
  </si>
  <si>
    <t>Homeflex week 32 Boswoning 67</t>
  </si>
  <si>
    <t>Homeflex week 32 Boswoning 53</t>
  </si>
  <si>
    <t>Homeflex week 32 Boswoning 69</t>
  </si>
  <si>
    <t>Homeflex week 32 Boswoning 23</t>
  </si>
  <si>
    <t>Homeflex week 32 Boswoning 19</t>
  </si>
  <si>
    <t>Homeflex week 32 Boswoning 21</t>
  </si>
  <si>
    <t>Homeflex week 32</t>
  </si>
  <si>
    <t>Homeflex week 32 Boswoning 71</t>
  </si>
  <si>
    <t>Homeflex week 32 Boswoning 73</t>
  </si>
  <si>
    <t>Homeflex week 32 Boswoning 75</t>
  </si>
  <si>
    <t>Homeflex week 32 Boswoning 77</t>
  </si>
  <si>
    <t>Homeflex week 32 Boswoning 79</t>
  </si>
  <si>
    <t>Homeflex week 32 Boswoning 81</t>
  </si>
  <si>
    <t>Homeflex week 32 Tulpenstraat 45</t>
  </si>
  <si>
    <t>H.A. Knoppert augustus</t>
  </si>
  <si>
    <t>2025H0053</t>
  </si>
  <si>
    <t>I253219</t>
  </si>
  <si>
    <t>Bestate augustus</t>
  </si>
  <si>
    <t>VF20252379</t>
  </si>
  <si>
    <t>I253112</t>
  </si>
  <si>
    <t>250091</t>
  </si>
  <si>
    <t>I253134</t>
  </si>
  <si>
    <t>Engie Energie Nederland N.V. juni</t>
  </si>
  <si>
    <t>708760199366</t>
  </si>
  <si>
    <t>I253139</t>
  </si>
  <si>
    <t>Ryanrent BV reparaties juni</t>
  </si>
  <si>
    <t>25802250</t>
  </si>
  <si>
    <t>I253140</t>
  </si>
  <si>
    <t>Ryanrent BV juli (start)</t>
  </si>
  <si>
    <t>25802244</t>
  </si>
  <si>
    <t>I253141</t>
  </si>
  <si>
    <t>25802245</t>
  </si>
  <si>
    <t>I253142</t>
  </si>
  <si>
    <t>Ryanrent BV inspecties juni</t>
  </si>
  <si>
    <t>25802254</t>
  </si>
  <si>
    <t>I253236</t>
  </si>
  <si>
    <t>Gebroeders van Holstein juli</t>
  </si>
  <si>
    <t>VH2025.013</t>
  </si>
  <si>
    <t>I253102</t>
  </si>
  <si>
    <t>Gebroeders van Holstein augustus</t>
  </si>
  <si>
    <t>VH2025.012</t>
  </si>
  <si>
    <t>I253103</t>
  </si>
  <si>
    <t>VH2025.011</t>
  </si>
  <si>
    <t>I253104</t>
  </si>
  <si>
    <t>VH2025.014</t>
  </si>
  <si>
    <t>I253105</t>
  </si>
  <si>
    <t>Regionale Belasting Groep Regionale Belasting Groep restitutie aanslag 68659630 Saghin N 310195986 Keesomstraat 50/2025-07-22 K2BRBG000000054891046</t>
  </si>
  <si>
    <t>25247</t>
  </si>
  <si>
    <t>486</t>
  </si>
  <si>
    <t>Prinses Wilhelminastraat 9, Hekendorp</t>
  </si>
  <si>
    <t>6258772</t>
  </si>
  <si>
    <t>I253106</t>
  </si>
  <si>
    <t>Audax Renewables eindnota Ruigenhoek 69</t>
  </si>
  <si>
    <t>250090</t>
  </si>
  <si>
    <t>I253108</t>
  </si>
  <si>
    <t>25802235</t>
  </si>
  <si>
    <t>I253143</t>
  </si>
  <si>
    <t>25802236</t>
  </si>
  <si>
    <t>I253144</t>
  </si>
  <si>
    <t>25802237</t>
  </si>
  <si>
    <t>I253145</t>
  </si>
  <si>
    <t>Z Yilmaz augustus</t>
  </si>
  <si>
    <t>WW20-08.2025</t>
  </si>
  <si>
    <t>I253146</t>
  </si>
  <si>
    <t>MD69-08.2025</t>
  </si>
  <si>
    <t>I253147</t>
  </si>
  <si>
    <t>20251323</t>
  </si>
  <si>
    <t>I253148</t>
  </si>
  <si>
    <t>70461862</t>
  </si>
  <si>
    <t>I253172</t>
  </si>
  <si>
    <t>Onderhoudspas Action rookmelders</t>
  </si>
  <si>
    <t>I253446</t>
  </si>
  <si>
    <t>Kroon cylindersleutel</t>
  </si>
  <si>
    <t>Onderhoudspas schoenmakerij Koopman sleutels</t>
  </si>
  <si>
    <t>Onderhoudspas J Dijkstra&amp;zn Sleutels</t>
  </si>
  <si>
    <t>Onderhoudspas Schoenmakerij Ossel sleutels</t>
  </si>
  <si>
    <t>Onderhoudspas Aslan Klus en Sleutelhuis sleutels</t>
  </si>
  <si>
    <t>Onderhoudspas Gamma diverse</t>
  </si>
  <si>
    <t>Onderhoudspas Gamma Leuningh.</t>
  </si>
  <si>
    <t>Onderhoudspas Gamma vloerplaat</t>
  </si>
  <si>
    <t>Homeflex stoelen</t>
  </si>
  <si>
    <t>25803621</t>
  </si>
  <si>
    <t>I253479</t>
  </si>
  <si>
    <t>25803618</t>
  </si>
  <si>
    <t>I253481</t>
  </si>
  <si>
    <t>901597788652</t>
  </si>
  <si>
    <t>I254491</t>
  </si>
  <si>
    <t>Evides juli</t>
  </si>
  <si>
    <t>144300004803</t>
  </si>
  <si>
    <t>I252862</t>
  </si>
  <si>
    <t>143700004591</t>
  </si>
  <si>
    <t>I252864</t>
  </si>
  <si>
    <t>144800004885</t>
  </si>
  <si>
    <t>I252891</t>
  </si>
  <si>
    <t>141800004864</t>
  </si>
  <si>
    <t>I252892</t>
  </si>
  <si>
    <t>T Soimosan decl. action / parkeren</t>
  </si>
  <si>
    <t>220097 21-07-2025</t>
  </si>
  <si>
    <t>I253069</t>
  </si>
  <si>
    <t>Ashstar Trading augustus</t>
  </si>
  <si>
    <t>20220606/39</t>
  </si>
  <si>
    <t>I253280</t>
  </si>
  <si>
    <t>Jes Funding &amp; Beheer augustus</t>
  </si>
  <si>
    <t>0122.F25.2555</t>
  </si>
  <si>
    <t>I253073</t>
  </si>
  <si>
    <t>0146.F25.2683</t>
  </si>
  <si>
    <t>I253074</t>
  </si>
  <si>
    <t>THEM augustus</t>
  </si>
  <si>
    <t>I253075</t>
  </si>
  <si>
    <t>0129.F25.2601</t>
  </si>
  <si>
    <t>I253076</t>
  </si>
  <si>
    <t>Ryanrent BV juni</t>
  </si>
  <si>
    <t>25802225</t>
  </si>
  <si>
    <t>I253077</t>
  </si>
  <si>
    <t>Ryanrent BV correctie augustus</t>
  </si>
  <si>
    <t>25802223</t>
  </si>
  <si>
    <t>I253078</t>
  </si>
  <si>
    <t>25802226</t>
  </si>
  <si>
    <t>I253079</t>
  </si>
  <si>
    <t>Ryanrent BV correctie juli</t>
  </si>
  <si>
    <t>25802224</t>
  </si>
  <si>
    <t>I253080</t>
  </si>
  <si>
    <t>0130.F25.2602</t>
  </si>
  <si>
    <t>I253081</t>
  </si>
  <si>
    <t>68662699 DWANGBEWEL</t>
  </si>
  <si>
    <t>I252995</t>
  </si>
  <si>
    <t>Homeflex week 31 Boswoning 37</t>
  </si>
  <si>
    <t>25803580</t>
  </si>
  <si>
    <t>I253083</t>
  </si>
  <si>
    <t>Homeflex week 31 Boswoning 39</t>
  </si>
  <si>
    <t>Homeflex week 31 Boswoning 41</t>
  </si>
  <si>
    <t>Homeflex week 31 Boswoning 43</t>
  </si>
  <si>
    <t>Homeflex week 31 Boswoning 45</t>
  </si>
  <si>
    <t>Homeflex week 31 Boswoning 47</t>
  </si>
  <si>
    <t>Homeflex week 31 Boswoning 49</t>
  </si>
  <si>
    <t>Homeflex week 31 Boswoning 35</t>
  </si>
  <si>
    <t>Homeflex week 31 Boswoning 51</t>
  </si>
  <si>
    <t>Homeflex week 31 Boswoning 55</t>
  </si>
  <si>
    <t>Homeflex week 31 Boswoning 57</t>
  </si>
  <si>
    <t>Homeflex week 31 Boswoning 59</t>
  </si>
  <si>
    <t>Homeflex week 31 Boswoning 61</t>
  </si>
  <si>
    <t>Homeflex week 31 Boswoning 63</t>
  </si>
  <si>
    <t>Homeflex week 31 Boswoning 65</t>
  </si>
  <si>
    <t>Homeflex week 31 Boswoning 67</t>
  </si>
  <si>
    <t>Homeflex week 31 Boswoning 53</t>
  </si>
  <si>
    <t>Homeflex week 31 Boswoning 69</t>
  </si>
  <si>
    <t>Homeflex week 31 Boswoning 23</t>
  </si>
  <si>
    <t>Homeflex week 31 Boswoning 19</t>
  </si>
  <si>
    <t>Homeflex week 31 Boswoning 21</t>
  </si>
  <si>
    <t>481</t>
  </si>
  <si>
    <t>Singelweg 95, Axel</t>
  </si>
  <si>
    <t>Homeflex week 31</t>
  </si>
  <si>
    <t>Homeflex week 31 Boswoning 71</t>
  </si>
  <si>
    <t>Homeflex week 31 Boswoning 73</t>
  </si>
  <si>
    <t>Homeflex week 31 Boswoning 75</t>
  </si>
  <si>
    <t>Homeflex week 31 Boswoning 77</t>
  </si>
  <si>
    <t>Homeflex week 31 Boswoning 79</t>
  </si>
  <si>
    <t>Homeflex week 31 Boswoning 81</t>
  </si>
  <si>
    <t>Homeflex week 31 Tulpenstraat 45</t>
  </si>
  <si>
    <t>VF Vastgoed huur augustus</t>
  </si>
  <si>
    <t>2025-0296</t>
  </si>
  <si>
    <t>I253084</t>
  </si>
  <si>
    <t>25802219</t>
  </si>
  <si>
    <t>I253097</t>
  </si>
  <si>
    <t>GEM MAASSLUIS BELASTING Aanslagnummer 202500218542 te veel betaald/2025-07-16 21967</t>
  </si>
  <si>
    <t>25240</t>
  </si>
  <si>
    <t>In Stones augustus</t>
  </si>
  <si>
    <t>2025-0020</t>
  </si>
  <si>
    <t>I252940</t>
  </si>
  <si>
    <t>P Goinski decl. action</t>
  </si>
  <si>
    <t>220015 16-07-2025</t>
  </si>
  <si>
    <t>I252979</t>
  </si>
  <si>
    <t>Audax Renewables juli Ryan Rent</t>
  </si>
  <si>
    <t>6252346</t>
  </si>
  <si>
    <t>I253007</t>
  </si>
  <si>
    <t>2025-07-15</t>
  </si>
  <si>
    <t>I252611</t>
  </si>
  <si>
    <t>R.P.L. Schenkeveld augustus</t>
  </si>
  <si>
    <t>2025-007</t>
  </si>
  <si>
    <t>I252906</t>
  </si>
  <si>
    <t>R.&amp;.R. Projecten augustus</t>
  </si>
  <si>
    <t>2025-105</t>
  </si>
  <si>
    <t>I252932</t>
  </si>
  <si>
    <t>07250167</t>
  </si>
  <si>
    <t>I252982</t>
  </si>
  <si>
    <t>Tot Uw Dienst MSB 3Q</t>
  </si>
  <si>
    <t>708740614006</t>
  </si>
  <si>
    <t>I253020</t>
  </si>
  <si>
    <t>708740614005</t>
  </si>
  <si>
    <t>I253026</t>
  </si>
  <si>
    <t>708740614008</t>
  </si>
  <si>
    <t>I253027</t>
  </si>
  <si>
    <t>708740614004</t>
  </si>
  <si>
    <t>I253040</t>
  </si>
  <si>
    <t>708740614007</t>
  </si>
  <si>
    <t>I253045</t>
  </si>
  <si>
    <t>L. Pogosjan augustus</t>
  </si>
  <si>
    <t>RL2025-000099</t>
  </si>
  <si>
    <t>I253047</t>
  </si>
  <si>
    <t>Tot Uw Dienst inboedel</t>
  </si>
  <si>
    <t>07250162</t>
  </si>
  <si>
    <t>I253061</t>
  </si>
  <si>
    <t>Kolpa VVS Beheer augustus</t>
  </si>
  <si>
    <t>50.24.00091</t>
  </si>
  <si>
    <t>I253220</t>
  </si>
  <si>
    <t>50.24.00092</t>
  </si>
  <si>
    <t>I253221</t>
  </si>
  <si>
    <t>50.24.00090</t>
  </si>
  <si>
    <t>I253679</t>
  </si>
  <si>
    <t xml:space="preserve">Vve van der Werffstraat 254-380 OO9B004777910568 Openstaande ledenbijdrage Vve Van der Werffstraat 370/2025-07-14 </t>
  </si>
  <si>
    <t>25238</t>
  </si>
  <si>
    <t>250088</t>
  </si>
  <si>
    <t>I252935</t>
  </si>
  <si>
    <t>25802126</t>
  </si>
  <si>
    <t>I252999</t>
  </si>
  <si>
    <t>25802162</t>
  </si>
  <si>
    <t>I253000</t>
  </si>
  <si>
    <t>25801980</t>
  </si>
  <si>
    <t>I253001</t>
  </si>
  <si>
    <t>25802052</t>
  </si>
  <si>
    <t>I253002</t>
  </si>
  <si>
    <t>25802085</t>
  </si>
  <si>
    <t>I253003</t>
  </si>
  <si>
    <t>25802088</t>
  </si>
  <si>
    <t>I253004</t>
  </si>
  <si>
    <t>25802204</t>
  </si>
  <si>
    <t>I253005</t>
  </si>
  <si>
    <t>25802057</t>
  </si>
  <si>
    <t>I253009</t>
  </si>
  <si>
    <t>25802056</t>
  </si>
  <si>
    <t>I253010</t>
  </si>
  <si>
    <t>25802024</t>
  </si>
  <si>
    <t>I253011</t>
  </si>
  <si>
    <t>25802114</t>
  </si>
  <si>
    <t>I253012</t>
  </si>
  <si>
    <t>25802159</t>
  </si>
  <si>
    <t>I253013</t>
  </si>
  <si>
    <t>25802119</t>
  </si>
  <si>
    <t>I253014</t>
  </si>
  <si>
    <t>25802136</t>
  </si>
  <si>
    <t>I253015</t>
  </si>
  <si>
    <t>25802174</t>
  </si>
  <si>
    <t>I253016</t>
  </si>
  <si>
    <t>25801979</t>
  </si>
  <si>
    <t>I253017</t>
  </si>
  <si>
    <t>25802058</t>
  </si>
  <si>
    <t>I253018</t>
  </si>
  <si>
    <t>25802038</t>
  </si>
  <si>
    <t>I253019</t>
  </si>
  <si>
    <t>436</t>
  </si>
  <si>
    <t>Dorpstraat 48 Lopik</t>
  </si>
  <si>
    <t>Ryanrent BV reparatie</t>
  </si>
  <si>
    <t>25801974</t>
  </si>
  <si>
    <t>I253021</t>
  </si>
  <si>
    <t>25802205</t>
  </si>
  <si>
    <t>I253022</t>
  </si>
  <si>
    <t>25802160</t>
  </si>
  <si>
    <t>I253024</t>
  </si>
  <si>
    <t>25802047</t>
  </si>
  <si>
    <t>I253025</t>
  </si>
  <si>
    <t>25802107</t>
  </si>
  <si>
    <t>I253028</t>
  </si>
  <si>
    <t>25802156</t>
  </si>
  <si>
    <t>I253029</t>
  </si>
  <si>
    <t>25802115</t>
  </si>
  <si>
    <t>I253030</t>
  </si>
  <si>
    <t>25802000</t>
  </si>
  <si>
    <t>I253032</t>
  </si>
  <si>
    <t>25802158</t>
  </si>
  <si>
    <t>I253034</t>
  </si>
  <si>
    <t>25802096</t>
  </si>
  <si>
    <t>I253035</t>
  </si>
  <si>
    <t>25802059</t>
  </si>
  <si>
    <t>I253036</t>
  </si>
  <si>
    <t>25801987</t>
  </si>
  <si>
    <t>I253037</t>
  </si>
  <si>
    <t>25802157</t>
  </si>
  <si>
    <t>I253041</t>
  </si>
  <si>
    <t>25802179</t>
  </si>
  <si>
    <t>I253042</t>
  </si>
  <si>
    <t>25802030</t>
  </si>
  <si>
    <t>I253043</t>
  </si>
  <si>
    <t>25802089</t>
  </si>
  <si>
    <t>I253044</t>
  </si>
  <si>
    <t>25802086</t>
  </si>
  <si>
    <t>I253048</t>
  </si>
  <si>
    <t>25801999</t>
  </si>
  <si>
    <t>I253051</t>
  </si>
  <si>
    <t>25802123</t>
  </si>
  <si>
    <t>I253052</t>
  </si>
  <si>
    <t>25801988</t>
  </si>
  <si>
    <t>I253053</t>
  </si>
  <si>
    <t>25802087</t>
  </si>
  <si>
    <t>I253054</t>
  </si>
  <si>
    <t>25802011</t>
  </si>
  <si>
    <t>I253055</t>
  </si>
  <si>
    <t>25802032</t>
  </si>
  <si>
    <t>I253056</t>
  </si>
  <si>
    <t>25802014</t>
  </si>
  <si>
    <t>I253057</t>
  </si>
  <si>
    <t>25802161</t>
  </si>
  <si>
    <t>I253058</t>
  </si>
  <si>
    <t>25802063</t>
  </si>
  <si>
    <t>I253082</t>
  </si>
  <si>
    <t>25802102</t>
  </si>
  <si>
    <t>I253151</t>
  </si>
  <si>
    <t>25802124</t>
  </si>
  <si>
    <t>I253152</t>
  </si>
  <si>
    <t>Vodafone Libertel BV juli</t>
  </si>
  <si>
    <t>320092781944</t>
  </si>
  <si>
    <t>I252805</t>
  </si>
  <si>
    <t>Milieu Service Brabant correctie juli</t>
  </si>
  <si>
    <t>MSB027671</t>
  </si>
  <si>
    <t>I252908</t>
  </si>
  <si>
    <t>VVE Van der Werffstraat 254-380 (even)</t>
  </si>
  <si>
    <t>I252924</t>
  </si>
  <si>
    <t>All In Rentals augustus</t>
  </si>
  <si>
    <t>36135</t>
  </si>
  <si>
    <t>I253006</t>
  </si>
  <si>
    <t>All In Rentals augustus g/e</t>
  </si>
  <si>
    <t>All In Rentals augustus w</t>
  </si>
  <si>
    <t>36134</t>
  </si>
  <si>
    <t>I253023</t>
  </si>
  <si>
    <t>All In Rentals augustus G/E</t>
  </si>
  <si>
    <t>All In Rentals augustus W</t>
  </si>
  <si>
    <t>All In Rentals augustus Internet</t>
  </si>
  <si>
    <t>All In Rentals augustus AIR box</t>
  </si>
  <si>
    <t>All In Rentals juli</t>
  </si>
  <si>
    <t>36240</t>
  </si>
  <si>
    <t>I253031</t>
  </si>
  <si>
    <t>36235</t>
  </si>
  <si>
    <t>I253033</t>
  </si>
  <si>
    <t>All In Rentals augustus credit</t>
  </si>
  <si>
    <t>36238</t>
  </si>
  <si>
    <t>I253038</t>
  </si>
  <si>
    <t>36233</t>
  </si>
  <si>
    <t>I253050</t>
  </si>
  <si>
    <t>36242</t>
  </si>
  <si>
    <t>I253060</t>
  </si>
  <si>
    <t>Fransen Vastgoed/Holland Huisvesting augustus</t>
  </si>
  <si>
    <t>R100.2025.212</t>
  </si>
  <si>
    <t>I252879</t>
  </si>
  <si>
    <t>R714.2025.008</t>
  </si>
  <si>
    <t>I252886</t>
  </si>
  <si>
    <t>GEM BELASTINGEN RDAM WNUMGBR250709000110-186902544 Terugbetaling ontvangst dd: 08-07-2025 Uw kenmerk: FACTUUR:1110395738/2025-07-10 GBR250709000110-186902544</t>
  </si>
  <si>
    <t>25234</t>
  </si>
  <si>
    <t>708726514695</t>
  </si>
  <si>
    <t>I252909</t>
  </si>
  <si>
    <t>Homeflex week 30</t>
  </si>
  <si>
    <t>I252910</t>
  </si>
  <si>
    <t>Homeflex week 30 Boswoning 19</t>
  </si>
  <si>
    <t>Homeflex week 30 Boswoning 21</t>
  </si>
  <si>
    <t>Homeflex week 30 Boswoning 35</t>
  </si>
  <si>
    <t>Homeflex week 30 Boswoning 37</t>
  </si>
  <si>
    <t>Homeflex week 30 Boswoning 39</t>
  </si>
  <si>
    <t>Homeflex week 30 Boswoning 41</t>
  </si>
  <si>
    <t>Homeflex week 30 Boswoning 43</t>
  </si>
  <si>
    <t>Homeflex week 30 Boswoning 45</t>
  </si>
  <si>
    <t>Homeflex week 30 Boswoning 47</t>
  </si>
  <si>
    <t>Homeflex week 30 Boswoning 23</t>
  </si>
  <si>
    <t>Homeflex week 30 Boswoning 49</t>
  </si>
  <si>
    <t>Homeflex week 30 Boswoning 51</t>
  </si>
  <si>
    <t>Homeflex week 30 Boswoning 55</t>
  </si>
  <si>
    <t>Homeflex week 30 Boswoning 57</t>
  </si>
  <si>
    <t>Homeflex week 30 Boswoning 59</t>
  </si>
  <si>
    <t>Homeflex week 30 Boswoning 61</t>
  </si>
  <si>
    <t>Homeflex week 30 Boswoning 63</t>
  </si>
  <si>
    <t>Homeflex week 30 Boswoning 65</t>
  </si>
  <si>
    <t>Homeflex week 30 Boswoning 67</t>
  </si>
  <si>
    <t>Homeflex week 30 Boswoning 69</t>
  </si>
  <si>
    <t>Homeflex week 30 Boswoning 71</t>
  </si>
  <si>
    <t>Homeflex week 30 Boswoning 73</t>
  </si>
  <si>
    <t>Homeflex week 30 Boswoning 75</t>
  </si>
  <si>
    <t>Homeflex week 30 Boswoning 77</t>
  </si>
  <si>
    <t>Homeflex week 30 Boswoning 79</t>
  </si>
  <si>
    <t>Homeflex week 30 Boswoning 81</t>
  </si>
  <si>
    <t>Homeflex week 30 Boswoning 53</t>
  </si>
  <si>
    <t>708726514694</t>
  </si>
  <si>
    <t>I252911</t>
  </si>
  <si>
    <t>708726514696</t>
  </si>
  <si>
    <t>I252912</t>
  </si>
  <si>
    <t>708726514690</t>
  </si>
  <si>
    <t>I252913</t>
  </si>
  <si>
    <t>708726514691</t>
  </si>
  <si>
    <t>I252914</t>
  </si>
  <si>
    <t>708726514693</t>
  </si>
  <si>
    <t>I252915</t>
  </si>
  <si>
    <t>708726514692</t>
  </si>
  <si>
    <t>I252916</t>
  </si>
  <si>
    <t>708726514689</t>
  </si>
  <si>
    <t>I252917</t>
  </si>
  <si>
    <t>Greenroads Beheer / Acres Lake 3Q</t>
  </si>
  <si>
    <t>131250003</t>
  </si>
  <si>
    <t>I253046</t>
  </si>
  <si>
    <t>Greenroads Beheer / Acres Lake 3Q Gas</t>
  </si>
  <si>
    <t>Greenroads Beheer / Acres Lake 3Q te veel betaald GAS 2024</t>
  </si>
  <si>
    <t>Greenroads Beheer / Acres Lake 3Q Water</t>
  </si>
  <si>
    <t>Greenroads Beheer / Acres Lake 3Q te weinig betaald water 2024</t>
  </si>
  <si>
    <t xml:space="preserve">A.J. Maat OO9B004762049495 Aanvulling huur juli/2025-07-09 </t>
  </si>
  <si>
    <t>25233</t>
  </si>
  <si>
    <t>250079</t>
  </si>
  <si>
    <t>I252887</t>
  </si>
  <si>
    <t>Evides 25-04 t/m 22-06 2025</t>
  </si>
  <si>
    <t>111300133169</t>
  </si>
  <si>
    <t>I252893</t>
  </si>
  <si>
    <t>111300133168</t>
  </si>
  <si>
    <t>I252894</t>
  </si>
  <si>
    <t>Evides 25-04 t/m 30-06 2025</t>
  </si>
  <si>
    <t>111300133170</t>
  </si>
  <si>
    <t>I252895</t>
  </si>
  <si>
    <t>07250159</t>
  </si>
  <si>
    <t>I252904</t>
  </si>
  <si>
    <t>Direct Rendement verrekening huur</t>
  </si>
  <si>
    <t>25701830</t>
  </si>
  <si>
    <t>I252863</t>
  </si>
  <si>
    <t>Direct Rendement huur mei</t>
  </si>
  <si>
    <t>525</t>
  </si>
  <si>
    <t>Gerberalaan 113</t>
  </si>
  <si>
    <t>AUB van Bergen Personeelsdiensten correctie huur</t>
  </si>
  <si>
    <t>250078</t>
  </si>
  <si>
    <t>I252884</t>
  </si>
  <si>
    <t>Homeflex vervangen deur Boswoning 49</t>
  </si>
  <si>
    <t>25803431</t>
  </si>
  <si>
    <t>I253752</t>
  </si>
  <si>
    <t>VF9800052458</t>
  </si>
  <si>
    <t>I252817</t>
  </si>
  <si>
    <t>VF9800052457</t>
  </si>
  <si>
    <t>I252832</t>
  </si>
  <si>
    <t>250077</t>
  </si>
  <si>
    <t>I252885</t>
  </si>
  <si>
    <t>2025019</t>
  </si>
  <si>
    <t>I252772</t>
  </si>
  <si>
    <t>2025018</t>
  </si>
  <si>
    <t>I252773</t>
  </si>
  <si>
    <t xml:space="preserve">T. Xie OO9B004746755160 aanvulling huur Hagastraat 8 3114 ND Schiedam/2025-07-04 </t>
  </si>
  <si>
    <t>25228</t>
  </si>
  <si>
    <t xml:space="preserve">Drift Oudcamp BV OO9B004746755162 aanvulling huur Groeneweg 74 's Gravenzande/2025-07-04 </t>
  </si>
  <si>
    <t>Homeflex week 29</t>
  </si>
  <si>
    <t>25803387</t>
  </si>
  <si>
    <t>I252795</t>
  </si>
  <si>
    <t>Homeflex week 29 Boswoning 19</t>
  </si>
  <si>
    <t>Homeflex week 29 Boswoning 21</t>
  </si>
  <si>
    <t>Homeflex week 29 Boswoning 23</t>
  </si>
  <si>
    <t>Homeflex week 29 Boswoning 35</t>
  </si>
  <si>
    <t>Homeflex week 29 Boswoning 37</t>
  </si>
  <si>
    <t>Homeflex week 29 Boswoning 39</t>
  </si>
  <si>
    <t>Homeflex week 29 Boswoning 41</t>
  </si>
  <si>
    <t>Homeflex week 29 Boswoning 43</t>
  </si>
  <si>
    <t>Homeflex week 29 Boswoning 45</t>
  </si>
  <si>
    <t>Homeflex week 29 Boswoning 47</t>
  </si>
  <si>
    <t>Homeflex week 29 Boswoning 49</t>
  </si>
  <si>
    <t>Homeflex week 29 Boswoning 51</t>
  </si>
  <si>
    <t>Homeflex week 29 Boswoning 53</t>
  </si>
  <si>
    <t>Homeflex week 29 Boswoning 55</t>
  </si>
  <si>
    <t>Homeflex week 29 Boswoning 57</t>
  </si>
  <si>
    <t>Homeflex week 29 Boswoning 61</t>
  </si>
  <si>
    <t>Homeflex week 29 Boswoning 59</t>
  </si>
  <si>
    <t>Homeflex week 29 Boswoning 63</t>
  </si>
  <si>
    <t>Homeflex week 29 Boswoning 65</t>
  </si>
  <si>
    <t>Homeflex week 29 Boswoning 67</t>
  </si>
  <si>
    <t>Homeflex week 29 Boswoning 69</t>
  </si>
  <si>
    <t>Homeflex week 29 Boswoning 71</t>
  </si>
  <si>
    <t>Homeflex week 29 Boswoning 73</t>
  </si>
  <si>
    <t>Homeflex week 29 Boswoning 75</t>
  </si>
  <si>
    <t>Homeflex week 29 Boswoning 77</t>
  </si>
  <si>
    <t>Homeflex week 29 Boswoning 79</t>
  </si>
  <si>
    <t>Homeflex week 29 Boswoning 81</t>
  </si>
  <si>
    <t>Homeflex sim kaart van router credit</t>
  </si>
  <si>
    <t>25803417</t>
  </si>
  <si>
    <t>I252815</t>
  </si>
  <si>
    <t>Audax Renewables juli</t>
  </si>
  <si>
    <t>6230335</t>
  </si>
  <si>
    <t>I252759</t>
  </si>
  <si>
    <t>6226094</t>
  </si>
  <si>
    <t>I252765</t>
  </si>
  <si>
    <t>6230362</t>
  </si>
  <si>
    <t>I252766</t>
  </si>
  <si>
    <t>195</t>
  </si>
  <si>
    <t>Platostraat 38 Rotterdam</t>
  </si>
  <si>
    <t>VEnnergy (Kikker Energie) juli</t>
  </si>
  <si>
    <t>F0676591</t>
  </si>
  <si>
    <t>I252888</t>
  </si>
  <si>
    <t>HHS J.P. Stoel juli</t>
  </si>
  <si>
    <t>I250006</t>
  </si>
  <si>
    <t>R. Paltan huur juli</t>
  </si>
  <si>
    <t>2025-07MD</t>
  </si>
  <si>
    <t>I252345</t>
  </si>
  <si>
    <t>Coban, I. juli</t>
  </si>
  <si>
    <t>I252346</t>
  </si>
  <si>
    <t>Ton Xie juli</t>
  </si>
  <si>
    <t>I252347</t>
  </si>
  <si>
    <t>Ceysun Akbasoglu juli</t>
  </si>
  <si>
    <t>2025-07a</t>
  </si>
  <si>
    <t>I252348</t>
  </si>
  <si>
    <t>A.M. Raja huur juli</t>
  </si>
  <si>
    <t>I252349</t>
  </si>
  <si>
    <t>I252350</t>
  </si>
  <si>
    <t>I252351</t>
  </si>
  <si>
    <t>W.M. v.d. Haak juli</t>
  </si>
  <si>
    <t>I252352</t>
  </si>
  <si>
    <t>JPL Giessen juli</t>
  </si>
  <si>
    <t>2025-07A</t>
  </si>
  <si>
    <t>I252353</t>
  </si>
  <si>
    <t>M. Kathiravelu juli</t>
  </si>
  <si>
    <t>I252354</t>
  </si>
  <si>
    <t>2025-07RB</t>
  </si>
  <si>
    <t>I252355</t>
  </si>
  <si>
    <t>Drift Oudcamp juli</t>
  </si>
  <si>
    <t>I252356</t>
  </si>
  <si>
    <t>Prominent Groeneweg I OG BV Groeneweg juli</t>
  </si>
  <si>
    <t>I252357</t>
  </si>
  <si>
    <t>I252358</t>
  </si>
  <si>
    <t>Direct Rendement verrekening huur juli</t>
  </si>
  <si>
    <t>25701623</t>
  </si>
  <si>
    <t>I252479</t>
  </si>
  <si>
    <t>2025-07-110</t>
  </si>
  <si>
    <t>I252608</t>
  </si>
  <si>
    <t>2025-07-116</t>
  </si>
  <si>
    <t>I252610</t>
  </si>
  <si>
    <t>Kalmeijer e/o Klootwijk juli</t>
  </si>
  <si>
    <t>S2508</t>
  </si>
  <si>
    <t>I252615</t>
  </si>
  <si>
    <t>VVE Mr.Troelstrastraat 5 t/m 21 (oneven) juli</t>
  </si>
  <si>
    <t>25010058</t>
  </si>
  <si>
    <t>I252704</t>
  </si>
  <si>
    <t>VVE Van der Waalstraat 70 juli</t>
  </si>
  <si>
    <t>25010052</t>
  </si>
  <si>
    <t>I252705</t>
  </si>
  <si>
    <t>VVE Rotterdamsedijk 154b juli</t>
  </si>
  <si>
    <t>2025-013</t>
  </si>
  <si>
    <t>I252707</t>
  </si>
  <si>
    <t xml:space="preserve">Vereniging van eigenaars flatgebouw Jan van Arkelstraat 62 t/m 148 OO9B004621865212 Maandbijdrage Vve Jan van Arkelstraat 118 Vlaardingen/2025-07-01 </t>
  </si>
  <si>
    <t>25224</t>
  </si>
  <si>
    <t xml:space="preserve">VvE Keesomstraat 2-64, te Vlaardingen OO9B004621908359 VvE bijdrage Keesomstraat 50 Vlaardingen/2025-07-01 </t>
  </si>
  <si>
    <t xml:space="preserve">Vve Hugo de Vriesstraat 50 tm 64 OO9B004622008062 VvE bijdrage Hugo de Vriesstraat 54 Vlaardingen/2025-07-01 </t>
  </si>
  <si>
    <t xml:space="preserve">VvE Mr. L.A. Kesperweg 1-39 Vlaardingen OO9B004621998579 VvE-bijdrage Mr. L.A. Kesperweg 31A/2025-07-01 </t>
  </si>
  <si>
    <t xml:space="preserve">VvE van der Werffstraat 132-252 te Vlaardingen OO9B004620679937 Maandbijdrage Vve Van der Werffstraat 240/2025-07-01 </t>
  </si>
  <si>
    <t xml:space="preserve">Vve Waalsstraat 2-32 OO9B004621155163 Maandbijdrage Vve Van der Waalsstraat 16 Vlaardingen/2025-07-01 </t>
  </si>
  <si>
    <t xml:space="preserve">VvE Nicolaas Beetsstraat 25 t/m 35 OO9B004621175968 VvE-bijdrage Nic. Beetsstraat 29/2025-07-01 </t>
  </si>
  <si>
    <t xml:space="preserve">Vve Parallelweg 112-134 OO9B004621215712 Maandbijdrage Vve Parallelweg 122a Vlaardingen/2025-07-01 </t>
  </si>
  <si>
    <t>GGP B.V. juli</t>
  </si>
  <si>
    <t>25667618</t>
  </si>
  <si>
    <t>I252728</t>
  </si>
  <si>
    <t>VVE Curacaolaan 34 t/m 96 even juli</t>
  </si>
  <si>
    <t>25010323</t>
  </si>
  <si>
    <t>I252729</t>
  </si>
  <si>
    <t>Ziggo Zakelijk Services B.V. juli</t>
  </si>
  <si>
    <t>77743728667</t>
  </si>
  <si>
    <t>I252800</t>
  </si>
  <si>
    <t>199</t>
  </si>
  <si>
    <t>Groeneweg 127 's Gravenzande</t>
  </si>
  <si>
    <t>Engie Energie Nederland N.V. afrekening 01-01 t/m 20-05 2025</t>
  </si>
  <si>
    <t>708726511669</t>
  </si>
  <si>
    <t>I252801</t>
  </si>
  <si>
    <t>25649434</t>
  </si>
  <si>
    <t>I252802</t>
  </si>
  <si>
    <t>J.C.M. van der Voort aanvulling huur juli</t>
  </si>
  <si>
    <t>I252835</t>
  </si>
  <si>
    <t>J.C.M. van der Voort augustus</t>
  </si>
  <si>
    <t>I252837</t>
  </si>
  <si>
    <t>J.C.M. van der Voort september</t>
  </si>
  <si>
    <t>I252838</t>
  </si>
  <si>
    <t>J.C.M. van der Voort oktober</t>
  </si>
  <si>
    <t>I252839</t>
  </si>
  <si>
    <t>J.C.M. van der Voort november</t>
  </si>
  <si>
    <t>I252840</t>
  </si>
  <si>
    <t>484,00</t>
  </si>
  <si>
    <t>I252905</t>
  </si>
  <si>
    <t>Milieu Service Brabant juli</t>
  </si>
  <si>
    <t>MSB025615</t>
  </si>
  <si>
    <t>I252918</t>
  </si>
  <si>
    <t>Caner Duman juli</t>
  </si>
  <si>
    <t>I252985</t>
  </si>
  <si>
    <t>Ton Xie december</t>
  </si>
  <si>
    <t>I254783</t>
  </si>
  <si>
    <t>J.C.M. van der Voort december</t>
  </si>
  <si>
    <t>I255049</t>
  </si>
  <si>
    <t>S.H.M. de Swart juni</t>
  </si>
  <si>
    <t>2025-06-30</t>
  </si>
  <si>
    <t>I252150</t>
  </si>
  <si>
    <t>Ryanrent BV juni credit</t>
  </si>
  <si>
    <t>25801947</t>
  </si>
  <si>
    <t>I252734</t>
  </si>
  <si>
    <t>Ryanrent BV juli credit</t>
  </si>
  <si>
    <t>25801946</t>
  </si>
  <si>
    <t>I252736</t>
  </si>
  <si>
    <t>Nikozijn juli</t>
  </si>
  <si>
    <t>25.06/161</t>
  </si>
  <si>
    <t>I252739</t>
  </si>
  <si>
    <t>527</t>
  </si>
  <si>
    <t>Leidinglaan 64+66, Sluiskil</t>
  </si>
  <si>
    <t>Homeflex augustus</t>
  </si>
  <si>
    <t>25803305</t>
  </si>
  <si>
    <t>I252741</t>
  </si>
  <si>
    <t>250075</t>
  </si>
  <si>
    <t>I252760</t>
  </si>
  <si>
    <t>Gemeente Maassluis gemeentelijke belastingen 2025</t>
  </si>
  <si>
    <t>202500228958</t>
  </si>
  <si>
    <t>I252776</t>
  </si>
  <si>
    <t>70892008</t>
  </si>
  <si>
    <t>I252871</t>
  </si>
  <si>
    <t>Alvonto Steenbergen B.V. wk 21 t/m 24 met huuropslag</t>
  </si>
  <si>
    <t>V01250035</t>
  </si>
  <si>
    <t>I254267</t>
  </si>
  <si>
    <t>Gemeente Rotterdam gemeentelijke heffingen</t>
  </si>
  <si>
    <t>1110395738</t>
  </si>
  <si>
    <t>I252782</t>
  </si>
  <si>
    <t>Ryanrent BV behandeling bedwansten</t>
  </si>
  <si>
    <t>25801942</t>
  </si>
  <si>
    <t>I252698</t>
  </si>
  <si>
    <t>Homeflex ontstoppen van de afvoer</t>
  </si>
  <si>
    <t>25803214</t>
  </si>
  <si>
    <t>I252699</t>
  </si>
  <si>
    <t>Homeflex ontstoppen van afvoer credit</t>
  </si>
  <si>
    <t>25803232</t>
  </si>
  <si>
    <t>I252700</t>
  </si>
  <si>
    <t>Homeflex sim kaart van de router</t>
  </si>
  <si>
    <t>25803208</t>
  </si>
  <si>
    <t>I252819</t>
  </si>
  <si>
    <t>Homeflex plaatsen rookmelder</t>
  </si>
  <si>
    <t>25803212</t>
  </si>
  <si>
    <t>I252896</t>
  </si>
  <si>
    <t>Homeflex kapot gemaakte draai faureuil</t>
  </si>
  <si>
    <t>25803213</t>
  </si>
  <si>
    <t>I253480</t>
  </si>
  <si>
    <t>Homeflex  week 28</t>
  </si>
  <si>
    <t>I252701</t>
  </si>
  <si>
    <t>Homeflex  week 28 Boswoning 19</t>
  </si>
  <si>
    <t>Homeflex  week 28 Boswoning 21</t>
  </si>
  <si>
    <t>Homeflex  week 28 Boswoning 23</t>
  </si>
  <si>
    <t>Homeflex  week 28 Boswoning 35</t>
  </si>
  <si>
    <t>Homeflex  week 28 Boswoning 37</t>
  </si>
  <si>
    <t>Homeflex  week 28 Boswoning 39</t>
  </si>
  <si>
    <t>Homeflex  week 28 Boswoning 41</t>
  </si>
  <si>
    <t>Homeflex  week 28 Boswoning 43</t>
  </si>
  <si>
    <t>Homeflex  week 28 Boswoning 45</t>
  </si>
  <si>
    <t>Homeflex  week 28 Boswoning 47</t>
  </si>
  <si>
    <t>Homeflex  week 28 Boswoning 49</t>
  </si>
  <si>
    <t>Homeflex  week 28 Boswoning 51</t>
  </si>
  <si>
    <t>Homeflex  week 28 Boswoning 53</t>
  </si>
  <si>
    <t>Homeflex  week 28 Boswoning 55</t>
  </si>
  <si>
    <t>Homeflex  week 28 Boswoning 59</t>
  </si>
  <si>
    <t>Homeflex  week 28 Boswoning 57</t>
  </si>
  <si>
    <t>Homeflex  week 28 Boswoning 61</t>
  </si>
  <si>
    <t>Homeflex  week 28 Boswoning 63</t>
  </si>
  <si>
    <t>Homeflex  week 28 Boswoning 65</t>
  </si>
  <si>
    <t>Homeflex  week 28 Boswoning 67</t>
  </si>
  <si>
    <t>Homeflex  week 28 Boswoning 69</t>
  </si>
  <si>
    <t>Homeflex  week 28 Boswoning 71</t>
  </si>
  <si>
    <t>Homeflex  week 28 Boswoning 73</t>
  </si>
  <si>
    <t>Homeflex  week 28 Boswoning 75</t>
  </si>
  <si>
    <t>Homeflex  week 28 Boswoning 77</t>
  </si>
  <si>
    <t>Homeflex  week 28 Boswoning 79</t>
  </si>
  <si>
    <t>Homeflex  week 28 Boswoning 81</t>
  </si>
  <si>
    <t>Homeflex juni</t>
  </si>
  <si>
    <t>25803116</t>
  </si>
  <si>
    <t>I252751</t>
  </si>
  <si>
    <t>Homeflex juli</t>
  </si>
  <si>
    <t>I252752</t>
  </si>
  <si>
    <t>Ryanrent BV inspecties mei</t>
  </si>
  <si>
    <t>25801936</t>
  </si>
  <si>
    <t>I252702</t>
  </si>
  <si>
    <t>Hakzo sleutels mei/juni</t>
  </si>
  <si>
    <t>24062571</t>
  </si>
  <si>
    <t>I252647</t>
  </si>
  <si>
    <t>Ryanrent BV mei</t>
  </si>
  <si>
    <t>25801911</t>
  </si>
  <si>
    <t>I252649</t>
  </si>
  <si>
    <t>25801926</t>
  </si>
  <si>
    <t>I252652</t>
  </si>
  <si>
    <t>H.A. Knoppert juli</t>
  </si>
  <si>
    <t>2025H0046</t>
  </si>
  <si>
    <t>I252653</t>
  </si>
  <si>
    <t>25801927</t>
  </si>
  <si>
    <t>I252655</t>
  </si>
  <si>
    <t>25801913</t>
  </si>
  <si>
    <t>I252692</t>
  </si>
  <si>
    <t>25801915</t>
  </si>
  <si>
    <t>I252693</t>
  </si>
  <si>
    <t>25801912</t>
  </si>
  <si>
    <t>I252694</t>
  </si>
  <si>
    <t>25801914</t>
  </si>
  <si>
    <t>I252696</t>
  </si>
  <si>
    <t>L. Pogosjan juli</t>
  </si>
  <si>
    <t>RL2025-000088</t>
  </si>
  <si>
    <t>I252703</t>
  </si>
  <si>
    <t>Bestate juli</t>
  </si>
  <si>
    <t>VF20252372</t>
  </si>
  <si>
    <t>I252627</t>
  </si>
  <si>
    <t>Direct-Housing juli</t>
  </si>
  <si>
    <t>2025059</t>
  </si>
  <si>
    <t>I252659</t>
  </si>
  <si>
    <t>250074</t>
  </si>
  <si>
    <t>I252682</t>
  </si>
  <si>
    <t>1008950966</t>
  </si>
  <si>
    <t>I252616</t>
  </si>
  <si>
    <t>Ashstar Trading juli</t>
  </si>
  <si>
    <t>20220606/38</t>
  </si>
  <si>
    <t>I252683</t>
  </si>
  <si>
    <t>1021507250138</t>
  </si>
  <si>
    <t>I252689</t>
  </si>
  <si>
    <t>Jes Funding &amp; Beheer juli</t>
  </si>
  <si>
    <t>0122.F25.2205</t>
  </si>
  <si>
    <t>I252612</t>
  </si>
  <si>
    <t>Homeflex Dorpstraat 27 wk 24 credit</t>
  </si>
  <si>
    <t>25803017</t>
  </si>
  <si>
    <t>I252614</t>
  </si>
  <si>
    <t>0130.F25.2251</t>
  </si>
  <si>
    <t>I252617</t>
  </si>
  <si>
    <t>Z Yilmaz juli</t>
  </si>
  <si>
    <t>MD69-07.2025</t>
  </si>
  <si>
    <t>I252618</t>
  </si>
  <si>
    <t>250072</t>
  </si>
  <si>
    <t>I252620</t>
  </si>
  <si>
    <t>0146.F25.2336</t>
  </si>
  <si>
    <t>I252621</t>
  </si>
  <si>
    <t>WW20-07.2025</t>
  </si>
  <si>
    <t>I252622</t>
  </si>
  <si>
    <t>0129.F25.2250</t>
  </si>
  <si>
    <t>I252624</t>
  </si>
  <si>
    <t>Homeflex  week 27 Boswoning 23</t>
  </si>
  <si>
    <t>25803026</t>
  </si>
  <si>
    <t>I252625</t>
  </si>
  <si>
    <t>Homeflex  week 27 Boswoning 21</t>
  </si>
  <si>
    <t>Homeflex  week 27 Boswoning 19</t>
  </si>
  <si>
    <t>Homeflex  week 27</t>
  </si>
  <si>
    <t>Homeflex  week 27 Boswoning 35</t>
  </si>
  <si>
    <t>Homeflex  week 27 Boswoning 37</t>
  </si>
  <si>
    <t>Homeflex  week 27 Boswoning 53</t>
  </si>
  <si>
    <t>Homeflex  week 27 Boswoning 51</t>
  </si>
  <si>
    <t>Homeflex  week 27 Boswoning 49</t>
  </si>
  <si>
    <t>Homeflex  week 27 Boswoning 47</t>
  </si>
  <si>
    <t>Homeflex  week 27 Boswoning 45</t>
  </si>
  <si>
    <t>Homeflex  week 27 Boswoning 43</t>
  </si>
  <si>
    <t>Homeflex  week 27 Boswoning 41</t>
  </si>
  <si>
    <t>Homeflex  week 27 Boswoning 39</t>
  </si>
  <si>
    <t>Homeflex  week 27 Boswoning 55</t>
  </si>
  <si>
    <t>Homeflex  week 27 Boswoning 57</t>
  </si>
  <si>
    <t>Homeflex  week 27 Boswoning 73</t>
  </si>
  <si>
    <t>Homeflex  week 27 Boswoning 71</t>
  </si>
  <si>
    <t>Homeflex  week 27 Boswoning 69</t>
  </si>
  <si>
    <t>Homeflex  week 27 Boswoning 67</t>
  </si>
  <si>
    <t>Homeflex  week 27 Boswoning 75</t>
  </si>
  <si>
    <t>Homeflex  week 27 Boswoning 65</t>
  </si>
  <si>
    <t>Homeflex  week 27 Boswoning 63</t>
  </si>
  <si>
    <t>Homeflex  week 27 Boswoning 61</t>
  </si>
  <si>
    <t>Homeflex  week 27 Boswoning 59</t>
  </si>
  <si>
    <t>Homeflex  week 27 Boswoning 77</t>
  </si>
  <si>
    <t>Homeflex  week 27 Boswoning 81</t>
  </si>
  <si>
    <t>Homeflex  week 27 Boswoning 79</t>
  </si>
  <si>
    <t>25-1211</t>
  </si>
  <si>
    <t>I252619</t>
  </si>
  <si>
    <t>THEM juli</t>
  </si>
  <si>
    <t>2025-06</t>
  </si>
  <si>
    <t>I252480</t>
  </si>
  <si>
    <t>25801716</t>
  </si>
  <si>
    <t>I252491</t>
  </si>
  <si>
    <t>25801710</t>
  </si>
  <si>
    <t>I252492</t>
  </si>
  <si>
    <t>25801781</t>
  </si>
  <si>
    <t>I252493</t>
  </si>
  <si>
    <t>25801668</t>
  </si>
  <si>
    <t>I252494</t>
  </si>
  <si>
    <t>25801705</t>
  </si>
  <si>
    <t>I252495</t>
  </si>
  <si>
    <t>25801744</t>
  </si>
  <si>
    <t>I252496</t>
  </si>
  <si>
    <t>25801740</t>
  </si>
  <si>
    <t>I252497</t>
  </si>
  <si>
    <t>25801817</t>
  </si>
  <si>
    <t>I252498</t>
  </si>
  <si>
    <t>25801867</t>
  </si>
  <si>
    <t>I252499</t>
  </si>
  <si>
    <t>25801717</t>
  </si>
  <si>
    <t>I252505</t>
  </si>
  <si>
    <t>25801783</t>
  </si>
  <si>
    <t>I252506</t>
  </si>
  <si>
    <t>25801831</t>
  </si>
  <si>
    <t>I252507</t>
  </si>
  <si>
    <t>25801770</t>
  </si>
  <si>
    <t>I252508</t>
  </si>
  <si>
    <t>25801818</t>
  </si>
  <si>
    <t>I252509</t>
  </si>
  <si>
    <t>25801771</t>
  </si>
  <si>
    <t>I252510</t>
  </si>
  <si>
    <t>25801741</t>
  </si>
  <si>
    <t>I252511</t>
  </si>
  <si>
    <t>25801816</t>
  </si>
  <si>
    <t>I252513</t>
  </si>
  <si>
    <t>25801780</t>
  </si>
  <si>
    <t>I252514</t>
  </si>
  <si>
    <t>25801743</t>
  </si>
  <si>
    <t>I252515</t>
  </si>
  <si>
    <t>VF Vastgoed huur juli</t>
  </si>
  <si>
    <t>2025-0253</t>
  </si>
  <si>
    <t>I252516</t>
  </si>
  <si>
    <t>25801866</t>
  </si>
  <si>
    <t>I252517</t>
  </si>
  <si>
    <t>25801814</t>
  </si>
  <si>
    <t>I252518</t>
  </si>
  <si>
    <t>25801696</t>
  </si>
  <si>
    <t>I252519</t>
  </si>
  <si>
    <t>25801828</t>
  </si>
  <si>
    <t>I252520</t>
  </si>
  <si>
    <t>25801656</t>
  </si>
  <si>
    <t>I252521</t>
  </si>
  <si>
    <t>25801714</t>
  </si>
  <si>
    <t>I252522</t>
  </si>
  <si>
    <t>25801723</t>
  </si>
  <si>
    <t>I252523</t>
  </si>
  <si>
    <t>708740603228</t>
  </si>
  <si>
    <t>I252524</t>
  </si>
  <si>
    <t>25801793</t>
  </si>
  <si>
    <t>I252525</t>
  </si>
  <si>
    <t>25801687</t>
  </si>
  <si>
    <t>I252526</t>
  </si>
  <si>
    <t>708740603232</t>
  </si>
  <si>
    <t>I252527</t>
  </si>
  <si>
    <t>25801764</t>
  </si>
  <si>
    <t>I252528</t>
  </si>
  <si>
    <t>25801657</t>
  </si>
  <si>
    <t>I252529</t>
  </si>
  <si>
    <t>25801815</t>
  </si>
  <si>
    <t>I252530</t>
  </si>
  <si>
    <t>708740603231</t>
  </si>
  <si>
    <t>I252531</t>
  </si>
  <si>
    <t>25801751</t>
  </si>
  <si>
    <t>I252532</t>
  </si>
  <si>
    <t>25801819</t>
  </si>
  <si>
    <t>I252533</t>
  </si>
  <si>
    <t>25801715</t>
  </si>
  <si>
    <t>I252534</t>
  </si>
  <si>
    <t>25801645</t>
  </si>
  <si>
    <t>I252535</t>
  </si>
  <si>
    <t>25801839</t>
  </si>
  <si>
    <t>I252536</t>
  </si>
  <si>
    <t>25801697</t>
  </si>
  <si>
    <t>I252537</t>
  </si>
  <si>
    <t>25801836</t>
  </si>
  <si>
    <t>I252538</t>
  </si>
  <si>
    <t>25801690</t>
  </si>
  <si>
    <t>I252539</t>
  </si>
  <si>
    <t>25801842</t>
  </si>
  <si>
    <t>I252540</t>
  </si>
  <si>
    <t>25801837</t>
  </si>
  <si>
    <t>I252541</t>
  </si>
  <si>
    <t>25801680</t>
  </si>
  <si>
    <t>I252542</t>
  </si>
  <si>
    <t>25801758</t>
  </si>
  <si>
    <t>I252543</t>
  </si>
  <si>
    <t>25801757</t>
  </si>
  <si>
    <t>I252544</t>
  </si>
  <si>
    <t>708740603229</t>
  </si>
  <si>
    <t>I252545</t>
  </si>
  <si>
    <t>25801822</t>
  </si>
  <si>
    <t>I252546</t>
  </si>
  <si>
    <t>25801671</t>
  </si>
  <si>
    <t>I252547</t>
  </si>
  <si>
    <t>25801813</t>
  </si>
  <si>
    <t>I252548</t>
  </si>
  <si>
    <t>25801644</t>
  </si>
  <si>
    <t>I252549</t>
  </si>
  <si>
    <t>25801775</t>
  </si>
  <si>
    <t>I252550</t>
  </si>
  <si>
    <t>708740603230</t>
  </si>
  <si>
    <t>I252623</t>
  </si>
  <si>
    <t xml:space="preserve">VvE Nicolaas Beetsstraat 25 t/m 35 OO9B004673011681 Openstaande bedrag VvE-bijdrage Nic. Beetsstraat 29/2025-06-16 </t>
  </si>
  <si>
    <t>25205</t>
  </si>
  <si>
    <t>AUB van Bergen Personeelsdiensten MKS Security wk 26 t/m 29</t>
  </si>
  <si>
    <t>250067</t>
  </si>
  <si>
    <t>I252501</t>
  </si>
  <si>
    <t>250071</t>
  </si>
  <si>
    <t>I252553</t>
  </si>
  <si>
    <t>In Stones juli</t>
  </si>
  <si>
    <t>2025-0017</t>
  </si>
  <si>
    <t>I252554</t>
  </si>
  <si>
    <t>2025-06-15</t>
  </si>
  <si>
    <t>I252151</t>
  </si>
  <si>
    <t>R.P.L. Schenkeveld juli</t>
  </si>
  <si>
    <t>2025-006</t>
  </si>
  <si>
    <t>I252475</t>
  </si>
  <si>
    <t>R.&amp;.R. Projecten juli</t>
  </si>
  <si>
    <t>2025-104</t>
  </si>
  <si>
    <t>I252476</t>
  </si>
  <si>
    <t>Kolpa VVS Beheer juli</t>
  </si>
  <si>
    <t>50.24.00086</t>
  </si>
  <si>
    <t>I253222</t>
  </si>
  <si>
    <t>50.24.00087</t>
  </si>
  <si>
    <t>I253223</t>
  </si>
  <si>
    <t>50.24.00085</t>
  </si>
  <si>
    <t>I253224</t>
  </si>
  <si>
    <t>Homeflex credit</t>
  </si>
  <si>
    <t>25802990</t>
  </si>
  <si>
    <t>I252466</t>
  </si>
  <si>
    <t>25802988</t>
  </si>
  <si>
    <t>I252468</t>
  </si>
  <si>
    <t>I252469</t>
  </si>
  <si>
    <t>67385125</t>
  </si>
  <si>
    <t>I252477</t>
  </si>
  <si>
    <t>Homeflex nieuwe rookmelders opgehangen Boswoning 45</t>
  </si>
  <si>
    <t>25802984</t>
  </si>
  <si>
    <t>I252552</t>
  </si>
  <si>
    <t>Homeflex Dorpstraat 27 wk 23 credit</t>
  </si>
  <si>
    <t>25802957</t>
  </si>
  <si>
    <t>I252446</t>
  </si>
  <si>
    <t>Homeflex week 26</t>
  </si>
  <si>
    <t>25802918</t>
  </si>
  <si>
    <t>I252448</t>
  </si>
  <si>
    <t>Homeflex week 26 Boswoning 19</t>
  </si>
  <si>
    <t>Homeflex week 26 Boswoning 21</t>
  </si>
  <si>
    <t>Homeflex week 26 Boswoning 23</t>
  </si>
  <si>
    <t>Homeflex week 26 Boswoning 35</t>
  </si>
  <si>
    <t>Homeflex week 26 Boswoning 37</t>
  </si>
  <si>
    <t>Homeflex week 26 Boswoning 41</t>
  </si>
  <si>
    <t>Homeflex week 26 Boswoning 43</t>
  </si>
  <si>
    <t>Homeflex week 26 Boswoning 45</t>
  </si>
  <si>
    <t>Homeflex week 26 Boswoning 47</t>
  </si>
  <si>
    <t>Homeflex week 26 Boswoning 49</t>
  </si>
  <si>
    <t>Homeflex week 26 Boswoning 51</t>
  </si>
  <si>
    <t>Homeflex week 26 Boswoning 53</t>
  </si>
  <si>
    <t>Homeflex week 26 Boswoning 39</t>
  </si>
  <si>
    <t>Homeflex week 26 Boswoning 55</t>
  </si>
  <si>
    <t>Homeflex week 26 Boswoning 57</t>
  </si>
  <si>
    <t>Homeflex week 26 Boswoning 61</t>
  </si>
  <si>
    <t>Homeflex week 26 Boswoning 63</t>
  </si>
  <si>
    <t>Homeflex week 26 Boswoning 65</t>
  </si>
  <si>
    <t>Homeflex week 26 Boswoning 67</t>
  </si>
  <si>
    <t>Homeflex week 26 Boswoning 69</t>
  </si>
  <si>
    <t>Homeflex week 26 Boswoning 71</t>
  </si>
  <si>
    <t>Homeflex week 26 Boswoning 73</t>
  </si>
  <si>
    <t>Homeflex week 26 Boswoning 75</t>
  </si>
  <si>
    <t>Homeflex week 26 Boswoning 77</t>
  </si>
  <si>
    <t>Homeflex week 26 Boswoning 79</t>
  </si>
  <si>
    <t>Homeflex week 26 Boswoning 81</t>
  </si>
  <si>
    <t>Homeflex week 26 Boswoning 59</t>
  </si>
  <si>
    <t>Engie Energie Nederland N.V.  mei</t>
  </si>
  <si>
    <t>708740597436</t>
  </si>
  <si>
    <t>I252482</t>
  </si>
  <si>
    <t>Engie Energie Nederland N.V.  07-05 t/m 31-05 2025</t>
  </si>
  <si>
    <t>708740597440</t>
  </si>
  <si>
    <t>I252483</t>
  </si>
  <si>
    <t>708740597438</t>
  </si>
  <si>
    <t>I252484</t>
  </si>
  <si>
    <t>Engie Energie Nederland N.V.  29-04 t/m 31-05 2025</t>
  </si>
  <si>
    <t>708740597433</t>
  </si>
  <si>
    <t>I252485</t>
  </si>
  <si>
    <t>708740597435</t>
  </si>
  <si>
    <t>I252486</t>
  </si>
  <si>
    <t>708740597437</t>
  </si>
  <si>
    <t>I252487</t>
  </si>
  <si>
    <t>708740597439</t>
  </si>
  <si>
    <t>I252488</t>
  </si>
  <si>
    <t>708740597434</t>
  </si>
  <si>
    <t>I252489</t>
  </si>
  <si>
    <t>Audax Renewables 01-01 t/m 02-04 2025</t>
  </si>
  <si>
    <t>6197295</t>
  </si>
  <si>
    <t>I252503</t>
  </si>
  <si>
    <t>6197296</t>
  </si>
  <si>
    <t>I252504</t>
  </si>
  <si>
    <t>Ryanrent BV werkzaamheden mei</t>
  </si>
  <si>
    <t>25801628</t>
  </si>
  <si>
    <t>I252695</t>
  </si>
  <si>
    <t>2025-06-110</t>
  </si>
  <si>
    <t>I252149</t>
  </si>
  <si>
    <t>2025-06-116</t>
  </si>
  <si>
    <t>I252152</t>
  </si>
  <si>
    <t>Fransen Vastgoed/Holland Huisvesting ophalen sleutel</t>
  </si>
  <si>
    <t>R100.2025.190</t>
  </si>
  <si>
    <t>I252449</t>
  </si>
  <si>
    <t>35440</t>
  </si>
  <si>
    <t>I252450</t>
  </si>
  <si>
    <t>Fransen Vastgoed/Holland Huisvesting watersysteemheffing'25</t>
  </si>
  <si>
    <t>R100.2025.191</t>
  </si>
  <si>
    <t>I252451</t>
  </si>
  <si>
    <t>35297</t>
  </si>
  <si>
    <t>I252453</t>
  </si>
  <si>
    <t>All In Rentals juli credit</t>
  </si>
  <si>
    <t>36236</t>
  </si>
  <si>
    <t>I253059</t>
  </si>
  <si>
    <t>Homeflex nieuwe sleutel voor de Lus 16 ap21Schagen</t>
  </si>
  <si>
    <t>25802870</t>
  </si>
  <si>
    <t>I252417</t>
  </si>
  <si>
    <t>W.M. v.d. Haak 3Q voorschot</t>
  </si>
  <si>
    <t>24101</t>
  </si>
  <si>
    <t>I252418</t>
  </si>
  <si>
    <t>Homeflex  bedwantsen bestrijding uitgevoerd Boswoning 47</t>
  </si>
  <si>
    <t>25802872</t>
  </si>
  <si>
    <t>I252422</t>
  </si>
  <si>
    <t>Fransen Vastgoed/Holland Huisvesting juli</t>
  </si>
  <si>
    <t>R714.2025.007</t>
  </si>
  <si>
    <t>I252442</t>
  </si>
  <si>
    <t>R100.2025.183</t>
  </si>
  <si>
    <t>I252443</t>
  </si>
  <si>
    <t>Homeflex servicekosten Bruijnzeel keukens Boswoning 35</t>
  </si>
  <si>
    <t>25802873</t>
  </si>
  <si>
    <t>I252454</t>
  </si>
  <si>
    <t>250066</t>
  </si>
  <si>
    <t>I252462</t>
  </si>
  <si>
    <t>Homeflex nieuwe afvalpas Maagdenbergweg 5 Venlo</t>
  </si>
  <si>
    <t>25802871</t>
  </si>
  <si>
    <t>I252465</t>
  </si>
  <si>
    <t>Homeflex nieuwe sleutel voor de Lus 16 ap21 Schagen</t>
  </si>
  <si>
    <t>I252467</t>
  </si>
  <si>
    <t>Homeflex gat in de deur van de slaapkamer Boswoning 90</t>
  </si>
  <si>
    <t>I252470</t>
  </si>
  <si>
    <t>Vodafone Libertel BV juni</t>
  </si>
  <si>
    <t>320083992898</t>
  </si>
  <si>
    <t>I252359</t>
  </si>
  <si>
    <t>Evides juni</t>
  </si>
  <si>
    <t>VF9800050945</t>
  </si>
  <si>
    <t>I252432</t>
  </si>
  <si>
    <t>VF9800050943</t>
  </si>
  <si>
    <t>I252434</t>
  </si>
  <si>
    <t>Holland Building (Soul Inn B,B. B.V.) juli</t>
  </si>
  <si>
    <t>2025017</t>
  </si>
  <si>
    <t>I252377</t>
  </si>
  <si>
    <t>2025016</t>
  </si>
  <si>
    <t>I252378</t>
  </si>
  <si>
    <t>Holland Building (Soul Inn B,B. B.V.) RGB 2025</t>
  </si>
  <si>
    <t>2025011</t>
  </si>
  <si>
    <t>I252379</t>
  </si>
  <si>
    <t>Homeflex week 25</t>
  </si>
  <si>
    <t>25802797</t>
  </si>
  <si>
    <t>I252360</t>
  </si>
  <si>
    <t>Homeflex week 25 Boswoning 19</t>
  </si>
  <si>
    <t>Homeflex week 25 Boswoning 21</t>
  </si>
  <si>
    <t>Homeflex week 25 Boswoning 23</t>
  </si>
  <si>
    <t>Homeflex week 25 Boswoning 35</t>
  </si>
  <si>
    <t>Homeflex week 25 Boswoning 37</t>
  </si>
  <si>
    <t>Homeflex week 25 Boswoning 41</t>
  </si>
  <si>
    <t>Homeflex week 25 Boswoning 43</t>
  </si>
  <si>
    <t>Homeflex week 25 Boswoning 45</t>
  </si>
  <si>
    <t>Homeflex week 25 Boswoning 47</t>
  </si>
  <si>
    <t>Homeflex week 25 Boswoning 49</t>
  </si>
  <si>
    <t>Homeflex week 25 Boswoning 51</t>
  </si>
  <si>
    <t>Homeflex week 25 Boswoning 53</t>
  </si>
  <si>
    <t>Homeflex week 25 Boswoning 39</t>
  </si>
  <si>
    <t>Homeflex week 25 Boswoning 55</t>
  </si>
  <si>
    <t>Homeflex week 25 Boswoning 57</t>
  </si>
  <si>
    <t>Homeflex week 25 Boswoning 61</t>
  </si>
  <si>
    <t>Homeflex week 25 Boswoning 63</t>
  </si>
  <si>
    <t>Homeflex week 25 Boswoning 65</t>
  </si>
  <si>
    <t>Homeflex week 25 Boswoning 67</t>
  </si>
  <si>
    <t>Homeflex week 25 Boswoning 69</t>
  </si>
  <si>
    <t>Homeflex week 25 Boswoning 71</t>
  </si>
  <si>
    <t>Homeflex week 25 Boswoning 73</t>
  </si>
  <si>
    <t>Homeflex week 25 Boswoning 75</t>
  </si>
  <si>
    <t>Homeflex week 25 Boswoning 77</t>
  </si>
  <si>
    <t>Homeflex week 25 Boswoning 79</t>
  </si>
  <si>
    <t>Homeflex week 25 Boswoning 81</t>
  </si>
  <si>
    <t>Homeflex week 25 Boswoning 59</t>
  </si>
  <si>
    <t>AUB van Bergen Personeelsdiensten wk 22 t/m 25</t>
  </si>
  <si>
    <t>250065</t>
  </si>
  <si>
    <t>I252373</t>
  </si>
  <si>
    <t>AC Capraru decl. action en brandstof</t>
  </si>
  <si>
    <t>219855 05-06-2025</t>
  </si>
  <si>
    <t>I252380</t>
  </si>
  <si>
    <t>W.M. v.d. Haak afrekening energie 2024 credit</t>
  </si>
  <si>
    <t>24093</t>
  </si>
  <si>
    <t>I252435</t>
  </si>
  <si>
    <t>W.M. v.d. Haak afrekening energie 2024</t>
  </si>
  <si>
    <t>24092</t>
  </si>
  <si>
    <t>I252436</t>
  </si>
  <si>
    <t>H.A. Knoppert wassen en drogen</t>
  </si>
  <si>
    <t>2025H0042</t>
  </si>
  <si>
    <t>I252437</t>
  </si>
  <si>
    <t>DUNEA DUIN WATER Klantnr:K022028777-2641 AA 9 -BTW-bedrag:10,10 EUR-01-05-2025/31-07-2025-Voorschot/2025-06-04 983543566796 MAND22040922</t>
  </si>
  <si>
    <t>25193</t>
  </si>
  <si>
    <t>Milieu Service Brabant juni</t>
  </si>
  <si>
    <t>MSB024715</t>
  </si>
  <si>
    <t>I252361</t>
  </si>
  <si>
    <t>Loodgietersbedrijf Basis onderhoudsabonnement cv</t>
  </si>
  <si>
    <t>F250593</t>
  </si>
  <si>
    <t>I252362</t>
  </si>
  <si>
    <t xml:space="preserve">Vve Jan van Arkelstraat 62-148 OO9B004630702355 Openstaande bedrag Vve Jan van Arkelstraat 118 Vlaardingen/2025-06-03 </t>
  </si>
  <si>
    <t>25192</t>
  </si>
  <si>
    <t>Homeflex drogerfilter</t>
  </si>
  <si>
    <t>I252310</t>
  </si>
  <si>
    <t>Loodgietersbedrijf verwarming storing</t>
  </si>
  <si>
    <t>F250590</t>
  </si>
  <si>
    <t>I252312</t>
  </si>
  <si>
    <t>Ryanrent BV inspecties april</t>
  </si>
  <si>
    <t>25801607</t>
  </si>
  <si>
    <t>I252313</t>
  </si>
  <si>
    <t>Loodgietersbedrijf basis onderhoudsabonnement CV</t>
  </si>
  <si>
    <t>F250559</t>
  </si>
  <si>
    <t>I252314</t>
  </si>
  <si>
    <t>Ryanrent BV mei en juni</t>
  </si>
  <si>
    <t>25801590</t>
  </si>
  <si>
    <t>I252315</t>
  </si>
  <si>
    <t>F250589</t>
  </si>
  <si>
    <t>I252316</t>
  </si>
  <si>
    <t>Ryanrent BV afrekening G/W/E</t>
  </si>
  <si>
    <t>25801608</t>
  </si>
  <si>
    <t>I252317</t>
  </si>
  <si>
    <t>Homeflex reparatie tuinpoort</t>
  </si>
  <si>
    <t>I252318</t>
  </si>
  <si>
    <t>Loodgietersbedrijf opvolging ketel OH</t>
  </si>
  <si>
    <t>F250560</t>
  </si>
  <si>
    <t>I252320</t>
  </si>
  <si>
    <t>F250563</t>
  </si>
  <si>
    <t>I252322</t>
  </si>
  <si>
    <t>Audax Renewables juni</t>
  </si>
  <si>
    <t>6174535</t>
  </si>
  <si>
    <t>I252364</t>
  </si>
  <si>
    <t>6170181</t>
  </si>
  <si>
    <t>I252367</t>
  </si>
  <si>
    <t>6171560</t>
  </si>
  <si>
    <t>I252368</t>
  </si>
  <si>
    <t>Onderhoudspas Gamma muurverf</t>
  </si>
  <si>
    <t>I253445</t>
  </si>
  <si>
    <t>Onderhoudspas Gamma schimmelreiniger</t>
  </si>
  <si>
    <t>Onderhoudspas Praxis beschermplaat</t>
  </si>
  <si>
    <t>Onderhoudspas koolmonoxide melder</t>
  </si>
  <si>
    <t>Onderhoudspas Gamma douchekraan</t>
  </si>
  <si>
    <t>Onderhoudspas Gamma stekker</t>
  </si>
  <si>
    <t>Onderhoudspas Gamma doucheslang</t>
  </si>
  <si>
    <t>Onderhoudspas Praxis voegenmaatje</t>
  </si>
  <si>
    <t>Onderhoudspas Action rookmelder</t>
  </si>
  <si>
    <t>Onderhoudspas Gamma vulmiddel</t>
  </si>
  <si>
    <t>Lopik</t>
  </si>
  <si>
    <t>25801584</t>
  </si>
  <si>
    <t>I253777</t>
  </si>
  <si>
    <t>VEnnergy (Kikker Energie) juni</t>
  </si>
  <si>
    <t>F0643516</t>
  </si>
  <si>
    <t>I252323</t>
  </si>
  <si>
    <t>204</t>
  </si>
  <si>
    <t>Franselaan 273-B</t>
  </si>
  <si>
    <t>Engie Energie Nederland N.V.  01-01 t/m 28-04 2025</t>
  </si>
  <si>
    <t>708740594171</t>
  </si>
  <si>
    <t>I252324</t>
  </si>
  <si>
    <t>GGP B.V. juni</t>
  </si>
  <si>
    <t>25620629</t>
  </si>
  <si>
    <t>I252325</t>
  </si>
  <si>
    <t>250063</t>
  </si>
  <si>
    <t>I252459</t>
  </si>
  <si>
    <t>HHS J.P. Stoel juni</t>
  </si>
  <si>
    <t>I250001</t>
  </si>
  <si>
    <t>Ton Xie juni</t>
  </si>
  <si>
    <t>I251911</t>
  </si>
  <si>
    <t>Prominent Groeneweg I OG BV Groeneweg juni</t>
  </si>
  <si>
    <t>I251912</t>
  </si>
  <si>
    <t>W.M. v.d. Haak juni</t>
  </si>
  <si>
    <t>I251913</t>
  </si>
  <si>
    <t>Caner Duman juni</t>
  </si>
  <si>
    <t>I251914</t>
  </si>
  <si>
    <t>Ceysun Akbasoglu juni</t>
  </si>
  <si>
    <t>I251915</t>
  </si>
  <si>
    <t>Coban, I. juni</t>
  </si>
  <si>
    <t>I251916</t>
  </si>
  <si>
    <t>Al van der Lans juni</t>
  </si>
  <si>
    <t>I251917</t>
  </si>
  <si>
    <t>A.M. Raja huur juni</t>
  </si>
  <si>
    <t>I251918</t>
  </si>
  <si>
    <t>2025-06a</t>
  </si>
  <si>
    <t>I251923</t>
  </si>
  <si>
    <t>I251924</t>
  </si>
  <si>
    <t>2025-06RB</t>
  </si>
  <si>
    <t>I251925</t>
  </si>
  <si>
    <t>I251926</t>
  </si>
  <si>
    <t>R. Paltan huur juni</t>
  </si>
  <si>
    <t>2025-06MD</t>
  </si>
  <si>
    <t>I251927</t>
  </si>
  <si>
    <t>I251928</t>
  </si>
  <si>
    <t>M. Kathiravelu juni</t>
  </si>
  <si>
    <t>I251929</t>
  </si>
  <si>
    <t>Drift Oudcamp juni</t>
  </si>
  <si>
    <t>I251930</t>
  </si>
  <si>
    <t>JPL Giessen juni</t>
  </si>
  <si>
    <t>2025-06A</t>
  </si>
  <si>
    <t>I251931</t>
  </si>
  <si>
    <t>Direct Rendement verrekening huur juni</t>
  </si>
  <si>
    <t>25701356</t>
  </si>
  <si>
    <t>I251972</t>
  </si>
  <si>
    <t>Kalmeijer e/o Klootwijk juni</t>
  </si>
  <si>
    <t>S2507</t>
  </si>
  <si>
    <t>I252166</t>
  </si>
  <si>
    <t xml:space="preserve">VvE van der Werffstraat 132-252 te Vlaardingen OO9B004505916876 Maandbijdrage Vve Van der Werffstraat 240/2025-06-01 </t>
  </si>
  <si>
    <t>25189</t>
  </si>
  <si>
    <t xml:space="preserve">Vve Waalsstraat 2-32 OO9B004506442189 Maandbijdrage Vve Van der Waalsstraat 16 Vlaardingen/2025-06-01 </t>
  </si>
  <si>
    <t xml:space="preserve">VvE Nicolaas Beetsstraat 25 t/m 35 OO9B004506498227 VvE-bijdrage Nic. Beetsstraat 29/2025-06-01 </t>
  </si>
  <si>
    <t xml:space="preserve">Vve Parallelweg 112-134 OO9B004506498856 Maandbijdrage Vve Parallelweg 122a Vlaardingen/2025-06-01 </t>
  </si>
  <si>
    <t xml:space="preserve">Vereniging van eigenaars flatgebouw Jan van Arkelstraat 62 t/m 148 OO9B004507136522 Maandbijdrage Vve Jan van Arkelstraat 118 Vlaardingen/2025-06-01 </t>
  </si>
  <si>
    <t xml:space="preserve">VvE Keesomstraat 2-64, te Vlaardingen OO9B004507116884 VvE bijdrage Keesomstraat 50 Vlaardingen/2025-06-01 </t>
  </si>
  <si>
    <t xml:space="preserve">VvE Mr. L.A. Kesperweg 1-39 Vlaardingen OO9B004507343318 VvE-bijdrage Mr. L.A. Kesperweg 31A/2025-06-01 </t>
  </si>
  <si>
    <t xml:space="preserve">Vve Hugo de Vriesstraat 50 tm 64 OO9B004507307420 VvE bijdrage Hugo de Vriesstraat 54 Vlaardingen/2025-06-01 </t>
  </si>
  <si>
    <t>VVE Mr.Troelstrastraat 5 t/m 21 (oneven) juni</t>
  </si>
  <si>
    <t>25010045</t>
  </si>
  <si>
    <t>I252267</t>
  </si>
  <si>
    <t>VVE Rotterdamsedijk 154b juni</t>
  </si>
  <si>
    <t>I252285</t>
  </si>
  <si>
    <t>25601186</t>
  </si>
  <si>
    <t>I252326</t>
  </si>
  <si>
    <t>Ziggo Zakelijk Services B.V. juni</t>
  </si>
  <si>
    <t>77743707900</t>
  </si>
  <si>
    <t>I252455</t>
  </si>
  <si>
    <t>Direct Rendement afrekening stookkosten</t>
  </si>
  <si>
    <t>25701661</t>
  </si>
  <si>
    <t>I252613</t>
  </si>
  <si>
    <t>VVE Van der Waalstraat 70 juni</t>
  </si>
  <si>
    <t>25010048</t>
  </si>
  <si>
    <t>I253760</t>
  </si>
  <si>
    <t>70667874</t>
  </si>
  <si>
    <t>I252276</t>
  </si>
  <si>
    <t>70668418</t>
  </si>
  <si>
    <t>I252278</t>
  </si>
  <si>
    <t>202500228768</t>
  </si>
  <si>
    <t>I255323</t>
  </si>
  <si>
    <t>S.H.M. de Swart mei</t>
  </si>
  <si>
    <t>2025-05-30</t>
  </si>
  <si>
    <t>I251713</t>
  </si>
  <si>
    <t>1111080741</t>
  </si>
  <si>
    <t>I252266</t>
  </si>
  <si>
    <t>Evides eindafrekening 29-12 t/m 30-04 2025</t>
  </si>
  <si>
    <t>116700125779</t>
  </si>
  <si>
    <t>I252328</t>
  </si>
  <si>
    <t>Fransen Vastgoed/Holland Huisvesting douchekraan vervangen</t>
  </si>
  <si>
    <t>R100.2025.162</t>
  </si>
  <si>
    <t>I252369</t>
  </si>
  <si>
    <t>S Czarnecka decl. sleutels en BSN</t>
  </si>
  <si>
    <t>169037 28-05-2025</t>
  </si>
  <si>
    <t>I252246</t>
  </si>
  <si>
    <t>VVE Nicolaas Beetsstraat 29 openstaand bedrag</t>
  </si>
  <si>
    <t>2025</t>
  </si>
  <si>
    <t>I252297</t>
  </si>
  <si>
    <t>Homeflex week 24</t>
  </si>
  <si>
    <t>25802591</t>
  </si>
  <si>
    <t>I252329</t>
  </si>
  <si>
    <t>Homeflex week 24 Boswoning 19</t>
  </si>
  <si>
    <t>Homeflex week 24 Boswoning 21</t>
  </si>
  <si>
    <t>Homeflex week 24 Boswoning 23</t>
  </si>
  <si>
    <t>Homeflex week 24 Boswoning 35</t>
  </si>
  <si>
    <t>Homeflex week 24 Boswoning 37</t>
  </si>
  <si>
    <t>Homeflex week 24 Boswoning 39</t>
  </si>
  <si>
    <t>Homeflex week 24 Boswoning 43</t>
  </si>
  <si>
    <t>Homeflex week 24 Boswoning 45</t>
  </si>
  <si>
    <t>Homeflex week 24 Boswoning 47</t>
  </si>
  <si>
    <t>Homeflex week 24 Boswoning 49</t>
  </si>
  <si>
    <t>Homeflex week 24 Boswoning 51</t>
  </si>
  <si>
    <t>Homeflex week 24 Boswoning 53</t>
  </si>
  <si>
    <t>Homeflex week 24 Boswoning 55</t>
  </si>
  <si>
    <t>Homeflex week 24 Boswoning 41</t>
  </si>
  <si>
    <t>Homeflex week 24 Boswoning 57</t>
  </si>
  <si>
    <t>Homeflex week 24 Boswoning 59</t>
  </si>
  <si>
    <t>Homeflex week 24 Boswoning 61</t>
  </si>
  <si>
    <t>Homeflex week 24 Boswoning 63</t>
  </si>
  <si>
    <t>Homeflex week 24 Boswoning 65</t>
  </si>
  <si>
    <t>Homeflex week 24 Boswoning 67</t>
  </si>
  <si>
    <t>Homeflex week 24 Boswoning 69</t>
  </si>
  <si>
    <t>Homeflex week 24 Boswoning 71</t>
  </si>
  <si>
    <t>Homeflex week 24 Boswoning 73</t>
  </si>
  <si>
    <t>Homeflex week 24 Boswoning 75</t>
  </si>
  <si>
    <t>Homeflex week 24 Boswoning 77</t>
  </si>
  <si>
    <t>Homeflex week 24 Boswoning 79</t>
  </si>
  <si>
    <t>F250552</t>
  </si>
  <si>
    <t>I252330</t>
  </si>
  <si>
    <t>F250592</t>
  </si>
  <si>
    <t>I252331</t>
  </si>
  <si>
    <t>F250591</t>
  </si>
  <si>
    <t>I252332</t>
  </si>
  <si>
    <t>250061</t>
  </si>
  <si>
    <t>I252211</t>
  </si>
  <si>
    <t>Audax Renewables 01-01 t/m 19-05 2025</t>
  </si>
  <si>
    <t>6154905</t>
  </si>
  <si>
    <t>I252214</t>
  </si>
  <si>
    <t>I252221</t>
  </si>
  <si>
    <t>25801578</t>
  </si>
  <si>
    <t>I252184</t>
  </si>
  <si>
    <t>Bestate juni</t>
  </si>
  <si>
    <t>VF20252350</t>
  </si>
  <si>
    <t>I252203</t>
  </si>
  <si>
    <t>Nikozijn juni</t>
  </si>
  <si>
    <t>25.05/127</t>
  </si>
  <si>
    <t>I252186</t>
  </si>
  <si>
    <t>Direct-Housing juni</t>
  </si>
  <si>
    <t>2025048</t>
  </si>
  <si>
    <t>I252191</t>
  </si>
  <si>
    <t>H.A. Knoppert juni</t>
  </si>
  <si>
    <t>2025H0037</t>
  </si>
  <si>
    <t>I252193</t>
  </si>
  <si>
    <t>Caiway juni</t>
  </si>
  <si>
    <t>1064712940</t>
  </si>
  <si>
    <t>I252296</t>
  </si>
  <si>
    <t>Caiway factuurtoeslag</t>
  </si>
  <si>
    <t>THEM juni</t>
  </si>
  <si>
    <t>2025-05</t>
  </si>
  <si>
    <t>I252137</t>
  </si>
  <si>
    <t>Homeflex week 23 Boswoning 37</t>
  </si>
  <si>
    <t>25802494</t>
  </si>
  <si>
    <t>I252164</t>
  </si>
  <si>
    <t>Homeflex week 23 Boswoning 35</t>
  </si>
  <si>
    <t>Homeflex week 23 Boswoning 23</t>
  </si>
  <si>
    <t>Homeflex week 23 Boswoning 21</t>
  </si>
  <si>
    <t>Homeflex week 23 Boswoning 39</t>
  </si>
  <si>
    <t>Homeflex week 23 Boswoning 19</t>
  </si>
  <si>
    <t>Homeflex week 23</t>
  </si>
  <si>
    <t>Homeflex week 23 Boswoning 41</t>
  </si>
  <si>
    <t>Homeflex week 23 Boswoning 57</t>
  </si>
  <si>
    <t>Homeflex week 23 Boswoning 55</t>
  </si>
  <si>
    <t>Homeflex week 23 Boswoning 53</t>
  </si>
  <si>
    <t>Homeflex week 23 Boswoning 51</t>
  </si>
  <si>
    <t>Homeflex week 23 Boswoning 49</t>
  </si>
  <si>
    <t>Homeflex week 23 Boswoning 47</t>
  </si>
  <si>
    <t>Homeflex week 23 Boswoning 45</t>
  </si>
  <si>
    <t>Homeflex week 23 Boswoning 43</t>
  </si>
  <si>
    <t>Homeflex week 23 Boswoning 59</t>
  </si>
  <si>
    <t>Homeflex week 23 Boswoning 61</t>
  </si>
  <si>
    <t>Homeflex week 23 Boswoning 77</t>
  </si>
  <si>
    <t>Homeflex week 23 Boswoning 75</t>
  </si>
  <si>
    <t>Homeflex week 23 Boswoning 73</t>
  </si>
  <si>
    <t>Homeflex week 23 Boswoning 71</t>
  </si>
  <si>
    <t>Homeflex week 23 Boswoning 79</t>
  </si>
  <si>
    <t>Homeflex week 23 Boswoning 69</t>
  </si>
  <si>
    <t>Homeflex week 23 Boswoning 67</t>
  </si>
  <si>
    <t>Homeflex week 23 Boswoning 65</t>
  </si>
  <si>
    <t>Homeflex week 23 Boswoning 63</t>
  </si>
  <si>
    <t>Homeflex week 23 Boswoning 81</t>
  </si>
  <si>
    <t>L. Pogosjan juni</t>
  </si>
  <si>
    <t>RL2025-000063</t>
  </si>
  <si>
    <t>I252130</t>
  </si>
  <si>
    <t>68656089</t>
  </si>
  <si>
    <t>I252134</t>
  </si>
  <si>
    <t>Engie Energie Nederland N.V.  april</t>
  </si>
  <si>
    <t>708730551585</t>
  </si>
  <si>
    <t>I252165</t>
  </si>
  <si>
    <t>Evides mei</t>
  </si>
  <si>
    <t>142200004377</t>
  </si>
  <si>
    <t>I252333</t>
  </si>
  <si>
    <t>901590535872</t>
  </si>
  <si>
    <t>I253625</t>
  </si>
  <si>
    <t>Regionale Belasting Groep Regionale Belasting Groep restitutie aanslag 67283019 klant 3959865 jaar 2025 teruggave 2063476 13 05 2025/2025-05-20 K2BRBG000000053804487</t>
  </si>
  <si>
    <t>25175</t>
  </si>
  <si>
    <t>68662699</t>
  </si>
  <si>
    <t>I252127</t>
  </si>
  <si>
    <t>68656090</t>
  </si>
  <si>
    <t>I252335</t>
  </si>
  <si>
    <t>Z Yilmaz juni</t>
  </si>
  <si>
    <t>MD69-06.2025</t>
  </si>
  <si>
    <t>I252072</t>
  </si>
  <si>
    <t>VF Vastgoed huur juni</t>
  </si>
  <si>
    <t>2025-0199</t>
  </si>
  <si>
    <t>I252073</t>
  </si>
  <si>
    <t>WW20-06.2025</t>
  </si>
  <si>
    <t>I252074</t>
  </si>
  <si>
    <t>Jes Funding &amp; Beheer juni</t>
  </si>
  <si>
    <t>0146.F25.1853</t>
  </si>
  <si>
    <t>I252080</t>
  </si>
  <si>
    <t>0129.F25.1768</t>
  </si>
  <si>
    <t>I252081</t>
  </si>
  <si>
    <t>0130.F25.1769</t>
  </si>
  <si>
    <t>I252082</t>
  </si>
  <si>
    <t>0122.F25.1722</t>
  </si>
  <si>
    <t>I252083</t>
  </si>
  <si>
    <t>Gebroeders van Holstein juni</t>
  </si>
  <si>
    <t>VH2025.009</t>
  </si>
  <si>
    <t>I252089</t>
  </si>
  <si>
    <t>VH2025.010</t>
  </si>
  <si>
    <t>I252090</t>
  </si>
  <si>
    <t>250058</t>
  </si>
  <si>
    <t>I252123</t>
  </si>
  <si>
    <t>Alvonto Steenbergen B.V. wk 13  t/m 16 met huuropslag</t>
  </si>
  <si>
    <t>V01250018</t>
  </si>
  <si>
    <t>I252131</t>
  </si>
  <si>
    <t>Alvonto Steenbergen B.V.  huuropslag wk 1 t/m 16</t>
  </si>
  <si>
    <t>6151541</t>
  </si>
  <si>
    <t>I252140</t>
  </si>
  <si>
    <t>Audax Renewables mei</t>
  </si>
  <si>
    <t>Alvonto Steenbergen B.V. wk 17 t/m 20 met huuropslag</t>
  </si>
  <si>
    <t>V01250019</t>
  </si>
  <si>
    <t>I254268</t>
  </si>
  <si>
    <t>In Stones juni</t>
  </si>
  <si>
    <t>2025-0014</t>
  </si>
  <si>
    <t>I252057</t>
  </si>
  <si>
    <t>708740591309</t>
  </si>
  <si>
    <t>I252075</t>
  </si>
  <si>
    <t>708740591311</t>
  </si>
  <si>
    <t>I252076</t>
  </si>
  <si>
    <t>708740591314</t>
  </si>
  <si>
    <t>I252077</t>
  </si>
  <si>
    <t>708740591312</t>
  </si>
  <si>
    <t>I252078</t>
  </si>
  <si>
    <t>708740591313</t>
  </si>
  <si>
    <t>I252079</t>
  </si>
  <si>
    <t>708740591315</t>
  </si>
  <si>
    <t>I252084</t>
  </si>
  <si>
    <t>Ashstar Trading juni</t>
  </si>
  <si>
    <t>20220606/37</t>
  </si>
  <si>
    <t>I252091</t>
  </si>
  <si>
    <t>183</t>
  </si>
  <si>
    <t>Rotterdamsedijk 104a2 Vlaardingen</t>
  </si>
  <si>
    <t>708740591310</t>
  </si>
  <si>
    <t>I252114</t>
  </si>
  <si>
    <t>2025-05-15</t>
  </si>
  <si>
    <t>I251710</t>
  </si>
  <si>
    <t>R.P.L. Schenkeveld juni</t>
  </si>
  <si>
    <t>2025-005</t>
  </si>
  <si>
    <t>I251938</t>
  </si>
  <si>
    <t>Kolpa VVS Beheer juni</t>
  </si>
  <si>
    <t>50.24.00080</t>
  </si>
  <si>
    <t>I251973</t>
  </si>
  <si>
    <t>50.24.00081</t>
  </si>
  <si>
    <t>I251974</t>
  </si>
  <si>
    <t>50.24.00082</t>
  </si>
  <si>
    <t>I251975</t>
  </si>
  <si>
    <t>Engie Energie Nederland N.V.  01-01- t/m 30-04-2025</t>
  </si>
  <si>
    <t>708726466341</t>
  </si>
  <si>
    <t>I252043</t>
  </si>
  <si>
    <t>Homeflex week 22 Boswoning 19</t>
  </si>
  <si>
    <t>I252044</t>
  </si>
  <si>
    <t>Homeflex week 22 Boswoning 21</t>
  </si>
  <si>
    <t>Homeflex week 22 Boswoning 23</t>
  </si>
  <si>
    <t>Homeflex week 22 Boswoning 35</t>
  </si>
  <si>
    <t>Homeflex week 22 Boswoning 37</t>
  </si>
  <si>
    <t>Homeflex week 22 Boswoning 39</t>
  </si>
  <si>
    <t>Homeflex week 22 Boswoning 41</t>
  </si>
  <si>
    <t>Homeflex week 22</t>
  </si>
  <si>
    <t>Homeflex week 22 Boswoning 43</t>
  </si>
  <si>
    <t>Homeflex week 22 Boswoning 47</t>
  </si>
  <si>
    <t>Homeflex week 22 Boswoning 51</t>
  </si>
  <si>
    <t>Homeflex week 22 Boswoning 53</t>
  </si>
  <si>
    <t>Homeflex week 22 Boswoning 55</t>
  </si>
  <si>
    <t>Homeflex week 22 Boswoning 57</t>
  </si>
  <si>
    <t>Homeflex week 22 Boswoning 59</t>
  </si>
  <si>
    <t>Homeflex week 22 Boswoning 45</t>
  </si>
  <si>
    <t>Homeflex week 22 Boswoning 61</t>
  </si>
  <si>
    <t>Homeflex week 22 Boswoning 63</t>
  </si>
  <si>
    <t>Homeflex week 22 Boswoning 65</t>
  </si>
  <si>
    <t>Homeflex week 22 Boswoning 67</t>
  </si>
  <si>
    <t>Homeflex week 22 Boswoning 69</t>
  </si>
  <si>
    <t>Homeflex week 22 Boswoning 71</t>
  </si>
  <si>
    <t>Homeflex week 22 Boswoning 73</t>
  </si>
  <si>
    <t>Homeflex week 22 Boswoning 75</t>
  </si>
  <si>
    <t>Homeflex week 22 Boswoning 77</t>
  </si>
  <si>
    <t>Homeflex week 22 Boswoning 79</t>
  </si>
  <si>
    <t>Homeflex week 22 Boswoning 81</t>
  </si>
  <si>
    <t>515</t>
  </si>
  <si>
    <t>1e Verdeligsweg 6 - 822, Putte</t>
  </si>
  <si>
    <t>Homeflex week 21 credit</t>
  </si>
  <si>
    <t>25802367</t>
  </si>
  <si>
    <t>I252047</t>
  </si>
  <si>
    <t>514</t>
  </si>
  <si>
    <t xml:space="preserve">1e Verdeligsweg 6 - 821, Putte </t>
  </si>
  <si>
    <t>513</t>
  </si>
  <si>
    <t>1e Verdeligsweg 6 - 537, Putte</t>
  </si>
  <si>
    <t>R.&amp;.R. Projecten juni</t>
  </si>
  <si>
    <t>2025-103</t>
  </si>
  <si>
    <t>I252056</t>
  </si>
  <si>
    <t>Hotel De Sluiskop juni</t>
  </si>
  <si>
    <t>25-1210</t>
  </si>
  <si>
    <t>I252085</t>
  </si>
  <si>
    <t>Hotel De Sluiskop april + borg</t>
  </si>
  <si>
    <t>25-1208</t>
  </si>
  <si>
    <t>I252086</t>
  </si>
  <si>
    <t>Hotel De Sluiskop mei</t>
  </si>
  <si>
    <t>25-1209</t>
  </si>
  <si>
    <t>I252087</t>
  </si>
  <si>
    <t>1173707</t>
  </si>
  <si>
    <t>I252135</t>
  </si>
  <si>
    <t>25801498</t>
  </si>
  <si>
    <t>I251976</t>
  </si>
  <si>
    <t>25801565</t>
  </si>
  <si>
    <t>I251977</t>
  </si>
  <si>
    <t>25801423</t>
  </si>
  <si>
    <t>I251978</t>
  </si>
  <si>
    <t>25801418</t>
  </si>
  <si>
    <t>I251979</t>
  </si>
  <si>
    <t>25801459</t>
  </si>
  <si>
    <t>I251980</t>
  </si>
  <si>
    <t>25801392</t>
  </si>
  <si>
    <t>I251981</t>
  </si>
  <si>
    <t>25801458</t>
  </si>
  <si>
    <t>I251982</t>
  </si>
  <si>
    <t>25801334</t>
  </si>
  <si>
    <t>I251983</t>
  </si>
  <si>
    <t>25801422</t>
  </si>
  <si>
    <t>I251984</t>
  </si>
  <si>
    <t>25801436</t>
  </si>
  <si>
    <t>I251985</t>
  </si>
  <si>
    <t>25801425</t>
  </si>
  <si>
    <t>I251986</t>
  </si>
  <si>
    <t>25801495</t>
  </si>
  <si>
    <t>I251987</t>
  </si>
  <si>
    <t>25801499</t>
  </si>
  <si>
    <t>I251988</t>
  </si>
  <si>
    <t>25801420</t>
  </si>
  <si>
    <t>I251989</t>
  </si>
  <si>
    <t>25801449</t>
  </si>
  <si>
    <t>I251990</t>
  </si>
  <si>
    <t>25801566</t>
  </si>
  <si>
    <t>I251991</t>
  </si>
  <si>
    <t>25801419</t>
  </si>
  <si>
    <t>I251992</t>
  </si>
  <si>
    <t>25801523</t>
  </si>
  <si>
    <t>I251993</t>
  </si>
  <si>
    <t>25801522</t>
  </si>
  <si>
    <t>I251994</t>
  </si>
  <si>
    <t>25801424</t>
  </si>
  <si>
    <t>I251995</t>
  </si>
  <si>
    <t>25801421</t>
  </si>
  <si>
    <t>I251996</t>
  </si>
  <si>
    <t>25801553</t>
  </si>
  <si>
    <t>I251997</t>
  </si>
  <si>
    <t>25801496</t>
  </si>
  <si>
    <t>I251998</t>
  </si>
  <si>
    <t>25801568</t>
  </si>
  <si>
    <t>I251999</t>
  </si>
  <si>
    <t>25801462</t>
  </si>
  <si>
    <t>I252000</t>
  </si>
  <si>
    <t>25801349</t>
  </si>
  <si>
    <t>I252001</t>
  </si>
  <si>
    <t>25801494</t>
  </si>
  <si>
    <t>I252002</t>
  </si>
  <si>
    <t>25801401</t>
  </si>
  <si>
    <t>I252003</t>
  </si>
  <si>
    <t>25801346</t>
  </si>
  <si>
    <t>I252004</t>
  </si>
  <si>
    <t>25801497</t>
  </si>
  <si>
    <t>I252005</t>
  </si>
  <si>
    <t>25801552</t>
  </si>
  <si>
    <t>I252006</t>
  </si>
  <si>
    <t>25801393</t>
  </si>
  <si>
    <t>I252007</t>
  </si>
  <si>
    <t>25801474</t>
  </si>
  <si>
    <t>I252008</t>
  </si>
  <si>
    <t>25801442</t>
  </si>
  <si>
    <t>I252009</t>
  </si>
  <si>
    <t>25801452</t>
  </si>
  <si>
    <t>I252010</t>
  </si>
  <si>
    <t>25801373</t>
  </si>
  <si>
    <t>I252011</t>
  </si>
  <si>
    <t>25801359</t>
  </si>
  <si>
    <t>I252012</t>
  </si>
  <si>
    <t>25801514</t>
  </si>
  <si>
    <t>I252013</t>
  </si>
  <si>
    <t>25801500</t>
  </si>
  <si>
    <t>I252014</t>
  </si>
  <si>
    <t>25801366</t>
  </si>
  <si>
    <t>I252015</t>
  </si>
  <si>
    <t>25801388</t>
  </si>
  <si>
    <t>I252016</t>
  </si>
  <si>
    <t>25801383</t>
  </si>
  <si>
    <t>I252017</t>
  </si>
  <si>
    <t>25801394</t>
  </si>
  <si>
    <t>I252019</t>
  </si>
  <si>
    <t>25801525</t>
  </si>
  <si>
    <t>I252020</t>
  </si>
  <si>
    <t>25801395</t>
  </si>
  <si>
    <t>I252021</t>
  </si>
  <si>
    <t xml:space="preserve">A.L. van der Lans eo R.A. van der Lans OO9B004552439652 huur woonhuis Groeneweg 127 is opgezegd./2025-05-14 </t>
  </si>
  <si>
    <t>25169</t>
  </si>
  <si>
    <t>F250503</t>
  </si>
  <si>
    <t>I251936</t>
  </si>
  <si>
    <t>Engie Energie Nederland N.V.  01-04- t/m 30-04-2025</t>
  </si>
  <si>
    <t>708730545348</t>
  </si>
  <si>
    <t>I252023</t>
  </si>
  <si>
    <t>Engie Energie Nederland N.V.  16-04- t/m 30-04-2025</t>
  </si>
  <si>
    <t>708730545350</t>
  </si>
  <si>
    <t>I252024</t>
  </si>
  <si>
    <t>708730545347</t>
  </si>
  <si>
    <t>I252025</t>
  </si>
  <si>
    <t>708730545346</t>
  </si>
  <si>
    <t>I252026</t>
  </si>
  <si>
    <t>389</t>
  </si>
  <si>
    <t>Jacob van Ruijsdaelstraat 28 Roosendaal</t>
  </si>
  <si>
    <t>250053</t>
  </si>
  <si>
    <t>I252036</t>
  </si>
  <si>
    <t>708730545349</t>
  </si>
  <si>
    <t>I252291</t>
  </si>
  <si>
    <t>521</t>
  </si>
  <si>
    <t>Stuifkenszand apart. 2c t/m 4e</t>
  </si>
  <si>
    <t>VakantieAppartementen Stuifkenszand 09-05 t/m 31-05-2025</t>
  </si>
  <si>
    <t>250005</t>
  </si>
  <si>
    <t>I251932</t>
  </si>
  <si>
    <t>H.A. Knoppert correctie huur 09-05 t/m 31-05-2025</t>
  </si>
  <si>
    <t>2025H0031a</t>
  </si>
  <si>
    <t>I251935</t>
  </si>
  <si>
    <t>Onderhoudspas Karwei doorslijpsch, duopowerplug etc.</t>
  </si>
  <si>
    <t>PGNLB13233409801</t>
  </si>
  <si>
    <t>I252284</t>
  </si>
  <si>
    <t>Onderhoudspas Gamma schroeffog, kajuithaak</t>
  </si>
  <si>
    <t>Onderhoudspas Gamma draadkop, vulslangset</t>
  </si>
  <si>
    <t>Onderhoudspas Karwei drukspit</t>
  </si>
  <si>
    <t>Onderhoudspas Hornbach gaswarteldop</t>
  </si>
  <si>
    <t>Onderhoudspas Gamma installatiedraad, afdekplaat</t>
  </si>
  <si>
    <t>Onderhoudspas Gamma isolatieband, stekker etc.</t>
  </si>
  <si>
    <t>Onderhoudspas Gamma glaslat, stat folie etc.</t>
  </si>
  <si>
    <t>Onderhoudspas Praxis paletice</t>
  </si>
  <si>
    <t>Onderhoudspas Praxis kabeldoos</t>
  </si>
  <si>
    <t>Onderhoudspas Gamma paalhouderschroefar</t>
  </si>
  <si>
    <t>Onderhoudspas Hornbach board, badk. slot etc.</t>
  </si>
  <si>
    <t>Onderhoudspas Gamma schaaflat</t>
  </si>
  <si>
    <t>Onderhoudspas Gamma iconnkit</t>
  </si>
  <si>
    <t>Onderhoudspas Gamma wastafelkraan, hangslot etc.</t>
  </si>
  <si>
    <t>Onderhoudspas Bouwmarkt afdichtprofiel</t>
  </si>
  <si>
    <t>Onderhoudspas Enorm Th. Engring cilinderslot</t>
  </si>
  <si>
    <t>Onderhoudspas Karwei maubelpaneel</t>
  </si>
  <si>
    <t>Onderhoudspas Gamma toiletzitting, schimmel etc.</t>
  </si>
  <si>
    <t>Onderhoudspas Praxis MV set, platte kwas</t>
  </si>
  <si>
    <t>Onderhoudspas Gamma D-line goot, huishsn rond etc.</t>
  </si>
  <si>
    <t>Onderhoudspas Karwei toiletzit</t>
  </si>
  <si>
    <t>Onderhoudspas Action koekenpan</t>
  </si>
  <si>
    <t>All In Rentals juni</t>
  </si>
  <si>
    <t>34752</t>
  </si>
  <si>
    <t>I251933</t>
  </si>
  <si>
    <t>34605</t>
  </si>
  <si>
    <t>I251934</t>
  </si>
  <si>
    <t>Vodafone Libertel BV mei</t>
  </si>
  <si>
    <t>320076233790</t>
  </si>
  <si>
    <t>I251857</t>
  </si>
  <si>
    <t>265</t>
  </si>
  <si>
    <t>Deensestraat 91A Rotterdam</t>
  </si>
  <si>
    <t>325</t>
  </si>
  <si>
    <t>Burg. Knappertlaan 176A Schiedam</t>
  </si>
  <si>
    <t>319</t>
  </si>
  <si>
    <t>Westfrankelandsestraat 106 Schiedam</t>
  </si>
  <si>
    <t>Fransen Vastgoed/Holland Huisvesting juni</t>
  </si>
  <si>
    <t>R714.2025.006</t>
  </si>
  <si>
    <t>I252038</t>
  </si>
  <si>
    <t>R100.2025.161</t>
  </si>
  <si>
    <t>I252039</t>
  </si>
  <si>
    <t>Homeflex week 21 Boswoning 37</t>
  </si>
  <si>
    <t>I251919</t>
  </si>
  <si>
    <t>Homeflex week 21 Boswoning 39</t>
  </si>
  <si>
    <t>Homeflex week 21 Boswoning 41</t>
  </si>
  <si>
    <t>Homeflex week 21 Boswoning 43</t>
  </si>
  <si>
    <t>Homeflex week 21 Boswoning 45</t>
  </si>
  <si>
    <t>Homeflex week 21 Boswoning 47</t>
  </si>
  <si>
    <t>Homeflex week 21 Boswoning 49</t>
  </si>
  <si>
    <t>Homeflex week 21 Boswoning 35</t>
  </si>
  <si>
    <t>Homeflex week 21 Boswoning 51</t>
  </si>
  <si>
    <t>Homeflex week 21 Boswoning 55</t>
  </si>
  <si>
    <t>Homeflex week 21 Boswoning 57</t>
  </si>
  <si>
    <t>Homeflex week 21 Boswoning 59</t>
  </si>
  <si>
    <t>Homeflex week 21 Boswoning 61</t>
  </si>
  <si>
    <t>Homeflex week 21 Boswoning 63</t>
  </si>
  <si>
    <t>Homeflex week 21 Boswoning 65</t>
  </si>
  <si>
    <t>Homeflex week 21 Boswoning 67</t>
  </si>
  <si>
    <t>Homeflex week 21 Boswoning 53</t>
  </si>
  <si>
    <t>Homeflex week 21 Boswoning 69</t>
  </si>
  <si>
    <t>Homeflex week 21 Boswoning 23</t>
  </si>
  <si>
    <t>Homeflex week 21 Boswoning 19</t>
  </si>
  <si>
    <t>Homeflex week 21 Boswoning 21</t>
  </si>
  <si>
    <t>Homeflex week 21</t>
  </si>
  <si>
    <t>Homeflex week 21 Boswoning 71</t>
  </si>
  <si>
    <t>Homeflex week 21 Boswoning 73</t>
  </si>
  <si>
    <t>Homeflex week 21 Boswoning 75</t>
  </si>
  <si>
    <t>Homeflex week 21 Boswoning 77</t>
  </si>
  <si>
    <t>Homeflex week 21 Boswoning 79</t>
  </si>
  <si>
    <t>Homeflex week 21 Boswoning 81</t>
  </si>
  <si>
    <t>Homeflex week 21 Tulpenstraat 45</t>
  </si>
  <si>
    <t>H.A. Knoppert huur mei</t>
  </si>
  <si>
    <t>2025H0030</t>
  </si>
  <si>
    <t>I251850</t>
  </si>
  <si>
    <t>Hakzo sleutels feb/maart/april</t>
  </si>
  <si>
    <t>07052566</t>
  </si>
  <si>
    <t>I251861</t>
  </si>
  <si>
    <t>273</t>
  </si>
  <si>
    <t>Parallelweg 112D Vlaardingen</t>
  </si>
  <si>
    <t>Regionale Belasting Groep OO9B004528713217 9000000051709467/2025-05-07 2022 en 2023 Malinowska</t>
  </si>
  <si>
    <t>25160</t>
  </si>
  <si>
    <t>H.A. Knoppert huur 09-05 t/m 31-05-2025</t>
  </si>
  <si>
    <t>2025H0031</t>
  </si>
  <si>
    <t>I251904</t>
  </si>
  <si>
    <t>VF9800049413</t>
  </si>
  <si>
    <t>I251855</t>
  </si>
  <si>
    <t>Homeflex doorbrekenen van kapot gemaakte stoel Boswoning 49</t>
  </si>
  <si>
    <t>25802234</t>
  </si>
  <si>
    <t>I251863</t>
  </si>
  <si>
    <t>250049</t>
  </si>
  <si>
    <t>I251885</t>
  </si>
  <si>
    <t>VF9800049415</t>
  </si>
  <si>
    <t>I251896</t>
  </si>
  <si>
    <t>Holland Building (Soul Inn B,B. B.V.) juni</t>
  </si>
  <si>
    <t>2025009</t>
  </si>
  <si>
    <t>I251834</t>
  </si>
  <si>
    <t>2025010</t>
  </si>
  <si>
    <t>I251835</t>
  </si>
  <si>
    <t>2025H0029</t>
  </si>
  <si>
    <t>I251844</t>
  </si>
  <si>
    <t>VEnnergy (Kikker Energie) mei</t>
  </si>
  <si>
    <t>F0618184</t>
  </si>
  <si>
    <t>I251812</t>
  </si>
  <si>
    <t>OA Calauz decl. Karwei en Action</t>
  </si>
  <si>
    <t>180839 02-05-2025</t>
  </si>
  <si>
    <t>I251832</t>
  </si>
  <si>
    <t>GEM MAASSLUIS BELASTING Aanslagnummer 202500218542 nav vermindering/2025-05-02 21355</t>
  </si>
  <si>
    <t>25153</t>
  </si>
  <si>
    <t>6121347</t>
  </si>
  <si>
    <t>I251892</t>
  </si>
  <si>
    <t>6122674</t>
  </si>
  <si>
    <t>I251893</t>
  </si>
  <si>
    <t>6120589</t>
  </si>
  <si>
    <t>I251894</t>
  </si>
  <si>
    <t>6124814</t>
  </si>
  <si>
    <t>I251895</t>
  </si>
  <si>
    <t>HHS J.P. Stoel mei</t>
  </si>
  <si>
    <t>I250010</t>
  </si>
  <si>
    <t>JPL Giessen mei</t>
  </si>
  <si>
    <t>2025-05A</t>
  </si>
  <si>
    <t>I251407</t>
  </si>
  <si>
    <t>M. Kathiravelu mei</t>
  </si>
  <si>
    <t>I251408</t>
  </si>
  <si>
    <t>Coban, I. mei</t>
  </si>
  <si>
    <t>I251409</t>
  </si>
  <si>
    <t>Ceysun Akbasoglu mei</t>
  </si>
  <si>
    <t>2025-05a</t>
  </si>
  <si>
    <t>I251410</t>
  </si>
  <si>
    <t>R. Paltan huur mei</t>
  </si>
  <si>
    <t>2025-05MD</t>
  </si>
  <si>
    <t>I251411</t>
  </si>
  <si>
    <t>I251412</t>
  </si>
  <si>
    <t>Drift Oudcamp mei</t>
  </si>
  <si>
    <t>I251413</t>
  </si>
  <si>
    <t>W.M. v.d. Haak mei</t>
  </si>
  <si>
    <t>I251414</t>
  </si>
  <si>
    <t>I251415</t>
  </si>
  <si>
    <t>Ton Xie mei</t>
  </si>
  <si>
    <t>I251416</t>
  </si>
  <si>
    <t>I251417</t>
  </si>
  <si>
    <t>Caner Duman mei</t>
  </si>
  <si>
    <t>I251418</t>
  </si>
  <si>
    <t>I251427</t>
  </si>
  <si>
    <t>Al van der Lans mei</t>
  </si>
  <si>
    <t>I251428</t>
  </si>
  <si>
    <t>Prominent Groeneweg I OG BV Groeneweg mei</t>
  </si>
  <si>
    <t>I251429</t>
  </si>
  <si>
    <t>A.M. Raja huur mei</t>
  </si>
  <si>
    <t>I251430</t>
  </si>
  <si>
    <t>2025-05RB</t>
  </si>
  <si>
    <t>I251431</t>
  </si>
  <si>
    <t>Direct Rendement mei</t>
  </si>
  <si>
    <t>25701084</t>
  </si>
  <si>
    <t>I251607</t>
  </si>
  <si>
    <t>2025-05-110</t>
  </si>
  <si>
    <t>I251711</t>
  </si>
  <si>
    <t>2025-05-116</t>
  </si>
  <si>
    <t>I251712</t>
  </si>
  <si>
    <t>Kalmeijer e/o Klootwijk mei</t>
  </si>
  <si>
    <t>S2506</t>
  </si>
  <si>
    <t>I251714</t>
  </si>
  <si>
    <t>GGP B.V. mei</t>
  </si>
  <si>
    <t>25552300</t>
  </si>
  <si>
    <t>I251796</t>
  </si>
  <si>
    <t>Milieu Service Brabant mei</t>
  </si>
  <si>
    <t>MSB023592</t>
  </si>
  <si>
    <t>I251797</t>
  </si>
  <si>
    <t>25571865</t>
  </si>
  <si>
    <t>I251798</t>
  </si>
  <si>
    <t>VVE Mr.Troelstrastraat 5 t/m 21 (oneven) mei</t>
  </si>
  <si>
    <t>2025-039</t>
  </si>
  <si>
    <t>I251802</t>
  </si>
  <si>
    <t>VVE Rotterdamsedijk 154b mei</t>
  </si>
  <si>
    <t>I251803</t>
  </si>
  <si>
    <t>VVE Van der Waalstraat 70 mei</t>
  </si>
  <si>
    <t>25010036</t>
  </si>
  <si>
    <t>I251806</t>
  </si>
  <si>
    <t>25010041</t>
  </si>
  <si>
    <t>I251807</t>
  </si>
  <si>
    <t>VVE Curacaolaan 34 t/m 96 even mei</t>
  </si>
  <si>
    <t>25010222</t>
  </si>
  <si>
    <t>I251819</t>
  </si>
  <si>
    <t>Evides 06-07 t/m 01-02-2025</t>
  </si>
  <si>
    <t>VF9800048402</t>
  </si>
  <si>
    <t>I251820</t>
  </si>
  <si>
    <t>Homeflex week 20</t>
  </si>
  <si>
    <t>25802173</t>
  </si>
  <si>
    <t>I251831</t>
  </si>
  <si>
    <t>Homeflex week 20 Boswoning 19</t>
  </si>
  <si>
    <t>Homeflex week 20 Boswoning 21</t>
  </si>
  <si>
    <t>Homeflex week 20 Boswoning 23</t>
  </si>
  <si>
    <t>Homeflex week 20 Boswoning 35</t>
  </si>
  <si>
    <t>Homeflex week 20 Boswoning 37</t>
  </si>
  <si>
    <t>Homeflex week 20 Boswoning 41</t>
  </si>
  <si>
    <t>Homeflex week 20 Boswoing 43</t>
  </si>
  <si>
    <t>Homeflex week 20 Boswoning 45</t>
  </si>
  <si>
    <t>Homeflex week 20 Boswoning 47</t>
  </si>
  <si>
    <t>Homeflex week 20 Boswoning 49</t>
  </si>
  <si>
    <t>Homeflex week 20 Boswoning 51</t>
  </si>
  <si>
    <t>Homeflex week 20 Boswoning 53</t>
  </si>
  <si>
    <t>Homeflex week 20 Boswoning 39</t>
  </si>
  <si>
    <t>Homeflex week 20 Boswoning 55</t>
  </si>
  <si>
    <t>Homeflex week 20 Boswoning 57</t>
  </si>
  <si>
    <t>Homeflex week 20 Boswoning 59</t>
  </si>
  <si>
    <t>Homeflex week 20 Boswoning 61</t>
  </si>
  <si>
    <t>Homeflex week 20 Boswoning 63</t>
  </si>
  <si>
    <t>Homeflex week 20 Boswoning 65</t>
  </si>
  <si>
    <t>Homeflex week 20 Boswoning 67</t>
  </si>
  <si>
    <t>Homeflex week 20 Boswoning 69</t>
  </si>
  <si>
    <t>Homeflex week 20 Boswoning 71</t>
  </si>
  <si>
    <t>Homeflex week 20 Boswoning 73</t>
  </si>
  <si>
    <t>Homeflex week 20 Boswoning 75</t>
  </si>
  <si>
    <t>Homeflex week 20 Boswoning 77</t>
  </si>
  <si>
    <t>Homeflex week 20 Boswoning 79</t>
  </si>
  <si>
    <t>Homeflex week 20 Boswoning 81</t>
  </si>
  <si>
    <t xml:space="preserve">VvE van der Werffstraat 132-252 te Vlaardingen OO9B004399753232 Maandbijdrage Vve Van der Werffstraat 240/2025-05-01 </t>
  </si>
  <si>
    <t>25152</t>
  </si>
  <si>
    <t xml:space="preserve">Vve Waalsstraat 2-32 OO9B004400370464 Maandbijdrage Vve Van der Waalsstraat 16 Vlaardingen/2025-05-01 </t>
  </si>
  <si>
    <t xml:space="preserve">Vve Parallelweg 112-134 OO9B004400523628 Maandbijdrage Vve Parallelweg 122a Vlaardingen/2025-05-01 </t>
  </si>
  <si>
    <t xml:space="preserve">VvE Nicolaas Beetsstraat 25 t/m 35 OO9B004400455302 VvE-bijdrage Nic. Beetsstraat 29/2025-05-01 </t>
  </si>
  <si>
    <t xml:space="preserve">VvE Keesomstraat 2-64, te Vlaardingen OO9B004401056920 VvE bijdrage Keesomstraat 50 Vlaardingen/2025-05-01 </t>
  </si>
  <si>
    <t xml:space="preserve">Vereniging van eigenaars flatgebouw Jan van Arkelstraat 62 t/m 148 OO9B004401061801 Maandbijdrage Vve Jan van Arkelstraat 118 Vlaardingen/2025-05-01 </t>
  </si>
  <si>
    <t xml:space="preserve">Vve Hugo de Vriesstraat 50 tm 64 OO9B004401258644 VvE bijdrage Hugo de Vriesstraat 54 Vlaardingen/2025-05-01 </t>
  </si>
  <si>
    <t xml:space="preserve">VvE Mr. L.A. Kesperweg 1-39 Vlaardingen OO9B004401413212 VvE-bijdrage Mr. L.A. Kesperweg 31A/2025-05-01 </t>
  </si>
  <si>
    <t>BICT Groep Providerdiensten BV maart</t>
  </si>
  <si>
    <t>3586</t>
  </si>
  <si>
    <t>I251847</t>
  </si>
  <si>
    <t>Ziggo Zakelijk Services B.V. mei</t>
  </si>
  <si>
    <t>77743659217</t>
  </si>
  <si>
    <t>I251908</t>
  </si>
  <si>
    <t>428</t>
  </si>
  <si>
    <t>Nunspeetlaan 53</t>
  </si>
  <si>
    <t>F0639178</t>
  </si>
  <si>
    <t>I252334</t>
  </si>
  <si>
    <t>Homeflex week 15 credit</t>
  </si>
  <si>
    <t>25802064</t>
  </si>
  <si>
    <t>I251767</t>
  </si>
  <si>
    <t>M Sierakowski decl. Action</t>
  </si>
  <si>
    <t>215442 30-04-2025</t>
  </si>
  <si>
    <t>I251793</t>
  </si>
  <si>
    <t>142900004203</t>
  </si>
  <si>
    <t>I251799</t>
  </si>
  <si>
    <t>142900004202</t>
  </si>
  <si>
    <t>I251800</t>
  </si>
  <si>
    <t>VF Vastgoed huur mei</t>
  </si>
  <si>
    <t>2025-0165</t>
  </si>
  <si>
    <t>I251753</t>
  </si>
  <si>
    <t>F250449</t>
  </si>
  <si>
    <t>I251754</t>
  </si>
  <si>
    <t>Direct Rendement dubbele betaling</t>
  </si>
  <si>
    <t>25701242</t>
  </si>
  <si>
    <t>I251801</t>
  </si>
  <si>
    <t>Homeflex doorbelasting Boswoning 41</t>
  </si>
  <si>
    <t>25802042</t>
  </si>
  <si>
    <t>I251744</t>
  </si>
  <si>
    <t>250046</t>
  </si>
  <si>
    <t>I251817</t>
  </si>
  <si>
    <t xml:space="preserve">VvE van der Werffstraat 132-252 teVlaardingen OO9B004495763465 Openstaande bedrag Van der Werffstraat 240/2025-04-28 </t>
  </si>
  <si>
    <t>25157</t>
  </si>
  <si>
    <t>Nikozijn mei</t>
  </si>
  <si>
    <t>25.04/115</t>
  </si>
  <si>
    <t>I251736</t>
  </si>
  <si>
    <t>Audax Renewables 01-01 t/m 07-04-2025</t>
  </si>
  <si>
    <t>6104141</t>
  </si>
  <si>
    <t>I251741</t>
  </si>
  <si>
    <t>Engie Energie Nederland N.V.  27-02 t/m 31-03-2025</t>
  </si>
  <si>
    <t>708740581358</t>
  </si>
  <si>
    <t>I251745</t>
  </si>
  <si>
    <t>Engie Energie Nederland N.V.  maart</t>
  </si>
  <si>
    <t>708740581356</t>
  </si>
  <si>
    <t>I251746</t>
  </si>
  <si>
    <t>708740581357</t>
  </si>
  <si>
    <t>I251755</t>
  </si>
  <si>
    <t>Engie Energie Nederland N.V.  10-03 t/m 31-03-2025</t>
  </si>
  <si>
    <t>708740581359</t>
  </si>
  <si>
    <t>I252292</t>
  </si>
  <si>
    <t>F250433</t>
  </si>
  <si>
    <t>I251717</t>
  </si>
  <si>
    <t>Homeflex week 19 Boswoning 37</t>
  </si>
  <si>
    <t>25802013</t>
  </si>
  <si>
    <t>I251718</t>
  </si>
  <si>
    <t>Homeflex week 19 Boswoning 39</t>
  </si>
  <si>
    <t>Homeflex week 19 Boswoning 41</t>
  </si>
  <si>
    <t>Homeflex week 19 Boswoning 43</t>
  </si>
  <si>
    <t>Homeflex week 19 Boswoning 45</t>
  </si>
  <si>
    <t>Homeflex week 19 Boswoning 47</t>
  </si>
  <si>
    <t>Homeflex week 19 Boswoning 49</t>
  </si>
  <si>
    <t>Homeflex week 19 Boswoning 35</t>
  </si>
  <si>
    <t>Homeflex week 19 Boswoning 51</t>
  </si>
  <si>
    <t>Homeflex week 19 Boswoning 55</t>
  </si>
  <si>
    <t>Homeflex week 19 Boswoning 57</t>
  </si>
  <si>
    <t>Homeflex week 19 Boswoning 59</t>
  </si>
  <si>
    <t>Homeflex week 19 Boswoning 61</t>
  </si>
  <si>
    <t>Homeflex week 19 Boswoning 63</t>
  </si>
  <si>
    <t>Homeflex week 19 Boswoning 65</t>
  </si>
  <si>
    <t>Homeflex week 19 Boswoning 67</t>
  </si>
  <si>
    <t>Homeflex week 19 Boswoning 53</t>
  </si>
  <si>
    <t>Homeflex week 19 Boswoning 69</t>
  </si>
  <si>
    <t>Homeflex week 19 Boswoning 23</t>
  </si>
  <si>
    <t>Homeflex week 19 Boswoning 19</t>
  </si>
  <si>
    <t>Homeflex week 19 Boswoning 21</t>
  </si>
  <si>
    <t>Homeflex week 19</t>
  </si>
  <si>
    <t>Homeflex week 19 Boswoning 71</t>
  </si>
  <si>
    <t>Homeflex week 19 Boswoning 73</t>
  </si>
  <si>
    <t>Homeflex week 19 Boswoning 75</t>
  </si>
  <si>
    <t>Homeflex week 19 Boswoning 77</t>
  </si>
  <si>
    <t>Homeflex week 19 Boswoning 79</t>
  </si>
  <si>
    <t>Homeflex week 19 Boswoning 81</t>
  </si>
  <si>
    <t>Homeflex week 19 Tulpenstraat 45</t>
  </si>
  <si>
    <t>Direct-Housing mei</t>
  </si>
  <si>
    <t>2025044</t>
  </si>
  <si>
    <t>I251720</t>
  </si>
  <si>
    <t>Greenroads Beheer/ Acres Lake 2Q</t>
  </si>
  <si>
    <t>131250002</t>
  </si>
  <si>
    <t>I251747</t>
  </si>
  <si>
    <t>Greenroads Beheer/ Acres Lake 2Q WATER</t>
  </si>
  <si>
    <t>Greenroads Beheer/ Acres Lake 2Q GAS</t>
  </si>
  <si>
    <t>Greenroads Beheer/ Acres Lake correctie Q1</t>
  </si>
  <si>
    <t>901586906317</t>
  </si>
  <si>
    <t>I251756</t>
  </si>
  <si>
    <t>THEM mei</t>
  </si>
  <si>
    <t>2025-04</t>
  </si>
  <si>
    <t>I251666</t>
  </si>
  <si>
    <t>H.A. Knoppert huur april</t>
  </si>
  <si>
    <t>2025H0027</t>
  </si>
  <si>
    <t>I251748</t>
  </si>
  <si>
    <t>Caiway mei</t>
  </si>
  <si>
    <t>1064565407</t>
  </si>
  <si>
    <t>I252295</t>
  </si>
  <si>
    <t>Caiway mei factuurtoeslag</t>
  </si>
  <si>
    <t>Caiway - Internet 01-04 t/m 30-04 2025</t>
  </si>
  <si>
    <t>I251664</t>
  </si>
  <si>
    <t>All In Rentals afvalstof -zuiveringsheffing 2025</t>
  </si>
  <si>
    <t>34403</t>
  </si>
  <si>
    <t>I251678</t>
  </si>
  <si>
    <t>F250430</t>
  </si>
  <si>
    <t>I251680</t>
  </si>
  <si>
    <t>Gebroeders van Holstein mei</t>
  </si>
  <si>
    <t>VH2025.007</t>
  </si>
  <si>
    <t>I251681</t>
  </si>
  <si>
    <t>VH2025.008</t>
  </si>
  <si>
    <t>I251682</t>
  </si>
  <si>
    <t>250044</t>
  </si>
  <si>
    <t>I251702</t>
  </si>
  <si>
    <t>Censo Collective BV 17-05-2025 t/m 17-05-2026</t>
  </si>
  <si>
    <t>25700864</t>
  </si>
  <si>
    <t>I251728</t>
  </si>
  <si>
    <t>143400003925</t>
  </si>
  <si>
    <t>I251479</t>
  </si>
  <si>
    <t>Evides correctie april</t>
  </si>
  <si>
    <t>143600003974</t>
  </si>
  <si>
    <t>I251608</t>
  </si>
  <si>
    <t>Z Yilmaz mei</t>
  </si>
  <si>
    <t>MD69-05.2025</t>
  </si>
  <si>
    <t>I251667</t>
  </si>
  <si>
    <t>WW20-05.2025</t>
  </si>
  <si>
    <t>I251668</t>
  </si>
  <si>
    <t>Jes Funding &amp; Beheer mei</t>
  </si>
  <si>
    <t>0130.F25.1445</t>
  </si>
  <si>
    <t>I251669</t>
  </si>
  <si>
    <t>0129.F25.1444</t>
  </si>
  <si>
    <t>I251670</t>
  </si>
  <si>
    <t>0146.F25.1530</t>
  </si>
  <si>
    <t>I251671</t>
  </si>
  <si>
    <t>0122.F25.1400</t>
  </si>
  <si>
    <t>I251672</t>
  </si>
  <si>
    <t>Homeflex week 18 Boswoning 37</t>
  </si>
  <si>
    <t>25801896</t>
  </si>
  <si>
    <t>I251638</t>
  </si>
  <si>
    <t>Homeflex week 18 Boswoning 39</t>
  </si>
  <si>
    <t>Homeflex week 18 Boswoning 41</t>
  </si>
  <si>
    <t>Homeflex week 18 Boswoning 43</t>
  </si>
  <si>
    <t>Homeflex week 18 Boswoning 45</t>
  </si>
  <si>
    <t>Homeflex week 18 Boswoning 47</t>
  </si>
  <si>
    <t>Homeflex week 18 Boswoning 49</t>
  </si>
  <si>
    <t>Homeflex week 18 Boswoning 35</t>
  </si>
  <si>
    <t>Homeflex week 18 Boswoning 51</t>
  </si>
  <si>
    <t>Homeflex week 18 Boswoning 55</t>
  </si>
  <si>
    <t>Homeflex week 18 Boswoning 57</t>
  </si>
  <si>
    <t>Homeflex week 18 Boswoning 59</t>
  </si>
  <si>
    <t>Homeflex week 18 Boswoning 61</t>
  </si>
  <si>
    <t>Homeflex week 18 Boswoning 63</t>
  </si>
  <si>
    <t>Homeflex week 18 Boswoning 65</t>
  </si>
  <si>
    <t>Homeflex week 18 Boswoning 67</t>
  </si>
  <si>
    <t>Homeflex week 18 Boswoning 53</t>
  </si>
  <si>
    <t>Homeflex week 18 Boswoning 69</t>
  </si>
  <si>
    <t>Homeflex week 18 Boswoning 23</t>
  </si>
  <si>
    <t>Homeflex week 18 Boswoning 19</t>
  </si>
  <si>
    <t>Homeflex week 18 Boswoning 21</t>
  </si>
  <si>
    <t>Homeflex week 18 Boswoning 71</t>
  </si>
  <si>
    <t>Homeflex week 18 Boswoning 73</t>
  </si>
  <si>
    <t>Homeflex week 18 Boswoning 75</t>
  </si>
  <si>
    <t>Homeflex week 18 Boswoning 77</t>
  </si>
  <si>
    <t>Homeflex week 18 Boswoning 79</t>
  </si>
  <si>
    <t>Homeflex week 18 Boswoning 81</t>
  </si>
  <si>
    <t>Homeflex week 18 Tulpenstraat 45</t>
  </si>
  <si>
    <t>Audax Renewables april</t>
  </si>
  <si>
    <t>6100126</t>
  </si>
  <si>
    <t>I251661</t>
  </si>
  <si>
    <t>In Stones 2025-05</t>
  </si>
  <si>
    <t>2025-0011</t>
  </si>
  <si>
    <t>I251684</t>
  </si>
  <si>
    <t>Ashstar Trading mei</t>
  </si>
  <si>
    <t>20220606/36</t>
  </si>
  <si>
    <t>I251706</t>
  </si>
  <si>
    <t>AUB van Bergen Personeelsdiensten wk 18 t/m 21</t>
  </si>
  <si>
    <t>250040</t>
  </si>
  <si>
    <t>I251809</t>
  </si>
  <si>
    <t>R.&amp;.R. Projecten mei</t>
  </si>
  <si>
    <t>2025-102</t>
  </si>
  <si>
    <t>I251588</t>
  </si>
  <si>
    <t>R.P.L. Schenkeveld mei</t>
  </si>
  <si>
    <t>2025-004</t>
  </si>
  <si>
    <t>I251592</t>
  </si>
  <si>
    <t>Kolpa VVS Beheer mei</t>
  </si>
  <si>
    <t>50.24.00072</t>
  </si>
  <si>
    <t>I251609</t>
  </si>
  <si>
    <t>50.24.00073</t>
  </si>
  <si>
    <t>I251610</t>
  </si>
  <si>
    <t>50.24.00074</t>
  </si>
  <si>
    <t>I251611</t>
  </si>
  <si>
    <t>L. Pogosjan mei</t>
  </si>
  <si>
    <t>RL2025-000056</t>
  </si>
  <si>
    <t>I251613</t>
  </si>
  <si>
    <t>Bestate mei</t>
  </si>
  <si>
    <t>VF20252341</t>
  </si>
  <si>
    <t>I251616</t>
  </si>
  <si>
    <t>Engie Energie Nederland N.V.  2025-04</t>
  </si>
  <si>
    <t>708740577371</t>
  </si>
  <si>
    <t>I251640</t>
  </si>
  <si>
    <t>708740577373</t>
  </si>
  <si>
    <t>I251642</t>
  </si>
  <si>
    <t>708740577372</t>
  </si>
  <si>
    <t>I251643</t>
  </si>
  <si>
    <t>708740577374</t>
  </si>
  <si>
    <t>I251644</t>
  </si>
  <si>
    <t>Ryanrent BV credit huur</t>
  </si>
  <si>
    <t>25801289</t>
  </si>
  <si>
    <t>I251652</t>
  </si>
  <si>
    <t>Loodgietersbedrijf afvoertje 32 ketel verstopt</t>
  </si>
  <si>
    <t>F250406</t>
  </si>
  <si>
    <t>I251597</t>
  </si>
  <si>
    <t>115900119811</t>
  </si>
  <si>
    <t>I251612</t>
  </si>
  <si>
    <t>250038</t>
  </si>
  <si>
    <t>I251659</t>
  </si>
  <si>
    <t>GGP B.V. jaarafrekening</t>
  </si>
  <si>
    <t>25525080</t>
  </si>
  <si>
    <t>I251598</t>
  </si>
  <si>
    <t>Vodafone Libertel BV april</t>
  </si>
  <si>
    <t>320067073103</t>
  </si>
  <si>
    <t>I251480</t>
  </si>
  <si>
    <t>All In Rentals mei</t>
  </si>
  <si>
    <t>33979</t>
  </si>
  <si>
    <t>I251582</t>
  </si>
  <si>
    <t>34127</t>
  </si>
  <si>
    <t>I251583</t>
  </si>
  <si>
    <t>Milieu Service Brabant april</t>
  </si>
  <si>
    <t>MSB023102</t>
  </si>
  <si>
    <t>I251599</t>
  </si>
  <si>
    <t>Fransen Vastgoed/Holland Huisvesting mei</t>
  </si>
  <si>
    <t>R714.2025.005</t>
  </si>
  <si>
    <t>I251704</t>
  </si>
  <si>
    <t>R100.2025.132</t>
  </si>
  <si>
    <t>I251705</t>
  </si>
  <si>
    <t>Homeflex week 17 Boswoning 37</t>
  </si>
  <si>
    <t>25801802</t>
  </si>
  <si>
    <t>I251569</t>
  </si>
  <si>
    <t>Homeflex week 17 Boswoning 39</t>
  </si>
  <si>
    <t>Homeflex week 17 Boswoning 41</t>
  </si>
  <si>
    <t>Homeflex week 17 Boswoning 43</t>
  </si>
  <si>
    <t>Homeflex week 17 Boswoning 45</t>
  </si>
  <si>
    <t>Homeflex week 17 Boswoning 47</t>
  </si>
  <si>
    <t>Homeflex week 17 Boswoning 49</t>
  </si>
  <si>
    <t>Homeflex week 17 Boswoning 35</t>
  </si>
  <si>
    <t>Homeflex week 17 Boswoning 51</t>
  </si>
  <si>
    <t>Homeflex week 17 Boswoning 55</t>
  </si>
  <si>
    <t>Homeflex week 17 Boswoning 57</t>
  </si>
  <si>
    <t>Homeflex week 17 Boswoning 59</t>
  </si>
  <si>
    <t>Homeflex week 17 Boswoning 61</t>
  </si>
  <si>
    <t>Homeflex week 17 Boswoning 63</t>
  </si>
  <si>
    <t>Homeflex week 17 Boswoning 65</t>
  </si>
  <si>
    <t>Homeflex week 17 Boswoning 67</t>
  </si>
  <si>
    <t>Homeflex week 17 Boswoning 53</t>
  </si>
  <si>
    <t>Homeflex week 17 Boswoning 69</t>
  </si>
  <si>
    <t>Homeflex week 17 Boswoning 23</t>
  </si>
  <si>
    <t>Homeflex week 17 Boswoning 19</t>
  </si>
  <si>
    <t>Homeflex week 17 Boswoning 21</t>
  </si>
  <si>
    <t>Homeflex week 17</t>
  </si>
  <si>
    <t>Homeflex week 17 Boswoning 71</t>
  </si>
  <si>
    <t>Homeflex week 17 Boswoning 73</t>
  </si>
  <si>
    <t>Homeflex week 17 Boswoning 75</t>
  </si>
  <si>
    <t>Homeflex week 17 Boswoning 77</t>
  </si>
  <si>
    <t>Homeflex week 17 Boswoning 79</t>
  </si>
  <si>
    <t>Homeflex week 17 Boswoning 81</t>
  </si>
  <si>
    <t>Homeflex week 17 Tulpenstraat 45</t>
  </si>
  <si>
    <t>Homeflex week 16</t>
  </si>
  <si>
    <t>25801767</t>
  </si>
  <si>
    <t>I251584</t>
  </si>
  <si>
    <t>Homeflex week 15</t>
  </si>
  <si>
    <t>I251757</t>
  </si>
  <si>
    <t>Ryanrent BV maart</t>
  </si>
  <si>
    <t>25800980</t>
  </si>
  <si>
    <t>I251481</t>
  </si>
  <si>
    <t>Ryanrent BV april</t>
  </si>
  <si>
    <t>25801051</t>
  </si>
  <si>
    <t>I251520</t>
  </si>
  <si>
    <t>25801052</t>
  </si>
  <si>
    <t>I251521</t>
  </si>
  <si>
    <t>25801025</t>
  </si>
  <si>
    <t>I251522</t>
  </si>
  <si>
    <t>25801037</t>
  </si>
  <si>
    <t>I251523</t>
  </si>
  <si>
    <t>25801017</t>
  </si>
  <si>
    <t>I251524</t>
  </si>
  <si>
    <t>25801042</t>
  </si>
  <si>
    <t>I251525</t>
  </si>
  <si>
    <t>25801024</t>
  </si>
  <si>
    <t>I251526</t>
  </si>
  <si>
    <t>25801029</t>
  </si>
  <si>
    <t>I251527</t>
  </si>
  <si>
    <t>25801033</t>
  </si>
  <si>
    <t>I251528</t>
  </si>
  <si>
    <t>25801043</t>
  </si>
  <si>
    <t>I251529</t>
  </si>
  <si>
    <t>25801044</t>
  </si>
  <si>
    <t>I251530</t>
  </si>
  <si>
    <t>25801036</t>
  </si>
  <si>
    <t>I251531</t>
  </si>
  <si>
    <t>25801039</t>
  </si>
  <si>
    <t>I251532</t>
  </si>
  <si>
    <t>25801057</t>
  </si>
  <si>
    <t>I251533</t>
  </si>
  <si>
    <t>25801021</t>
  </si>
  <si>
    <t>I251534</t>
  </si>
  <si>
    <t>25801018</t>
  </si>
  <si>
    <t>I251535</t>
  </si>
  <si>
    <t>25801032</t>
  </si>
  <si>
    <t>I251536</t>
  </si>
  <si>
    <t>25801020</t>
  </si>
  <si>
    <t>I251537</t>
  </si>
  <si>
    <t>25801046</t>
  </si>
  <si>
    <t>I251538</t>
  </si>
  <si>
    <t>25801049</t>
  </si>
  <si>
    <t>I251539</t>
  </si>
  <si>
    <t>25801047</t>
  </si>
  <si>
    <t>I251540</t>
  </si>
  <si>
    <t>25801041</t>
  </si>
  <si>
    <t>I251541</t>
  </si>
  <si>
    <t>25801040</t>
  </si>
  <si>
    <t>I251542</t>
  </si>
  <si>
    <t>25801048</t>
  </si>
  <si>
    <t>I251543</t>
  </si>
  <si>
    <t>25801054</t>
  </si>
  <si>
    <t>I251544</t>
  </si>
  <si>
    <t>25801026</t>
  </si>
  <si>
    <t>I251545</t>
  </si>
  <si>
    <t>25801031</t>
  </si>
  <si>
    <t>I251546</t>
  </si>
  <si>
    <t>25801027</t>
  </si>
  <si>
    <t>I251547</t>
  </si>
  <si>
    <t>25801035</t>
  </si>
  <si>
    <t>I251548</t>
  </si>
  <si>
    <t>25801038</t>
  </si>
  <si>
    <t>I251549</t>
  </si>
  <si>
    <t>Ryanrent BV inspecties maart</t>
  </si>
  <si>
    <t>25801056</t>
  </si>
  <si>
    <t>I251550</t>
  </si>
  <si>
    <t>25801019</t>
  </si>
  <si>
    <t>I251551</t>
  </si>
  <si>
    <t>25801050</t>
  </si>
  <si>
    <t>I251552</t>
  </si>
  <si>
    <t>25801028</t>
  </si>
  <si>
    <t>I251553</t>
  </si>
  <si>
    <t>Ryanrent BV mei credit</t>
  </si>
  <si>
    <t>25801014</t>
  </si>
  <si>
    <t>I251554</t>
  </si>
  <si>
    <t>25801023</t>
  </si>
  <si>
    <t>I251555</t>
  </si>
  <si>
    <t>25801030</t>
  </si>
  <si>
    <t>I251556</t>
  </si>
  <si>
    <t>25801034</t>
  </si>
  <si>
    <t>I251557</t>
  </si>
  <si>
    <t>Ryanrent BV maart + borg</t>
  </si>
  <si>
    <t>25801063</t>
  </si>
  <si>
    <t>I251570</t>
  </si>
  <si>
    <t>Ryanrent BV april + borg</t>
  </si>
  <si>
    <t>25801053</t>
  </si>
  <si>
    <t>I251571</t>
  </si>
  <si>
    <t>25801055</t>
  </si>
  <si>
    <t>I251572</t>
  </si>
  <si>
    <t>25801065</t>
  </si>
  <si>
    <t>I251573</t>
  </si>
  <si>
    <t>Ryanrent BV</t>
  </si>
  <si>
    <t>25801022</t>
  </si>
  <si>
    <t>I251574</t>
  </si>
  <si>
    <t>Ryanrent BV huur april</t>
  </si>
  <si>
    <t>Ryanrent BV huur maart</t>
  </si>
  <si>
    <t>25801058</t>
  </si>
  <si>
    <t>I251575</t>
  </si>
  <si>
    <t>Ryanrent BV huur</t>
  </si>
  <si>
    <t>25801064</t>
  </si>
  <si>
    <t>I251576</t>
  </si>
  <si>
    <t>25801045</t>
  </si>
  <si>
    <t>I251577</t>
  </si>
  <si>
    <t>25801059</t>
  </si>
  <si>
    <t>I251578</t>
  </si>
  <si>
    <t>25801062</t>
  </si>
  <si>
    <t>I251579</t>
  </si>
  <si>
    <t>Ryanrent BV huur maar</t>
  </si>
  <si>
    <t>25801060</t>
  </si>
  <si>
    <t>I251580</t>
  </si>
  <si>
    <t>25801061</t>
  </si>
  <si>
    <t>I251657</t>
  </si>
  <si>
    <t>250037</t>
  </si>
  <si>
    <t>I251504</t>
  </si>
  <si>
    <t>K Kurek decl. Gamma</t>
  </si>
  <si>
    <t>198749 07-04-2025</t>
  </si>
  <si>
    <t>I251449</t>
  </si>
  <si>
    <t>25800972</t>
  </si>
  <si>
    <t>I251468</t>
  </si>
  <si>
    <t>VF9800047813</t>
  </si>
  <si>
    <t>I251469</t>
  </si>
  <si>
    <t>VF9800047812</t>
  </si>
  <si>
    <t>I251470</t>
  </si>
  <si>
    <t>VF9800047815</t>
  </si>
  <si>
    <t>I251483</t>
  </si>
  <si>
    <t>141</t>
  </si>
  <si>
    <t>Kethelweg 60 Vlaardingen</t>
  </si>
  <si>
    <t>Holland Building (Soul Inn B,B. B.V.) mei</t>
  </si>
  <si>
    <t>2025007</t>
  </si>
  <si>
    <t>I251445</t>
  </si>
  <si>
    <t>2025008</t>
  </si>
  <si>
    <t>I251446</t>
  </si>
  <si>
    <t>F250356</t>
  </si>
  <si>
    <t>I251432</t>
  </si>
  <si>
    <t>Homeflex week 16 Boswoning 37</t>
  </si>
  <si>
    <t>25801686</t>
  </si>
  <si>
    <t>I251459</t>
  </si>
  <si>
    <t>Homeflex week 16 Boswoning 39</t>
  </si>
  <si>
    <t>Homeflex week 16 Boswoning 41</t>
  </si>
  <si>
    <t>Homeflex week 16 Boswoning 43</t>
  </si>
  <si>
    <t>Homeflex week 16 Boswoning 45</t>
  </si>
  <si>
    <t>Homeflex week 16 Boswoning 47</t>
  </si>
  <si>
    <t>Homeflex week 16 Boswoning 49</t>
  </si>
  <si>
    <t>Homeflex week 16 Boswoning 35</t>
  </si>
  <si>
    <t>Homeflex week 16 Boswoning 51</t>
  </si>
  <si>
    <t>Homeflex week 16 Boswoning 55</t>
  </si>
  <si>
    <t>Homeflex week 16 Boswoning 57</t>
  </si>
  <si>
    <t>Homeflex week 16 Boswoning 59</t>
  </si>
  <si>
    <t>Homeflex week 16 Boswoning 61</t>
  </si>
  <si>
    <t>Homeflex week 16 Boswoning 63</t>
  </si>
  <si>
    <t>Homeflex week 16 Boswoning 65</t>
  </si>
  <si>
    <t>Homeflex week 16 Boswoning 67</t>
  </si>
  <si>
    <t>Homeflex week 16 Boswoning 53</t>
  </si>
  <si>
    <t>Homeflex week 16 Boswoning 69</t>
  </si>
  <si>
    <t>Homeflex week 16 Boswoning 23</t>
  </si>
  <si>
    <t>Homeflex week 16 Boswoning 19</t>
  </si>
  <si>
    <t>Homeflex week 16 Boswoning 21</t>
  </si>
  <si>
    <t>Homeflex week 16 Boswoning 71</t>
  </si>
  <si>
    <t>Homeflex week 16 Boswoning 73</t>
  </si>
  <si>
    <t>Homeflex week 16 Boswoning 75</t>
  </si>
  <si>
    <t>Homeflex week 16 Boswoning 77</t>
  </si>
  <si>
    <t>Homeflex week 16 Boswoning 79</t>
  </si>
  <si>
    <t>Homeflex week 16 Boswoning 81</t>
  </si>
  <si>
    <t>Homeflex week 16 Tulpenstraat 45</t>
  </si>
  <si>
    <t>25801694</t>
  </si>
  <si>
    <t>I251460</t>
  </si>
  <si>
    <t>Ryanrent BV huur mei</t>
  </si>
  <si>
    <t>25800971</t>
  </si>
  <si>
    <t>I251614</t>
  </si>
  <si>
    <t>Onderhoudspas Karwei belkabel</t>
  </si>
  <si>
    <t>25012006997</t>
  </si>
  <si>
    <t>I252171</t>
  </si>
  <si>
    <t>Onderhoudspas Gamma douchkraan, stekkerdoos</t>
  </si>
  <si>
    <t>Onderhoudspas Gamma scrub, schuurspons etc.</t>
  </si>
  <si>
    <t>Onderhoudspas action waspoeder, microvezeldoek etc.</t>
  </si>
  <si>
    <t>Onderhoudspas deurkruk, wasmachinekraan etc.</t>
  </si>
  <si>
    <t>Onderhoudspas rotadrillpk, duopowerplug etc.</t>
  </si>
  <si>
    <t>Onderhoudspas verlengsnoer</t>
  </si>
  <si>
    <t>Onderhoudspas schuurvel, schuurpapier etc.</t>
  </si>
  <si>
    <t>Onderhoudspas afdekraan, wisselschakelaar</t>
  </si>
  <si>
    <t>Onderhoudspas Engering sleutels</t>
  </si>
  <si>
    <t>Onderhoudspas WS Rotterdam douchemengkraan (credit/debit)</t>
  </si>
  <si>
    <t>Onderhoudspas ikea verdui rolg</t>
  </si>
  <si>
    <t xml:space="preserve">Ceysun Akbasoglu OO9B004406909950 Aanvulling huur april Parallelweg 98B en Keesomstraat 54/2025-04-02 </t>
  </si>
  <si>
    <t>25121</t>
  </si>
  <si>
    <t>VEnnergy (Kikker Energie) april</t>
  </si>
  <si>
    <t>F0595673</t>
  </si>
  <si>
    <t>I251419</t>
  </si>
  <si>
    <t>Ryanrent BV belastingen</t>
  </si>
  <si>
    <t>25800935</t>
  </si>
  <si>
    <t>I251420</t>
  </si>
  <si>
    <t>GGP B.V. afrekening</t>
  </si>
  <si>
    <t>21:00)</t>
  </si>
  <si>
    <t>I251433</t>
  </si>
  <si>
    <t>6069378</t>
  </si>
  <si>
    <t>I251507</t>
  </si>
  <si>
    <t>HHS J.P. Stoel april</t>
  </si>
  <si>
    <t>I250008</t>
  </si>
  <si>
    <t>JPL Giessen april</t>
  </si>
  <si>
    <t>2025-04A</t>
  </si>
  <si>
    <t>I250999</t>
  </si>
  <si>
    <t>Caner Duman april</t>
  </si>
  <si>
    <t>I251000</t>
  </si>
  <si>
    <t>A.M. Raja huur april</t>
  </si>
  <si>
    <t>I251001</t>
  </si>
  <si>
    <t>Drift Oudcamp april</t>
  </si>
  <si>
    <t>I251002</t>
  </si>
  <si>
    <t>Prominent Groeneweg I OG BV Groeneweg april</t>
  </si>
  <si>
    <t>I251003</t>
  </si>
  <si>
    <t>Ceysun Akbasoglu april</t>
  </si>
  <si>
    <t>I251004</t>
  </si>
  <si>
    <t>R. Paltan huur apil</t>
  </si>
  <si>
    <t>I251005</t>
  </si>
  <si>
    <t>I251038</t>
  </si>
  <si>
    <t>Al van der Lans april</t>
  </si>
  <si>
    <t>I251039</t>
  </si>
  <si>
    <t>W.M. v.d. Haak april</t>
  </si>
  <si>
    <t>2025-04RB</t>
  </si>
  <si>
    <t>I251040</t>
  </si>
  <si>
    <t>M. Kathiravelu huur april</t>
  </si>
  <si>
    <t>I251041</t>
  </si>
  <si>
    <t>2025-04a</t>
  </si>
  <si>
    <t>I251042</t>
  </si>
  <si>
    <t>I251043</t>
  </si>
  <si>
    <t>R. Paltan huur april</t>
  </si>
  <si>
    <t>2025-04MD</t>
  </si>
  <si>
    <t>I251044</t>
  </si>
  <si>
    <t>Ton Xie april</t>
  </si>
  <si>
    <t>I251045</t>
  </si>
  <si>
    <t>I251046</t>
  </si>
  <si>
    <t>2025-04Molenstraat10</t>
  </si>
  <si>
    <t>I251047</t>
  </si>
  <si>
    <t>Direct Rendement april</t>
  </si>
  <si>
    <t>25700775</t>
  </si>
  <si>
    <t>I251178</t>
  </si>
  <si>
    <t>Kolpa VVS Beheer april</t>
  </si>
  <si>
    <t>50.24.00069</t>
  </si>
  <si>
    <t>I251179</t>
  </si>
  <si>
    <t>Kalmeijer e/o Klootwijk april</t>
  </si>
  <si>
    <t>S2505</t>
  </si>
  <si>
    <t>I251272</t>
  </si>
  <si>
    <t xml:space="preserve">VvE van der Werffstraat 132-252 te Vlaardingen OO9B004345475127 Maandbijdrage Vve Van der Werffstraat 240/2025-04-01 </t>
  </si>
  <si>
    <t>25117</t>
  </si>
  <si>
    <t xml:space="preserve">Vve Waalsstraat 2-32 OO9B004293956919 Maandbijdrage Vve Van der Waalsstraat 16 Vlaardingen/2025-04-01 </t>
  </si>
  <si>
    <t xml:space="preserve">VvE Nicolaas Beetsstraat 25 t/m 35 OO9B004294040027 VvE-bijdrage Nic. Beetsstraat 29/2025-04-01 </t>
  </si>
  <si>
    <t xml:space="preserve">Vve Parallelweg 112-134 OO9B004294099219 Maandbijdrage Vve Parallelweg 122a Vlaardingen/2025-04-01 </t>
  </si>
  <si>
    <t xml:space="preserve">VvE Keesomstraat 2-64, te Vlaardingen OO9B004294640079 VvE bijdrage Keesomstraat 50 Vlaardingen/2025-04-01 </t>
  </si>
  <si>
    <t xml:space="preserve">Vereniging van eigenaars flatgebouw Jan van Arkelstraat 62 t/m 148 OO9B004294638352 Maandbijdrage Vve Jan van Arkelstraat 118 Vlaardingen/2025-04-01 </t>
  </si>
  <si>
    <t xml:space="preserve">Vve Hugo de Vriesstraat 50 tm 64 OO9B004294811439 VvE bijdrage Hugo de Vriesstraat 54 Vlaardingen/2025-04-01 </t>
  </si>
  <si>
    <t xml:space="preserve">VvE Mr. L.A. Kesperweg 1-39 Vlaardingen OO9B004294951638 VvE-bijdrage Mr. L.A. Kesperweg 31A/2025-04-01 </t>
  </si>
  <si>
    <t>VVE Rotterdamsedijk 154b april</t>
  </si>
  <si>
    <t>I251374</t>
  </si>
  <si>
    <t>VVE Mr.Troelstrastraat 5 t/m 21 (oneven) april</t>
  </si>
  <si>
    <t>2025-031</t>
  </si>
  <si>
    <t>I251375</t>
  </si>
  <si>
    <t>GGP B.V. april</t>
  </si>
  <si>
    <t>25496160</t>
  </si>
  <si>
    <t>I251380</t>
  </si>
  <si>
    <t>25519538</t>
  </si>
  <si>
    <t>I251421</t>
  </si>
  <si>
    <t>Ziggo Zakelijk Services B.V. april</t>
  </si>
  <si>
    <t>77743630264</t>
  </si>
  <si>
    <t>I251461</t>
  </si>
  <si>
    <t>70157013</t>
  </si>
  <si>
    <t>I251360</t>
  </si>
  <si>
    <t>VF9800046748</t>
  </si>
  <si>
    <t>I251371</t>
  </si>
  <si>
    <t>25800927</t>
  </si>
  <si>
    <t>I251372</t>
  </si>
  <si>
    <t>308</t>
  </si>
  <si>
    <t>Knuttelstraat 17 Delft</t>
  </si>
  <si>
    <t>115000111495</t>
  </si>
  <si>
    <t>I251373</t>
  </si>
  <si>
    <t>143100004052</t>
  </si>
  <si>
    <t>I251379</t>
  </si>
  <si>
    <t>Onderhoudspas Gamma laserafstandsmeter Stanley</t>
  </si>
  <si>
    <t>2025-03</t>
  </si>
  <si>
    <t>I251383</t>
  </si>
  <si>
    <t>Onderhoudspas Action veiligheidsbril/washcat spray</t>
  </si>
  <si>
    <t>Onderhoudspas Karwei vul/aftap slangset</t>
  </si>
  <si>
    <t>Onderhoudspas Gamma 16x plint/voegenmaat/siliconenkit</t>
  </si>
  <si>
    <t>Onderhoudspas Gamma 2x diepgrond</t>
  </si>
  <si>
    <t>Onderhoudspas Gamma isolatieschuim/verfbak/afplaktape etc.</t>
  </si>
  <si>
    <t>Onderhoudspas Hornbach Board/loopsloot</t>
  </si>
  <si>
    <t>Onderhoudspas IKEA Barendrecht 20x lakast 2laden</t>
  </si>
  <si>
    <t>Onderhoudspas Gamma unischroef/plafondplaat</t>
  </si>
  <si>
    <t>Onderhoudspas Gamma staalborstel/Bison/afplaktape</t>
  </si>
  <si>
    <t>Onderhoudspas Karwei radiatorstop/afdichtingstape/radiatorkraan</t>
  </si>
  <si>
    <t>Onderhoudspas Gamma meubeloplegslot/versterkingshoek</t>
  </si>
  <si>
    <t>Onderhoudspas Bronkhorst Schoenrep. en Sleutelserv. GEEN BON</t>
  </si>
  <si>
    <t>Onderhoudspas Karwei decofolie/folieverwerkingsset</t>
  </si>
  <si>
    <t>Onderhoudspas Gamma dag/nachtslot/kitpistool etc.</t>
  </si>
  <si>
    <t>Onderhoudspas Karwei plafonniere</t>
  </si>
  <si>
    <t>Onderhoudspas Gamma stuc pasta/plafondplaat/schuim etc</t>
  </si>
  <si>
    <t>Onderhoudspas Praxis Inboorpaumelle</t>
  </si>
  <si>
    <t>Onderhoudspas Gamma hammerite/terpentine/afdekplat etc.</t>
  </si>
  <si>
    <t>Onderhoudspas Mister Minit Roosendaal 2x Sleutels</t>
  </si>
  <si>
    <t>Onderhoudspas Gamma 3x plankdrager</t>
  </si>
  <si>
    <t>3551726</t>
  </si>
  <si>
    <t>I251384</t>
  </si>
  <si>
    <t>2000 0000 7015 8224</t>
  </si>
  <si>
    <t>I251405</t>
  </si>
  <si>
    <t>Alvonto Steenbergen B.V. wk 9 t/m 12</t>
  </si>
  <si>
    <t>V01250005</t>
  </si>
  <si>
    <t>I251424</t>
  </si>
  <si>
    <t>70157934</t>
  </si>
  <si>
    <t>I251464</t>
  </si>
  <si>
    <t>317</t>
  </si>
  <si>
    <t>Noordmolenstraat 38A Schiedam</t>
  </si>
  <si>
    <t>70157184</t>
  </si>
  <si>
    <t>I252599</t>
  </si>
  <si>
    <t>337</t>
  </si>
  <si>
    <t>Noordmolenstraat 38B Schiedam</t>
  </si>
  <si>
    <t>350</t>
  </si>
  <si>
    <t>Noordmolenstraat 34 Schiedam</t>
  </si>
  <si>
    <t>69972885</t>
  </si>
  <si>
    <t>I252600</t>
  </si>
  <si>
    <t>348</t>
  </si>
  <si>
    <t>Oostduinlaan 14 's-Gravenzande</t>
  </si>
  <si>
    <t>126</t>
  </si>
  <si>
    <t>Rembrandtlaan 9a Maassluis</t>
  </si>
  <si>
    <t>344</t>
  </si>
  <si>
    <t>Laan van Adrichem 12 De Lier</t>
  </si>
  <si>
    <t>69722378</t>
  </si>
  <si>
    <t>I253576</t>
  </si>
  <si>
    <t>250033</t>
  </si>
  <si>
    <t>I253895</t>
  </si>
  <si>
    <t>S.H.M. de Swart maart</t>
  </si>
  <si>
    <t>2025-03-30</t>
  </si>
  <si>
    <t>I250819</t>
  </si>
  <si>
    <t>Homeflex week 14</t>
  </si>
  <si>
    <t>25801520</t>
  </si>
  <si>
    <t>I251351</t>
  </si>
  <si>
    <t>Homeflex week 15 Boswoning 37</t>
  </si>
  <si>
    <t>25801560</t>
  </si>
  <si>
    <t>I251352</t>
  </si>
  <si>
    <t>Homeflex week 15 Boswoning 39</t>
  </si>
  <si>
    <t>Homeflex week 15 Boswoning 41</t>
  </si>
  <si>
    <t>Homeflex week 15 Boswoning 43</t>
  </si>
  <si>
    <t>Homeflex week 15 Boswoning 45</t>
  </si>
  <si>
    <t>Homeflex week 15 Boswoning 47</t>
  </si>
  <si>
    <t>Homeflex week 15 Boswoning 49</t>
  </si>
  <si>
    <t>Homeflex week 15 Boswoning 35</t>
  </si>
  <si>
    <t>Homeflex week 15 Boswoning 51</t>
  </si>
  <si>
    <t>Homeflex week 15 Boswoning 55</t>
  </si>
  <si>
    <t>Homeflex week 15 Boswoning 57</t>
  </si>
  <si>
    <t>Homeflex week 15 Boswoning 59</t>
  </si>
  <si>
    <t>Homeflex week 15 Boswoning 61</t>
  </si>
  <si>
    <t>Homeflex week 15 Boswoning 63</t>
  </si>
  <si>
    <t>Homeflex week 15 Boswoning 65</t>
  </si>
  <si>
    <t>Homeflex week 15 Boswoning 67</t>
  </si>
  <si>
    <t>Homeflex week 15 Boswoning 53</t>
  </si>
  <si>
    <t>Homeflex week 15 Boswoning 69</t>
  </si>
  <si>
    <t>Homeflex week 15 Boswoning 23</t>
  </si>
  <si>
    <t>Homeflex week 15 Boswoning 19</t>
  </si>
  <si>
    <t>Homeflex week 15 Boswoning 21</t>
  </si>
  <si>
    <t>Homeflex week 15 Boswoning 71</t>
  </si>
  <si>
    <t>Homeflex week 15 Boswoning 73</t>
  </si>
  <si>
    <t>Homeflex week 15 Boswoning 75</t>
  </si>
  <si>
    <t>Homeflex week 15 Boswoning 77</t>
  </si>
  <si>
    <t>Homeflex week 15 Boswoning 79</t>
  </si>
  <si>
    <t>Homeflex week 15 Boswoning 81</t>
  </si>
  <si>
    <t>Homeflex week 15 Tulpenstraat 45</t>
  </si>
  <si>
    <t>AI Kozak decl. Action</t>
  </si>
  <si>
    <t>215919 26-03-2025</t>
  </si>
  <si>
    <t>I251297</t>
  </si>
  <si>
    <t>Ryanrent BV credit februari</t>
  </si>
  <si>
    <t>25800918</t>
  </si>
  <si>
    <t>I251320</t>
  </si>
  <si>
    <t>Ryanrent BV credit maart</t>
  </si>
  <si>
    <t>25800917</t>
  </si>
  <si>
    <t>I251321</t>
  </si>
  <si>
    <t>I251343</t>
  </si>
  <si>
    <t>Ryanrent BV inspecties februari</t>
  </si>
  <si>
    <t>25800920</t>
  </si>
  <si>
    <t>I251345</t>
  </si>
  <si>
    <t>W.M. v.d. Haak 2Q voorschot</t>
  </si>
  <si>
    <t>24072</t>
  </si>
  <si>
    <t>I251347</t>
  </si>
  <si>
    <t>Audax Renewables 01-01 t/m 13-03 2025</t>
  </si>
  <si>
    <t>6048096</t>
  </si>
  <si>
    <t>I251365</t>
  </si>
  <si>
    <t>250031</t>
  </si>
  <si>
    <t>I251293</t>
  </si>
  <si>
    <t>Ryanrent BV werkzaamheden februari</t>
  </si>
  <si>
    <t>25800916</t>
  </si>
  <si>
    <t>I251308</t>
  </si>
  <si>
    <t>Engie Energie Nederland N.V.  2025-02</t>
  </si>
  <si>
    <t>708730529963</t>
  </si>
  <si>
    <t>I251322</t>
  </si>
  <si>
    <t>Rulo Ongediertebestrijding</t>
  </si>
  <si>
    <t>VF250196</t>
  </si>
  <si>
    <t>I251366</t>
  </si>
  <si>
    <t>Bestate april</t>
  </si>
  <si>
    <t>VF20252326</t>
  </si>
  <si>
    <t>I251265</t>
  </si>
  <si>
    <t>Direct-Housing april</t>
  </si>
  <si>
    <t>2025033</t>
  </si>
  <si>
    <t>I251282</t>
  </si>
  <si>
    <t>L. Pogosjan april</t>
  </si>
  <si>
    <t>RL2025-000042</t>
  </si>
  <si>
    <t>I251283</t>
  </si>
  <si>
    <t>Caiway april</t>
  </si>
  <si>
    <t>1064374309</t>
  </si>
  <si>
    <t>I252293</t>
  </si>
  <si>
    <t>Caiway april factuurtoeslag</t>
  </si>
  <si>
    <t>Caiway - Internet 01-02 t/m 31-03 2025</t>
  </si>
  <si>
    <t>Nikozijn april</t>
  </si>
  <si>
    <t>25.03/081</t>
  </si>
  <si>
    <t>I251273</t>
  </si>
  <si>
    <t>Homeflex nieuwe sleutel leveren Boswoning 45</t>
  </si>
  <si>
    <t>25801482</t>
  </si>
  <si>
    <t>I251274</t>
  </si>
  <si>
    <t>D Kunowski decl. action</t>
  </si>
  <si>
    <t>218859 26-03-2025</t>
  </si>
  <si>
    <t>I251342</t>
  </si>
  <si>
    <t>Evides maart</t>
  </si>
  <si>
    <t>144100003664</t>
  </si>
  <si>
    <t>I251077</t>
  </si>
  <si>
    <t>142100003707</t>
  </si>
  <si>
    <t>I251078</t>
  </si>
  <si>
    <t>267</t>
  </si>
  <si>
    <t>Miltonstraat 85 Rotterdam</t>
  </si>
  <si>
    <t>145300003725</t>
  </si>
  <si>
    <t>I251138</t>
  </si>
  <si>
    <t>141600003879</t>
  </si>
  <si>
    <t>I251139</t>
  </si>
  <si>
    <t>Jes Funding &amp; Beheer april</t>
  </si>
  <si>
    <t>0130.F25.1248</t>
  </si>
  <si>
    <t>I251275</t>
  </si>
  <si>
    <t>Irado maart</t>
  </si>
  <si>
    <t>VFC2504915</t>
  </si>
  <si>
    <t>I251276</t>
  </si>
  <si>
    <t>Homeflex week 13</t>
  </si>
  <si>
    <t>25801470</t>
  </si>
  <si>
    <t>I251277</t>
  </si>
  <si>
    <t>25801471</t>
  </si>
  <si>
    <t>I251278</t>
  </si>
  <si>
    <t>Jes Funding &amp; Beheer credit april</t>
  </si>
  <si>
    <t>0130.F25.1244</t>
  </si>
  <si>
    <t>I251279</t>
  </si>
  <si>
    <t>Jes Funding &amp; Beheer credit dec t/m maart</t>
  </si>
  <si>
    <t>0122.F25.1246</t>
  </si>
  <si>
    <t>I251280</t>
  </si>
  <si>
    <t>901583269601</t>
  </si>
  <si>
    <t>I251751</t>
  </si>
  <si>
    <t>1008677628</t>
  </si>
  <si>
    <t>I252823</t>
  </si>
  <si>
    <t>250027</t>
  </si>
  <si>
    <t>I251243</t>
  </si>
  <si>
    <t>Z Yilmaz april</t>
  </si>
  <si>
    <t>MD69-04.2025</t>
  </si>
  <si>
    <t>I251244</t>
  </si>
  <si>
    <t>WW20-04.2025</t>
  </si>
  <si>
    <t>I251245</t>
  </si>
  <si>
    <t>Homeflex week 12</t>
  </si>
  <si>
    <t>25801440</t>
  </si>
  <si>
    <t>I251259</t>
  </si>
  <si>
    <t>25801441</t>
  </si>
  <si>
    <t>I251260</t>
  </si>
  <si>
    <t>Homeflex week 14 Boswoning 37</t>
  </si>
  <si>
    <t>25801454</t>
  </si>
  <si>
    <t>I251261</t>
  </si>
  <si>
    <t>Homeflex week 14 Boswoning 39</t>
  </si>
  <si>
    <t>Homeflex week 14 Boswoning 41</t>
  </si>
  <si>
    <t>Homeflex week 14 Boswoning 43</t>
  </si>
  <si>
    <t>Homeflex week 14 Boswoning 45</t>
  </si>
  <si>
    <t>Homeflex week 14 Boswoning 47</t>
  </si>
  <si>
    <t>Homeflex week 14 Boswoning 49</t>
  </si>
  <si>
    <t>Homeflex week 14 Boswoning 35</t>
  </si>
  <si>
    <t>Homeflex week 14 Boswoning 51</t>
  </si>
  <si>
    <t>Homeflex week 14 Boswoning 55</t>
  </si>
  <si>
    <t>Homeflex week 14 Boswoning 57</t>
  </si>
  <si>
    <t>Homeflex week 14 Boswoning 59</t>
  </si>
  <si>
    <t>Homeflex week 14 Boswoning 61</t>
  </si>
  <si>
    <t>Homeflex week 14 Boswoning 63</t>
  </si>
  <si>
    <t>Homeflex week 14 Boswoning 65</t>
  </si>
  <si>
    <t>Homeflex week 14 Boswoning 67</t>
  </si>
  <si>
    <t>Homeflex week 14 Boswoning 53</t>
  </si>
  <si>
    <t>Homeflex week 14 Boswoning 69</t>
  </si>
  <si>
    <t>Homeflex week 14 Boswoning 23</t>
  </si>
  <si>
    <t>Homeflex week 14 Boswoning 19</t>
  </si>
  <si>
    <t>Homeflex week 14 Boswoning 21</t>
  </si>
  <si>
    <t>Homeflex week 14 Boswoning 71</t>
  </si>
  <si>
    <t>Homeflex week 14 Boswoning 73</t>
  </si>
  <si>
    <t>Homeflex week 14 Boswoning 75</t>
  </si>
  <si>
    <t>Homeflex week 14 Boswoning 77</t>
  </si>
  <si>
    <t>Homeflex week 14 Boswoning 79</t>
  </si>
  <si>
    <t>Homeflex week 14 Boswoning 81</t>
  </si>
  <si>
    <t>Homeflex week 14 Tulpenstraat 45</t>
  </si>
  <si>
    <t>Alvonto Steenbergen B.V. wk 5 t/m 8</t>
  </si>
  <si>
    <t>V01250004</t>
  </si>
  <si>
    <t>I251246</t>
  </si>
  <si>
    <t>Alvonto Steenbergen B.V. wk 1 t/m 4</t>
  </si>
  <si>
    <t>V01250001</t>
  </si>
  <si>
    <t>I251262</t>
  </si>
  <si>
    <t>Ashstar Trading april</t>
  </si>
  <si>
    <t>20220606/35</t>
  </si>
  <si>
    <t>I251344</t>
  </si>
  <si>
    <t>Audax Renewables maart</t>
  </si>
  <si>
    <t>6044610</t>
  </si>
  <si>
    <t>I251291</t>
  </si>
  <si>
    <t>Gebroeders van Holstein april</t>
  </si>
  <si>
    <t>VH2025.005</t>
  </si>
  <si>
    <t>I251174</t>
  </si>
  <si>
    <t>VH2025.006</t>
  </si>
  <si>
    <t>I251177</t>
  </si>
  <si>
    <t>708740564117</t>
  </si>
  <si>
    <t>I251180</t>
  </si>
  <si>
    <t>0129.F25.1120</t>
  </si>
  <si>
    <t>I251186</t>
  </si>
  <si>
    <t>0122.F25.1075</t>
  </si>
  <si>
    <t>I251187</t>
  </si>
  <si>
    <t>0146.F25.1205</t>
  </si>
  <si>
    <t>I251188</t>
  </si>
  <si>
    <t>Engie Energie Nederland N.V.  2025-03</t>
  </si>
  <si>
    <t>708740564118</t>
  </si>
  <si>
    <t>I251189</t>
  </si>
  <si>
    <t>0130.F25.1121</t>
  </si>
  <si>
    <t>I251190</t>
  </si>
  <si>
    <t>THEM april</t>
  </si>
  <si>
    <t>I251195</t>
  </si>
  <si>
    <t>708740564116</t>
  </si>
  <si>
    <t>I251199</t>
  </si>
  <si>
    <t>In Stones 2025-04</t>
  </si>
  <si>
    <t>2025-0008</t>
  </si>
  <si>
    <t>I251206</t>
  </si>
  <si>
    <t>2025-03-15</t>
  </si>
  <si>
    <t>I250820</t>
  </si>
  <si>
    <t>R.&amp;.R. Projecten APRIL</t>
  </si>
  <si>
    <t>2025-101</t>
  </si>
  <si>
    <t>I251075</t>
  </si>
  <si>
    <t>R.P.L. Schenkeveld april</t>
  </si>
  <si>
    <t>2025-003</t>
  </si>
  <si>
    <t>I251145</t>
  </si>
  <si>
    <t>50.24.00068</t>
  </si>
  <si>
    <t>I251194</t>
  </si>
  <si>
    <t>Engie Energie Nederland N.V. 01-01 t/m 27-02-2025</t>
  </si>
  <si>
    <t>708726414137</t>
  </si>
  <si>
    <t>I251191</t>
  </si>
  <si>
    <t>Homeflex week 13 Boswoning 37</t>
  </si>
  <si>
    <t>25801317</t>
  </si>
  <si>
    <t>I251152</t>
  </si>
  <si>
    <t>Homeflex week 13 Boswoning 39</t>
  </si>
  <si>
    <t>Homeflex week 13 Boswoning 41</t>
  </si>
  <si>
    <t>Homeflex week 13 Boswoning 43</t>
  </si>
  <si>
    <t>Homeflex week 13 Boswoning 45</t>
  </si>
  <si>
    <t>Homeflex week 13 Boswoning 47</t>
  </si>
  <si>
    <t>Homeflex week 13 Boswoning 49</t>
  </si>
  <si>
    <t>Homeflex week 13 Boswoning 35</t>
  </si>
  <si>
    <t>Homeflex week 13 Boswoning 51</t>
  </si>
  <si>
    <t>Homeflex week 13 Boswoning 55</t>
  </si>
  <si>
    <t>Homeflex week 13 Boswoning 57</t>
  </si>
  <si>
    <t>Homeflex week 13 Boswoning 59</t>
  </si>
  <si>
    <t>Homeflex week 13 Boswoning 61</t>
  </si>
  <si>
    <t>Homeflex week 13 Boswoning 63</t>
  </si>
  <si>
    <t>Homeflex week 13 Boswoning 65</t>
  </si>
  <si>
    <t>Homeflex week 13 Boswoning 67</t>
  </si>
  <si>
    <t>Homeflex week 13 Boswoning 53</t>
  </si>
  <si>
    <t>Homeflex week 13 Boswoning 69</t>
  </si>
  <si>
    <t>Homeflex week 13 Boswoning 23</t>
  </si>
  <si>
    <t>Homeflex week 13 Boswoning 19</t>
  </si>
  <si>
    <t>Homeflex week 13 Boswoning 21</t>
  </si>
  <si>
    <t>Homeflex week 13 Boswoning 71</t>
  </si>
  <si>
    <t>Homeflex week 13 Boswoning 73</t>
  </si>
  <si>
    <t>Homeflex week 13 Boswoning 75</t>
  </si>
  <si>
    <t>Homeflex week 13 Boswoning 77</t>
  </si>
  <si>
    <t>Homeflex week 13 Boswoning 79</t>
  </si>
  <si>
    <t>Homeflex week 13 Boswoning 81</t>
  </si>
  <si>
    <t>Homeflex week 13 Tulpenstraat 45</t>
  </si>
  <si>
    <t>VF250170</t>
  </si>
  <si>
    <t>I251182</t>
  </si>
  <si>
    <t>110400002981</t>
  </si>
  <si>
    <t>I251183</t>
  </si>
  <si>
    <t>S.H.M. de Swart april</t>
  </si>
  <si>
    <t>2025-04-15</t>
  </si>
  <si>
    <t>I251122</t>
  </si>
  <si>
    <t>2025-04-30</t>
  </si>
  <si>
    <t>I251123</t>
  </si>
  <si>
    <t>2025-04-116</t>
  </si>
  <si>
    <t>I251124</t>
  </si>
  <si>
    <t>2025-04-110</t>
  </si>
  <si>
    <t>I251125</t>
  </si>
  <si>
    <t>VF9800046602</t>
  </si>
  <si>
    <t>I251140</t>
  </si>
  <si>
    <t>Evides tegeboeking</t>
  </si>
  <si>
    <t>145300003720</t>
  </si>
  <si>
    <t>I251141</t>
  </si>
  <si>
    <t>Evides tegenboekig</t>
  </si>
  <si>
    <t>141600003880</t>
  </si>
  <si>
    <t>I251142</t>
  </si>
  <si>
    <t>0241.0001.001.002</t>
  </si>
  <si>
    <t>I251234</t>
  </si>
  <si>
    <t>AUB van Bergen Personeelsdiensten controle wk 14 t/m 17</t>
  </si>
  <si>
    <t>250026</t>
  </si>
  <si>
    <t>I251252</t>
  </si>
  <si>
    <t>2025-03-116</t>
  </si>
  <si>
    <t>I250821</t>
  </si>
  <si>
    <t>2025-03-110</t>
  </si>
  <si>
    <t>I250822</t>
  </si>
  <si>
    <t>All In Rentals april</t>
  </si>
  <si>
    <t>33211</t>
  </si>
  <si>
    <t>I251065</t>
  </si>
  <si>
    <t>33212</t>
  </si>
  <si>
    <t>I251066</t>
  </si>
  <si>
    <t>116800108846</t>
  </si>
  <si>
    <t>I251076</t>
  </si>
  <si>
    <t>25800826</t>
  </si>
  <si>
    <t>I251079</t>
  </si>
  <si>
    <t>25800858</t>
  </si>
  <si>
    <t>I251080</t>
  </si>
  <si>
    <t>25800852</t>
  </si>
  <si>
    <t>I251081</t>
  </si>
  <si>
    <t>25800778</t>
  </si>
  <si>
    <t>I251082</t>
  </si>
  <si>
    <t>25800745</t>
  </si>
  <si>
    <t>I251083</t>
  </si>
  <si>
    <t>25800760</t>
  </si>
  <si>
    <t>I251084</t>
  </si>
  <si>
    <t>25800789</t>
  </si>
  <si>
    <t>I251085</t>
  </si>
  <si>
    <t>25800746</t>
  </si>
  <si>
    <t>I251086</t>
  </si>
  <si>
    <t>25800673</t>
  </si>
  <si>
    <t>I251087</t>
  </si>
  <si>
    <t>25800707</t>
  </si>
  <si>
    <t>I251088</t>
  </si>
  <si>
    <t>25800800</t>
  </si>
  <si>
    <t>I251089</t>
  </si>
  <si>
    <t>25800672</t>
  </si>
  <si>
    <t>I251090</t>
  </si>
  <si>
    <t>25800743</t>
  </si>
  <si>
    <t>I251091</t>
  </si>
  <si>
    <t>25800792</t>
  </si>
  <si>
    <t>I251092</t>
  </si>
  <si>
    <t>25800670</t>
  </si>
  <si>
    <t>I251093</t>
  </si>
  <si>
    <t>25800636</t>
  </si>
  <si>
    <t>I251094</t>
  </si>
  <si>
    <t>25800828</t>
  </si>
  <si>
    <t>I251095</t>
  </si>
  <si>
    <t>25800768</t>
  </si>
  <si>
    <t>I251096</t>
  </si>
  <si>
    <t>25800658</t>
  </si>
  <si>
    <t>I251097</t>
  </si>
  <si>
    <t>25800722</t>
  </si>
  <si>
    <t>I251098</t>
  </si>
  <si>
    <t>25800821</t>
  </si>
  <si>
    <t>I251128</t>
  </si>
  <si>
    <t>25800669</t>
  </si>
  <si>
    <t>I251129</t>
  </si>
  <si>
    <t>25800710</t>
  </si>
  <si>
    <t>I251130</t>
  </si>
  <si>
    <t>25800747</t>
  </si>
  <si>
    <t>I251131</t>
  </si>
  <si>
    <t>25800697</t>
  </si>
  <si>
    <t>I251132</t>
  </si>
  <si>
    <t>25800691</t>
  </si>
  <si>
    <t>I251133</t>
  </si>
  <si>
    <t>25800812</t>
  </si>
  <si>
    <t>I251134</t>
  </si>
  <si>
    <t>25800767</t>
  </si>
  <si>
    <t>I251135</t>
  </si>
  <si>
    <t>25800701</t>
  </si>
  <si>
    <t>I251136</t>
  </si>
  <si>
    <t>25800742</t>
  </si>
  <si>
    <t>I251137</t>
  </si>
  <si>
    <t>Fransen Vastgoed/Holland Huisvesting april</t>
  </si>
  <si>
    <t>R714.2025.004</t>
  </si>
  <si>
    <t>I251150</t>
  </si>
  <si>
    <t>25800853</t>
  </si>
  <si>
    <t>I251184</t>
  </si>
  <si>
    <t>R100.2025.110</t>
  </si>
  <si>
    <t>I251253</t>
  </si>
  <si>
    <t>Vodafone Libertel BV maart</t>
  </si>
  <si>
    <t>320058618647</t>
  </si>
  <si>
    <t>I251054</t>
  </si>
  <si>
    <t>Z Yilmaz reparatiekosten riolering</t>
  </si>
  <si>
    <t>WW20-03a.2025</t>
  </si>
  <si>
    <t>I251059</t>
  </si>
  <si>
    <t>Home flex week 12 Boswoning 37</t>
  </si>
  <si>
    <t>25801211</t>
  </si>
  <si>
    <t>I251052</t>
  </si>
  <si>
    <t>Home flex week 12 Boswoning 39</t>
  </si>
  <si>
    <t>Home flex week 12 Boswoning 41</t>
  </si>
  <si>
    <t>Home flex week 12 Boswoning 43</t>
  </si>
  <si>
    <t>Home flex week 12 Boswoning 45</t>
  </si>
  <si>
    <t>Home flex week 12 Boswoning 47</t>
  </si>
  <si>
    <t>Home flex week 12 Boswoning 49</t>
  </si>
  <si>
    <t>Home flex week 12 Boswoning 35</t>
  </si>
  <si>
    <t>Home flex week 12 Boswoning 51</t>
  </si>
  <si>
    <t>Home flex week 12 Boswoning 55</t>
  </si>
  <si>
    <t>Home flex week 12 Boswoning 57</t>
  </si>
  <si>
    <t>Home flex week 12 Boswoning 59</t>
  </si>
  <si>
    <t>Home flex week 12 Boswoning 61</t>
  </si>
  <si>
    <t>Home flex week 12 Boswoning 63</t>
  </si>
  <si>
    <t>Home flex week 12 Boswoning 65</t>
  </si>
  <si>
    <t>Home flex week 12 Boswoning 67</t>
  </si>
  <si>
    <t>Home flex week 12 Boswoning 53</t>
  </si>
  <si>
    <t>Home flex week 12 Boswoning 69</t>
  </si>
  <si>
    <t>Home flex week 12 Boswoning 23</t>
  </si>
  <si>
    <t>Home flex week 12 Boswoning 19</t>
  </si>
  <si>
    <t>Home flex week 12 Boswoning 21</t>
  </si>
  <si>
    <t>Kerklaan74, Nieuwerkerk aan den IJssel</t>
  </si>
  <si>
    <t>Home flex week 12 Boswoning 71</t>
  </si>
  <si>
    <t>Home flex week 12 Boswoning 75</t>
  </si>
  <si>
    <t>Home flex week 12 Boswoning  73</t>
  </si>
  <si>
    <t>Home flex week 12 Boswoning  77</t>
  </si>
  <si>
    <t>Home flex week 12 Boswoning 79</t>
  </si>
  <si>
    <t>Home flex week 12 Boswoning 81</t>
  </si>
  <si>
    <t>373</t>
  </si>
  <si>
    <t>Sweelinckstraat 32 Vlaardingen</t>
  </si>
  <si>
    <t>Sweelinckstraat 32, Vlaardingen</t>
  </si>
  <si>
    <t>Tulpenstraat 45, Rozenburg</t>
  </si>
  <si>
    <t>Kerklaan 80, Nieuwerkekr aan den IJssel</t>
  </si>
  <si>
    <t>VF9800046137</t>
  </si>
  <si>
    <t>I251058</t>
  </si>
  <si>
    <t>VF9800046138</t>
  </si>
  <si>
    <t>I251060</t>
  </si>
  <si>
    <t>278</t>
  </si>
  <si>
    <t>Broekweg 166B Rotterdam</t>
  </si>
  <si>
    <t>VF9800046136</t>
  </si>
  <si>
    <t>I251118</t>
  </si>
  <si>
    <t>Engie Energie Nederland N.V. 01-01 t/m 31-12 2024</t>
  </si>
  <si>
    <t>708726408253</t>
  </si>
  <si>
    <t>I251185</t>
  </si>
  <si>
    <t>Audax Renewables 01-01 t/m 26-02 2025</t>
  </si>
  <si>
    <t>6031241</t>
  </si>
  <si>
    <t>I251025</t>
  </si>
  <si>
    <t>DUNEA DUIN WATER Klantnr:K022028777-2641 AA 9-BTW-bedrag:10,10 EUR-01-02-2025/30-04-2025-Voorschot/2025-03-04 983321171563 MAND22040922</t>
  </si>
  <si>
    <t>25076</t>
  </si>
  <si>
    <t>Holland Building (Soul Inn B,B. B.V.) april</t>
  </si>
  <si>
    <t>2025005</t>
  </si>
  <si>
    <t>I250970</t>
  </si>
  <si>
    <t>2025006</t>
  </si>
  <si>
    <t>I250971</t>
  </si>
  <si>
    <t>6019007</t>
  </si>
  <si>
    <t>I251051</t>
  </si>
  <si>
    <t>S.H.M. de Swart februari</t>
  </si>
  <si>
    <t>2025-02-30</t>
  </si>
  <si>
    <t>I250392</t>
  </si>
  <si>
    <t>VEnnergy (Kikker Energie) maart</t>
  </si>
  <si>
    <t>F0572244</t>
  </si>
  <si>
    <t>I251014</t>
  </si>
  <si>
    <t>HHS J.P. Stoel maart</t>
  </si>
  <si>
    <t>I250003</t>
  </si>
  <si>
    <t>R.&amp;.R. Projecten maart</t>
  </si>
  <si>
    <t>2025-100</t>
  </si>
  <si>
    <t>I250655</t>
  </si>
  <si>
    <t>Ton Xie maart</t>
  </si>
  <si>
    <t>I250689</t>
  </si>
  <si>
    <t>R. Paltan huur maart</t>
  </si>
  <si>
    <t>2025-03MD</t>
  </si>
  <si>
    <t>I250690</t>
  </si>
  <si>
    <t>M. Kathiravelu maart</t>
  </si>
  <si>
    <t>I250691</t>
  </si>
  <si>
    <t>W.M. v.d. Haak maart</t>
  </si>
  <si>
    <t>2025-03RB</t>
  </si>
  <si>
    <t>I250692</t>
  </si>
  <si>
    <t>A.M. Raja huur maart</t>
  </si>
  <si>
    <t>I250693</t>
  </si>
  <si>
    <t>Drift Oudcamp maart</t>
  </si>
  <si>
    <t>I250694</t>
  </si>
  <si>
    <t>Caner Duman maart</t>
  </si>
  <si>
    <t>I250695</t>
  </si>
  <si>
    <t>JPL Giessen maart</t>
  </si>
  <si>
    <t>2025-03A</t>
  </si>
  <si>
    <t>I250696</t>
  </si>
  <si>
    <t>Maat, A.J. maart</t>
  </si>
  <si>
    <t>I250697</t>
  </si>
  <si>
    <t>Coban, I. maart</t>
  </si>
  <si>
    <t>I250698</t>
  </si>
  <si>
    <t>2025-03Molenstrat10</t>
  </si>
  <si>
    <t>I250699</t>
  </si>
  <si>
    <t>Al van der Lans maart</t>
  </si>
  <si>
    <t>I250700</t>
  </si>
  <si>
    <t>Prominent Groeneweg I OG BV Groeneweg maart</t>
  </si>
  <si>
    <t>I250701</t>
  </si>
  <si>
    <t>Ceysun Akbasoglu maart</t>
  </si>
  <si>
    <t>2025-03Parallelweg</t>
  </si>
  <si>
    <t>I250702</t>
  </si>
  <si>
    <t>I250703</t>
  </si>
  <si>
    <t>I250704</t>
  </si>
  <si>
    <t>I250705</t>
  </si>
  <si>
    <t>Kalmeijer e/o Klootwijk maart</t>
  </si>
  <si>
    <t>S2504</t>
  </si>
  <si>
    <t>I250836</t>
  </si>
  <si>
    <t>Kalmeijer e/o Klootwijk niet nakomen afspraak</t>
  </si>
  <si>
    <t>S2503</t>
  </si>
  <si>
    <t>I250936</t>
  </si>
  <si>
    <t>GGP B.V. maart</t>
  </si>
  <si>
    <t>25467756</t>
  </si>
  <si>
    <t>I250945</t>
  </si>
  <si>
    <t>VVE Curacaolaan 34 t/m 96 even maart</t>
  </si>
  <si>
    <t>25010102</t>
  </si>
  <si>
    <t>I250946</t>
  </si>
  <si>
    <t xml:space="preserve">Vereniging van Eigenaren mr. Troelstrastraat 5 tot en met 21 (oneven) OO9B004197029326 Maandbijdrage Vve Mr. Troelstrastraat 11 Vlaardingen/2025-03-01 </t>
  </si>
  <si>
    <t>25073</t>
  </si>
  <si>
    <t xml:space="preserve">Vve Waalsstraat 2-32 OO9B004197035033 Maandbijdrage Vve Van der Waalsstraat 16 Vlaardingen/2025-03-01 </t>
  </si>
  <si>
    <t xml:space="preserve">VvE Nicolaas Beetsstraat 25 t/m 35 OO9B004197139494 VvE-bijdrage Nic. Beetsstraat 29/2025-03-01 </t>
  </si>
  <si>
    <t xml:space="preserve">Vve Parallelweg 112-134 OO9B004197085536 Maandbijdrage Vve Parallelweg 122a Vlaardingen/2025-03-01 </t>
  </si>
  <si>
    <t xml:space="preserve">Vereniging van eigenaars flatgebouw Jan van Arkelstraat 62 t/m 148 OO9B004197679010 Maandbijdrage Vve Jan van Arkelstraat 118 Vlaardingen/2025-03-01 </t>
  </si>
  <si>
    <t xml:space="preserve">VvE Keesomstraat 2-64, te Vlaardingen OO9B004197736069 VvE bijdrage Keesomstraat 50 Vlaardingen/2025-03-01 </t>
  </si>
  <si>
    <t xml:space="preserve">Vve Van der Werffstraat 132 tm 152 OO9B004197668023 Maandbijdrage Vve Van der Werffstraat 240/2025-03-01 </t>
  </si>
  <si>
    <t xml:space="preserve">Vve Hugo de Vriesstraat 50 tm 64 OO9B004197991153 VvE bijdrage Hugo de Vriesstraat 54 Vlaardingen/2025-03-01 </t>
  </si>
  <si>
    <t xml:space="preserve">VvE Mr. L.A. Kesperweg 1-39 Vlaardingen OO9B004198023290 VvE-bijdrage Mr. L.A. Kesperweg 31A/2025-03-01 </t>
  </si>
  <si>
    <t>VVE Rotterdamsedijk 154b maart</t>
  </si>
  <si>
    <t>I250949</t>
  </si>
  <si>
    <t>VVE Van der Waalstraat 70 maart</t>
  </si>
  <si>
    <t>25010023</t>
  </si>
  <si>
    <t>I250955</t>
  </si>
  <si>
    <t>25445984</t>
  </si>
  <si>
    <t>I250990</t>
  </si>
  <si>
    <t>Ziggo Zakelijk Services B.V.</t>
  </si>
  <si>
    <t>77743602341</t>
  </si>
  <si>
    <t>I250995</t>
  </si>
  <si>
    <t>291</t>
  </si>
  <si>
    <t>Schalkeroord 16 Rotterdam</t>
  </si>
  <si>
    <t>Direct Rendement maart</t>
  </si>
  <si>
    <t>25700563</t>
  </si>
  <si>
    <t>I251112</t>
  </si>
  <si>
    <t>Berg eo Groenewegen maart</t>
  </si>
  <si>
    <t>I250834</t>
  </si>
  <si>
    <t>419612447</t>
  </si>
  <si>
    <t>I250943</t>
  </si>
  <si>
    <t>Home flex week 11 Boswoning 37</t>
  </si>
  <si>
    <t>I250991</t>
  </si>
  <si>
    <t>Home flex week 11 Boswoning 39</t>
  </si>
  <si>
    <t>Home flex week 11 Boswoning 41</t>
  </si>
  <si>
    <t>Home flex week 11 Boswoning 43</t>
  </si>
  <si>
    <t>Home flex week 11 Boswoning 45</t>
  </si>
  <si>
    <t>Home flex week 11 Boswoning 47</t>
  </si>
  <si>
    <t>Home flex week 11 Boswoning 49</t>
  </si>
  <si>
    <t>Home flex week 11 Boswoning 51</t>
  </si>
  <si>
    <t>Home flex week 11 Boswoning 53</t>
  </si>
  <si>
    <t>Home flex week 11 Boswoning 55</t>
  </si>
  <si>
    <t>Home flex week 11 Boswoning 57</t>
  </si>
  <si>
    <t>Home flex week 11 Boswoning 59</t>
  </si>
  <si>
    <t>Home flex week 11 Boswoning 61</t>
  </si>
  <si>
    <t>Home flex week 11 Boswoning 63</t>
  </si>
  <si>
    <t>Home flex week 11 Boswoning 65</t>
  </si>
  <si>
    <t>Home flex week 11 Boswoning 35</t>
  </si>
  <si>
    <t>Home flex week 11 Boswoning 23</t>
  </si>
  <si>
    <t>Home flex week 11 Boswoning 21</t>
  </si>
  <si>
    <t>Home flex week 11 Boswoning 19</t>
  </si>
  <si>
    <t>Home flex week 11 Boswoning 67</t>
  </si>
  <si>
    <t>Dorpstraat 27. Moordrecht</t>
  </si>
  <si>
    <t>Kerklaan 74, Nieuwekerk aan den IJssel</t>
  </si>
  <si>
    <t>Home flex week 11 Boswoning 69</t>
  </si>
  <si>
    <t>Home flex week 11 Boswoning 71</t>
  </si>
  <si>
    <t>Home flex week 11 Boswoning 73</t>
  </si>
  <si>
    <t>Home flex week 11 Boswoning 75</t>
  </si>
  <si>
    <t>Home flex week 11 Boswoning 77</t>
  </si>
  <si>
    <t>Home flex week 11 Boswoning 79</t>
  </si>
  <si>
    <t>Home flex week 11 Boswoning 81</t>
  </si>
  <si>
    <t>Kerklaan 80, Nieuwerkerk aan den IJssel</t>
  </si>
  <si>
    <t>6352062</t>
  </si>
  <si>
    <t>I253922</t>
  </si>
  <si>
    <t>VVE Curacaolaan 34 t/m 96 even 3 extra sleutels</t>
  </si>
  <si>
    <t>37,50</t>
  </si>
  <si>
    <t>I250929</t>
  </si>
  <si>
    <t>Home flex credit binnendeuren Elsenbosch</t>
  </si>
  <si>
    <t>25801002</t>
  </si>
  <si>
    <t>I250937</t>
  </si>
  <si>
    <t>F250195</t>
  </si>
  <si>
    <t>I250938</t>
  </si>
  <si>
    <t>420954734</t>
  </si>
  <si>
    <t>I250680</t>
  </si>
  <si>
    <t>420960172</t>
  </si>
  <si>
    <t>I250716</t>
  </si>
  <si>
    <t>68656069</t>
  </si>
  <si>
    <t>I250858</t>
  </si>
  <si>
    <t>68657464</t>
  </si>
  <si>
    <t>I250859</t>
  </si>
  <si>
    <t>68669098</t>
  </si>
  <si>
    <t>I250860</t>
  </si>
  <si>
    <t>420950778</t>
  </si>
  <si>
    <t>I250870</t>
  </si>
  <si>
    <t>68652164</t>
  </si>
  <si>
    <t>I250872</t>
  </si>
  <si>
    <t>68659630</t>
  </si>
  <si>
    <t>I250874</t>
  </si>
  <si>
    <t>68656093</t>
  </si>
  <si>
    <t>I250875</t>
  </si>
  <si>
    <t>68652379</t>
  </si>
  <si>
    <t>I250876</t>
  </si>
  <si>
    <t>Nikozijn februari</t>
  </si>
  <si>
    <t>25.02/058</t>
  </si>
  <si>
    <t>I250883</t>
  </si>
  <si>
    <t>68651356</t>
  </si>
  <si>
    <t>I250922</t>
  </si>
  <si>
    <t>106</t>
  </si>
  <si>
    <t>Broekweg 26 Vlaardingen</t>
  </si>
  <si>
    <t>185</t>
  </si>
  <si>
    <t>Dirk Schaferplein 140 Schiedam</t>
  </si>
  <si>
    <t>276</t>
  </si>
  <si>
    <t>Grote Markt 41 Schiedam</t>
  </si>
  <si>
    <t>152</t>
  </si>
  <si>
    <t>Kortlandstraat 8 Schiedam</t>
  </si>
  <si>
    <t>107</t>
  </si>
  <si>
    <t>Parallelweg 132B Vlaardingen</t>
  </si>
  <si>
    <t>329</t>
  </si>
  <si>
    <t>Piersonstraat 8 Schiedam</t>
  </si>
  <si>
    <t>68582285</t>
  </si>
  <si>
    <t>I250926</t>
  </si>
  <si>
    <t>Engie Energie Nederland N.V.  2025-01</t>
  </si>
  <si>
    <t>708726399765</t>
  </si>
  <si>
    <t>I250930</t>
  </si>
  <si>
    <t>B301592</t>
  </si>
  <si>
    <t>I251299</t>
  </si>
  <si>
    <t>1110932992</t>
  </si>
  <si>
    <t>I250775</t>
  </si>
  <si>
    <t>In Stones afrekening</t>
  </si>
  <si>
    <t>2025-0007</t>
  </si>
  <si>
    <t>I250835</t>
  </si>
  <si>
    <t>I250837</t>
  </si>
  <si>
    <t>Z Yilmaz huur maart</t>
  </si>
  <si>
    <t>WW20-03.2025</t>
  </si>
  <si>
    <t>I250838</t>
  </si>
  <si>
    <t>Direct-Housing maart</t>
  </si>
  <si>
    <t>I250856</t>
  </si>
  <si>
    <t>MD69-03.2025</t>
  </si>
  <si>
    <t>I250866</t>
  </si>
  <si>
    <t>Bestate maart</t>
  </si>
  <si>
    <t>VF20252306</t>
  </si>
  <si>
    <t>I250868</t>
  </si>
  <si>
    <t>1110976192</t>
  </si>
  <si>
    <t>I250871</t>
  </si>
  <si>
    <t>L. Pogosjan maart</t>
  </si>
  <si>
    <t>RL2025-000016</t>
  </si>
  <si>
    <t>I250884</t>
  </si>
  <si>
    <t>901579669517</t>
  </si>
  <si>
    <t>I251749</t>
  </si>
  <si>
    <t>Caiway maart</t>
  </si>
  <si>
    <t>1064147660</t>
  </si>
  <si>
    <t>I252294</t>
  </si>
  <si>
    <t>Caiway maart factuurtoeslag</t>
  </si>
  <si>
    <t>Evides correctie</t>
  </si>
  <si>
    <t>143700003465</t>
  </si>
  <si>
    <t>I250839</t>
  </si>
  <si>
    <t>Gemeente Pijnacker-Nootdorp gemeentelijke belastingen</t>
  </si>
  <si>
    <t>7640174</t>
  </si>
  <si>
    <t>I250931</t>
  </si>
  <si>
    <t>CB Homes vuilcontainers</t>
  </si>
  <si>
    <t>2025013</t>
  </si>
  <si>
    <t>I251203</t>
  </si>
  <si>
    <t>EVIDES WATERBEDRIJF Factuurnr 113000102285, Klantnr 2010131933 BTW 100,68, 2671 DZ 28, 06.02.2025, Periodeafrekening/2025-02-20 714601487869 000001054605</t>
  </si>
  <si>
    <t>25062</t>
  </si>
  <si>
    <t>Home flex week 10 Boswoning 39</t>
  </si>
  <si>
    <t>25800940</t>
  </si>
  <si>
    <t>I250840</t>
  </si>
  <si>
    <t>Home flex week 10 Boswoning 41</t>
  </si>
  <si>
    <t>Home flex week 10 Boswoning 43</t>
  </si>
  <si>
    <t>Home flex week 10 Boswoning 45</t>
  </si>
  <si>
    <t>Home flex week 10 Boswoning 47</t>
  </si>
  <si>
    <t>Home flex week 10 Boswoning 49</t>
  </si>
  <si>
    <t>Home flex week 10 Boswoning 51</t>
  </si>
  <si>
    <t>Home flex week 10 Boswoning 37</t>
  </si>
  <si>
    <t>Home flex week 10 Boswoning 53</t>
  </si>
  <si>
    <t>Home flex week 10 Boswoning 57</t>
  </si>
  <si>
    <t>Home flex week 10 Boswoning 59</t>
  </si>
  <si>
    <t>Home flex week 10 Boswoning 61</t>
  </si>
  <si>
    <t>Home flex week 10 Boswoning 63</t>
  </si>
  <si>
    <t>Home flex week 10 Boswoning 65</t>
  </si>
  <si>
    <t>Home flex week 10 Boswoning 67</t>
  </si>
  <si>
    <t>Home flex week 10 Boswoning 69</t>
  </si>
  <si>
    <t>Home flex week 10 Boswoning 55</t>
  </si>
  <si>
    <t>Home flex week 10 Boswoning 71</t>
  </si>
  <si>
    <t>Home flex week 10 Boswoning 35</t>
  </si>
  <si>
    <t>Home flex week 10 Boswoning 21</t>
  </si>
  <si>
    <t>Home flex week 10 Boswoning 23</t>
  </si>
  <si>
    <t>Kerklaan 74,Nieuwerkerk aan den IJssel</t>
  </si>
  <si>
    <t>Home flex week 10 Boswoning 19</t>
  </si>
  <si>
    <t>Home flex week 10 Boswoning 73</t>
  </si>
  <si>
    <t>Home flex week 10 Boswoning 75</t>
  </si>
  <si>
    <t>Home flex week 10 Boswoning 79</t>
  </si>
  <si>
    <t>Home flex week 10 Boswoning 81</t>
  </si>
  <si>
    <t>Home flex week Boswoning 77</t>
  </si>
  <si>
    <t>Hakzo sleutels jan/feb</t>
  </si>
  <si>
    <t>20022562</t>
  </si>
  <si>
    <t>I250841</t>
  </si>
  <si>
    <t>113700100404</t>
  </si>
  <si>
    <t>I250842</t>
  </si>
  <si>
    <t>Qwint correctie 01-01-2020 t/m 24-10-2021</t>
  </si>
  <si>
    <t>70045135</t>
  </si>
  <si>
    <t>I250846</t>
  </si>
  <si>
    <t>F250163</t>
  </si>
  <si>
    <t>I250843</t>
  </si>
  <si>
    <t>Doorbelasting MKS januari t/m maart 2025</t>
  </si>
  <si>
    <t>240012</t>
  </si>
  <si>
    <t>I250865</t>
  </si>
  <si>
    <t>Jes Funding &amp; Beheer maart</t>
  </si>
  <si>
    <t>0146.F25.0894</t>
  </si>
  <si>
    <t>I250844</t>
  </si>
  <si>
    <t>THEM maart</t>
  </si>
  <si>
    <t>2025-02</t>
  </si>
  <si>
    <t>I250845</t>
  </si>
  <si>
    <t>0129.F25.0804</t>
  </si>
  <si>
    <t>I250848</t>
  </si>
  <si>
    <t>25800580</t>
  </si>
  <si>
    <t>I250849</t>
  </si>
  <si>
    <t>0122.F25.0759</t>
  </si>
  <si>
    <t>I250850</t>
  </si>
  <si>
    <t>Home credit binnendeuren Elsenbosch</t>
  </si>
  <si>
    <t>25800898</t>
  </si>
  <si>
    <t>I250851</t>
  </si>
  <si>
    <t>0141.F25.0853</t>
  </si>
  <si>
    <t>I250852</t>
  </si>
  <si>
    <t>65800336</t>
  </si>
  <si>
    <t>I250857</t>
  </si>
  <si>
    <t>25800578</t>
  </si>
  <si>
    <t>I250885</t>
  </si>
  <si>
    <t>0130.F25.0805</t>
  </si>
  <si>
    <t>I250939</t>
  </si>
  <si>
    <t>Home binnendeuren Elsenbosch</t>
  </si>
  <si>
    <t>25800899</t>
  </si>
  <si>
    <t>I250993</t>
  </si>
  <si>
    <t>25800372</t>
  </si>
  <si>
    <t>I250736</t>
  </si>
  <si>
    <t>25800355</t>
  </si>
  <si>
    <t>I250737</t>
  </si>
  <si>
    <t>25800382</t>
  </si>
  <si>
    <t>I250738</t>
  </si>
  <si>
    <t>25800385</t>
  </si>
  <si>
    <t>I250744</t>
  </si>
  <si>
    <t>25800422</t>
  </si>
  <si>
    <t>I250745</t>
  </si>
  <si>
    <t>25800475</t>
  </si>
  <si>
    <t>I250746</t>
  </si>
  <si>
    <t>25800496</t>
  </si>
  <si>
    <t>I250747</t>
  </si>
  <si>
    <t>25800409</t>
  </si>
  <si>
    <t>I250748</t>
  </si>
  <si>
    <t>25800433</t>
  </si>
  <si>
    <t>I250749</t>
  </si>
  <si>
    <t>25800474</t>
  </si>
  <si>
    <t>I250750</t>
  </si>
  <si>
    <t>25800383</t>
  </si>
  <si>
    <t>I250751</t>
  </si>
  <si>
    <t>25800485</t>
  </si>
  <si>
    <t>I250752</t>
  </si>
  <si>
    <t>25800453</t>
  </si>
  <si>
    <t>I250753</t>
  </si>
  <si>
    <t>25800451</t>
  </si>
  <si>
    <t>I250754</t>
  </si>
  <si>
    <t>25800386</t>
  </si>
  <si>
    <t>I250755</t>
  </si>
  <si>
    <t>25800535</t>
  </si>
  <si>
    <t>I250756</t>
  </si>
  <si>
    <t>25800455</t>
  </si>
  <si>
    <t>I250757</t>
  </si>
  <si>
    <t>25800506</t>
  </si>
  <si>
    <t>I250758</t>
  </si>
  <si>
    <t>25800450</t>
  </si>
  <si>
    <t>I250759</t>
  </si>
  <si>
    <t>25800420</t>
  </si>
  <si>
    <t>I250760</t>
  </si>
  <si>
    <t>25800410</t>
  </si>
  <si>
    <t>I250761</t>
  </si>
  <si>
    <t>25800520</t>
  </si>
  <si>
    <t>I250762</t>
  </si>
  <si>
    <t>25800537</t>
  </si>
  <si>
    <t>I250763</t>
  </si>
  <si>
    <t>25800454</t>
  </si>
  <si>
    <t>I250764</t>
  </si>
  <si>
    <t>25800530</t>
  </si>
  <si>
    <t>I250765</t>
  </si>
  <si>
    <t>25800467</t>
  </si>
  <si>
    <t>I250766</t>
  </si>
  <si>
    <t>25800493</t>
  </si>
  <si>
    <t>I250767</t>
  </si>
  <si>
    <t>25800414</t>
  </si>
  <si>
    <t>I250768</t>
  </si>
  <si>
    <t>Gebroeders van Holstein maart</t>
  </si>
  <si>
    <t>VH2025.004</t>
  </si>
  <si>
    <t>I250769</t>
  </si>
  <si>
    <t>VH2025.003</t>
  </si>
  <si>
    <t>I250770</t>
  </si>
  <si>
    <t>25800897</t>
  </si>
  <si>
    <t>I250853</t>
  </si>
  <si>
    <t>708740550601</t>
  </si>
  <si>
    <t>I250855</t>
  </si>
  <si>
    <t>25800509</t>
  </si>
  <si>
    <t>I251324</t>
  </si>
  <si>
    <t>In Stones maart</t>
  </si>
  <si>
    <t>2025-0004</t>
  </si>
  <si>
    <t>I250817</t>
  </si>
  <si>
    <t>2025-02-15</t>
  </si>
  <si>
    <t>I250393</t>
  </si>
  <si>
    <t>R.P.L. Schenkeveld maart</t>
  </si>
  <si>
    <t>2025-002</t>
  </si>
  <si>
    <t>I250714</t>
  </si>
  <si>
    <t>Kolpa VVS Beheer maart</t>
  </si>
  <si>
    <t>50.24.00066</t>
  </si>
  <si>
    <t>I250739</t>
  </si>
  <si>
    <t>50.24.00064</t>
  </si>
  <si>
    <t>I250740</t>
  </si>
  <si>
    <t>50.24.00065</t>
  </si>
  <si>
    <t>I250741</t>
  </si>
  <si>
    <t>Ashstar Trading maart</t>
  </si>
  <si>
    <t>20220606/34</t>
  </si>
  <si>
    <t>I250833</t>
  </si>
  <si>
    <t>4275</t>
  </si>
  <si>
    <t>Kosten Erfpacht woningen</t>
  </si>
  <si>
    <t>Gemeente Vlaardingen erfpacht</t>
  </si>
  <si>
    <t>202551906</t>
  </si>
  <si>
    <t>I250723</t>
  </si>
  <si>
    <t>Engie Energie Nederland N.V.  01-01-2024 t/m 31-12-2024</t>
  </si>
  <si>
    <t>708726383609</t>
  </si>
  <si>
    <t>I250727</t>
  </si>
  <si>
    <t>Home flex kakkerlakken</t>
  </si>
  <si>
    <t>25800888</t>
  </si>
  <si>
    <t>I250728</t>
  </si>
  <si>
    <t>Audax Renewables 01-01-2024 t/m 31-12-2024</t>
  </si>
  <si>
    <t>5987634</t>
  </si>
  <si>
    <t>I250742</t>
  </si>
  <si>
    <t>484</t>
  </si>
  <si>
    <t>Nijverheidstraat 26a, Studio 201, Vlaardingen</t>
  </si>
  <si>
    <t>Home flex week 6 credit</t>
  </si>
  <si>
    <t>25800809</t>
  </si>
  <si>
    <t>I250729</t>
  </si>
  <si>
    <t>494</t>
  </si>
  <si>
    <t>de Lus 16 ap28, Schagen</t>
  </si>
  <si>
    <t>Home flex week 8 credit</t>
  </si>
  <si>
    <t>25800811</t>
  </si>
  <si>
    <t>I250730</t>
  </si>
  <si>
    <t>Home flex week 9 Boswoning 43</t>
  </si>
  <si>
    <t>25800802</t>
  </si>
  <si>
    <t>I250731</t>
  </si>
  <si>
    <t>Home flex week 9 Boswoning 45</t>
  </si>
  <si>
    <t>Home flex week 9 Boswoning 47</t>
  </si>
  <si>
    <t>Home flex week 9 Boswoning 49</t>
  </si>
  <si>
    <t>Home flex week 9 Boswoning 51</t>
  </si>
  <si>
    <t>Home flex week 9 Boswoning 53</t>
  </si>
  <si>
    <t>Home flex week 9 Boswoning 55</t>
  </si>
  <si>
    <t>Home flex week 9 Boswoning 41</t>
  </si>
  <si>
    <t>Home flex week 9 Boswoning 57</t>
  </si>
  <si>
    <t>Home flex week 9 Boswoning 61</t>
  </si>
  <si>
    <t>Home flex week 9 Boswoning 63</t>
  </si>
  <si>
    <t>Home flex week 9 Boswoning 65</t>
  </si>
  <si>
    <t>Home flex week 9 Boswoning 67</t>
  </si>
  <si>
    <t>Home flex week 9 Boswoning 69</t>
  </si>
  <si>
    <t>Home flex week 9 Boswoning 71</t>
  </si>
  <si>
    <t>Home flex week 9 Boswoning 73</t>
  </si>
  <si>
    <t>Home flex week 9 Boswoning 59</t>
  </si>
  <si>
    <t>Home flex week 9 Boswoning 75</t>
  </si>
  <si>
    <t>Home flex week 9 Boswoning 39</t>
  </si>
  <si>
    <t>Home flex week 9 Boswoning 35</t>
  </si>
  <si>
    <t>Home flex week 9 Boswoning 37</t>
  </si>
  <si>
    <t>Dorpsstraat 27, Moordrecht</t>
  </si>
  <si>
    <t>Kierklaan 74, Nieuwekerk aan den IJssel</t>
  </si>
  <si>
    <t>Home flex week 9 Boswoning 19</t>
  </si>
  <si>
    <t>Home flex week 9 Boswoning 21</t>
  </si>
  <si>
    <t>Home flex week 9 Boswoning 23</t>
  </si>
  <si>
    <t>Home flex week 9 Boswoning 77</t>
  </si>
  <si>
    <t>Home flex week 9 Boswoning 79</t>
  </si>
  <si>
    <t>Home flex week 9 Boswoning 81</t>
  </si>
  <si>
    <t>Kerklaan 80, Nieuwerkerkaan den IJssel</t>
  </si>
  <si>
    <t>Home flex week 7 credit</t>
  </si>
  <si>
    <t>25800810</t>
  </si>
  <si>
    <t>I250732</t>
  </si>
  <si>
    <t>473</t>
  </si>
  <si>
    <t>Scheepjesbrug 814, Meerkerk</t>
  </si>
  <si>
    <t>Ryanrent BV afrekening</t>
  </si>
  <si>
    <t>25800315</t>
  </si>
  <si>
    <t>I250706</t>
  </si>
  <si>
    <t>F250141</t>
  </si>
  <si>
    <t>I250707</t>
  </si>
  <si>
    <t>455</t>
  </si>
  <si>
    <t>Goghlaan 36, Roosendaal</t>
  </si>
  <si>
    <t>25800318</t>
  </si>
  <si>
    <t>I250708</t>
  </si>
  <si>
    <t>HHS J.P. Stoel riolheffing 2025</t>
  </si>
  <si>
    <t>Riol2025</t>
  </si>
  <si>
    <t>I250734</t>
  </si>
  <si>
    <t>Karwei afvoerplug/bison hard pvc etc.</t>
  </si>
  <si>
    <t>I251617</t>
  </si>
  <si>
    <t>Gamma doucheslang/handdouche/doucherail</t>
  </si>
  <si>
    <t>Gamma douchekraan</t>
  </si>
  <si>
    <t>Bouwmarkt Westland GEEN BON</t>
  </si>
  <si>
    <t>Bouwmarkt Westland schroefdraaitape/draad</t>
  </si>
  <si>
    <t>Bouwmarkt Westland mengkraan douche</t>
  </si>
  <si>
    <t>Praxis diverse</t>
  </si>
  <si>
    <t>Hornbach diverse</t>
  </si>
  <si>
    <t>Gamma diverse</t>
  </si>
  <si>
    <t>Gamma badkammerplaat/houtbor</t>
  </si>
  <si>
    <t>Action rookmelder/kookpan/waterkoker</t>
  </si>
  <si>
    <t>Action rookmelder/koolmonoxidemelder</t>
  </si>
  <si>
    <t>Gamma afdekraam/masker voor filters etc.</t>
  </si>
  <si>
    <t>Gamma steekbeitel/kwartrond/spijker etc.</t>
  </si>
  <si>
    <t>Toolstation muurplaat/koppeling/werklamp etc.</t>
  </si>
  <si>
    <t>Action vloermop/mopemmer/rookmelder mont.</t>
  </si>
  <si>
    <t>Karwei knel knie/buigijzer</t>
  </si>
  <si>
    <t>Toolstation t-stuk/afvoerbuis/wasmachinekraan etc.</t>
  </si>
  <si>
    <t>Karwei hoekstopkraan</t>
  </si>
  <si>
    <t>Karwei diverse</t>
  </si>
  <si>
    <t>Karwei buitenkabel/instalatiedraad etc.</t>
  </si>
  <si>
    <t>Aslan Klus- en sleutelhuis sleutels</t>
  </si>
  <si>
    <t>Gamma stofzakken/wegwerp</t>
  </si>
  <si>
    <t>Gamma wegwerp/voorstrijk</t>
  </si>
  <si>
    <t>2025-02-110</t>
  </si>
  <si>
    <t>I250394</t>
  </si>
  <si>
    <t>2025-02-116</t>
  </si>
  <si>
    <t>I250395</t>
  </si>
  <si>
    <t>Home flex nacontrole bedwantsen</t>
  </si>
  <si>
    <t>25800774</t>
  </si>
  <si>
    <t>I250625</t>
  </si>
  <si>
    <t>All In Rentals februari</t>
  </si>
  <si>
    <t>32575</t>
  </si>
  <si>
    <t>I250636</t>
  </si>
  <si>
    <t>All In Rentals 17-02 t/m 28-02-2025 + borg</t>
  </si>
  <si>
    <t>32574</t>
  </si>
  <si>
    <t>I250661</t>
  </si>
  <si>
    <t>All In Rentals maart</t>
  </si>
  <si>
    <t>32579</t>
  </si>
  <si>
    <t>I250709</t>
  </si>
  <si>
    <t>32580</t>
  </si>
  <si>
    <t>I250710</t>
  </si>
  <si>
    <t>Fransen Vastgoed/Holland Huisvesting maart</t>
  </si>
  <si>
    <t>R714.2025.003</t>
  </si>
  <si>
    <t>I250611</t>
  </si>
  <si>
    <t>R100.2025.075</t>
  </si>
  <si>
    <t>I250616</t>
  </si>
  <si>
    <t>1110776039</t>
  </si>
  <si>
    <t>I250717</t>
  </si>
  <si>
    <t>Vodafone Libertel BV februari</t>
  </si>
  <si>
    <t>320050151141</t>
  </si>
  <si>
    <t>I250590</t>
  </si>
  <si>
    <t>Home flex week 8 Boswoning 41</t>
  </si>
  <si>
    <t>25800740</t>
  </si>
  <si>
    <t>I250587</t>
  </si>
  <si>
    <t>Home flex week 8 Boswoning 43</t>
  </si>
  <si>
    <t>Home flex week 8 Boswoning 45</t>
  </si>
  <si>
    <t>Home flex week 8 Boswoning 47</t>
  </si>
  <si>
    <t>Home flex week 8 Boswoning 49</t>
  </si>
  <si>
    <t>Home flex week 8 Boswoning 51</t>
  </si>
  <si>
    <t>Home flex week 8 Boswoning 53</t>
  </si>
  <si>
    <t>Home flex week 8 Boswoning 39</t>
  </si>
  <si>
    <t>Home flex week 8 Boswoning 55</t>
  </si>
  <si>
    <t>Home flex week 8 Boswoning 59</t>
  </si>
  <si>
    <t>Home flex week 8 Boswoning 61</t>
  </si>
  <si>
    <t>Home flex week 8 Boswoning 63</t>
  </si>
  <si>
    <t>Home flex week 8 Boswoning 65</t>
  </si>
  <si>
    <t>Home flex week 8 Boswoning 67</t>
  </si>
  <si>
    <t>Home flex week 8 Boswoning 69</t>
  </si>
  <si>
    <t>Home flex week 8 Boswoning 71</t>
  </si>
  <si>
    <t>Home flex week 8 Boswoning 57</t>
  </si>
  <si>
    <t>Home flex week 8 Boswoning 73</t>
  </si>
  <si>
    <t>Home flex week 8 Boswoning 37</t>
  </si>
  <si>
    <t>Home flex week 8 Boswoning 23</t>
  </si>
  <si>
    <t>Home flex week 8 Boswoning 35</t>
  </si>
  <si>
    <t>Nijverheidstraat 26 a ,,Studio 201'' Vlaardingen</t>
  </si>
  <si>
    <t>Home flex week 8 Boswoning 19</t>
  </si>
  <si>
    <t>Home flex week 8 Boswoning 21</t>
  </si>
  <si>
    <t>Home flex week 8 Boswoning 75</t>
  </si>
  <si>
    <t>Home flex week 8 Boswoning 77</t>
  </si>
  <si>
    <t>Home flex week 8 Boswoning 79</t>
  </si>
  <si>
    <t>Home flex week 8 Boswoning 81</t>
  </si>
  <si>
    <t>Kerklaan 80, Nieuwekerk aan den IJssel</t>
  </si>
  <si>
    <t>Evides februari</t>
  </si>
  <si>
    <t>VF9800044427</t>
  </si>
  <si>
    <t>I250626</t>
  </si>
  <si>
    <t>VF9800044428</t>
  </si>
  <si>
    <t>I250627</t>
  </si>
  <si>
    <t>Evides dec 2023 t/m jan 2025</t>
  </si>
  <si>
    <t>VF9800043435</t>
  </si>
  <si>
    <t>I250628</t>
  </si>
  <si>
    <t>VF9800044429</t>
  </si>
  <si>
    <t>I250688</t>
  </si>
  <si>
    <t>Evide februari</t>
  </si>
  <si>
    <t>RGB 2023</t>
  </si>
  <si>
    <t>60594373</t>
  </si>
  <si>
    <t>I250576</t>
  </si>
  <si>
    <t>Evides verzamel jaarafrekening</t>
  </si>
  <si>
    <t>VF9800043405</t>
  </si>
  <si>
    <t>I250585</t>
  </si>
  <si>
    <t>Audax Renewables februari</t>
  </si>
  <si>
    <t>5968390</t>
  </si>
  <si>
    <t>I250618</t>
  </si>
  <si>
    <t>Holland Building (Soul Inn B,B. B.V.) maart</t>
  </si>
  <si>
    <t>2025004</t>
  </si>
  <si>
    <t>I250501</t>
  </si>
  <si>
    <t>2025003</t>
  </si>
  <si>
    <t>I250502</t>
  </si>
  <si>
    <t>Fransen Vastgoed/Holland Huisvesting RIOEW 2025 en AFV 2025</t>
  </si>
  <si>
    <t>R100.2025.054</t>
  </si>
  <si>
    <t>I250604</t>
  </si>
  <si>
    <t>VEnnergy (Kikker Energie) februari</t>
  </si>
  <si>
    <t>F0549009</t>
  </si>
  <si>
    <t>I250605</t>
  </si>
  <si>
    <t>HHS J.P. Stoel februari</t>
  </si>
  <si>
    <t>I250007</t>
  </si>
  <si>
    <t>Maat, A.J. februari</t>
  </si>
  <si>
    <t>I250175</t>
  </si>
  <si>
    <t>Ceysun Akbasoglu februari</t>
  </si>
  <si>
    <t>I250176</t>
  </si>
  <si>
    <t>W.M. v.d. Haak februari</t>
  </si>
  <si>
    <t>2025-02RB</t>
  </si>
  <si>
    <t>I250177</t>
  </si>
  <si>
    <t>JPL Giessen februari</t>
  </si>
  <si>
    <t>2025-02A</t>
  </si>
  <si>
    <t>I250178</t>
  </si>
  <si>
    <t>I250179</t>
  </si>
  <si>
    <t>Al van der Lans februari</t>
  </si>
  <si>
    <t>I250180</t>
  </si>
  <si>
    <t>Ton Xie februari</t>
  </si>
  <si>
    <t>I250181</t>
  </si>
  <si>
    <t>R. Paltan huur februari</t>
  </si>
  <si>
    <t>2025-02MD</t>
  </si>
  <si>
    <t>I250182</t>
  </si>
  <si>
    <t>Caner Duman februari</t>
  </si>
  <si>
    <t>I250183</t>
  </si>
  <si>
    <t>Coban, I. februari</t>
  </si>
  <si>
    <t>I250184</t>
  </si>
  <si>
    <t>Prominent Groeneweg I OG BV Groeneweg februari</t>
  </si>
  <si>
    <t>I250185</t>
  </si>
  <si>
    <t>A.M. Raja huur februari</t>
  </si>
  <si>
    <t>I250186</t>
  </si>
  <si>
    <t>2025-02PARALLELWEG</t>
  </si>
  <si>
    <t>I250187</t>
  </si>
  <si>
    <t>2025-02Molenstraat10</t>
  </si>
  <si>
    <t>I250188</t>
  </si>
  <si>
    <t>Drift Oudcamp februari</t>
  </si>
  <si>
    <t>I250189</t>
  </si>
  <si>
    <t>I250190</t>
  </si>
  <si>
    <t>M. Kathiravelu februari</t>
  </si>
  <si>
    <t>I250191</t>
  </si>
  <si>
    <t>Direct Rendement februari</t>
  </si>
  <si>
    <t>25700270</t>
  </si>
  <si>
    <t>I250209</t>
  </si>
  <si>
    <t>R.&amp;.R. Projecten februari</t>
  </si>
  <si>
    <t>2025-099</t>
  </si>
  <si>
    <t>I250330</t>
  </si>
  <si>
    <t>Kalmeijer e/o Klootwijk februari</t>
  </si>
  <si>
    <t>S2502</t>
  </si>
  <si>
    <t>I250407</t>
  </si>
  <si>
    <t xml:space="preserve">Vereniging van Eigenaren mr. Troelstrastraat 5 tot en met 21 (oneven) OO9B004089531300 Maandbijdrage Vve Mr. Troelstrastraat 11 Vlaardingen/2025-02-01 </t>
  </si>
  <si>
    <t>25038</t>
  </si>
  <si>
    <t xml:space="preserve">Vve Waalsstraat 2-32 OO9B004089527367 Maandbijdrage Vve Van der Waalsstraat 16 Vlaardingen/2025-02-01 </t>
  </si>
  <si>
    <t xml:space="preserve">Vve Parallelweg 112-134 OO9B004089508245 Maandbijdrage Vve Parallelweg 122a Vlaardingen/2025-02-01 </t>
  </si>
  <si>
    <t xml:space="preserve">VvE Mr. L.A. Kesperweg 1-39 Vlaardingen OO9B004089581703 VvE-bijdrage Mr. L.A. Kesperweg 31A/2025-02-01 </t>
  </si>
  <si>
    <t xml:space="preserve">VvE Nicolaas Beetsstraat 25 t/m 35 OO9B004089569787 VvE-bijdrage Nic. Beetsstraat 29/2025-02-01 </t>
  </si>
  <si>
    <t xml:space="preserve">Vve Hugo de Vriesstraat 50 tm 64 OO9B004089905939 VvE bijdrage Hugo de Vriesstraat 54 Vlaardingen/2025-02-01 </t>
  </si>
  <si>
    <t xml:space="preserve">Vve Van der Werffstraat 132 tm 152 OO9B004090191903 Maandbijdrage Vve Van der Werffstraat 240/2025-02-01 </t>
  </si>
  <si>
    <t xml:space="preserve">Vereniging van eigenaars flatgebouw Jan van Arkelstraat 62 t/m 148 OO9B004090208685 Maandbijdrage Vve Jan van Arkelstraat 118 Vlaardingen/2025-02-01 </t>
  </si>
  <si>
    <t xml:space="preserve">VvE Keesomstraat 2-64, te Vlaardingen OO9B004090353442 VvE bijdrage Keesomstraat 50 Vlaardingen/2025-02-01 </t>
  </si>
  <si>
    <t>Engie Energie Nederland N.V.  eindafrekening</t>
  </si>
  <si>
    <t>708750146510</t>
  </si>
  <si>
    <t>I250482</t>
  </si>
  <si>
    <t>GGP B.V. februari</t>
  </si>
  <si>
    <t>25414790</t>
  </si>
  <si>
    <t>I250483</t>
  </si>
  <si>
    <t>25382753</t>
  </si>
  <si>
    <t>I250484</t>
  </si>
  <si>
    <t>VVE Mr.Troelstrastraat 5 t/m 21 (oneven) februari</t>
  </si>
  <si>
    <t>2025-014</t>
  </si>
  <si>
    <t>I250503</t>
  </si>
  <si>
    <t>VVE Rotterdamsedijk 154b februari</t>
  </si>
  <si>
    <t>I250504</t>
  </si>
  <si>
    <t>VVE Van der Waalstraat 70 februari</t>
  </si>
  <si>
    <t>25010011</t>
  </si>
  <si>
    <t>I250507</t>
  </si>
  <si>
    <t>VVE Curacaolaan 34 t/m 96 even februari</t>
  </si>
  <si>
    <t>25010077</t>
  </si>
  <si>
    <t>I250543</t>
  </si>
  <si>
    <t>Ziggo Zakelijk Services B.V. februari</t>
  </si>
  <si>
    <t>77743561363</t>
  </si>
  <si>
    <t>I250592</t>
  </si>
  <si>
    <t>67542724</t>
  </si>
  <si>
    <t>I250456</t>
  </si>
  <si>
    <t>67392972</t>
  </si>
  <si>
    <t>I250457</t>
  </si>
  <si>
    <t>3478304</t>
  </si>
  <si>
    <t>I250459</t>
  </si>
  <si>
    <t>253</t>
  </si>
  <si>
    <t>Oudcamp 14 Maasland</t>
  </si>
  <si>
    <t>Total Gas &amp; Power 2020</t>
  </si>
  <si>
    <t>3250001140</t>
  </si>
  <si>
    <t>I250485</t>
  </si>
  <si>
    <t>67510521</t>
  </si>
  <si>
    <t>I250575</t>
  </si>
  <si>
    <t>Audax Renewables 01-01 t/m 31-12 2024</t>
  </si>
  <si>
    <t>5952442</t>
  </si>
  <si>
    <t>I250613</t>
  </si>
  <si>
    <t>1000000067495356</t>
  </si>
  <si>
    <t>I250776</t>
  </si>
  <si>
    <t>67408405</t>
  </si>
  <si>
    <t>I250969</t>
  </si>
  <si>
    <t>Gemeente Maassluis gemeentelijke belastingen 2024</t>
  </si>
  <si>
    <t>202500218542</t>
  </si>
  <si>
    <t>I251126</t>
  </si>
  <si>
    <t>67283019</t>
  </si>
  <si>
    <t>I251144</t>
  </si>
  <si>
    <t>202500215411</t>
  </si>
  <si>
    <t>I251161</t>
  </si>
  <si>
    <t>25800285</t>
  </si>
  <si>
    <t>I250487</t>
  </si>
  <si>
    <t>Total Gas &amp; Power 01-04 t/m 31-07-2023</t>
  </si>
  <si>
    <t>4250000371</t>
  </si>
  <si>
    <t>I250488</t>
  </si>
  <si>
    <t>25800277</t>
  </si>
  <si>
    <t>I250489</t>
  </si>
  <si>
    <t>188</t>
  </si>
  <si>
    <t>Sint Jorispad 4 Naaldwijk</t>
  </si>
  <si>
    <t>Total Gas &amp; Power 01-04 t/m 22-06-2023</t>
  </si>
  <si>
    <t>4250000324</t>
  </si>
  <si>
    <t>I250490</t>
  </si>
  <si>
    <t>3250000581</t>
  </si>
  <si>
    <t>I250491</t>
  </si>
  <si>
    <t>Berg eo Groenewegen februari</t>
  </si>
  <si>
    <t>I250497</t>
  </si>
  <si>
    <t>Total Gas &amp; Power gas correctie eindafrekening</t>
  </si>
  <si>
    <t>4250000372</t>
  </si>
  <si>
    <t>I250505</t>
  </si>
  <si>
    <t>269</t>
  </si>
  <si>
    <t>Middenscheepvaartstraat 30 Hoek van Holland</t>
  </si>
  <si>
    <t>205</t>
  </si>
  <si>
    <t>Schiedamseweg 260c</t>
  </si>
  <si>
    <t>Home flex week 7 Boswoning 45</t>
  </si>
  <si>
    <t>25800548</t>
  </si>
  <si>
    <t>I250506</t>
  </si>
  <si>
    <t>Home flex week 7 Boswoning  47</t>
  </si>
  <si>
    <t>Home flex week 7 Boswoning 49</t>
  </si>
  <si>
    <t>Home flex week 7 Boswoning 51</t>
  </si>
  <si>
    <t>Home flex week 7 Boswoning 53</t>
  </si>
  <si>
    <t>Home flex week 7 Boswoning 55</t>
  </si>
  <si>
    <t>Home flex week 7 Boswoning 57</t>
  </si>
  <si>
    <t>Home flex week 7 Boswoning 43</t>
  </si>
  <si>
    <t>Home flex week 7 Boswoning 59</t>
  </si>
  <si>
    <t>Home flex week 7 Boswoning 63</t>
  </si>
  <si>
    <t>Home flex week 7 Boswoning 65</t>
  </si>
  <si>
    <t>Home flex week 7 Boswoning 67</t>
  </si>
  <si>
    <t>Home flex week 7 Boswoning 69</t>
  </si>
  <si>
    <t>Home flex week 7 Boswoning 71</t>
  </si>
  <si>
    <t>Home flex week 7 Boswoning 73</t>
  </si>
  <si>
    <t>Home flex week 7 Boswoning 75</t>
  </si>
  <si>
    <t>Home flex week 7 Boswoning 61</t>
  </si>
  <si>
    <t>Home flex week 7 Boswoning 41</t>
  </si>
  <si>
    <t>Home flex week 7 Boswoning 39</t>
  </si>
  <si>
    <t>Home flex week 7 Boswoning 37</t>
  </si>
  <si>
    <t>de Lus 16 ap 28, Schagen</t>
  </si>
  <si>
    <t>Nijverheidsstraat 26a,, Studio 201'' Vlaardingen</t>
  </si>
  <si>
    <t>Home flex week 7 Boswoning 19</t>
  </si>
  <si>
    <t>Home flex week 7 Boswoning 21</t>
  </si>
  <si>
    <t>Home flex week 7 Boswoning 23</t>
  </si>
  <si>
    <t>Home flex week 7 Boswoning 35</t>
  </si>
  <si>
    <t>Home flex week 7 Boswoning 77</t>
  </si>
  <si>
    <t>Home flex week 7 Boswoning 79</t>
  </si>
  <si>
    <t>Home flex week 7 Boswoning 81</t>
  </si>
  <si>
    <t>3250000630</t>
  </si>
  <si>
    <t>I250544</t>
  </si>
  <si>
    <t>Home flex bestrijding kakkerlakken</t>
  </si>
  <si>
    <t>25800505</t>
  </si>
  <si>
    <t>I250492</t>
  </si>
  <si>
    <t>Home flex reparatie combi-oven</t>
  </si>
  <si>
    <t>25800507</t>
  </si>
  <si>
    <t>I250493</t>
  </si>
  <si>
    <t xml:space="preserve">Odido Netherlands B.V. OO9B004183991942 Factuurnummer: 901565815814/2025-01-28 </t>
  </si>
  <si>
    <t>25033</t>
  </si>
  <si>
    <t xml:space="preserve">Odido Netherlands B.V. OO9B004183991943 Factuurnummer: 901573043788/2025-01-28 </t>
  </si>
  <si>
    <t xml:space="preserve">Odido Netherlands B.V. OO9B004183991945 Factuurnummer: 901569421281/2025-01-28 </t>
  </si>
  <si>
    <t>708726358677</t>
  </si>
  <si>
    <t>I250437</t>
  </si>
  <si>
    <t>5942081</t>
  </si>
  <si>
    <t>I250440</t>
  </si>
  <si>
    <t>Audax Renewables 01-01 t/m 18-12 2024</t>
  </si>
  <si>
    <t>5940817</t>
  </si>
  <si>
    <t>I250441</t>
  </si>
  <si>
    <t>Bestate februari</t>
  </si>
  <si>
    <t>VF20252295</t>
  </si>
  <si>
    <t>I250388</t>
  </si>
  <si>
    <t>Z Yilmaz huur februari</t>
  </si>
  <si>
    <t>WW20-02.2025</t>
  </si>
  <si>
    <t>I250389</t>
  </si>
  <si>
    <t>Hakzo sleutels dec/jan</t>
  </si>
  <si>
    <t>23012558</t>
  </si>
  <si>
    <t>I250382</t>
  </si>
  <si>
    <t>25.01/020</t>
  </si>
  <si>
    <t>I250390</t>
  </si>
  <si>
    <t>Home flex week 6 Boswoning 45</t>
  </si>
  <si>
    <t>I250409</t>
  </si>
  <si>
    <t>Home flex week 6 Boswoning 47</t>
  </si>
  <si>
    <t>Home flex week 6 Boswoning 49</t>
  </si>
  <si>
    <t>Home flex week 6 Boswoning 51</t>
  </si>
  <si>
    <t>Home flex week 6 Boswoning 53</t>
  </si>
  <si>
    <t>Home flex week 6 Boswoning 55</t>
  </si>
  <si>
    <t>Home flex week 6 Boswoning 57</t>
  </si>
  <si>
    <t>Home flex week 6 Boswoning 43</t>
  </si>
  <si>
    <t>Home flex week 6 Boswoning 59</t>
  </si>
  <si>
    <t>Home flex week 6 Boswoning 63</t>
  </si>
  <si>
    <t>Home flex week 6 Boswoning 65</t>
  </si>
  <si>
    <t>Home flex week 6 Boswoning 67</t>
  </si>
  <si>
    <t>Home flex week 6 Boswoning 69</t>
  </si>
  <si>
    <t>Home flex week 6 Boswoning 71</t>
  </si>
  <si>
    <t>Home flex week 6 Boswoning 73</t>
  </si>
  <si>
    <t>Home flex week 6 Boswoning 75</t>
  </si>
  <si>
    <t>Home flex week 6 Boswoning 61</t>
  </si>
  <si>
    <t>Home flex week 6 Boswoning 77</t>
  </si>
  <si>
    <t>Home flex week 6 Boswoning 41</t>
  </si>
  <si>
    <t>Home flex week 6 Boswoning 37</t>
  </si>
  <si>
    <t>Home flex week 6 Boswoning 39</t>
  </si>
  <si>
    <t>Kerklaan 74, Nieuwekerk</t>
  </si>
  <si>
    <t>Home flex week 6 Boswoning</t>
  </si>
  <si>
    <t>Home flex week 6 Boswoning 21</t>
  </si>
  <si>
    <t>Home flex week 6 Boswoning 23</t>
  </si>
  <si>
    <t>Home flex week 6 Boswoning 35</t>
  </si>
  <si>
    <t>Nijverheidsstraat 26a, Vlaardingen</t>
  </si>
  <si>
    <t>Home flex week 6 Boswoning 79</t>
  </si>
  <si>
    <t>Home flex week 6 Boswoning 81</t>
  </si>
  <si>
    <t>Sweelinckstraat32, Vlaardingen</t>
  </si>
  <si>
    <t>Home flex week 6</t>
  </si>
  <si>
    <t>Caiway februari</t>
  </si>
  <si>
    <t>1063920443</t>
  </si>
  <si>
    <t>I250624</t>
  </si>
  <si>
    <t>Greenroads Beheer 1Q</t>
  </si>
  <si>
    <t>131250001</t>
  </si>
  <si>
    <t>I251758</t>
  </si>
  <si>
    <t>Direct-Housing februari</t>
  </si>
  <si>
    <t>I250368</t>
  </si>
  <si>
    <t>Engie Energie Nederland N.V. januari</t>
  </si>
  <si>
    <t>708740536008</t>
  </si>
  <si>
    <t>I250385</t>
  </si>
  <si>
    <t>901576048462</t>
  </si>
  <si>
    <t>I251750</t>
  </si>
  <si>
    <t>Loodgietersbedrijf Voorend Onderhoud CV</t>
  </si>
  <si>
    <t>F250045</t>
  </si>
  <si>
    <t>I250406</t>
  </si>
  <si>
    <t>708726349486</t>
  </si>
  <si>
    <t>I250360</t>
  </si>
  <si>
    <t>Jes Funding &amp; Beheer februari</t>
  </si>
  <si>
    <t>0129.F25.0476</t>
  </si>
  <si>
    <t>I250285</t>
  </si>
  <si>
    <t>0122.F25.0431</t>
  </si>
  <si>
    <t>I250286</t>
  </si>
  <si>
    <t>0130.F25.0477</t>
  </si>
  <si>
    <t>I250287</t>
  </si>
  <si>
    <t>0141.F25.0525</t>
  </si>
  <si>
    <t>I250288</t>
  </si>
  <si>
    <t>0146.F25.0564</t>
  </si>
  <si>
    <t>I250289</t>
  </si>
  <si>
    <t>25800254</t>
  </si>
  <si>
    <t>I250291</t>
  </si>
  <si>
    <t>THEM februari</t>
  </si>
  <si>
    <t>2025-01</t>
  </si>
  <si>
    <t>I250293</t>
  </si>
  <si>
    <t>Home flex week 5 Boswoning 63</t>
  </si>
  <si>
    <t>25800287</t>
  </si>
  <si>
    <t>I250292</t>
  </si>
  <si>
    <t>Home flex week 5 Boswoning 65</t>
  </si>
  <si>
    <t>Home flex week 5 Boswoning 67</t>
  </si>
  <si>
    <t>Home flex week 5 Boswoning 69</t>
  </si>
  <si>
    <t>Home flex week 5 Boswoning 71</t>
  </si>
  <si>
    <t>Home flex week 5 Boswoning 73</t>
  </si>
  <si>
    <t>Home flex week 5 Boswoning 75</t>
  </si>
  <si>
    <t>Home flex week 5 Boswoning 77</t>
  </si>
  <si>
    <t>Home flex week 5 Boswoning 79</t>
  </si>
  <si>
    <t>Home flex week 5 Boswoning 81</t>
  </si>
  <si>
    <t>Home flex week 5</t>
  </si>
  <si>
    <t>370</t>
  </si>
  <si>
    <t>Ida Gerhardtplein 10 Spijkenisse</t>
  </si>
  <si>
    <t>Home flex week 5 Tulpenstraat 45</t>
  </si>
  <si>
    <t>Home flex week 5 Boswoning 61</t>
  </si>
  <si>
    <t>Home flex week 5 Boswoning 59</t>
  </si>
  <si>
    <t>Home flex week 5 Boswoning 57</t>
  </si>
  <si>
    <t>Home flex week 5 Boswoning 55</t>
  </si>
  <si>
    <t>Home flex week 5 Boswoning 19</t>
  </si>
  <si>
    <t>Home flex week 5 Boswoning 21</t>
  </si>
  <si>
    <t>Home flex week 5 Boswoning 23</t>
  </si>
  <si>
    <t>Home flex week 5 Boswoning 35</t>
  </si>
  <si>
    <t>Home flex week 5 Boswoning 39</t>
  </si>
  <si>
    <t>Home flex week 5 Boswoning 41</t>
  </si>
  <si>
    <t>Home flex week 5 Boswoning 43</t>
  </si>
  <si>
    <t>Home flex week 5 Boswoning 45</t>
  </si>
  <si>
    <t>Home flex week 5 Boswoning 47</t>
  </si>
  <si>
    <t>Home flex week 5 Boswoning 49</t>
  </si>
  <si>
    <t>Home flex week 5 Boswoning 51</t>
  </si>
  <si>
    <t>Home flex week 5 Boswoning 53</t>
  </si>
  <si>
    <t>Home flex week 5 Boswoning 37</t>
  </si>
  <si>
    <t>In Stones februari</t>
  </si>
  <si>
    <t>2025-0001</t>
  </si>
  <si>
    <t>I250331</t>
  </si>
  <si>
    <t>Ashstar Trading februari</t>
  </si>
  <si>
    <t>20220606/33</t>
  </si>
  <si>
    <t>I250349</t>
  </si>
  <si>
    <t>Audax Renewables 26-07 t/m 31-12 2023</t>
  </si>
  <si>
    <t>5931108</t>
  </si>
  <si>
    <t>I250439</t>
  </si>
  <si>
    <t>Audax Renewables 26/07 t/m 31/12 2023</t>
  </si>
  <si>
    <t>5931109</t>
  </si>
  <si>
    <t>I250446</t>
  </si>
  <si>
    <t>S.H.M. de Swart Junior januari</t>
  </si>
  <si>
    <t>2025-01-15</t>
  </si>
  <si>
    <t>I250041</t>
  </si>
  <si>
    <t>R.P.L. Schenkeveld februari</t>
  </si>
  <si>
    <t>2025-001</t>
  </si>
  <si>
    <t>I250172</t>
  </si>
  <si>
    <t>Ryanrent BV februari</t>
  </si>
  <si>
    <t>25800189</t>
  </si>
  <si>
    <t>I250236</t>
  </si>
  <si>
    <t>25800194</t>
  </si>
  <si>
    <t>I250237</t>
  </si>
  <si>
    <t>25800141</t>
  </si>
  <si>
    <t>I250239</t>
  </si>
  <si>
    <t>25800208</t>
  </si>
  <si>
    <t>I250240</t>
  </si>
  <si>
    <t>25800135</t>
  </si>
  <si>
    <t>I250241</t>
  </si>
  <si>
    <t>25800175</t>
  </si>
  <si>
    <t>I250242</t>
  </si>
  <si>
    <t>25800144</t>
  </si>
  <si>
    <t>I250243</t>
  </si>
  <si>
    <t>25800233</t>
  </si>
  <si>
    <t>I250244</t>
  </si>
  <si>
    <t>25800161</t>
  </si>
  <si>
    <t>I250245</t>
  </si>
  <si>
    <t>25800088</t>
  </si>
  <si>
    <t>I250246</t>
  </si>
  <si>
    <t>25800115</t>
  </si>
  <si>
    <t>I250247</t>
  </si>
  <si>
    <t>25800244</t>
  </si>
  <si>
    <t>I250248</t>
  </si>
  <si>
    <t>25800177</t>
  </si>
  <si>
    <t>I250249</t>
  </si>
  <si>
    <t>25800116</t>
  </si>
  <si>
    <t>I250250</t>
  </si>
  <si>
    <t>25800105</t>
  </si>
  <si>
    <t>I250251</t>
  </si>
  <si>
    <t>25800119</t>
  </si>
  <si>
    <t>I250252</t>
  </si>
  <si>
    <t>25800240</t>
  </si>
  <si>
    <t>I250254</t>
  </si>
  <si>
    <t>25800179</t>
  </si>
  <si>
    <t>I250255</t>
  </si>
  <si>
    <t>25800142</t>
  </si>
  <si>
    <t>I250256</t>
  </si>
  <si>
    <t>25800152</t>
  </si>
  <si>
    <t>I250257</t>
  </si>
  <si>
    <t>25800195</t>
  </si>
  <si>
    <t>I250258</t>
  </si>
  <si>
    <t>25800219</t>
  </si>
  <si>
    <t>I250259</t>
  </si>
  <si>
    <t>25800145</t>
  </si>
  <si>
    <t>I250260</t>
  </si>
  <si>
    <t>25800202</t>
  </si>
  <si>
    <t>I250261</t>
  </si>
  <si>
    <t>25800246</t>
  </si>
  <si>
    <t>I250263</t>
  </si>
  <si>
    <t>25800118</t>
  </si>
  <si>
    <t>I250264</t>
  </si>
  <si>
    <t>25800150</t>
  </si>
  <si>
    <t>I250265</t>
  </si>
  <si>
    <t>25800176</t>
  </si>
  <si>
    <t>I250266</t>
  </si>
  <si>
    <t>25800178</t>
  </si>
  <si>
    <t>I250267</t>
  </si>
  <si>
    <t>Engie Energie Nederland N.V. afrekening 01-01 t/m 31-12 2024</t>
  </si>
  <si>
    <t>708726324807</t>
  </si>
  <si>
    <t>I250268</t>
  </si>
  <si>
    <t>L. Pogosjan februari</t>
  </si>
  <si>
    <t>RL2025-000012</t>
  </si>
  <si>
    <t>I250269</t>
  </si>
  <si>
    <t>25800211</t>
  </si>
  <si>
    <t>I250270</t>
  </si>
  <si>
    <t>25800174</t>
  </si>
  <si>
    <t>I250271</t>
  </si>
  <si>
    <t>Kolpa VVS Beheer februari</t>
  </si>
  <si>
    <t>50.24.00061</t>
  </si>
  <si>
    <t>I250282</t>
  </si>
  <si>
    <t>50.24.00060</t>
  </si>
  <si>
    <t>I250283</t>
  </si>
  <si>
    <t>50.24.00062</t>
  </si>
  <si>
    <t>I250284</t>
  </si>
  <si>
    <t>25800222</t>
  </si>
  <si>
    <t>I251323</t>
  </si>
  <si>
    <t>Gebroeders van Holstein februari</t>
  </si>
  <si>
    <t>VH2025.002</t>
  </si>
  <si>
    <t>I250170</t>
  </si>
  <si>
    <t>VH2025.001</t>
  </si>
  <si>
    <t>I250171</t>
  </si>
  <si>
    <t>VF9800042970</t>
  </si>
  <si>
    <t>I250173</t>
  </si>
  <si>
    <t>Audax Renewables januari</t>
  </si>
  <si>
    <t>5927562</t>
  </si>
  <si>
    <t>I250193</t>
  </si>
  <si>
    <t>Engie Energie Nederland N.V. december</t>
  </si>
  <si>
    <t>708760152271</t>
  </si>
  <si>
    <t>I250192</t>
  </si>
  <si>
    <t>Vodafone Libertel BV januari</t>
  </si>
  <si>
    <t>320041824875</t>
  </si>
  <si>
    <t>I250125</t>
  </si>
  <si>
    <t>S.H.M. de Swart oplevering einde huur</t>
  </si>
  <si>
    <t>2024-12</t>
  </si>
  <si>
    <t>I250151</t>
  </si>
  <si>
    <t>1008459467</t>
  </si>
  <si>
    <t>I250167</t>
  </si>
  <si>
    <t>Fransen Vastgoed/Holland Huisvesting februari</t>
  </si>
  <si>
    <t>R100.2025.047</t>
  </si>
  <si>
    <t>I250224</t>
  </si>
  <si>
    <t>R714.2025.002</t>
  </si>
  <si>
    <t>I250225</t>
  </si>
  <si>
    <t>Berg eo Groenewegen januari</t>
  </si>
  <si>
    <t>I250231</t>
  </si>
  <si>
    <t>2025-01a</t>
  </si>
  <si>
    <t>I250498</t>
  </si>
  <si>
    <t>2025-10-116</t>
  </si>
  <si>
    <t>I253907</t>
  </si>
  <si>
    <t>Home flex ontstopping riol 22-11-2024</t>
  </si>
  <si>
    <t>25800173</t>
  </si>
  <si>
    <t>I250154</t>
  </si>
  <si>
    <t>25800171</t>
  </si>
  <si>
    <t>I250155</t>
  </si>
  <si>
    <t>Home flex week 4 Boswoning 63</t>
  </si>
  <si>
    <t>25800151</t>
  </si>
  <si>
    <t>I250156</t>
  </si>
  <si>
    <t>Home flex week 4 Boswoning 65</t>
  </si>
  <si>
    <t>Home flex week 4 Boswoning 67</t>
  </si>
  <si>
    <t>Home flex week 4 Boswoning 69</t>
  </si>
  <si>
    <t>Home flex week 4 Boswoning 71</t>
  </si>
  <si>
    <t>Home flex week 4 Boswoning 73</t>
  </si>
  <si>
    <t>Home flex week 4 Boswoning 75</t>
  </si>
  <si>
    <t>Home flex week 4 Boswoning 77</t>
  </si>
  <si>
    <t>Home flex week 4 Boswoning 79</t>
  </si>
  <si>
    <t>Home flex week 4 Boswoning 81</t>
  </si>
  <si>
    <t>Home flex week 4</t>
  </si>
  <si>
    <t>Home flex week 4 Tulpenstraat 45</t>
  </si>
  <si>
    <t>Home flex week 4 Boswoning 61</t>
  </si>
  <si>
    <t>Home flex week 4 Boswoning 59</t>
  </si>
  <si>
    <t>Home flex week 4 Boswoning 57</t>
  </si>
  <si>
    <t>Home flex week 4 Boswoning 55</t>
  </si>
  <si>
    <t>Home flex week 4 Boswoning 19</t>
  </si>
  <si>
    <t>Home flex week 4 Boswoning 21</t>
  </si>
  <si>
    <t>Home flex week 4 Boswoning 23</t>
  </si>
  <si>
    <t>Home flex week 4 Boswoning 35</t>
  </si>
  <si>
    <t>Home flex week 4 Boswoning 39</t>
  </si>
  <si>
    <t>Home flex week 4 Boswoning 41</t>
  </si>
  <si>
    <t>Home flex week 4 Boswoning 43</t>
  </si>
  <si>
    <t>Home flex week 4 Boswoning 45</t>
  </si>
  <si>
    <t>Home flex week 4 Boswoning 47</t>
  </si>
  <si>
    <t>Home flex week 4 Boswoning 49</t>
  </si>
  <si>
    <t>Home flex week 4 Boswoning 51</t>
  </si>
  <si>
    <t>Home flex week 4 Boswoning 53</t>
  </si>
  <si>
    <t>Home flex week 4 Boswoning 37</t>
  </si>
  <si>
    <t>Home flex ontstopping riol credit</t>
  </si>
  <si>
    <t>25800172</t>
  </si>
  <si>
    <t>I250157</t>
  </si>
  <si>
    <t>Ryanrent BV inspecties december</t>
  </si>
  <si>
    <t>25800042</t>
  </si>
  <si>
    <t>I250126</t>
  </si>
  <si>
    <t>Onderhoudspas Gamma pasta gyproc/blokkwast etc.</t>
  </si>
  <si>
    <t>25-0500100</t>
  </si>
  <si>
    <t>I250772</t>
  </si>
  <si>
    <t>Onderhoudspas Gamma superfiller/suki mortelmenger</t>
  </si>
  <si>
    <t>Onderhoudspas M&amp;H Kilinclar neolux</t>
  </si>
  <si>
    <t>Onderhoudspas Gamma rolbandmaat/ stat folie/ steeksleutel etc.</t>
  </si>
  <si>
    <t>Onderhoudspas Karwei deurkrukset/ inboorscharnier</t>
  </si>
  <si>
    <t>Onderhoudspas Karwei handson rek/ meubelpaneel</t>
  </si>
  <si>
    <t>Onderhoudspas Karwei stokschroef/3x drager enkel</t>
  </si>
  <si>
    <t>Onderhoudspas Toolstation markeerpotlood/perm. Marker etc.</t>
  </si>
  <si>
    <t>Onderhoudspas Gamma steekwagen/microvezel doeken etc.</t>
  </si>
  <si>
    <t>Onderhoudspas Gamma meubelpannel</t>
  </si>
  <si>
    <t>Onderhoudspas Gamma vuilniszakken/wandcontactdoos/spanningzoek.</t>
  </si>
  <si>
    <t>Onderhoudspas Westerschelde GEEN BON</t>
  </si>
  <si>
    <t>Onderhoudspas Gamma steekmof/t-suk/buis</t>
  </si>
  <si>
    <t>Onderhoudspas Gamma Handschoen 3x/tapijttape 4x</t>
  </si>
  <si>
    <t>Onderhoudspas Toolstation verloopstuk/afvoerslang/slangklemset etc.</t>
  </si>
  <si>
    <t>Onderhoudspas Gamma eenhandklem/isover/kajuithaak etc.</t>
  </si>
  <si>
    <t>Onderhoudspas Het Goed diverse</t>
  </si>
  <si>
    <t>Onderhoudspas Action dekbed/afvalemmer x13</t>
  </si>
  <si>
    <t>Onderhoudspas Gamma dubbele lader/siliconenkit/voegenmaatje etc.</t>
  </si>
  <si>
    <t>Onderhoudspas Bouwmarkt snijset/badkamer-toiletventilator</t>
  </si>
  <si>
    <t>Onderhoudspas Kilinclar GEEN BON</t>
  </si>
  <si>
    <t>Onderhoudspas Gamma schroefverwijderaar bitset/carrosseriering etc.</t>
  </si>
  <si>
    <t>Onderhoudspas Gamma flotteur 95L</t>
  </si>
  <si>
    <t>Onderhoudspas Gamma leuning/leuninghouder/acrylaat etc.</t>
  </si>
  <si>
    <t>Onderhoudspas Gamma monodoek/kwast/doucheset/muurverfrol etc.</t>
  </si>
  <si>
    <t>Onderhoudspas Gamma reservoir hangend/uitzetijzer/flex. slang x3</t>
  </si>
  <si>
    <t>Onderhoudspas Gamma drukspuit/afdekfolie/diepgrond etc.</t>
  </si>
  <si>
    <t>Onderhoudspas Karwei GEEN BON</t>
  </si>
  <si>
    <t>Onderhoudspas Gamma meubelpaneel x5/engel drager 15x</t>
  </si>
  <si>
    <t>Evides januari</t>
  </si>
  <si>
    <t>VF9800040841</t>
  </si>
  <si>
    <t>I250075</t>
  </si>
  <si>
    <t>VF9800040840</t>
  </si>
  <si>
    <t>I250078</t>
  </si>
  <si>
    <t>VF9800040842</t>
  </si>
  <si>
    <t>I250079</t>
  </si>
  <si>
    <t>VF9800042041</t>
  </si>
  <si>
    <t>I250111</t>
  </si>
  <si>
    <t>VF9800042051</t>
  </si>
  <si>
    <t>I250332</t>
  </si>
  <si>
    <t>LPercatiuc decl. action</t>
  </si>
  <si>
    <t>196086 06-01-2025</t>
  </si>
  <si>
    <t>I250062</t>
  </si>
  <si>
    <t>Ryanrent BV inspecties november</t>
  </si>
  <si>
    <t>25800029</t>
  </si>
  <si>
    <t>I250076</t>
  </si>
  <si>
    <t>Ryanrent BV correctie december</t>
  </si>
  <si>
    <t>25800009</t>
  </si>
  <si>
    <t>I250080</t>
  </si>
  <si>
    <t>Ryanrent BV repatatie december</t>
  </si>
  <si>
    <t>25800033</t>
  </si>
  <si>
    <t>I250130</t>
  </si>
  <si>
    <t>Ryanrent BV onderhoud oktober</t>
  </si>
  <si>
    <t>25800026</t>
  </si>
  <si>
    <t>I250131</t>
  </si>
  <si>
    <t>Holland Building (Soul Inn B,B. B.V.) februari</t>
  </si>
  <si>
    <t>2025001</t>
  </si>
  <si>
    <t>I250054</t>
  </si>
  <si>
    <t>GGP B.V. januari</t>
  </si>
  <si>
    <t>25356083</t>
  </si>
  <si>
    <t>I250069</t>
  </si>
  <si>
    <t>Van der Laan Makelaardij januari</t>
  </si>
  <si>
    <t>I250070</t>
  </si>
  <si>
    <t>I250149</t>
  </si>
  <si>
    <t>5899541</t>
  </si>
  <si>
    <t>I250159</t>
  </si>
  <si>
    <t>I250227</t>
  </si>
  <si>
    <t>Home flex week 3 Boswoning 63</t>
  </si>
  <si>
    <t>25800039</t>
  </si>
  <si>
    <t>I250067</t>
  </si>
  <si>
    <t>Home flex week 3 Boswoning 65</t>
  </si>
  <si>
    <t>Home flex week 3 Boswoning 67</t>
  </si>
  <si>
    <t>Home flex week 3 Boswoning 69</t>
  </si>
  <si>
    <t>Home flex week 3 Boswoning 71</t>
  </si>
  <si>
    <t>Home flex week 3 Boswoning 73</t>
  </si>
  <si>
    <t>Home flex week 3 Boswoning 75</t>
  </si>
  <si>
    <t>Home flex week 3 Boswoning 77</t>
  </si>
  <si>
    <t>Home flex week 3 Boswoning 79</t>
  </si>
  <si>
    <t>Home flex week 3 Boswoning 81</t>
  </si>
  <si>
    <t>Home flex week 3</t>
  </si>
  <si>
    <t>Home flex week 3 Tulpenstraat 45</t>
  </si>
  <si>
    <t>Home flex week 3 Boswoning 61</t>
  </si>
  <si>
    <t>Home flex week 3 Boswoning 59</t>
  </si>
  <si>
    <t>Home flex week 3 Boswoning 57</t>
  </si>
  <si>
    <t>Home flex week 3 Boswoning 55</t>
  </si>
  <si>
    <t>Home flex week 3 Boswoning 19</t>
  </si>
  <si>
    <t>Home flex week 3 Boswoning 21</t>
  </si>
  <si>
    <t>Home flex week 3 Boswoning 23</t>
  </si>
  <si>
    <t>Home flex week 3 Boswoning 35</t>
  </si>
  <si>
    <t>Home flex week 3 Boswoning 39</t>
  </si>
  <si>
    <t>Home flex week 3 Boswoning 41</t>
  </si>
  <si>
    <t>Home flex week 3 Boswoning 43</t>
  </si>
  <si>
    <t>Home flex week 3 Boswoning 45</t>
  </si>
  <si>
    <t>Home flex week 3 Boswoning 47</t>
  </si>
  <si>
    <t>Home flex week 3 Boswoning 49</t>
  </si>
  <si>
    <t>Home flex week 3 Boswoning 51</t>
  </si>
  <si>
    <t>Home flex week 3 Boswoning 53</t>
  </si>
  <si>
    <t>Home flex week 3 Boswoning 37</t>
  </si>
  <si>
    <t>25335890</t>
  </si>
  <si>
    <t>I250071</t>
  </si>
  <si>
    <t>VEnnergy (Kikker Energie) januari</t>
  </si>
  <si>
    <t>F0524729</t>
  </si>
  <si>
    <t>I250138</t>
  </si>
  <si>
    <t>HHS J.P. Stoel januari</t>
  </si>
  <si>
    <t>I250011</t>
  </si>
  <si>
    <t>Holland Building (Soul Inn B,B. B.V.) januari</t>
  </si>
  <si>
    <t>2024030</t>
  </si>
  <si>
    <t>I250012</t>
  </si>
  <si>
    <t>2024029</t>
  </si>
  <si>
    <t>I250013</t>
  </si>
  <si>
    <t>R.&amp;.R. Projecten januari</t>
  </si>
  <si>
    <t>2025-098</t>
  </si>
  <si>
    <t>I250015</t>
  </si>
  <si>
    <t>Direct Rendement januari</t>
  </si>
  <si>
    <t>25700030</t>
  </si>
  <si>
    <t>I250016</t>
  </si>
  <si>
    <t>W.M. v.d. Haak januari</t>
  </si>
  <si>
    <t>2025-01RB</t>
  </si>
  <si>
    <t>I250017</t>
  </si>
  <si>
    <t>2025-01Molenstraat10</t>
  </si>
  <si>
    <t>I250018</t>
  </si>
  <si>
    <t>Ceysun Akbasoglu januari</t>
  </si>
  <si>
    <t>2025-01PARALLELWEG</t>
  </si>
  <si>
    <t>I250019</t>
  </si>
  <si>
    <t>Drift Oudcamp januari</t>
  </si>
  <si>
    <t>I250020</t>
  </si>
  <si>
    <t>JPL Giessen januari</t>
  </si>
  <si>
    <t>2025-01A</t>
  </si>
  <si>
    <t>I250021</t>
  </si>
  <si>
    <t>Prominent Groeneweg I OG BV Groeneweg januari</t>
  </si>
  <si>
    <t>I250022</t>
  </si>
  <si>
    <t>R. Paltan huur januari</t>
  </si>
  <si>
    <t>I250023</t>
  </si>
  <si>
    <t>M. Kathiravelu januari</t>
  </si>
  <si>
    <t>I250024</t>
  </si>
  <si>
    <t>2025-01MD</t>
  </si>
  <si>
    <t>I250025</t>
  </si>
  <si>
    <t>Ton Xie januari</t>
  </si>
  <si>
    <t>I250026</t>
  </si>
  <si>
    <t>Caner Duman januari</t>
  </si>
  <si>
    <t>I250027</t>
  </si>
  <si>
    <t>Coban, I. januari</t>
  </si>
  <si>
    <t>I250028</t>
  </si>
  <si>
    <t>Maat, A.J. januari</t>
  </si>
  <si>
    <t>I250029</t>
  </si>
  <si>
    <t>I250030</t>
  </si>
  <si>
    <t>Al van der Lans januari</t>
  </si>
  <si>
    <t>I250031</t>
  </si>
  <si>
    <t>A.M. Raja huur januari</t>
  </si>
  <si>
    <t>I250032</t>
  </si>
  <si>
    <t>I250033</t>
  </si>
  <si>
    <t>2025-01-30</t>
  </si>
  <si>
    <t>I250039</t>
  </si>
  <si>
    <t>2025-01-116</t>
  </si>
  <si>
    <t>I250040</t>
  </si>
  <si>
    <t>2025-01-110</t>
  </si>
  <si>
    <t>I250042</t>
  </si>
  <si>
    <t>Kalmeijer e/o Klootwijk januari</t>
  </si>
  <si>
    <t>S2501</t>
  </si>
  <si>
    <t>I250043</t>
  </si>
  <si>
    <t>368</t>
  </si>
  <si>
    <t>Genestestraat 32 Terneuzen</t>
  </si>
  <si>
    <t>M. Durgun Genestestraat januari</t>
  </si>
  <si>
    <t>I250044</t>
  </si>
  <si>
    <t xml:space="preserve">VvE Nicolaas Beetsstraat 25 t/m 35 OO9B003978494809 VvE-bijdrage Nic. Beetsstraat 29/2025-01-01 </t>
  </si>
  <si>
    <t>25001</t>
  </si>
  <si>
    <t xml:space="preserve">VvE Keesomstraat 2-64, te Vlaardingen OO9B003978514332 VvE bijdrage Keesomstraat 50 Vlaardingen/2025-01-01 </t>
  </si>
  <si>
    <t xml:space="preserve">Vve Parallelweg 112-134 OO9B003978535610 Maandbijdrage Vve Parallelweg 122a Vlaardingen/2025-01-01 </t>
  </si>
  <si>
    <t xml:space="preserve">Vve Waalsstraat 2-32 OO9B003978556326 Maandbijdrage Vve Van der Waalsstraat 16 Vlaardingen/2025-01-01 </t>
  </si>
  <si>
    <t xml:space="preserve">Vereniging van Eigenaren mr. Troelstrastraat 5 tot en met 21 (oneven) OO9B003978558797 Maandbijdrage Vve Mr. Troelstrastraat 11 Vlaardingen/2025-01-01 </t>
  </si>
  <si>
    <t xml:space="preserve">VvE Mr. L.A. Kesperweg 1-39 Vlaardingen OO9B003978592110 VvE-bijdrage Mr. L.A. Kesperweg 31A/2025-01-01 </t>
  </si>
  <si>
    <t xml:space="preserve">Vve Hugo de Vriesstraat 50 tm 64 OO9B003978974389 VvE bijdrage Hugo de Vriesstraat 54 Vlaardingen/2025-01-01 </t>
  </si>
  <si>
    <t xml:space="preserve">Vve Van der Werffstraat 132 tm 152 OO9B003979454220 Maandbijdrage Vve Van der Werffstraat 240/2025-01-01 </t>
  </si>
  <si>
    <t xml:space="preserve">Vereniging van eigenaars flatgebouw Jan van Arkelstraat 62 t/m 148 OO9B003979402678 Maandbijdrage Vve Jan van Arkelstraat 118 Vlaardingen/2025-01-01 </t>
  </si>
  <si>
    <t>VVE Mr.Troelstrastraat 5 t/m 21 (oneven) Vlaardingen januari</t>
  </si>
  <si>
    <t>I250056</t>
  </si>
  <si>
    <t>VVE Rotterdamsedijk 154b januari</t>
  </si>
  <si>
    <t>I250057</t>
  </si>
  <si>
    <t>VVE Van der Waalstraat 70 januari</t>
  </si>
  <si>
    <t>25010005</t>
  </si>
  <si>
    <t>I250064</t>
  </si>
  <si>
    <t>L. Pogosjan januari</t>
  </si>
  <si>
    <t>RL2024-000163</t>
  </si>
  <si>
    <t>I250068</t>
  </si>
  <si>
    <t>VVE Curacaolaan 34 t/m 96 even januari</t>
  </si>
  <si>
    <t>25010001</t>
  </si>
  <si>
    <t>I250072</t>
  </si>
  <si>
    <t>J.C.M. van der Voort januari</t>
  </si>
  <si>
    <t>I250112</t>
  </si>
  <si>
    <t>J.C.M. van der Voort februari</t>
  </si>
  <si>
    <t>I250113</t>
  </si>
  <si>
    <t>J.C.M. van der Voort maart</t>
  </si>
  <si>
    <t>I250114</t>
  </si>
  <si>
    <t>J.C.M. van der Voort april</t>
  </si>
  <si>
    <t>I250115</t>
  </si>
  <si>
    <t>J.C.M. van der Voort mei</t>
  </si>
  <si>
    <t>I250116</t>
  </si>
  <si>
    <t>J.C.M. van der Voort juni</t>
  </si>
  <si>
    <t>I250117</t>
  </si>
  <si>
    <t>J.C.M. van der Voort juli</t>
  </si>
  <si>
    <t>I250118</t>
  </si>
  <si>
    <t>Ziggo Zakelijk Services B.V. januari</t>
  </si>
  <si>
    <t>77743524111</t>
  </si>
  <si>
    <t>I250262</t>
  </si>
  <si>
    <t>343</t>
  </si>
  <si>
    <t>Van Hogendorplaan 1641 Vlaardingen</t>
  </si>
  <si>
    <t>327</t>
  </si>
  <si>
    <t>Krabbendijkestraat 429 Rotterdam</t>
  </si>
  <si>
    <t>VF9800038224</t>
  </si>
  <si>
    <t>I246247</t>
  </si>
  <si>
    <t>Nikozijn januari</t>
  </si>
  <si>
    <t>24.12/325</t>
  </si>
  <si>
    <t>I246163</t>
  </si>
  <si>
    <t>Home flex week 2 Boswoning 63</t>
  </si>
  <si>
    <t>24806213</t>
  </si>
  <si>
    <t>I246207</t>
  </si>
  <si>
    <t>Home flex week 2 Boswoning 65</t>
  </si>
  <si>
    <t>Home flex week 2 Boswoning 67</t>
  </si>
  <si>
    <t>Home flex week 2 Boswoning 69</t>
  </si>
  <si>
    <t>Home flex week 2 Boswoning 71</t>
  </si>
  <si>
    <t>Home flex week 2 Boswoning 73</t>
  </si>
  <si>
    <t>Home flex week 2 Boswoning 75</t>
  </si>
  <si>
    <t>Home flex week 2 Boswoning 77</t>
  </si>
  <si>
    <t>Home flex week 2 Boswoning 79</t>
  </si>
  <si>
    <t>Home flex week 2 Boswoning 81</t>
  </si>
  <si>
    <t>Home flex week 2</t>
  </si>
  <si>
    <t>Home flex week 2 Tulpenstraat 45</t>
  </si>
  <si>
    <t>Home flex week 2 Boswoning 61</t>
  </si>
  <si>
    <t>Home flex week 2 Boswoning 59</t>
  </si>
  <si>
    <t>Home flex week 2 Boswoning 57</t>
  </si>
  <si>
    <t>Home flex week 2 Boswoning 55</t>
  </si>
  <si>
    <t>Home flex week 2 Boswoning 19</t>
  </si>
  <si>
    <t>Home flex week 2 Boswoning 21</t>
  </si>
  <si>
    <t>Home flex week 2 Boswoning 23</t>
  </si>
  <si>
    <t>Home flex week 2 Boswoning 35</t>
  </si>
  <si>
    <t>Home flex week 2 Boswoning 39</t>
  </si>
  <si>
    <t>Home flex week 2 Boswoning 41</t>
  </si>
  <si>
    <t>Home flex week 2 Boswoning 43</t>
  </si>
  <si>
    <t>Home flex week 2 Boswoning 45</t>
  </si>
  <si>
    <t>Home flex week 2 Boswoning 47</t>
  </si>
  <si>
    <t>Home flex week 2 Boswoning 49</t>
  </si>
  <si>
    <t>Home flex week 2 Boswoning 51</t>
  </si>
  <si>
    <t>Home flex week 2 Boswoning 53</t>
  </si>
  <si>
    <t>Home flex week 2 Boswoning 37</t>
  </si>
  <si>
    <t>Direct-Housing januari</t>
  </si>
  <si>
    <t>I246117</t>
  </si>
  <si>
    <t>THEM januaru</t>
  </si>
  <si>
    <t>2024-06</t>
  </si>
  <si>
    <t>I246161</t>
  </si>
  <si>
    <t>Bestate januari</t>
  </si>
  <si>
    <t>VF20242276</t>
  </si>
  <si>
    <t>I246116</t>
  </si>
  <si>
    <t>Home flex week 1 Boswoning 63</t>
  </si>
  <si>
    <t>24806171</t>
  </si>
  <si>
    <t>I246115</t>
  </si>
  <si>
    <t>Home flex week 1 Boswoning 65</t>
  </si>
  <si>
    <t>Home flex week 1 Boswoning 67</t>
  </si>
  <si>
    <t>Home flex week 1 Boswoning 69</t>
  </si>
  <si>
    <t>Home flex week 1 Boswoning 71</t>
  </si>
  <si>
    <t>Home flex week 1 Boswoning 73</t>
  </si>
  <si>
    <t>Home flex week 1 Boswoning 75</t>
  </si>
  <si>
    <t>Home flex week 1 Boswoning 77</t>
  </si>
  <si>
    <t>Home flex week 1 Boswoning 79</t>
  </si>
  <si>
    <t>Home flex week 1 Boswoning 81</t>
  </si>
  <si>
    <t>Home flex week 1</t>
  </si>
  <si>
    <t>Home flex week 43 Tulpenstraat 45</t>
  </si>
  <si>
    <t>Home flex week 1 Boswoning 61</t>
  </si>
  <si>
    <t>Home flex week 1 Boswoning 59</t>
  </si>
  <si>
    <t>Home flex week 1 Boswoning 57</t>
  </si>
  <si>
    <t>Home flex week 1 Boswoning 55</t>
  </si>
  <si>
    <t>Home flex week 1 Boswoning 19</t>
  </si>
  <si>
    <t>Home flex week 1 Boswoning 21</t>
  </si>
  <si>
    <t>Home flex week 1 Boswoning 23</t>
  </si>
  <si>
    <t>Home flex week 1 Boswoning 35</t>
  </si>
  <si>
    <t>Home flex week 1 Boswoning 39</t>
  </si>
  <si>
    <t>Home flex week 1 Boswoning 41</t>
  </si>
  <si>
    <t>Home flex week 1 Boswoning 43</t>
  </si>
  <si>
    <t>Home flex week 1 Boswoning 45</t>
  </si>
  <si>
    <t>Home flex week 1 Boswoning 47</t>
  </si>
  <si>
    <t>Home flex week 1 Boswoning 49</t>
  </si>
  <si>
    <t>Home flex week 1 Boswoning 51</t>
  </si>
  <si>
    <t>Home flex week 1 Boswoning 53</t>
  </si>
  <si>
    <t>Home flex week 1 Boswoning 37</t>
  </si>
  <si>
    <t>Jes Funding &amp; Beheer januari</t>
  </si>
  <si>
    <t>0146.F25.0239</t>
  </si>
  <si>
    <t>I246084</t>
  </si>
  <si>
    <t>0129.F25.0151</t>
  </si>
  <si>
    <t>I246085</t>
  </si>
  <si>
    <t>0122.F25.0107</t>
  </si>
  <si>
    <t>I246086</t>
  </si>
  <si>
    <t>0141.F25.0200</t>
  </si>
  <si>
    <t>I246087</t>
  </si>
  <si>
    <t>0130.F25.0152</t>
  </si>
  <si>
    <t>I246088</t>
  </si>
  <si>
    <t>Ryanrent BV correctie januari</t>
  </si>
  <si>
    <t>24802970</t>
  </si>
  <si>
    <t>I246109</t>
  </si>
  <si>
    <t>Z Yilmaz huur januari</t>
  </si>
  <si>
    <t>I246006</t>
  </si>
  <si>
    <t>I246007</t>
  </si>
  <si>
    <t>In Stones januari</t>
  </si>
  <si>
    <t>2024-0035</t>
  </si>
  <si>
    <t>I246022</t>
  </si>
  <si>
    <t>Gebroeders van Holstein januari</t>
  </si>
  <si>
    <t>VH2024.024</t>
  </si>
  <si>
    <t>I246024</t>
  </si>
  <si>
    <t>24802763</t>
  </si>
  <si>
    <t>I245970</t>
  </si>
  <si>
    <t>24802777</t>
  </si>
  <si>
    <t>I245971</t>
  </si>
  <si>
    <t>24802956</t>
  </si>
  <si>
    <t>I245972</t>
  </si>
  <si>
    <t>24802784</t>
  </si>
  <si>
    <t>I245973</t>
  </si>
  <si>
    <t>24802842</t>
  </si>
  <si>
    <t>I245974</t>
  </si>
  <si>
    <t>24802783</t>
  </si>
  <si>
    <t>I245975</t>
  </si>
  <si>
    <t>24802890</t>
  </si>
  <si>
    <t>I245976</t>
  </si>
  <si>
    <t>24802835</t>
  </si>
  <si>
    <t>I245977</t>
  </si>
  <si>
    <t>24802923</t>
  </si>
  <si>
    <t>I245978</t>
  </si>
  <si>
    <t>24802940</t>
  </si>
  <si>
    <t>I245979</t>
  </si>
  <si>
    <t>24802817</t>
  </si>
  <si>
    <t>I245980</t>
  </si>
  <si>
    <t>24802917</t>
  </si>
  <si>
    <t>I245981</t>
  </si>
  <si>
    <t>24802894</t>
  </si>
  <si>
    <t>I245982</t>
  </si>
  <si>
    <t>24802827</t>
  </si>
  <si>
    <t>I245983</t>
  </si>
  <si>
    <t>24802814</t>
  </si>
  <si>
    <t>I245984</t>
  </si>
  <si>
    <t>24802911</t>
  </si>
  <si>
    <t>I245985</t>
  </si>
  <si>
    <t>24802766</t>
  </si>
  <si>
    <t>I245986</t>
  </si>
  <si>
    <t>24802765</t>
  </si>
  <si>
    <t>I245987</t>
  </si>
  <si>
    <t>24802802</t>
  </si>
  <si>
    <t>I245988</t>
  </si>
  <si>
    <t>24802930</t>
  </si>
  <si>
    <t>I245989</t>
  </si>
  <si>
    <t>24802795</t>
  </si>
  <si>
    <t>I245990</t>
  </si>
  <si>
    <t>24802879</t>
  </si>
  <si>
    <t>I245991</t>
  </si>
  <si>
    <t>24802764</t>
  </si>
  <si>
    <t>I245992</t>
  </si>
  <si>
    <t>24802922</t>
  </si>
  <si>
    <t>I245993</t>
  </si>
  <si>
    <t>24802893</t>
  </si>
  <si>
    <t>I245994</t>
  </si>
  <si>
    <t>24802863</t>
  </si>
  <si>
    <t>I245995</t>
  </si>
  <si>
    <t>24802891</t>
  </si>
  <si>
    <t>I245996</t>
  </si>
  <si>
    <t>24802767</t>
  </si>
  <si>
    <t>I245997</t>
  </si>
  <si>
    <t>24802918</t>
  </si>
  <si>
    <t>I245998</t>
  </si>
  <si>
    <t>24802928</t>
  </si>
  <si>
    <t>I245999</t>
  </si>
  <si>
    <t>24802848</t>
  </si>
  <si>
    <t>I246000</t>
  </si>
  <si>
    <t>24802866</t>
  </si>
  <si>
    <t>I246001</t>
  </si>
  <si>
    <t>24802805</t>
  </si>
  <si>
    <t>I246002</t>
  </si>
  <si>
    <t>24802840</t>
  </si>
  <si>
    <t>I246003</t>
  </si>
  <si>
    <t>R.P.L. Schenkeveld januari</t>
  </si>
  <si>
    <t>2024-012</t>
  </si>
  <si>
    <t>I246025</t>
  </si>
  <si>
    <t>Kolpa VVS Beheer januari</t>
  </si>
  <si>
    <t>50.24.00056</t>
  </si>
  <si>
    <t>I246036</t>
  </si>
  <si>
    <t>50.24.00057</t>
  </si>
  <si>
    <t>I246037</t>
  </si>
  <si>
    <t>50.24.00058</t>
  </si>
  <si>
    <t>I246038</t>
  </si>
  <si>
    <t>Ashstar Trading januari</t>
  </si>
  <si>
    <t>20220606/32</t>
  </si>
  <si>
    <t>I246095</t>
  </si>
  <si>
    <t>Fransen Vastgoed/Holland Huisvesting januari</t>
  </si>
  <si>
    <t>R100.2025.021</t>
  </si>
  <si>
    <t>I245941</t>
  </si>
  <si>
    <t>R714.2025.001</t>
  </si>
  <si>
    <t>I245942</t>
  </si>
  <si>
    <t>MD69-09.2025</t>
  </si>
  <si>
    <t>I246322</t>
  </si>
  <si>
    <t>Grand Total</t>
  </si>
  <si>
    <t>Max. of Debet</t>
  </si>
  <si>
    <t>Max. of Credit</t>
  </si>
  <si>
    <t>456.54</t>
  </si>
  <si>
    <t>Average of Debet</t>
  </si>
  <si>
    <t>Average of Credit</t>
  </si>
  <si>
    <t>verschil avg-max</t>
  </si>
  <si>
    <t>object_id</t>
  </si>
  <si>
    <t>tradiro_adres</t>
  </si>
  <si>
    <t>Parallelweg 110A Vlaardingen</t>
  </si>
  <si>
    <t>Oosterstraat 89 Vlaardingen</t>
  </si>
  <si>
    <t>1e Verdeligsweg 6 - 821, Putte</t>
  </si>
  <si>
    <t/>
  </si>
  <si>
    <t>max of niet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</si>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</sst>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d/mm/yyyy\ hh:mm:ss;@"/>
    <numFmt numFmtId="166" formatCode="&quot;€&quot;\ #,##0.00"/>
  </numFmts>
  <fonts count="4">
    <font>
      <sz val="12"/>
      <name val="Aptos Narrow"/>
    </font>
    <font>
      <b/>
      <sz val="12"/>
      <name val="Aptos Narrow"/>
    </font>
    <font>
      <b/>
      <sz val="12"/>
      <color theme="1"/>
      <name val="Aptos Narrow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66" fontId="2" fillId="0" borderId="2" xfId="0" applyNumberFormat="1" applyFont="1" applyBorder="1"/>
    <xf numFmtId="166" fontId="3" fillId="0" borderId="1" xfId="0" applyNumberFormat="1" applyFont="1" applyBorder="1"/>
    <xf numFmtId="166" fontId="2" fillId="2" borderId="2" xfId="0" applyNumberFormat="1" applyFont="1" applyFill="1" applyBorder="1"/>
  </cellXfs>
  <cellStyles count="1">
    <cellStyle name="Normal" xfId="0" builtinId="0"/>
  </cellStyles>
  <dxfs count="8"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jereau marten" refreshedDate="46036.488066435188" createdVersion="8" refreshedVersion="8" minRefreshableVersion="3" recordCount="9845" xr:uid="{27E2BB57-6515-E742-9105-27E062784555}">
  <cacheSource type="worksheet">
    <worksheetSource ref="A1:V1048576" sheet="Financiele mutaties uitgebreid"/>
  </cacheSource>
  <cacheFields count="22">
    <cacheField name="Jaar" numFmtId="0">
      <sharedItems containsString="0" containsBlank="1" containsNumber="1" containsInteger="1" minValue="2025" maxValue="2025" count="2">
        <n v="2025"/>
        <m/>
      </sharedItems>
    </cacheField>
    <cacheField name="Per." numFmtId="0">
      <sharedItems containsString="0" containsBlank="1" containsNumber="1" containsInteger="1" minValue="1" maxValue="12" count="13">
        <n v="12"/>
        <n v="8"/>
        <n v="11"/>
        <n v="5"/>
        <n v="4"/>
        <n v="1"/>
        <n v="10"/>
        <n v="2"/>
        <n v="6"/>
        <n v="9"/>
        <n v="7"/>
        <n v="3"/>
        <m/>
      </sharedItems>
    </cacheField>
    <cacheField name="Boekstuk" numFmtId="0">
      <sharedItems containsNonDate="0" containsDate="1" containsString="0" containsBlank="1" minDate="2024-09-02T00:00:00" maxDate="2026-01-01T00:00:00"/>
    </cacheField>
    <cacheField name="Jrnpstnr." numFmtId="0">
      <sharedItems containsString="0" containsBlank="1" containsNumber="1" containsInteger="1" minValue="76103" maxValue="87506"/>
    </cacheField>
    <cacheField name="Vlgnr. jrnpst." numFmtId="0">
      <sharedItems containsString="0" containsBlank="1" containsNumber="1" containsInteger="1" minValue="1" maxValue="107"/>
    </cacheField>
    <cacheField name="Rek.nr." numFmtId="0">
      <sharedItems containsBlank="1"/>
    </cacheField>
    <cacheField name="Grootboekrekening" numFmtId="0">
      <sharedItems containsBlank="1" count="10">
        <s v="Internet en telefoonkosten woningen"/>
        <s v="Kleine inventaris/inrichting woningen"/>
        <s v="Kosten VvE woningen"/>
        <s v="Gas, water en electra woningen"/>
        <s v="Huur (belast) woningen"/>
        <s v="Reparatie en onderhoud woningen"/>
        <s v="OZB Hoogheemraad woningen"/>
        <s v="Schoonmaakkosten woningen"/>
        <s v="Kosten Erfpacht woningen"/>
        <m/>
      </sharedItems>
    </cacheField>
    <cacheField name="Debet" numFmtId="0">
      <sharedItems containsString="0" containsBlank="1" containsNumber="1" minValue="0" maxValue="19375.27"/>
    </cacheField>
    <cacheField name="Credit" numFmtId="0">
      <sharedItems containsString="0" containsBlank="1" containsNumber="1" minValue="0" maxValue="12150"/>
    </cacheField>
    <cacheField name="Saldo" numFmtId="0">
      <sharedItems containsString="0" containsBlank="1" containsNumber="1" minValue="-12150" maxValue="19375.27"/>
    </cacheField>
    <cacheField name="Verb. 1" numFmtId="0">
      <sharedItems containsBlank="1"/>
    </cacheField>
    <cacheField name="object_id" numFmtId="0">
      <sharedItems containsBlank="1" containsMixedTypes="1" containsNumber="1" containsInteger="1" minValue="0" maxValue="488" count="233">
        <n v="371"/>
        <n v="0"/>
        <n v="203"/>
        <n v="370"/>
        <n v="177"/>
        <n v="225"/>
        <n v="361"/>
        <n v="243"/>
        <n v="88"/>
        <n v="450"/>
        <n v="291"/>
        <n v="279"/>
        <n v="63"/>
        <n v="193"/>
        <n v="37"/>
        <n v="241"/>
        <n v="235"/>
        <n v="452"/>
        <n v="208"/>
        <n v="470"/>
        <n v="213"/>
        <n v="228"/>
        <n v="238"/>
        <n v="183"/>
        <n v="30"/>
        <n v="191"/>
        <n v="195"/>
        <n v="250"/>
        <n v="245"/>
        <n v="234"/>
        <n v="173"/>
        <n v="411"/>
        <n v="236"/>
        <n v="399"/>
        <n v="133"/>
        <n v="471"/>
        <n v="242"/>
        <n v="20"/>
        <n v="148"/>
        <n v="95"/>
        <n v="210"/>
        <n v="178"/>
        <n v="31"/>
        <n v="160"/>
        <n v="79"/>
        <n v="21"/>
        <n v="156"/>
        <n v="227"/>
        <n v="211"/>
        <n v="152"/>
        <n v="444"/>
        <n v="80"/>
        <n v="25"/>
        <n v="150"/>
        <n v="35"/>
        <n v="446"/>
        <n v="4"/>
        <n v="135"/>
        <n v="175"/>
        <n v="165"/>
        <n v="186"/>
        <n v="28"/>
        <n v="194"/>
        <n v="131"/>
        <n v="84"/>
        <n v="447"/>
        <n v="459"/>
        <n v="437"/>
        <n v="457"/>
        <n v="460"/>
        <n v="464"/>
        <n v="456"/>
        <n v="463"/>
        <n v="455"/>
        <n v="461"/>
        <n v="458"/>
        <n v="462"/>
        <n v="469"/>
        <n v="448"/>
        <n v="57"/>
        <n v="239"/>
        <n v="174"/>
        <n v="222"/>
        <n v="17"/>
        <n v="215"/>
        <n v="26"/>
        <n v="67"/>
        <n v="400"/>
        <n v="401"/>
        <n v="196"/>
        <n v="16"/>
        <n v="36"/>
        <n v="206"/>
        <n v="216"/>
        <n v="402"/>
        <n v="176"/>
        <n v="207"/>
        <n v="246"/>
        <n v="149"/>
        <n v="445"/>
        <n v="99"/>
        <n v="217"/>
        <n v="202"/>
        <n v="231"/>
        <n v="33"/>
        <n v="199"/>
        <n v="103"/>
        <n v="229"/>
        <n v="249"/>
        <n v="22"/>
        <n v="9"/>
        <n v="403"/>
        <n v="27"/>
        <n v="467"/>
        <n v="219"/>
        <n v="139"/>
        <n v="170"/>
        <n v="352"/>
        <n v="351"/>
        <n v="353"/>
        <n v="340"/>
        <n v="347"/>
        <n v="214"/>
        <n v="232"/>
        <n v="163"/>
        <n v="34"/>
        <n v="122"/>
        <n v="404"/>
        <n v="405"/>
        <n v="406"/>
        <n v="221"/>
        <n v="233"/>
        <n v="292"/>
        <n v="407"/>
        <n v="10"/>
        <n v="11"/>
        <n v="358"/>
        <n v="184"/>
        <n v="2"/>
        <n v="408"/>
        <n v="240"/>
        <n v="441"/>
        <n v="454"/>
        <n v="472"/>
        <n v="376"/>
        <n v="205"/>
        <n v="230"/>
        <n v="192"/>
        <n v="15"/>
        <n v="247"/>
        <n v="449"/>
        <n v="477"/>
        <n v="382"/>
        <n v="337"/>
        <n v="381"/>
        <n v="336"/>
        <n v="409"/>
        <s v=""/>
        <n v="154"/>
        <n v="375"/>
        <n v="380"/>
        <n v="97"/>
        <n v="333"/>
        <n v="473"/>
        <n v="410"/>
        <n v="390"/>
        <n v="412"/>
        <n v="162"/>
        <n v="273"/>
        <n v="345"/>
        <n v="360"/>
        <n v="366"/>
        <n v="134"/>
        <n v="478"/>
        <n v="120"/>
        <n v="362"/>
        <n v="359"/>
        <n v="223"/>
        <n v="413"/>
        <n v="201"/>
        <n v="237"/>
        <n v="429"/>
        <n v="348"/>
        <n v="1"/>
        <n v="180"/>
        <n v="106"/>
        <n v="466"/>
        <n v="277"/>
        <n v="414"/>
        <n v="172"/>
        <n v="451"/>
        <n v="438"/>
        <n v="415"/>
        <n v="433"/>
        <n v="431"/>
        <n v="416"/>
        <n v="476"/>
        <n v="417"/>
        <n v="418"/>
        <n v="419"/>
        <n v="479"/>
        <n v="41"/>
        <n v="420"/>
        <n v="421"/>
        <n v="480"/>
        <n v="481"/>
        <n v="482"/>
        <n v="483"/>
        <n v="308"/>
        <n v="209"/>
        <n v="220"/>
        <n v="468"/>
        <n v="422"/>
        <n v="423"/>
        <n v="475"/>
        <n v="484"/>
        <n v="485"/>
        <n v="486"/>
        <n v="487"/>
        <n v="114"/>
        <n v="453"/>
        <n v="436"/>
        <n v="197"/>
        <n v="488"/>
        <n v="424"/>
        <n v="425"/>
        <n v="426"/>
        <n v="427"/>
        <n v="443"/>
        <n v="440"/>
        <n v="428"/>
        <n v="430"/>
        <m/>
      </sharedItems>
    </cacheField>
    <cacheField name="Omschrijving" numFmtId="0">
      <sharedItems containsBlank="1" count="238">
        <s v="Zwingel 8B"/>
        <s v="Algemeen woningen"/>
        <s v="Dorpstraat 48, Aarlanderveen"/>
        <s v="Cloosterstraat 23A, Kloosterzande"/>
        <s v="Hoge Noordweg 27B Naaldwijk"/>
        <s v="Kerkwervesingel 127 Rotterdam"/>
        <s v="Putsebocht 136 B01"/>
        <s v="Sint Liduinastraat 80 A B Schiedam"/>
        <s v="Kethelweg 66A, Vlaardingen"/>
        <s v="Laan van Zuid 949"/>
        <s v="Koperwerf 28"/>
        <s v="Haagkamp 11"/>
        <s v="Energieweg 40 Vlaardingen"/>
        <s v="Kapershoek 11 Rotterdam"/>
        <s v="Westfrankelandsestraat 108 Schiedam"/>
        <s v="Van der Werffstraat 166, Vlaardingen"/>
        <s v="Rubensplein 3b Schiedam"/>
        <s v="Nic. Beetsstraat 29 Vlaardingen"/>
        <s v="L.A. Kesperweg 31a Vlaardingen"/>
        <s v="v.d. Waalstraat 16 Vlaardingen"/>
        <s v="Mr. Troelstrastraat 11 Vlaardingen"/>
        <s v="Parallelweg 122a Vlaardingen"/>
        <s v="Van der Werffstraat 370 Vlaardingen"/>
        <s v="Hugo de Vriesstraat 54 Vlaardingen"/>
        <s v="Curacaolaan 88 Vlaardingen"/>
        <s v="Jan van Arkelstraat 118 Vlaardingen"/>
        <s v="Keesomstraat 50 Vlaardingen"/>
        <s v="Van der Waalsstraat 70 Vlaardingen"/>
        <s v="Van der Werffstraat 240 Vlaardingen"/>
        <s v="Rotterdamsedijk 154b Schiedam"/>
        <s v="Groeneweg 71 's Granzande"/>
        <s v="Homeflex Park Honselersdijk"/>
        <s v="Schalkeroord 389 Rotterdam"/>
        <s v="Maasdijk 67, 's-gravenzande"/>
        <s v="Herenpad 20A, Schiedam"/>
        <s v="W.M. Bakkerslaan 34, Maasluis"/>
        <s v="Sint Liduinastraat 76A Schiedam"/>
        <s v="Mr. Troelstrastraat 37 Vlaardingen"/>
        <s v="2e Maasbosstraat 2A Vlaardingen"/>
        <s v="Engelsestraat 16L01 Rotterdam"/>
        <s v="Lorentzstraat 73 Vlaardingen"/>
        <s v="Engelsestraat 16L3, Rotterdam"/>
        <s v="Hoge Noordweg 28 Naaldwijk"/>
        <s v="Hogenbanweg 331 Schiedam"/>
        <s v="Chopinstraat 33c Vlaardingen"/>
        <s v="Ploegstraat 2a, Schiedam"/>
        <s v="Vaartweg 106C Vlaardingen"/>
        <s v="Broersvest 74c Schiedam"/>
        <s v="Oostlaan 3 De Lier"/>
        <s v="Maasdijk 206 's Gravenzande"/>
        <s v="Beeklaan 294-1/294-2, Den Haag"/>
        <s v="J. van Lennepstraat 13A Schiedam"/>
        <s v="Voorstraat 25, Vlaardingen"/>
        <s v="Groenelaan 30B Schiedam"/>
        <s v="2e Maasbosstraat 2C Vlaardingen"/>
        <s v="Messchaertplein 39, Vlaardingen"/>
        <s v="J. van Lennepstraat 34 Schiedam"/>
        <s v="Broekweg 25 Vlaardingen"/>
        <s v="Amperestraat 36A, Schiedam"/>
        <s v="Hagastraat 8 Schiedam"/>
        <s v="De Driesprong 17 Kwintsheul"/>
        <s v="Woutersweg 20"/>
        <s v="Lange Kruisweg 12 Maasdijk"/>
        <s v="Keesomstraat 22 Vlaardingen"/>
        <s v="Chopinstraat 35A, Vlaardingen"/>
        <s v="Kerkdreef 42 Axel"/>
        <s v="Kerklaan 74, Nieuwerkerk aan den IJssel"/>
        <s v="Papsouwselaan 52, Delft"/>
        <s v="Dorpstraat 27, Moordrecht"/>
        <s v="Papsouwselaan 34, Delft"/>
        <s v="Papsouwselaan 58, Delft"/>
        <s v="Papsouwselaan 178, Delft"/>
        <s v="Papsouwselaan 32, Delft"/>
        <s v="Papsouwselaan 138, Delft"/>
        <s v="Papsouwselaan 30, Delft"/>
        <s v="Papsouwselaan 68, Delft"/>
        <s v="Papsouwselaan 44, Delft"/>
        <s v="Papsouwselaan 86, Delft"/>
        <s v="Tulpenstraat 45 Rozenburg"/>
        <s v="Kerklaan 80 Nieuwerkerk aan de IJssel"/>
        <s v="Markt 5 Bovenwoning, Massluis"/>
        <s v="Schoonegge 110 Rotterdam"/>
        <s v="Groeneweg 74 's Gravenzande"/>
        <s v="Molenstraat 23 Naaldwijk"/>
        <s v="G.A. Brederolaan 75B Maassluis"/>
        <s v="Mendelssohnplein 10C Vlaardingen"/>
        <s v="Chopinstraat 39C Vlaardingen"/>
        <s v="Franz Liszstraat 5, Terneuzen"/>
        <s v="Ranaholm 3, Schiedam"/>
        <s v="Hoge Noordweg 26A Naaldwijk"/>
        <s v="Keesomstraat 54 Vlaardingen"/>
        <s v="van Scorelstraat 73 Maassluis"/>
        <s v="Messchaertplein 40, Vlaardingen"/>
        <s v="Kruiningenstraat 152 Rotterdam"/>
        <s v="Mendelssohnplein 46A Vlaardingen"/>
        <s v="Broersveld 150B Schiedam"/>
        <s v="Herautpad 22 Schiedam"/>
        <s v="Kwikstaartweg 45"/>
        <s v="Socratesstraat 168 Rotterdam"/>
        <s v="2e Maasbosstraat 2B Vlaardingen"/>
        <s v="J. van Lennepstraat 13B Schiedam"/>
        <s v="Steenen Dijck 87, Maassluis"/>
        <s v="Middelrode 8 Rotterdam"/>
        <s v="Kimbrenoord 15 Rotterdam"/>
        <s v="Platostraat 80 Rotterdam"/>
        <s v="Kethelweg 66C"/>
        <s v="Kerstendijk 125 Rotterdam"/>
        <s v="Narcissenstraat 23 Rozenburg"/>
        <s v="Parallelweg 98B Vlaardingen"/>
        <s v="Tholenstraat 114 Rotterdam"/>
        <s v="2e van Leyden Gaelstraat 6, Vlaardingen"/>
        <s v="Galgeweg 48A, 's-Gravenzande"/>
        <s v="Hontenissestraat 124A Rotterdam"/>
        <s v="Buizerdstraat 210 Maassluis"/>
        <s v="St. Annalandstraat 116 Rotterdam"/>
        <s v="Miltonstraat 55 Rotterdam"/>
        <s v="Wilgensingel 63 Rozenburg"/>
        <s v="Goudestein 30 Rotterdam"/>
        <s v="Van Ruijsdaellaan 72C, Schiedam"/>
        <s v="Van Ruijsdaellaan 72B, Schiedam"/>
        <s v="Archimedesstraat 6B, Schiedam"/>
        <s v="Professor Poelslaan 58c Rotterdam"/>
        <s v="Van Ruijsdaellaan 72A, Schiedam"/>
        <s v="Mendelssohnplein 13D Vlaardingen"/>
        <s v="Zuidhoek 209D Rotterdam"/>
        <s v="Curacaolaan 24 Vlaardingen"/>
        <s v="Kethelweg 68A"/>
        <s v="Kethelweg 66B, Vlaardingen"/>
        <s v="Europalaan 50, Sas van Gent"/>
        <s v="Oosthavenkade 39"/>
        <s v="Pieter Jelle Troelstraweg 2A Maassluis"/>
        <s v="Hoge Noordweg 27A Naaldwijk"/>
        <s v="Molenstraat 10 Naaldwijk"/>
        <s v="Rembrandtstraat 20B Naaldwijk"/>
        <s v="Burgemeester Stulemeijerlaan 71, Schiedam"/>
        <s v="Professor Kamerlingh Onneslaan 98A Schiedam"/>
        <s v="Kethelweg 1B Vlaardingen"/>
        <s v="Kethelweg 1C Vlaardingen"/>
        <s v="Monsterseweg 26A"/>
        <s v="Mathenesserdijk 261-C03, Rotterdam"/>
        <s v="Allard Piersonlaan 142 Den Haag"/>
        <s v="Lauwersmeer 4, Barendrecht"/>
        <s v="Schoonegge 84 Rotterdam"/>
        <s v="Grimbergen 19"/>
        <s v="Oostene 23"/>
        <s v="Westlandse Langeweg 14"/>
        <s v="Zwethkade Zuid 30A, Den Hoorn"/>
        <s v="Kreekrug 1 De Lier"/>
        <s v="Pasteursingel 61B Rotterdam"/>
        <s v="Kaapsebos 11 Maasdijk"/>
        <s v="Maasdijk 69"/>
        <s v="Spoorsingel 154B, Vlaardingen"/>
        <s v="Korhaanstraat 6 Rotterdam"/>
        <s v="Hotel de Sluiskop"/>
        <s v="Kwekerslaan 7, 's-Gravenzande"/>
        <s v="Kruisweg 16, Wobrugge"/>
        <s v="Parallelweg 134B"/>
        <s v="Ofwegen 1A, Woubrugge"/>
        <s v="Noordstraat 26, Walsoorden"/>
        <s v="Parallelweg 110A Vlaardingen "/>
        <s v="Rubensplein 6B3 Schiedam"/>
        <s v="Cubalaan 25 Poeldijk"/>
        <s v="Parallelweg 114C"/>
        <s v="Burchstraat 16A, Oostburg"/>
        <s v="Kethelweg 66D, Vlaardingen"/>
        <s v="Wouwsestraat 65"/>
        <s v="Dorpstraat 46, Aarlanderveen"/>
        <s v="Roerdompstraat 4B, Alblasserdam"/>
        <s v="Hontenissestraat 162 Rotterdam"/>
        <s v="Coornhertstraat 95 Vlaardingen"/>
        <s v="Fenacoliuslaan 56b, Maassluis"/>
        <s v="Compierekade 15, Alphen a/d Rijn"/>
        <s v="Kruiningenstraat 185, Rotterdam"/>
        <s v="Oosterstraat 89 Vlaardingen "/>
        <s v="Lekdijk 14, Krimpen aan den IJsel"/>
        <s v="Herenpad 20B, Schiedam"/>
        <s v="Admiraliteitskade 80-02 Rotterdam"/>
        <s v="Plaats 10, Montfoort"/>
        <s v="Ruigenhoek 69, Rotterdam"/>
        <s v="Kimbrenoord 49, Rotterdam"/>
        <s v="Acacialaan 9 Pijnacker"/>
        <s v="Groenelaan 35 Schiedam"/>
        <s v="Amberberg 14, Roosendaal"/>
        <s v="Schere 238 Rotterdam"/>
        <s v="Messchaertplein 36 Bovenwoning, Vlaardingen"/>
        <s v="Wagenstraat 70, Wagenberg"/>
        <s v="Nunspeetlaan 14"/>
        <s v="Liesveld 100 Vlaardingen"/>
        <s v="Prinses Wilhelminastraat 9, Hekendorp"/>
        <s v="Singelweg 95, Axel"/>
        <s v="Dorpstraat 48 Lopik"/>
        <s v="Gerberalaan 113"/>
        <s v="Platostraat 38 Rotterdam"/>
        <s v="Groeneweg 127 's Gravenzande"/>
        <s v="Leidinglaan 64+66, Sluiskil"/>
        <s v="Franselaan 273-B"/>
        <s v="Rotterdamsedijk 104a2 Vlaardingen"/>
        <s v="1e Verdeligsweg 6 - 822, Putte"/>
        <s v="1e Verdeligsweg 6 - 821, Putte "/>
        <s v="1e Verdeligsweg 6 - 537, Putte"/>
        <s v="Jacob van Ruijsdaelstraat 28 Roosendaal"/>
        <s v="Stuifkenszand apart. 2c t/m 4e"/>
        <s v="Deensestraat 91A Rotterdam"/>
        <s v="Burg. Knappertlaan 176A Schiedam"/>
        <s v="Westfrankelandsestraat 106 Schiedam"/>
        <s v="Parallelweg 112D Vlaardingen"/>
        <s v="Nunspeetlaan 53"/>
        <s v="Kethelweg 60 Vlaardingen"/>
        <s v="Knuttelstraat 17 Delft"/>
        <s v="Noordmolenstraat 38A Schiedam"/>
        <s v="Noordmolenstraat 38B Schiedam"/>
        <s v="Noordmolenstraat 34 Schiedam"/>
        <s v="Oostduinlaan 14 's-Gravenzande"/>
        <s v="Rembrandtlaan 9a Maassluis"/>
        <s v="Laan van Adrichem 12 De Lier"/>
        <s v="Miltonstraat 85 Rotterdam"/>
        <s v="Sweelinckstraat 32 Vlaardingen"/>
        <s v="Broekweg 166B Rotterdam"/>
        <s v="Schalkeroord 16 Rotterdam"/>
        <s v="Broekweg 26 Vlaardingen"/>
        <s v="Dirk Schaferplein 140 Schiedam"/>
        <s v="Grote Markt 41 Schiedam"/>
        <s v="Kortlandstraat 8 Schiedam"/>
        <s v="Parallelweg 132B Vlaardingen"/>
        <s v="Piersonstraat 8 Schiedam"/>
        <s v="Nijverheidstraat 26a, Studio 201, Vlaardingen"/>
        <s v="de Lus 16 ap28, Schagen"/>
        <s v="Scheepjesbrug 814, Meerkerk"/>
        <s v="Goghlaan 36, Roosendaal"/>
        <s v="Oudcamp 14 Maasland"/>
        <s v="Sint Jorispad 4 Naaldwijk"/>
        <s v="Middenscheepvaartstraat 30 Hoek van Holland"/>
        <s v="Schiedamseweg 260c"/>
        <s v="Ida Gerhardtplein 10 Spijkenisse"/>
        <s v="Genestestraat 32 Terneuzen"/>
        <s v="Van Hogendorplaan 1641 Vlaardingen"/>
        <s v="Krabbendijkestraat 429 Rotterdam"/>
        <m/>
      </sharedItems>
    </cacheField>
    <cacheField name="Verb. 2" numFmtId="0">
      <sharedItems containsNonDate="0" containsString="0" containsBlank="1"/>
    </cacheField>
    <cacheField name="Omschrijving2" numFmtId="0">
      <sharedItems containsNonDate="0" containsString="0" containsBlank="1"/>
    </cacheField>
    <cacheField name="Btw" numFmtId="0">
      <sharedItems containsBlank="1"/>
    </cacheField>
    <cacheField name="Boeking" numFmtId="0">
      <sharedItems containsBlank="1"/>
    </cacheField>
    <cacheField name="Bkstk.nr." numFmtId="0">
      <sharedItems containsBlank="1"/>
    </cacheField>
    <cacheField name="Fact.nr." numFmtId="0">
      <sharedItems containsBlank="1"/>
    </cacheField>
    <cacheField name="Dagboek" numFmtId="0">
      <sharedItems containsBlank="1"/>
    </cacheField>
    <cacheField name="Ltst. wijz." numFmtId="0">
      <sharedItems containsNonDate="0" containsDate="1" containsString="0" containsBlank="1" minDate="2024-12-03T12:47:20" maxDate="2026-01-07T13:58:21"/>
    </cacheField>
    <cacheField name="Gewijzigd do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5">
  <r>
    <x v="0"/>
    <x v="0"/>
    <d v="2025-12-31T00:00:00"/>
    <n v="87488"/>
    <n v="2"/>
    <s v="4230"/>
    <x v="0"/>
    <n v="158.84"/>
    <n v="0"/>
    <n v="158.84"/>
    <s v="526"/>
    <x v="0"/>
    <x v="0"/>
    <m/>
    <m/>
    <s v="  4"/>
    <s v="Tot Uw Dienst"/>
    <s v="1021507250249"/>
    <s v="I255314"/>
    <s v="Inkoopdagboek"/>
    <d v="2026-01-05T15:00:22"/>
    <s v="86806.admin"/>
  </r>
  <r>
    <x v="0"/>
    <x v="0"/>
    <d v="2025-12-31T00:00:00"/>
    <n v="87490"/>
    <n v="2"/>
    <s v="4220"/>
    <x v="1"/>
    <n v="400"/>
    <n v="0"/>
    <n v="400"/>
    <s v="526"/>
    <x v="0"/>
    <x v="0"/>
    <m/>
    <m/>
    <s v="  4"/>
    <s v="Tot Uw Dienst, wk 52"/>
    <s v="07250248"/>
    <s v="I255316"/>
    <s v="Inkoopdagboek"/>
    <d v="2026-01-05T15:00:30"/>
    <s v="86806.admin"/>
  </r>
  <r>
    <x v="0"/>
    <x v="0"/>
    <d v="2025-12-30T00:00:00"/>
    <n v="87425"/>
    <n v="2"/>
    <s v="4270"/>
    <x v="2"/>
    <n v="0"/>
    <n v="20"/>
    <n v="-20"/>
    <s v="999"/>
    <x v="1"/>
    <x v="1"/>
    <m/>
    <m/>
    <m/>
    <s v="VVE FLATGEBOUW JAN Te veel betaalde VvE bijdrage 2025/2025-12-30 "/>
    <s v="25425"/>
    <m/>
    <s v="Rabobank betaalrekening"/>
    <d v="2026-01-07T11:18:20"/>
    <s v="86806.1002315"/>
  </r>
  <r>
    <x v="0"/>
    <x v="0"/>
    <d v="2025-12-29T00:00:00"/>
    <n v="87423"/>
    <n v="97"/>
    <s v="4250"/>
    <x v="3"/>
    <n v="24.73"/>
    <n v="0"/>
    <n v="24.73"/>
    <s v="518"/>
    <x v="2"/>
    <x v="2"/>
    <m/>
    <m/>
    <s v="  5"/>
    <s v="OASEN NV Voorschot dec, BTW 2,23, Dorpsstraat 48, 2445 AN AARLANDERVEEN/2025-12-29 7017893706202501 178937"/>
    <s v="25424"/>
    <m/>
    <s v="Rabobank betaalrekening"/>
    <d v="2026-01-07T13:56:18"/>
    <s v="86806.1002315"/>
  </r>
  <r>
    <x v="0"/>
    <x v="0"/>
    <d v="2025-12-24T00:00:00"/>
    <n v="87374"/>
    <n v="2"/>
    <s v="4250"/>
    <x v="3"/>
    <n v="78.849999999999994"/>
    <n v="0"/>
    <n v="78.849999999999994"/>
    <s v="542"/>
    <x v="3"/>
    <x v="3"/>
    <m/>
    <m/>
    <s v="  4"/>
    <s v="Evides september"/>
    <s v="111100156488"/>
    <s v="I255282"/>
    <s v="Inkoopdagboek"/>
    <d v="2025-12-31T13:07:45"/>
    <s v="86806.admin"/>
  </r>
  <r>
    <x v="0"/>
    <x v="0"/>
    <d v="2025-12-24T00:00:00"/>
    <n v="87493"/>
    <n v="2"/>
    <s v="4250"/>
    <x v="3"/>
    <n v="0"/>
    <n v="148.37"/>
    <n v="-148.37"/>
    <s v="469"/>
    <x v="4"/>
    <x v="4"/>
    <m/>
    <m/>
    <s v="  4"/>
    <s v="Audax Renewables afrekening"/>
    <s v="6509100"/>
    <s v="I255319"/>
    <s v="Inkoopdagboek"/>
    <d v="2026-01-05T15:00:44"/>
    <s v="86806.admin"/>
  </r>
  <r>
    <x v="0"/>
    <x v="0"/>
    <d v="2025-12-24T00:00:00"/>
    <n v="87493"/>
    <n v="3"/>
    <s v="4250"/>
    <x v="3"/>
    <n v="0"/>
    <n v="507.86"/>
    <n v="-507.86"/>
    <s v="197"/>
    <x v="5"/>
    <x v="5"/>
    <m/>
    <m/>
    <s v="  4"/>
    <s v="Audax Renewables afrekening"/>
    <s v="6509100"/>
    <s v="I255319"/>
    <s v="Inkoopdagboek"/>
    <d v="2026-01-05T15:00:44"/>
    <s v="86806.admin"/>
  </r>
  <r>
    <x v="0"/>
    <x v="0"/>
    <d v="2025-12-24T00:00:00"/>
    <n v="87493"/>
    <n v="4"/>
    <s v="4250"/>
    <x v="3"/>
    <n v="0"/>
    <n v="41.56"/>
    <n v="-41.56"/>
    <s v="545"/>
    <x v="6"/>
    <x v="6"/>
    <m/>
    <m/>
    <s v="  4"/>
    <s v="Audax Renewables afrekening"/>
    <s v="6509100"/>
    <s v="I255319"/>
    <s v="Inkoopdagboek"/>
    <d v="2026-01-05T15:00:44"/>
    <s v="86806.admin"/>
  </r>
  <r>
    <x v="0"/>
    <x v="0"/>
    <d v="2025-12-24T00:00:00"/>
    <n v="87493"/>
    <n v="5"/>
    <s v="4250"/>
    <x v="3"/>
    <n v="1806.92"/>
    <n v="0"/>
    <n v="1806.92"/>
    <s v="297"/>
    <x v="7"/>
    <x v="7"/>
    <m/>
    <m/>
    <s v="  4"/>
    <s v="Audax Renewables afrekening"/>
    <s v="6509100"/>
    <s v="I255319"/>
    <s v="Inkoopdagboek"/>
    <d v="2026-01-05T15:00:44"/>
    <s v="86806.admin"/>
  </r>
  <r>
    <x v="0"/>
    <x v="0"/>
    <d v="2025-12-24T00:00:00"/>
    <n v="87493"/>
    <n v="6"/>
    <s v="4250"/>
    <x v="3"/>
    <n v="0"/>
    <n v="299.64"/>
    <n v="-299.64"/>
    <s v="477"/>
    <x v="8"/>
    <x v="8"/>
    <m/>
    <m/>
    <s v="  4"/>
    <s v="Audax Renewables afrekening"/>
    <s v="6509100"/>
    <s v="I255319"/>
    <s v="Inkoopdagboek"/>
    <d v="2026-01-05T15:00:44"/>
    <s v="86806.admin"/>
  </r>
  <r>
    <x v="0"/>
    <x v="0"/>
    <d v="2025-12-23T00:00:00"/>
    <n v="87262"/>
    <n v="2"/>
    <s v="4250"/>
    <x v="3"/>
    <n v="0"/>
    <n v="304.70999999999998"/>
    <n v="-304.70999999999998"/>
    <s v="544"/>
    <x v="9"/>
    <x v="9"/>
    <m/>
    <m/>
    <s v="  4"/>
    <s v="ENECO SERVICES Kenmerk 7005642756500011 Omschrijving Restitutie creditsaldo Laan op Zuid 949 ROTTERDAM/2025-12-23 7005642756500011"/>
    <s v="25421"/>
    <m/>
    <s v="Rabobank betaalrekening"/>
    <d v="2026-01-02T15:34:53"/>
    <s v="86806.1002315"/>
  </r>
  <r>
    <x v="0"/>
    <x v="0"/>
    <d v="2025-12-23T00:00:00"/>
    <n v="87362"/>
    <n v="2"/>
    <s v="4220"/>
    <x v="1"/>
    <n v="918.67"/>
    <n v="0"/>
    <n v="918.67"/>
    <s v="999"/>
    <x v="1"/>
    <x v="1"/>
    <m/>
    <m/>
    <s v="  4"/>
    <s v="Hakzo sleutels 4ekw25"/>
    <s v="231225588"/>
    <s v="I255271"/>
    <s v="Inkoopdagboek"/>
    <d v="2025-12-31T13:06:15"/>
    <s v="86806.admin"/>
  </r>
  <r>
    <x v="0"/>
    <x v="0"/>
    <d v="2025-12-23T00:00:00"/>
    <n v="87495"/>
    <n v="2"/>
    <s v="4220"/>
    <x v="1"/>
    <n v="400"/>
    <n v="0"/>
    <n v="400"/>
    <s v="526"/>
    <x v="0"/>
    <x v="0"/>
    <m/>
    <m/>
    <s v="  4"/>
    <s v="Tot Uw Dienst, wk 51"/>
    <s v="07250246"/>
    <s v="I255321"/>
    <s v="Inkoopdagboek"/>
    <d v="2026-01-05T15:00:53"/>
    <s v="86806.admin"/>
  </r>
  <r>
    <x v="0"/>
    <x v="0"/>
    <d v="2025-12-22T00:00:00"/>
    <n v="87340"/>
    <n v="2"/>
    <s v="4220"/>
    <x v="1"/>
    <n v="400"/>
    <n v="0"/>
    <n v="400"/>
    <s v="526"/>
    <x v="0"/>
    <x v="0"/>
    <m/>
    <m/>
    <s v="  4"/>
    <s v="Tot Uw Dienst, wk 50"/>
    <s v="07250244"/>
    <s v="I255249"/>
    <s v="Inkoopdagboek"/>
    <d v="2025-12-30T14:24:02"/>
    <s v="86806.admin"/>
  </r>
  <r>
    <x v="0"/>
    <x v="0"/>
    <d v="2025-12-22T00:00:00"/>
    <n v="87341"/>
    <n v="2"/>
    <s v="4200"/>
    <x v="4"/>
    <n v="2117.89"/>
    <n v="0"/>
    <n v="2117.89"/>
    <s v="495"/>
    <x v="10"/>
    <x v="10"/>
    <m/>
    <m/>
    <s v="  5"/>
    <s v="AUB van Bergen Personeelsdiensten; wk 52"/>
    <s v="250155"/>
    <s v="I255250"/>
    <s v="Inkoopdagboek"/>
    <d v="2025-12-30T14:24:15"/>
    <s v="86806.admin"/>
  </r>
  <r>
    <x v="0"/>
    <x v="0"/>
    <d v="2025-12-22T00:00:00"/>
    <n v="87341"/>
    <n v="3"/>
    <s v="4200"/>
    <x v="4"/>
    <n v="111.47"/>
    <n v="0"/>
    <n v="111.47"/>
    <s v="496"/>
    <x v="11"/>
    <x v="11"/>
    <m/>
    <m/>
    <s v="  5"/>
    <s v="AUB van Bergen Personeelsdiensten; wk 52"/>
    <s v="250155"/>
    <s v="I255250"/>
    <s v="Inkoopdagboek"/>
    <d v="2025-12-30T14:24:15"/>
    <s v="86806.admin"/>
  </r>
  <r>
    <x v="0"/>
    <x v="0"/>
    <d v="2025-12-21T00:00:00"/>
    <n v="86962"/>
    <n v="2"/>
    <s v="4250"/>
    <x v="3"/>
    <n v="0"/>
    <n v="24.77"/>
    <n v="-24.77"/>
    <s v="544"/>
    <x v="9"/>
    <x v="9"/>
    <m/>
    <m/>
    <s v="  5"/>
    <s v="Evides december"/>
    <s v="144200006889"/>
    <s v="I255071"/>
    <s v="Inkoopdagboek"/>
    <d v="2025-12-11T14:40:31"/>
    <s v="86806.admin"/>
  </r>
  <r>
    <x v="0"/>
    <x v="0"/>
    <d v="2025-12-21T00:00:00"/>
    <n v="86963"/>
    <n v="2"/>
    <s v="4250"/>
    <x v="3"/>
    <n v="0"/>
    <n v="22.94"/>
    <n v="-22.94"/>
    <s v="545"/>
    <x v="6"/>
    <x v="6"/>
    <m/>
    <m/>
    <s v="  5"/>
    <s v="Evides december"/>
    <s v="142000006282"/>
    <s v="I255072"/>
    <s v="Inkoopdagboek"/>
    <d v="2025-12-11T14:40:42"/>
    <s v="86806.admin"/>
  </r>
  <r>
    <x v="0"/>
    <x v="0"/>
    <d v="2025-12-21T00:00:00"/>
    <n v="87046"/>
    <n v="2"/>
    <s v="4250"/>
    <x v="3"/>
    <n v="0"/>
    <n v="29.36"/>
    <n v="-29.36"/>
    <s v="251"/>
    <x v="12"/>
    <x v="12"/>
    <m/>
    <m/>
    <s v="  5"/>
    <s v="Evides april"/>
    <s v="145300006170"/>
    <s v="I255113"/>
    <s v="Inkoopdagboek"/>
    <d v="2025-12-15T15:57:25"/>
    <s v="86806.admin"/>
  </r>
  <r>
    <x v="0"/>
    <x v="0"/>
    <d v="2025-12-21T00:00:00"/>
    <n v="87047"/>
    <n v="2"/>
    <s v="4250"/>
    <x v="3"/>
    <n v="0"/>
    <n v="30.28"/>
    <n v="-30.28"/>
    <s v="323"/>
    <x v="13"/>
    <x v="13"/>
    <m/>
    <m/>
    <s v="  5"/>
    <s v="Evides december"/>
    <s v="146800006269"/>
    <s v="I255114"/>
    <s v="Inkoopdagboek"/>
    <d v="2025-12-15T15:57:30"/>
    <s v="86806.admin"/>
  </r>
  <r>
    <x v="0"/>
    <x v="0"/>
    <d v="2025-12-21T00:00:00"/>
    <n v="87048"/>
    <n v="2"/>
    <s v="4250"/>
    <x v="3"/>
    <n v="0"/>
    <n v="30.28"/>
    <n v="-30.28"/>
    <s v="318"/>
    <x v="14"/>
    <x v="14"/>
    <m/>
    <m/>
    <s v="  5"/>
    <s v="Evides december"/>
    <s v="141100006160"/>
    <s v="I255115"/>
    <s v="Inkoopdagboek"/>
    <d v="2025-12-15T15:57:33"/>
    <s v="86806.admin"/>
  </r>
  <r>
    <x v="0"/>
    <x v="0"/>
    <d v="2025-12-21T00:00:00"/>
    <n v="87434"/>
    <n v="2"/>
    <s v="4250"/>
    <x v="3"/>
    <n v="0"/>
    <n v="76.95"/>
    <n v="-76.95"/>
    <s v="415"/>
    <x v="15"/>
    <x v="15"/>
    <m/>
    <m/>
    <s v="  5"/>
    <s v="Noord Energie Afrekening 2025"/>
    <s v="F0800161"/>
    <s v="I255309"/>
    <s v="Inkoopdagboek"/>
    <d v="2026-01-02T15:53:17"/>
    <s v="86806.admin"/>
  </r>
  <r>
    <x v="0"/>
    <x v="1"/>
    <d v="2025-12-19T00:00:00"/>
    <n v="87223"/>
    <n v="2"/>
    <s v="4200"/>
    <x v="4"/>
    <n v="895"/>
    <n v="0"/>
    <n v="895"/>
    <s v="154"/>
    <x v="16"/>
    <x v="16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3"/>
    <s v="4200"/>
    <x v="4"/>
    <n v="895"/>
    <n v="0"/>
    <n v="895"/>
    <s v="156"/>
    <x v="17"/>
    <x v="17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4"/>
    <s v="4200"/>
    <x v="4"/>
    <n v="895"/>
    <n v="0"/>
    <n v="895"/>
    <s v="189"/>
    <x v="18"/>
    <x v="18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5"/>
    <s v="4200"/>
    <x v="4"/>
    <n v="895"/>
    <n v="0"/>
    <n v="895"/>
    <s v="190"/>
    <x v="19"/>
    <x v="19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6"/>
    <s v="4200"/>
    <x v="4"/>
    <n v="895"/>
    <n v="0"/>
    <n v="895"/>
    <s v="192"/>
    <x v="20"/>
    <x v="20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7"/>
    <s v="4200"/>
    <x v="4"/>
    <n v="895"/>
    <n v="0"/>
    <n v="895"/>
    <s v="193"/>
    <x v="21"/>
    <x v="21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8"/>
    <s v="4200"/>
    <x v="4"/>
    <n v="895"/>
    <n v="0"/>
    <n v="895"/>
    <s v="222"/>
    <x v="22"/>
    <x v="22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9"/>
    <s v="4200"/>
    <x v="4"/>
    <n v="895"/>
    <n v="0"/>
    <n v="895"/>
    <s v="226"/>
    <x v="23"/>
    <x v="23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0"/>
    <s v="4200"/>
    <x v="4"/>
    <n v="895"/>
    <n v="0"/>
    <n v="895"/>
    <s v="227"/>
    <x v="24"/>
    <x v="24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1"/>
    <s v="4200"/>
    <x v="4"/>
    <n v="895"/>
    <n v="0"/>
    <n v="895"/>
    <s v="228"/>
    <x v="25"/>
    <x v="25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2"/>
    <s v="4200"/>
    <x v="4"/>
    <n v="895"/>
    <n v="0"/>
    <n v="895"/>
    <s v="229"/>
    <x v="26"/>
    <x v="26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3"/>
    <s v="4200"/>
    <x v="4"/>
    <n v="895"/>
    <n v="0"/>
    <n v="895"/>
    <s v="230"/>
    <x v="27"/>
    <x v="27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4"/>
    <s v="4200"/>
    <x v="4"/>
    <n v="895"/>
    <n v="0"/>
    <n v="895"/>
    <s v="241"/>
    <x v="28"/>
    <x v="28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5"/>
    <s v="4200"/>
    <x v="4"/>
    <n v="895"/>
    <n v="0"/>
    <n v="895"/>
    <s v="191"/>
    <x v="29"/>
    <x v="29"/>
    <m/>
    <m/>
    <s v="  6"/>
    <s v="Tradiro Housing 2025-08"/>
    <s v="V05250008"/>
    <s v="I255202"/>
    <s v="Inkoopdagboek"/>
    <d v="2025-12-19T11:53:20"/>
    <s v="86806.1002315"/>
  </r>
  <r>
    <x v="0"/>
    <x v="2"/>
    <d v="2025-12-19T00:00:00"/>
    <n v="87224"/>
    <n v="2"/>
    <s v="4200"/>
    <x v="4"/>
    <n v="895"/>
    <n v="0"/>
    <n v="895"/>
    <s v="154"/>
    <x v="16"/>
    <x v="16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3"/>
    <s v="4200"/>
    <x v="4"/>
    <n v="895"/>
    <n v="0"/>
    <n v="895"/>
    <s v="156"/>
    <x v="17"/>
    <x v="17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4"/>
    <s v="4200"/>
    <x v="4"/>
    <n v="895"/>
    <n v="0"/>
    <n v="895"/>
    <s v="189"/>
    <x v="18"/>
    <x v="18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5"/>
    <s v="4200"/>
    <x v="4"/>
    <n v="895"/>
    <n v="0"/>
    <n v="895"/>
    <s v="190"/>
    <x v="19"/>
    <x v="19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6"/>
    <s v="4200"/>
    <x v="4"/>
    <n v="895"/>
    <n v="0"/>
    <n v="895"/>
    <s v="192"/>
    <x v="20"/>
    <x v="20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7"/>
    <s v="4200"/>
    <x v="4"/>
    <n v="895"/>
    <n v="0"/>
    <n v="895"/>
    <s v="193"/>
    <x v="21"/>
    <x v="21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8"/>
    <s v="4200"/>
    <x v="4"/>
    <n v="895"/>
    <n v="0"/>
    <n v="895"/>
    <s v="222"/>
    <x v="22"/>
    <x v="22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9"/>
    <s v="4200"/>
    <x v="4"/>
    <n v="895"/>
    <n v="0"/>
    <n v="895"/>
    <s v="226"/>
    <x v="23"/>
    <x v="23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0"/>
    <s v="4200"/>
    <x v="4"/>
    <n v="895"/>
    <n v="0"/>
    <n v="895"/>
    <s v="227"/>
    <x v="24"/>
    <x v="24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1"/>
    <s v="4200"/>
    <x v="4"/>
    <n v="895"/>
    <n v="0"/>
    <n v="895"/>
    <s v="228"/>
    <x v="25"/>
    <x v="25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2"/>
    <s v="4200"/>
    <x v="4"/>
    <n v="895"/>
    <n v="0"/>
    <n v="895"/>
    <s v="229"/>
    <x v="26"/>
    <x v="26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3"/>
    <s v="4200"/>
    <x v="4"/>
    <n v="895"/>
    <n v="0"/>
    <n v="895"/>
    <s v="230"/>
    <x v="27"/>
    <x v="27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4"/>
    <s v="4200"/>
    <x v="4"/>
    <n v="895"/>
    <n v="0"/>
    <n v="895"/>
    <s v="241"/>
    <x v="28"/>
    <x v="28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5"/>
    <s v="4200"/>
    <x v="4"/>
    <n v="895"/>
    <n v="0"/>
    <n v="895"/>
    <s v="191"/>
    <x v="29"/>
    <x v="29"/>
    <m/>
    <m/>
    <s v="  6"/>
    <s v="Tradiro Housing 2025-11"/>
    <s v="V05250011"/>
    <s v="I255203"/>
    <s v="Inkoopdagboek"/>
    <d v="2025-12-19T11:46:54"/>
    <s v="86806.admin"/>
  </r>
  <r>
    <x v="0"/>
    <x v="3"/>
    <d v="2025-12-19T00:00:00"/>
    <n v="87225"/>
    <n v="2"/>
    <s v="4200"/>
    <x v="4"/>
    <n v="895"/>
    <n v="0"/>
    <n v="895"/>
    <s v="154"/>
    <x v="16"/>
    <x v="16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3"/>
    <s v="4200"/>
    <x v="4"/>
    <n v="895"/>
    <n v="0"/>
    <n v="895"/>
    <s v="156"/>
    <x v="17"/>
    <x v="17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4"/>
    <s v="4200"/>
    <x v="4"/>
    <n v="895"/>
    <n v="0"/>
    <n v="895"/>
    <s v="189"/>
    <x v="18"/>
    <x v="18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5"/>
    <s v="4200"/>
    <x v="4"/>
    <n v="895"/>
    <n v="0"/>
    <n v="895"/>
    <s v="190"/>
    <x v="19"/>
    <x v="19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6"/>
    <s v="4200"/>
    <x v="4"/>
    <n v="895"/>
    <n v="0"/>
    <n v="895"/>
    <s v="192"/>
    <x v="20"/>
    <x v="20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7"/>
    <s v="4200"/>
    <x v="4"/>
    <n v="895"/>
    <n v="0"/>
    <n v="895"/>
    <s v="193"/>
    <x v="21"/>
    <x v="21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8"/>
    <s v="4200"/>
    <x v="4"/>
    <n v="895"/>
    <n v="0"/>
    <n v="895"/>
    <s v="222"/>
    <x v="22"/>
    <x v="22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9"/>
    <s v="4200"/>
    <x v="4"/>
    <n v="895"/>
    <n v="0"/>
    <n v="895"/>
    <s v="226"/>
    <x v="23"/>
    <x v="23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0"/>
    <s v="4200"/>
    <x v="4"/>
    <n v="895"/>
    <n v="0"/>
    <n v="895"/>
    <s v="227"/>
    <x v="24"/>
    <x v="24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1"/>
    <s v="4200"/>
    <x v="4"/>
    <n v="895"/>
    <n v="0"/>
    <n v="895"/>
    <s v="228"/>
    <x v="25"/>
    <x v="25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2"/>
    <s v="4200"/>
    <x v="4"/>
    <n v="895"/>
    <n v="0"/>
    <n v="895"/>
    <s v="229"/>
    <x v="26"/>
    <x v="26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3"/>
    <s v="4200"/>
    <x v="4"/>
    <n v="895"/>
    <n v="0"/>
    <n v="895"/>
    <s v="230"/>
    <x v="27"/>
    <x v="27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4"/>
    <s v="4200"/>
    <x v="4"/>
    <n v="895"/>
    <n v="0"/>
    <n v="895"/>
    <s v="241"/>
    <x v="28"/>
    <x v="28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5"/>
    <s v="4200"/>
    <x v="4"/>
    <n v="895"/>
    <n v="0"/>
    <n v="895"/>
    <s v="191"/>
    <x v="29"/>
    <x v="29"/>
    <m/>
    <m/>
    <s v="  6"/>
    <s v="Tradiro Housing 2025-05"/>
    <s v="V05250005"/>
    <s v="I255204"/>
    <s v="Inkoopdagboek"/>
    <d v="2025-12-19T11:47:14"/>
    <s v="86806.admin"/>
  </r>
  <r>
    <x v="0"/>
    <x v="4"/>
    <d v="2025-12-19T00:00:00"/>
    <n v="87226"/>
    <n v="2"/>
    <s v="4200"/>
    <x v="4"/>
    <n v="895"/>
    <n v="0"/>
    <n v="895"/>
    <s v="154"/>
    <x v="16"/>
    <x v="16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3"/>
    <s v="4200"/>
    <x v="4"/>
    <n v="895"/>
    <n v="0"/>
    <n v="895"/>
    <s v="156"/>
    <x v="17"/>
    <x v="17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4"/>
    <s v="4200"/>
    <x v="4"/>
    <n v="895"/>
    <n v="0"/>
    <n v="895"/>
    <s v="189"/>
    <x v="18"/>
    <x v="18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5"/>
    <s v="4200"/>
    <x v="4"/>
    <n v="895"/>
    <n v="0"/>
    <n v="895"/>
    <s v="190"/>
    <x v="19"/>
    <x v="19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6"/>
    <s v="4200"/>
    <x v="4"/>
    <n v="895"/>
    <n v="0"/>
    <n v="895"/>
    <s v="192"/>
    <x v="20"/>
    <x v="20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7"/>
    <s v="4200"/>
    <x v="4"/>
    <n v="895"/>
    <n v="0"/>
    <n v="895"/>
    <s v="193"/>
    <x v="21"/>
    <x v="21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8"/>
    <s v="4200"/>
    <x v="4"/>
    <n v="895"/>
    <n v="0"/>
    <n v="895"/>
    <s v="222"/>
    <x v="22"/>
    <x v="22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9"/>
    <s v="4200"/>
    <x v="4"/>
    <n v="895"/>
    <n v="0"/>
    <n v="895"/>
    <s v="226"/>
    <x v="23"/>
    <x v="23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0"/>
    <s v="4200"/>
    <x v="4"/>
    <n v="895"/>
    <n v="0"/>
    <n v="895"/>
    <s v="227"/>
    <x v="24"/>
    <x v="24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1"/>
    <s v="4200"/>
    <x v="4"/>
    <n v="895"/>
    <n v="0"/>
    <n v="895"/>
    <s v="228"/>
    <x v="25"/>
    <x v="25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2"/>
    <s v="4200"/>
    <x v="4"/>
    <n v="895"/>
    <n v="0"/>
    <n v="895"/>
    <s v="229"/>
    <x v="26"/>
    <x v="26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3"/>
    <s v="4200"/>
    <x v="4"/>
    <n v="895"/>
    <n v="0"/>
    <n v="895"/>
    <s v="230"/>
    <x v="27"/>
    <x v="27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4"/>
    <s v="4200"/>
    <x v="4"/>
    <n v="895"/>
    <n v="0"/>
    <n v="895"/>
    <s v="241"/>
    <x v="28"/>
    <x v="28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5"/>
    <s v="4200"/>
    <x v="4"/>
    <n v="895"/>
    <n v="0"/>
    <n v="895"/>
    <s v="191"/>
    <x v="29"/>
    <x v="29"/>
    <m/>
    <m/>
    <s v="  6"/>
    <s v="Tradiro Housing 2025-04"/>
    <s v="V05250004"/>
    <s v="I255205"/>
    <s v="Inkoopdagboek"/>
    <d v="2025-12-19T11:49:42"/>
    <s v="86806.admin"/>
  </r>
  <r>
    <x v="0"/>
    <x v="5"/>
    <d v="2025-12-19T00:00:00"/>
    <n v="87227"/>
    <n v="2"/>
    <s v="4200"/>
    <x v="4"/>
    <n v="895"/>
    <n v="0"/>
    <n v="895"/>
    <s v="154"/>
    <x v="16"/>
    <x v="16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3"/>
    <s v="4200"/>
    <x v="4"/>
    <n v="895"/>
    <n v="0"/>
    <n v="895"/>
    <s v="156"/>
    <x v="17"/>
    <x v="17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4"/>
    <s v="4200"/>
    <x v="4"/>
    <n v="895"/>
    <n v="0"/>
    <n v="895"/>
    <s v="189"/>
    <x v="18"/>
    <x v="18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5"/>
    <s v="4200"/>
    <x v="4"/>
    <n v="895"/>
    <n v="0"/>
    <n v="895"/>
    <s v="190"/>
    <x v="19"/>
    <x v="19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6"/>
    <s v="4200"/>
    <x v="4"/>
    <n v="895"/>
    <n v="0"/>
    <n v="895"/>
    <s v="192"/>
    <x v="20"/>
    <x v="20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7"/>
    <s v="4200"/>
    <x v="4"/>
    <n v="895"/>
    <n v="0"/>
    <n v="895"/>
    <s v="193"/>
    <x v="21"/>
    <x v="21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8"/>
    <s v="4200"/>
    <x v="4"/>
    <n v="895"/>
    <n v="0"/>
    <n v="895"/>
    <s v="222"/>
    <x v="22"/>
    <x v="22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9"/>
    <s v="4200"/>
    <x v="4"/>
    <n v="895"/>
    <n v="0"/>
    <n v="895"/>
    <s v="226"/>
    <x v="23"/>
    <x v="23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0"/>
    <s v="4200"/>
    <x v="4"/>
    <n v="895"/>
    <n v="0"/>
    <n v="895"/>
    <s v="227"/>
    <x v="24"/>
    <x v="24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1"/>
    <s v="4200"/>
    <x v="4"/>
    <n v="895"/>
    <n v="0"/>
    <n v="895"/>
    <s v="228"/>
    <x v="25"/>
    <x v="25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2"/>
    <s v="4200"/>
    <x v="4"/>
    <n v="895"/>
    <n v="0"/>
    <n v="895"/>
    <s v="229"/>
    <x v="26"/>
    <x v="26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3"/>
    <s v="4200"/>
    <x v="4"/>
    <n v="895"/>
    <n v="0"/>
    <n v="895"/>
    <s v="230"/>
    <x v="27"/>
    <x v="27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4"/>
    <s v="4200"/>
    <x v="4"/>
    <n v="895"/>
    <n v="0"/>
    <n v="895"/>
    <s v="241"/>
    <x v="28"/>
    <x v="28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5"/>
    <s v="4200"/>
    <x v="4"/>
    <n v="895"/>
    <n v="0"/>
    <n v="895"/>
    <s v="191"/>
    <x v="29"/>
    <x v="29"/>
    <m/>
    <m/>
    <s v="  6"/>
    <s v="Tradiro Housing 2025-01"/>
    <s v="V05250001"/>
    <s v="I255206"/>
    <s v="Inkoopdagboek"/>
    <d v="2025-12-19T11:49:58"/>
    <s v="86806.admin"/>
  </r>
  <r>
    <x v="0"/>
    <x v="6"/>
    <d v="2025-12-19T00:00:00"/>
    <n v="87228"/>
    <n v="2"/>
    <s v="4200"/>
    <x v="4"/>
    <n v="895"/>
    <n v="0"/>
    <n v="895"/>
    <s v="154"/>
    <x v="16"/>
    <x v="16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3"/>
    <s v="4200"/>
    <x v="4"/>
    <n v="895"/>
    <n v="0"/>
    <n v="895"/>
    <s v="156"/>
    <x v="17"/>
    <x v="17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4"/>
    <s v="4200"/>
    <x v="4"/>
    <n v="895"/>
    <n v="0"/>
    <n v="895"/>
    <s v="189"/>
    <x v="18"/>
    <x v="18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5"/>
    <s v="4200"/>
    <x v="4"/>
    <n v="895"/>
    <n v="0"/>
    <n v="895"/>
    <s v="190"/>
    <x v="19"/>
    <x v="19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6"/>
    <s v="4200"/>
    <x v="4"/>
    <n v="895"/>
    <n v="0"/>
    <n v="895"/>
    <s v="192"/>
    <x v="20"/>
    <x v="20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7"/>
    <s v="4200"/>
    <x v="4"/>
    <n v="895"/>
    <n v="0"/>
    <n v="895"/>
    <s v="193"/>
    <x v="21"/>
    <x v="21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8"/>
    <s v="4200"/>
    <x v="4"/>
    <n v="895"/>
    <n v="0"/>
    <n v="895"/>
    <s v="222"/>
    <x v="22"/>
    <x v="22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9"/>
    <s v="4200"/>
    <x v="4"/>
    <n v="895"/>
    <n v="0"/>
    <n v="895"/>
    <s v="226"/>
    <x v="23"/>
    <x v="23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0"/>
    <s v="4200"/>
    <x v="4"/>
    <n v="895"/>
    <n v="0"/>
    <n v="895"/>
    <s v="227"/>
    <x v="24"/>
    <x v="24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1"/>
    <s v="4200"/>
    <x v="4"/>
    <n v="895"/>
    <n v="0"/>
    <n v="895"/>
    <s v="228"/>
    <x v="25"/>
    <x v="25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2"/>
    <s v="4200"/>
    <x v="4"/>
    <n v="895"/>
    <n v="0"/>
    <n v="895"/>
    <s v="229"/>
    <x v="26"/>
    <x v="26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3"/>
    <s v="4200"/>
    <x v="4"/>
    <n v="895"/>
    <n v="0"/>
    <n v="895"/>
    <s v="230"/>
    <x v="27"/>
    <x v="27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4"/>
    <s v="4200"/>
    <x v="4"/>
    <n v="895"/>
    <n v="0"/>
    <n v="895"/>
    <s v="241"/>
    <x v="28"/>
    <x v="28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5"/>
    <s v="4200"/>
    <x v="4"/>
    <n v="895"/>
    <n v="0"/>
    <n v="895"/>
    <s v="191"/>
    <x v="29"/>
    <x v="29"/>
    <m/>
    <m/>
    <s v="  6"/>
    <s v="Tradiro Housing 2025-10"/>
    <s v="V05250010"/>
    <s v="I255207"/>
    <s v="Inkoopdagboek"/>
    <d v="2025-12-19T11:50:10"/>
    <s v="86806.admin"/>
  </r>
  <r>
    <x v="0"/>
    <x v="7"/>
    <d v="2025-12-19T00:00:00"/>
    <n v="87229"/>
    <n v="2"/>
    <s v="4200"/>
    <x v="4"/>
    <n v="895"/>
    <n v="0"/>
    <n v="895"/>
    <s v="154"/>
    <x v="16"/>
    <x v="16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3"/>
    <s v="4200"/>
    <x v="4"/>
    <n v="895"/>
    <n v="0"/>
    <n v="895"/>
    <s v="156"/>
    <x v="17"/>
    <x v="17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4"/>
    <s v="4200"/>
    <x v="4"/>
    <n v="895"/>
    <n v="0"/>
    <n v="895"/>
    <s v="189"/>
    <x v="18"/>
    <x v="18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5"/>
    <s v="4200"/>
    <x v="4"/>
    <n v="895"/>
    <n v="0"/>
    <n v="895"/>
    <s v="190"/>
    <x v="19"/>
    <x v="19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6"/>
    <s v="4200"/>
    <x v="4"/>
    <n v="895"/>
    <n v="0"/>
    <n v="895"/>
    <s v="192"/>
    <x v="20"/>
    <x v="20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7"/>
    <s v="4200"/>
    <x v="4"/>
    <n v="895"/>
    <n v="0"/>
    <n v="895"/>
    <s v="193"/>
    <x v="21"/>
    <x v="21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8"/>
    <s v="4200"/>
    <x v="4"/>
    <n v="895"/>
    <n v="0"/>
    <n v="895"/>
    <s v="222"/>
    <x v="22"/>
    <x v="22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9"/>
    <s v="4200"/>
    <x v="4"/>
    <n v="895"/>
    <n v="0"/>
    <n v="895"/>
    <s v="226"/>
    <x v="23"/>
    <x v="23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0"/>
    <s v="4200"/>
    <x v="4"/>
    <n v="895"/>
    <n v="0"/>
    <n v="895"/>
    <s v="227"/>
    <x v="24"/>
    <x v="24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1"/>
    <s v="4200"/>
    <x v="4"/>
    <n v="895"/>
    <n v="0"/>
    <n v="895"/>
    <s v="228"/>
    <x v="25"/>
    <x v="25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2"/>
    <s v="4200"/>
    <x v="4"/>
    <n v="895"/>
    <n v="0"/>
    <n v="895"/>
    <s v="229"/>
    <x v="26"/>
    <x v="26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3"/>
    <s v="4200"/>
    <x v="4"/>
    <n v="895"/>
    <n v="0"/>
    <n v="895"/>
    <s v="230"/>
    <x v="27"/>
    <x v="27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4"/>
    <s v="4200"/>
    <x v="4"/>
    <n v="895"/>
    <n v="0"/>
    <n v="895"/>
    <s v="241"/>
    <x v="28"/>
    <x v="28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5"/>
    <s v="4200"/>
    <x v="4"/>
    <n v="895"/>
    <n v="0"/>
    <n v="895"/>
    <s v="191"/>
    <x v="29"/>
    <x v="29"/>
    <m/>
    <m/>
    <s v="  6"/>
    <s v="Tradiro Housing 2025-02"/>
    <s v="V05250002"/>
    <s v="I255208"/>
    <s v="Inkoopdagboek"/>
    <d v="2025-12-19T11:50:26"/>
    <s v="86806.admin"/>
  </r>
  <r>
    <x v="0"/>
    <x v="8"/>
    <d v="2025-12-19T00:00:00"/>
    <n v="87230"/>
    <n v="2"/>
    <s v="4200"/>
    <x v="4"/>
    <n v="895"/>
    <n v="0"/>
    <n v="895"/>
    <s v="154"/>
    <x v="16"/>
    <x v="16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3"/>
    <s v="4200"/>
    <x v="4"/>
    <n v="895"/>
    <n v="0"/>
    <n v="895"/>
    <s v="156"/>
    <x v="17"/>
    <x v="17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4"/>
    <s v="4200"/>
    <x v="4"/>
    <n v="895"/>
    <n v="0"/>
    <n v="895"/>
    <s v="189"/>
    <x v="18"/>
    <x v="18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5"/>
    <s v="4200"/>
    <x v="4"/>
    <n v="895"/>
    <n v="0"/>
    <n v="895"/>
    <s v="190"/>
    <x v="19"/>
    <x v="19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6"/>
    <s v="4200"/>
    <x v="4"/>
    <n v="895"/>
    <n v="0"/>
    <n v="895"/>
    <s v="192"/>
    <x v="20"/>
    <x v="20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7"/>
    <s v="4200"/>
    <x v="4"/>
    <n v="895"/>
    <n v="0"/>
    <n v="895"/>
    <s v="193"/>
    <x v="21"/>
    <x v="21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8"/>
    <s v="4200"/>
    <x v="4"/>
    <n v="895"/>
    <n v="0"/>
    <n v="895"/>
    <s v="222"/>
    <x v="22"/>
    <x v="22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9"/>
    <s v="4200"/>
    <x v="4"/>
    <n v="895"/>
    <n v="0"/>
    <n v="895"/>
    <s v="226"/>
    <x v="23"/>
    <x v="23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0"/>
    <s v="4200"/>
    <x v="4"/>
    <n v="895"/>
    <n v="0"/>
    <n v="895"/>
    <s v="227"/>
    <x v="24"/>
    <x v="24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1"/>
    <s v="4200"/>
    <x v="4"/>
    <n v="895"/>
    <n v="0"/>
    <n v="895"/>
    <s v="228"/>
    <x v="25"/>
    <x v="25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2"/>
    <s v="4200"/>
    <x v="4"/>
    <n v="895"/>
    <n v="0"/>
    <n v="895"/>
    <s v="229"/>
    <x v="26"/>
    <x v="26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3"/>
    <s v="4200"/>
    <x v="4"/>
    <n v="895"/>
    <n v="0"/>
    <n v="895"/>
    <s v="230"/>
    <x v="27"/>
    <x v="27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4"/>
    <s v="4200"/>
    <x v="4"/>
    <n v="895"/>
    <n v="0"/>
    <n v="895"/>
    <s v="241"/>
    <x v="28"/>
    <x v="28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5"/>
    <s v="4200"/>
    <x v="4"/>
    <n v="895"/>
    <n v="0"/>
    <n v="895"/>
    <s v="191"/>
    <x v="29"/>
    <x v="29"/>
    <m/>
    <m/>
    <s v="  6"/>
    <s v="Tradiro Housing 2025-06"/>
    <s v="V05250006"/>
    <s v="I255209"/>
    <s v="Inkoopdagboek"/>
    <d v="2025-12-19T11:50:42"/>
    <s v="86806.admin"/>
  </r>
  <r>
    <x v="0"/>
    <x v="0"/>
    <d v="2025-12-19T00:00:00"/>
    <n v="87231"/>
    <n v="2"/>
    <s v="4200"/>
    <x v="4"/>
    <n v="895"/>
    <n v="0"/>
    <n v="895"/>
    <s v="154"/>
    <x v="16"/>
    <x v="16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3"/>
    <s v="4200"/>
    <x v="4"/>
    <n v="895"/>
    <n v="0"/>
    <n v="895"/>
    <s v="156"/>
    <x v="17"/>
    <x v="17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4"/>
    <s v="4200"/>
    <x v="4"/>
    <n v="895"/>
    <n v="0"/>
    <n v="895"/>
    <s v="189"/>
    <x v="18"/>
    <x v="18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5"/>
    <s v="4200"/>
    <x v="4"/>
    <n v="895"/>
    <n v="0"/>
    <n v="895"/>
    <s v="190"/>
    <x v="19"/>
    <x v="19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6"/>
    <s v="4200"/>
    <x v="4"/>
    <n v="895"/>
    <n v="0"/>
    <n v="895"/>
    <s v="192"/>
    <x v="20"/>
    <x v="20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7"/>
    <s v="4200"/>
    <x v="4"/>
    <n v="895"/>
    <n v="0"/>
    <n v="895"/>
    <s v="193"/>
    <x v="21"/>
    <x v="21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8"/>
    <s v="4200"/>
    <x v="4"/>
    <n v="895"/>
    <n v="0"/>
    <n v="895"/>
    <s v="222"/>
    <x v="22"/>
    <x v="22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9"/>
    <s v="4200"/>
    <x v="4"/>
    <n v="895"/>
    <n v="0"/>
    <n v="895"/>
    <s v="226"/>
    <x v="23"/>
    <x v="23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0"/>
    <s v="4200"/>
    <x v="4"/>
    <n v="895"/>
    <n v="0"/>
    <n v="895"/>
    <s v="227"/>
    <x v="24"/>
    <x v="24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1"/>
    <s v="4200"/>
    <x v="4"/>
    <n v="895"/>
    <n v="0"/>
    <n v="895"/>
    <s v="228"/>
    <x v="25"/>
    <x v="25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2"/>
    <s v="4200"/>
    <x v="4"/>
    <n v="895"/>
    <n v="0"/>
    <n v="895"/>
    <s v="229"/>
    <x v="26"/>
    <x v="26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3"/>
    <s v="4200"/>
    <x v="4"/>
    <n v="895"/>
    <n v="0"/>
    <n v="895"/>
    <s v="230"/>
    <x v="27"/>
    <x v="27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4"/>
    <s v="4200"/>
    <x v="4"/>
    <n v="895"/>
    <n v="0"/>
    <n v="895"/>
    <s v="241"/>
    <x v="28"/>
    <x v="28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5"/>
    <s v="4200"/>
    <x v="4"/>
    <n v="895"/>
    <n v="0"/>
    <n v="895"/>
    <s v="191"/>
    <x v="29"/>
    <x v="29"/>
    <m/>
    <m/>
    <s v="  6"/>
    <s v="Tradiro Housing 2025-12"/>
    <s v="V05250012"/>
    <s v="I255210"/>
    <s v="Inkoopdagboek"/>
    <d v="2025-12-19T11:51:04"/>
    <s v="86806.admin"/>
  </r>
  <r>
    <x v="0"/>
    <x v="9"/>
    <d v="2025-12-19T00:00:00"/>
    <n v="87232"/>
    <n v="2"/>
    <s v="4200"/>
    <x v="4"/>
    <n v="895"/>
    <n v="0"/>
    <n v="895"/>
    <s v="154"/>
    <x v="16"/>
    <x v="16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3"/>
    <s v="4200"/>
    <x v="4"/>
    <n v="895"/>
    <n v="0"/>
    <n v="895"/>
    <s v="156"/>
    <x v="17"/>
    <x v="17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4"/>
    <s v="4200"/>
    <x v="4"/>
    <n v="895"/>
    <n v="0"/>
    <n v="895"/>
    <s v="189"/>
    <x v="18"/>
    <x v="18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5"/>
    <s v="4200"/>
    <x v="4"/>
    <n v="895"/>
    <n v="0"/>
    <n v="895"/>
    <s v="190"/>
    <x v="19"/>
    <x v="19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6"/>
    <s v="4200"/>
    <x v="4"/>
    <n v="895"/>
    <n v="0"/>
    <n v="895"/>
    <s v="192"/>
    <x v="20"/>
    <x v="20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7"/>
    <s v="4200"/>
    <x v="4"/>
    <n v="895"/>
    <n v="0"/>
    <n v="895"/>
    <s v="193"/>
    <x v="21"/>
    <x v="21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8"/>
    <s v="4200"/>
    <x v="4"/>
    <n v="895"/>
    <n v="0"/>
    <n v="895"/>
    <s v="222"/>
    <x v="22"/>
    <x v="22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9"/>
    <s v="4200"/>
    <x v="4"/>
    <n v="895"/>
    <n v="0"/>
    <n v="895"/>
    <s v="226"/>
    <x v="23"/>
    <x v="23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0"/>
    <s v="4200"/>
    <x v="4"/>
    <n v="895"/>
    <n v="0"/>
    <n v="895"/>
    <s v="227"/>
    <x v="24"/>
    <x v="24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1"/>
    <s v="4200"/>
    <x v="4"/>
    <n v="895"/>
    <n v="0"/>
    <n v="895"/>
    <s v="228"/>
    <x v="25"/>
    <x v="25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2"/>
    <s v="4200"/>
    <x v="4"/>
    <n v="895"/>
    <n v="0"/>
    <n v="895"/>
    <s v="229"/>
    <x v="26"/>
    <x v="26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3"/>
    <s v="4200"/>
    <x v="4"/>
    <n v="895"/>
    <n v="0"/>
    <n v="895"/>
    <s v="230"/>
    <x v="27"/>
    <x v="27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4"/>
    <s v="4200"/>
    <x v="4"/>
    <n v="895"/>
    <n v="0"/>
    <n v="895"/>
    <s v="241"/>
    <x v="28"/>
    <x v="28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5"/>
    <s v="4200"/>
    <x v="4"/>
    <n v="895"/>
    <n v="0"/>
    <n v="895"/>
    <s v="191"/>
    <x v="29"/>
    <x v="29"/>
    <m/>
    <m/>
    <s v="  6"/>
    <s v="Tradiro Housing 2025-09"/>
    <s v="V05250009"/>
    <s v="I255211"/>
    <s v="Inkoopdagboek"/>
    <d v="2025-12-19T11:51:16"/>
    <s v="86806.admin"/>
  </r>
  <r>
    <x v="0"/>
    <x v="10"/>
    <d v="2025-12-19T00:00:00"/>
    <n v="87233"/>
    <n v="2"/>
    <s v="4200"/>
    <x v="4"/>
    <n v="895"/>
    <n v="0"/>
    <n v="895"/>
    <s v="154"/>
    <x v="16"/>
    <x v="16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3"/>
    <s v="4200"/>
    <x v="4"/>
    <n v="895"/>
    <n v="0"/>
    <n v="895"/>
    <s v="156"/>
    <x v="17"/>
    <x v="17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4"/>
    <s v="4200"/>
    <x v="4"/>
    <n v="895"/>
    <n v="0"/>
    <n v="895"/>
    <s v="189"/>
    <x v="18"/>
    <x v="18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5"/>
    <s v="4200"/>
    <x v="4"/>
    <n v="895"/>
    <n v="0"/>
    <n v="895"/>
    <s v="190"/>
    <x v="19"/>
    <x v="19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6"/>
    <s v="4200"/>
    <x v="4"/>
    <n v="895"/>
    <n v="0"/>
    <n v="895"/>
    <s v="192"/>
    <x v="20"/>
    <x v="20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7"/>
    <s v="4200"/>
    <x v="4"/>
    <n v="895"/>
    <n v="0"/>
    <n v="895"/>
    <s v="193"/>
    <x v="21"/>
    <x v="21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8"/>
    <s v="4200"/>
    <x v="4"/>
    <n v="895"/>
    <n v="0"/>
    <n v="895"/>
    <s v="222"/>
    <x v="22"/>
    <x v="22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9"/>
    <s v="4200"/>
    <x v="4"/>
    <n v="895"/>
    <n v="0"/>
    <n v="895"/>
    <s v="226"/>
    <x v="23"/>
    <x v="23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0"/>
    <s v="4200"/>
    <x v="4"/>
    <n v="895"/>
    <n v="0"/>
    <n v="895"/>
    <s v="227"/>
    <x v="24"/>
    <x v="24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1"/>
    <s v="4200"/>
    <x v="4"/>
    <n v="895"/>
    <n v="0"/>
    <n v="895"/>
    <s v="228"/>
    <x v="25"/>
    <x v="25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2"/>
    <s v="4200"/>
    <x v="4"/>
    <n v="895"/>
    <n v="0"/>
    <n v="895"/>
    <s v="229"/>
    <x v="26"/>
    <x v="26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3"/>
    <s v="4200"/>
    <x v="4"/>
    <n v="895"/>
    <n v="0"/>
    <n v="895"/>
    <s v="230"/>
    <x v="27"/>
    <x v="27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4"/>
    <s v="4200"/>
    <x v="4"/>
    <n v="895"/>
    <n v="0"/>
    <n v="895"/>
    <s v="241"/>
    <x v="28"/>
    <x v="28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5"/>
    <s v="4200"/>
    <x v="4"/>
    <n v="895"/>
    <n v="0"/>
    <n v="895"/>
    <s v="191"/>
    <x v="29"/>
    <x v="29"/>
    <m/>
    <m/>
    <s v="  6"/>
    <s v="Tradiro Housing 2025-07"/>
    <s v="V05250007"/>
    <s v="I255212"/>
    <s v="Inkoopdagboek"/>
    <d v="2025-12-19T11:51:27"/>
    <s v="86806.admin"/>
  </r>
  <r>
    <x v="0"/>
    <x v="11"/>
    <d v="2025-12-19T00:00:00"/>
    <n v="87234"/>
    <n v="2"/>
    <s v="4200"/>
    <x v="4"/>
    <n v="895"/>
    <n v="0"/>
    <n v="895"/>
    <s v="154"/>
    <x v="16"/>
    <x v="16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3"/>
    <s v="4200"/>
    <x v="4"/>
    <n v="895"/>
    <n v="0"/>
    <n v="895"/>
    <s v="156"/>
    <x v="17"/>
    <x v="17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4"/>
    <s v="4200"/>
    <x v="4"/>
    <n v="895"/>
    <n v="0"/>
    <n v="895"/>
    <s v="189"/>
    <x v="18"/>
    <x v="18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5"/>
    <s v="4200"/>
    <x v="4"/>
    <n v="895"/>
    <n v="0"/>
    <n v="895"/>
    <s v="190"/>
    <x v="19"/>
    <x v="19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6"/>
    <s v="4200"/>
    <x v="4"/>
    <n v="895"/>
    <n v="0"/>
    <n v="895"/>
    <s v="192"/>
    <x v="20"/>
    <x v="20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7"/>
    <s v="4200"/>
    <x v="4"/>
    <n v="895"/>
    <n v="0"/>
    <n v="895"/>
    <s v="193"/>
    <x v="21"/>
    <x v="21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8"/>
    <s v="4200"/>
    <x v="4"/>
    <n v="895"/>
    <n v="0"/>
    <n v="895"/>
    <s v="222"/>
    <x v="22"/>
    <x v="22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9"/>
    <s v="4200"/>
    <x v="4"/>
    <n v="895"/>
    <n v="0"/>
    <n v="895"/>
    <s v="226"/>
    <x v="23"/>
    <x v="23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0"/>
    <s v="4200"/>
    <x v="4"/>
    <n v="895"/>
    <n v="0"/>
    <n v="895"/>
    <s v="227"/>
    <x v="24"/>
    <x v="24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1"/>
    <s v="4200"/>
    <x v="4"/>
    <n v="895"/>
    <n v="0"/>
    <n v="895"/>
    <s v="228"/>
    <x v="25"/>
    <x v="25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2"/>
    <s v="4200"/>
    <x v="4"/>
    <n v="895"/>
    <n v="0"/>
    <n v="895"/>
    <s v="229"/>
    <x v="26"/>
    <x v="26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3"/>
    <s v="4200"/>
    <x v="4"/>
    <n v="895"/>
    <n v="0"/>
    <n v="895"/>
    <s v="230"/>
    <x v="27"/>
    <x v="27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4"/>
    <s v="4200"/>
    <x v="4"/>
    <n v="895"/>
    <n v="0"/>
    <n v="895"/>
    <s v="241"/>
    <x v="28"/>
    <x v="28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5"/>
    <s v="4200"/>
    <x v="4"/>
    <n v="895"/>
    <n v="0"/>
    <n v="895"/>
    <s v="191"/>
    <x v="29"/>
    <x v="29"/>
    <m/>
    <m/>
    <s v="  6"/>
    <s v="Tradiro Housing 2025-03"/>
    <s v="V05250003"/>
    <s v="I255213"/>
    <s v="Inkoopdagboek"/>
    <d v="2025-12-19T11:51:44"/>
    <s v="86806.admin"/>
  </r>
  <r>
    <x v="0"/>
    <x v="0"/>
    <d v="2025-12-18T00:00:00"/>
    <n v="87317"/>
    <n v="2"/>
    <s v="4250"/>
    <x v="3"/>
    <n v="290.44"/>
    <n v="0"/>
    <n v="290.44"/>
    <s v="153"/>
    <x v="30"/>
    <x v="30"/>
    <m/>
    <m/>
    <s v="  5"/>
    <s v="Evides eindafrekening"/>
    <s v="116800159212"/>
    <s v="I255237"/>
    <s v="Inkoopdagboek"/>
    <d v="2025-12-29T10:07:19"/>
    <s v="86806.admin"/>
  </r>
  <r>
    <x v="0"/>
    <x v="0"/>
    <d v="2025-12-17T00:00:00"/>
    <n v="87312"/>
    <n v="2"/>
    <s v="4210"/>
    <x v="5"/>
    <n v="200"/>
    <n v="0"/>
    <n v="200"/>
    <s v="353"/>
    <x v="31"/>
    <x v="31"/>
    <m/>
    <m/>
    <s v="  4"/>
    <s v="Homeflex matras boswoning 57"/>
    <s v="25806280"/>
    <s v="I255232"/>
    <s v="Inkoopdagboek"/>
    <d v="2025-12-29T10:06:40"/>
    <s v="86806.admin"/>
  </r>
  <r>
    <x v="0"/>
    <x v="0"/>
    <d v="2025-12-17T00:00:00"/>
    <n v="87316"/>
    <n v="2"/>
    <s v="4210"/>
    <x v="5"/>
    <n v="2492"/>
    <n v="0"/>
    <n v="2492"/>
    <s v="999"/>
    <x v="1"/>
    <x v="1"/>
    <m/>
    <m/>
    <s v="  4"/>
    <s v="AUB van Bergen Personeelsdiensten; MKS Security"/>
    <s v="250153"/>
    <s v="I255236"/>
    <s v="Inkoopdagboek"/>
    <d v="2025-12-29T10:07:13"/>
    <s v="86806.admin"/>
  </r>
  <r>
    <x v="0"/>
    <x v="0"/>
    <d v="2025-12-17T00:00:00"/>
    <n v="87345"/>
    <n v="2"/>
    <s v="4250"/>
    <x v="3"/>
    <n v="137.63999999999999"/>
    <n v="0"/>
    <n v="137.63999999999999"/>
    <s v="180"/>
    <x v="32"/>
    <x v="32"/>
    <m/>
    <m/>
    <s v="  4"/>
    <s v="VEnnergy (Kikker Energie) december"/>
    <s v="F0798864"/>
    <s v="I255254"/>
    <s v="Inkoopdagboek"/>
    <d v="2025-12-30T14:25:56"/>
    <s v="86806.admin"/>
  </r>
  <r>
    <x v="0"/>
    <x v="0"/>
    <d v="2025-12-16T00:00:00"/>
    <n v="87313"/>
    <n v="2"/>
    <s v="4250"/>
    <x v="3"/>
    <n v="0"/>
    <n v="27.23"/>
    <n v="-27.23"/>
    <s v="197"/>
    <x v="5"/>
    <x v="5"/>
    <m/>
    <m/>
    <s v="  5"/>
    <s v="Evides eindafrekening"/>
    <s v="115600155205"/>
    <s v="I255233"/>
    <s v="Inkoopdagboek"/>
    <d v="2025-12-29T10:06:56"/>
    <s v="86806.admin"/>
  </r>
  <r>
    <x v="0"/>
    <x v="0"/>
    <d v="2025-12-16T00:00:00"/>
    <n v="87346"/>
    <n v="2"/>
    <s v="4250"/>
    <x v="3"/>
    <n v="55.35"/>
    <n v="0"/>
    <n v="55.35"/>
    <s v="477"/>
    <x v="8"/>
    <x v="8"/>
    <m/>
    <m/>
    <s v="  4"/>
    <s v="Audax Renewables december"/>
    <s v="6504576"/>
    <s v="I255255"/>
    <s v="Inkoopdagboek"/>
    <d v="2025-12-30T14:26:06"/>
    <s v="86806.admin"/>
  </r>
  <r>
    <x v="0"/>
    <x v="0"/>
    <d v="2025-12-15T00:00:00"/>
    <n v="87314"/>
    <n v="2"/>
    <s v="4200"/>
    <x v="4"/>
    <n v="2117.89"/>
    <n v="0"/>
    <n v="2117.89"/>
    <s v="495"/>
    <x v="10"/>
    <x v="10"/>
    <m/>
    <m/>
    <s v="  5"/>
    <s v="AUB van Bergen Personeelsdiensten;"/>
    <s v="250152"/>
    <s v="I255234"/>
    <s v="Inkoopdagboek"/>
    <d v="2025-12-29T10:07:07"/>
    <s v="86806.admin"/>
  </r>
  <r>
    <x v="0"/>
    <x v="0"/>
    <d v="2025-12-15T00:00:00"/>
    <n v="87314"/>
    <n v="3"/>
    <s v="4200"/>
    <x v="4"/>
    <n v="111.47"/>
    <n v="0"/>
    <n v="111.47"/>
    <s v="496"/>
    <x v="11"/>
    <x v="11"/>
    <m/>
    <m/>
    <s v="  5"/>
    <s v="AUB van Bergen Personeelsdiensten;"/>
    <s v="250152"/>
    <s v="I255234"/>
    <s v="Inkoopdagboek"/>
    <d v="2025-12-29T10:07:07"/>
    <s v="86806.admin"/>
  </r>
  <r>
    <x v="0"/>
    <x v="0"/>
    <d v="2025-12-15T00:00:00"/>
    <n v="87348"/>
    <n v="2"/>
    <s v="4250"/>
    <x v="3"/>
    <n v="193.05"/>
    <n v="0"/>
    <n v="193.05"/>
    <s v="550"/>
    <x v="33"/>
    <x v="33"/>
    <m/>
    <m/>
    <s v="  4"/>
    <s v="Engie Energie Nederland N.V."/>
    <s v="708740664456"/>
    <s v="I255257"/>
    <s v="Inkoopdagboek"/>
    <d v="2025-12-30T14:37:02"/>
    <s v="86806.admin"/>
  </r>
  <r>
    <x v="0"/>
    <x v="0"/>
    <d v="2025-12-15T00:00:00"/>
    <n v="87349"/>
    <n v="2"/>
    <s v="4250"/>
    <x v="3"/>
    <n v="234.76"/>
    <n v="0"/>
    <n v="234.76"/>
    <s v="467"/>
    <x v="34"/>
    <x v="34"/>
    <m/>
    <m/>
    <s v="  4"/>
    <s v="Engie Energie Nederland N.V."/>
    <s v="708740664455"/>
    <s v="I255258"/>
    <s v="Inkoopdagboek"/>
    <d v="2025-12-30T14:37:17"/>
    <s v="86806.admin"/>
  </r>
  <r>
    <x v="0"/>
    <x v="0"/>
    <d v="2025-12-15T00:00:00"/>
    <n v="87350"/>
    <n v="2"/>
    <s v="4250"/>
    <x v="3"/>
    <n v="510.43"/>
    <n v="0"/>
    <n v="510.43"/>
    <s v="475"/>
    <x v="35"/>
    <x v="35"/>
    <m/>
    <m/>
    <s v="  5"/>
    <s v="Evides eindafrekening"/>
    <s v="113400153489"/>
    <s v="I255259"/>
    <s v="Inkoopdagboek"/>
    <d v="2025-12-30T14:37:22"/>
    <s v="86806.admin"/>
  </r>
  <r>
    <x v="0"/>
    <x v="0"/>
    <d v="2025-12-15T00:00:00"/>
    <n v="87351"/>
    <n v="2"/>
    <s v="4250"/>
    <x v="3"/>
    <n v="452.17"/>
    <n v="0"/>
    <n v="452.17"/>
    <s v="191"/>
    <x v="29"/>
    <x v="29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"/>
    <s v="4250"/>
    <x v="3"/>
    <n v="332.77"/>
    <n v="0"/>
    <n v="332.77"/>
    <s v="179"/>
    <x v="36"/>
    <x v="36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4"/>
    <s v="4250"/>
    <x v="3"/>
    <n v="181.36"/>
    <n v="0"/>
    <n v="181.36"/>
    <s v="315"/>
    <x v="37"/>
    <x v="3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5"/>
    <s v="4250"/>
    <x v="3"/>
    <n v="334.43"/>
    <n v="0"/>
    <n v="334.43"/>
    <s v="297"/>
    <x v="7"/>
    <x v="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6"/>
    <s v="4250"/>
    <x v="3"/>
    <n v="179.57"/>
    <n v="0"/>
    <n v="179.57"/>
    <s v="168"/>
    <x v="38"/>
    <x v="38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7"/>
    <s v="4250"/>
    <x v="3"/>
    <n v="424.43"/>
    <n v="0"/>
    <n v="424.43"/>
    <s v="153"/>
    <x v="30"/>
    <x v="3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8"/>
    <s v="4250"/>
    <x v="3"/>
    <n v="240.27"/>
    <n v="0"/>
    <n v="240.27"/>
    <s v="238"/>
    <x v="39"/>
    <x v="39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9"/>
    <s v="4250"/>
    <x v="3"/>
    <n v="345.28"/>
    <n v="0"/>
    <n v="345.28"/>
    <s v="207"/>
    <x v="40"/>
    <x v="4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0"/>
    <s v="4250"/>
    <x v="3"/>
    <n v="58.43"/>
    <n v="0"/>
    <n v="58.43"/>
    <s v="474"/>
    <x v="39"/>
    <x v="41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1"/>
    <s v="4250"/>
    <x v="3"/>
    <n v="295.64999999999998"/>
    <n v="0"/>
    <n v="295.64999999999998"/>
    <s v="242"/>
    <x v="41"/>
    <x v="42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2"/>
    <s v="4250"/>
    <x v="3"/>
    <n v="195.97"/>
    <n v="0"/>
    <n v="195.97"/>
    <s v="250"/>
    <x v="42"/>
    <x v="43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3"/>
    <s v="4250"/>
    <x v="3"/>
    <n v="107.82"/>
    <n v="0"/>
    <n v="107.82"/>
    <s v="297"/>
    <x v="7"/>
    <x v="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4"/>
    <s v="4250"/>
    <x v="3"/>
    <n v="117.03"/>
    <n v="0"/>
    <n v="117.03"/>
    <s v="154"/>
    <x v="16"/>
    <x v="16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5"/>
    <s v="4250"/>
    <x v="3"/>
    <n v="159.99"/>
    <n v="0"/>
    <n v="159.99"/>
    <s v="216"/>
    <x v="43"/>
    <x v="44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6"/>
    <s v="4250"/>
    <x v="3"/>
    <n v="107.58"/>
    <n v="0"/>
    <n v="107.58"/>
    <s v="483"/>
    <x v="44"/>
    <x v="45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7"/>
    <s v="4250"/>
    <x v="3"/>
    <n v="202.99"/>
    <n v="0"/>
    <n v="202.99"/>
    <s v="156"/>
    <x v="17"/>
    <x v="1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8"/>
    <s v="4250"/>
    <x v="3"/>
    <n v="256.89"/>
    <n v="0"/>
    <n v="256.89"/>
    <s v="328"/>
    <x v="45"/>
    <x v="46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9"/>
    <s v="4250"/>
    <x v="3"/>
    <n v="165.62"/>
    <n v="0"/>
    <n v="165.62"/>
    <s v="140"/>
    <x v="46"/>
    <x v="4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0"/>
    <s v="4250"/>
    <x v="3"/>
    <n v="463.53"/>
    <n v="0"/>
    <n v="463.53"/>
    <s v="138"/>
    <x v="47"/>
    <x v="48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1"/>
    <s v="4250"/>
    <x v="3"/>
    <n v="411.41"/>
    <n v="0"/>
    <n v="411.41"/>
    <s v="230"/>
    <x v="27"/>
    <x v="2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2"/>
    <s v="4250"/>
    <x v="3"/>
    <n v="602.66999999999996"/>
    <n v="0"/>
    <n v="602.66999999999996"/>
    <s v="104"/>
    <x v="48"/>
    <x v="49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3"/>
    <s v="4250"/>
    <x v="3"/>
    <n v="158.71"/>
    <n v="0"/>
    <n v="158.71"/>
    <s v="409"/>
    <x v="49"/>
    <x v="5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4"/>
    <s v="4250"/>
    <x v="3"/>
    <n v="273.62"/>
    <n v="0"/>
    <n v="273.62"/>
    <s v="172"/>
    <x v="50"/>
    <x v="51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5"/>
    <s v="4250"/>
    <x v="3"/>
    <n v="116.89"/>
    <n v="0"/>
    <n v="116.89"/>
    <s v="230"/>
    <x v="27"/>
    <x v="2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6"/>
    <s v="4250"/>
    <x v="3"/>
    <n v="51.56"/>
    <n v="0"/>
    <n v="51.56"/>
    <s v="482"/>
    <x v="51"/>
    <x v="52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7"/>
    <s v="4250"/>
    <x v="3"/>
    <n v="190.22"/>
    <n v="0"/>
    <n v="190.22"/>
    <s v="316"/>
    <x v="52"/>
    <x v="53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8"/>
    <s v="4250"/>
    <x v="3"/>
    <n v="106.43"/>
    <n v="0"/>
    <n v="106.43"/>
    <s v="170"/>
    <x v="53"/>
    <x v="54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9"/>
    <s v="4250"/>
    <x v="3"/>
    <n v="231.94"/>
    <n v="0"/>
    <n v="231.94"/>
    <s v="222"/>
    <x v="22"/>
    <x v="22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0"/>
    <s v="4250"/>
    <x v="3"/>
    <n v="160.41999999999999"/>
    <n v="0"/>
    <n v="160.41999999999999"/>
    <s v="419"/>
    <x v="54"/>
    <x v="55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1"/>
    <s v="4250"/>
    <x v="3"/>
    <n v="43.29"/>
    <n v="0"/>
    <n v="43.29"/>
    <s v="244"/>
    <x v="55"/>
    <x v="56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2"/>
    <s v="4250"/>
    <x v="3"/>
    <n v="260.14999999999998"/>
    <n v="0"/>
    <n v="260.14999999999998"/>
    <s v="339"/>
    <x v="56"/>
    <x v="5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3"/>
    <s v="4250"/>
    <x v="3"/>
    <n v="15.72"/>
    <n v="0"/>
    <n v="15.72"/>
    <s v="197"/>
    <x v="5"/>
    <x v="5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4"/>
    <s v="4250"/>
    <x v="3"/>
    <n v="283.56"/>
    <n v="0"/>
    <n v="283.56"/>
    <s v="192"/>
    <x v="20"/>
    <x v="2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5"/>
    <s v="4250"/>
    <x v="3"/>
    <n v="331.67"/>
    <n v="0"/>
    <n v="331.67"/>
    <s v="470"/>
    <x v="57"/>
    <x v="58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6"/>
    <s v="4250"/>
    <x v="3"/>
    <n v="208.34"/>
    <n v="0"/>
    <n v="208.34"/>
    <s v="277"/>
    <x v="58"/>
    <x v="59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7"/>
    <s v="4250"/>
    <x v="3"/>
    <n v="902.75"/>
    <n v="0"/>
    <n v="902.75"/>
    <s v="272"/>
    <x v="59"/>
    <x v="6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8"/>
    <s v="4250"/>
    <x v="3"/>
    <n v="151.41"/>
    <n v="0"/>
    <n v="151.41"/>
    <s v="477"/>
    <x v="8"/>
    <x v="8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9"/>
    <s v="4250"/>
    <x v="3"/>
    <n v="441.57"/>
    <n v="0"/>
    <n v="441.57"/>
    <s v="450"/>
    <x v="60"/>
    <x v="61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40"/>
    <s v="4250"/>
    <x v="3"/>
    <n v="272.55"/>
    <n v="0"/>
    <n v="272.55"/>
    <s v="351"/>
    <x v="61"/>
    <x v="62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41"/>
    <s v="4250"/>
    <x v="3"/>
    <n v="129.94999999999999"/>
    <n v="0"/>
    <n v="129.94999999999999"/>
    <s v="306"/>
    <x v="62"/>
    <x v="63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42"/>
    <s v="4250"/>
    <x v="3"/>
    <n v="459.64"/>
    <n v="0"/>
    <n v="459.64"/>
    <s v="469"/>
    <x v="4"/>
    <x v="4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2"/>
    <n v="2"/>
    <s v="4250"/>
    <x v="3"/>
    <n v="146.31"/>
    <n v="0"/>
    <n v="146.31"/>
    <s v="466"/>
    <x v="63"/>
    <x v="64"/>
    <m/>
    <m/>
    <s v="  4"/>
    <s v="Engie Energie Nederland N.V."/>
    <s v="708740664454"/>
    <s v="I255261"/>
    <s v="Inkoopdagboek"/>
    <d v="2025-12-30T14:37:37"/>
    <s v="86806.admin"/>
  </r>
  <r>
    <x v="0"/>
    <x v="0"/>
    <d v="2025-12-12T00:00:00"/>
    <n v="87074"/>
    <n v="2"/>
    <s v="4200"/>
    <x v="4"/>
    <n v="2250"/>
    <n v="0"/>
    <n v="2250"/>
    <s v="497"/>
    <x v="64"/>
    <x v="65"/>
    <m/>
    <m/>
    <s v="  4"/>
    <s v="Ryanrent BV januari"/>
    <s v="25803692"/>
    <s v="I255141"/>
    <s v="Inkoopdagboek"/>
    <d v="2025-12-15T15:58:55"/>
    <s v="86806.admin"/>
  </r>
  <r>
    <x v="0"/>
    <x v="0"/>
    <d v="2025-12-11T00:00:00"/>
    <n v="87098"/>
    <n v="2"/>
    <s v="4250"/>
    <x v="3"/>
    <n v="34.380000000000003"/>
    <n v="0"/>
    <n v="34.380000000000003"/>
    <s v="251"/>
    <x v="12"/>
    <x v="12"/>
    <m/>
    <m/>
    <s v="  5"/>
    <s v="Evides eindafrekening"/>
    <s v="111300159175"/>
    <s v="I255165"/>
    <s v="Inkoopdagboek"/>
    <d v="2025-12-15T15:59:54"/>
    <s v="86806.admin"/>
  </r>
  <r>
    <x v="0"/>
    <x v="0"/>
    <d v="2025-12-11T00:00:00"/>
    <n v="87099"/>
    <n v="2"/>
    <s v="4210"/>
    <x v="5"/>
    <n v="9642.52"/>
    <n v="0"/>
    <n v="9642.52"/>
    <s v="999"/>
    <x v="1"/>
    <x v="1"/>
    <m/>
    <m/>
    <s v="  4"/>
    <s v="Ryanrent BV onderhoud november"/>
    <s v="25803611"/>
    <s v="I255166"/>
    <s v="Inkoopdagboek"/>
    <d v="2025-12-15T15:59:58"/>
    <s v="86806.admin"/>
  </r>
  <r>
    <x v="0"/>
    <x v="0"/>
    <d v="2025-12-11T00:00:00"/>
    <n v="87100"/>
    <n v="2"/>
    <s v="4250"/>
    <x v="3"/>
    <n v="0"/>
    <n v="78.36"/>
    <n v="-78.36"/>
    <s v="318"/>
    <x v="14"/>
    <x v="14"/>
    <m/>
    <m/>
    <s v="  5"/>
    <s v="Evides eindafrekening"/>
    <s v="112800149237"/>
    <s v="I255167"/>
    <s v="Inkoopdagboek"/>
    <d v="2025-12-15T15:59:59"/>
    <s v="86806.admin"/>
  </r>
  <r>
    <x v="0"/>
    <x v="0"/>
    <d v="2025-12-11T00:00:00"/>
    <n v="87101"/>
    <n v="2"/>
    <s v="4200"/>
    <x v="4"/>
    <n v="600"/>
    <n v="0"/>
    <n v="600"/>
    <s v="353"/>
    <x v="31"/>
    <x v="31"/>
    <m/>
    <m/>
    <s v="  5"/>
    <s v="Homeflex week 52 Boswoning 35"/>
    <s v="25806230"/>
    <s v="I255168"/>
    <s v="Inkoopdagboek"/>
    <d v="2025-12-15T16:00:05"/>
    <s v="86806.admin"/>
  </r>
  <r>
    <x v="0"/>
    <x v="0"/>
    <d v="2025-12-11T00:00:00"/>
    <n v="87101"/>
    <n v="3"/>
    <s v="4200"/>
    <x v="4"/>
    <n v="600"/>
    <n v="0"/>
    <n v="600"/>
    <s v="353"/>
    <x v="31"/>
    <x v="31"/>
    <m/>
    <m/>
    <s v="  5"/>
    <s v="Homeflex week 52 Boswoning 37"/>
    <s v="25806230"/>
    <s v="I255168"/>
    <s v="Inkoopdagboek"/>
    <d v="2025-12-15T16:00:05"/>
    <s v="86806.admin"/>
  </r>
  <r>
    <x v="0"/>
    <x v="0"/>
    <d v="2025-12-11T00:00:00"/>
    <n v="87101"/>
    <n v="4"/>
    <s v="4200"/>
    <x v="4"/>
    <n v="600"/>
    <n v="0"/>
    <n v="600"/>
    <s v="353"/>
    <x v="31"/>
    <x v="31"/>
    <m/>
    <m/>
    <s v="  5"/>
    <s v="Homeflex week 52 Boswoning 39"/>
    <s v="25806230"/>
    <s v="I255168"/>
    <s v="Inkoopdagboek"/>
    <d v="2025-12-15T16:00:05"/>
    <s v="86806.admin"/>
  </r>
  <r>
    <x v="0"/>
    <x v="0"/>
    <d v="2025-12-11T00:00:00"/>
    <n v="87101"/>
    <n v="5"/>
    <s v="4200"/>
    <x v="4"/>
    <n v="600"/>
    <n v="0"/>
    <n v="600"/>
    <s v="353"/>
    <x v="31"/>
    <x v="31"/>
    <m/>
    <m/>
    <s v="  5"/>
    <s v="Homeflex week 52 Boswoning 41"/>
    <s v="25806230"/>
    <s v="I255168"/>
    <s v="Inkoopdagboek"/>
    <d v="2025-12-15T16:00:05"/>
    <s v="86806.admin"/>
  </r>
  <r>
    <x v="0"/>
    <x v="0"/>
    <d v="2025-12-11T00:00:00"/>
    <n v="87101"/>
    <n v="6"/>
    <s v="4200"/>
    <x v="4"/>
    <n v="600"/>
    <n v="0"/>
    <n v="600"/>
    <s v="353"/>
    <x v="31"/>
    <x v="31"/>
    <m/>
    <m/>
    <s v="  5"/>
    <s v="Homeflex week 52 Boswoning 43"/>
    <s v="25806230"/>
    <s v="I255168"/>
    <s v="Inkoopdagboek"/>
    <d v="2025-12-15T16:00:05"/>
    <s v="86806.admin"/>
  </r>
  <r>
    <x v="0"/>
    <x v="0"/>
    <d v="2025-12-11T00:00:00"/>
    <n v="87101"/>
    <n v="7"/>
    <s v="4200"/>
    <x v="4"/>
    <n v="600"/>
    <n v="0"/>
    <n v="600"/>
    <s v="353"/>
    <x v="31"/>
    <x v="31"/>
    <m/>
    <m/>
    <s v="  5"/>
    <s v="Homeflex week 52 Boswoning 45"/>
    <s v="25806230"/>
    <s v="I255168"/>
    <s v="Inkoopdagboek"/>
    <d v="2025-12-15T16:00:05"/>
    <s v="86806.admin"/>
  </r>
  <r>
    <x v="0"/>
    <x v="0"/>
    <d v="2025-12-11T00:00:00"/>
    <n v="87101"/>
    <n v="8"/>
    <s v="4200"/>
    <x v="4"/>
    <n v="600"/>
    <n v="0"/>
    <n v="600"/>
    <s v="353"/>
    <x v="31"/>
    <x v="31"/>
    <m/>
    <m/>
    <s v="  5"/>
    <s v="Homeflex week 52 Boswoning 47"/>
    <s v="25806230"/>
    <s v="I255168"/>
    <s v="Inkoopdagboek"/>
    <d v="2025-12-15T16:00:05"/>
    <s v="86806.admin"/>
  </r>
  <r>
    <x v="0"/>
    <x v="0"/>
    <d v="2025-12-11T00:00:00"/>
    <n v="87101"/>
    <n v="9"/>
    <s v="4200"/>
    <x v="4"/>
    <n v="600"/>
    <n v="0"/>
    <n v="600"/>
    <s v="353"/>
    <x v="31"/>
    <x v="31"/>
    <m/>
    <m/>
    <s v="  5"/>
    <s v="Homeflex week 52 Boswoning 23"/>
    <s v="25806230"/>
    <s v="I255168"/>
    <s v="Inkoopdagboek"/>
    <d v="2025-12-15T16:00:05"/>
    <s v="86806.admin"/>
  </r>
  <r>
    <x v="0"/>
    <x v="0"/>
    <d v="2025-12-11T00:00:00"/>
    <n v="87101"/>
    <n v="10"/>
    <s v="4200"/>
    <x v="4"/>
    <n v="600"/>
    <n v="0"/>
    <n v="600"/>
    <s v="353"/>
    <x v="31"/>
    <x v="31"/>
    <m/>
    <m/>
    <s v="  5"/>
    <s v="Homeflex week 52 Boswoning 49"/>
    <s v="25806230"/>
    <s v="I255168"/>
    <s v="Inkoopdagboek"/>
    <d v="2025-12-15T16:00:05"/>
    <s v="86806.admin"/>
  </r>
  <r>
    <x v="0"/>
    <x v="0"/>
    <d v="2025-12-11T00:00:00"/>
    <n v="87101"/>
    <n v="11"/>
    <s v="4200"/>
    <x v="4"/>
    <n v="600"/>
    <n v="0"/>
    <n v="600"/>
    <s v="353"/>
    <x v="31"/>
    <x v="31"/>
    <m/>
    <m/>
    <s v="  5"/>
    <s v="Homeflex week 52 Boswoning 53"/>
    <s v="25806230"/>
    <s v="I255168"/>
    <s v="Inkoopdagboek"/>
    <d v="2025-12-15T16:00:05"/>
    <s v="86806.admin"/>
  </r>
  <r>
    <x v="0"/>
    <x v="0"/>
    <d v="2025-12-11T00:00:00"/>
    <n v="87101"/>
    <n v="12"/>
    <s v="4200"/>
    <x v="4"/>
    <n v="600"/>
    <n v="0"/>
    <n v="600"/>
    <s v="353"/>
    <x v="31"/>
    <x v="31"/>
    <m/>
    <m/>
    <s v="  5"/>
    <s v="Homeflex week 52 Boswoning 55"/>
    <s v="25806230"/>
    <s v="I255168"/>
    <s v="Inkoopdagboek"/>
    <d v="2025-12-15T16:00:05"/>
    <s v="86806.admin"/>
  </r>
  <r>
    <x v="0"/>
    <x v="0"/>
    <d v="2025-12-11T00:00:00"/>
    <n v="87101"/>
    <n v="13"/>
    <s v="4200"/>
    <x v="4"/>
    <n v="600"/>
    <n v="0"/>
    <n v="600"/>
    <s v="353"/>
    <x v="31"/>
    <x v="31"/>
    <m/>
    <m/>
    <s v="  5"/>
    <s v="Homeflex week 52 Boswoning 57"/>
    <s v="25806230"/>
    <s v="I255168"/>
    <s v="Inkoopdagboek"/>
    <d v="2025-12-15T16:00:05"/>
    <s v="86806.admin"/>
  </r>
  <r>
    <x v="0"/>
    <x v="0"/>
    <d v="2025-12-11T00:00:00"/>
    <n v="87101"/>
    <n v="14"/>
    <s v="4200"/>
    <x v="4"/>
    <n v="600"/>
    <n v="0"/>
    <n v="600"/>
    <s v="353"/>
    <x v="31"/>
    <x v="31"/>
    <m/>
    <m/>
    <s v="  5"/>
    <s v="Homeflex week 52 Boswoning 59"/>
    <s v="25806230"/>
    <s v="I255168"/>
    <s v="Inkoopdagboek"/>
    <d v="2025-12-15T16:00:05"/>
    <s v="86806.admin"/>
  </r>
  <r>
    <x v="0"/>
    <x v="0"/>
    <d v="2025-12-11T00:00:00"/>
    <n v="87101"/>
    <n v="15"/>
    <s v="4200"/>
    <x v="4"/>
    <n v="600"/>
    <n v="0"/>
    <n v="600"/>
    <s v="353"/>
    <x v="31"/>
    <x v="31"/>
    <m/>
    <m/>
    <s v="  5"/>
    <s v="Homeflex week 52 Boswoning 61"/>
    <s v="25806230"/>
    <s v="I255168"/>
    <s v="Inkoopdagboek"/>
    <d v="2025-12-15T16:00:05"/>
    <s v="86806.admin"/>
  </r>
  <r>
    <x v="0"/>
    <x v="0"/>
    <d v="2025-12-11T00:00:00"/>
    <n v="87101"/>
    <n v="16"/>
    <s v="4200"/>
    <x v="4"/>
    <n v="600"/>
    <n v="0"/>
    <n v="600"/>
    <s v="353"/>
    <x v="31"/>
    <x v="31"/>
    <m/>
    <m/>
    <s v="  5"/>
    <s v="Homeflex week 52 Boswoning 63"/>
    <s v="25806230"/>
    <s v="I255168"/>
    <s v="Inkoopdagboek"/>
    <d v="2025-12-15T16:00:05"/>
    <s v="86806.admin"/>
  </r>
  <r>
    <x v="0"/>
    <x v="0"/>
    <d v="2025-12-11T00:00:00"/>
    <n v="87101"/>
    <n v="17"/>
    <s v="4200"/>
    <x v="4"/>
    <n v="600"/>
    <n v="0"/>
    <n v="600"/>
    <s v="353"/>
    <x v="31"/>
    <x v="31"/>
    <m/>
    <m/>
    <s v="  5"/>
    <s v="Homeflex week 52 Boswoning 65"/>
    <s v="25806230"/>
    <s v="I255168"/>
    <s v="Inkoopdagboek"/>
    <d v="2025-12-15T16:00:05"/>
    <s v="86806.admin"/>
  </r>
  <r>
    <x v="0"/>
    <x v="0"/>
    <d v="2025-12-11T00:00:00"/>
    <n v="87101"/>
    <n v="18"/>
    <s v="4200"/>
    <x v="4"/>
    <n v="600"/>
    <n v="0"/>
    <n v="600"/>
    <s v="353"/>
    <x v="31"/>
    <x v="31"/>
    <m/>
    <m/>
    <s v="  5"/>
    <s v="Homeflex week 52 Boswoning 51"/>
    <s v="25806230"/>
    <s v="I255168"/>
    <s v="Inkoopdagboek"/>
    <d v="2025-12-15T16:00:05"/>
    <s v="86806.admin"/>
  </r>
  <r>
    <x v="0"/>
    <x v="0"/>
    <d v="2025-12-11T00:00:00"/>
    <n v="87101"/>
    <n v="19"/>
    <s v="4200"/>
    <x v="4"/>
    <n v="600"/>
    <n v="0"/>
    <n v="600"/>
    <s v="353"/>
    <x v="31"/>
    <x v="31"/>
    <m/>
    <m/>
    <s v="  5"/>
    <s v="Homeflex week 52 Boswoning 67"/>
    <s v="25806230"/>
    <s v="I255168"/>
    <s v="Inkoopdagboek"/>
    <d v="2025-12-15T16:00:05"/>
    <s v="86806.admin"/>
  </r>
  <r>
    <x v="0"/>
    <x v="0"/>
    <d v="2025-12-11T00:00:00"/>
    <n v="87101"/>
    <n v="20"/>
    <s v="4200"/>
    <x v="4"/>
    <n v="600"/>
    <n v="0"/>
    <n v="600"/>
    <s v="353"/>
    <x v="31"/>
    <x v="31"/>
    <m/>
    <m/>
    <s v="  5"/>
    <s v="Homeflex week 52 Boswoning 21"/>
    <s v="25806230"/>
    <s v="I255168"/>
    <s v="Inkoopdagboek"/>
    <d v="2025-12-15T16:00:05"/>
    <s v="86806.admin"/>
  </r>
  <r>
    <x v="0"/>
    <x v="0"/>
    <d v="2025-12-11T00:00:00"/>
    <n v="87101"/>
    <n v="21"/>
    <s v="4200"/>
    <x v="4"/>
    <n v="647.1"/>
    <n v="0"/>
    <n v="647.1"/>
    <s v="413"/>
    <x v="65"/>
    <x v="66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2"/>
    <s v="4200"/>
    <x v="4"/>
    <n v="435"/>
    <n v="0"/>
    <n v="435"/>
    <s v="516"/>
    <x v="66"/>
    <x v="67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3"/>
    <s v="4200"/>
    <x v="4"/>
    <n v="1409.4"/>
    <n v="0"/>
    <n v="1409.4"/>
    <s v="435"/>
    <x v="67"/>
    <x v="68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4"/>
    <s v="4200"/>
    <x v="4"/>
    <n v="600"/>
    <n v="0"/>
    <n v="600"/>
    <s v="353"/>
    <x v="31"/>
    <x v="31"/>
    <m/>
    <m/>
    <s v="  5"/>
    <s v="Homeflex week 52 Boswoning 19"/>
    <s v="25806230"/>
    <s v="I255168"/>
    <s v="Inkoopdagboek"/>
    <d v="2025-12-15T16:00:05"/>
    <s v="86806.admin"/>
  </r>
  <r>
    <x v="0"/>
    <x v="0"/>
    <d v="2025-12-11T00:00:00"/>
    <n v="87101"/>
    <n v="25"/>
    <s v="4200"/>
    <x v="4"/>
    <n v="435"/>
    <n v="0"/>
    <n v="435"/>
    <s v="512"/>
    <x v="68"/>
    <x v="69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6"/>
    <s v="4200"/>
    <x v="4"/>
    <n v="435"/>
    <n v="0"/>
    <n v="435"/>
    <s v="509"/>
    <x v="69"/>
    <x v="70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7"/>
    <s v="4200"/>
    <x v="4"/>
    <n v="560"/>
    <n v="0"/>
    <n v="560"/>
    <s v="508"/>
    <x v="70"/>
    <x v="71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8"/>
    <s v="4200"/>
    <x v="4"/>
    <n v="435"/>
    <n v="0"/>
    <n v="435"/>
    <s v="507"/>
    <x v="71"/>
    <x v="72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9"/>
    <s v="4200"/>
    <x v="4"/>
    <n v="435"/>
    <n v="0"/>
    <n v="435"/>
    <s v="506"/>
    <x v="72"/>
    <x v="73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0"/>
    <s v="4200"/>
    <x v="4"/>
    <n v="435"/>
    <n v="0"/>
    <n v="435"/>
    <s v="505"/>
    <x v="73"/>
    <x v="74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1"/>
    <s v="4200"/>
    <x v="4"/>
    <n v="435"/>
    <n v="0"/>
    <n v="435"/>
    <s v="504"/>
    <x v="74"/>
    <x v="75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2"/>
    <s v="4200"/>
    <x v="4"/>
    <n v="435"/>
    <n v="0"/>
    <n v="435"/>
    <s v="503"/>
    <x v="75"/>
    <x v="76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3"/>
    <s v="4200"/>
    <x v="4"/>
    <n v="435"/>
    <n v="0"/>
    <n v="435"/>
    <s v="510"/>
    <x v="76"/>
    <x v="77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4"/>
    <s v="4200"/>
    <x v="4"/>
    <n v="600"/>
    <n v="0"/>
    <n v="600"/>
    <s v="353"/>
    <x v="31"/>
    <x v="31"/>
    <m/>
    <m/>
    <s v="  5"/>
    <s v="Homeflex week 52 Boswoning 69"/>
    <s v="25806230"/>
    <s v="I255168"/>
    <s v="Inkoopdagboek"/>
    <d v="2025-12-15T16:00:05"/>
    <s v="86806.admin"/>
  </r>
  <r>
    <x v="0"/>
    <x v="0"/>
    <d v="2025-12-11T00:00:00"/>
    <n v="87101"/>
    <n v="35"/>
    <s v="4200"/>
    <x v="4"/>
    <n v="600"/>
    <n v="0"/>
    <n v="600"/>
    <s v="353"/>
    <x v="31"/>
    <x v="31"/>
    <m/>
    <m/>
    <s v="  5"/>
    <s v="Homeflex week 52 Boswoning 71"/>
    <s v="25806230"/>
    <s v="I255168"/>
    <s v="Inkoopdagboek"/>
    <d v="2025-12-15T16:00:05"/>
    <s v="86806.admin"/>
  </r>
  <r>
    <x v="0"/>
    <x v="0"/>
    <d v="2025-12-11T00:00:00"/>
    <n v="87101"/>
    <n v="36"/>
    <s v="4200"/>
    <x v="4"/>
    <n v="600"/>
    <n v="0"/>
    <n v="600"/>
    <s v="353"/>
    <x v="31"/>
    <x v="31"/>
    <m/>
    <m/>
    <s v="  5"/>
    <s v="Homeflex week 52 Boswoning 73"/>
    <s v="25806230"/>
    <s v="I255168"/>
    <s v="Inkoopdagboek"/>
    <d v="2025-12-15T16:00:05"/>
    <s v="86806.admin"/>
  </r>
  <r>
    <x v="0"/>
    <x v="0"/>
    <d v="2025-12-11T00:00:00"/>
    <n v="87101"/>
    <n v="37"/>
    <s v="4200"/>
    <x v="4"/>
    <n v="600"/>
    <n v="0"/>
    <n v="600"/>
    <s v="353"/>
    <x v="31"/>
    <x v="31"/>
    <m/>
    <m/>
    <s v="  5"/>
    <s v="Homeflex week 52 Boswoning 75"/>
    <s v="25806230"/>
    <s v="I255168"/>
    <s v="Inkoopdagboek"/>
    <d v="2025-12-15T16:00:05"/>
    <s v="86806.admin"/>
  </r>
  <r>
    <x v="0"/>
    <x v="0"/>
    <d v="2025-12-11T00:00:00"/>
    <n v="87101"/>
    <n v="38"/>
    <s v="4200"/>
    <x v="4"/>
    <n v="600"/>
    <n v="0"/>
    <n v="600"/>
    <s v="353"/>
    <x v="31"/>
    <x v="31"/>
    <m/>
    <m/>
    <s v="  5"/>
    <s v="Homeflex week 52 Boswoning 77"/>
    <s v="25806230"/>
    <s v="I255168"/>
    <s v="Inkoopdagboek"/>
    <d v="2025-12-15T16:00:05"/>
    <s v="86806.admin"/>
  </r>
  <r>
    <x v="0"/>
    <x v="0"/>
    <d v="2025-12-11T00:00:00"/>
    <n v="87101"/>
    <n v="39"/>
    <s v="4200"/>
    <x v="4"/>
    <n v="600"/>
    <n v="0"/>
    <n v="600"/>
    <s v="353"/>
    <x v="31"/>
    <x v="31"/>
    <m/>
    <m/>
    <s v="  5"/>
    <s v="Homeflex week 52 Boswoning 79"/>
    <s v="25806230"/>
    <s v="I255168"/>
    <s v="Inkoopdagboek"/>
    <d v="2025-12-15T16:00:05"/>
    <s v="86806.admin"/>
  </r>
  <r>
    <x v="0"/>
    <x v="0"/>
    <d v="2025-12-11T00:00:00"/>
    <n v="87101"/>
    <n v="40"/>
    <s v="4200"/>
    <x v="4"/>
    <n v="600"/>
    <n v="0"/>
    <n v="600"/>
    <s v="353"/>
    <x v="31"/>
    <x v="31"/>
    <m/>
    <m/>
    <s v="  5"/>
    <s v="Homeflex week 52 Boswoning 81"/>
    <s v="25806230"/>
    <s v="I255168"/>
    <s v="Inkoopdagboek"/>
    <d v="2025-12-15T16:00:05"/>
    <s v="86806.admin"/>
  </r>
  <r>
    <x v="0"/>
    <x v="0"/>
    <d v="2025-12-11T00:00:00"/>
    <n v="87101"/>
    <n v="41"/>
    <s v="4200"/>
    <x v="4"/>
    <n v="441"/>
    <n v="0"/>
    <n v="441"/>
    <s v="367 "/>
    <x v="77"/>
    <x v="78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42"/>
    <s v="4200"/>
    <x v="4"/>
    <n v="764.26"/>
    <n v="0"/>
    <n v="764.26"/>
    <s v="360"/>
    <x v="78"/>
    <x v="79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2"/>
    <n v="2"/>
    <s v="4250"/>
    <x v="3"/>
    <n v="0"/>
    <n v="34.549999999999997"/>
    <n v="-34.549999999999997"/>
    <s v="323"/>
    <x v="13"/>
    <x v="13"/>
    <m/>
    <m/>
    <s v="  5"/>
    <s v="Evides eindafrekening"/>
    <s v="112800149236"/>
    <s v="I255169"/>
    <s v="Inkoopdagboek"/>
    <d v="2025-12-15T16:00:11"/>
    <s v="86806.admin"/>
  </r>
  <r>
    <x v="0"/>
    <x v="0"/>
    <d v="2025-12-11T00:00:00"/>
    <n v="87103"/>
    <n v="2"/>
    <s v="4250"/>
    <x v="3"/>
    <n v="0"/>
    <n v="4.96"/>
    <n v="-4.96"/>
    <s v="318"/>
    <x v="14"/>
    <x v="14"/>
    <m/>
    <m/>
    <s v="  5"/>
    <s v="Evides credit"/>
    <s v="141100006161"/>
    <s v="I255170"/>
    <s v="Inkoopdagboek"/>
    <d v="2025-12-15T16:00:16"/>
    <s v="86806.admin"/>
  </r>
  <r>
    <x v="0"/>
    <x v="0"/>
    <d v="2025-12-10T00:00:00"/>
    <n v="86964"/>
    <n v="2"/>
    <s v="4250"/>
    <x v="3"/>
    <n v="484.75"/>
    <n v="0"/>
    <n v="484.75"/>
    <s v="480"/>
    <x v="79"/>
    <x v="80"/>
    <m/>
    <m/>
    <s v="  5"/>
    <s v="Evides Eindafrekening"/>
    <s v="111000157111"/>
    <s v="I255073"/>
    <s v="Inkoopdagboek"/>
    <d v="2025-12-11T14:40:50"/>
    <s v="86806.admin"/>
  </r>
  <r>
    <x v="0"/>
    <x v="0"/>
    <d v="2025-12-10T00:00:00"/>
    <n v="86965"/>
    <n v="2"/>
    <s v="4250"/>
    <x v="3"/>
    <n v="107.57"/>
    <n v="0"/>
    <n v="107.57"/>
    <s v="324"/>
    <x v="80"/>
    <x v="8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"/>
    <s v="4250"/>
    <x v="3"/>
    <n v="11.46"/>
    <n v="0"/>
    <n v="11.46"/>
    <s v="211"/>
    <x v="81"/>
    <x v="8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"/>
    <s v="4250"/>
    <x v="3"/>
    <n v="200.03"/>
    <n v="0"/>
    <n v="200.03"/>
    <s v="189"/>
    <x v="18"/>
    <x v="1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"/>
    <s v="4250"/>
    <x v="3"/>
    <n v="298.77"/>
    <n v="0"/>
    <n v="298.77"/>
    <s v="347"/>
    <x v="82"/>
    <x v="8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6"/>
    <s v="4250"/>
    <x v="3"/>
    <n v="329.96"/>
    <n v="0"/>
    <n v="329.96"/>
    <s v="480"/>
    <x v="79"/>
    <x v="8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7"/>
    <s v="4250"/>
    <x v="3"/>
    <n v="253.75"/>
    <n v="0"/>
    <n v="253.75"/>
    <s v="249"/>
    <x v="83"/>
    <x v="8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8"/>
    <s v="4250"/>
    <x v="3"/>
    <n v="60.1"/>
    <n v="0"/>
    <n v="60.1"/>
    <s v="240"/>
    <x v="84"/>
    <x v="8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9"/>
    <s v="4250"/>
    <x v="3"/>
    <n v="226.26"/>
    <n v="0"/>
    <n v="226.26"/>
    <s v="229"/>
    <x v="26"/>
    <x v="2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0"/>
    <s v="4250"/>
    <x v="3"/>
    <n v="265.01"/>
    <n v="0"/>
    <n v="265.01"/>
    <s v="312"/>
    <x v="85"/>
    <x v="8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1"/>
    <s v="4250"/>
    <x v="3"/>
    <n v="672.3"/>
    <n v="0"/>
    <n v="672.3"/>
    <s v="472"/>
    <x v="86"/>
    <x v="87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2"/>
    <s v="4250"/>
    <x v="3"/>
    <n v="313.72000000000003"/>
    <n v="0"/>
    <n v="313.72000000000003"/>
    <s v="547"/>
    <x v="87"/>
    <x v="8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3"/>
    <s v="4250"/>
    <x v="3"/>
    <n v="175.05"/>
    <n v="0"/>
    <n v="175.05"/>
    <s v="241"/>
    <x v="28"/>
    <x v="2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4"/>
    <s v="4250"/>
    <x v="3"/>
    <n v="225.05"/>
    <n v="0"/>
    <n v="225.05"/>
    <s v="155"/>
    <x v="88"/>
    <x v="89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5"/>
    <s v="4250"/>
    <x v="3"/>
    <n v="238.76"/>
    <n v="0"/>
    <n v="238.76"/>
    <s v="345"/>
    <x v="89"/>
    <x v="9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6"/>
    <s v="4250"/>
    <x v="3"/>
    <n v="326.23"/>
    <n v="0"/>
    <n v="326.23"/>
    <s v="129"/>
    <x v="90"/>
    <x v="9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7"/>
    <s v="4250"/>
    <x v="3"/>
    <n v="339.97"/>
    <n v="0"/>
    <n v="339.97"/>
    <s v="418"/>
    <x v="91"/>
    <x v="9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8"/>
    <s v="4250"/>
    <x v="3"/>
    <n v="71.790000000000006"/>
    <n v="0"/>
    <n v="71.790000000000006"/>
    <s v="293"/>
    <x v="92"/>
    <x v="9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9"/>
    <s v="4250"/>
    <x v="3"/>
    <n v="246.26"/>
    <n v="0"/>
    <n v="246.26"/>
    <s v="228"/>
    <x v="25"/>
    <x v="2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0"/>
    <s v="4250"/>
    <x v="3"/>
    <n v="81.349999999999994"/>
    <n v="0"/>
    <n v="81.349999999999994"/>
    <s v="304"/>
    <x v="93"/>
    <x v="9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1"/>
    <s v="4250"/>
    <x v="3"/>
    <n v="40.47"/>
    <n v="0"/>
    <n v="40.47"/>
    <s v="203"/>
    <x v="94"/>
    <x v="9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2"/>
    <s v="4250"/>
    <x v="3"/>
    <n v="75.09"/>
    <n v="0"/>
    <n v="75.09"/>
    <s v="221"/>
    <x v="95"/>
    <x v="9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3"/>
    <s v="4250"/>
    <x v="3"/>
    <n v="268.75"/>
    <n v="0"/>
    <n v="268.75"/>
    <s v="219"/>
    <x v="96"/>
    <x v="97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4"/>
    <s v="4250"/>
    <x v="3"/>
    <n v="9.4700000000000006"/>
    <n v="0"/>
    <n v="9.4700000000000006"/>
    <s v="301"/>
    <x v="97"/>
    <x v="9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5"/>
    <s v="4250"/>
    <x v="3"/>
    <n v="133.81"/>
    <n v="0"/>
    <n v="133.81"/>
    <s v="169"/>
    <x v="98"/>
    <x v="99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6"/>
    <s v="4250"/>
    <x v="3"/>
    <n v="240.01"/>
    <n v="0"/>
    <n v="240.01"/>
    <s v="173"/>
    <x v="99"/>
    <x v="10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7"/>
    <s v="4250"/>
    <x v="3"/>
    <n v="294.98"/>
    <n v="0"/>
    <n v="294.98"/>
    <s v="471"/>
    <x v="100"/>
    <x v="10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8"/>
    <s v="4250"/>
    <x v="3"/>
    <n v="3.79"/>
    <n v="0"/>
    <n v="3.79"/>
    <s v="334"/>
    <x v="101"/>
    <x v="10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9"/>
    <s v="4250"/>
    <x v="3"/>
    <n v="222.52"/>
    <n v="0"/>
    <n v="222.52"/>
    <s v="198"/>
    <x v="102"/>
    <x v="10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0"/>
    <s v="4250"/>
    <x v="3"/>
    <n v="172.55"/>
    <n v="0"/>
    <n v="172.55"/>
    <s v="323"/>
    <x v="13"/>
    <x v="1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1"/>
    <s v="4250"/>
    <x v="3"/>
    <n v="197.9"/>
    <n v="0"/>
    <n v="197.9"/>
    <s v="332"/>
    <x v="103"/>
    <x v="10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2"/>
    <s v="4250"/>
    <x v="3"/>
    <n v="298.73"/>
    <n v="0"/>
    <n v="298.73"/>
    <s v="423"/>
    <x v="104"/>
    <x v="10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3"/>
    <s v="4250"/>
    <x v="3"/>
    <n v="619.82000000000005"/>
    <n v="0"/>
    <n v="619.82000000000005"/>
    <s v="268"/>
    <x v="105"/>
    <x v="10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4"/>
    <s v="4250"/>
    <x v="3"/>
    <n v="216.28"/>
    <n v="0"/>
    <n v="216.28"/>
    <s v="227"/>
    <x v="24"/>
    <x v="2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5"/>
    <s v="4250"/>
    <x v="3"/>
    <n v="51.35"/>
    <n v="0"/>
    <n v="51.35"/>
    <s v="342"/>
    <x v="106"/>
    <x v="107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6"/>
    <s v="4250"/>
    <x v="3"/>
    <n v="122.57"/>
    <n v="0"/>
    <n v="122.57"/>
    <s v="340"/>
    <x v="107"/>
    <x v="10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7"/>
    <s v="4250"/>
    <x v="3"/>
    <n v="151.30000000000001"/>
    <n v="0"/>
    <n v="151.30000000000001"/>
    <s v="333"/>
    <x v="108"/>
    <x v="109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8"/>
    <s v="4250"/>
    <x v="3"/>
    <n v="356.21"/>
    <n v="0"/>
    <n v="356.21"/>
    <s v="411"/>
    <x v="109"/>
    <x v="11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9"/>
    <s v="4250"/>
    <x v="3"/>
    <n v="473.58"/>
    <n v="0"/>
    <n v="473.58"/>
    <s v="485"/>
    <x v="110"/>
    <x v="11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0"/>
    <s v="4250"/>
    <x v="3"/>
    <n v="242.51"/>
    <n v="0"/>
    <n v="242.51"/>
    <s v="193"/>
    <x v="21"/>
    <x v="2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1"/>
    <s v="4250"/>
    <x v="3"/>
    <n v="210.03"/>
    <n v="0"/>
    <n v="210.03"/>
    <s v="475"/>
    <x v="35"/>
    <x v="3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2"/>
    <s v="4250"/>
    <x v="3"/>
    <n v="242.51"/>
    <n v="0"/>
    <n v="242.51"/>
    <s v="226"/>
    <x v="23"/>
    <x v="2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3"/>
    <s v="4250"/>
    <x v="3"/>
    <n v="3.52"/>
    <n v="0"/>
    <n v="3.52"/>
    <s v="263"/>
    <x v="111"/>
    <x v="11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4"/>
    <s v="4250"/>
    <x v="3"/>
    <n v="28.9"/>
    <n v="0"/>
    <n v="28.9"/>
    <s v="282"/>
    <x v="112"/>
    <x v="11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5"/>
    <s v="4250"/>
    <x v="3"/>
    <n v="267.5"/>
    <n v="0"/>
    <n v="267.5"/>
    <s v="181"/>
    <x v="113"/>
    <x v="11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6"/>
    <s v="4250"/>
    <x v="3"/>
    <n v="9.06"/>
    <n v="0"/>
    <n v="9.06"/>
    <s v="266"/>
    <x v="114"/>
    <x v="11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7"/>
    <s v="4250"/>
    <x v="3"/>
    <n v="297.49"/>
    <n v="0"/>
    <n v="297.49"/>
    <s v="341"/>
    <x v="115"/>
    <x v="11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8"/>
    <s v="4250"/>
    <x v="3"/>
    <n v="728.52"/>
    <n v="0"/>
    <n v="728.52"/>
    <s v="335"/>
    <x v="116"/>
    <x v="117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9"/>
    <s v="4250"/>
    <x v="3"/>
    <n v="263.75"/>
    <n v="0"/>
    <n v="263.75"/>
    <s v="537"/>
    <x v="117"/>
    <x v="11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0"/>
    <s v="4250"/>
    <x v="3"/>
    <n v="176.3"/>
    <n v="0"/>
    <n v="176.3"/>
    <s v="538"/>
    <x v="118"/>
    <x v="119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1"/>
    <s v="4250"/>
    <x v="3"/>
    <n v="223.8"/>
    <n v="0"/>
    <n v="223.8"/>
    <s v="540"/>
    <x v="119"/>
    <x v="12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2"/>
    <s v="4250"/>
    <x v="3"/>
    <n v="253.78"/>
    <n v="0"/>
    <n v="253.78"/>
    <s v="135"/>
    <x v="120"/>
    <x v="12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3"/>
    <s v="4250"/>
    <x v="3"/>
    <n v="243.76"/>
    <n v="0"/>
    <n v="243.76"/>
    <s v="539"/>
    <x v="121"/>
    <x v="12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4"/>
    <s v="4250"/>
    <x v="3"/>
    <n v="60.13"/>
    <n v="0"/>
    <n v="60.13"/>
    <s v="245"/>
    <x v="122"/>
    <x v="12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5"/>
    <s v="4250"/>
    <x v="3"/>
    <n v="55.26"/>
    <n v="0"/>
    <n v="55.26"/>
    <s v="283"/>
    <x v="123"/>
    <x v="12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6"/>
    <s v="4250"/>
    <x v="3"/>
    <n v="343.7"/>
    <n v="0"/>
    <n v="343.7"/>
    <s v="239"/>
    <x v="124"/>
    <x v="12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7"/>
    <s v="4250"/>
    <x v="3"/>
    <n v="698.54"/>
    <n v="0"/>
    <n v="698.54"/>
    <s v="422"/>
    <x v="125"/>
    <x v="12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8"/>
    <s v="4250"/>
    <x v="3"/>
    <n v="743.87"/>
    <n v="0"/>
    <n v="743.87"/>
    <s v="526"/>
    <x v="0"/>
    <x v="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9"/>
    <s v="4250"/>
    <x v="3"/>
    <n v="619.82000000000005"/>
    <n v="0"/>
    <n v="619.82000000000005"/>
    <s v="542"/>
    <x v="3"/>
    <x v="3"/>
    <m/>
    <m/>
    <s v="  4"/>
    <s v="Engie Energie Nederland N.V."/>
    <s v="708726656112"/>
    <s v="I255074"/>
    <s v="Inkoopdagboek"/>
    <d v="2025-12-11T14:40:56"/>
    <s v="86806.admin"/>
  </r>
  <r>
    <x v="0"/>
    <x v="2"/>
    <d v="2025-12-10T00:00:00"/>
    <n v="86966"/>
    <n v="2"/>
    <s v="4250"/>
    <x v="3"/>
    <n v="329.99"/>
    <n v="0"/>
    <n v="329.99"/>
    <s v="465"/>
    <x v="126"/>
    <x v="127"/>
    <m/>
    <m/>
    <s v="  4"/>
    <s v="Engie Energie Nederland N.V."/>
    <s v="708726656115"/>
    <s v="I255075"/>
    <s v="Inkoopdagboek"/>
    <d v="2025-12-11T14:41:02"/>
    <s v="86806.admin"/>
  </r>
  <r>
    <x v="0"/>
    <x v="2"/>
    <d v="2025-12-10T00:00:00"/>
    <n v="86967"/>
    <n v="2"/>
    <s v="4250"/>
    <x v="3"/>
    <n v="112.58"/>
    <n v="0"/>
    <n v="112.58"/>
    <s v="545"/>
    <x v="6"/>
    <x v="6"/>
    <m/>
    <m/>
    <s v="  4"/>
    <s v="Engie Energie Nederland N.V."/>
    <s v="708726656116"/>
    <s v="I255076"/>
    <s v="Inkoopdagboek"/>
    <d v="2025-12-11T14:41:07"/>
    <s v="86806.admin"/>
  </r>
  <r>
    <x v="0"/>
    <x v="0"/>
    <d v="2025-12-10T00:00:00"/>
    <n v="86968"/>
    <n v="2"/>
    <s v="4250"/>
    <x v="3"/>
    <n v="602.33000000000004"/>
    <n v="0"/>
    <n v="602.33000000000004"/>
    <s v="498"/>
    <x v="127"/>
    <x v="128"/>
    <m/>
    <m/>
    <s v="  4"/>
    <s v="Engie Energie Nederland N.V."/>
    <s v="708726656113"/>
    <s v="I255077"/>
    <s v="Inkoopdagboek"/>
    <d v="2025-12-11T14:41:10"/>
    <s v="86806.admin"/>
  </r>
  <r>
    <x v="0"/>
    <x v="2"/>
    <d v="2025-12-10T00:00:00"/>
    <n v="86969"/>
    <n v="2"/>
    <s v="4250"/>
    <x v="3"/>
    <n v="68.77"/>
    <n v="0"/>
    <n v="68.77"/>
    <s v="546"/>
    <x v="128"/>
    <x v="129"/>
    <m/>
    <m/>
    <s v="  4"/>
    <s v="Engie Energie Nederland N.V."/>
    <s v="708726656114"/>
    <s v="I255078"/>
    <s v="Inkoopdagboek"/>
    <d v="2025-12-11T14:41:12"/>
    <s v="86806.admin"/>
  </r>
  <r>
    <x v="0"/>
    <x v="0"/>
    <d v="2025-12-10T00:00:00"/>
    <n v="87030"/>
    <n v="2"/>
    <s v="4220"/>
    <x v="1"/>
    <n v="400"/>
    <n v="0"/>
    <n v="400"/>
    <s v="526"/>
    <x v="0"/>
    <x v="0"/>
    <m/>
    <m/>
    <s v="  4"/>
    <s v="Tot Uw Dienst inboedel week 49"/>
    <s v="07250241"/>
    <s v="I255109"/>
    <s v="Inkoopdagboek"/>
    <d v="2025-12-15T09:12:32"/>
    <s v="86806.admin"/>
  </r>
  <r>
    <x v="0"/>
    <x v="0"/>
    <d v="2025-12-10T00:00:00"/>
    <n v="87321"/>
    <n v="2"/>
    <s v="4220"/>
    <x v="1"/>
    <n v="400"/>
    <n v="0"/>
    <n v="400"/>
    <s v="526"/>
    <x v="0"/>
    <x v="0"/>
    <m/>
    <m/>
    <s v="  4"/>
    <s v="Tot Uw Dienst inboedel week 32"/>
    <s v="07250242"/>
    <s v="I255241"/>
    <s v="Inkoopdagboek"/>
    <d v="2025-12-29T15:37:24"/>
    <s v="86806.admin"/>
  </r>
  <r>
    <x v="0"/>
    <x v="0"/>
    <d v="2025-12-09T00:00:00"/>
    <n v="86970"/>
    <n v="2"/>
    <s v="4250"/>
    <x v="3"/>
    <n v="0"/>
    <n v="14.81"/>
    <n v="-14.81"/>
    <s v="545"/>
    <x v="6"/>
    <x v="6"/>
    <m/>
    <m/>
    <s v=" 99"/>
    <s v="Evides eindafrekening"/>
    <s v="113800157880"/>
    <s v="I255079"/>
    <s v="Inkoopdagboek"/>
    <d v="2025-12-11T14:41:15"/>
    <s v="86806.admin"/>
  </r>
  <r>
    <x v="0"/>
    <x v="0"/>
    <d v="2025-12-09T00:00:00"/>
    <n v="86971"/>
    <n v="2"/>
    <s v="4210"/>
    <x v="5"/>
    <n v="228"/>
    <n v="0"/>
    <n v="228"/>
    <s v="353"/>
    <x v="31"/>
    <x v="31"/>
    <m/>
    <m/>
    <s v="  4"/>
    <s v="Homeflex ontstopping wastafel boswoning 37"/>
    <s v="25806189"/>
    <s v="I255080"/>
    <s v="Inkoopdagboek"/>
    <d v="2025-12-11T14:41:18"/>
    <s v="86806.admin"/>
  </r>
  <r>
    <x v="0"/>
    <x v="0"/>
    <d v="2025-12-09T00:00:00"/>
    <n v="86972"/>
    <n v="2"/>
    <s v="4210"/>
    <x v="5"/>
    <n v="246.75"/>
    <n v="0"/>
    <n v="246.75"/>
    <s v="353"/>
    <x v="31"/>
    <x v="31"/>
    <m/>
    <m/>
    <s v="  4"/>
    <s v="Homeflex bedwantsen boswoning 43"/>
    <s v="25806188"/>
    <s v="I255081"/>
    <s v="Inkoopdagboek"/>
    <d v="2025-12-11T14:41:28"/>
    <s v="86806.admin"/>
  </r>
  <r>
    <x v="0"/>
    <x v="0"/>
    <d v="2025-12-08T00:00:00"/>
    <n v="86973"/>
    <n v="2"/>
    <s v="4200"/>
    <x v="4"/>
    <n v="2117.89"/>
    <n v="0"/>
    <n v="2117.89"/>
    <s v="495"/>
    <x v="10"/>
    <x v="10"/>
    <m/>
    <m/>
    <s v="  5"/>
    <s v="AUB van Bergen Personeelsdiensten;"/>
    <s v="250151"/>
    <s v="I255082"/>
    <s v="Inkoopdagboek"/>
    <d v="2025-12-11T14:41:32"/>
    <s v="86806.admin"/>
  </r>
  <r>
    <x v="0"/>
    <x v="0"/>
    <d v="2025-12-08T00:00:00"/>
    <n v="86973"/>
    <n v="3"/>
    <s v="4200"/>
    <x v="4"/>
    <n v="111.47"/>
    <n v="0"/>
    <n v="111.47"/>
    <s v="496"/>
    <x v="11"/>
    <x v="11"/>
    <m/>
    <m/>
    <s v="  5"/>
    <s v="AUB van Bergen Personeelsdiensten;"/>
    <s v="250151"/>
    <s v="I255082"/>
    <s v="Inkoopdagboek"/>
    <d v="2025-12-11T14:41:32"/>
    <s v="86806.admin"/>
  </r>
  <r>
    <x v="0"/>
    <x v="0"/>
    <d v="2025-12-08T00:00:00"/>
    <n v="86974"/>
    <n v="2"/>
    <s v="4250"/>
    <x v="3"/>
    <n v="0"/>
    <n v="2.0299999999999998"/>
    <n v="-2.0299999999999998"/>
    <s v="180"/>
    <x v="32"/>
    <x v="32"/>
    <m/>
    <m/>
    <s v=" 99"/>
    <s v="Evides december"/>
    <s v="143200006304"/>
    <s v="I255083"/>
    <s v="Inkoopdagboek"/>
    <d v="2025-12-11T14:41:35"/>
    <s v="86806.admin"/>
  </r>
  <r>
    <x v="0"/>
    <x v="0"/>
    <d v="2025-12-08T00:00:00"/>
    <n v="86975"/>
    <n v="2"/>
    <s v="4250"/>
    <x v="3"/>
    <n v="0"/>
    <n v="36.659999999999997"/>
    <n v="-36.659999999999997"/>
    <s v="544"/>
    <x v="9"/>
    <x v="9"/>
    <m/>
    <m/>
    <s v="  5"/>
    <s v="Evides eindafrekening"/>
    <s v="115500158254"/>
    <s v="I255084"/>
    <s v="Inkoopdagboek"/>
    <d v="2025-12-11T14:41:37"/>
    <s v="86806.admin"/>
  </r>
  <r>
    <x v="0"/>
    <x v="0"/>
    <d v="2025-12-07T00:00:00"/>
    <n v="86976"/>
    <n v="2"/>
    <s v="4250"/>
    <x v="3"/>
    <n v="95.41"/>
    <n v="0"/>
    <n v="95.41"/>
    <s v="485"/>
    <x v="110"/>
    <x v="11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"/>
    <s v="4250"/>
    <x v="3"/>
    <n v="31.19"/>
    <n v="0"/>
    <n v="31.19"/>
    <s v="153"/>
    <x v="30"/>
    <x v="3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"/>
    <s v="4250"/>
    <x v="3"/>
    <n v="44.95"/>
    <n v="0"/>
    <n v="44.95"/>
    <s v="211"/>
    <x v="81"/>
    <x v="8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"/>
    <s v="4250"/>
    <x v="3"/>
    <n v="44.04"/>
    <n v="0"/>
    <n v="44.04"/>
    <s v="104"/>
    <x v="48"/>
    <x v="4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"/>
    <s v="4250"/>
    <x v="3"/>
    <n v="35.78"/>
    <n v="0"/>
    <n v="35.78"/>
    <s v="138"/>
    <x v="47"/>
    <x v="4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"/>
    <s v="4250"/>
    <x v="3"/>
    <n v="24.77"/>
    <n v="0"/>
    <n v="24.77"/>
    <s v="542"/>
    <x v="3"/>
    <x v="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"/>
    <s v="4250"/>
    <x v="3"/>
    <n v="52.29"/>
    <n v="0"/>
    <n v="52.29"/>
    <s v="351"/>
    <x v="61"/>
    <x v="6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9"/>
    <s v="4250"/>
    <x v="3"/>
    <n v="33.94"/>
    <n v="0"/>
    <n v="33.94"/>
    <s v="282"/>
    <x v="112"/>
    <x v="11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0"/>
    <s v="4250"/>
    <x v="3"/>
    <n v="28.44"/>
    <n v="0"/>
    <n v="28.44"/>
    <s v="249"/>
    <x v="83"/>
    <x v="8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1"/>
    <s v="4250"/>
    <x v="3"/>
    <n v="13.76"/>
    <n v="0"/>
    <n v="13.76"/>
    <s v="314"/>
    <x v="44"/>
    <x v="13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2"/>
    <s v="4250"/>
    <x v="3"/>
    <n v="32.11"/>
    <n v="0"/>
    <n v="32.11"/>
    <s v="129"/>
    <x v="90"/>
    <x v="9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3"/>
    <s v="4250"/>
    <x v="3"/>
    <n v="77.06"/>
    <n v="0"/>
    <n v="77.06"/>
    <s v="224"/>
    <x v="129"/>
    <x v="13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4"/>
    <s v="4250"/>
    <x v="3"/>
    <n v="48.62"/>
    <n v="0"/>
    <n v="48.62"/>
    <s v="242"/>
    <x v="41"/>
    <x v="4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5"/>
    <s v="4250"/>
    <x v="3"/>
    <n v="158.72"/>
    <n v="0"/>
    <n v="158.72"/>
    <s v="242"/>
    <x v="41"/>
    <x v="4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6"/>
    <s v="4250"/>
    <x v="3"/>
    <n v="41.28"/>
    <n v="0"/>
    <n v="41.28"/>
    <s v="299"/>
    <x v="130"/>
    <x v="13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7"/>
    <s v="4250"/>
    <x v="3"/>
    <n v="37.61"/>
    <n v="0"/>
    <n v="37.61"/>
    <s v="347"/>
    <x v="82"/>
    <x v="8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8"/>
    <s v="4250"/>
    <x v="3"/>
    <n v="93.58"/>
    <n v="0"/>
    <n v="93.58"/>
    <s v="346"/>
    <x v="131"/>
    <x v="13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9"/>
    <s v="4250"/>
    <x v="3"/>
    <n v="22.94"/>
    <n v="0"/>
    <n v="22.94"/>
    <s v="238"/>
    <x v="39"/>
    <x v="3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0"/>
    <s v="4250"/>
    <x v="3"/>
    <n v="32.11"/>
    <n v="0"/>
    <n v="32.11"/>
    <s v="335"/>
    <x v="116"/>
    <x v="11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1"/>
    <s v="4250"/>
    <x v="3"/>
    <n v="30.28"/>
    <n v="0"/>
    <n v="30.28"/>
    <s v="323"/>
    <x v="13"/>
    <x v="1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2"/>
    <s v="4250"/>
    <x v="3"/>
    <n v="22.02"/>
    <n v="0"/>
    <n v="22.02"/>
    <s v="197"/>
    <x v="5"/>
    <x v="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3"/>
    <s v="4250"/>
    <x v="3"/>
    <n v="24.77"/>
    <n v="0"/>
    <n v="24.77"/>
    <s v="268"/>
    <x v="105"/>
    <x v="10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4"/>
    <s v="4250"/>
    <x v="3"/>
    <n v="26.61"/>
    <n v="0"/>
    <n v="26.61"/>
    <s v="198"/>
    <x v="102"/>
    <x v="10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5"/>
    <s v="4250"/>
    <x v="3"/>
    <n v="24.77"/>
    <n v="0"/>
    <n v="24.77"/>
    <s v="544"/>
    <x v="9"/>
    <x v="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6"/>
    <s v="4250"/>
    <x v="3"/>
    <n v="28.44"/>
    <n v="0"/>
    <n v="28.44"/>
    <s v="135"/>
    <x v="120"/>
    <x v="12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7"/>
    <s v="4250"/>
    <x v="3"/>
    <n v="22.94"/>
    <n v="0"/>
    <n v="22.94"/>
    <s v="545"/>
    <x v="6"/>
    <x v="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8"/>
    <s v="4250"/>
    <x v="3"/>
    <n v="43.12"/>
    <n v="0"/>
    <n v="43.12"/>
    <s v="180"/>
    <x v="32"/>
    <x v="3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9"/>
    <s v="4250"/>
    <x v="3"/>
    <n v="27.52"/>
    <n v="0"/>
    <n v="27.52"/>
    <s v="324"/>
    <x v="80"/>
    <x v="8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0"/>
    <s v="4250"/>
    <x v="3"/>
    <n v="33.03"/>
    <n v="0"/>
    <n v="33.03"/>
    <s v="181"/>
    <x v="113"/>
    <x v="11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1"/>
    <s v="4250"/>
    <x v="3"/>
    <n v="28.44"/>
    <n v="0"/>
    <n v="28.44"/>
    <s v="333"/>
    <x v="108"/>
    <x v="10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2"/>
    <s v="4250"/>
    <x v="3"/>
    <n v="18.350000000000001"/>
    <n v="0"/>
    <n v="18.350000000000001"/>
    <s v="342"/>
    <x v="106"/>
    <x v="10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3"/>
    <s v="4250"/>
    <x v="3"/>
    <n v="28.44"/>
    <n v="0"/>
    <n v="28.44"/>
    <s v="341"/>
    <x v="115"/>
    <x v="11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4"/>
    <s v="4250"/>
    <x v="3"/>
    <n v="27.52"/>
    <n v="0"/>
    <n v="27.52"/>
    <s v="540"/>
    <x v="119"/>
    <x v="12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5"/>
    <s v="4250"/>
    <x v="3"/>
    <n v="26.61"/>
    <n v="0"/>
    <n v="26.61"/>
    <s v="140"/>
    <x v="46"/>
    <x v="4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6"/>
    <s v="4250"/>
    <x v="3"/>
    <n v="16.510000000000002"/>
    <n v="0"/>
    <n v="16.510000000000002"/>
    <s v="398"/>
    <x v="132"/>
    <x v="13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7"/>
    <s v="4250"/>
    <x v="3"/>
    <n v="28.44"/>
    <n v="0"/>
    <n v="28.44"/>
    <s v="277"/>
    <x v="58"/>
    <x v="5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8"/>
    <s v="4250"/>
    <x v="3"/>
    <n v="24.77"/>
    <n v="0"/>
    <n v="24.77"/>
    <s v="221"/>
    <x v="95"/>
    <x v="9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9"/>
    <s v="4250"/>
    <x v="3"/>
    <n v="27.52"/>
    <n v="0"/>
    <n v="27.52"/>
    <s v="250"/>
    <x v="42"/>
    <x v="4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0"/>
    <s v="4250"/>
    <x v="3"/>
    <n v="27.52"/>
    <n v="0"/>
    <n v="27.52"/>
    <s v="172"/>
    <x v="50"/>
    <x v="5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1"/>
    <s v="4250"/>
    <x v="3"/>
    <n v="22.02"/>
    <n v="0"/>
    <n v="22.02"/>
    <s v="173"/>
    <x v="99"/>
    <x v="10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2"/>
    <s v="4250"/>
    <x v="3"/>
    <n v="56.88"/>
    <n v="0"/>
    <n v="56.88"/>
    <s v="244"/>
    <x v="55"/>
    <x v="5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3"/>
    <s v="4250"/>
    <x v="3"/>
    <n v="26.61"/>
    <n v="0"/>
    <n v="26.61"/>
    <s v="309"/>
    <x v="133"/>
    <x v="13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4"/>
    <s v="4250"/>
    <x v="3"/>
    <n v="44.95"/>
    <n v="0"/>
    <n v="44.95"/>
    <s v="191"/>
    <x v="29"/>
    <x v="2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5"/>
    <s v="4250"/>
    <x v="3"/>
    <n v="27.52"/>
    <n v="0"/>
    <n v="27.52"/>
    <s v="154"/>
    <x v="16"/>
    <x v="1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6"/>
    <s v="4250"/>
    <x v="3"/>
    <n v="23.85"/>
    <n v="0"/>
    <n v="23.85"/>
    <s v="179"/>
    <x v="36"/>
    <x v="3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7"/>
    <s v="4250"/>
    <x v="3"/>
    <n v="24.77"/>
    <n v="0"/>
    <n v="24.77"/>
    <s v="297"/>
    <x v="7"/>
    <x v="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8"/>
    <s v="4250"/>
    <x v="3"/>
    <n v="28.44"/>
    <n v="0"/>
    <n v="28.44"/>
    <s v="297"/>
    <x v="7"/>
    <x v="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9"/>
    <s v="4250"/>
    <x v="3"/>
    <n v="31.19"/>
    <n v="0"/>
    <n v="31.19"/>
    <s v="297"/>
    <x v="7"/>
    <x v="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0"/>
    <s v="4250"/>
    <x v="3"/>
    <n v="24.77"/>
    <n v="0"/>
    <n v="24.77"/>
    <s v="539"/>
    <x v="121"/>
    <x v="12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1"/>
    <s v="4250"/>
    <x v="3"/>
    <n v="24.77"/>
    <n v="0"/>
    <n v="24.77"/>
    <s v="538"/>
    <x v="118"/>
    <x v="11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2"/>
    <s v="4250"/>
    <x v="3"/>
    <n v="24.77"/>
    <n v="0"/>
    <n v="24.77"/>
    <s v="537"/>
    <x v="117"/>
    <x v="11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3"/>
    <s v="4250"/>
    <x v="3"/>
    <n v="30.28"/>
    <n v="0"/>
    <n v="30.28"/>
    <s v="318"/>
    <x v="14"/>
    <x v="1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4"/>
    <s v="4250"/>
    <x v="3"/>
    <n v="88.99"/>
    <n v="0"/>
    <n v="88.99"/>
    <s v="472"/>
    <x v="86"/>
    <x v="8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5"/>
    <s v="4250"/>
    <x v="3"/>
    <n v="39.450000000000003"/>
    <n v="0"/>
    <n v="39.450000000000003"/>
    <s v="168"/>
    <x v="38"/>
    <x v="3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6"/>
    <s v="4250"/>
    <x v="3"/>
    <n v="28.44"/>
    <n v="0"/>
    <n v="28.44"/>
    <s v="169"/>
    <x v="98"/>
    <x v="9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7"/>
    <s v="4250"/>
    <x v="3"/>
    <n v="44.04"/>
    <n v="0"/>
    <n v="44.04"/>
    <s v="170"/>
    <x v="53"/>
    <x v="5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8"/>
    <s v="4250"/>
    <x v="3"/>
    <n v="33.03"/>
    <n v="0"/>
    <n v="33.03"/>
    <s v="411"/>
    <x v="109"/>
    <x v="11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9"/>
    <s v="4250"/>
    <x v="3"/>
    <n v="40.369999999999997"/>
    <n v="0"/>
    <n v="40.369999999999997"/>
    <s v="339"/>
    <x v="56"/>
    <x v="5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0"/>
    <s v="4250"/>
    <x v="3"/>
    <n v="32.11"/>
    <n v="0"/>
    <n v="32.11"/>
    <s v="216"/>
    <x v="43"/>
    <x v="4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1"/>
    <s v="4250"/>
    <x v="3"/>
    <n v="110.09"/>
    <n v="0"/>
    <n v="110.09"/>
    <s v="466"/>
    <x v="63"/>
    <x v="6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2"/>
    <s v="4250"/>
    <x v="3"/>
    <n v="37.61"/>
    <n v="0"/>
    <n v="37.61"/>
    <s v="312"/>
    <x v="85"/>
    <x v="8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3"/>
    <s v="4250"/>
    <x v="3"/>
    <n v="48.62"/>
    <n v="0"/>
    <n v="48.62"/>
    <s v="239"/>
    <x v="124"/>
    <x v="12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4"/>
    <s v="4250"/>
    <x v="3"/>
    <n v="33.03"/>
    <n v="0"/>
    <n v="33.03"/>
    <s v="227"/>
    <x v="24"/>
    <x v="2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5"/>
    <s v="4250"/>
    <x v="3"/>
    <n v="29.36"/>
    <n v="0"/>
    <n v="29.36"/>
    <s v="251"/>
    <x v="12"/>
    <x v="1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6"/>
    <s v="4250"/>
    <x v="3"/>
    <n v="45.87"/>
    <n v="0"/>
    <n v="45.87"/>
    <s v="226"/>
    <x v="23"/>
    <x v="2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7"/>
    <s v="4250"/>
    <x v="3"/>
    <n v="30.28"/>
    <n v="0"/>
    <n v="30.28"/>
    <s v="228"/>
    <x v="25"/>
    <x v="2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8"/>
    <s v="4250"/>
    <x v="3"/>
    <n v="22.94"/>
    <n v="0"/>
    <n v="22.94"/>
    <s v="306"/>
    <x v="62"/>
    <x v="6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9"/>
    <s v="4250"/>
    <x v="3"/>
    <n v="31.19"/>
    <n v="0"/>
    <n v="31.19"/>
    <s v="229"/>
    <x v="26"/>
    <x v="2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0"/>
    <s v="4250"/>
    <x v="3"/>
    <n v="30.28"/>
    <n v="0"/>
    <n v="30.28"/>
    <s v="345"/>
    <x v="89"/>
    <x v="9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1"/>
    <s v="4250"/>
    <x v="3"/>
    <n v="44.95"/>
    <n v="0"/>
    <n v="44.95"/>
    <s v="336"/>
    <x v="134"/>
    <x v="13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2"/>
    <s v="4250"/>
    <x v="3"/>
    <n v="32.11"/>
    <n v="0"/>
    <n v="32.11"/>
    <s v="338"/>
    <x v="135"/>
    <x v="13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3"/>
    <s v="4250"/>
    <x v="3"/>
    <n v="30.28"/>
    <n v="0"/>
    <n v="30.28"/>
    <s v="465"/>
    <x v="126"/>
    <x v="12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4"/>
    <s v="4250"/>
    <x v="3"/>
    <n v="23.85"/>
    <n v="0"/>
    <n v="23.85"/>
    <s v="423"/>
    <x v="104"/>
    <x v="10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5"/>
    <s v="4250"/>
    <x v="3"/>
    <n v="49.54"/>
    <n v="0"/>
    <n v="49.54"/>
    <s v="422"/>
    <x v="125"/>
    <x v="12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6"/>
    <s v="4250"/>
    <x v="3"/>
    <n v="37.61"/>
    <n v="0"/>
    <n v="37.61"/>
    <s v="219"/>
    <x v="96"/>
    <x v="9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7"/>
    <s v="4250"/>
    <x v="3"/>
    <n v="44.95"/>
    <n v="0"/>
    <n v="44.95"/>
    <s v="207"/>
    <x v="40"/>
    <x v="4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8"/>
    <s v="4250"/>
    <x v="3"/>
    <n v="54.13"/>
    <n v="0"/>
    <n v="54.13"/>
    <s v="240"/>
    <x v="84"/>
    <x v="8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9"/>
    <s v="4250"/>
    <x v="3"/>
    <n v="22.94"/>
    <n v="0"/>
    <n v="22.94"/>
    <s v="245"/>
    <x v="122"/>
    <x v="12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0"/>
    <s v="4250"/>
    <x v="3"/>
    <n v="44.95"/>
    <n v="0"/>
    <n v="44.95"/>
    <s v="304"/>
    <x v="93"/>
    <x v="9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1"/>
    <s v="4250"/>
    <x v="3"/>
    <n v="36.700000000000003"/>
    <n v="0"/>
    <n v="36.700000000000003"/>
    <s v="192"/>
    <x v="20"/>
    <x v="2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2"/>
    <s v="4250"/>
    <x v="3"/>
    <n v="36.700000000000003"/>
    <n v="0"/>
    <n v="36.700000000000003"/>
    <s v="315"/>
    <x v="37"/>
    <x v="3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3"/>
    <s v="4250"/>
    <x v="3"/>
    <n v="34.86"/>
    <n v="0"/>
    <n v="34.86"/>
    <s v="156"/>
    <x v="17"/>
    <x v="1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4"/>
    <s v="4250"/>
    <x v="3"/>
    <n v="33.03"/>
    <n v="0"/>
    <n v="33.03"/>
    <s v="340"/>
    <x v="107"/>
    <x v="10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5"/>
    <s v="4250"/>
    <x v="3"/>
    <n v="49.54"/>
    <n v="0"/>
    <n v="49.54"/>
    <s v="193"/>
    <x v="21"/>
    <x v="2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6"/>
    <s v="4250"/>
    <x v="3"/>
    <n v="33.94"/>
    <n v="0"/>
    <n v="33.94"/>
    <s v="328"/>
    <x v="45"/>
    <x v="4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7"/>
    <s v="4250"/>
    <x v="3"/>
    <n v="33.96"/>
    <n v="0"/>
    <n v="33.96"/>
    <s v="189"/>
    <x v="18"/>
    <x v="1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8"/>
    <s v="4250"/>
    <x v="3"/>
    <n v="33.03"/>
    <n v="0"/>
    <n v="33.03"/>
    <s v="190"/>
    <x v="19"/>
    <x v="1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9"/>
    <s v="4250"/>
    <x v="3"/>
    <n v="22.94"/>
    <n v="0"/>
    <n v="22.94"/>
    <s v="230"/>
    <x v="27"/>
    <x v="2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90"/>
    <s v="4250"/>
    <x v="3"/>
    <n v="29.36"/>
    <n v="0"/>
    <n v="29.36"/>
    <s v="241"/>
    <x v="28"/>
    <x v="2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91"/>
    <s v="4250"/>
    <x v="3"/>
    <n v="37.61"/>
    <n v="0"/>
    <n v="37.61"/>
    <s v="222"/>
    <x v="22"/>
    <x v="2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92"/>
    <s v="4250"/>
    <x v="3"/>
    <n v="35.78"/>
    <n v="0"/>
    <n v="35.78"/>
    <s v="415"/>
    <x v="15"/>
    <x v="15"/>
    <m/>
    <m/>
    <s v="  5"/>
    <s v="Evides december"/>
    <s v="VF9800059815"/>
    <s v="I255085"/>
    <s v="Inkoopdagboek"/>
    <d v="2025-12-11T14:41:43"/>
    <s v="86806.admin"/>
  </r>
  <r>
    <x v="0"/>
    <x v="0"/>
    <d v="2025-12-04T00:00:00"/>
    <n v="86891"/>
    <n v="2"/>
    <s v="4200"/>
    <x v="4"/>
    <n v="600"/>
    <n v="0"/>
    <n v="600"/>
    <s v="353"/>
    <x v="31"/>
    <x v="31"/>
    <m/>
    <m/>
    <s v="  5"/>
    <s v="Homeflex week 51 Boswoning 35"/>
    <s v="25806129"/>
    <s v="I255017"/>
    <s v="Inkoopdagboek"/>
    <d v="2025-12-08T08:23:27"/>
    <s v="86806.admin"/>
  </r>
  <r>
    <x v="0"/>
    <x v="0"/>
    <d v="2025-12-04T00:00:00"/>
    <n v="86891"/>
    <n v="3"/>
    <s v="4200"/>
    <x v="4"/>
    <n v="600"/>
    <n v="0"/>
    <n v="600"/>
    <s v="353"/>
    <x v="31"/>
    <x v="31"/>
    <m/>
    <m/>
    <s v="  5"/>
    <s v="Homeflex week 51 Boswoning 37"/>
    <s v="25806129"/>
    <s v="I255017"/>
    <s v="Inkoopdagboek"/>
    <d v="2025-12-08T08:23:27"/>
    <s v="86806.admin"/>
  </r>
  <r>
    <x v="0"/>
    <x v="0"/>
    <d v="2025-12-04T00:00:00"/>
    <n v="86891"/>
    <n v="4"/>
    <s v="4200"/>
    <x v="4"/>
    <n v="600"/>
    <n v="0"/>
    <n v="600"/>
    <s v="353"/>
    <x v="31"/>
    <x v="31"/>
    <m/>
    <m/>
    <s v="  5"/>
    <s v="Homeflex week 51 Boswoning 39"/>
    <s v="25806129"/>
    <s v="I255017"/>
    <s v="Inkoopdagboek"/>
    <d v="2025-12-08T08:23:27"/>
    <s v="86806.admin"/>
  </r>
  <r>
    <x v="0"/>
    <x v="0"/>
    <d v="2025-12-04T00:00:00"/>
    <n v="86891"/>
    <n v="5"/>
    <s v="4200"/>
    <x v="4"/>
    <n v="600"/>
    <n v="0"/>
    <n v="600"/>
    <s v="353"/>
    <x v="31"/>
    <x v="31"/>
    <m/>
    <m/>
    <s v="  5"/>
    <s v="Homeflex week 51 Boswoning 41"/>
    <s v="25806129"/>
    <s v="I255017"/>
    <s v="Inkoopdagboek"/>
    <d v="2025-12-08T08:23:27"/>
    <s v="86806.admin"/>
  </r>
  <r>
    <x v="0"/>
    <x v="0"/>
    <d v="2025-12-04T00:00:00"/>
    <n v="86891"/>
    <n v="6"/>
    <s v="4200"/>
    <x v="4"/>
    <n v="600"/>
    <n v="0"/>
    <n v="600"/>
    <s v="353"/>
    <x v="31"/>
    <x v="31"/>
    <m/>
    <m/>
    <s v="  5"/>
    <s v="Homeflex week 51 Boswoning 43"/>
    <s v="25806129"/>
    <s v="I255017"/>
    <s v="Inkoopdagboek"/>
    <d v="2025-12-08T08:23:27"/>
    <s v="86806.admin"/>
  </r>
  <r>
    <x v="0"/>
    <x v="0"/>
    <d v="2025-12-04T00:00:00"/>
    <n v="86891"/>
    <n v="7"/>
    <s v="4200"/>
    <x v="4"/>
    <n v="600"/>
    <n v="0"/>
    <n v="600"/>
    <s v="353"/>
    <x v="31"/>
    <x v="31"/>
    <m/>
    <m/>
    <s v="  5"/>
    <s v="Homeflex week 51 Boswoning 45"/>
    <s v="25806129"/>
    <s v="I255017"/>
    <s v="Inkoopdagboek"/>
    <d v="2025-12-08T08:23:27"/>
    <s v="86806.admin"/>
  </r>
  <r>
    <x v="0"/>
    <x v="0"/>
    <d v="2025-12-04T00:00:00"/>
    <n v="86891"/>
    <n v="8"/>
    <s v="4200"/>
    <x v="4"/>
    <n v="600"/>
    <n v="0"/>
    <n v="600"/>
    <s v="353"/>
    <x v="31"/>
    <x v="31"/>
    <m/>
    <m/>
    <s v="  5"/>
    <s v="Homeflex week 51 Boswoning 47"/>
    <s v="25806129"/>
    <s v="I255017"/>
    <s v="Inkoopdagboek"/>
    <d v="2025-12-08T08:23:27"/>
    <s v="86806.admin"/>
  </r>
  <r>
    <x v="0"/>
    <x v="0"/>
    <d v="2025-12-04T00:00:00"/>
    <n v="86891"/>
    <n v="9"/>
    <s v="4200"/>
    <x v="4"/>
    <n v="600"/>
    <n v="0"/>
    <n v="600"/>
    <s v="353"/>
    <x v="31"/>
    <x v="31"/>
    <m/>
    <m/>
    <s v="  5"/>
    <s v="Homeflex week 51 Boswoning 23"/>
    <s v="25806129"/>
    <s v="I255017"/>
    <s v="Inkoopdagboek"/>
    <d v="2025-12-08T08:23:27"/>
    <s v="86806.admin"/>
  </r>
  <r>
    <x v="0"/>
    <x v="0"/>
    <d v="2025-12-04T00:00:00"/>
    <n v="86891"/>
    <n v="10"/>
    <s v="4200"/>
    <x v="4"/>
    <n v="600"/>
    <n v="0"/>
    <n v="600"/>
    <s v="353"/>
    <x v="31"/>
    <x v="31"/>
    <m/>
    <m/>
    <s v="  5"/>
    <s v="Homeflex week 51 Boswoning 49"/>
    <s v="25806129"/>
    <s v="I255017"/>
    <s v="Inkoopdagboek"/>
    <d v="2025-12-08T08:23:27"/>
    <s v="86806.admin"/>
  </r>
  <r>
    <x v="0"/>
    <x v="0"/>
    <d v="2025-12-04T00:00:00"/>
    <n v="86891"/>
    <n v="11"/>
    <s v="4200"/>
    <x v="4"/>
    <n v="600"/>
    <n v="0"/>
    <n v="600"/>
    <s v="353"/>
    <x v="31"/>
    <x v="31"/>
    <m/>
    <m/>
    <s v="  5"/>
    <s v="Homeflex week 51 Boswoning 53"/>
    <s v="25806129"/>
    <s v="I255017"/>
    <s v="Inkoopdagboek"/>
    <d v="2025-12-08T08:23:27"/>
    <s v="86806.admin"/>
  </r>
  <r>
    <x v="0"/>
    <x v="0"/>
    <d v="2025-12-04T00:00:00"/>
    <n v="86891"/>
    <n v="12"/>
    <s v="4200"/>
    <x v="4"/>
    <n v="600"/>
    <n v="0"/>
    <n v="600"/>
    <s v="353"/>
    <x v="31"/>
    <x v="31"/>
    <m/>
    <m/>
    <s v="  5"/>
    <s v="Homeflex week 51 Boswoning 55"/>
    <s v="25806129"/>
    <s v="I255017"/>
    <s v="Inkoopdagboek"/>
    <d v="2025-12-08T08:23:27"/>
    <s v="86806.admin"/>
  </r>
  <r>
    <x v="0"/>
    <x v="0"/>
    <d v="2025-12-04T00:00:00"/>
    <n v="86891"/>
    <n v="13"/>
    <s v="4200"/>
    <x v="4"/>
    <n v="600"/>
    <n v="0"/>
    <n v="600"/>
    <s v="353"/>
    <x v="31"/>
    <x v="31"/>
    <m/>
    <m/>
    <s v="  5"/>
    <s v="Homeflex week 51 Boswoning 57"/>
    <s v="25806129"/>
    <s v="I255017"/>
    <s v="Inkoopdagboek"/>
    <d v="2025-12-08T08:23:27"/>
    <s v="86806.admin"/>
  </r>
  <r>
    <x v="0"/>
    <x v="0"/>
    <d v="2025-12-04T00:00:00"/>
    <n v="86891"/>
    <n v="14"/>
    <s v="4200"/>
    <x v="4"/>
    <n v="600"/>
    <n v="0"/>
    <n v="600"/>
    <s v="353"/>
    <x v="31"/>
    <x v="31"/>
    <m/>
    <m/>
    <s v="  5"/>
    <s v="Homeflex week 51 Boswoning 59"/>
    <s v="25806129"/>
    <s v="I255017"/>
    <s v="Inkoopdagboek"/>
    <d v="2025-12-08T08:23:27"/>
    <s v="86806.admin"/>
  </r>
  <r>
    <x v="0"/>
    <x v="0"/>
    <d v="2025-12-04T00:00:00"/>
    <n v="86891"/>
    <n v="15"/>
    <s v="4200"/>
    <x v="4"/>
    <n v="600"/>
    <n v="0"/>
    <n v="600"/>
    <s v="353"/>
    <x v="31"/>
    <x v="31"/>
    <m/>
    <m/>
    <s v="  5"/>
    <s v="Homeflex week 51 Boswoning 61"/>
    <s v="25806129"/>
    <s v="I255017"/>
    <s v="Inkoopdagboek"/>
    <d v="2025-12-08T08:23:27"/>
    <s v="86806.admin"/>
  </r>
  <r>
    <x v="0"/>
    <x v="0"/>
    <d v="2025-12-04T00:00:00"/>
    <n v="86891"/>
    <n v="16"/>
    <s v="4200"/>
    <x v="4"/>
    <n v="600"/>
    <n v="0"/>
    <n v="600"/>
    <s v="353"/>
    <x v="31"/>
    <x v="31"/>
    <m/>
    <m/>
    <s v="  5"/>
    <s v="Homeflex week 51 Boswoning 63"/>
    <s v="25806129"/>
    <s v="I255017"/>
    <s v="Inkoopdagboek"/>
    <d v="2025-12-08T08:23:27"/>
    <s v="86806.admin"/>
  </r>
  <r>
    <x v="0"/>
    <x v="0"/>
    <d v="2025-12-04T00:00:00"/>
    <n v="86891"/>
    <n v="17"/>
    <s v="4200"/>
    <x v="4"/>
    <n v="600"/>
    <n v="0"/>
    <n v="600"/>
    <s v="353"/>
    <x v="31"/>
    <x v="31"/>
    <m/>
    <m/>
    <s v="  5"/>
    <s v="Homeflex week 51 Boswoning 65"/>
    <s v="25806129"/>
    <s v="I255017"/>
    <s v="Inkoopdagboek"/>
    <d v="2025-12-08T08:23:27"/>
    <s v="86806.admin"/>
  </r>
  <r>
    <x v="0"/>
    <x v="0"/>
    <d v="2025-12-04T00:00:00"/>
    <n v="86891"/>
    <n v="18"/>
    <s v="4200"/>
    <x v="4"/>
    <n v="600"/>
    <n v="0"/>
    <n v="600"/>
    <s v="353"/>
    <x v="31"/>
    <x v="31"/>
    <m/>
    <m/>
    <s v="  5"/>
    <s v="Homeflex week 51 Boswoning 51"/>
    <s v="25806129"/>
    <s v="I255017"/>
    <s v="Inkoopdagboek"/>
    <d v="2025-12-08T08:23:27"/>
    <s v="86806.admin"/>
  </r>
  <r>
    <x v="0"/>
    <x v="0"/>
    <d v="2025-12-04T00:00:00"/>
    <n v="86891"/>
    <n v="19"/>
    <s v="4200"/>
    <x v="4"/>
    <n v="600"/>
    <n v="0"/>
    <n v="600"/>
    <s v="353"/>
    <x v="31"/>
    <x v="31"/>
    <m/>
    <m/>
    <s v="  5"/>
    <s v="Homeflex week 51 Boswoning 67"/>
    <s v="25806129"/>
    <s v="I255017"/>
    <s v="Inkoopdagboek"/>
    <d v="2025-12-08T08:23:27"/>
    <s v="86806.admin"/>
  </r>
  <r>
    <x v="0"/>
    <x v="0"/>
    <d v="2025-12-04T00:00:00"/>
    <n v="86891"/>
    <n v="20"/>
    <s v="4200"/>
    <x v="4"/>
    <n v="600"/>
    <n v="0"/>
    <n v="600"/>
    <s v="353"/>
    <x v="31"/>
    <x v="31"/>
    <m/>
    <m/>
    <s v="  5"/>
    <s v="Homeflex week 51 Boswoning 21"/>
    <s v="25806129"/>
    <s v="I255017"/>
    <s v="Inkoopdagboek"/>
    <d v="2025-12-08T08:23:27"/>
    <s v="86806.admin"/>
  </r>
  <r>
    <x v="0"/>
    <x v="0"/>
    <d v="2025-12-04T00:00:00"/>
    <n v="86891"/>
    <n v="21"/>
    <s v="4200"/>
    <x v="4"/>
    <n v="647.1"/>
    <n v="0"/>
    <n v="647.1"/>
    <s v="413"/>
    <x v="65"/>
    <x v="66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2"/>
    <s v="4200"/>
    <x v="4"/>
    <n v="435"/>
    <n v="0"/>
    <n v="435"/>
    <s v="516"/>
    <x v="66"/>
    <x v="67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3"/>
    <s v="4200"/>
    <x v="4"/>
    <n v="1409.4"/>
    <n v="0"/>
    <n v="1409.4"/>
    <s v="435"/>
    <x v="67"/>
    <x v="68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4"/>
    <s v="4200"/>
    <x v="4"/>
    <n v="600"/>
    <n v="0"/>
    <n v="600"/>
    <s v="353"/>
    <x v="31"/>
    <x v="31"/>
    <m/>
    <m/>
    <s v="  5"/>
    <s v="Homeflex week 51 Boswoning 19"/>
    <s v="25806129"/>
    <s v="I255017"/>
    <s v="Inkoopdagboek"/>
    <d v="2025-12-08T08:23:27"/>
    <s v="86806.admin"/>
  </r>
  <r>
    <x v="0"/>
    <x v="0"/>
    <d v="2025-12-04T00:00:00"/>
    <n v="86891"/>
    <n v="25"/>
    <s v="4200"/>
    <x v="4"/>
    <n v="435"/>
    <n v="0"/>
    <n v="435"/>
    <s v="512"/>
    <x v="68"/>
    <x v="69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6"/>
    <s v="4200"/>
    <x v="4"/>
    <n v="435"/>
    <n v="0"/>
    <n v="435"/>
    <s v="509"/>
    <x v="69"/>
    <x v="70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7"/>
    <s v="4200"/>
    <x v="4"/>
    <n v="560"/>
    <n v="0"/>
    <n v="560"/>
    <s v="508"/>
    <x v="70"/>
    <x v="71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8"/>
    <s v="4200"/>
    <x v="4"/>
    <n v="435"/>
    <n v="0"/>
    <n v="435"/>
    <s v="507"/>
    <x v="71"/>
    <x v="72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9"/>
    <s v="4200"/>
    <x v="4"/>
    <n v="435"/>
    <n v="0"/>
    <n v="435"/>
    <s v="506"/>
    <x v="72"/>
    <x v="73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0"/>
    <s v="4200"/>
    <x v="4"/>
    <n v="435"/>
    <n v="0"/>
    <n v="435"/>
    <s v="505"/>
    <x v="73"/>
    <x v="74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1"/>
    <s v="4200"/>
    <x v="4"/>
    <n v="435"/>
    <n v="0"/>
    <n v="435"/>
    <s v="504"/>
    <x v="74"/>
    <x v="75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2"/>
    <s v="4200"/>
    <x v="4"/>
    <n v="435"/>
    <n v="0"/>
    <n v="435"/>
    <s v="503"/>
    <x v="75"/>
    <x v="76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3"/>
    <s v="4200"/>
    <x v="4"/>
    <n v="435"/>
    <n v="0"/>
    <n v="435"/>
    <s v="510"/>
    <x v="76"/>
    <x v="77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4"/>
    <s v="4200"/>
    <x v="4"/>
    <n v="600"/>
    <n v="0"/>
    <n v="600"/>
    <s v="353"/>
    <x v="31"/>
    <x v="31"/>
    <m/>
    <m/>
    <s v="  5"/>
    <s v="Homeflex week 51 Boswoning 69"/>
    <s v="25806129"/>
    <s v="I255017"/>
    <s v="Inkoopdagboek"/>
    <d v="2025-12-08T08:23:27"/>
    <s v="86806.admin"/>
  </r>
  <r>
    <x v="0"/>
    <x v="0"/>
    <d v="2025-12-04T00:00:00"/>
    <n v="86891"/>
    <n v="35"/>
    <s v="4200"/>
    <x v="4"/>
    <n v="600"/>
    <n v="0"/>
    <n v="600"/>
    <s v="353"/>
    <x v="31"/>
    <x v="31"/>
    <m/>
    <m/>
    <s v="  5"/>
    <s v="Homeflex week 51 Boswoning 71"/>
    <s v="25806129"/>
    <s v="I255017"/>
    <s v="Inkoopdagboek"/>
    <d v="2025-12-08T08:23:27"/>
    <s v="86806.admin"/>
  </r>
  <r>
    <x v="0"/>
    <x v="0"/>
    <d v="2025-12-04T00:00:00"/>
    <n v="86891"/>
    <n v="36"/>
    <s v="4200"/>
    <x v="4"/>
    <n v="600"/>
    <n v="0"/>
    <n v="600"/>
    <s v="353"/>
    <x v="31"/>
    <x v="31"/>
    <m/>
    <m/>
    <s v="  5"/>
    <s v="Homeflex week 51 Boswoning 73"/>
    <s v="25806129"/>
    <s v="I255017"/>
    <s v="Inkoopdagboek"/>
    <d v="2025-12-08T08:23:27"/>
    <s v="86806.admin"/>
  </r>
  <r>
    <x v="0"/>
    <x v="0"/>
    <d v="2025-12-04T00:00:00"/>
    <n v="86891"/>
    <n v="37"/>
    <s v="4200"/>
    <x v="4"/>
    <n v="600"/>
    <n v="0"/>
    <n v="600"/>
    <s v="353"/>
    <x v="31"/>
    <x v="31"/>
    <m/>
    <m/>
    <s v="  5"/>
    <s v="Homeflex week 51 Boswoning 75"/>
    <s v="25806129"/>
    <s v="I255017"/>
    <s v="Inkoopdagboek"/>
    <d v="2025-12-08T08:23:27"/>
    <s v="86806.admin"/>
  </r>
  <r>
    <x v="0"/>
    <x v="0"/>
    <d v="2025-12-04T00:00:00"/>
    <n v="86891"/>
    <n v="38"/>
    <s v="4200"/>
    <x v="4"/>
    <n v="600"/>
    <n v="0"/>
    <n v="600"/>
    <s v="353"/>
    <x v="31"/>
    <x v="31"/>
    <m/>
    <m/>
    <s v="  5"/>
    <s v="Homeflex week 51 Boswoning 77"/>
    <s v="25806129"/>
    <s v="I255017"/>
    <s v="Inkoopdagboek"/>
    <d v="2025-12-08T08:23:27"/>
    <s v="86806.admin"/>
  </r>
  <r>
    <x v="0"/>
    <x v="0"/>
    <d v="2025-12-04T00:00:00"/>
    <n v="86891"/>
    <n v="39"/>
    <s v="4200"/>
    <x v="4"/>
    <n v="600"/>
    <n v="0"/>
    <n v="600"/>
    <s v="353"/>
    <x v="31"/>
    <x v="31"/>
    <m/>
    <m/>
    <s v="  5"/>
    <s v="Homeflex week 51 Boswoning 79"/>
    <s v="25806129"/>
    <s v="I255017"/>
    <s v="Inkoopdagboek"/>
    <d v="2025-12-08T08:23:27"/>
    <s v="86806.admin"/>
  </r>
  <r>
    <x v="0"/>
    <x v="0"/>
    <d v="2025-12-04T00:00:00"/>
    <n v="86891"/>
    <n v="40"/>
    <s v="4200"/>
    <x v="4"/>
    <n v="600"/>
    <n v="0"/>
    <n v="600"/>
    <s v="353"/>
    <x v="31"/>
    <x v="31"/>
    <m/>
    <m/>
    <s v="  5"/>
    <s v="Homeflex week 51 Boswoning 81"/>
    <s v="25806129"/>
    <s v="I255017"/>
    <s v="Inkoopdagboek"/>
    <d v="2025-12-08T08:23:27"/>
    <s v="86806.admin"/>
  </r>
  <r>
    <x v="0"/>
    <x v="0"/>
    <d v="2025-12-04T00:00:00"/>
    <n v="86891"/>
    <n v="41"/>
    <s v="4200"/>
    <x v="4"/>
    <n v="441"/>
    <n v="0"/>
    <n v="441"/>
    <s v="367 "/>
    <x v="77"/>
    <x v="78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42"/>
    <s v="4200"/>
    <x v="4"/>
    <n v="764.26"/>
    <n v="0"/>
    <n v="764.26"/>
    <s v="360"/>
    <x v="78"/>
    <x v="79"/>
    <m/>
    <m/>
    <s v="  5"/>
    <s v="Homeflex week 51"/>
    <s v="25806129"/>
    <s v="I255017"/>
    <s v="Inkoopdagboek"/>
    <d v="2025-12-08T08:23:27"/>
    <s v="86806.admin"/>
  </r>
  <r>
    <x v="0"/>
    <x v="0"/>
    <d v="2025-12-03T00:00:00"/>
    <n v="86892"/>
    <n v="2"/>
    <s v="4250"/>
    <x v="3"/>
    <n v="0"/>
    <n v="219.45"/>
    <n v="-219.45"/>
    <s v="293"/>
    <x v="92"/>
    <x v="93"/>
    <m/>
    <m/>
    <s v="  5"/>
    <s v="Evides jaarafrekening"/>
    <s v="VF9800058916"/>
    <s v="I255018"/>
    <s v="Inkoopdagboek"/>
    <d v="2025-12-08T08:23:40"/>
    <s v="86806.admin"/>
  </r>
  <r>
    <x v="0"/>
    <x v="0"/>
    <d v="2025-12-03T00:00:00"/>
    <n v="86893"/>
    <n v="2"/>
    <s v="4250"/>
    <x v="3"/>
    <n v="0"/>
    <n v="169.41"/>
    <n v="-169.41"/>
    <s v="293"/>
    <x v="92"/>
    <x v="93"/>
    <m/>
    <m/>
    <s v="  5"/>
    <s v="Evides eindafrekening"/>
    <s v="110200005361"/>
    <s v="I255019"/>
    <s v="Inkoopdagboek"/>
    <d v="2025-12-08T08:23:43"/>
    <s v="86806.admin"/>
  </r>
  <r>
    <x v="0"/>
    <x v="0"/>
    <d v="2025-12-03T00:00:00"/>
    <n v="86894"/>
    <n v="2"/>
    <s v="4250"/>
    <x v="3"/>
    <n v="0"/>
    <n v="0.96"/>
    <n v="-0.96"/>
    <s v="293"/>
    <x v="92"/>
    <x v="93"/>
    <m/>
    <m/>
    <s v=" 99"/>
    <s v="Evides april"/>
    <s v="143400006053"/>
    <s v="I255020"/>
    <s v="Inkoopdagboek"/>
    <d v="2025-12-08T08:23:49"/>
    <s v="86806.admin"/>
  </r>
  <r>
    <x v="0"/>
    <x v="0"/>
    <d v="2025-12-02T00:00:00"/>
    <n v="86895"/>
    <n v="2"/>
    <s v="4250"/>
    <x v="3"/>
    <n v="96.38"/>
    <n v="0"/>
    <n v="96.38"/>
    <s v="245"/>
    <x v="122"/>
    <x v="123"/>
    <m/>
    <m/>
    <s v="  4"/>
    <s v="Audax Renewables december"/>
    <s v="6482216"/>
    <s v="I255021"/>
    <s v="Inkoopdagboek"/>
    <d v="2025-12-08T08:24:03"/>
    <s v="86806.admin"/>
  </r>
  <r>
    <x v="0"/>
    <x v="0"/>
    <d v="2025-12-02T00:00:00"/>
    <n v="86896"/>
    <n v="2"/>
    <s v="4210"/>
    <x v="5"/>
    <n v="516.55999999999995"/>
    <n v="0"/>
    <n v="516.55999999999995"/>
    <s v="519"/>
    <x v="136"/>
    <x v="138"/>
    <m/>
    <m/>
    <s v=" 99"/>
    <s v="H.A. Knoppert schade"/>
    <s v="2025H0248"/>
    <s v="I255022"/>
    <s v="Inkoopdagboek"/>
    <d v="2025-12-08T08:24:09"/>
    <s v="86806.admin"/>
  </r>
  <r>
    <x v="0"/>
    <x v="0"/>
    <d v="2025-12-02T00:00:00"/>
    <n v="86897"/>
    <n v="2"/>
    <s v="4200"/>
    <x v="4"/>
    <n v="2117.89"/>
    <n v="0"/>
    <n v="2117.89"/>
    <s v="495"/>
    <x v="10"/>
    <x v="10"/>
    <m/>
    <m/>
    <s v="  5"/>
    <s v="AUB van Bergen Personeelsdiensten;"/>
    <s v="250148"/>
    <s v="I255023"/>
    <s v="Inkoopdagboek"/>
    <d v="2025-12-08T08:24:11"/>
    <s v="86806.admin"/>
  </r>
  <r>
    <x v="0"/>
    <x v="0"/>
    <d v="2025-12-02T00:00:00"/>
    <n v="86897"/>
    <n v="3"/>
    <s v="4200"/>
    <x v="4"/>
    <n v="111.47"/>
    <n v="0"/>
    <n v="111.47"/>
    <s v="496"/>
    <x v="11"/>
    <x v="11"/>
    <m/>
    <m/>
    <s v="  5"/>
    <s v="AUB van Bergen Personeelsdiensten;"/>
    <s v="250148"/>
    <s v="I255023"/>
    <s v="Inkoopdagboek"/>
    <d v="2025-12-08T08:24:11"/>
    <s v="86806.admin"/>
  </r>
  <r>
    <x v="0"/>
    <x v="0"/>
    <d v="2025-12-02T00:00:00"/>
    <n v="86898"/>
    <n v="2"/>
    <s v="4250"/>
    <x v="3"/>
    <n v="47.03"/>
    <n v="0"/>
    <n v="47.03"/>
    <s v="398"/>
    <x v="132"/>
    <x v="134"/>
    <m/>
    <m/>
    <s v="  4"/>
    <s v="VEnnergy (Kikker Energie) december"/>
    <s v="F0783239"/>
    <s v="I255024"/>
    <s v="Inkoopdagboek"/>
    <d v="2025-12-08T08:24:20"/>
    <s v="86806.admin"/>
  </r>
  <r>
    <x v="0"/>
    <x v="0"/>
    <d v="2025-12-02T00:00:00"/>
    <n v="86899"/>
    <n v="2"/>
    <s v="4250"/>
    <x v="3"/>
    <n v="151.94"/>
    <n v="0"/>
    <n v="151.94"/>
    <s v="409"/>
    <x v="49"/>
    <x v="5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"/>
    <s v="4250"/>
    <x v="3"/>
    <n v="95.11"/>
    <n v="0"/>
    <n v="95.11"/>
    <s v="485"/>
    <x v="110"/>
    <x v="11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"/>
    <s v="4250"/>
    <x v="3"/>
    <n v="85.83"/>
    <n v="0"/>
    <n v="85.83"/>
    <s v="153"/>
    <x v="30"/>
    <x v="3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"/>
    <s v="4250"/>
    <x v="3"/>
    <n v="200"/>
    <n v="0"/>
    <n v="200"/>
    <s v="211"/>
    <x v="81"/>
    <x v="8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"/>
    <s v="4250"/>
    <x v="3"/>
    <n v="91.66"/>
    <n v="0"/>
    <n v="91.66"/>
    <s v="104"/>
    <x v="48"/>
    <x v="4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"/>
    <s v="4250"/>
    <x v="3"/>
    <n v="115.42"/>
    <n v="0"/>
    <n v="115.42"/>
    <s v="450"/>
    <x v="60"/>
    <x v="6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"/>
    <s v="4250"/>
    <x v="3"/>
    <n v="197.56"/>
    <n v="0"/>
    <n v="197.56"/>
    <s v="138"/>
    <x v="47"/>
    <x v="4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"/>
    <s v="4250"/>
    <x v="3"/>
    <n v="48.82"/>
    <n v="0"/>
    <n v="48.82"/>
    <s v="542"/>
    <x v="3"/>
    <x v="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0"/>
    <s v="4250"/>
    <x v="3"/>
    <n v="411.64"/>
    <n v="0"/>
    <n v="411.64"/>
    <s v="526"/>
    <x v="0"/>
    <x v="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3"/>
    <s v="4250"/>
    <x v="3"/>
    <n v="142.75"/>
    <n v="0"/>
    <n v="142.75"/>
    <s v="282"/>
    <x v="112"/>
    <x v="11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4"/>
    <s v="4250"/>
    <x v="3"/>
    <n v="55.22"/>
    <n v="0"/>
    <n v="55.22"/>
    <s v="249"/>
    <x v="83"/>
    <x v="8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5"/>
    <s v="4250"/>
    <x v="3"/>
    <n v="77.290000000000006"/>
    <n v="0"/>
    <n v="77.290000000000006"/>
    <s v="480"/>
    <x v="79"/>
    <x v="8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6"/>
    <s v="4250"/>
    <x v="3"/>
    <n v="52.08"/>
    <n v="0"/>
    <n v="52.08"/>
    <s v="475"/>
    <x v="35"/>
    <x v="3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7"/>
    <s v="4250"/>
    <x v="3"/>
    <n v="127.76"/>
    <n v="0"/>
    <n v="127.76"/>
    <s v="471"/>
    <x v="100"/>
    <x v="10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8"/>
    <s v="4250"/>
    <x v="3"/>
    <n v="77.28"/>
    <n v="0"/>
    <n v="77.28"/>
    <s v="129"/>
    <x v="90"/>
    <x v="9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9"/>
    <s v="4250"/>
    <x v="3"/>
    <n v="99.71"/>
    <n v="0"/>
    <n v="99.71"/>
    <s v="155"/>
    <x v="88"/>
    <x v="8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0"/>
    <s v="4250"/>
    <x v="3"/>
    <n v="56.05"/>
    <n v="0"/>
    <n v="56.05"/>
    <s v="469"/>
    <x v="4"/>
    <x v="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1"/>
    <s v="4250"/>
    <x v="3"/>
    <n v="56.05"/>
    <n v="0"/>
    <n v="56.05"/>
    <s v="242"/>
    <x v="41"/>
    <x v="4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2"/>
    <s v="4250"/>
    <x v="3"/>
    <n v="32"/>
    <n v="0"/>
    <n v="32"/>
    <s v="347"/>
    <x v="82"/>
    <x v="8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3"/>
    <s v="4250"/>
    <x v="3"/>
    <n v="0.82"/>
    <n v="0"/>
    <n v="0.82"/>
    <s v="238"/>
    <x v="39"/>
    <x v="3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4"/>
    <s v="4250"/>
    <x v="3"/>
    <n v="16.489999999999998"/>
    <n v="0"/>
    <n v="16.489999999999998"/>
    <s v="474"/>
    <x v="39"/>
    <x v="4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5"/>
    <s v="4250"/>
    <x v="3"/>
    <n v="10.77"/>
    <n v="0"/>
    <n v="10.77"/>
    <s v="335"/>
    <x v="116"/>
    <x v="11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6"/>
    <s v="4250"/>
    <x v="3"/>
    <n v="12.28"/>
    <n v="0"/>
    <n v="12.28"/>
    <s v="323"/>
    <x v="13"/>
    <x v="1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7"/>
    <s v="4250"/>
    <x v="3"/>
    <n v="70.040000000000006"/>
    <n v="0"/>
    <n v="70.040000000000006"/>
    <s v="197"/>
    <x v="5"/>
    <x v="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8"/>
    <s v="4250"/>
    <x v="3"/>
    <n v="14.83"/>
    <n v="0"/>
    <n v="14.83"/>
    <s v="268"/>
    <x v="105"/>
    <x v="10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9"/>
    <s v="4250"/>
    <x v="3"/>
    <n v="19.03"/>
    <n v="0"/>
    <n v="19.03"/>
    <s v="198"/>
    <x v="102"/>
    <x v="10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0"/>
    <s v="4250"/>
    <x v="3"/>
    <n v="31.47"/>
    <n v="0"/>
    <n v="31.47"/>
    <s v="544"/>
    <x v="9"/>
    <x v="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1"/>
    <s v="4250"/>
    <x v="3"/>
    <n v="0.82"/>
    <n v="0"/>
    <n v="0.82"/>
    <s v="135"/>
    <x v="120"/>
    <x v="12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2"/>
    <s v="4250"/>
    <x v="3"/>
    <n v="12.12"/>
    <n v="0"/>
    <n v="12.12"/>
    <s v="545"/>
    <x v="6"/>
    <x v="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3"/>
    <s v="4250"/>
    <x v="3"/>
    <n v="18.850000000000001"/>
    <n v="0"/>
    <n v="18.850000000000001"/>
    <s v="324"/>
    <x v="80"/>
    <x v="8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4"/>
    <s v="4250"/>
    <x v="3"/>
    <n v="19.04"/>
    <n v="0"/>
    <n v="19.04"/>
    <s v="181"/>
    <x v="113"/>
    <x v="11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5"/>
    <s v="4250"/>
    <x v="3"/>
    <n v="23.94"/>
    <n v="0"/>
    <n v="23.94"/>
    <s v="333"/>
    <x v="108"/>
    <x v="10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6"/>
    <s v="4250"/>
    <x v="3"/>
    <n v="12.78"/>
    <n v="0"/>
    <n v="12.78"/>
    <s v="342"/>
    <x v="106"/>
    <x v="10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7"/>
    <s v="4250"/>
    <x v="3"/>
    <n v="61.87"/>
    <n v="0"/>
    <n v="61.87"/>
    <s v="498"/>
    <x v="127"/>
    <x v="12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8"/>
    <s v="4250"/>
    <x v="3"/>
    <n v="280.27"/>
    <n v="0"/>
    <n v="280.27"/>
    <s v="470"/>
    <x v="57"/>
    <x v="5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9"/>
    <s v="4250"/>
    <x v="3"/>
    <n v="51.48"/>
    <n v="0"/>
    <n v="51.48"/>
    <s v="540"/>
    <x v="119"/>
    <x v="12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0"/>
    <s v="4250"/>
    <x v="3"/>
    <n v="30.7"/>
    <n v="0"/>
    <n v="30.7"/>
    <s v="203"/>
    <x v="94"/>
    <x v="9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1"/>
    <s v="4250"/>
    <x v="3"/>
    <n v="91.65"/>
    <n v="0"/>
    <n v="91.65"/>
    <s v="140"/>
    <x v="46"/>
    <x v="4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2"/>
    <s v="4250"/>
    <x v="3"/>
    <n v="34.119999999999997"/>
    <n v="0"/>
    <n v="34.119999999999997"/>
    <s v="316"/>
    <x v="52"/>
    <x v="5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3"/>
    <s v="4250"/>
    <x v="3"/>
    <n v="0.83"/>
    <n v="0"/>
    <n v="0.83"/>
    <s v="277"/>
    <x v="58"/>
    <x v="5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4"/>
    <s v="4250"/>
    <x v="3"/>
    <n v="11.63"/>
    <n v="0"/>
    <n v="11.63"/>
    <s v="221"/>
    <x v="95"/>
    <x v="9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5"/>
    <s v="4250"/>
    <x v="3"/>
    <n v="103.93"/>
    <n v="0"/>
    <n v="103.93"/>
    <s v="467"/>
    <x v="34"/>
    <x v="3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6"/>
    <s v="4250"/>
    <x v="3"/>
    <n v="30.92"/>
    <n v="0"/>
    <n v="30.92"/>
    <s v="250"/>
    <x v="42"/>
    <x v="4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7"/>
    <s v="4250"/>
    <x v="3"/>
    <n v="59.36"/>
    <n v="0"/>
    <n v="59.36"/>
    <s v="172"/>
    <x v="50"/>
    <x v="5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8"/>
    <s v="4250"/>
    <x v="3"/>
    <n v="6.91"/>
    <n v="0"/>
    <n v="6.91"/>
    <s v="173"/>
    <x v="99"/>
    <x v="10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9"/>
    <s v="4250"/>
    <x v="3"/>
    <n v="47.42"/>
    <n v="0"/>
    <n v="47.42"/>
    <s v="244"/>
    <x v="55"/>
    <x v="5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0"/>
    <s v="4250"/>
    <x v="3"/>
    <n v="59.28"/>
    <n v="0"/>
    <n v="59.28"/>
    <s v="483"/>
    <x v="44"/>
    <x v="4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1"/>
    <s v="4250"/>
    <x v="3"/>
    <n v="21.73"/>
    <n v="0"/>
    <n v="21.73"/>
    <s v="191"/>
    <x v="29"/>
    <x v="2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2"/>
    <s v="4250"/>
    <x v="3"/>
    <n v="19.440000000000001"/>
    <n v="0"/>
    <n v="19.440000000000001"/>
    <s v="154"/>
    <x v="16"/>
    <x v="1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3"/>
    <s v="4250"/>
    <x v="3"/>
    <n v="55.44"/>
    <n v="0"/>
    <n v="55.44"/>
    <s v="179"/>
    <x v="36"/>
    <x v="3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4"/>
    <s v="4250"/>
    <x v="3"/>
    <n v="22.09"/>
    <n v="0"/>
    <n v="22.09"/>
    <s v="297"/>
    <x v="7"/>
    <x v="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5"/>
    <s v="4250"/>
    <x v="3"/>
    <n v="54.45"/>
    <n v="0"/>
    <n v="54.45"/>
    <s v="297"/>
    <x v="7"/>
    <x v="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6"/>
    <s v="4250"/>
    <x v="3"/>
    <n v="5.78"/>
    <n v="0"/>
    <n v="5.78"/>
    <s v="539"/>
    <x v="121"/>
    <x v="12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7"/>
    <s v="4250"/>
    <x v="3"/>
    <n v="44.6"/>
    <n v="0"/>
    <n v="44.6"/>
    <s v="538"/>
    <x v="118"/>
    <x v="11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8"/>
    <s v="4250"/>
    <x v="3"/>
    <n v="39.26"/>
    <n v="0"/>
    <n v="39.26"/>
    <s v="537"/>
    <x v="117"/>
    <x v="11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9"/>
    <s v="4250"/>
    <x v="3"/>
    <n v="32.76"/>
    <n v="0"/>
    <n v="32.76"/>
    <s v="472"/>
    <x v="86"/>
    <x v="8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0"/>
    <s v="4250"/>
    <x v="3"/>
    <n v="69.48"/>
    <n v="0"/>
    <n v="69.48"/>
    <s v="168"/>
    <x v="38"/>
    <x v="3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1"/>
    <s v="4250"/>
    <x v="3"/>
    <n v="52.12"/>
    <n v="0"/>
    <n v="52.12"/>
    <s v="169"/>
    <x v="98"/>
    <x v="9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2"/>
    <s v="4250"/>
    <x v="3"/>
    <n v="23.01"/>
    <n v="0"/>
    <n v="23.01"/>
    <s v="170"/>
    <x v="53"/>
    <x v="5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3"/>
    <s v="4250"/>
    <x v="3"/>
    <n v="43.66"/>
    <n v="0"/>
    <n v="43.66"/>
    <s v="411"/>
    <x v="109"/>
    <x v="11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4"/>
    <s v="4250"/>
    <x v="3"/>
    <n v="115.19"/>
    <n v="0"/>
    <n v="115.19"/>
    <s v="339"/>
    <x v="56"/>
    <x v="5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5"/>
    <s v="4250"/>
    <x v="3"/>
    <n v="230.16"/>
    <n v="0"/>
    <n v="230.16"/>
    <s v="216"/>
    <x v="43"/>
    <x v="4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6"/>
    <s v="4250"/>
    <x v="3"/>
    <n v="79.27"/>
    <n v="0"/>
    <n v="79.27"/>
    <s v="466"/>
    <x v="63"/>
    <x v="6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7"/>
    <s v="4250"/>
    <x v="3"/>
    <n v="71.819999999999993"/>
    <n v="0"/>
    <n v="71.819999999999993"/>
    <s v="312"/>
    <x v="85"/>
    <x v="8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8"/>
    <s v="4250"/>
    <x v="3"/>
    <n v="58.49"/>
    <n v="0"/>
    <n v="58.49"/>
    <s v="239"/>
    <x v="124"/>
    <x v="12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9"/>
    <s v="4250"/>
    <x v="3"/>
    <n v="14.73"/>
    <n v="0"/>
    <n v="14.73"/>
    <s v="227"/>
    <x v="24"/>
    <x v="2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0"/>
    <s v="4250"/>
    <x v="3"/>
    <n v="46.8"/>
    <n v="0"/>
    <n v="46.8"/>
    <s v="226"/>
    <x v="23"/>
    <x v="2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1"/>
    <s v="4250"/>
    <x v="3"/>
    <n v="29.42"/>
    <n v="0"/>
    <n v="29.42"/>
    <s v="228"/>
    <x v="25"/>
    <x v="2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2"/>
    <s v="4250"/>
    <x v="3"/>
    <n v="39.49"/>
    <n v="0"/>
    <n v="39.49"/>
    <s v="306"/>
    <x v="62"/>
    <x v="6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3"/>
    <s v="4250"/>
    <x v="3"/>
    <n v="133.52000000000001"/>
    <n v="0"/>
    <n v="133.52000000000001"/>
    <s v="229"/>
    <x v="26"/>
    <x v="2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4"/>
    <s v="4250"/>
    <x v="3"/>
    <n v="32.57"/>
    <n v="0"/>
    <n v="32.57"/>
    <s v="345"/>
    <x v="89"/>
    <x v="9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5"/>
    <s v="4250"/>
    <x v="3"/>
    <n v="85.24"/>
    <n v="0"/>
    <n v="85.24"/>
    <s v="336"/>
    <x v="134"/>
    <x v="13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6"/>
    <s v="4250"/>
    <x v="3"/>
    <n v="15.42"/>
    <n v="0"/>
    <n v="15.42"/>
    <s v="465"/>
    <x v="126"/>
    <x v="12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7"/>
    <s v="4250"/>
    <x v="3"/>
    <n v="34.25"/>
    <n v="0"/>
    <n v="34.25"/>
    <s v="423"/>
    <x v="104"/>
    <x v="10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8"/>
    <s v="4250"/>
    <x v="3"/>
    <n v="15.96"/>
    <n v="0"/>
    <n v="15.96"/>
    <s v="422"/>
    <x v="125"/>
    <x v="12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9"/>
    <s v="4250"/>
    <x v="3"/>
    <n v="58.2"/>
    <n v="0"/>
    <n v="58.2"/>
    <s v="219"/>
    <x v="96"/>
    <x v="9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0"/>
    <s v="4250"/>
    <x v="3"/>
    <n v="115.21"/>
    <n v="0"/>
    <n v="115.21"/>
    <s v="207"/>
    <x v="40"/>
    <x v="4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1"/>
    <s v="4250"/>
    <x v="3"/>
    <n v="35.770000000000003"/>
    <n v="0"/>
    <n v="35.770000000000003"/>
    <s v="240"/>
    <x v="84"/>
    <x v="8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2"/>
    <s v="4250"/>
    <x v="3"/>
    <n v="89.34"/>
    <n v="0"/>
    <n v="89.34"/>
    <s v="304"/>
    <x v="93"/>
    <x v="9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3"/>
    <s v="4250"/>
    <x v="3"/>
    <n v="59.13"/>
    <n v="0"/>
    <n v="59.13"/>
    <s v="419"/>
    <x v="54"/>
    <x v="5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4"/>
    <s v="4250"/>
    <x v="3"/>
    <n v="6.24"/>
    <n v="0"/>
    <n v="6.24"/>
    <s v="418"/>
    <x v="91"/>
    <x v="9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5"/>
    <s v="4250"/>
    <x v="3"/>
    <n v="6.1"/>
    <n v="0"/>
    <n v="6.1"/>
    <s v="189"/>
    <x v="18"/>
    <x v="1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6"/>
    <s v="4250"/>
    <x v="3"/>
    <n v="35.229999999999997"/>
    <n v="0"/>
    <n v="35.229999999999997"/>
    <s v="192"/>
    <x v="20"/>
    <x v="2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7"/>
    <s v="4250"/>
    <x v="3"/>
    <n v="18.63"/>
    <n v="0"/>
    <n v="18.63"/>
    <s v="315"/>
    <x v="37"/>
    <x v="3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8"/>
    <s v="4250"/>
    <x v="3"/>
    <n v="39.31"/>
    <n v="0"/>
    <n v="39.31"/>
    <s v="156"/>
    <x v="17"/>
    <x v="1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9"/>
    <s v="4250"/>
    <x v="3"/>
    <n v="807.23"/>
    <n v="0"/>
    <n v="807.23"/>
    <s v="546"/>
    <x v="128"/>
    <x v="12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0"/>
    <s v="4250"/>
    <x v="3"/>
    <n v="74.430000000000007"/>
    <n v="0"/>
    <n v="74.430000000000007"/>
    <s v="340"/>
    <x v="107"/>
    <x v="10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1"/>
    <s v="4250"/>
    <x v="3"/>
    <n v="42.19"/>
    <n v="0"/>
    <n v="42.19"/>
    <s v="193"/>
    <x v="21"/>
    <x v="2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2"/>
    <s v="4250"/>
    <x v="3"/>
    <n v="91.92"/>
    <n v="0"/>
    <n v="91.92"/>
    <s v="328"/>
    <x v="45"/>
    <x v="4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3"/>
    <s v="4250"/>
    <x v="3"/>
    <n v="70.760000000000005"/>
    <n v="0"/>
    <n v="70.760000000000005"/>
    <s v="190"/>
    <x v="19"/>
    <x v="1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4"/>
    <s v="4250"/>
    <x v="3"/>
    <n v="32.08"/>
    <n v="0"/>
    <n v="32.08"/>
    <s v="230"/>
    <x v="27"/>
    <x v="2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5"/>
    <s v="4250"/>
    <x v="3"/>
    <n v="54.85"/>
    <n v="0"/>
    <n v="54.85"/>
    <s v="241"/>
    <x v="28"/>
    <x v="2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6"/>
    <s v="4250"/>
    <x v="3"/>
    <n v="19.850000000000001"/>
    <n v="0"/>
    <n v="19.850000000000001"/>
    <s v="222"/>
    <x v="22"/>
    <x v="2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7"/>
    <s v="4250"/>
    <x v="3"/>
    <n v="7.08"/>
    <n v="0"/>
    <n v="7.08"/>
    <s v="482"/>
    <x v="51"/>
    <x v="52"/>
    <m/>
    <m/>
    <s v="  4"/>
    <s v="Audax Renewables december"/>
    <s v="6482491"/>
    <s v="I255025"/>
    <s v="Inkoopdagboek"/>
    <d v="2025-12-08T08:24:26"/>
    <s v="86806.admin"/>
  </r>
  <r>
    <x v="0"/>
    <x v="2"/>
    <d v="2025-12-02T00:00:00"/>
    <n v="86936"/>
    <n v="2"/>
    <s v="4220"/>
    <x v="1"/>
    <n v="400"/>
    <n v="0"/>
    <n v="400"/>
    <s v="526"/>
    <x v="0"/>
    <x v="0"/>
    <m/>
    <m/>
    <s v="  4"/>
    <s v="Tot Uw Dienst inboedel week 48"/>
    <s v="07250238"/>
    <s v="I255047"/>
    <s v="Inkoopdagboek"/>
    <d v="2025-12-09T12:36:32"/>
    <s v="86806.admin"/>
  </r>
  <r>
    <x v="0"/>
    <x v="10"/>
    <d v="2025-12-02T00:00:00"/>
    <n v="87322"/>
    <n v="2"/>
    <s v="4220"/>
    <x v="1"/>
    <n v="400"/>
    <n v="0"/>
    <n v="400"/>
    <s v="526"/>
    <x v="0"/>
    <x v="0"/>
    <m/>
    <m/>
    <s v="  4"/>
    <s v="Tot Uw Dienst inboedel week 31"/>
    <s v="07250239"/>
    <s v="I255242"/>
    <s v="Inkoopdagboek"/>
    <d v="2025-12-29T15:37:51"/>
    <s v="86806.admin"/>
  </r>
  <r>
    <x v="0"/>
    <x v="0"/>
    <d v="2025-12-01T00:00:00"/>
    <n v="86252"/>
    <n v="2"/>
    <s v="4200"/>
    <x v="4"/>
    <n v="1603.14"/>
    <n v="0"/>
    <n v="1603.14"/>
    <s v="346"/>
    <x v="131"/>
    <x v="133"/>
    <m/>
    <m/>
    <s v="  6"/>
    <s v="W.M. v.d. Haak december"/>
    <s v="2025-12C"/>
    <s v="I254701"/>
    <s v="Inkoopdagboek"/>
    <d v="2025-11-14T12:53:21"/>
    <s v="86806.admin"/>
  </r>
  <r>
    <x v="0"/>
    <x v="0"/>
    <d v="2025-12-01T00:00:00"/>
    <n v="86253"/>
    <n v="2"/>
    <s v="4200"/>
    <x v="4"/>
    <n v="1350"/>
    <n v="0"/>
    <n v="1350"/>
    <s v="345"/>
    <x v="89"/>
    <x v="90"/>
    <m/>
    <m/>
    <s v="  6"/>
    <s v="Ceysun Akbasoglu december"/>
    <s v="2025-12"/>
    <s v="I254702"/>
    <s v="Inkoopdagboek"/>
    <d v="2025-11-14T12:53:37"/>
    <s v="86806.admin"/>
  </r>
  <r>
    <x v="0"/>
    <x v="0"/>
    <d v="2025-12-01T00:00:00"/>
    <n v="86254"/>
    <n v="2"/>
    <s v="4200"/>
    <x v="4"/>
    <n v="900"/>
    <n v="0"/>
    <n v="900"/>
    <s v="179"/>
    <x v="36"/>
    <x v="36"/>
    <m/>
    <m/>
    <s v="  6"/>
    <s v="Coban, I. december"/>
    <s v="2025-12"/>
    <s v="I254703"/>
    <s v="Inkoopdagboek"/>
    <d v="2025-11-14T12:53:40"/>
    <s v="86806.admin"/>
  </r>
  <r>
    <x v="0"/>
    <x v="0"/>
    <d v="2025-12-01T00:00:00"/>
    <n v="86255"/>
    <n v="2"/>
    <s v="4200"/>
    <x v="4"/>
    <n v="1570.24"/>
    <n v="0"/>
    <n v="1570.24"/>
    <s v="168"/>
    <x v="38"/>
    <x v="38"/>
    <m/>
    <m/>
    <s v="  6"/>
    <s v="Maat, A.J."/>
    <s v="2025-12"/>
    <s v="I254704"/>
    <s v="Inkoopdagboek"/>
    <d v="2025-11-14T12:53:43"/>
    <s v="86806.admin"/>
  </r>
  <r>
    <x v="0"/>
    <x v="0"/>
    <d v="2025-12-01T00:00:00"/>
    <n v="86255"/>
    <n v="3"/>
    <s v="4200"/>
    <x v="4"/>
    <n v="1570.24"/>
    <n v="0"/>
    <n v="1570.24"/>
    <s v="169"/>
    <x v="98"/>
    <x v="99"/>
    <m/>
    <m/>
    <s v="  6"/>
    <s v="Maat, A.J."/>
    <s v="2025-12"/>
    <s v="I254704"/>
    <s v="Inkoopdagboek"/>
    <d v="2025-11-14T12:53:43"/>
    <s v="86806.admin"/>
  </r>
  <r>
    <x v="0"/>
    <x v="0"/>
    <d v="2025-12-01T00:00:00"/>
    <n v="86255"/>
    <n v="4"/>
    <s v="4200"/>
    <x v="4"/>
    <n v="1475.31"/>
    <n v="0"/>
    <n v="1475.31"/>
    <s v="170"/>
    <x v="53"/>
    <x v="54"/>
    <m/>
    <m/>
    <s v="  6"/>
    <s v="Maat, A.J."/>
    <s v="2025-12"/>
    <s v="I254704"/>
    <s v="Inkoopdagboek"/>
    <d v="2025-11-14T12:53:43"/>
    <s v="86806.admin"/>
  </r>
  <r>
    <x v="0"/>
    <x v="0"/>
    <d v="2025-12-01T00:00:00"/>
    <n v="86256"/>
    <n v="2"/>
    <s v="4200"/>
    <x v="4"/>
    <n v="1970"/>
    <n v="0"/>
    <n v="1970"/>
    <s v="219"/>
    <x v="96"/>
    <x v="97"/>
    <m/>
    <m/>
    <s v="  6"/>
    <s v="JPL Giessen december"/>
    <s v="2025-12"/>
    <s v="I254705"/>
    <s v="Inkoopdagboek"/>
    <d v="2025-11-14T12:53:47"/>
    <s v="86806.admin"/>
  </r>
  <r>
    <x v="0"/>
    <x v="0"/>
    <d v="2025-12-01T00:00:00"/>
    <n v="86256"/>
    <n v="3"/>
    <s v="4250"/>
    <x v="3"/>
    <n v="210"/>
    <n v="0"/>
    <n v="210"/>
    <s v="219"/>
    <x v="96"/>
    <x v="97"/>
    <m/>
    <m/>
    <s v="  6"/>
    <s v="JPL Giessen december"/>
    <s v="2025-12"/>
    <s v="I254705"/>
    <s v="Inkoopdagboek"/>
    <d v="2025-11-14T12:53:47"/>
    <s v="86806.admin"/>
  </r>
  <r>
    <x v="0"/>
    <x v="0"/>
    <d v="2025-12-01T00:00:00"/>
    <n v="86257"/>
    <n v="2"/>
    <s v="4200"/>
    <x v="4"/>
    <n v="1865.5"/>
    <n v="0"/>
    <n v="1865.5"/>
    <s v="207"/>
    <x v="40"/>
    <x v="40"/>
    <m/>
    <m/>
    <s v="  6"/>
    <s v="Caner Duman december"/>
    <s v="2025-12"/>
    <s v="I254706"/>
    <s v="Inkoopdagboek"/>
    <d v="2025-11-14T12:53:50"/>
    <s v="86806.admin"/>
  </r>
  <r>
    <x v="0"/>
    <x v="0"/>
    <d v="2025-12-01T00:00:00"/>
    <n v="86258"/>
    <n v="2"/>
    <s v="4200"/>
    <x v="4"/>
    <n v="1545.73"/>
    <n v="0"/>
    <n v="1545.73"/>
    <s v="414"/>
    <x v="137"/>
    <x v="139"/>
    <m/>
    <m/>
    <s v="  6"/>
    <s v="R. Paltan huur december"/>
    <s v="2025-12"/>
    <s v="I254707"/>
    <s v="Inkoopdagboek"/>
    <d v="2025-11-14T12:53:52"/>
    <s v="86806.admin"/>
  </r>
  <r>
    <x v="0"/>
    <x v="0"/>
    <d v="2025-12-01T00:00:00"/>
    <n v="86259"/>
    <n v="2"/>
    <s v="4200"/>
    <x v="4"/>
    <n v="1350"/>
    <n v="0"/>
    <n v="1350"/>
    <s v="340"/>
    <x v="107"/>
    <x v="108"/>
    <m/>
    <m/>
    <s v="  6"/>
    <s v="Ceysun Akbasoglu december"/>
    <s v="2025-12A"/>
    <s v="I254708"/>
    <s v="Inkoopdagboek"/>
    <d v="2025-11-14T12:53:54"/>
    <s v="86806.admin"/>
  </r>
  <r>
    <x v="0"/>
    <x v="0"/>
    <d v="2025-12-01T00:00:00"/>
    <n v="86260"/>
    <n v="2"/>
    <s v="4200"/>
    <x v="4"/>
    <n v="2088.66"/>
    <n v="0"/>
    <n v="2088.66"/>
    <s v="299"/>
    <x v="130"/>
    <x v="132"/>
    <m/>
    <m/>
    <s v="  6"/>
    <s v="W.M. v.d. Haak december"/>
    <s v="2025-12"/>
    <s v="I254709"/>
    <s v="Inkoopdagboek"/>
    <d v="2025-11-14T12:53:56"/>
    <s v="86806.admin"/>
  </r>
  <r>
    <x v="0"/>
    <x v="0"/>
    <d v="2025-12-01T00:00:00"/>
    <n v="86261"/>
    <n v="2"/>
    <s v="4200"/>
    <x v="4"/>
    <n v="1916"/>
    <n v="0"/>
    <n v="1916"/>
    <s v="211"/>
    <x v="81"/>
    <x v="82"/>
    <m/>
    <m/>
    <s v="  6"/>
    <s v="Drift Oudcamp december"/>
    <s v="2025-12"/>
    <s v="I254710"/>
    <s v="Inkoopdagboek"/>
    <d v="2025-11-14T12:53:57"/>
    <s v="86806.admin"/>
  </r>
  <r>
    <x v="0"/>
    <x v="0"/>
    <d v="2025-12-01T00:00:00"/>
    <n v="86262"/>
    <n v="2"/>
    <s v="4200"/>
    <x v="4"/>
    <n v="1416.85"/>
    <n v="0"/>
    <n v="1416.85"/>
    <s v="394"/>
    <x v="138"/>
    <x v="140"/>
    <m/>
    <m/>
    <s v="  6"/>
    <s v="R. Paltan huur november"/>
    <s v="2025-12A"/>
    <s v="I254711"/>
    <s v="Inkoopdagboek"/>
    <d v="2025-11-14T12:54:00"/>
    <s v="86806.admin"/>
  </r>
  <r>
    <x v="0"/>
    <x v="0"/>
    <d v="2025-12-01T00:00:00"/>
    <n v="86263"/>
    <n v="2"/>
    <s v="4200"/>
    <x v="4"/>
    <n v="1561.5"/>
    <n v="0"/>
    <n v="1561.5"/>
    <s v="304"/>
    <x v="93"/>
    <x v="94"/>
    <m/>
    <m/>
    <s v="  6"/>
    <s v="M. Kathiravelu december"/>
    <s v="2025-12"/>
    <s v="I254712"/>
    <s v="Inkoopdagboek"/>
    <d v="2025-11-14T12:54:04"/>
    <s v="86806.admin"/>
  </r>
  <r>
    <x v="0"/>
    <x v="0"/>
    <d v="2025-12-01T00:00:00"/>
    <n v="86263"/>
    <n v="3"/>
    <s v="4250"/>
    <x v="3"/>
    <n v="100"/>
    <n v="0"/>
    <n v="100"/>
    <s v="304"/>
    <x v="93"/>
    <x v="94"/>
    <m/>
    <m/>
    <s v="  6"/>
    <s v="M. Kathiravelu december"/>
    <s v="2025-12"/>
    <s v="I254712"/>
    <s v="Inkoopdagboek"/>
    <d v="2025-11-14T12:54:04"/>
    <s v="86806.admin"/>
  </r>
  <r>
    <x v="0"/>
    <x v="0"/>
    <d v="2025-12-01T00:00:00"/>
    <n v="86263"/>
    <n v="4"/>
    <s v="4230"/>
    <x v="0"/>
    <n v="35"/>
    <n v="0"/>
    <n v="35"/>
    <s v="304"/>
    <x v="93"/>
    <x v="94"/>
    <m/>
    <m/>
    <s v="  6"/>
    <s v="M. Kathiravelu december"/>
    <s v="2025-12"/>
    <s v="I254712"/>
    <s v="Inkoopdagboek"/>
    <d v="2025-11-14T12:54:04"/>
    <s v="86806.admin"/>
  </r>
  <r>
    <x v="0"/>
    <x v="0"/>
    <d v="2025-12-01T00:00:00"/>
    <n v="86264"/>
    <n v="2"/>
    <s v="4200"/>
    <x v="4"/>
    <n v="1282.51"/>
    <n v="0"/>
    <n v="1282.51"/>
    <s v="347"/>
    <x v="82"/>
    <x v="83"/>
    <m/>
    <m/>
    <s v="  6"/>
    <s v="W.M. v.d. Haak december"/>
    <s v="2025-12A"/>
    <s v="I254713"/>
    <s v="Inkoopdagboek"/>
    <d v="2025-11-14T12:54:06"/>
    <s v="86806.admin"/>
  </r>
  <r>
    <x v="0"/>
    <x v="0"/>
    <d v="2025-12-01T00:00:00"/>
    <n v="86265"/>
    <n v="2"/>
    <s v="4200"/>
    <x v="4"/>
    <n v="1850"/>
    <n v="0"/>
    <n v="1850"/>
    <s v="153"/>
    <x v="30"/>
    <x v="30"/>
    <m/>
    <m/>
    <s v="  6"/>
    <s v="Prominent Groeneweg I OG BV Groeneweg december"/>
    <s v="2025-12"/>
    <s v="I254714"/>
    <s v="Inkoopdagboek"/>
    <d v="2025-11-14T12:54:08"/>
    <s v="86806.admin"/>
  </r>
  <r>
    <x v="0"/>
    <x v="0"/>
    <d v="2025-12-01T00:00:00"/>
    <n v="86266"/>
    <n v="2"/>
    <s v="4200"/>
    <x v="4"/>
    <n v="2550"/>
    <n v="0"/>
    <n v="2550"/>
    <s v="405"/>
    <x v="139"/>
    <x v="141"/>
    <m/>
    <m/>
    <s v="  6"/>
    <s v="A.M. Raja huur december"/>
    <s v="2025-12"/>
    <s v="I254715"/>
    <s v="Inkoopdagboek"/>
    <d v="2025-11-14T12:54:11"/>
    <s v="86806.admin"/>
  </r>
  <r>
    <x v="0"/>
    <x v="0"/>
    <d v="2025-12-01T00:00:00"/>
    <n v="86266"/>
    <n v="3"/>
    <s v="4250"/>
    <x v="3"/>
    <n v="394"/>
    <n v="0"/>
    <n v="394"/>
    <s v="405"/>
    <x v="139"/>
    <x v="141"/>
    <m/>
    <m/>
    <s v="  6"/>
    <s v="A.M. Raja huur december"/>
    <s v="2025-12"/>
    <s v="I254715"/>
    <s v="Inkoopdagboek"/>
    <d v="2025-11-14T12:54:11"/>
    <s v="86806.admin"/>
  </r>
  <r>
    <x v="0"/>
    <x v="0"/>
    <d v="2025-12-01T00:00:00"/>
    <n v="86266"/>
    <n v="4"/>
    <s v="4230"/>
    <x v="0"/>
    <n v="59"/>
    <n v="0"/>
    <n v="59"/>
    <s v="405"/>
    <x v="139"/>
    <x v="141"/>
    <m/>
    <m/>
    <s v="  6"/>
    <s v="A.M. Raja huur december"/>
    <s v="2025-12"/>
    <s v="I254715"/>
    <s v="Inkoopdagboek"/>
    <d v="2025-11-14T12:54:11"/>
    <s v="86806.admin"/>
  </r>
  <r>
    <x v="0"/>
    <x v="0"/>
    <d v="2025-12-01T00:00:00"/>
    <n v="86388"/>
    <n v="2"/>
    <s v="4200"/>
    <x v="4"/>
    <n v="2424.39"/>
    <n v="0"/>
    <n v="2424.39"/>
    <s v="391"/>
    <x v="140"/>
    <x v="142"/>
    <m/>
    <m/>
    <s v="  6"/>
    <s v="Direct Rendement; december"/>
    <s v="25703025"/>
    <s v="I254805"/>
    <s v="Inkoopdagboek"/>
    <d v="2025-11-19T09:13:09"/>
    <s v="86806.admin"/>
  </r>
  <r>
    <x v="0"/>
    <x v="0"/>
    <d v="2025-12-01T00:00:00"/>
    <n v="86388"/>
    <n v="3"/>
    <s v="4250"/>
    <x v="3"/>
    <n v="363"/>
    <n v="0"/>
    <n v="363"/>
    <s v="391"/>
    <x v="140"/>
    <x v="142"/>
    <m/>
    <m/>
    <s v="  6"/>
    <s v="Direct Rendement; december"/>
    <s v="25703025"/>
    <s v="I254805"/>
    <s v="Inkoopdagboek"/>
    <d v="2025-11-19T09:13:09"/>
    <s v="86806.admin"/>
  </r>
  <r>
    <x v="0"/>
    <x v="0"/>
    <d v="2025-12-01T00:00:00"/>
    <n v="86388"/>
    <n v="4"/>
    <s v="4230"/>
    <x v="0"/>
    <n v="75"/>
    <n v="0"/>
    <n v="75"/>
    <s v="391"/>
    <x v="140"/>
    <x v="142"/>
    <m/>
    <m/>
    <s v="  6"/>
    <s v="Direct Rendement; december"/>
    <s v="25703025"/>
    <s v="I254805"/>
    <s v="Inkoopdagboek"/>
    <d v="2025-11-19T09:13:09"/>
    <s v="86806.admin"/>
  </r>
  <r>
    <x v="0"/>
    <x v="0"/>
    <d v="2025-12-01T00:00:00"/>
    <n v="86587"/>
    <n v="2"/>
    <s v="4210"/>
    <x v="5"/>
    <n v="95.64"/>
    <n v="0"/>
    <n v="95.64"/>
    <s v="180"/>
    <x v="32"/>
    <x v="32"/>
    <m/>
    <m/>
    <s v=" 99"/>
    <s v="Kalmeijer e/o Klootwijk bezoekkosten"/>
    <s v="S2515"/>
    <s v="I254904"/>
    <s v="Inkoopdagboek"/>
    <d v="2025-11-27T09:03:19"/>
    <s v="86806.admin"/>
  </r>
  <r>
    <x v="0"/>
    <x v="0"/>
    <d v="2025-12-01T00:00:00"/>
    <n v="86588"/>
    <n v="2"/>
    <s v="4200"/>
    <x v="4"/>
    <n v="462"/>
    <n v="0"/>
    <n v="462"/>
    <s v="180"/>
    <x v="32"/>
    <x v="32"/>
    <m/>
    <m/>
    <s v="  6"/>
    <s v="Kalmeijer e/o Klootwijk december"/>
    <s v="S2513"/>
    <s v="I254905"/>
    <s v="Inkoopdagboek"/>
    <d v="2025-11-27T09:03:27"/>
    <s v="86806.admin"/>
  </r>
  <r>
    <x v="0"/>
    <x v="0"/>
    <d v="2025-12-01T00:00:00"/>
    <n v="86588"/>
    <n v="3"/>
    <s v="4250"/>
    <x v="3"/>
    <n v="1623.9"/>
    <n v="0"/>
    <n v="1623.9"/>
    <s v="180"/>
    <x v="32"/>
    <x v="32"/>
    <m/>
    <m/>
    <s v="  6"/>
    <s v="Kalmeijer e/o Klootwijk december"/>
    <s v="S2513"/>
    <s v="I254905"/>
    <s v="Inkoopdagboek"/>
    <d v="2025-11-27T09:03:27"/>
    <s v="86806.admin"/>
  </r>
  <r>
    <x v="0"/>
    <x v="0"/>
    <d v="2025-12-01T00:00:00"/>
    <n v="86589"/>
    <n v="2"/>
    <s v="4200"/>
    <x v="4"/>
    <n v="400"/>
    <n v="0"/>
    <n v="400"/>
    <s v="244"/>
    <x v="55"/>
    <x v="56"/>
    <m/>
    <m/>
    <s v="  4"/>
    <s v="Pactum vastgoed"/>
    <s v="21436.2025.00001"/>
    <s v="I254906"/>
    <s v="Inkoopdagboek"/>
    <d v="2025-11-27T09:03:33"/>
    <s v="86806.admin"/>
  </r>
  <r>
    <x v="0"/>
    <x v="0"/>
    <d v="2025-12-01T00:00:00"/>
    <n v="86589"/>
    <n v="3"/>
    <s v="4200"/>
    <x v="4"/>
    <n v="2589.54"/>
    <n v="0"/>
    <n v="2589.54"/>
    <s v="244"/>
    <x v="55"/>
    <x v="56"/>
    <m/>
    <m/>
    <s v="  4"/>
    <s v="Pactum vastgoed"/>
    <s v="21436.2025.00001"/>
    <s v="I254906"/>
    <s v="Inkoopdagboek"/>
    <d v="2025-11-27T09:03:33"/>
    <s v="86806.admin"/>
  </r>
  <r>
    <x v="0"/>
    <x v="0"/>
    <d v="2025-12-01T00:00:00"/>
    <n v="86590"/>
    <n v="2"/>
    <s v="4200"/>
    <x v="4"/>
    <n v="4216.22"/>
    <n v="0"/>
    <n v="4216.22"/>
    <s v="297"/>
    <x v="7"/>
    <x v="7"/>
    <m/>
    <m/>
    <s v="  4"/>
    <s v="Pactum vastgoed"/>
    <s v="21436.2025.00002"/>
    <s v="I254907"/>
    <s v="Inkoopdagboek"/>
    <d v="2025-11-27T09:19:32"/>
    <s v="86806.admin"/>
  </r>
  <r>
    <x v="0"/>
    <x v="0"/>
    <d v="2025-12-01T00:00:00"/>
    <n v="86591"/>
    <n v="2"/>
    <s v="4250"/>
    <x v="3"/>
    <n v="0"/>
    <n v="461.26"/>
    <n v="-461.26"/>
    <s v="180"/>
    <x v="32"/>
    <x v="32"/>
    <m/>
    <m/>
    <s v="  6"/>
    <s v="Kalmeijer e/o Klootwijk stookkosten 01-07-2024 - 30-06-2025"/>
    <s v="S2514"/>
    <s v="I254908"/>
    <s v="Inkoopdagboek"/>
    <d v="2025-11-27T09:19:57"/>
    <s v="86806.admin"/>
  </r>
  <r>
    <x v="0"/>
    <x v="0"/>
    <d v="2025-12-01T00:00:00"/>
    <n v="86771"/>
    <n v="1"/>
    <s v="4270"/>
    <x v="2"/>
    <n v="192.71"/>
    <n v="0"/>
    <n v="192.71"/>
    <s v="222"/>
    <x v="22"/>
    <x v="22"/>
    <m/>
    <m/>
    <m/>
    <s v="Vve van der Werffstraat 254-380 OO9B005161840292 Vve Van der Werffstraat 370/2025-12-01 "/>
    <s v="25404"/>
    <m/>
    <s v="Rabobank betaalrekening"/>
    <d v="2026-01-07T13:58:21"/>
    <s v="86806.1002315"/>
  </r>
  <r>
    <x v="0"/>
    <x v="0"/>
    <d v="2025-12-01T00:00:00"/>
    <n v="86771"/>
    <n v="2"/>
    <s v="4270"/>
    <x v="2"/>
    <n v="300"/>
    <n v="0"/>
    <n v="300"/>
    <s v="226"/>
    <x v="23"/>
    <x v="23"/>
    <m/>
    <m/>
    <m/>
    <s v="Vve Hugo de Vriesstraat 50 tm 64 OO9B005161957968 VvE bijdrage Hugo de Vriesstraat 54 Vlaardingen/2025-12-01 "/>
    <s v="25404"/>
    <m/>
    <s v="Rabobank betaalrekening"/>
    <d v="2026-01-07T13:58:21"/>
    <s v="86806.1002315"/>
  </r>
  <r>
    <x v="0"/>
    <x v="0"/>
    <d v="2025-12-01T00:00:00"/>
    <n v="86771"/>
    <n v="3"/>
    <s v="4270"/>
    <x v="2"/>
    <n v="205.35"/>
    <n v="0"/>
    <n v="205.35"/>
    <s v="229"/>
    <x v="26"/>
    <x v="26"/>
    <m/>
    <m/>
    <m/>
    <s v="VvE Keesomstraat 2-64, te Vlaardingen OO9B005162138280 VvE bijdrage Keesomstraat 50 Vlaardingen/2025-12-01 "/>
    <s v="25404"/>
    <m/>
    <s v="Rabobank betaalrekening"/>
    <d v="2026-01-07T13:58:21"/>
    <s v="86806.1002315"/>
  </r>
  <r>
    <x v="0"/>
    <x v="0"/>
    <d v="2025-12-01T00:00:00"/>
    <n v="86771"/>
    <n v="4"/>
    <s v="4270"/>
    <x v="2"/>
    <n v="185"/>
    <n v="0"/>
    <n v="185"/>
    <s v="228"/>
    <x v="25"/>
    <x v="25"/>
    <m/>
    <m/>
    <m/>
    <s v="Vereniging van eigenaars flatgebouw Jan van Arkelstraat 62 t/m 148 OO9B005162193097 Maandbijdrage Vve Jan van Arkelstraat 118 Vlaardingen/2025-12-01 "/>
    <s v="25404"/>
    <m/>
    <s v="Rabobank betaalrekening"/>
    <d v="2026-01-07T13:58:21"/>
    <s v="86806.1002315"/>
  </r>
  <r>
    <x v="0"/>
    <x v="0"/>
    <d v="2025-12-01T00:00:00"/>
    <n v="86771"/>
    <n v="5"/>
    <s v="4270"/>
    <x v="2"/>
    <n v="186.34"/>
    <n v="0"/>
    <n v="186.34"/>
    <s v="189"/>
    <x v="18"/>
    <x v="18"/>
    <m/>
    <m/>
    <m/>
    <s v="VvE Mr. L.A. Kesperweg 1-39 Vlaardingen OO9B005162322475 VvE-bijdrage Mr. L.A. Kesperweg 31A/2025-12-01 "/>
    <s v="25404"/>
    <m/>
    <s v="Rabobank betaalrekening"/>
    <d v="2026-01-07T13:58:21"/>
    <s v="86806.1002315"/>
  </r>
  <r>
    <x v="0"/>
    <x v="0"/>
    <d v="2025-12-01T00:00:00"/>
    <n v="86771"/>
    <n v="6"/>
    <s v="4270"/>
    <x v="2"/>
    <n v="185.9"/>
    <n v="0"/>
    <n v="185.9"/>
    <s v="241"/>
    <x v="28"/>
    <x v="28"/>
    <m/>
    <m/>
    <m/>
    <s v="VvE van der Werffstraat 132-252 te Vlaardingen OO9B005162494509 Maandbijdrage Vve Van der Werffstraat 240/2025-12-01 "/>
    <s v="25404"/>
    <m/>
    <s v="Rabobank betaalrekening"/>
    <d v="2026-01-07T13:58:21"/>
    <s v="86806.1002315"/>
  </r>
  <r>
    <x v="0"/>
    <x v="0"/>
    <d v="2025-12-01T00:00:00"/>
    <n v="86771"/>
    <n v="7"/>
    <s v="4270"/>
    <x v="2"/>
    <n v="115"/>
    <n v="0"/>
    <n v="115"/>
    <s v="156"/>
    <x v="17"/>
    <x v="17"/>
    <m/>
    <m/>
    <m/>
    <s v="VvE Nicolaas Beetsstraat 25 t/m 35 OO9B005162795473 VvE-bijdrage Nic. Beetsstraat 29/2025-12-01 "/>
    <s v="25404"/>
    <m/>
    <s v="Rabobank betaalrekening"/>
    <d v="2026-01-07T13:58:21"/>
    <s v="86806.1002315"/>
  </r>
  <r>
    <x v="0"/>
    <x v="0"/>
    <d v="2025-12-01T00:00:00"/>
    <n v="86771"/>
    <n v="8"/>
    <s v="4270"/>
    <x v="2"/>
    <n v="110"/>
    <n v="0"/>
    <n v="110"/>
    <s v="193"/>
    <x v="21"/>
    <x v="21"/>
    <m/>
    <m/>
    <m/>
    <s v="Vve Parallelweg 112-134 OO9B005163007651 Maandbijdrage Vve Parallelweg 122a Vlaardingen/2025-12-01 "/>
    <s v="25404"/>
    <m/>
    <s v="Rabobank betaalrekening"/>
    <d v="2026-01-07T13:58:21"/>
    <s v="86806.1002315"/>
  </r>
  <r>
    <x v="0"/>
    <x v="0"/>
    <d v="2025-12-01T00:00:00"/>
    <n v="86771"/>
    <n v="10"/>
    <s v="4250"/>
    <x v="3"/>
    <n v="131.4"/>
    <n v="0"/>
    <n v="131.4"/>
    <s v="544"/>
    <x v="9"/>
    <x v="9"/>
    <m/>
    <m/>
    <s v="  4"/>
    <s v="ENECO SERVICES Kenmerk 5000011325936612 Omschrijving Klantnummer 56427565-1 Termijnnota Periode 2025-12 Laan op Zuid 949 ROTTERDAM/2025-12-01 5000011325936612 4235176"/>
    <s v="25404"/>
    <m/>
    <s v="Rabobank betaalrekening"/>
    <d v="2026-01-07T13:58:21"/>
    <s v="86806.1002315"/>
  </r>
  <r>
    <x v="0"/>
    <x v="0"/>
    <d v="2025-12-01T00:00:00"/>
    <n v="86774"/>
    <n v="2"/>
    <s v="4210"/>
    <x v="5"/>
    <n v="20.59"/>
    <n v="0"/>
    <n v="20.59"/>
    <s v="999"/>
    <x v="1"/>
    <x v="1"/>
    <m/>
    <m/>
    <s v="  4"/>
    <s v="P. Goinski 1-12-2025 decl. action"/>
    <s v="220015 1-12-2025"/>
    <s v="I254971"/>
    <s v="Inkoopdagboek"/>
    <d v="2025-12-02T10:47:44"/>
    <s v="86806.admin"/>
  </r>
  <r>
    <x v="0"/>
    <x v="0"/>
    <d v="2025-12-01T00:00:00"/>
    <n v="86782"/>
    <n v="2"/>
    <s v="4270"/>
    <x v="2"/>
    <n v="50"/>
    <n v="0"/>
    <n v="50"/>
    <s v="191"/>
    <x v="29"/>
    <x v="29"/>
    <m/>
    <m/>
    <m/>
    <s v="VVE Rotterdamsedijk 154b december"/>
    <s v="2025-024"/>
    <s v="I254978"/>
    <s v="Inkoopdagboek"/>
    <d v="2025-12-03T08:48:41"/>
    <s v="86806.admin"/>
  </r>
  <r>
    <x v="0"/>
    <x v="2"/>
    <d v="2025-12-01T00:00:00"/>
    <n v="86820"/>
    <n v="2"/>
    <s v="4200"/>
    <x v="4"/>
    <n v="2187"/>
    <n v="0"/>
    <n v="2187"/>
    <s v="501"/>
    <x v="141"/>
    <x v="143"/>
    <m/>
    <m/>
    <s v="  6"/>
    <s v="Alvonto Steenbergen B.V. wk 45 tm 48 met huuropslag"/>
    <s v="V01250086"/>
    <s v="I255013"/>
    <s v="Inkoopdagboek"/>
    <d v="2025-12-05T08:21:13"/>
    <s v="86806.admin"/>
  </r>
  <r>
    <x v="0"/>
    <x v="2"/>
    <d v="2025-12-01T00:00:00"/>
    <n v="86820"/>
    <n v="3"/>
    <s v="4200"/>
    <x v="4"/>
    <n v="972"/>
    <n v="0"/>
    <n v="972"/>
    <s v="511"/>
    <x v="142"/>
    <x v="144"/>
    <m/>
    <m/>
    <s v="  6"/>
    <s v="Alvonto Steenbergen B.V. wk 45 tm 48 met huuropslag"/>
    <s v="V01250086"/>
    <s v="I255013"/>
    <s v="Inkoopdagboek"/>
    <d v="2025-12-05T08:21:13"/>
    <s v="86806.admin"/>
  </r>
  <r>
    <x v="0"/>
    <x v="2"/>
    <d v="2025-12-01T00:00:00"/>
    <n v="86820"/>
    <n v="4"/>
    <s v="4200"/>
    <x v="4"/>
    <n v="5589"/>
    <n v="0"/>
    <n v="5589"/>
    <s v="502"/>
    <x v="143"/>
    <x v="145"/>
    <m/>
    <m/>
    <s v="  6"/>
    <s v="Alvonto Steenbergen B.V. wk 45 tm 48 met huuropslag"/>
    <s v="V01250086"/>
    <s v="I255013"/>
    <s v="Inkoopdagboek"/>
    <d v="2025-12-05T08:21:13"/>
    <s v="86806.admin"/>
  </r>
  <r>
    <x v="0"/>
    <x v="2"/>
    <d v="2025-12-01T00:00:00"/>
    <n v="86820"/>
    <n v="5"/>
    <s v="4200"/>
    <x v="4"/>
    <n v="1620"/>
    <n v="0"/>
    <n v="1620"/>
    <s v="999"/>
    <x v="1"/>
    <x v="1"/>
    <m/>
    <m/>
    <s v="  6"/>
    <s v="Alvonto Steenbergen B.V. wk 45 tm 48 met huuropslag"/>
    <s v="V01250086"/>
    <s v="I255013"/>
    <s v="Inkoopdagboek"/>
    <d v="2025-12-05T08:21:13"/>
    <s v="86806.admin"/>
  </r>
  <r>
    <x v="0"/>
    <x v="0"/>
    <d v="2025-12-01T00:00:00"/>
    <n v="86900"/>
    <n v="2"/>
    <s v="4270"/>
    <x v="2"/>
    <n v="164.83"/>
    <n v="0"/>
    <n v="164.83"/>
    <s v="227"/>
    <x v="24"/>
    <x v="24"/>
    <m/>
    <m/>
    <m/>
    <s v="VVE Curacaolaan 34 t/m 96 even december"/>
    <s v="25010530"/>
    <s v="I255026"/>
    <s v="Inkoopdagboek"/>
    <d v="2025-12-08T08:24:30"/>
    <s v="86806.admin"/>
  </r>
  <r>
    <x v="0"/>
    <x v="0"/>
    <d v="2025-12-01T00:00:00"/>
    <n v="86901"/>
    <n v="2"/>
    <s v="4250"/>
    <x v="3"/>
    <n v="5583.1"/>
    <n v="0"/>
    <n v="5583.1"/>
    <s v="282"/>
    <x v="112"/>
    <x v="113"/>
    <m/>
    <m/>
    <s v=" 99"/>
    <s v="Ryanrent BV afrekening GWE 2023-08 tot 2025-12"/>
    <s v="25803587"/>
    <s v="I255027"/>
    <s v="Inkoopdagboek"/>
    <d v="2025-12-08T08:24:33"/>
    <s v="86806.admin"/>
  </r>
  <r>
    <x v="0"/>
    <x v="0"/>
    <d v="2025-12-01T00:00:00"/>
    <n v="86902"/>
    <n v="2"/>
    <s v="4250"/>
    <x v="3"/>
    <n v="25"/>
    <n v="0"/>
    <n v="25"/>
    <s v="341"/>
    <x v="115"/>
    <x v="116"/>
    <m/>
    <m/>
    <s v="  4"/>
    <s v="GGP B.V. december"/>
    <s v="25876735"/>
    <s v="I255028"/>
    <s v="Inkoopdagboek"/>
    <d v="2025-12-08T08:24:52"/>
    <s v="86806.admin"/>
  </r>
  <r>
    <x v="0"/>
    <x v="0"/>
    <d v="2025-12-01T00:00:00"/>
    <n v="87026"/>
    <n v="2"/>
    <s v="4230"/>
    <x v="0"/>
    <n v="25.1"/>
    <n v="0"/>
    <n v="25.1"/>
    <s v="336"/>
    <x v="134"/>
    <x v="136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3"/>
    <s v="4230"/>
    <x v="0"/>
    <n v="25.1"/>
    <n v="0"/>
    <n v="25.1"/>
    <s v="338"/>
    <x v="135"/>
    <x v="137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4"/>
    <s v="4230"/>
    <x v="0"/>
    <n v="25.1"/>
    <n v="0"/>
    <n v="25.1"/>
    <s v="238"/>
    <x v="39"/>
    <x v="39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5"/>
    <s v="4230"/>
    <x v="0"/>
    <n v="25.1"/>
    <n v="0"/>
    <n v="25.1"/>
    <s v="340"/>
    <x v="107"/>
    <x v="108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6"/>
    <s v="4230"/>
    <x v="0"/>
    <n v="25.1"/>
    <n v="0"/>
    <n v="25.1"/>
    <s v="409"/>
    <x v="49"/>
    <x v="50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7"/>
    <s v="4230"/>
    <x v="0"/>
    <n v="25.1"/>
    <n v="0"/>
    <n v="25.1"/>
    <s v="394"/>
    <x v="138"/>
    <x v="140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8"/>
    <s v="4230"/>
    <x v="0"/>
    <n v="24.18"/>
    <n v="0"/>
    <n v="24.18"/>
    <s v="180"/>
    <x v="32"/>
    <x v="32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9"/>
    <s v="4230"/>
    <x v="0"/>
    <n v="25.1"/>
    <n v="0"/>
    <n v="25.1"/>
    <s v="474"/>
    <x v="39"/>
    <x v="41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10"/>
    <s v="4230"/>
    <x v="0"/>
    <n v="25.1"/>
    <n v="0"/>
    <n v="25.1"/>
    <s v="335"/>
    <x v="116"/>
    <x v="117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11"/>
    <s v="4230"/>
    <x v="0"/>
    <n v="25.1"/>
    <n v="0"/>
    <n v="25.1"/>
    <s v="263"/>
    <x v="111"/>
    <x v="112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12"/>
    <s v="4230"/>
    <x v="0"/>
    <n v="25.1"/>
    <n v="0"/>
    <n v="25.1"/>
    <s v="293"/>
    <x v="92"/>
    <x v="93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13"/>
    <s v="4230"/>
    <x v="0"/>
    <n v="0"/>
    <n v="23.43"/>
    <n v="-23.43"/>
    <s v="323"/>
    <x v="13"/>
    <x v="13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117"/>
    <n v="2"/>
    <s v="4200"/>
    <x v="4"/>
    <n v="3269"/>
    <n v="0"/>
    <n v="3269"/>
    <s v="239"/>
    <x v="124"/>
    <x v="125"/>
    <m/>
    <m/>
    <s v="  6"/>
    <s v="HHS J.P. Stoel"/>
    <s v="2026-01"/>
    <s v="I255178"/>
    <s v="Inkoopdagboek"/>
    <d v="2025-12-18T08:14:03"/>
    <s v="86806.admin"/>
  </r>
  <r>
    <x v="0"/>
    <x v="0"/>
    <d v="2025-12-01T00:00:00"/>
    <n v="87117"/>
    <n v="3"/>
    <s v="4200"/>
    <x v="4"/>
    <n v="2336"/>
    <n v="0"/>
    <n v="2336"/>
    <s v="306"/>
    <x v="62"/>
    <x v="63"/>
    <m/>
    <m/>
    <s v="  6"/>
    <s v="HHS J.P. Stoel"/>
    <s v="2026-01"/>
    <s v="I255178"/>
    <s v="Inkoopdagboek"/>
    <d v="2025-12-18T08:14:03"/>
    <s v="86806.admin"/>
  </r>
  <r>
    <x v="0"/>
    <x v="0"/>
    <d v="2025-12-01T00:00:00"/>
    <n v="87117"/>
    <n v="4"/>
    <s v="4200"/>
    <x v="4"/>
    <n v="2801"/>
    <n v="0"/>
    <n v="2801"/>
    <s v="240"/>
    <x v="84"/>
    <x v="85"/>
    <m/>
    <m/>
    <s v="  6"/>
    <s v="HHS J.P. Stoel"/>
    <s v="2026-01"/>
    <s v="I255178"/>
    <s v="Inkoopdagboek"/>
    <d v="2025-12-18T08:14:03"/>
    <s v="86806.admin"/>
  </r>
  <r>
    <x v="0"/>
    <x v="0"/>
    <d v="2025-12-01T00:00:00"/>
    <n v="87117"/>
    <n v="5"/>
    <s v="4200"/>
    <x v="4"/>
    <n v="2801"/>
    <n v="0"/>
    <n v="2801"/>
    <s v="245"/>
    <x v="122"/>
    <x v="123"/>
    <m/>
    <m/>
    <s v="  6"/>
    <s v="HHS J.P. Stoel"/>
    <s v="2026-01"/>
    <s v="I255178"/>
    <s v="Inkoopdagboek"/>
    <d v="2025-12-18T08:14:03"/>
    <s v="86806.admin"/>
  </r>
  <r>
    <x v="0"/>
    <x v="0"/>
    <d v="2025-12-01T00:00:00"/>
    <n v="87117"/>
    <n v="6"/>
    <s v="4200"/>
    <x v="4"/>
    <n v="1872"/>
    <n v="0"/>
    <n v="1872"/>
    <s v="283"/>
    <x v="123"/>
    <x v="124"/>
    <m/>
    <m/>
    <s v="  6"/>
    <s v="HHS J.P. Stoel"/>
    <s v="2026-01"/>
    <s v="I255178"/>
    <s v="Inkoopdagboek"/>
    <d v="2025-12-18T08:14:03"/>
    <s v="86806.admin"/>
  </r>
  <r>
    <x v="0"/>
    <x v="2"/>
    <d v="2025-11-30T00:00:00"/>
    <n v="85831"/>
    <n v="2"/>
    <s v="4200"/>
    <x v="4"/>
    <n v="1327"/>
    <n v="0"/>
    <n v="1327"/>
    <s v="335"/>
    <x v="116"/>
    <x v="117"/>
    <m/>
    <m/>
    <s v="  6"/>
    <s v="S.H.M. de Swart; november"/>
    <s v="2025-11-30"/>
    <s v="I254508"/>
    <s v="Inkoopdagboek"/>
    <d v="2025-10-29T15:14:12"/>
    <s v="86806.admin"/>
  </r>
  <r>
    <x v="0"/>
    <x v="2"/>
    <d v="2025-11-30T00:00:00"/>
    <n v="86592"/>
    <n v="2"/>
    <s v="4215"/>
    <x v="6"/>
    <n v="26.81"/>
    <n v="0"/>
    <n v="26.81"/>
    <s v="543"/>
    <x v="144"/>
    <x v="146"/>
    <m/>
    <m/>
    <s v="  6"/>
    <s v="RGB waterschapsbelasting 2025"/>
    <s v="71669276"/>
    <s v="I254909"/>
    <s v="Inkoopdagboek"/>
    <d v="2025-11-27T09:20:01"/>
    <s v="86806.admin"/>
  </r>
  <r>
    <x v="0"/>
    <x v="2"/>
    <d v="2025-11-30T00:00:00"/>
    <n v="86737"/>
    <n v="2"/>
    <s v="4215"/>
    <x v="6"/>
    <n v="49.55"/>
    <n v="0"/>
    <n v="49.55"/>
    <s v="222"/>
    <x v="22"/>
    <x v="22"/>
    <m/>
    <m/>
    <s v="  6"/>
    <s v="RGB waterschapsbelasting 2025"/>
    <s v="71661853"/>
    <s v="I254942"/>
    <s v="Inkoopdagboek"/>
    <d v="2025-11-28T10:34:10"/>
    <s v="86806.admin"/>
  </r>
  <r>
    <x v="0"/>
    <x v="0"/>
    <d v="2025-11-27T00:00:00"/>
    <n v="86757"/>
    <n v="2"/>
    <s v="4200"/>
    <x v="4"/>
    <n v="1430"/>
    <n v="0"/>
    <n v="1430"/>
    <s v="198"/>
    <x v="102"/>
    <x v="103"/>
    <m/>
    <m/>
    <s v="  6"/>
    <s v="S.H.M. de Swart; december"/>
    <s v="2025-12-15"/>
    <s v="I254955"/>
    <s v="Inkoopdagboek"/>
    <d v="2025-12-02T08:45:24"/>
    <s v="86806.admin"/>
  </r>
  <r>
    <x v="0"/>
    <x v="0"/>
    <d v="2025-11-27T00:00:00"/>
    <n v="86758"/>
    <n v="2"/>
    <s v="4200"/>
    <x v="4"/>
    <n v="1327"/>
    <n v="0"/>
    <n v="1327"/>
    <s v="324"/>
    <x v="80"/>
    <x v="81"/>
    <m/>
    <m/>
    <s v="  6"/>
    <s v="S.H.M. de Swart; december"/>
    <s v="2025-12-110"/>
    <s v="I254956"/>
    <s v="Inkoopdagboek"/>
    <d v="2025-12-02T08:45:28"/>
    <s v="86806.admin"/>
  </r>
  <r>
    <x v="0"/>
    <x v="0"/>
    <d v="2025-11-27T00:00:00"/>
    <n v="86759"/>
    <n v="2"/>
    <s v="4200"/>
    <x v="4"/>
    <n v="4800"/>
    <n v="0"/>
    <n v="4800"/>
    <s v="139"/>
    <x v="145"/>
    <x v="147"/>
    <m/>
    <m/>
    <s v="  6"/>
    <s v="Berg eo Groenewegen"/>
    <s v="2025-12"/>
    <s v="I254957"/>
    <s v="Inkoopdagboek"/>
    <d v="2025-12-02T08:45:33"/>
    <s v="86806.admin"/>
  </r>
  <r>
    <x v="0"/>
    <x v="0"/>
    <d v="2025-11-27T00:00:00"/>
    <n v="86759"/>
    <n v="3"/>
    <s v="4250"/>
    <x v="3"/>
    <n v="475"/>
    <n v="0"/>
    <n v="475"/>
    <s v="139"/>
    <x v="145"/>
    <x v="147"/>
    <m/>
    <m/>
    <s v="  6"/>
    <s v="Berg eo Groenewegen"/>
    <s v="2025-12"/>
    <s v="I254957"/>
    <s v="Inkoopdagboek"/>
    <d v="2025-12-02T08:45:33"/>
    <s v="86806.admin"/>
  </r>
  <r>
    <x v="0"/>
    <x v="0"/>
    <d v="2025-11-27T00:00:00"/>
    <n v="86760"/>
    <n v="2"/>
    <s v="4200"/>
    <x v="4"/>
    <n v="1415"/>
    <n v="0"/>
    <n v="1415"/>
    <s v="181"/>
    <x v="113"/>
    <x v="114"/>
    <m/>
    <m/>
    <s v="  6"/>
    <s v="S.H.M. de Swart; december"/>
    <s v="2025-12-116"/>
    <s v="I254958"/>
    <s v="Inkoopdagboek"/>
    <d v="2025-12-02T08:45:38"/>
    <s v="86806.admin"/>
  </r>
  <r>
    <x v="0"/>
    <x v="0"/>
    <d v="2025-11-27T00:00:00"/>
    <n v="86761"/>
    <n v="2"/>
    <s v="4200"/>
    <x v="4"/>
    <n v="600"/>
    <n v="0"/>
    <n v="600"/>
    <s v="353"/>
    <x v="31"/>
    <x v="31"/>
    <m/>
    <m/>
    <s v="  5"/>
    <s v="Homeflex week 50 Boswoning 35"/>
    <s v="25805935"/>
    <s v="I254959"/>
    <s v="Inkoopdagboek"/>
    <d v="2025-12-02T08:45:46"/>
    <s v="86806.admin"/>
  </r>
  <r>
    <x v="0"/>
    <x v="0"/>
    <d v="2025-11-27T00:00:00"/>
    <n v="86761"/>
    <n v="3"/>
    <s v="4200"/>
    <x v="4"/>
    <n v="600"/>
    <n v="0"/>
    <n v="600"/>
    <s v="353"/>
    <x v="31"/>
    <x v="31"/>
    <m/>
    <m/>
    <s v="  5"/>
    <s v="Homeflex week 50 Boswoning 37"/>
    <s v="25805935"/>
    <s v="I254959"/>
    <s v="Inkoopdagboek"/>
    <d v="2025-12-02T08:45:46"/>
    <s v="86806.admin"/>
  </r>
  <r>
    <x v="0"/>
    <x v="0"/>
    <d v="2025-11-27T00:00:00"/>
    <n v="86761"/>
    <n v="4"/>
    <s v="4200"/>
    <x v="4"/>
    <n v="600"/>
    <n v="0"/>
    <n v="600"/>
    <s v="353"/>
    <x v="31"/>
    <x v="31"/>
    <m/>
    <m/>
    <s v="  5"/>
    <s v="Homeflex week 50 Boswoning 39"/>
    <s v="25805935"/>
    <s v="I254959"/>
    <s v="Inkoopdagboek"/>
    <d v="2025-12-02T08:45:46"/>
    <s v="86806.admin"/>
  </r>
  <r>
    <x v="0"/>
    <x v="0"/>
    <d v="2025-11-27T00:00:00"/>
    <n v="86761"/>
    <n v="5"/>
    <s v="4200"/>
    <x v="4"/>
    <n v="600"/>
    <n v="0"/>
    <n v="600"/>
    <s v="353"/>
    <x v="31"/>
    <x v="31"/>
    <m/>
    <m/>
    <s v="  5"/>
    <s v="Homeflex week 50 Boswoning 41"/>
    <s v="25805935"/>
    <s v="I254959"/>
    <s v="Inkoopdagboek"/>
    <d v="2025-12-02T08:45:46"/>
    <s v="86806.admin"/>
  </r>
  <r>
    <x v="0"/>
    <x v="0"/>
    <d v="2025-11-27T00:00:00"/>
    <n v="86761"/>
    <n v="6"/>
    <s v="4200"/>
    <x v="4"/>
    <n v="600"/>
    <n v="0"/>
    <n v="600"/>
    <s v="353"/>
    <x v="31"/>
    <x v="31"/>
    <m/>
    <m/>
    <s v="  5"/>
    <s v="Homeflex week 50 Boswoning 43"/>
    <s v="25805935"/>
    <s v="I254959"/>
    <s v="Inkoopdagboek"/>
    <d v="2025-12-02T08:45:46"/>
    <s v="86806.admin"/>
  </r>
  <r>
    <x v="0"/>
    <x v="0"/>
    <d v="2025-11-27T00:00:00"/>
    <n v="86761"/>
    <n v="7"/>
    <s v="4200"/>
    <x v="4"/>
    <n v="600"/>
    <n v="0"/>
    <n v="600"/>
    <s v="353"/>
    <x v="31"/>
    <x v="31"/>
    <m/>
    <m/>
    <s v="  5"/>
    <s v="Homeflex week 50 Boswoning 45"/>
    <s v="25805935"/>
    <s v="I254959"/>
    <s v="Inkoopdagboek"/>
    <d v="2025-12-02T08:45:46"/>
    <s v="86806.admin"/>
  </r>
  <r>
    <x v="0"/>
    <x v="0"/>
    <d v="2025-11-27T00:00:00"/>
    <n v="86761"/>
    <n v="8"/>
    <s v="4200"/>
    <x v="4"/>
    <n v="600"/>
    <n v="0"/>
    <n v="600"/>
    <s v="353"/>
    <x v="31"/>
    <x v="31"/>
    <m/>
    <m/>
    <s v="  5"/>
    <s v="Homeflex week 50 Boswoning 47"/>
    <s v="25805935"/>
    <s v="I254959"/>
    <s v="Inkoopdagboek"/>
    <d v="2025-12-02T08:45:46"/>
    <s v="86806.admin"/>
  </r>
  <r>
    <x v="0"/>
    <x v="0"/>
    <d v="2025-11-27T00:00:00"/>
    <n v="86761"/>
    <n v="9"/>
    <s v="4200"/>
    <x v="4"/>
    <n v="600"/>
    <n v="0"/>
    <n v="600"/>
    <s v="353"/>
    <x v="31"/>
    <x v="31"/>
    <m/>
    <m/>
    <s v="  5"/>
    <s v="Homeflex week 50 Boswoning 23"/>
    <s v="25805935"/>
    <s v="I254959"/>
    <s v="Inkoopdagboek"/>
    <d v="2025-12-02T08:45:46"/>
    <s v="86806.admin"/>
  </r>
  <r>
    <x v="0"/>
    <x v="0"/>
    <d v="2025-11-27T00:00:00"/>
    <n v="86761"/>
    <n v="10"/>
    <s v="4200"/>
    <x v="4"/>
    <n v="600"/>
    <n v="0"/>
    <n v="600"/>
    <s v="353"/>
    <x v="31"/>
    <x v="31"/>
    <m/>
    <m/>
    <s v="  5"/>
    <s v="Homeflex week 50 Boswoning 49"/>
    <s v="25805935"/>
    <s v="I254959"/>
    <s v="Inkoopdagboek"/>
    <d v="2025-12-02T08:45:46"/>
    <s v="86806.admin"/>
  </r>
  <r>
    <x v="0"/>
    <x v="0"/>
    <d v="2025-11-27T00:00:00"/>
    <n v="86761"/>
    <n v="11"/>
    <s v="4200"/>
    <x v="4"/>
    <n v="600"/>
    <n v="0"/>
    <n v="600"/>
    <s v="353"/>
    <x v="31"/>
    <x v="31"/>
    <m/>
    <m/>
    <s v="  5"/>
    <s v="Homeflex week 50 Boswoning 53"/>
    <s v="25805935"/>
    <s v="I254959"/>
    <s v="Inkoopdagboek"/>
    <d v="2025-12-02T08:45:46"/>
    <s v="86806.admin"/>
  </r>
  <r>
    <x v="0"/>
    <x v="0"/>
    <d v="2025-11-27T00:00:00"/>
    <n v="86761"/>
    <n v="12"/>
    <s v="4200"/>
    <x v="4"/>
    <n v="600"/>
    <n v="0"/>
    <n v="600"/>
    <s v="353"/>
    <x v="31"/>
    <x v="31"/>
    <m/>
    <m/>
    <s v="  5"/>
    <s v="Homeflex week 50 Boswoning 55"/>
    <s v="25805935"/>
    <s v="I254959"/>
    <s v="Inkoopdagboek"/>
    <d v="2025-12-02T08:45:46"/>
    <s v="86806.admin"/>
  </r>
  <r>
    <x v="0"/>
    <x v="0"/>
    <d v="2025-11-27T00:00:00"/>
    <n v="86761"/>
    <n v="13"/>
    <s v="4200"/>
    <x v="4"/>
    <n v="600"/>
    <n v="0"/>
    <n v="600"/>
    <s v="353"/>
    <x v="31"/>
    <x v="31"/>
    <m/>
    <m/>
    <s v="  5"/>
    <s v="Homeflex week 50 Boswoning 57"/>
    <s v="25805935"/>
    <s v="I254959"/>
    <s v="Inkoopdagboek"/>
    <d v="2025-12-02T08:45:46"/>
    <s v="86806.admin"/>
  </r>
  <r>
    <x v="0"/>
    <x v="0"/>
    <d v="2025-11-27T00:00:00"/>
    <n v="86761"/>
    <n v="14"/>
    <s v="4200"/>
    <x v="4"/>
    <n v="600"/>
    <n v="0"/>
    <n v="600"/>
    <s v="353"/>
    <x v="31"/>
    <x v="31"/>
    <m/>
    <m/>
    <s v="  5"/>
    <s v="Homeflex week 50 Boswoning 59"/>
    <s v="25805935"/>
    <s v="I254959"/>
    <s v="Inkoopdagboek"/>
    <d v="2025-12-02T08:45:46"/>
    <s v="86806.admin"/>
  </r>
  <r>
    <x v="0"/>
    <x v="0"/>
    <d v="2025-11-27T00:00:00"/>
    <n v="86761"/>
    <n v="15"/>
    <s v="4200"/>
    <x v="4"/>
    <n v="600"/>
    <n v="0"/>
    <n v="600"/>
    <s v="353"/>
    <x v="31"/>
    <x v="31"/>
    <m/>
    <m/>
    <s v="  5"/>
    <s v="Homeflex week 50 Boswoning 61"/>
    <s v="25805935"/>
    <s v="I254959"/>
    <s v="Inkoopdagboek"/>
    <d v="2025-12-02T08:45:46"/>
    <s v="86806.admin"/>
  </r>
  <r>
    <x v="0"/>
    <x v="0"/>
    <d v="2025-11-27T00:00:00"/>
    <n v="86761"/>
    <n v="16"/>
    <s v="4200"/>
    <x v="4"/>
    <n v="600"/>
    <n v="0"/>
    <n v="600"/>
    <s v="353"/>
    <x v="31"/>
    <x v="31"/>
    <m/>
    <m/>
    <s v="  5"/>
    <s v="Homeflex week 50 Boswoning 63"/>
    <s v="25805935"/>
    <s v="I254959"/>
    <s v="Inkoopdagboek"/>
    <d v="2025-12-02T08:45:46"/>
    <s v="86806.admin"/>
  </r>
  <r>
    <x v="0"/>
    <x v="0"/>
    <d v="2025-11-27T00:00:00"/>
    <n v="86761"/>
    <n v="17"/>
    <s v="4200"/>
    <x v="4"/>
    <n v="600"/>
    <n v="0"/>
    <n v="600"/>
    <s v="353"/>
    <x v="31"/>
    <x v="31"/>
    <m/>
    <m/>
    <s v="  5"/>
    <s v="Homeflex week 50 Boswoning 65"/>
    <s v="25805935"/>
    <s v="I254959"/>
    <s v="Inkoopdagboek"/>
    <d v="2025-12-02T08:45:46"/>
    <s v="86806.admin"/>
  </r>
  <r>
    <x v="0"/>
    <x v="0"/>
    <d v="2025-11-27T00:00:00"/>
    <n v="86761"/>
    <n v="18"/>
    <s v="4200"/>
    <x v="4"/>
    <n v="600"/>
    <n v="0"/>
    <n v="600"/>
    <s v="353"/>
    <x v="31"/>
    <x v="31"/>
    <m/>
    <m/>
    <s v="  5"/>
    <s v="Homeflex week 50 Boswoning 51"/>
    <s v="25805935"/>
    <s v="I254959"/>
    <s v="Inkoopdagboek"/>
    <d v="2025-12-02T08:45:46"/>
    <s v="86806.admin"/>
  </r>
  <r>
    <x v="0"/>
    <x v="0"/>
    <d v="2025-11-27T00:00:00"/>
    <n v="86761"/>
    <n v="19"/>
    <s v="4200"/>
    <x v="4"/>
    <n v="600"/>
    <n v="0"/>
    <n v="600"/>
    <s v="353"/>
    <x v="31"/>
    <x v="31"/>
    <m/>
    <m/>
    <s v="  5"/>
    <s v="Homeflex week 50 Boswoning 67"/>
    <s v="25805935"/>
    <s v="I254959"/>
    <s v="Inkoopdagboek"/>
    <d v="2025-12-02T08:45:46"/>
    <s v="86806.admin"/>
  </r>
  <r>
    <x v="0"/>
    <x v="0"/>
    <d v="2025-11-27T00:00:00"/>
    <n v="86761"/>
    <n v="20"/>
    <s v="4200"/>
    <x v="4"/>
    <n v="600"/>
    <n v="0"/>
    <n v="600"/>
    <s v="353"/>
    <x v="31"/>
    <x v="31"/>
    <m/>
    <m/>
    <s v="  5"/>
    <s v="Homeflex week 50 Boswoning 21"/>
    <s v="25805935"/>
    <s v="I254959"/>
    <s v="Inkoopdagboek"/>
    <d v="2025-12-02T08:45:46"/>
    <s v="86806.admin"/>
  </r>
  <r>
    <x v="0"/>
    <x v="0"/>
    <d v="2025-11-27T00:00:00"/>
    <n v="86761"/>
    <n v="21"/>
    <s v="4200"/>
    <x v="4"/>
    <n v="647.1"/>
    <n v="0"/>
    <n v="647.1"/>
    <s v="413"/>
    <x v="65"/>
    <x v="66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2"/>
    <s v="4200"/>
    <x v="4"/>
    <n v="435"/>
    <n v="0"/>
    <n v="435"/>
    <s v="516"/>
    <x v="66"/>
    <x v="67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3"/>
    <s v="4200"/>
    <x v="4"/>
    <n v="1409.4"/>
    <n v="0"/>
    <n v="1409.4"/>
    <s v="435"/>
    <x v="67"/>
    <x v="68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4"/>
    <s v="4200"/>
    <x v="4"/>
    <n v="600"/>
    <n v="0"/>
    <n v="600"/>
    <s v="353"/>
    <x v="31"/>
    <x v="31"/>
    <m/>
    <m/>
    <s v="  5"/>
    <s v="Homeflex week 50 Boswoning 19"/>
    <s v="25805935"/>
    <s v="I254959"/>
    <s v="Inkoopdagboek"/>
    <d v="2025-12-02T08:45:46"/>
    <s v="86806.admin"/>
  </r>
  <r>
    <x v="0"/>
    <x v="0"/>
    <d v="2025-11-27T00:00:00"/>
    <n v="86761"/>
    <n v="25"/>
    <s v="4200"/>
    <x v="4"/>
    <n v="435"/>
    <n v="0"/>
    <n v="435"/>
    <s v="512"/>
    <x v="68"/>
    <x v="69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6"/>
    <s v="4200"/>
    <x v="4"/>
    <n v="435"/>
    <n v="0"/>
    <n v="435"/>
    <s v="509"/>
    <x v="69"/>
    <x v="70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7"/>
    <s v="4200"/>
    <x v="4"/>
    <n v="560"/>
    <n v="0"/>
    <n v="560"/>
    <s v="508"/>
    <x v="70"/>
    <x v="71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8"/>
    <s v="4200"/>
    <x v="4"/>
    <n v="435"/>
    <n v="0"/>
    <n v="435"/>
    <s v="507"/>
    <x v="71"/>
    <x v="72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9"/>
    <s v="4200"/>
    <x v="4"/>
    <n v="435"/>
    <n v="0"/>
    <n v="435"/>
    <s v="506"/>
    <x v="72"/>
    <x v="73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0"/>
    <s v="4200"/>
    <x v="4"/>
    <n v="435"/>
    <n v="0"/>
    <n v="435"/>
    <s v="505"/>
    <x v="73"/>
    <x v="74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1"/>
    <s v="4200"/>
    <x v="4"/>
    <n v="435"/>
    <n v="0"/>
    <n v="435"/>
    <s v="504"/>
    <x v="74"/>
    <x v="75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2"/>
    <s v="4200"/>
    <x v="4"/>
    <n v="435"/>
    <n v="0"/>
    <n v="435"/>
    <s v="503"/>
    <x v="75"/>
    <x v="76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3"/>
    <s v="4200"/>
    <x v="4"/>
    <n v="435"/>
    <n v="0"/>
    <n v="435"/>
    <s v="510"/>
    <x v="76"/>
    <x v="77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4"/>
    <s v="4200"/>
    <x v="4"/>
    <n v="600"/>
    <n v="0"/>
    <n v="600"/>
    <s v="353"/>
    <x v="31"/>
    <x v="31"/>
    <m/>
    <m/>
    <s v="  5"/>
    <s v="Homeflex week 50 Boswoning 69"/>
    <s v="25805935"/>
    <s v="I254959"/>
    <s v="Inkoopdagboek"/>
    <d v="2025-12-02T08:45:46"/>
    <s v="86806.admin"/>
  </r>
  <r>
    <x v="0"/>
    <x v="0"/>
    <d v="2025-11-27T00:00:00"/>
    <n v="86761"/>
    <n v="35"/>
    <s v="4200"/>
    <x v="4"/>
    <n v="600"/>
    <n v="0"/>
    <n v="600"/>
    <s v="353"/>
    <x v="31"/>
    <x v="31"/>
    <m/>
    <m/>
    <s v="  5"/>
    <s v="Homeflex week 50 Boswoning 71"/>
    <s v="25805935"/>
    <s v="I254959"/>
    <s v="Inkoopdagboek"/>
    <d v="2025-12-02T08:45:46"/>
    <s v="86806.admin"/>
  </r>
  <r>
    <x v="0"/>
    <x v="0"/>
    <d v="2025-11-27T00:00:00"/>
    <n v="86761"/>
    <n v="36"/>
    <s v="4200"/>
    <x v="4"/>
    <n v="600"/>
    <n v="0"/>
    <n v="600"/>
    <s v="353"/>
    <x v="31"/>
    <x v="31"/>
    <m/>
    <m/>
    <s v="  5"/>
    <s v="Homeflex week 50 Boswoning 73"/>
    <s v="25805935"/>
    <s v="I254959"/>
    <s v="Inkoopdagboek"/>
    <d v="2025-12-02T08:45:46"/>
    <s v="86806.admin"/>
  </r>
  <r>
    <x v="0"/>
    <x v="0"/>
    <d v="2025-11-27T00:00:00"/>
    <n v="86761"/>
    <n v="37"/>
    <s v="4200"/>
    <x v="4"/>
    <n v="600"/>
    <n v="0"/>
    <n v="600"/>
    <s v="353"/>
    <x v="31"/>
    <x v="31"/>
    <m/>
    <m/>
    <s v="  5"/>
    <s v="Homeflex week 50 Boswoning 75"/>
    <s v="25805935"/>
    <s v="I254959"/>
    <s v="Inkoopdagboek"/>
    <d v="2025-12-02T08:45:46"/>
    <s v="86806.admin"/>
  </r>
  <r>
    <x v="0"/>
    <x v="0"/>
    <d v="2025-11-27T00:00:00"/>
    <n v="86761"/>
    <n v="38"/>
    <s v="4200"/>
    <x v="4"/>
    <n v="600"/>
    <n v="0"/>
    <n v="600"/>
    <s v="353"/>
    <x v="31"/>
    <x v="31"/>
    <m/>
    <m/>
    <s v="  5"/>
    <s v="Homeflex week 50 Boswoning 77"/>
    <s v="25805935"/>
    <s v="I254959"/>
    <s v="Inkoopdagboek"/>
    <d v="2025-12-02T08:45:46"/>
    <s v="86806.admin"/>
  </r>
  <r>
    <x v="0"/>
    <x v="0"/>
    <d v="2025-11-27T00:00:00"/>
    <n v="86761"/>
    <n v="39"/>
    <s v="4200"/>
    <x v="4"/>
    <n v="600"/>
    <n v="0"/>
    <n v="600"/>
    <s v="353"/>
    <x v="31"/>
    <x v="31"/>
    <m/>
    <m/>
    <s v="  5"/>
    <s v="Homeflex week 50 Boswoning 79"/>
    <s v="25805935"/>
    <s v="I254959"/>
    <s v="Inkoopdagboek"/>
    <d v="2025-12-02T08:45:46"/>
    <s v="86806.admin"/>
  </r>
  <r>
    <x v="0"/>
    <x v="0"/>
    <d v="2025-11-27T00:00:00"/>
    <n v="86761"/>
    <n v="40"/>
    <s v="4200"/>
    <x v="4"/>
    <n v="600"/>
    <n v="0"/>
    <n v="600"/>
    <s v="353"/>
    <x v="31"/>
    <x v="31"/>
    <m/>
    <m/>
    <s v="  5"/>
    <s v="Homeflex week 50 Boswoning 81"/>
    <s v="25805935"/>
    <s v="I254959"/>
    <s v="Inkoopdagboek"/>
    <d v="2025-12-02T08:45:46"/>
    <s v="86806.admin"/>
  </r>
  <r>
    <x v="0"/>
    <x v="0"/>
    <d v="2025-11-27T00:00:00"/>
    <n v="86761"/>
    <n v="41"/>
    <s v="4200"/>
    <x v="4"/>
    <n v="441"/>
    <n v="0"/>
    <n v="441"/>
    <s v="367 "/>
    <x v="77"/>
    <x v="78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42"/>
    <s v="4200"/>
    <x v="4"/>
    <n v="764.26"/>
    <n v="0"/>
    <n v="764.26"/>
    <s v="360"/>
    <x v="78"/>
    <x v="79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3"/>
    <n v="2"/>
    <s v="4200"/>
    <x v="4"/>
    <n v="1327"/>
    <n v="0"/>
    <n v="1327"/>
    <s v="335"/>
    <x v="116"/>
    <x v="117"/>
    <m/>
    <m/>
    <s v="  6"/>
    <s v="S.H.M. de Swart; december"/>
    <s v="2025-12-30"/>
    <s v="I254961"/>
    <s v="Inkoopdagboek"/>
    <d v="2025-12-02T08:45:52"/>
    <s v="86806.admin"/>
  </r>
  <r>
    <x v="0"/>
    <x v="2"/>
    <d v="2025-11-27T00:00:00"/>
    <n v="86779"/>
    <n v="2"/>
    <s v="4220"/>
    <x v="1"/>
    <n v="400"/>
    <n v="0"/>
    <n v="400"/>
    <s v="526"/>
    <x v="0"/>
    <x v="0"/>
    <m/>
    <m/>
    <s v="  4"/>
    <s v="Tot Uw Dienst inboedel week 47"/>
    <s v="07250235"/>
    <s v="I254976"/>
    <s v="Inkoopdagboek"/>
    <d v="2025-12-02T11:03:41"/>
    <s v="86806.admin"/>
  </r>
  <r>
    <x v="0"/>
    <x v="2"/>
    <d v="2025-11-27T00:00:00"/>
    <n v="87323"/>
    <n v="2"/>
    <s v="4220"/>
    <x v="1"/>
    <n v="400"/>
    <n v="0"/>
    <n v="400"/>
    <s v="526"/>
    <x v="0"/>
    <x v="0"/>
    <m/>
    <m/>
    <s v="  4"/>
    <s v="Tot Uw Dienst inboedel week 30"/>
    <s v="07250236"/>
    <s v="I255243"/>
    <s v="Inkoopdagboek"/>
    <d v="2025-12-29T15:38:21"/>
    <s v="86806.admin"/>
  </r>
  <r>
    <x v="0"/>
    <x v="2"/>
    <d v="2025-11-26T00:00:00"/>
    <n v="86734"/>
    <n v="1"/>
    <s v="4250"/>
    <x v="3"/>
    <n v="22.28"/>
    <n v="0"/>
    <n v="22.28"/>
    <s v="518"/>
    <x v="2"/>
    <x v="2"/>
    <m/>
    <m/>
    <s v="  4"/>
    <s v="OASEN NV Voorschot nov, BTW 2,23, Dorpsstraat 48, 2445 AN AARLANDERVEEN/2025-11-26 3017893705202501 178937"/>
    <s v="25400"/>
    <m/>
    <s v="Rabobank betaalrekening"/>
    <d v="2025-11-28T08:52:37"/>
    <s v="86806.1002315"/>
  </r>
  <r>
    <x v="0"/>
    <x v="2"/>
    <d v="2025-11-26T00:00:00"/>
    <n v="86764"/>
    <n v="2"/>
    <s v="4210"/>
    <x v="5"/>
    <n v="150"/>
    <n v="0"/>
    <n v="150"/>
    <s v="353"/>
    <x v="31"/>
    <x v="31"/>
    <m/>
    <m/>
    <s v="  4"/>
    <s v="Homeflex boswoning 23 schade voordeur"/>
    <s v="25805898"/>
    <s v="I254962"/>
    <s v="Inkoopdagboek"/>
    <d v="2025-12-02T08:45:54"/>
    <s v="86806.admin"/>
  </r>
  <r>
    <x v="0"/>
    <x v="2"/>
    <d v="2025-11-26T00:00:00"/>
    <n v="86765"/>
    <n v="2"/>
    <s v="4210"/>
    <x v="5"/>
    <n v="1743.32"/>
    <n v="0"/>
    <n v="1743.32"/>
    <s v="999"/>
    <x v="1"/>
    <x v="1"/>
    <m/>
    <m/>
    <s v="  4"/>
    <s v="AUB van Bergen Personeelsdiensten; MKS Security"/>
    <s v="250143"/>
    <s v="I254963"/>
    <s v="Inkoopdagboek"/>
    <d v="2025-12-02T08:45:56"/>
    <s v="86806.admin"/>
  </r>
  <r>
    <x v="0"/>
    <x v="0"/>
    <d v="2025-11-26T00:00:00"/>
    <n v="86766"/>
    <n v="2"/>
    <s v="4200"/>
    <x v="4"/>
    <n v="1552.05"/>
    <n v="0"/>
    <n v="1552.05"/>
    <s v="293"/>
    <x v="92"/>
    <x v="93"/>
    <m/>
    <m/>
    <s v="  6"/>
    <s v="Lili Pogosjan"/>
    <s v="RL2025-000157"/>
    <s v="I254964"/>
    <s v="Inkoopdagboek"/>
    <d v="2025-12-02T08:45:59"/>
    <s v="86806.admin"/>
  </r>
  <r>
    <x v="0"/>
    <x v="2"/>
    <d v="2025-11-26T00:00:00"/>
    <n v="86767"/>
    <n v="2"/>
    <s v="4210"/>
    <x v="5"/>
    <n v="145"/>
    <n v="0"/>
    <n v="145"/>
    <s v="353"/>
    <x v="31"/>
    <x v="31"/>
    <m/>
    <m/>
    <s v="  4"/>
    <s v="Homeflex boswoning 51 kakkerlakken"/>
    <s v="25805895"/>
    <s v="I254965"/>
    <s v="Inkoopdagboek"/>
    <d v="2025-12-02T08:46:04"/>
    <s v="86806.admin"/>
  </r>
  <r>
    <x v="0"/>
    <x v="2"/>
    <d v="2025-11-25T00:00:00"/>
    <n v="86576"/>
    <n v="2"/>
    <s v="4250"/>
    <x v="3"/>
    <n v="188.43"/>
    <n v="0"/>
    <n v="188.43"/>
    <s v="450"/>
    <x v="60"/>
    <x v="61"/>
    <m/>
    <m/>
    <s v="  4"/>
    <s v="Z Yilmaz OO9B005246561558 Aanvulling factuur WW20-10a.2025 Evides Wouterseweg 20/2025-11-25 "/>
    <s v="25399"/>
    <m/>
    <s v="Rabobank betaalrekening"/>
    <d v="2025-12-17T12:16:15"/>
    <s v="86806.1002315"/>
  </r>
  <r>
    <x v="0"/>
    <x v="2"/>
    <d v="2025-11-25T00:00:00"/>
    <n v="86593"/>
    <n v="2"/>
    <s v="4250"/>
    <x v="3"/>
    <n v="488.07"/>
    <n v="0"/>
    <n v="488.07"/>
    <s v="391"/>
    <x v="140"/>
    <x v="142"/>
    <m/>
    <m/>
    <s v=" 99"/>
    <s v="Direct Rendement; jaarafrekening water"/>
    <s v="25703068"/>
    <s v="I254910"/>
    <s v="Inkoopdagboek"/>
    <d v="2025-11-27T09:21:01"/>
    <s v="86806.admin"/>
  </r>
  <r>
    <x v="0"/>
    <x v="2"/>
    <d v="2025-11-24T00:00:00"/>
    <n v="86598"/>
    <n v="2"/>
    <s v="4250"/>
    <x v="3"/>
    <n v="97.06"/>
    <n v="0"/>
    <n v="97.06"/>
    <s v="263"/>
    <x v="111"/>
    <x v="112"/>
    <m/>
    <m/>
    <s v="  4"/>
    <s v="Audax Renewables oktober"/>
    <s v="6462677"/>
    <s v="I254915"/>
    <s v="Inkoopdagboek"/>
    <d v="2025-11-27T09:21:21"/>
    <s v="86806.admin"/>
  </r>
  <r>
    <x v="0"/>
    <x v="2"/>
    <d v="2025-11-24T00:00:00"/>
    <n v="86598"/>
    <n v="3"/>
    <s v="4250"/>
    <x v="3"/>
    <n v="0"/>
    <n v="96.43"/>
    <n v="-96.43"/>
    <s v="293"/>
    <x v="92"/>
    <x v="93"/>
    <m/>
    <m/>
    <s v="  4"/>
    <s v="Audax Renewables eindnota"/>
    <s v="6462677"/>
    <s v="I254915"/>
    <s v="Inkoopdagboek"/>
    <d v="2025-11-27T09:21:21"/>
    <s v="86806.admin"/>
  </r>
  <r>
    <x v="0"/>
    <x v="2"/>
    <d v="2025-11-24T00:00:00"/>
    <n v="86598"/>
    <n v="4"/>
    <s v="4250"/>
    <x v="3"/>
    <n v="0"/>
    <n v="595.55999999999995"/>
    <n v="-595.55999999999995"/>
    <s v="334"/>
    <x v="101"/>
    <x v="102"/>
    <m/>
    <m/>
    <s v="  4"/>
    <s v="Audax Renewables eindnota"/>
    <s v="6462677"/>
    <s v="I254915"/>
    <s v="Inkoopdagboek"/>
    <d v="2025-11-27T09:21:21"/>
    <s v="86806.admin"/>
  </r>
  <r>
    <x v="0"/>
    <x v="2"/>
    <d v="2025-11-24T00:00:00"/>
    <n v="86598"/>
    <n v="5"/>
    <s v="4250"/>
    <x v="3"/>
    <n v="0"/>
    <n v="143.69"/>
    <n v="-143.69"/>
    <s v="266"/>
    <x v="114"/>
    <x v="115"/>
    <m/>
    <m/>
    <s v="  4"/>
    <s v="Audax Renewables eindnota"/>
    <s v="6462677"/>
    <s v="I254915"/>
    <s v="Inkoopdagboek"/>
    <d v="2025-11-27T09:21:21"/>
    <s v="86806.admin"/>
  </r>
  <r>
    <x v="0"/>
    <x v="2"/>
    <d v="2025-11-24T00:00:00"/>
    <n v="86598"/>
    <n v="6"/>
    <s v="4250"/>
    <x v="3"/>
    <n v="97.37"/>
    <n v="0"/>
    <n v="97.37"/>
    <s v="332"/>
    <x v="103"/>
    <x v="104"/>
    <m/>
    <m/>
    <s v="  4"/>
    <s v="Audax Renewables eindnota"/>
    <s v="6462677"/>
    <s v="I254915"/>
    <s v="Inkoopdagboek"/>
    <d v="2025-11-27T09:21:21"/>
    <s v="86806.admin"/>
  </r>
  <r>
    <x v="0"/>
    <x v="2"/>
    <d v="2025-11-24T00:00:00"/>
    <n v="86598"/>
    <n v="7"/>
    <s v="4250"/>
    <x v="3"/>
    <n v="0"/>
    <n v="26.88"/>
    <n v="-26.88"/>
    <s v="301"/>
    <x v="97"/>
    <x v="98"/>
    <m/>
    <m/>
    <s v="  4"/>
    <s v="Audax Renewables eindnota"/>
    <s v="6462677"/>
    <s v="I254915"/>
    <s v="Inkoopdagboek"/>
    <d v="2025-11-27T09:21:21"/>
    <s v="86806.admin"/>
  </r>
  <r>
    <x v="0"/>
    <x v="0"/>
    <d v="2025-11-24T00:00:00"/>
    <n v="86599"/>
    <n v="2"/>
    <s v="4200"/>
    <x v="4"/>
    <n v="2051.5100000000002"/>
    <n v="0"/>
    <n v="2051.5100000000002"/>
    <s v="140"/>
    <x v="46"/>
    <x v="47"/>
    <m/>
    <m/>
    <s v="  6"/>
    <s v="Bestate"/>
    <s v="VF20252445"/>
    <s v="I254916"/>
    <s v="Inkoopdagboek"/>
    <d v="2025-11-27T09:21:25"/>
    <s v="86806.admin"/>
  </r>
  <r>
    <x v="0"/>
    <x v="0"/>
    <d v="2025-11-24T00:00:00"/>
    <n v="86600"/>
    <n v="2"/>
    <s v="4200"/>
    <x v="4"/>
    <n v="1776"/>
    <n v="0"/>
    <n v="1776"/>
    <s v="354"/>
    <x v="146"/>
    <x v="148"/>
    <m/>
    <m/>
    <s v="  6"/>
    <s v="Direct-Housing"/>
    <s v="2025114"/>
    <s v="I254917"/>
    <s v="Inkoopdagboek"/>
    <d v="2025-11-27T09:21:29"/>
    <s v="86806.admin"/>
  </r>
  <r>
    <x v="0"/>
    <x v="0"/>
    <d v="2025-11-24T00:00:00"/>
    <n v="86600"/>
    <n v="3"/>
    <s v="4250"/>
    <x v="3"/>
    <n v="450"/>
    <n v="0"/>
    <n v="450"/>
    <s v="354"/>
    <x v="146"/>
    <x v="148"/>
    <m/>
    <m/>
    <s v="  6"/>
    <s v="Direct-Housing"/>
    <s v="2025114"/>
    <s v="I254917"/>
    <s v="Inkoopdagboek"/>
    <d v="2025-11-27T09:21:29"/>
    <s v="86806.admin"/>
  </r>
  <r>
    <x v="0"/>
    <x v="2"/>
    <d v="2025-11-24T00:00:00"/>
    <n v="86822"/>
    <n v="2"/>
    <s v="4230"/>
    <x v="0"/>
    <n v="53.72"/>
    <n v="0"/>
    <n v="53.72"/>
    <s v="103"/>
    <x v="147"/>
    <x v="149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3"/>
    <s v="4230"/>
    <x v="0"/>
    <n v="43.39"/>
    <n v="0"/>
    <n v="43.39"/>
    <s v="250"/>
    <x v="42"/>
    <x v="43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4"/>
    <s v="4230"/>
    <x v="0"/>
    <n v="50.37"/>
    <n v="0"/>
    <n v="50.37"/>
    <s v="153"/>
    <x v="30"/>
    <x v="30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5"/>
    <s v="4230"/>
    <x v="0"/>
    <n v="50.37"/>
    <n v="0"/>
    <n v="50.37"/>
    <s v="211"/>
    <x v="81"/>
    <x v="82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6"/>
    <s v="4230"/>
    <x v="0"/>
    <n v="53.72"/>
    <n v="0"/>
    <n v="53.72"/>
    <s v="104"/>
    <x v="48"/>
    <x v="49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7"/>
    <s v="4220"/>
    <x v="1"/>
    <n v="2.15"/>
    <n v="0"/>
    <n v="2.15"/>
    <s v="999"/>
    <x v="1"/>
    <x v="1"/>
    <m/>
    <m/>
    <s v="  4"/>
    <s v="Caiway december factuur toeslag"/>
    <s v="1065048140"/>
    <s v="I255015"/>
    <s v="Inkoopdagboek"/>
    <d v="2025-12-05T08:22:03"/>
    <s v="86806.admin"/>
  </r>
  <r>
    <x v="0"/>
    <x v="2"/>
    <d v="2025-11-24T00:00:00"/>
    <n v="86822"/>
    <n v="8"/>
    <s v="4230"/>
    <x v="0"/>
    <n v="0"/>
    <n v="83.68"/>
    <n v="-83.68"/>
    <s v="999"/>
    <x v="1"/>
    <x v="1"/>
    <m/>
    <m/>
    <s v="  4"/>
    <s v="Caiway oktober en november"/>
    <s v="1065048140"/>
    <s v="I255015"/>
    <s v="Inkoopdagboek"/>
    <d v="2025-12-05T08:22:03"/>
    <s v="86806.admin"/>
  </r>
  <r>
    <x v="0"/>
    <x v="2"/>
    <d v="2025-11-21T00:00:00"/>
    <n v="86350"/>
    <n v="2"/>
    <s v="4250"/>
    <x v="3"/>
    <n v="0"/>
    <n v="25.69"/>
    <n v="-25.69"/>
    <s v="301"/>
    <x v="97"/>
    <x v="98"/>
    <m/>
    <m/>
    <s v="  5"/>
    <s v="Evides"/>
    <s v="142700005918"/>
    <s v="I254785"/>
    <s v="Inkoopdagboek"/>
    <d v="2025-11-17T08:06:35"/>
    <s v="86806.admin"/>
  </r>
  <r>
    <x v="0"/>
    <x v="2"/>
    <d v="2025-11-21T00:00:00"/>
    <n v="86506"/>
    <n v="2"/>
    <s v="4250"/>
    <x v="3"/>
    <n v="0"/>
    <n v="26.61"/>
    <n v="-26.61"/>
    <s v="332"/>
    <x v="103"/>
    <x v="104"/>
    <m/>
    <m/>
    <s v="  5"/>
    <s v="Evides september"/>
    <s v="144700006202"/>
    <s v="I254849"/>
    <s v="Inkoopdagboek"/>
    <d v="2025-11-24T09:17:27"/>
    <s v="86806.admin"/>
  </r>
  <r>
    <x v="0"/>
    <x v="0"/>
    <d v="2025-11-21T00:00:00"/>
    <n v="86619"/>
    <n v="2"/>
    <s v="4200"/>
    <x v="4"/>
    <n v="3400"/>
    <n v="0"/>
    <n v="3400"/>
    <s v="487"/>
    <x v="148"/>
    <x v="150"/>
    <m/>
    <m/>
    <s v="  6"/>
    <s v="Z Yilmaz huur december"/>
    <s v="MD69-12.2025"/>
    <s v="I254932"/>
    <s v="Inkoopdagboek"/>
    <d v="2025-11-27T18:43:28"/>
    <s v="86806.admin"/>
  </r>
  <r>
    <x v="0"/>
    <x v="0"/>
    <d v="2025-11-21T00:00:00"/>
    <n v="86623"/>
    <n v="2"/>
    <s v="4200"/>
    <x v="4"/>
    <n v="2600"/>
    <n v="0"/>
    <n v="2600"/>
    <s v="450"/>
    <x v="60"/>
    <x v="61"/>
    <m/>
    <m/>
    <s v="  6"/>
    <s v="Z Yilmaz huur december"/>
    <s v="WW20-12.2025"/>
    <s v="I254936"/>
    <s v="Inkoopdagboek"/>
    <d v="2025-11-27T18:43:41"/>
    <s v="86806.admin"/>
  </r>
  <r>
    <x v="0"/>
    <x v="2"/>
    <d v="2025-11-20T00:00:00"/>
    <n v="86508"/>
    <n v="2"/>
    <s v="4200"/>
    <x v="4"/>
    <n v="600"/>
    <n v="0"/>
    <n v="600"/>
    <s v="353"/>
    <x v="31"/>
    <x v="31"/>
    <m/>
    <m/>
    <s v="  5"/>
    <s v="Homeflex week 49 Boswoning 35"/>
    <s v="25805842"/>
    <s v="I254851"/>
    <s v="Inkoopdagboek"/>
    <d v="2025-11-24T09:17:56"/>
    <s v="86806.admin"/>
  </r>
  <r>
    <x v="0"/>
    <x v="2"/>
    <d v="2025-11-20T00:00:00"/>
    <n v="86508"/>
    <n v="3"/>
    <s v="4200"/>
    <x v="4"/>
    <n v="600"/>
    <n v="0"/>
    <n v="600"/>
    <s v="353"/>
    <x v="31"/>
    <x v="31"/>
    <m/>
    <m/>
    <s v="  5"/>
    <s v="Homeflex week 49 Boswoning 37"/>
    <s v="25805842"/>
    <s v="I254851"/>
    <s v="Inkoopdagboek"/>
    <d v="2025-11-24T09:17:56"/>
    <s v="86806.admin"/>
  </r>
  <r>
    <x v="0"/>
    <x v="2"/>
    <d v="2025-11-20T00:00:00"/>
    <n v="86508"/>
    <n v="4"/>
    <s v="4200"/>
    <x v="4"/>
    <n v="600"/>
    <n v="0"/>
    <n v="600"/>
    <s v="353"/>
    <x v="31"/>
    <x v="31"/>
    <m/>
    <m/>
    <s v="  5"/>
    <s v="Homeflex week 49 Boswoning 39"/>
    <s v="25805842"/>
    <s v="I254851"/>
    <s v="Inkoopdagboek"/>
    <d v="2025-11-24T09:17:56"/>
    <s v="86806.admin"/>
  </r>
  <r>
    <x v="0"/>
    <x v="2"/>
    <d v="2025-11-20T00:00:00"/>
    <n v="86508"/>
    <n v="5"/>
    <s v="4200"/>
    <x v="4"/>
    <n v="600"/>
    <n v="0"/>
    <n v="600"/>
    <s v="353"/>
    <x v="31"/>
    <x v="31"/>
    <m/>
    <m/>
    <s v="  5"/>
    <s v="Homeflex week 49 Boswoning 41"/>
    <s v="25805842"/>
    <s v="I254851"/>
    <s v="Inkoopdagboek"/>
    <d v="2025-11-24T09:17:56"/>
    <s v="86806.admin"/>
  </r>
  <r>
    <x v="0"/>
    <x v="2"/>
    <d v="2025-11-20T00:00:00"/>
    <n v="86508"/>
    <n v="6"/>
    <s v="4200"/>
    <x v="4"/>
    <n v="600"/>
    <n v="0"/>
    <n v="600"/>
    <s v="353"/>
    <x v="31"/>
    <x v="31"/>
    <m/>
    <m/>
    <s v="  5"/>
    <s v="Homeflex week 49 Boswoning 43"/>
    <s v="25805842"/>
    <s v="I254851"/>
    <s v="Inkoopdagboek"/>
    <d v="2025-11-24T09:17:56"/>
    <s v="86806.admin"/>
  </r>
  <r>
    <x v="0"/>
    <x v="2"/>
    <d v="2025-11-20T00:00:00"/>
    <n v="86508"/>
    <n v="7"/>
    <s v="4200"/>
    <x v="4"/>
    <n v="600"/>
    <n v="0"/>
    <n v="600"/>
    <s v="353"/>
    <x v="31"/>
    <x v="31"/>
    <m/>
    <m/>
    <s v="  5"/>
    <s v="Homeflex week 49 Boswoning 45"/>
    <s v="25805842"/>
    <s v="I254851"/>
    <s v="Inkoopdagboek"/>
    <d v="2025-11-24T09:17:56"/>
    <s v="86806.admin"/>
  </r>
  <r>
    <x v="0"/>
    <x v="2"/>
    <d v="2025-11-20T00:00:00"/>
    <n v="86508"/>
    <n v="8"/>
    <s v="4200"/>
    <x v="4"/>
    <n v="600"/>
    <n v="0"/>
    <n v="600"/>
    <s v="353"/>
    <x v="31"/>
    <x v="31"/>
    <m/>
    <m/>
    <s v="  5"/>
    <s v="Homeflex week 49 Boswoning 47"/>
    <s v="25805842"/>
    <s v="I254851"/>
    <s v="Inkoopdagboek"/>
    <d v="2025-11-24T09:17:56"/>
    <s v="86806.admin"/>
  </r>
  <r>
    <x v="0"/>
    <x v="2"/>
    <d v="2025-11-20T00:00:00"/>
    <n v="86508"/>
    <n v="9"/>
    <s v="4200"/>
    <x v="4"/>
    <n v="600"/>
    <n v="0"/>
    <n v="600"/>
    <s v="353"/>
    <x v="31"/>
    <x v="31"/>
    <m/>
    <m/>
    <s v="  5"/>
    <s v="Homeflex week 49 Boswoning 23"/>
    <s v="25805842"/>
    <s v="I254851"/>
    <s v="Inkoopdagboek"/>
    <d v="2025-11-24T09:17:56"/>
    <s v="86806.admin"/>
  </r>
  <r>
    <x v="0"/>
    <x v="2"/>
    <d v="2025-11-20T00:00:00"/>
    <n v="86508"/>
    <n v="10"/>
    <s v="4200"/>
    <x v="4"/>
    <n v="600"/>
    <n v="0"/>
    <n v="600"/>
    <s v="353"/>
    <x v="31"/>
    <x v="31"/>
    <m/>
    <m/>
    <s v="  5"/>
    <s v="Homeflex week 49 Boswoning 49"/>
    <s v="25805842"/>
    <s v="I254851"/>
    <s v="Inkoopdagboek"/>
    <d v="2025-11-24T09:17:56"/>
    <s v="86806.admin"/>
  </r>
  <r>
    <x v="0"/>
    <x v="2"/>
    <d v="2025-11-20T00:00:00"/>
    <n v="86508"/>
    <n v="11"/>
    <s v="4200"/>
    <x v="4"/>
    <n v="600"/>
    <n v="0"/>
    <n v="600"/>
    <s v="353"/>
    <x v="31"/>
    <x v="31"/>
    <m/>
    <m/>
    <s v="  5"/>
    <s v="Homeflex week 49 Boswoning 53"/>
    <s v="25805842"/>
    <s v="I254851"/>
    <s v="Inkoopdagboek"/>
    <d v="2025-11-24T09:17:56"/>
    <s v="86806.admin"/>
  </r>
  <r>
    <x v="0"/>
    <x v="2"/>
    <d v="2025-11-20T00:00:00"/>
    <n v="86508"/>
    <n v="12"/>
    <s v="4200"/>
    <x v="4"/>
    <n v="600"/>
    <n v="0"/>
    <n v="600"/>
    <s v="353"/>
    <x v="31"/>
    <x v="31"/>
    <m/>
    <m/>
    <s v="  5"/>
    <s v="Homeflex week 49 Boswoning 55"/>
    <s v="25805842"/>
    <s v="I254851"/>
    <s v="Inkoopdagboek"/>
    <d v="2025-11-24T09:17:56"/>
    <s v="86806.admin"/>
  </r>
  <r>
    <x v="0"/>
    <x v="2"/>
    <d v="2025-11-20T00:00:00"/>
    <n v="86508"/>
    <n v="13"/>
    <s v="4200"/>
    <x v="4"/>
    <n v="600"/>
    <n v="0"/>
    <n v="600"/>
    <s v="353"/>
    <x v="31"/>
    <x v="31"/>
    <m/>
    <m/>
    <s v="  5"/>
    <s v="Homeflex week 49 Boswoning 57"/>
    <s v="25805842"/>
    <s v="I254851"/>
    <s v="Inkoopdagboek"/>
    <d v="2025-11-24T09:17:56"/>
    <s v="86806.admin"/>
  </r>
  <r>
    <x v="0"/>
    <x v="2"/>
    <d v="2025-11-20T00:00:00"/>
    <n v="86508"/>
    <n v="14"/>
    <s v="4200"/>
    <x v="4"/>
    <n v="600"/>
    <n v="0"/>
    <n v="600"/>
    <s v="353"/>
    <x v="31"/>
    <x v="31"/>
    <m/>
    <m/>
    <s v="  5"/>
    <s v="Homeflex week 49 Boswoning 59"/>
    <s v="25805842"/>
    <s v="I254851"/>
    <s v="Inkoopdagboek"/>
    <d v="2025-11-24T09:17:56"/>
    <s v="86806.admin"/>
  </r>
  <r>
    <x v="0"/>
    <x v="2"/>
    <d v="2025-11-20T00:00:00"/>
    <n v="86508"/>
    <n v="15"/>
    <s v="4200"/>
    <x v="4"/>
    <n v="600"/>
    <n v="0"/>
    <n v="600"/>
    <s v="353"/>
    <x v="31"/>
    <x v="31"/>
    <m/>
    <m/>
    <s v="  5"/>
    <s v="Homeflex week 49 Boswoning 61"/>
    <s v="25805842"/>
    <s v="I254851"/>
    <s v="Inkoopdagboek"/>
    <d v="2025-11-24T09:17:56"/>
    <s v="86806.admin"/>
  </r>
  <r>
    <x v="0"/>
    <x v="2"/>
    <d v="2025-11-20T00:00:00"/>
    <n v="86508"/>
    <n v="16"/>
    <s v="4200"/>
    <x v="4"/>
    <n v="600"/>
    <n v="0"/>
    <n v="600"/>
    <s v="353"/>
    <x v="31"/>
    <x v="31"/>
    <m/>
    <m/>
    <s v="  5"/>
    <s v="Homeflex week 49 Boswoning 63"/>
    <s v="25805842"/>
    <s v="I254851"/>
    <s v="Inkoopdagboek"/>
    <d v="2025-11-24T09:17:56"/>
    <s v="86806.admin"/>
  </r>
  <r>
    <x v="0"/>
    <x v="2"/>
    <d v="2025-11-20T00:00:00"/>
    <n v="86508"/>
    <n v="17"/>
    <s v="4200"/>
    <x v="4"/>
    <n v="600"/>
    <n v="0"/>
    <n v="600"/>
    <s v="353"/>
    <x v="31"/>
    <x v="31"/>
    <m/>
    <m/>
    <s v="  5"/>
    <s v="Homeflex week 49 Boswoning 65"/>
    <s v="25805842"/>
    <s v="I254851"/>
    <s v="Inkoopdagboek"/>
    <d v="2025-11-24T09:17:56"/>
    <s v="86806.admin"/>
  </r>
  <r>
    <x v="0"/>
    <x v="2"/>
    <d v="2025-11-20T00:00:00"/>
    <n v="86508"/>
    <n v="18"/>
    <s v="4200"/>
    <x v="4"/>
    <n v="600"/>
    <n v="0"/>
    <n v="600"/>
    <s v="353"/>
    <x v="31"/>
    <x v="31"/>
    <m/>
    <m/>
    <s v="  5"/>
    <s v="Homeflex week 49 Boswoning 51"/>
    <s v="25805842"/>
    <s v="I254851"/>
    <s v="Inkoopdagboek"/>
    <d v="2025-11-24T09:17:56"/>
    <s v="86806.admin"/>
  </r>
  <r>
    <x v="0"/>
    <x v="2"/>
    <d v="2025-11-20T00:00:00"/>
    <n v="86508"/>
    <n v="19"/>
    <s v="4200"/>
    <x v="4"/>
    <n v="600"/>
    <n v="0"/>
    <n v="600"/>
    <s v="353"/>
    <x v="31"/>
    <x v="31"/>
    <m/>
    <m/>
    <s v="  5"/>
    <s v="Homeflex week 49 Boswoning 67"/>
    <s v="25805842"/>
    <s v="I254851"/>
    <s v="Inkoopdagboek"/>
    <d v="2025-11-24T09:17:56"/>
    <s v="86806.admin"/>
  </r>
  <r>
    <x v="0"/>
    <x v="2"/>
    <d v="2025-11-20T00:00:00"/>
    <n v="86508"/>
    <n v="20"/>
    <s v="4200"/>
    <x v="4"/>
    <n v="600"/>
    <n v="0"/>
    <n v="600"/>
    <s v="353"/>
    <x v="31"/>
    <x v="31"/>
    <m/>
    <m/>
    <s v="  5"/>
    <s v="Homeflex week 49 Boswoning 21"/>
    <s v="25805842"/>
    <s v="I254851"/>
    <s v="Inkoopdagboek"/>
    <d v="2025-11-24T09:17:56"/>
    <s v="86806.admin"/>
  </r>
  <r>
    <x v="0"/>
    <x v="2"/>
    <d v="2025-11-20T00:00:00"/>
    <n v="86508"/>
    <n v="21"/>
    <s v="4200"/>
    <x v="4"/>
    <n v="647.1"/>
    <n v="0"/>
    <n v="647.1"/>
    <s v="413"/>
    <x v="65"/>
    <x v="66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2"/>
    <s v="4200"/>
    <x v="4"/>
    <n v="435"/>
    <n v="0"/>
    <n v="435"/>
    <s v="516"/>
    <x v="66"/>
    <x v="67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3"/>
    <s v="4200"/>
    <x v="4"/>
    <n v="1409.4"/>
    <n v="0"/>
    <n v="1409.4"/>
    <s v="435"/>
    <x v="67"/>
    <x v="68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4"/>
    <s v="4200"/>
    <x v="4"/>
    <n v="600"/>
    <n v="0"/>
    <n v="600"/>
    <s v="353"/>
    <x v="31"/>
    <x v="31"/>
    <m/>
    <m/>
    <s v="  5"/>
    <s v="Homeflex week 49 Boswoning 19"/>
    <s v="25805842"/>
    <s v="I254851"/>
    <s v="Inkoopdagboek"/>
    <d v="2025-11-24T09:17:56"/>
    <s v="86806.admin"/>
  </r>
  <r>
    <x v="0"/>
    <x v="2"/>
    <d v="2025-11-20T00:00:00"/>
    <n v="86508"/>
    <n v="25"/>
    <s v="4200"/>
    <x v="4"/>
    <n v="435"/>
    <n v="0"/>
    <n v="435"/>
    <s v="512"/>
    <x v="68"/>
    <x v="69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6"/>
    <s v="4200"/>
    <x v="4"/>
    <n v="435"/>
    <n v="0"/>
    <n v="435"/>
    <s v="509"/>
    <x v="69"/>
    <x v="70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7"/>
    <s v="4200"/>
    <x v="4"/>
    <n v="560"/>
    <n v="0"/>
    <n v="560"/>
    <s v="508"/>
    <x v="70"/>
    <x v="71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8"/>
    <s v="4200"/>
    <x v="4"/>
    <n v="435"/>
    <n v="0"/>
    <n v="435"/>
    <s v="507"/>
    <x v="71"/>
    <x v="72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9"/>
    <s v="4200"/>
    <x v="4"/>
    <n v="435"/>
    <n v="0"/>
    <n v="435"/>
    <s v="506"/>
    <x v="72"/>
    <x v="73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0"/>
    <s v="4200"/>
    <x v="4"/>
    <n v="435"/>
    <n v="0"/>
    <n v="435"/>
    <s v="505"/>
    <x v="73"/>
    <x v="74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1"/>
    <s v="4200"/>
    <x v="4"/>
    <n v="435"/>
    <n v="0"/>
    <n v="435"/>
    <s v="504"/>
    <x v="74"/>
    <x v="75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2"/>
    <s v="4200"/>
    <x v="4"/>
    <n v="435"/>
    <n v="0"/>
    <n v="435"/>
    <s v="503"/>
    <x v="75"/>
    <x v="76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3"/>
    <s v="4200"/>
    <x v="4"/>
    <n v="435"/>
    <n v="0"/>
    <n v="435"/>
    <s v="510"/>
    <x v="76"/>
    <x v="77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4"/>
    <s v="4200"/>
    <x v="4"/>
    <n v="600"/>
    <n v="0"/>
    <n v="600"/>
    <s v="353"/>
    <x v="31"/>
    <x v="31"/>
    <m/>
    <m/>
    <s v="  5"/>
    <s v="Homeflex week 49 Boswoning 69"/>
    <s v="25805842"/>
    <s v="I254851"/>
    <s v="Inkoopdagboek"/>
    <d v="2025-11-24T09:17:56"/>
    <s v="86806.admin"/>
  </r>
  <r>
    <x v="0"/>
    <x v="2"/>
    <d v="2025-11-20T00:00:00"/>
    <n v="86508"/>
    <n v="35"/>
    <s v="4200"/>
    <x v="4"/>
    <n v="600"/>
    <n v="0"/>
    <n v="600"/>
    <s v="353"/>
    <x v="31"/>
    <x v="31"/>
    <m/>
    <m/>
    <s v="  5"/>
    <s v="Homeflex week 49 Boswoning 71"/>
    <s v="25805842"/>
    <s v="I254851"/>
    <s v="Inkoopdagboek"/>
    <d v="2025-11-24T09:17:56"/>
    <s v="86806.admin"/>
  </r>
  <r>
    <x v="0"/>
    <x v="2"/>
    <d v="2025-11-20T00:00:00"/>
    <n v="86508"/>
    <n v="36"/>
    <s v="4200"/>
    <x v="4"/>
    <n v="600"/>
    <n v="0"/>
    <n v="600"/>
    <s v="353"/>
    <x v="31"/>
    <x v="31"/>
    <m/>
    <m/>
    <s v="  5"/>
    <s v="Homeflex week 49 Boswoning 73"/>
    <s v="25805842"/>
    <s v="I254851"/>
    <s v="Inkoopdagboek"/>
    <d v="2025-11-24T09:17:56"/>
    <s v="86806.admin"/>
  </r>
  <r>
    <x v="0"/>
    <x v="2"/>
    <d v="2025-11-20T00:00:00"/>
    <n v="86508"/>
    <n v="37"/>
    <s v="4200"/>
    <x v="4"/>
    <n v="600"/>
    <n v="0"/>
    <n v="600"/>
    <s v="353"/>
    <x v="31"/>
    <x v="31"/>
    <m/>
    <m/>
    <s v="  5"/>
    <s v="Homeflex week 49 Boswoning 75"/>
    <s v="25805842"/>
    <s v="I254851"/>
    <s v="Inkoopdagboek"/>
    <d v="2025-11-24T09:17:56"/>
    <s v="86806.admin"/>
  </r>
  <r>
    <x v="0"/>
    <x v="2"/>
    <d v="2025-11-20T00:00:00"/>
    <n v="86508"/>
    <n v="38"/>
    <s v="4200"/>
    <x v="4"/>
    <n v="600"/>
    <n v="0"/>
    <n v="600"/>
    <s v="353"/>
    <x v="31"/>
    <x v="31"/>
    <m/>
    <m/>
    <s v="  5"/>
    <s v="Homeflex week 49 Boswoning 77"/>
    <s v="25805842"/>
    <s v="I254851"/>
    <s v="Inkoopdagboek"/>
    <d v="2025-11-24T09:17:56"/>
    <s v="86806.admin"/>
  </r>
  <r>
    <x v="0"/>
    <x v="2"/>
    <d v="2025-11-20T00:00:00"/>
    <n v="86508"/>
    <n v="39"/>
    <s v="4200"/>
    <x v="4"/>
    <n v="600"/>
    <n v="0"/>
    <n v="600"/>
    <s v="353"/>
    <x v="31"/>
    <x v="31"/>
    <m/>
    <m/>
    <s v="  5"/>
    <s v="Homeflex week 49 Boswoning 79"/>
    <s v="25805842"/>
    <s v="I254851"/>
    <s v="Inkoopdagboek"/>
    <d v="2025-11-24T09:17:56"/>
    <s v="86806.admin"/>
  </r>
  <r>
    <x v="0"/>
    <x v="2"/>
    <d v="2025-11-20T00:00:00"/>
    <n v="86508"/>
    <n v="40"/>
    <s v="4200"/>
    <x v="4"/>
    <n v="600"/>
    <n v="0"/>
    <n v="600"/>
    <s v="353"/>
    <x v="31"/>
    <x v="31"/>
    <m/>
    <m/>
    <s v="  5"/>
    <s v="Homeflex week 49 Boswoning 81"/>
    <s v="25805842"/>
    <s v="I254851"/>
    <s v="Inkoopdagboek"/>
    <d v="2025-11-24T09:17:56"/>
    <s v="86806.admin"/>
  </r>
  <r>
    <x v="0"/>
    <x v="2"/>
    <d v="2025-11-20T00:00:00"/>
    <n v="86508"/>
    <n v="41"/>
    <s v="4200"/>
    <x v="4"/>
    <n v="441"/>
    <n v="0"/>
    <n v="441"/>
    <s v="367 "/>
    <x v="77"/>
    <x v="78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42"/>
    <s v="4200"/>
    <x v="4"/>
    <n v="764.26"/>
    <n v="0"/>
    <n v="764.26"/>
    <s v="360"/>
    <x v="78"/>
    <x v="79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10"/>
    <n v="2"/>
    <s v="4220"/>
    <x v="1"/>
    <n v="400"/>
    <n v="0"/>
    <n v="400"/>
    <s v="526"/>
    <x v="0"/>
    <x v="0"/>
    <m/>
    <m/>
    <s v="  4"/>
    <s v="Tot Uw Dienst inboedel week 46"/>
    <s v="07250232"/>
    <s v="I254853"/>
    <s v="Inkoopdagboek"/>
    <d v="2025-11-24T09:18:46"/>
    <s v="86806.admin"/>
  </r>
  <r>
    <x v="0"/>
    <x v="0"/>
    <d v="2025-11-20T00:00:00"/>
    <n v="86768"/>
    <n v="2"/>
    <s v="4200"/>
    <x v="4"/>
    <n v="2129"/>
    <n v="0"/>
    <n v="2129"/>
    <s v="396"/>
    <x v="149"/>
    <x v="151"/>
    <m/>
    <m/>
    <s v="  6"/>
    <s v="Ashstar Trading; december"/>
    <s v="20220606/45"/>
    <s v="I254966"/>
    <s v="Inkoopdagboek"/>
    <d v="2025-12-02T08:46:06"/>
    <s v="86806.admin"/>
  </r>
  <r>
    <x v="0"/>
    <x v="2"/>
    <d v="2025-11-20T00:00:00"/>
    <n v="87356"/>
    <n v="2"/>
    <s v="4220"/>
    <x v="1"/>
    <n v="400"/>
    <n v="0"/>
    <n v="400"/>
    <s v="526"/>
    <x v="0"/>
    <x v="0"/>
    <m/>
    <m/>
    <s v="  4"/>
    <s v="Tot Uw Dienst inboedel week 29"/>
    <s v="07250233"/>
    <s v="I255265"/>
    <s v="Inkoopdagboek"/>
    <d v="2025-12-30T14:38:19"/>
    <s v="86806.admin"/>
  </r>
  <r>
    <x v="0"/>
    <x v="2"/>
    <d v="2025-11-19T00:00:00"/>
    <n v="86492"/>
    <n v="2"/>
    <s v="4270"/>
    <x v="2"/>
    <n v="1077.81"/>
    <n v="0"/>
    <n v="1077.81"/>
    <s v="190"/>
    <x v="19"/>
    <x v="19"/>
    <m/>
    <m/>
    <m/>
    <s v="VVE v.d. Waalstraat 2-32 achterstanden 2024 &amp; 2025, bijdrage nov &amp; dec"/>
    <s v="2025-16-01"/>
    <s v="I254846"/>
    <s v="Inkoopdagboek"/>
    <d v="2025-11-21T08:18:35"/>
    <s v="86806.admin"/>
  </r>
  <r>
    <x v="0"/>
    <x v="2"/>
    <d v="2025-11-19T00:00:00"/>
    <n v="86511"/>
    <n v="2"/>
    <s v="4250"/>
    <x v="3"/>
    <n v="0"/>
    <n v="45.79"/>
    <n v="-45.79"/>
    <s v="332"/>
    <x v="103"/>
    <x v="104"/>
    <m/>
    <m/>
    <s v=" 99"/>
    <s v="Evides eindafrekening"/>
    <s v="112400158933"/>
    <s v="I254854"/>
    <s v="Inkoopdagboek"/>
    <d v="2025-11-24T09:18:49"/>
    <s v="86806.admin"/>
  </r>
  <r>
    <x v="0"/>
    <x v="2"/>
    <d v="2025-11-18T00:00:00"/>
    <n v="86410"/>
    <n v="3"/>
    <s v="4250"/>
    <x v="3"/>
    <n v="177.92"/>
    <n v="0"/>
    <n v="177.92"/>
    <s v="999"/>
    <x v="1"/>
    <x v="1"/>
    <m/>
    <m/>
    <s v="  4"/>
    <s v="CM.COM STICHTING Noord Energie: Factuur F0778005/2025-11-18 1212770086 DDPS-170537557548168790"/>
    <s v="25394"/>
    <m/>
    <s v="Rabobank betaalrekening"/>
    <d v="2025-12-08T11:32:19"/>
    <s v="86806.1002315"/>
  </r>
  <r>
    <x v="0"/>
    <x v="2"/>
    <d v="2025-11-18T00:00:00"/>
    <n v="86513"/>
    <n v="2"/>
    <s v="4200"/>
    <x v="4"/>
    <n v="25"/>
    <n v="0"/>
    <n v="25"/>
    <s v="353"/>
    <x v="31"/>
    <x v="31"/>
    <m/>
    <m/>
    <s v="  4"/>
    <s v="Homeflex vervangen blusdeken boswoning 49"/>
    <s v="25805775"/>
    <s v="I254856"/>
    <s v="Inkoopdagboek"/>
    <d v="2025-11-24T09:18:54"/>
    <s v="86806.admin"/>
  </r>
  <r>
    <x v="0"/>
    <x v="2"/>
    <d v="2025-11-18T00:00:00"/>
    <n v="86514"/>
    <n v="2"/>
    <s v="4200"/>
    <x v="4"/>
    <n v="300"/>
    <n v="0"/>
    <n v="300"/>
    <s v="353"/>
    <x v="31"/>
    <x v="31"/>
    <m/>
    <m/>
    <s v="  4"/>
    <s v="Homeflex vervangen deur slaapkamer 2 boswoning 65"/>
    <s v="25805777"/>
    <s v="I254857"/>
    <s v="Inkoopdagboek"/>
    <d v="2025-11-24T09:18:57"/>
    <s v="86806.admin"/>
  </r>
  <r>
    <x v="0"/>
    <x v="2"/>
    <d v="2025-11-18T00:00:00"/>
    <n v="86515"/>
    <n v="2"/>
    <s v="4200"/>
    <x v="4"/>
    <n v="300"/>
    <n v="0"/>
    <n v="300"/>
    <s v="353"/>
    <x v="31"/>
    <x v="31"/>
    <m/>
    <m/>
    <s v="  4"/>
    <s v="HomeFlex B.V. badkamerdeur met gat boswoning 65"/>
    <s v="25805778"/>
    <s v="I254858"/>
    <s v="Inkoopdagboek"/>
    <d v="2025-11-24T09:19:02"/>
    <s v="86806.admin"/>
  </r>
  <r>
    <x v="0"/>
    <x v="2"/>
    <d v="2025-11-18T00:00:00"/>
    <n v="86516"/>
    <n v="2"/>
    <s v="4200"/>
    <x v="4"/>
    <n v="50"/>
    <n v="0"/>
    <n v="50"/>
    <s v="353"/>
    <x v="31"/>
    <x v="31"/>
    <m/>
    <m/>
    <s v="  4"/>
    <s v="Homeflex vervangen sleutel slaapkamer 1 boswoning 43"/>
    <s v="25805776"/>
    <s v="I254859"/>
    <s v="Inkoopdagboek"/>
    <d v="2025-11-24T09:19:05"/>
    <s v="86806.admin"/>
  </r>
  <r>
    <x v="0"/>
    <x v="2"/>
    <d v="2025-11-18T00:00:00"/>
    <n v="86518"/>
    <n v="2"/>
    <s v="4200"/>
    <x v="4"/>
    <n v="85"/>
    <n v="0"/>
    <n v="85"/>
    <s v="353"/>
    <x v="31"/>
    <x v="31"/>
    <m/>
    <m/>
    <s v="  4"/>
    <s v="Homeflex vervangen rookmelder hal boswoning 21"/>
    <s v="25805779"/>
    <s v="I254861"/>
    <s v="Inkoopdagboek"/>
    <d v="2025-11-24T09:19:13"/>
    <s v="86806.admin"/>
  </r>
  <r>
    <x v="0"/>
    <x v="2"/>
    <d v="2025-11-17T00:00:00"/>
    <n v="86389"/>
    <n v="2"/>
    <s v="4250"/>
    <x v="3"/>
    <n v="193.05"/>
    <n v="0"/>
    <n v="193.05"/>
    <s v="550"/>
    <x v="33"/>
    <x v="33"/>
    <m/>
    <m/>
    <s v="  4"/>
    <s v="Engie Energie Nederland N.V."/>
    <s v="708740652790"/>
    <s v="I254806"/>
    <s v="Inkoopdagboek"/>
    <d v="2025-11-19T09:13:21"/>
    <s v="86806.admin"/>
  </r>
  <r>
    <x v="0"/>
    <x v="0"/>
    <d v="2025-11-17T00:00:00"/>
    <n v="86390"/>
    <n v="2"/>
    <s v="4200"/>
    <x v="4"/>
    <n v="1400.53"/>
    <n v="0"/>
    <n v="1400.53"/>
    <s v="333"/>
    <x v="108"/>
    <x v="109"/>
    <m/>
    <m/>
    <s v="  6"/>
    <s v="Jes Funding &amp; Beheer december"/>
    <s v="0146.F25.3727"/>
    <s v="I254807"/>
    <s v="Inkoopdagboek"/>
    <d v="2025-11-19T09:13:25"/>
    <s v="86806.admin"/>
  </r>
  <r>
    <x v="0"/>
    <x v="0"/>
    <d v="2025-11-17T00:00:00"/>
    <n v="86391"/>
    <n v="2"/>
    <s v="4200"/>
    <x v="4"/>
    <n v="1400.53"/>
    <n v="0"/>
    <n v="1400.53"/>
    <s v="334"/>
    <x v="101"/>
    <x v="102"/>
    <m/>
    <m/>
    <s v="  6"/>
    <s v="Jes Funding &amp; Beheer december"/>
    <s v="0129.F25.3658"/>
    <s v="I254808"/>
    <s v="Inkoopdagboek"/>
    <d v="2025-11-19T09:13:28"/>
    <s v="86806.admin"/>
  </r>
  <r>
    <x v="0"/>
    <x v="2"/>
    <d v="2025-11-17T00:00:00"/>
    <n v="86392"/>
    <n v="2"/>
    <s v="4250"/>
    <x v="3"/>
    <n v="234.76"/>
    <n v="0"/>
    <n v="234.76"/>
    <s v="467"/>
    <x v="34"/>
    <x v="34"/>
    <m/>
    <m/>
    <s v="  4"/>
    <s v="Engie Energie Nederland N.V."/>
    <s v="708740652789"/>
    <s v="I254809"/>
    <s v="Inkoopdagboek"/>
    <d v="2025-11-19T09:13:31"/>
    <s v="86806.admin"/>
  </r>
  <r>
    <x v="0"/>
    <x v="2"/>
    <d v="2025-11-17T00:00:00"/>
    <n v="86393"/>
    <n v="2"/>
    <s v="4250"/>
    <x v="3"/>
    <n v="452.17"/>
    <n v="0"/>
    <n v="452.17"/>
    <s v="191"/>
    <x v="29"/>
    <x v="29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"/>
    <s v="4250"/>
    <x v="3"/>
    <n v="332.77"/>
    <n v="0"/>
    <n v="332.77"/>
    <s v="179"/>
    <x v="36"/>
    <x v="36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4"/>
    <s v="4250"/>
    <x v="3"/>
    <n v="181.36"/>
    <n v="0"/>
    <n v="181.36"/>
    <s v="315"/>
    <x v="37"/>
    <x v="3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5"/>
    <s v="4250"/>
    <x v="3"/>
    <n v="334.43"/>
    <n v="0"/>
    <n v="334.43"/>
    <s v="297"/>
    <x v="7"/>
    <x v="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6"/>
    <s v="4250"/>
    <x v="3"/>
    <n v="179.57"/>
    <n v="0"/>
    <n v="179.57"/>
    <s v="168"/>
    <x v="38"/>
    <x v="38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7"/>
    <s v="4250"/>
    <x v="3"/>
    <n v="424.43"/>
    <n v="0"/>
    <n v="424.43"/>
    <s v="153"/>
    <x v="30"/>
    <x v="3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8"/>
    <s v="4250"/>
    <x v="3"/>
    <n v="240.27"/>
    <n v="0"/>
    <n v="240.27"/>
    <s v="238"/>
    <x v="39"/>
    <x v="39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9"/>
    <s v="4250"/>
    <x v="3"/>
    <n v="345.28"/>
    <n v="0"/>
    <n v="345.28"/>
    <s v="207"/>
    <x v="40"/>
    <x v="4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0"/>
    <s v="4250"/>
    <x v="3"/>
    <n v="58.43"/>
    <n v="0"/>
    <n v="58.43"/>
    <s v="474"/>
    <x v="39"/>
    <x v="41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1"/>
    <s v="4250"/>
    <x v="3"/>
    <n v="295.64999999999998"/>
    <n v="0"/>
    <n v="295.64999999999998"/>
    <s v="242"/>
    <x v="41"/>
    <x v="42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2"/>
    <s v="4250"/>
    <x v="3"/>
    <n v="195.97"/>
    <n v="0"/>
    <n v="195.97"/>
    <s v="250"/>
    <x v="42"/>
    <x v="43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3"/>
    <s v="4250"/>
    <x v="3"/>
    <n v="107.82"/>
    <n v="0"/>
    <n v="107.82"/>
    <s v="297"/>
    <x v="7"/>
    <x v="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4"/>
    <s v="4250"/>
    <x v="3"/>
    <n v="117.03"/>
    <n v="0"/>
    <n v="117.03"/>
    <s v="154"/>
    <x v="16"/>
    <x v="16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5"/>
    <s v="4250"/>
    <x v="3"/>
    <n v="159.99"/>
    <n v="0"/>
    <n v="159.99"/>
    <s v="216"/>
    <x v="43"/>
    <x v="44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6"/>
    <s v="4250"/>
    <x v="3"/>
    <n v="107.58"/>
    <n v="0"/>
    <n v="107.58"/>
    <s v="483"/>
    <x v="44"/>
    <x v="45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7"/>
    <s v="4250"/>
    <x v="3"/>
    <n v="202.99"/>
    <n v="0"/>
    <n v="202.99"/>
    <s v="156"/>
    <x v="17"/>
    <x v="1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8"/>
    <s v="4250"/>
    <x v="3"/>
    <n v="256.89"/>
    <n v="0"/>
    <n v="256.89"/>
    <s v="328"/>
    <x v="45"/>
    <x v="46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9"/>
    <s v="4250"/>
    <x v="3"/>
    <n v="165.62"/>
    <n v="0"/>
    <n v="165.62"/>
    <s v="140"/>
    <x v="46"/>
    <x v="4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0"/>
    <s v="4250"/>
    <x v="3"/>
    <n v="463.53"/>
    <n v="0"/>
    <n v="463.53"/>
    <s v="138"/>
    <x v="47"/>
    <x v="48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1"/>
    <s v="4250"/>
    <x v="3"/>
    <n v="411.41"/>
    <n v="0"/>
    <n v="411.41"/>
    <s v="230"/>
    <x v="27"/>
    <x v="2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2"/>
    <s v="4250"/>
    <x v="3"/>
    <n v="602.66999999999996"/>
    <n v="0"/>
    <n v="602.66999999999996"/>
    <s v="104"/>
    <x v="48"/>
    <x v="49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3"/>
    <s v="4250"/>
    <x v="3"/>
    <n v="158.71"/>
    <n v="0"/>
    <n v="158.71"/>
    <s v="409"/>
    <x v="49"/>
    <x v="5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4"/>
    <s v="4250"/>
    <x v="3"/>
    <n v="273.62"/>
    <n v="0"/>
    <n v="273.62"/>
    <s v="172"/>
    <x v="50"/>
    <x v="51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5"/>
    <s v="4250"/>
    <x v="3"/>
    <n v="116.89"/>
    <n v="0"/>
    <n v="116.89"/>
    <s v="230"/>
    <x v="27"/>
    <x v="2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6"/>
    <s v="4250"/>
    <x v="3"/>
    <n v="51.56"/>
    <n v="0"/>
    <n v="51.56"/>
    <s v="482"/>
    <x v="51"/>
    <x v="52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7"/>
    <s v="4250"/>
    <x v="3"/>
    <n v="190.22"/>
    <n v="0"/>
    <n v="190.22"/>
    <s v="316"/>
    <x v="52"/>
    <x v="53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8"/>
    <s v="4250"/>
    <x v="3"/>
    <n v="106.43"/>
    <n v="0"/>
    <n v="106.43"/>
    <s v="170"/>
    <x v="53"/>
    <x v="54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9"/>
    <s v="4250"/>
    <x v="3"/>
    <n v="231.94"/>
    <n v="0"/>
    <n v="231.94"/>
    <s v="222"/>
    <x v="22"/>
    <x v="22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0"/>
    <s v="4250"/>
    <x v="3"/>
    <n v="160.41999999999999"/>
    <n v="0"/>
    <n v="160.41999999999999"/>
    <s v="419"/>
    <x v="54"/>
    <x v="55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1"/>
    <s v="4250"/>
    <x v="3"/>
    <n v="43.29"/>
    <n v="0"/>
    <n v="43.29"/>
    <s v="244"/>
    <x v="55"/>
    <x v="56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2"/>
    <s v="4250"/>
    <x v="3"/>
    <n v="260.14999999999998"/>
    <n v="0"/>
    <n v="260.14999999999998"/>
    <s v="339"/>
    <x v="56"/>
    <x v="5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3"/>
    <s v="4250"/>
    <x v="3"/>
    <n v="15.72"/>
    <n v="0"/>
    <n v="15.72"/>
    <s v="197"/>
    <x v="5"/>
    <x v="5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4"/>
    <s v="4250"/>
    <x v="3"/>
    <n v="283.56"/>
    <n v="0"/>
    <n v="283.56"/>
    <s v="192"/>
    <x v="20"/>
    <x v="2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5"/>
    <s v="4250"/>
    <x v="3"/>
    <n v="331.67"/>
    <n v="0"/>
    <n v="331.67"/>
    <s v="470"/>
    <x v="57"/>
    <x v="58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6"/>
    <s v="4250"/>
    <x v="3"/>
    <n v="208.34"/>
    <n v="0"/>
    <n v="208.34"/>
    <s v="277"/>
    <x v="58"/>
    <x v="59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7"/>
    <s v="4250"/>
    <x v="3"/>
    <n v="902.75"/>
    <n v="0"/>
    <n v="902.75"/>
    <s v="272"/>
    <x v="59"/>
    <x v="6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8"/>
    <s v="4250"/>
    <x v="3"/>
    <n v="151.41"/>
    <n v="0"/>
    <n v="151.41"/>
    <s v="477"/>
    <x v="8"/>
    <x v="8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9"/>
    <s v="4250"/>
    <x v="3"/>
    <n v="441.57"/>
    <n v="0"/>
    <n v="441.57"/>
    <s v="450"/>
    <x v="60"/>
    <x v="61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40"/>
    <s v="4250"/>
    <x v="3"/>
    <n v="272.55"/>
    <n v="0"/>
    <n v="272.55"/>
    <s v="351"/>
    <x v="61"/>
    <x v="62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41"/>
    <s v="4250"/>
    <x v="3"/>
    <n v="129.94999999999999"/>
    <n v="0"/>
    <n v="129.94999999999999"/>
    <s v="306"/>
    <x v="62"/>
    <x v="63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42"/>
    <s v="4250"/>
    <x v="3"/>
    <n v="459.64"/>
    <n v="0"/>
    <n v="459.64"/>
    <s v="469"/>
    <x v="4"/>
    <x v="4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4"/>
    <n v="2"/>
    <s v="4200"/>
    <x v="4"/>
    <n v="3643.5"/>
    <n v="0"/>
    <n v="3643.5"/>
    <s v="485"/>
    <x v="110"/>
    <x v="111"/>
    <m/>
    <m/>
    <s v="  6"/>
    <s v="THEM december"/>
    <s v="2025-11"/>
    <s v="I254811"/>
    <s v="Inkoopdagboek"/>
    <d v="2025-11-19T09:13:40"/>
    <s v="86806.admin"/>
  </r>
  <r>
    <x v="0"/>
    <x v="2"/>
    <d v="2025-11-17T00:00:00"/>
    <n v="86395"/>
    <n v="2"/>
    <s v="4250"/>
    <x v="3"/>
    <n v="146.31"/>
    <n v="0"/>
    <n v="146.31"/>
    <s v="466"/>
    <x v="63"/>
    <x v="64"/>
    <m/>
    <m/>
    <s v="  4"/>
    <s v="Engie Energie Nederland N.V."/>
    <s v="708740652791"/>
    <s v="I254812"/>
    <s v="Inkoopdagboek"/>
    <d v="2025-11-19T09:13:44"/>
    <s v="86806.admin"/>
  </r>
  <r>
    <x v="0"/>
    <x v="0"/>
    <d v="2025-11-17T00:00:00"/>
    <n v="86396"/>
    <n v="2"/>
    <s v="4200"/>
    <x v="4"/>
    <n v="1400.53"/>
    <n v="0"/>
    <n v="1400.53"/>
    <s v="323"/>
    <x v="13"/>
    <x v="13"/>
    <m/>
    <m/>
    <s v="  6"/>
    <s v="Jes Funding &amp; Beheer december"/>
    <s v="0122.F25.3638"/>
    <s v="I254813"/>
    <s v="Inkoopdagboek"/>
    <d v="2025-11-19T09:13:50"/>
    <s v="86806.admin"/>
  </r>
  <r>
    <x v="0"/>
    <x v="2"/>
    <d v="2025-11-17T00:00:00"/>
    <n v="86397"/>
    <n v="2"/>
    <s v="4250"/>
    <x v="3"/>
    <n v="137.63999999999999"/>
    <n v="0"/>
    <n v="137.63999999999999"/>
    <s v="180"/>
    <x v="32"/>
    <x v="32"/>
    <m/>
    <m/>
    <s v="  4"/>
    <s v="VEnnergy (Kikker Energie) november"/>
    <s v="F0778249"/>
    <s v="I254814"/>
    <s v="Inkoopdagboek"/>
    <d v="2025-11-19T09:13:55"/>
    <s v="86806.admin"/>
  </r>
  <r>
    <x v="0"/>
    <x v="2"/>
    <d v="2025-11-17T00:00:00"/>
    <n v="86748"/>
    <n v="2"/>
    <s v="4230"/>
    <x v="0"/>
    <n v="0"/>
    <n v="333.9"/>
    <n v="-333.9"/>
    <s v="999"/>
    <x v="1"/>
    <x v="1"/>
    <m/>
    <m/>
    <s v="  4"/>
    <s v="Vodafone Libertel BV opheffing TGZ25007"/>
    <s v="601246757865"/>
    <s v="I254948"/>
    <s v="Inkoopdagboek"/>
    <d v="2025-12-01T07:55:21"/>
    <s v="86806.admin"/>
  </r>
  <r>
    <x v="0"/>
    <x v="2"/>
    <d v="2025-11-16T00:00:00"/>
    <n v="86613"/>
    <n v="2"/>
    <s v="4200"/>
    <x v="4"/>
    <n v="1300"/>
    <n v="0"/>
    <n v="1300"/>
    <s v="216"/>
    <x v="43"/>
    <x v="44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3"/>
    <s v="4200"/>
    <x v="4"/>
    <n v="1125"/>
    <n v="0"/>
    <n v="1125"/>
    <s v="221"/>
    <x v="95"/>
    <x v="96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4"/>
    <s v="4200"/>
    <x v="4"/>
    <n v="894"/>
    <n v="0"/>
    <n v="894"/>
    <s v="238"/>
    <x v="39"/>
    <x v="39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5"/>
    <s v="4200"/>
    <x v="4"/>
    <n v="1100"/>
    <n v="0"/>
    <n v="1100"/>
    <s v="197"/>
    <x v="5"/>
    <x v="5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6"/>
    <s v="4200"/>
    <x v="4"/>
    <n v="1200"/>
    <n v="0"/>
    <n v="1200"/>
    <s v="301"/>
    <x v="97"/>
    <x v="98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7"/>
    <s v="4200"/>
    <x v="4"/>
    <n v="1200"/>
    <n v="0"/>
    <n v="1200"/>
    <s v="332"/>
    <x v="103"/>
    <x v="104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8"/>
    <s v="4200"/>
    <x v="4"/>
    <n v="1200"/>
    <n v="0"/>
    <n v="1200"/>
    <s v="268"/>
    <x v="105"/>
    <x v="106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9"/>
    <s v="4200"/>
    <x v="4"/>
    <n v="1019"/>
    <n v="0"/>
    <n v="1019"/>
    <s v="398"/>
    <x v="132"/>
    <x v="134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10"/>
    <s v="4200"/>
    <x v="4"/>
    <n v="1250"/>
    <n v="0"/>
    <n v="1250"/>
    <s v="415"/>
    <x v="15"/>
    <x v="15"/>
    <m/>
    <m/>
    <s v="  6"/>
    <s v="In Stones"/>
    <s v="2025-0033"/>
    <s v="I254926"/>
    <s v="Inkoopdagboek"/>
    <d v="2025-11-27T18:43:05"/>
    <s v="86806.admin"/>
  </r>
  <r>
    <x v="0"/>
    <x v="2"/>
    <d v="2025-11-15T00:00:00"/>
    <n v="85832"/>
    <n v="2"/>
    <s v="4200"/>
    <x v="4"/>
    <n v="1430"/>
    <n v="0"/>
    <n v="1430"/>
    <s v="198"/>
    <x v="102"/>
    <x v="103"/>
    <m/>
    <m/>
    <s v="  6"/>
    <s v="S.H.M. de Swart; november"/>
    <s v="2025-11-15"/>
    <s v="I254509"/>
    <s v="Inkoopdagboek"/>
    <d v="2025-10-29T15:14:22"/>
    <s v="86806.admin"/>
  </r>
  <r>
    <x v="0"/>
    <x v="0"/>
    <d v="2025-11-15T00:00:00"/>
    <n v="86244"/>
    <n v="2"/>
    <s v="4200"/>
    <x v="4"/>
    <n v="2561.5"/>
    <n v="0"/>
    <n v="2561.5"/>
    <s v="138"/>
    <x v="47"/>
    <x v="48"/>
    <m/>
    <m/>
    <s v="  6"/>
    <s v="R.P.L. Schenkeveld december"/>
    <s v="2025-011"/>
    <s v="I254696"/>
    <s v="Inkoopdagboek"/>
    <d v="2025-11-14T08:18:13"/>
    <s v="86806.admin"/>
  </r>
  <r>
    <x v="0"/>
    <x v="0"/>
    <d v="2025-11-15T00:00:00"/>
    <n v="86387"/>
    <n v="2"/>
    <s v="4200"/>
    <x v="4"/>
    <n v="4140"/>
    <n v="0"/>
    <n v="4140"/>
    <s v="272"/>
    <x v="59"/>
    <x v="60"/>
    <m/>
    <m/>
    <s v="  6"/>
    <s v="R.&amp;.R. Projecten"/>
    <s v="2025-109"/>
    <s v="I254804"/>
    <s v="Inkoopdagboek"/>
    <d v="2025-11-19T08:42:11"/>
    <s v="86806.admin"/>
  </r>
  <r>
    <x v="0"/>
    <x v="0"/>
    <d v="2025-11-15T00:00:00"/>
    <n v="86387"/>
    <n v="3"/>
    <s v="4250"/>
    <x v="3"/>
    <n v="222"/>
    <n v="0"/>
    <n v="222"/>
    <s v="272"/>
    <x v="59"/>
    <x v="60"/>
    <m/>
    <m/>
    <s v="  6"/>
    <s v="R.&amp;.R. Projecten"/>
    <s v="2025-109"/>
    <s v="I254804"/>
    <s v="Inkoopdagboek"/>
    <d v="2025-11-19T08:42:11"/>
    <s v="86806.admin"/>
  </r>
  <r>
    <x v="0"/>
    <x v="0"/>
    <d v="2025-11-15T00:00:00"/>
    <n v="86387"/>
    <n v="4"/>
    <s v="4230"/>
    <x v="0"/>
    <n v="50"/>
    <n v="0"/>
    <n v="50"/>
    <s v="272"/>
    <x v="59"/>
    <x v="60"/>
    <m/>
    <m/>
    <s v="  6"/>
    <s v="R.&amp;.R. Projecten"/>
    <s v="2025-109"/>
    <s v="I254804"/>
    <s v="Inkoopdagboek"/>
    <d v="2025-11-19T08:42:11"/>
    <s v="86806.admin"/>
  </r>
  <r>
    <x v="0"/>
    <x v="0"/>
    <d v="2025-11-15T00:00:00"/>
    <n v="86398"/>
    <n v="2"/>
    <s v="4200"/>
    <x v="4"/>
    <n v="914.99"/>
    <n v="0"/>
    <n v="914.99"/>
    <s v="178"/>
    <x v="150"/>
    <x v="152"/>
    <m/>
    <m/>
    <s v="  6"/>
    <s v="Kolpa VVS Beheer"/>
    <s v="50.24.00110"/>
    <s v="I254815"/>
    <s v="Inkoopdagboek"/>
    <d v="2025-11-19T09:13:57"/>
    <s v="86806.admin"/>
  </r>
  <r>
    <x v="0"/>
    <x v="0"/>
    <d v="2025-11-15T00:00:00"/>
    <n v="86399"/>
    <n v="2"/>
    <s v="4200"/>
    <x v="4"/>
    <n v="989.88"/>
    <n v="0"/>
    <n v="989.88"/>
    <s v="172"/>
    <x v="50"/>
    <x v="51"/>
    <m/>
    <m/>
    <s v="  6"/>
    <s v="Kolpa VVS Beheer"/>
    <s v="50.24.00111"/>
    <s v="I254816"/>
    <s v="Inkoopdagboek"/>
    <d v="2025-11-19T09:14:00"/>
    <s v="86806.admin"/>
  </r>
  <r>
    <x v="0"/>
    <x v="0"/>
    <d v="2025-11-15T00:00:00"/>
    <n v="86400"/>
    <n v="2"/>
    <s v="4200"/>
    <x v="4"/>
    <n v="989.88"/>
    <n v="0"/>
    <n v="989.88"/>
    <s v="173"/>
    <x v="99"/>
    <x v="100"/>
    <m/>
    <m/>
    <s v="  6"/>
    <s v="Kolpa VVS Beheer"/>
    <s v="50.24.00112"/>
    <s v="I254817"/>
    <s v="Inkoopdagboek"/>
    <d v="2025-11-19T09:14:04"/>
    <s v="86806.admin"/>
  </r>
  <r>
    <x v="0"/>
    <x v="2"/>
    <d v="2025-11-14T00:00:00"/>
    <n v="86378"/>
    <n v="2"/>
    <s v="4220"/>
    <x v="1"/>
    <n v="400"/>
    <n v="0"/>
    <n v="400"/>
    <s v="526"/>
    <x v="0"/>
    <x v="0"/>
    <m/>
    <m/>
    <s v="  4"/>
    <s v="Tot Uw Dienst inboedel week 45"/>
    <s v="07250228"/>
    <s v="I254795"/>
    <s v="Inkoopdagboek"/>
    <d v="2025-11-18T08:24:18"/>
    <s v="86806.admin"/>
  </r>
  <r>
    <x v="0"/>
    <x v="2"/>
    <d v="2025-11-14T00:00:00"/>
    <n v="86401"/>
    <n v="2"/>
    <s v="4210"/>
    <x v="5"/>
    <n v="18523.439999999999"/>
    <n v="0"/>
    <n v="18523.439999999999"/>
    <s v="999"/>
    <x v="1"/>
    <x v="1"/>
    <m/>
    <m/>
    <s v="  4"/>
    <s v="Ryanrent BV oktober"/>
    <s v="25803546"/>
    <s v="I254818"/>
    <s v="Inkoopdagboek"/>
    <d v="2025-11-19T09:14:08"/>
    <s v="86806.admin"/>
  </r>
  <r>
    <x v="0"/>
    <x v="2"/>
    <d v="2025-11-14T00:00:00"/>
    <n v="86402"/>
    <n v="2"/>
    <s v="4250"/>
    <x v="3"/>
    <n v="0"/>
    <n v="132.72"/>
    <n v="-132.72"/>
    <s v="283"/>
    <x v="123"/>
    <x v="124"/>
    <m/>
    <m/>
    <s v="  4"/>
    <s v="Audax Renewables oktober"/>
    <s v="6456871"/>
    <s v="I254819"/>
    <s v="Inkoopdagboek"/>
    <d v="2025-11-19T09:14:10"/>
    <s v="86806.admin"/>
  </r>
  <r>
    <x v="0"/>
    <x v="2"/>
    <d v="2025-11-13T00:00:00"/>
    <n v="86269"/>
    <n v="2"/>
    <s v="4200"/>
    <x v="4"/>
    <n v="600"/>
    <n v="0"/>
    <n v="600"/>
    <s v="353"/>
    <x v="31"/>
    <x v="31"/>
    <m/>
    <m/>
    <s v="  5"/>
    <s v="Homeflex week 48 Boswoning 35"/>
    <s v="25805678"/>
    <s v="I254718"/>
    <s v="Inkoopdagboek"/>
    <d v="2025-11-14T12:54:41"/>
    <s v="86806.admin"/>
  </r>
  <r>
    <x v="0"/>
    <x v="2"/>
    <d v="2025-11-13T00:00:00"/>
    <n v="86269"/>
    <n v="3"/>
    <s v="4200"/>
    <x v="4"/>
    <n v="600"/>
    <n v="0"/>
    <n v="600"/>
    <s v="353"/>
    <x v="31"/>
    <x v="31"/>
    <m/>
    <m/>
    <s v="  5"/>
    <s v="Homeflex week 48 Boswoning 37"/>
    <s v="25805678"/>
    <s v="I254718"/>
    <s v="Inkoopdagboek"/>
    <d v="2025-11-14T12:54:41"/>
    <s v="86806.admin"/>
  </r>
  <r>
    <x v="0"/>
    <x v="2"/>
    <d v="2025-11-13T00:00:00"/>
    <n v="86269"/>
    <n v="4"/>
    <s v="4200"/>
    <x v="4"/>
    <n v="600"/>
    <n v="0"/>
    <n v="600"/>
    <s v="353"/>
    <x v="31"/>
    <x v="31"/>
    <m/>
    <m/>
    <s v="  5"/>
    <s v="Homeflex week 48 Boswoning 39"/>
    <s v="25805678"/>
    <s v="I254718"/>
    <s v="Inkoopdagboek"/>
    <d v="2025-11-14T12:54:41"/>
    <s v="86806.admin"/>
  </r>
  <r>
    <x v="0"/>
    <x v="2"/>
    <d v="2025-11-13T00:00:00"/>
    <n v="86269"/>
    <n v="5"/>
    <s v="4200"/>
    <x v="4"/>
    <n v="600"/>
    <n v="0"/>
    <n v="600"/>
    <s v="353"/>
    <x v="31"/>
    <x v="31"/>
    <m/>
    <m/>
    <s v="  5"/>
    <s v="Homeflex week 48 Boswoning 41"/>
    <s v="25805678"/>
    <s v="I254718"/>
    <s v="Inkoopdagboek"/>
    <d v="2025-11-14T12:54:41"/>
    <s v="86806.admin"/>
  </r>
  <r>
    <x v="0"/>
    <x v="2"/>
    <d v="2025-11-13T00:00:00"/>
    <n v="86269"/>
    <n v="6"/>
    <s v="4200"/>
    <x v="4"/>
    <n v="600"/>
    <n v="0"/>
    <n v="600"/>
    <s v="353"/>
    <x v="31"/>
    <x v="31"/>
    <m/>
    <m/>
    <s v="  5"/>
    <s v="Homeflex week 48 Boswoning 43"/>
    <s v="25805678"/>
    <s v="I254718"/>
    <s v="Inkoopdagboek"/>
    <d v="2025-11-14T12:54:41"/>
    <s v="86806.admin"/>
  </r>
  <r>
    <x v="0"/>
    <x v="2"/>
    <d v="2025-11-13T00:00:00"/>
    <n v="86269"/>
    <n v="7"/>
    <s v="4200"/>
    <x v="4"/>
    <n v="600"/>
    <n v="0"/>
    <n v="600"/>
    <s v="353"/>
    <x v="31"/>
    <x v="31"/>
    <m/>
    <m/>
    <s v="  5"/>
    <s v="Homeflex week 48 Boswoning 45"/>
    <s v="25805678"/>
    <s v="I254718"/>
    <s v="Inkoopdagboek"/>
    <d v="2025-11-14T12:54:41"/>
    <s v="86806.admin"/>
  </r>
  <r>
    <x v="0"/>
    <x v="2"/>
    <d v="2025-11-13T00:00:00"/>
    <n v="86269"/>
    <n v="8"/>
    <s v="4200"/>
    <x v="4"/>
    <n v="600"/>
    <n v="0"/>
    <n v="600"/>
    <s v="353"/>
    <x v="31"/>
    <x v="31"/>
    <m/>
    <m/>
    <s v="  5"/>
    <s v="Homeflex week 48 Boswoning 47"/>
    <s v="25805678"/>
    <s v="I254718"/>
    <s v="Inkoopdagboek"/>
    <d v="2025-11-14T12:54:41"/>
    <s v="86806.admin"/>
  </r>
  <r>
    <x v="0"/>
    <x v="2"/>
    <d v="2025-11-13T00:00:00"/>
    <n v="86269"/>
    <n v="9"/>
    <s v="4200"/>
    <x v="4"/>
    <n v="600"/>
    <n v="0"/>
    <n v="600"/>
    <s v="353"/>
    <x v="31"/>
    <x v="31"/>
    <m/>
    <m/>
    <s v="  5"/>
    <s v="Homeflex week 48 Boswoning 23"/>
    <s v="25805678"/>
    <s v="I254718"/>
    <s v="Inkoopdagboek"/>
    <d v="2025-11-14T12:54:41"/>
    <s v="86806.admin"/>
  </r>
  <r>
    <x v="0"/>
    <x v="2"/>
    <d v="2025-11-13T00:00:00"/>
    <n v="86269"/>
    <n v="10"/>
    <s v="4200"/>
    <x v="4"/>
    <n v="600"/>
    <n v="0"/>
    <n v="600"/>
    <s v="353"/>
    <x v="31"/>
    <x v="31"/>
    <m/>
    <m/>
    <s v="  5"/>
    <s v="Homeflex week 48 Boswoning 49"/>
    <s v="25805678"/>
    <s v="I254718"/>
    <s v="Inkoopdagboek"/>
    <d v="2025-11-14T12:54:41"/>
    <s v="86806.admin"/>
  </r>
  <r>
    <x v="0"/>
    <x v="2"/>
    <d v="2025-11-13T00:00:00"/>
    <n v="86269"/>
    <n v="11"/>
    <s v="4200"/>
    <x v="4"/>
    <n v="600"/>
    <n v="0"/>
    <n v="600"/>
    <s v="353"/>
    <x v="31"/>
    <x v="31"/>
    <m/>
    <m/>
    <s v="  5"/>
    <s v="Homeflex week 48 Boswoning 53"/>
    <s v="25805678"/>
    <s v="I254718"/>
    <s v="Inkoopdagboek"/>
    <d v="2025-11-14T12:54:41"/>
    <s v="86806.admin"/>
  </r>
  <r>
    <x v="0"/>
    <x v="2"/>
    <d v="2025-11-13T00:00:00"/>
    <n v="86269"/>
    <n v="12"/>
    <s v="4200"/>
    <x v="4"/>
    <n v="600"/>
    <n v="0"/>
    <n v="600"/>
    <s v="353"/>
    <x v="31"/>
    <x v="31"/>
    <m/>
    <m/>
    <s v="  5"/>
    <s v="Homeflex week 48 Boswoning 55"/>
    <s v="25805678"/>
    <s v="I254718"/>
    <s v="Inkoopdagboek"/>
    <d v="2025-11-14T12:54:41"/>
    <s v="86806.admin"/>
  </r>
  <r>
    <x v="0"/>
    <x v="2"/>
    <d v="2025-11-13T00:00:00"/>
    <n v="86269"/>
    <n v="13"/>
    <s v="4200"/>
    <x v="4"/>
    <n v="600"/>
    <n v="0"/>
    <n v="600"/>
    <s v="353"/>
    <x v="31"/>
    <x v="31"/>
    <m/>
    <m/>
    <s v="  5"/>
    <s v="Homeflex week 48 Boswoning 57"/>
    <s v="25805678"/>
    <s v="I254718"/>
    <s v="Inkoopdagboek"/>
    <d v="2025-11-14T12:54:41"/>
    <s v="86806.admin"/>
  </r>
  <r>
    <x v="0"/>
    <x v="2"/>
    <d v="2025-11-13T00:00:00"/>
    <n v="86269"/>
    <n v="14"/>
    <s v="4200"/>
    <x v="4"/>
    <n v="600"/>
    <n v="0"/>
    <n v="600"/>
    <s v="353"/>
    <x v="31"/>
    <x v="31"/>
    <m/>
    <m/>
    <s v="  5"/>
    <s v="Homeflex week 48 Boswoning 59"/>
    <s v="25805678"/>
    <s v="I254718"/>
    <s v="Inkoopdagboek"/>
    <d v="2025-11-14T12:54:41"/>
    <s v="86806.admin"/>
  </r>
  <r>
    <x v="0"/>
    <x v="2"/>
    <d v="2025-11-13T00:00:00"/>
    <n v="86269"/>
    <n v="15"/>
    <s v="4200"/>
    <x v="4"/>
    <n v="600"/>
    <n v="0"/>
    <n v="600"/>
    <s v="353"/>
    <x v="31"/>
    <x v="31"/>
    <m/>
    <m/>
    <s v="  5"/>
    <s v="Homeflex week 48 Boswoning 61"/>
    <s v="25805678"/>
    <s v="I254718"/>
    <s v="Inkoopdagboek"/>
    <d v="2025-11-14T12:54:41"/>
    <s v="86806.admin"/>
  </r>
  <r>
    <x v="0"/>
    <x v="2"/>
    <d v="2025-11-13T00:00:00"/>
    <n v="86269"/>
    <n v="16"/>
    <s v="4200"/>
    <x v="4"/>
    <n v="600"/>
    <n v="0"/>
    <n v="600"/>
    <s v="353"/>
    <x v="31"/>
    <x v="31"/>
    <m/>
    <m/>
    <s v="  5"/>
    <s v="Homeflex week 48 Boswoning 63"/>
    <s v="25805678"/>
    <s v="I254718"/>
    <s v="Inkoopdagboek"/>
    <d v="2025-11-14T12:54:41"/>
    <s v="86806.admin"/>
  </r>
  <r>
    <x v="0"/>
    <x v="2"/>
    <d v="2025-11-13T00:00:00"/>
    <n v="86269"/>
    <n v="17"/>
    <s v="4200"/>
    <x v="4"/>
    <n v="600"/>
    <n v="0"/>
    <n v="600"/>
    <s v="353"/>
    <x v="31"/>
    <x v="31"/>
    <m/>
    <m/>
    <s v="  5"/>
    <s v="Homeflex week 48 Boswoning 65"/>
    <s v="25805678"/>
    <s v="I254718"/>
    <s v="Inkoopdagboek"/>
    <d v="2025-11-14T12:54:41"/>
    <s v="86806.admin"/>
  </r>
  <r>
    <x v="0"/>
    <x v="2"/>
    <d v="2025-11-13T00:00:00"/>
    <n v="86269"/>
    <n v="18"/>
    <s v="4200"/>
    <x v="4"/>
    <n v="600"/>
    <n v="0"/>
    <n v="600"/>
    <s v="353"/>
    <x v="31"/>
    <x v="31"/>
    <m/>
    <m/>
    <s v="  5"/>
    <s v="Homeflex week 48 Boswoning 51"/>
    <s v="25805678"/>
    <s v="I254718"/>
    <s v="Inkoopdagboek"/>
    <d v="2025-11-14T12:54:41"/>
    <s v="86806.admin"/>
  </r>
  <r>
    <x v="0"/>
    <x v="2"/>
    <d v="2025-11-13T00:00:00"/>
    <n v="86269"/>
    <n v="19"/>
    <s v="4200"/>
    <x v="4"/>
    <n v="600"/>
    <n v="0"/>
    <n v="600"/>
    <s v="353"/>
    <x v="31"/>
    <x v="31"/>
    <m/>
    <m/>
    <s v="  5"/>
    <s v="Homeflex week 48 Boswoning 67"/>
    <s v="25805678"/>
    <s v="I254718"/>
    <s v="Inkoopdagboek"/>
    <d v="2025-11-14T12:54:41"/>
    <s v="86806.admin"/>
  </r>
  <r>
    <x v="0"/>
    <x v="2"/>
    <d v="2025-11-13T00:00:00"/>
    <n v="86269"/>
    <n v="20"/>
    <s v="4200"/>
    <x v="4"/>
    <n v="600"/>
    <n v="0"/>
    <n v="600"/>
    <s v="353"/>
    <x v="31"/>
    <x v="31"/>
    <m/>
    <m/>
    <s v="  5"/>
    <s v="Homeflex week 48 Boswoning 21"/>
    <s v="25805678"/>
    <s v="I254718"/>
    <s v="Inkoopdagboek"/>
    <d v="2025-11-14T12:54:41"/>
    <s v="86806.admin"/>
  </r>
  <r>
    <x v="0"/>
    <x v="2"/>
    <d v="2025-11-13T00:00:00"/>
    <n v="86269"/>
    <n v="21"/>
    <s v="4200"/>
    <x v="4"/>
    <n v="647.1"/>
    <n v="0"/>
    <n v="647.1"/>
    <s v="413"/>
    <x v="65"/>
    <x v="66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2"/>
    <s v="4200"/>
    <x v="4"/>
    <n v="435"/>
    <n v="0"/>
    <n v="435"/>
    <s v="516"/>
    <x v="66"/>
    <x v="67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3"/>
    <s v="4200"/>
    <x v="4"/>
    <n v="1409.4"/>
    <n v="0"/>
    <n v="1409.4"/>
    <s v="435"/>
    <x v="67"/>
    <x v="68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4"/>
    <s v="4200"/>
    <x v="4"/>
    <n v="600"/>
    <n v="0"/>
    <n v="600"/>
    <s v="353"/>
    <x v="31"/>
    <x v="31"/>
    <m/>
    <m/>
    <s v="  5"/>
    <s v="Homeflex week 48 Boswoning 19"/>
    <s v="25805678"/>
    <s v="I254718"/>
    <s v="Inkoopdagboek"/>
    <d v="2025-11-14T12:54:41"/>
    <s v="86806.admin"/>
  </r>
  <r>
    <x v="0"/>
    <x v="2"/>
    <d v="2025-11-13T00:00:00"/>
    <n v="86269"/>
    <n v="25"/>
    <s v="4200"/>
    <x v="4"/>
    <n v="435"/>
    <n v="0"/>
    <n v="435"/>
    <s v="512"/>
    <x v="68"/>
    <x v="69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6"/>
    <s v="4200"/>
    <x v="4"/>
    <n v="435"/>
    <n v="0"/>
    <n v="435"/>
    <s v="509"/>
    <x v="69"/>
    <x v="70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7"/>
    <s v="4200"/>
    <x v="4"/>
    <n v="560"/>
    <n v="0"/>
    <n v="560"/>
    <s v="508"/>
    <x v="70"/>
    <x v="71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8"/>
    <s v="4200"/>
    <x v="4"/>
    <n v="435"/>
    <n v="0"/>
    <n v="435"/>
    <s v="507"/>
    <x v="71"/>
    <x v="72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9"/>
    <s v="4200"/>
    <x v="4"/>
    <n v="435"/>
    <n v="0"/>
    <n v="435"/>
    <s v="506"/>
    <x v="72"/>
    <x v="73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0"/>
    <s v="4200"/>
    <x v="4"/>
    <n v="435"/>
    <n v="0"/>
    <n v="435"/>
    <s v="505"/>
    <x v="73"/>
    <x v="74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1"/>
    <s v="4200"/>
    <x v="4"/>
    <n v="435"/>
    <n v="0"/>
    <n v="435"/>
    <s v="504"/>
    <x v="74"/>
    <x v="75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2"/>
    <s v="4200"/>
    <x v="4"/>
    <n v="435"/>
    <n v="0"/>
    <n v="435"/>
    <s v="503"/>
    <x v="75"/>
    <x v="76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3"/>
    <s v="4200"/>
    <x v="4"/>
    <n v="435"/>
    <n v="0"/>
    <n v="435"/>
    <s v="510"/>
    <x v="76"/>
    <x v="77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4"/>
    <s v="4200"/>
    <x v="4"/>
    <n v="600"/>
    <n v="0"/>
    <n v="600"/>
    <s v="353"/>
    <x v="31"/>
    <x v="31"/>
    <m/>
    <m/>
    <s v="  5"/>
    <s v="Homeflex week 48 Boswoning 69"/>
    <s v="25805678"/>
    <s v="I254718"/>
    <s v="Inkoopdagboek"/>
    <d v="2025-11-14T12:54:41"/>
    <s v="86806.admin"/>
  </r>
  <r>
    <x v="0"/>
    <x v="2"/>
    <d v="2025-11-13T00:00:00"/>
    <n v="86269"/>
    <n v="35"/>
    <s v="4200"/>
    <x v="4"/>
    <n v="600"/>
    <n v="0"/>
    <n v="600"/>
    <s v="353"/>
    <x v="31"/>
    <x v="31"/>
    <m/>
    <m/>
    <s v="  5"/>
    <s v="Homeflex week 48 Boswoning 71"/>
    <s v="25805678"/>
    <s v="I254718"/>
    <s v="Inkoopdagboek"/>
    <d v="2025-11-14T12:54:41"/>
    <s v="86806.admin"/>
  </r>
  <r>
    <x v="0"/>
    <x v="2"/>
    <d v="2025-11-13T00:00:00"/>
    <n v="86269"/>
    <n v="36"/>
    <s v="4200"/>
    <x v="4"/>
    <n v="600"/>
    <n v="0"/>
    <n v="600"/>
    <s v="353"/>
    <x v="31"/>
    <x v="31"/>
    <m/>
    <m/>
    <s v="  5"/>
    <s v="Homeflex week 48 Boswoning 73"/>
    <s v="25805678"/>
    <s v="I254718"/>
    <s v="Inkoopdagboek"/>
    <d v="2025-11-14T12:54:41"/>
    <s v="86806.admin"/>
  </r>
  <r>
    <x v="0"/>
    <x v="2"/>
    <d v="2025-11-13T00:00:00"/>
    <n v="86269"/>
    <n v="37"/>
    <s v="4200"/>
    <x v="4"/>
    <n v="600"/>
    <n v="0"/>
    <n v="600"/>
    <s v="353"/>
    <x v="31"/>
    <x v="31"/>
    <m/>
    <m/>
    <s v="  5"/>
    <s v="Homeflex week 48 Boswoning 75"/>
    <s v="25805678"/>
    <s v="I254718"/>
    <s v="Inkoopdagboek"/>
    <d v="2025-11-14T12:54:41"/>
    <s v="86806.admin"/>
  </r>
  <r>
    <x v="0"/>
    <x v="2"/>
    <d v="2025-11-13T00:00:00"/>
    <n v="86269"/>
    <n v="38"/>
    <s v="4200"/>
    <x v="4"/>
    <n v="600"/>
    <n v="0"/>
    <n v="600"/>
    <s v="353"/>
    <x v="31"/>
    <x v="31"/>
    <m/>
    <m/>
    <s v="  5"/>
    <s v="Homeflex week 48 Boswoning 77"/>
    <s v="25805678"/>
    <s v="I254718"/>
    <s v="Inkoopdagboek"/>
    <d v="2025-11-14T12:54:41"/>
    <s v="86806.admin"/>
  </r>
  <r>
    <x v="0"/>
    <x v="2"/>
    <d v="2025-11-13T00:00:00"/>
    <n v="86269"/>
    <n v="39"/>
    <s v="4200"/>
    <x v="4"/>
    <n v="600"/>
    <n v="0"/>
    <n v="600"/>
    <s v="353"/>
    <x v="31"/>
    <x v="31"/>
    <m/>
    <m/>
    <s v="  5"/>
    <s v="Homeflex week 48 Boswoning 79"/>
    <s v="25805678"/>
    <s v="I254718"/>
    <s v="Inkoopdagboek"/>
    <d v="2025-11-14T12:54:41"/>
    <s v="86806.admin"/>
  </r>
  <r>
    <x v="0"/>
    <x v="2"/>
    <d v="2025-11-13T00:00:00"/>
    <n v="86269"/>
    <n v="40"/>
    <s v="4200"/>
    <x v="4"/>
    <n v="600"/>
    <n v="0"/>
    <n v="600"/>
    <s v="353"/>
    <x v="31"/>
    <x v="31"/>
    <m/>
    <m/>
    <s v="  5"/>
    <s v="Homeflex week 48 Boswoning 81"/>
    <s v="25805678"/>
    <s v="I254718"/>
    <s v="Inkoopdagboek"/>
    <d v="2025-11-14T12:54:41"/>
    <s v="86806.admin"/>
  </r>
  <r>
    <x v="0"/>
    <x v="2"/>
    <d v="2025-11-13T00:00:00"/>
    <n v="86269"/>
    <n v="41"/>
    <s v="4200"/>
    <x v="4"/>
    <n v="441"/>
    <n v="0"/>
    <n v="441"/>
    <s v="367 "/>
    <x v="77"/>
    <x v="78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42"/>
    <s v="4200"/>
    <x v="4"/>
    <n v="764.26"/>
    <n v="0"/>
    <n v="764.26"/>
    <s v="360"/>
    <x v="78"/>
    <x v="79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351"/>
    <n v="2"/>
    <s v="4250"/>
    <x v="3"/>
    <n v="0"/>
    <n v="61.29"/>
    <n v="-61.29"/>
    <s v="301"/>
    <x v="97"/>
    <x v="98"/>
    <m/>
    <m/>
    <s v="  6"/>
    <s v="Evides eindafrekening"/>
    <s v="114300147922"/>
    <s v="I254786"/>
    <s v="Inkoopdagboek"/>
    <d v="2025-11-17T08:08:01"/>
    <s v="86806.admin"/>
  </r>
  <r>
    <x v="0"/>
    <x v="2"/>
    <d v="2025-11-13T00:00:00"/>
    <n v="86738"/>
    <n v="2"/>
    <s v="4215"/>
    <x v="6"/>
    <n v="462.28"/>
    <n v="0"/>
    <n v="462.28"/>
    <s v="340"/>
    <x v="107"/>
    <x v="108"/>
    <m/>
    <m/>
    <s v="  6"/>
    <s v="RGB waterschapsbelasting en afvalstoffenheffing 2025"/>
    <s v="70882487"/>
    <s v="I254943"/>
    <s v="Inkoopdagboek"/>
    <d v="2025-11-28T10:34:18"/>
    <s v="86806.admin"/>
  </r>
  <r>
    <x v="0"/>
    <x v="6"/>
    <d v="2025-11-12T00:00:00"/>
    <n v="86272"/>
    <n v="2"/>
    <s v="4250"/>
    <x v="3"/>
    <n v="108.16"/>
    <n v="0"/>
    <n v="108.16"/>
    <s v="545"/>
    <x v="6"/>
    <x v="6"/>
    <m/>
    <m/>
    <s v="  4"/>
    <s v="Engie Energie Nederland N.V."/>
    <s v="708740648870"/>
    <s v="I254721"/>
    <s v="Inkoopdagboek"/>
    <d v="2025-11-14T12:54:59"/>
    <s v="86806.admin"/>
  </r>
  <r>
    <x v="0"/>
    <x v="6"/>
    <d v="2025-11-12T00:00:00"/>
    <n v="86273"/>
    <n v="2"/>
    <s v="4250"/>
    <x v="3"/>
    <n v="175.5"/>
    <n v="0"/>
    <n v="175.5"/>
    <s v="465"/>
    <x v="126"/>
    <x v="127"/>
    <m/>
    <m/>
    <s v="  4"/>
    <s v="Engie Energie Nederland N.V."/>
    <s v="708740648869"/>
    <s v="I254722"/>
    <s v="Inkoopdagboek"/>
    <d v="2025-11-14T12:55:02"/>
    <s v="86806.admin"/>
  </r>
  <r>
    <x v="0"/>
    <x v="0"/>
    <d v="2025-11-12T00:00:00"/>
    <n v="86274"/>
    <n v="2"/>
    <s v="4200"/>
    <x v="4"/>
    <n v="16986.669999999998"/>
    <n v="0"/>
    <n v="16986.669999999998"/>
    <s v="523"/>
    <x v="151"/>
    <x v="153"/>
    <m/>
    <m/>
    <s v="  5"/>
    <s v="Hotel De Sluiskop december"/>
    <s v="25-1224"/>
    <s v="I254723"/>
    <s v="Inkoopdagboek"/>
    <d v="2025-11-14T12:55:06"/>
    <s v="86806.admin"/>
  </r>
  <r>
    <x v="0"/>
    <x v="6"/>
    <d v="2025-11-12T00:00:00"/>
    <n v="86276"/>
    <n v="2"/>
    <s v="4250"/>
    <x v="3"/>
    <n v="94.43"/>
    <n v="0"/>
    <n v="94.43"/>
    <s v="324"/>
    <x v="80"/>
    <x v="8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"/>
    <s v="4250"/>
    <x v="3"/>
    <n v="11.84"/>
    <n v="0"/>
    <n v="11.84"/>
    <s v="211"/>
    <x v="81"/>
    <x v="8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"/>
    <s v="4250"/>
    <x v="3"/>
    <n v="189.37"/>
    <n v="0"/>
    <n v="189.37"/>
    <s v="189"/>
    <x v="18"/>
    <x v="1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"/>
    <s v="4250"/>
    <x v="3"/>
    <n v="186.82"/>
    <n v="0"/>
    <n v="186.82"/>
    <s v="347"/>
    <x v="82"/>
    <x v="8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6"/>
    <s v="4250"/>
    <x v="3"/>
    <n v="229.36"/>
    <n v="0"/>
    <n v="229.36"/>
    <s v="480"/>
    <x v="79"/>
    <x v="8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7"/>
    <s v="4250"/>
    <x v="3"/>
    <n v="165.63"/>
    <n v="0"/>
    <n v="165.63"/>
    <s v="249"/>
    <x v="83"/>
    <x v="8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8"/>
    <s v="4250"/>
    <x v="3"/>
    <n v="53.2"/>
    <n v="0"/>
    <n v="53.2"/>
    <s v="240"/>
    <x v="84"/>
    <x v="8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9"/>
    <s v="4250"/>
    <x v="3"/>
    <n v="179.37"/>
    <n v="0"/>
    <n v="179.37"/>
    <s v="229"/>
    <x v="26"/>
    <x v="2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0"/>
    <s v="4250"/>
    <x v="3"/>
    <n v="189.37"/>
    <n v="0"/>
    <n v="189.37"/>
    <s v="312"/>
    <x v="85"/>
    <x v="8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1"/>
    <s v="4250"/>
    <x v="3"/>
    <n v="631.65"/>
    <n v="0"/>
    <n v="631.65"/>
    <s v="472"/>
    <x v="86"/>
    <x v="87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2"/>
    <s v="4250"/>
    <x v="3"/>
    <n v="159.38999999999999"/>
    <n v="0"/>
    <n v="159.38999999999999"/>
    <s v="547"/>
    <x v="87"/>
    <x v="8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3"/>
    <s v="4250"/>
    <x v="3"/>
    <n v="140.66"/>
    <n v="0"/>
    <n v="140.66"/>
    <s v="241"/>
    <x v="28"/>
    <x v="2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4"/>
    <s v="4250"/>
    <x v="3"/>
    <n v="196.82"/>
    <n v="0"/>
    <n v="196.82"/>
    <s v="155"/>
    <x v="88"/>
    <x v="89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5"/>
    <s v="4250"/>
    <x v="3"/>
    <n v="171.88"/>
    <n v="0"/>
    <n v="171.88"/>
    <s v="345"/>
    <x v="89"/>
    <x v="9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6"/>
    <s v="4250"/>
    <x v="3"/>
    <n v="218.11"/>
    <n v="0"/>
    <n v="218.11"/>
    <s v="129"/>
    <x v="90"/>
    <x v="9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7"/>
    <s v="4250"/>
    <x v="3"/>
    <n v="293.08"/>
    <n v="0"/>
    <n v="293.08"/>
    <s v="418"/>
    <x v="91"/>
    <x v="9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8"/>
    <s v="4250"/>
    <x v="3"/>
    <n v="65.69"/>
    <n v="0"/>
    <n v="65.69"/>
    <s v="293"/>
    <x v="92"/>
    <x v="9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9"/>
    <s v="4250"/>
    <x v="3"/>
    <n v="203.11"/>
    <n v="0"/>
    <n v="203.11"/>
    <s v="228"/>
    <x v="25"/>
    <x v="2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0"/>
    <s v="4250"/>
    <x v="3"/>
    <n v="83.17"/>
    <n v="0"/>
    <n v="83.17"/>
    <s v="304"/>
    <x v="93"/>
    <x v="9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1"/>
    <s v="4250"/>
    <x v="3"/>
    <n v="36.950000000000003"/>
    <n v="0"/>
    <n v="36.950000000000003"/>
    <s v="203"/>
    <x v="94"/>
    <x v="9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2"/>
    <s v="4250"/>
    <x v="3"/>
    <n v="101.92"/>
    <n v="0"/>
    <n v="101.92"/>
    <s v="221"/>
    <x v="95"/>
    <x v="9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3"/>
    <s v="4250"/>
    <x v="3"/>
    <n v="173.14"/>
    <n v="0"/>
    <n v="173.14"/>
    <s v="219"/>
    <x v="96"/>
    <x v="97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4"/>
    <s v="4250"/>
    <x v="3"/>
    <n v="21.96"/>
    <n v="0"/>
    <n v="21.96"/>
    <s v="301"/>
    <x v="97"/>
    <x v="9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5"/>
    <s v="4250"/>
    <x v="3"/>
    <n v="80.69"/>
    <n v="0"/>
    <n v="80.69"/>
    <s v="169"/>
    <x v="98"/>
    <x v="99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6"/>
    <s v="4250"/>
    <x v="3"/>
    <n v="176.88"/>
    <n v="0"/>
    <n v="176.88"/>
    <s v="173"/>
    <x v="99"/>
    <x v="10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7"/>
    <s v="4250"/>
    <x v="3"/>
    <n v="251.84"/>
    <n v="0"/>
    <n v="251.84"/>
    <s v="471"/>
    <x v="100"/>
    <x v="10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8"/>
    <s v="4250"/>
    <x v="3"/>
    <n v="43.06"/>
    <n v="0"/>
    <n v="43.06"/>
    <s v="334"/>
    <x v="101"/>
    <x v="10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9"/>
    <s v="4250"/>
    <x v="3"/>
    <n v="161.88999999999999"/>
    <n v="0"/>
    <n v="161.88999999999999"/>
    <s v="198"/>
    <x v="102"/>
    <x v="10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0"/>
    <s v="4250"/>
    <x v="3"/>
    <n v="134.4"/>
    <n v="0"/>
    <n v="134.4"/>
    <s v="323"/>
    <x v="13"/>
    <x v="1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1"/>
    <s v="4250"/>
    <x v="3"/>
    <n v="148.13999999999999"/>
    <n v="0"/>
    <n v="148.13999999999999"/>
    <s v="332"/>
    <x v="103"/>
    <x v="10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2"/>
    <s v="4250"/>
    <x v="3"/>
    <n v="155.63"/>
    <n v="0"/>
    <n v="155.63"/>
    <s v="423"/>
    <x v="104"/>
    <x v="10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3"/>
    <s v="4250"/>
    <x v="3"/>
    <n v="461.74"/>
    <n v="0"/>
    <n v="461.74"/>
    <s v="268"/>
    <x v="105"/>
    <x v="10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4"/>
    <s v="4250"/>
    <x v="3"/>
    <n v="193.12"/>
    <n v="0"/>
    <n v="193.12"/>
    <s v="227"/>
    <x v="24"/>
    <x v="2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5"/>
    <s v="4250"/>
    <x v="3"/>
    <n v="65.69"/>
    <n v="0"/>
    <n v="65.69"/>
    <s v="342"/>
    <x v="106"/>
    <x v="107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6"/>
    <s v="4250"/>
    <x v="3"/>
    <n v="78.180000000000007"/>
    <n v="0"/>
    <n v="78.180000000000007"/>
    <s v="340"/>
    <x v="107"/>
    <x v="10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7"/>
    <s v="4250"/>
    <x v="3"/>
    <n v="260.58999999999997"/>
    <n v="0"/>
    <n v="260.58999999999997"/>
    <s v="333"/>
    <x v="108"/>
    <x v="109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8"/>
    <s v="4250"/>
    <x v="3"/>
    <n v="280.58999999999997"/>
    <n v="0"/>
    <n v="280.58999999999997"/>
    <s v="411"/>
    <x v="109"/>
    <x v="11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9"/>
    <s v="4250"/>
    <x v="3"/>
    <n v="225.71"/>
    <n v="0"/>
    <n v="225.71"/>
    <s v="485"/>
    <x v="110"/>
    <x v="11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0"/>
    <s v="4250"/>
    <x v="3"/>
    <n v="131.88999999999999"/>
    <n v="0"/>
    <n v="131.88999999999999"/>
    <s v="193"/>
    <x v="21"/>
    <x v="2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1"/>
    <s v="4250"/>
    <x v="3"/>
    <n v="203.11"/>
    <n v="0"/>
    <n v="203.11"/>
    <s v="475"/>
    <x v="35"/>
    <x v="3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2"/>
    <s v="4250"/>
    <x v="3"/>
    <n v="189.37"/>
    <n v="0"/>
    <n v="189.37"/>
    <s v="226"/>
    <x v="23"/>
    <x v="2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3"/>
    <s v="4250"/>
    <x v="3"/>
    <n v="134.4"/>
    <n v="0"/>
    <n v="134.4"/>
    <s v="263"/>
    <x v="111"/>
    <x v="11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4"/>
    <s v="4250"/>
    <x v="3"/>
    <n v="29.33"/>
    <n v="0"/>
    <n v="29.33"/>
    <s v="282"/>
    <x v="112"/>
    <x v="11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5"/>
    <s v="4250"/>
    <x v="3"/>
    <n v="228.1"/>
    <n v="0"/>
    <n v="228.1"/>
    <s v="181"/>
    <x v="113"/>
    <x v="11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6"/>
    <s v="4250"/>
    <x v="3"/>
    <n v="76.39"/>
    <n v="0"/>
    <n v="76.39"/>
    <s v="266"/>
    <x v="114"/>
    <x v="11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7"/>
    <s v="4250"/>
    <x v="3"/>
    <n v="160.65"/>
    <n v="0"/>
    <n v="160.65"/>
    <s v="341"/>
    <x v="115"/>
    <x v="11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8"/>
    <s v="4250"/>
    <x v="3"/>
    <n v="552.95000000000005"/>
    <n v="0"/>
    <n v="552.95000000000005"/>
    <s v="335"/>
    <x v="116"/>
    <x v="117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9"/>
    <s v="4250"/>
    <x v="3"/>
    <n v="153.15"/>
    <n v="0"/>
    <n v="153.15"/>
    <s v="537"/>
    <x v="117"/>
    <x v="11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0"/>
    <s v="4250"/>
    <x v="3"/>
    <n v="134.4"/>
    <n v="0"/>
    <n v="134.4"/>
    <s v="538"/>
    <x v="118"/>
    <x v="119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1"/>
    <s v="4250"/>
    <x v="3"/>
    <n v="174.24"/>
    <n v="0"/>
    <n v="174.24"/>
    <s v="540"/>
    <x v="119"/>
    <x v="12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2"/>
    <s v="4250"/>
    <x v="3"/>
    <n v="134.27000000000001"/>
    <n v="0"/>
    <n v="134.27000000000001"/>
    <s v="135"/>
    <x v="120"/>
    <x v="12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3"/>
    <s v="4250"/>
    <x v="3"/>
    <n v="95.67"/>
    <n v="0"/>
    <n v="95.67"/>
    <s v="539"/>
    <x v="121"/>
    <x v="12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4"/>
    <s v="4250"/>
    <x v="3"/>
    <n v="60.56"/>
    <n v="0"/>
    <n v="60.56"/>
    <s v="245"/>
    <x v="122"/>
    <x v="12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5"/>
    <s v="4250"/>
    <x v="3"/>
    <n v="73.180000000000007"/>
    <n v="0"/>
    <n v="73.180000000000007"/>
    <s v="283"/>
    <x v="123"/>
    <x v="12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6"/>
    <s v="4250"/>
    <x v="3"/>
    <n v="189.38"/>
    <n v="0"/>
    <n v="189.38"/>
    <s v="239"/>
    <x v="124"/>
    <x v="12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7"/>
    <s v="4250"/>
    <x v="3"/>
    <n v="491.73"/>
    <n v="0"/>
    <n v="491.73"/>
    <s v="422"/>
    <x v="125"/>
    <x v="12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8"/>
    <s v="4250"/>
    <x v="3"/>
    <n v="590.73"/>
    <n v="0"/>
    <n v="590.73"/>
    <s v="526"/>
    <x v="0"/>
    <x v="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9"/>
    <s v="4250"/>
    <x v="3"/>
    <n v="467.98"/>
    <n v="0"/>
    <n v="467.98"/>
    <s v="542"/>
    <x v="3"/>
    <x v="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7"/>
    <n v="2"/>
    <s v="4250"/>
    <x v="3"/>
    <n v="71.06"/>
    <n v="0"/>
    <n v="71.06"/>
    <s v="546"/>
    <x v="128"/>
    <x v="129"/>
    <m/>
    <m/>
    <s v="  4"/>
    <s v="Engie Energie Nederland N.V."/>
    <s v="708740648868"/>
    <s v="I254726"/>
    <s v="Inkoopdagboek"/>
    <d v="2025-11-14T12:55:21"/>
    <s v="86806.admin"/>
  </r>
  <r>
    <x v="0"/>
    <x v="6"/>
    <d v="2025-11-12T00:00:00"/>
    <n v="86278"/>
    <n v="2"/>
    <s v="4250"/>
    <x v="3"/>
    <n v="234.36"/>
    <n v="0"/>
    <n v="234.36"/>
    <s v="498"/>
    <x v="127"/>
    <x v="128"/>
    <m/>
    <m/>
    <s v="  4"/>
    <s v="Engie Energie Nederland N.V."/>
    <s v="708740648867"/>
    <s v="I254727"/>
    <s v="Inkoopdagboek"/>
    <d v="2025-11-14T12:55:24"/>
    <s v="86806.admin"/>
  </r>
  <r>
    <x v="0"/>
    <x v="2"/>
    <d v="2025-11-11T00:00:00"/>
    <n v="85833"/>
    <n v="2"/>
    <s v="4200"/>
    <x v="4"/>
    <n v="1415"/>
    <n v="0"/>
    <n v="1415"/>
    <s v="181"/>
    <x v="113"/>
    <x v="114"/>
    <m/>
    <m/>
    <s v="  6"/>
    <s v="S.H.M. de Swart; november"/>
    <s v="2025-11-116"/>
    <s v="I254510"/>
    <s v="Inkoopdagboek"/>
    <d v="2025-10-29T15:14:24"/>
    <s v="86806.admin"/>
  </r>
  <r>
    <x v="0"/>
    <x v="2"/>
    <d v="2025-11-11T00:00:00"/>
    <n v="85834"/>
    <n v="2"/>
    <s v="4200"/>
    <x v="4"/>
    <n v="1327"/>
    <n v="0"/>
    <n v="1327"/>
    <s v="324"/>
    <x v="80"/>
    <x v="81"/>
    <m/>
    <m/>
    <s v="  6"/>
    <s v="S.H.M. de Swart; november"/>
    <s v="2025-11-110"/>
    <s v="I254511"/>
    <s v="Inkoopdagboek"/>
    <d v="2025-10-29T15:14:26"/>
    <s v="86806.admin"/>
  </r>
  <r>
    <x v="0"/>
    <x v="2"/>
    <d v="2025-11-11T00:00:00"/>
    <n v="86144"/>
    <n v="1"/>
    <s v="4250"/>
    <x v="3"/>
    <n v="102.92"/>
    <n v="0"/>
    <n v="102.92"/>
    <s v="999"/>
    <x v="1"/>
    <x v="1"/>
    <m/>
    <m/>
    <s v="  4"/>
    <s v="CM.COM STICHTING Noord Energie: Factuur F0768032/2025-11-11 1210852797 DDPS-170477077455418623"/>
    <s v="25385"/>
    <m/>
    <s v="Rabobank betaalrekening"/>
    <d v="2025-11-19T14:48:14"/>
    <s v="86806.1002315"/>
  </r>
  <r>
    <x v="0"/>
    <x v="0"/>
    <d v="2025-11-11T00:00:00"/>
    <n v="86148"/>
    <n v="2"/>
    <s v="4200"/>
    <x v="4"/>
    <n v="3269"/>
    <n v="0"/>
    <n v="3269"/>
    <s v="239"/>
    <x v="124"/>
    <x v="125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148"/>
    <n v="3"/>
    <s v="4200"/>
    <x v="4"/>
    <n v="2336"/>
    <n v="0"/>
    <n v="2336"/>
    <s v="306"/>
    <x v="62"/>
    <x v="63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148"/>
    <n v="4"/>
    <s v="4200"/>
    <x v="4"/>
    <n v="2801"/>
    <n v="0"/>
    <n v="2801"/>
    <s v="240"/>
    <x v="84"/>
    <x v="85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148"/>
    <n v="5"/>
    <s v="4200"/>
    <x v="4"/>
    <n v="2801"/>
    <n v="0"/>
    <n v="2801"/>
    <s v="245"/>
    <x v="122"/>
    <x v="123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148"/>
    <n v="6"/>
    <s v="4200"/>
    <x v="4"/>
    <n v="1872"/>
    <n v="0"/>
    <n v="1872"/>
    <s v="283"/>
    <x v="123"/>
    <x v="124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279"/>
    <n v="2"/>
    <s v="4200"/>
    <x v="4"/>
    <n v="4506"/>
    <n v="0"/>
    <n v="4506"/>
    <s v="551"/>
    <x v="152"/>
    <x v="154"/>
    <m/>
    <m/>
    <s v="  5"/>
    <s v="Ryanrent BV december"/>
    <s v="25803413"/>
    <s v="I254728"/>
    <s v="Inkoopdagboek"/>
    <d v="2025-11-14T12:55:27"/>
    <s v="86806.admin"/>
  </r>
  <r>
    <x v="0"/>
    <x v="0"/>
    <d v="2025-11-11T00:00:00"/>
    <n v="86279"/>
    <n v="3"/>
    <s v="4250"/>
    <x v="3"/>
    <n v="450"/>
    <n v="0"/>
    <n v="450"/>
    <s v="551"/>
    <x v="152"/>
    <x v="154"/>
    <m/>
    <m/>
    <s v="  4"/>
    <s v="Ryanrent BV december"/>
    <s v="25803413"/>
    <s v="I254728"/>
    <s v="Inkoopdagboek"/>
    <d v="2025-11-14T12:55:27"/>
    <s v="86806.admin"/>
  </r>
  <r>
    <x v="0"/>
    <x v="0"/>
    <d v="2025-11-11T00:00:00"/>
    <n v="86280"/>
    <n v="2"/>
    <s v="4200"/>
    <x v="4"/>
    <n v="2850"/>
    <n v="0"/>
    <n v="2850"/>
    <s v="542"/>
    <x v="3"/>
    <x v="3"/>
    <m/>
    <m/>
    <s v="  5"/>
    <s v="Ryanrent BV december"/>
    <s v="25803337"/>
    <s v="I254729"/>
    <s v="Inkoopdagboek"/>
    <d v="2025-11-14T12:55:30"/>
    <s v="86806.admin"/>
  </r>
  <r>
    <x v="0"/>
    <x v="0"/>
    <d v="2025-11-11T00:00:00"/>
    <n v="86281"/>
    <n v="2"/>
    <s v="4200"/>
    <x v="4"/>
    <n v="4750"/>
    <n v="0"/>
    <n v="4750"/>
    <s v="532"/>
    <x v="153"/>
    <x v="155"/>
    <m/>
    <m/>
    <s v="  5"/>
    <s v="Ryanrent BV december"/>
    <s v="25803412"/>
    <s v="I254730"/>
    <s v="Inkoopdagboek"/>
    <d v="2025-11-14T12:55:32"/>
    <s v="86806.admin"/>
  </r>
  <r>
    <x v="0"/>
    <x v="0"/>
    <d v="2025-11-11T00:00:00"/>
    <n v="86281"/>
    <n v="3"/>
    <s v="4250"/>
    <x v="3"/>
    <n v="600"/>
    <n v="0"/>
    <n v="600"/>
    <s v="532"/>
    <x v="153"/>
    <x v="155"/>
    <m/>
    <m/>
    <s v="  4"/>
    <s v="Ryanrent BV december"/>
    <s v="25803412"/>
    <s v="I254730"/>
    <s v="Inkoopdagboek"/>
    <d v="2025-11-14T12:55:32"/>
    <s v="86806.admin"/>
  </r>
  <r>
    <x v="0"/>
    <x v="0"/>
    <d v="2025-11-11T00:00:00"/>
    <n v="86282"/>
    <n v="2"/>
    <s v="4200"/>
    <x v="4"/>
    <n v="2810.7"/>
    <n v="0"/>
    <n v="2810.7"/>
    <s v="418"/>
    <x v="91"/>
    <x v="92"/>
    <m/>
    <m/>
    <s v="  5"/>
    <s v="Ryanrent BV december"/>
    <s v="25803428"/>
    <s v="I254731"/>
    <s v="Inkoopdagboek"/>
    <d v="2025-11-14T12:55:35"/>
    <s v="86806.admin"/>
  </r>
  <r>
    <x v="0"/>
    <x v="0"/>
    <d v="2025-11-11T00:00:00"/>
    <n v="86283"/>
    <n v="2"/>
    <s v="4200"/>
    <x v="4"/>
    <n v="1560"/>
    <n v="0"/>
    <n v="1560"/>
    <s v="537"/>
    <x v="117"/>
    <x v="118"/>
    <m/>
    <m/>
    <s v="  5"/>
    <s v="Ryanrent BV december"/>
    <s v="25803497"/>
    <s v="I254732"/>
    <s v="Inkoopdagboek"/>
    <d v="2025-11-14T12:55:38"/>
    <s v="86806.admin"/>
  </r>
  <r>
    <x v="0"/>
    <x v="0"/>
    <d v="2025-11-11T00:00:00"/>
    <n v="86284"/>
    <n v="2"/>
    <s v="4200"/>
    <x v="4"/>
    <n v="1784.67"/>
    <n v="0"/>
    <n v="1784.67"/>
    <s v="419"/>
    <x v="54"/>
    <x v="55"/>
    <m/>
    <m/>
    <s v="  5"/>
    <s v="Ryanrent BV december"/>
    <s v="25803427"/>
    <s v="I254733"/>
    <s v="Inkoopdagboek"/>
    <d v="2025-11-14T12:55:42"/>
    <s v="86806.admin"/>
  </r>
  <r>
    <x v="0"/>
    <x v="0"/>
    <d v="2025-11-11T00:00:00"/>
    <n v="86285"/>
    <n v="2"/>
    <s v="4200"/>
    <x v="4"/>
    <n v="1830.43"/>
    <n v="0"/>
    <n v="1830.43"/>
    <s v="328"/>
    <x v="45"/>
    <x v="46"/>
    <m/>
    <m/>
    <s v="  5"/>
    <s v="Ryanrent BV december"/>
    <s v="25803492"/>
    <s v="I254734"/>
    <s v="Inkoopdagboek"/>
    <d v="2025-11-14T12:55:46"/>
    <s v="86806.admin"/>
  </r>
  <r>
    <x v="0"/>
    <x v="0"/>
    <d v="2025-11-11T00:00:00"/>
    <n v="86286"/>
    <n v="2"/>
    <s v="4200"/>
    <x v="4"/>
    <n v="2100"/>
    <n v="0"/>
    <n v="2100"/>
    <s v="548"/>
    <x v="154"/>
    <x v="156"/>
    <m/>
    <m/>
    <s v="  5"/>
    <s v="Ryanrent BV december"/>
    <s v="25803522"/>
    <s v="I254735"/>
    <s v="Inkoopdagboek"/>
    <d v="2025-11-14T12:55:48"/>
    <s v="86806.admin"/>
  </r>
  <r>
    <x v="0"/>
    <x v="0"/>
    <d v="2025-11-11T00:00:00"/>
    <n v="86286"/>
    <n v="3"/>
    <s v="4250"/>
    <x v="3"/>
    <n v="250"/>
    <n v="0"/>
    <n v="250"/>
    <s v="548"/>
    <x v="154"/>
    <x v="156"/>
    <m/>
    <m/>
    <s v="  4"/>
    <s v="Ryanrent BV december"/>
    <s v="25803522"/>
    <s v="I254735"/>
    <s v="Inkoopdagboek"/>
    <d v="2025-11-14T12:55:48"/>
    <s v="86806.admin"/>
  </r>
  <r>
    <x v="0"/>
    <x v="0"/>
    <d v="2025-11-11T00:00:00"/>
    <n v="86287"/>
    <n v="2"/>
    <s v="4200"/>
    <x v="4"/>
    <n v="2900"/>
    <n v="0"/>
    <n v="2900"/>
    <s v="533"/>
    <x v="155"/>
    <x v="157"/>
    <m/>
    <m/>
    <s v="  5"/>
    <s v="Ryanrent BV december"/>
    <s v="25803448"/>
    <s v="I254736"/>
    <s v="Inkoopdagboek"/>
    <d v="2025-11-14T12:55:50"/>
    <s v="86806.admin"/>
  </r>
  <r>
    <x v="0"/>
    <x v="0"/>
    <d v="2025-11-11T00:00:00"/>
    <n v="86287"/>
    <n v="3"/>
    <s v="4250"/>
    <x v="3"/>
    <n v="350"/>
    <n v="0"/>
    <n v="350"/>
    <s v="533"/>
    <x v="155"/>
    <x v="157"/>
    <m/>
    <m/>
    <s v="  4"/>
    <s v="Ryanrent BV december"/>
    <s v="25803448"/>
    <s v="I254736"/>
    <s v="Inkoopdagboek"/>
    <d v="2025-11-14T12:55:50"/>
    <s v="86806.admin"/>
  </r>
  <r>
    <x v="0"/>
    <x v="0"/>
    <d v="2025-11-11T00:00:00"/>
    <n v="86288"/>
    <n v="2"/>
    <s v="4200"/>
    <x v="4"/>
    <n v="3500"/>
    <n v="0"/>
    <n v="3500"/>
    <s v="543"/>
    <x v="144"/>
    <x v="146"/>
    <m/>
    <m/>
    <s v="  5"/>
    <s v="Ryanrent BV december"/>
    <s v="25803523"/>
    <s v="I254737"/>
    <s v="Inkoopdagboek"/>
    <d v="2025-11-14T12:55:53"/>
    <s v="86806.admin"/>
  </r>
  <r>
    <x v="0"/>
    <x v="0"/>
    <d v="2025-11-11T00:00:00"/>
    <n v="86288"/>
    <n v="3"/>
    <s v="4250"/>
    <x v="3"/>
    <n v="390"/>
    <n v="0"/>
    <n v="390"/>
    <s v="543"/>
    <x v="144"/>
    <x v="146"/>
    <m/>
    <m/>
    <s v="  4"/>
    <s v="Ryanrent BV december"/>
    <s v="25803523"/>
    <s v="I254737"/>
    <s v="Inkoopdagboek"/>
    <d v="2025-11-14T12:55:53"/>
    <s v="86806.admin"/>
  </r>
  <r>
    <x v="0"/>
    <x v="2"/>
    <d v="2025-11-11T00:00:00"/>
    <n v="86289"/>
    <n v="2"/>
    <s v="4200"/>
    <x v="4"/>
    <n v="5387.25"/>
    <n v="0"/>
    <n v="5387.25"/>
    <s v="499"/>
    <x v="156"/>
    <x v="158"/>
    <m/>
    <m/>
    <s v="  5"/>
    <s v="All In Rentals december"/>
    <s v="39040"/>
    <s v="I254738"/>
    <s v="Inkoopdagboek"/>
    <d v="2025-11-14T12:55:56"/>
    <s v="86806.admin"/>
  </r>
  <r>
    <x v="0"/>
    <x v="2"/>
    <d v="2025-11-11T00:00:00"/>
    <n v="86289"/>
    <n v="3"/>
    <s v="4250"/>
    <x v="3"/>
    <n v="740"/>
    <n v="0"/>
    <n v="740"/>
    <s v="499"/>
    <x v="156"/>
    <x v="158"/>
    <m/>
    <m/>
    <s v="  4"/>
    <s v="All In Rentals december"/>
    <s v="39040"/>
    <s v="I254738"/>
    <s v="Inkoopdagboek"/>
    <d v="2025-11-14T12:55:56"/>
    <s v="86806.admin"/>
  </r>
  <r>
    <x v="0"/>
    <x v="2"/>
    <d v="2025-11-11T00:00:00"/>
    <n v="86289"/>
    <n v="4"/>
    <s v="4250"/>
    <x v="3"/>
    <n v="20"/>
    <n v="0"/>
    <n v="20"/>
    <s v="499"/>
    <x v="156"/>
    <x v="158"/>
    <m/>
    <m/>
    <s v="  5"/>
    <s v="All In Rentals december"/>
    <s v="39040"/>
    <s v="I254738"/>
    <s v="Inkoopdagboek"/>
    <d v="2025-11-14T12:55:56"/>
    <s v="86806.admin"/>
  </r>
  <r>
    <x v="0"/>
    <x v="2"/>
    <d v="2025-11-11T00:00:00"/>
    <n v="86289"/>
    <n v="5"/>
    <s v="4230"/>
    <x v="0"/>
    <n v="85.25"/>
    <n v="0"/>
    <n v="85.25"/>
    <s v="499"/>
    <x v="156"/>
    <x v="158"/>
    <m/>
    <m/>
    <s v="  4"/>
    <s v="All In Rentals december"/>
    <s v="39040"/>
    <s v="I254738"/>
    <s v="Inkoopdagboek"/>
    <d v="2025-11-14T12:55:56"/>
    <s v="86806.admin"/>
  </r>
  <r>
    <x v="0"/>
    <x v="0"/>
    <d v="2025-11-11T00:00:00"/>
    <n v="86290"/>
    <n v="2"/>
    <s v="4200"/>
    <x v="4"/>
    <n v="1623.96"/>
    <n v="0"/>
    <n v="1623.96"/>
    <s v="540"/>
    <x v="119"/>
    <x v="120"/>
    <m/>
    <m/>
    <s v="  5"/>
    <s v="Ryanrent BV december"/>
    <s v="25803322"/>
    <s v="I254739"/>
    <s v="Inkoopdagboek"/>
    <d v="2025-11-14T12:55:59"/>
    <s v="86806.admin"/>
  </r>
  <r>
    <x v="0"/>
    <x v="0"/>
    <d v="2025-11-11T00:00:00"/>
    <n v="86291"/>
    <n v="2"/>
    <s v="4200"/>
    <x v="4"/>
    <n v="2364.3000000000002"/>
    <n v="0"/>
    <n v="2364.3000000000002"/>
    <s v="129"/>
    <x v="90"/>
    <x v="91"/>
    <m/>
    <m/>
    <s v="  5"/>
    <s v="Ryanrent BV december"/>
    <s v="25803498"/>
    <s v="I254740"/>
    <s v="Inkoopdagboek"/>
    <d v="2025-11-14T12:56:01"/>
    <s v="86806.admin"/>
  </r>
  <r>
    <x v="0"/>
    <x v="2"/>
    <d v="2025-11-11T00:00:00"/>
    <n v="86292"/>
    <n v="2"/>
    <s v="4250"/>
    <x v="3"/>
    <n v="0"/>
    <n v="133.33000000000001"/>
    <n v="-133.33000000000001"/>
    <s v="518"/>
    <x v="2"/>
    <x v="2"/>
    <m/>
    <m/>
    <s v="  4"/>
    <s v="Audax Renewables eindnota"/>
    <s v="6454706"/>
    <s v="I254741"/>
    <s v="Inkoopdagboek"/>
    <d v="2025-11-14T12:56:03"/>
    <s v="86806.admin"/>
  </r>
  <r>
    <x v="0"/>
    <x v="0"/>
    <d v="2025-11-11T00:00:00"/>
    <n v="86293"/>
    <n v="2"/>
    <s v="4200"/>
    <x v="4"/>
    <n v="1691.63"/>
    <n v="0"/>
    <n v="1691.63"/>
    <s v="470"/>
    <x v="57"/>
    <x v="58"/>
    <m/>
    <m/>
    <s v="  5"/>
    <s v="Ryanrent BV december"/>
    <s v="25803321"/>
    <s v="I254742"/>
    <s v="Inkoopdagboek"/>
    <d v="2025-11-14T12:56:13"/>
    <s v="86806.admin"/>
  </r>
  <r>
    <x v="0"/>
    <x v="0"/>
    <d v="2025-11-11T00:00:00"/>
    <n v="86294"/>
    <n v="2"/>
    <s v="4200"/>
    <x v="4"/>
    <n v="1700"/>
    <n v="0"/>
    <n v="1700"/>
    <s v="342"/>
    <x v="106"/>
    <x v="107"/>
    <m/>
    <m/>
    <s v="  5"/>
    <s v="Ryanrent BV december"/>
    <s v="25803439"/>
    <s v="I254743"/>
    <s v="Inkoopdagboek"/>
    <d v="2025-11-14T12:56:17"/>
    <s v="86806.admin"/>
  </r>
  <r>
    <x v="0"/>
    <x v="0"/>
    <d v="2025-11-11T00:00:00"/>
    <n v="86295"/>
    <n v="2"/>
    <s v="4200"/>
    <x v="4"/>
    <n v="1708.41"/>
    <n v="0"/>
    <n v="1708.41"/>
    <s v="336"/>
    <x v="134"/>
    <x v="136"/>
    <m/>
    <m/>
    <s v="  5"/>
    <s v="Ryanrent BV december"/>
    <s v="25803398"/>
    <s v="I254744"/>
    <s v="Inkoopdagboek"/>
    <d v="2025-11-14T12:56:19"/>
    <s v="86806.admin"/>
  </r>
  <r>
    <x v="0"/>
    <x v="0"/>
    <d v="2025-11-11T00:00:00"/>
    <n v="86296"/>
    <n v="2"/>
    <s v="4200"/>
    <x v="4"/>
    <n v="2082"/>
    <n v="0"/>
    <n v="2082"/>
    <s v="423"/>
    <x v="104"/>
    <x v="105"/>
    <m/>
    <m/>
    <s v="  5"/>
    <s v="Ryanrent BV december"/>
    <s v="25803401"/>
    <s v="I254745"/>
    <s v="Inkoopdagboek"/>
    <d v="2025-11-14T12:56:21"/>
    <s v="86806.admin"/>
  </r>
  <r>
    <x v="0"/>
    <x v="0"/>
    <d v="2025-11-11T00:00:00"/>
    <n v="86297"/>
    <n v="2"/>
    <s v="4200"/>
    <x v="4"/>
    <n v="13043.23"/>
    <n v="0"/>
    <n v="13043.23"/>
    <s v="526"/>
    <x v="0"/>
    <x v="0"/>
    <m/>
    <m/>
    <s v="  5"/>
    <s v="Ryanrent BV december"/>
    <s v="25803344"/>
    <s v="I254746"/>
    <s v="Inkoopdagboek"/>
    <d v="2025-11-14T12:56:23"/>
    <s v="86806.admin"/>
  </r>
  <r>
    <x v="0"/>
    <x v="0"/>
    <d v="2025-11-11T00:00:00"/>
    <n v="86298"/>
    <n v="2"/>
    <s v="4200"/>
    <x v="4"/>
    <n v="1677.89"/>
    <n v="0"/>
    <n v="1677.89"/>
    <s v="249"/>
    <x v="83"/>
    <x v="84"/>
    <m/>
    <m/>
    <s v="  5"/>
    <s v="Ryanrent BV december"/>
    <s v="25803360"/>
    <s v="I254747"/>
    <s v="Inkoopdagboek"/>
    <d v="2025-11-14T12:56:26"/>
    <s v="86806.admin"/>
  </r>
  <r>
    <x v="0"/>
    <x v="0"/>
    <d v="2025-11-11T00:00:00"/>
    <n v="86299"/>
    <n v="2"/>
    <s v="4200"/>
    <x v="4"/>
    <n v="1560"/>
    <n v="0"/>
    <n v="1560"/>
    <s v="538"/>
    <x v="118"/>
    <x v="119"/>
    <m/>
    <m/>
    <s v="  5"/>
    <s v="Ryanrent BV december"/>
    <s v="25803496"/>
    <s v="I254748"/>
    <s v="Inkoopdagboek"/>
    <d v="2025-11-14T12:56:30"/>
    <s v="86806.admin"/>
  </r>
  <r>
    <x v="0"/>
    <x v="0"/>
    <d v="2025-11-11T00:00:00"/>
    <n v="86300"/>
    <n v="2"/>
    <s v="4200"/>
    <x v="4"/>
    <n v="2082"/>
    <n v="0"/>
    <n v="2082"/>
    <s v="430"/>
    <x v="157"/>
    <x v="159"/>
    <m/>
    <m/>
    <s v="  5"/>
    <s v="Ryanrent BV december"/>
    <s v="25803452"/>
    <s v="I254749"/>
    <s v="Inkoopdagboek"/>
    <d v="2025-11-14T12:56:36"/>
    <s v="86806.admin"/>
  </r>
  <r>
    <x v="0"/>
    <x v="0"/>
    <d v="2025-11-11T00:00:00"/>
    <n v="86301"/>
    <n v="2"/>
    <s v="4200"/>
    <x v="4"/>
    <n v="1494.99"/>
    <n v="0"/>
    <n v="1494.99"/>
    <s v="545"/>
    <x v="6"/>
    <x v="6"/>
    <m/>
    <m/>
    <s v="  5"/>
    <s v="Ryanrent BV oktober"/>
    <s v="25803472"/>
    <s v="I254750"/>
    <s v="Inkoopdagboek"/>
    <d v="2025-11-14T12:56:39"/>
    <s v="86806.admin"/>
  </r>
  <r>
    <x v="0"/>
    <x v="0"/>
    <d v="2025-11-11T00:00:00"/>
    <n v="86302"/>
    <n v="2"/>
    <s v="4200"/>
    <x v="4"/>
    <n v="2100"/>
    <n v="0"/>
    <n v="2100"/>
    <s v="548"/>
    <x v="154"/>
    <x v="156"/>
    <m/>
    <m/>
    <s v="  5"/>
    <s v="Ryanrent BV december"/>
    <s v="25803521"/>
    <s v="I254751"/>
    <s v="Inkoopdagboek"/>
    <d v="2025-11-14T12:56:43"/>
    <s v="86806.admin"/>
  </r>
  <r>
    <x v="0"/>
    <x v="0"/>
    <d v="2025-11-11T00:00:00"/>
    <n v="86302"/>
    <n v="3"/>
    <s v="4250"/>
    <x v="3"/>
    <n v="250"/>
    <n v="0"/>
    <n v="250"/>
    <s v="548"/>
    <x v="154"/>
    <x v="156"/>
    <m/>
    <m/>
    <s v="  4"/>
    <s v="Ryanrent BV december"/>
    <s v="25803521"/>
    <s v="I254751"/>
    <s v="Inkoopdagboek"/>
    <d v="2025-11-14T12:56:43"/>
    <s v="86806.admin"/>
  </r>
  <r>
    <x v="0"/>
    <x v="0"/>
    <d v="2025-11-11T00:00:00"/>
    <n v="86303"/>
    <n v="2"/>
    <s v="4200"/>
    <x v="4"/>
    <n v="2082"/>
    <n v="0"/>
    <n v="2082"/>
    <s v="422"/>
    <x v="125"/>
    <x v="126"/>
    <m/>
    <m/>
    <s v="  5"/>
    <s v="Ryanrent BV december"/>
    <s v="25803403"/>
    <s v="I254752"/>
    <s v="Inkoopdagboek"/>
    <d v="2025-11-14T12:56:45"/>
    <s v="86806.admin"/>
  </r>
  <r>
    <x v="0"/>
    <x v="0"/>
    <d v="2025-11-11T00:00:00"/>
    <n v="86304"/>
    <n v="2"/>
    <s v="4200"/>
    <x v="4"/>
    <n v="2930.56"/>
    <n v="0"/>
    <n v="2930.56"/>
    <s v="411"/>
    <x v="109"/>
    <x v="110"/>
    <m/>
    <m/>
    <s v="  5"/>
    <s v="Ryanrent BV december"/>
    <s v="25803302"/>
    <s v="I254753"/>
    <s v="Inkoopdagboek"/>
    <d v="2025-11-14T12:56:48"/>
    <s v="86806.admin"/>
  </r>
  <r>
    <x v="0"/>
    <x v="0"/>
    <d v="2025-11-11T00:00:00"/>
    <n v="86305"/>
    <n v="2"/>
    <s v="4200"/>
    <x v="4"/>
    <n v="1560"/>
    <n v="0"/>
    <n v="1560"/>
    <s v="539"/>
    <x v="121"/>
    <x v="122"/>
    <m/>
    <m/>
    <s v="  5"/>
    <s v="Ryanrent BV december"/>
    <s v="25803495"/>
    <s v="I254754"/>
    <s v="Inkoopdagboek"/>
    <d v="2025-11-14T12:56:50"/>
    <s v="86806.admin"/>
  </r>
  <r>
    <x v="0"/>
    <x v="0"/>
    <d v="2025-11-11T00:00:00"/>
    <n v="86306"/>
    <n v="2"/>
    <s v="4200"/>
    <x v="4"/>
    <n v="3643.5"/>
    <n v="0"/>
    <n v="3643.5"/>
    <s v="472"/>
    <x v="86"/>
    <x v="87"/>
    <m/>
    <m/>
    <s v="  5"/>
    <s v="Ryanrent BV december"/>
    <s v="25803359"/>
    <s v="I254755"/>
    <s v="Inkoopdagboek"/>
    <d v="2025-11-14T12:56:52"/>
    <s v="86806.admin"/>
  </r>
  <r>
    <x v="0"/>
    <x v="0"/>
    <d v="2025-11-11T00:00:00"/>
    <n v="86307"/>
    <n v="2"/>
    <s v="4200"/>
    <x v="4"/>
    <n v="1568.43"/>
    <n v="0"/>
    <n v="1568.43"/>
    <s v="250"/>
    <x v="42"/>
    <x v="43"/>
    <m/>
    <m/>
    <s v="  5"/>
    <s v="Ryanrent BV december"/>
    <s v="25803369"/>
    <s v="I254756"/>
    <s v="Inkoopdagboek"/>
    <d v="2025-11-14T12:56:54"/>
    <s v="86806.admin"/>
  </r>
  <r>
    <x v="0"/>
    <x v="0"/>
    <d v="2025-11-11T00:00:00"/>
    <n v="86308"/>
    <n v="2"/>
    <s v="4200"/>
    <x v="4"/>
    <n v="2238.15"/>
    <n v="0"/>
    <n v="2238.15"/>
    <s v="200"/>
    <x v="158"/>
    <x v="160"/>
    <m/>
    <m/>
    <s v="  5"/>
    <s v="Ryanrent BV december"/>
    <s v="25803478"/>
    <s v="I254757"/>
    <s v="Inkoopdagboek"/>
    <d v="2025-11-14T12:56:56"/>
    <s v="86806.admin"/>
  </r>
  <r>
    <x v="0"/>
    <x v="0"/>
    <d v="2025-11-11T00:00:00"/>
    <n v="86308"/>
    <n v="3"/>
    <s v="4250"/>
    <x v="3"/>
    <n v="200"/>
    <n v="0"/>
    <n v="200"/>
    <s v="200"/>
    <x v="158"/>
    <x v="160"/>
    <m/>
    <m/>
    <s v="  4"/>
    <s v="Ryanrent BV december"/>
    <s v="25803478"/>
    <s v="I254757"/>
    <s v="Inkoopdagboek"/>
    <d v="2025-11-14T12:56:56"/>
    <s v="86806.admin"/>
  </r>
  <r>
    <x v="0"/>
    <x v="0"/>
    <d v="2025-11-11T00:00:00"/>
    <n v="86309"/>
    <n v="2"/>
    <s v="4200"/>
    <x v="4"/>
    <n v="2250"/>
    <n v="0"/>
    <n v="2250"/>
    <s v="497"/>
    <x v="64"/>
    <x v="65"/>
    <m/>
    <m/>
    <s v="  5"/>
    <s v="Ryanrent BV december"/>
    <s v="25803378"/>
    <s v="I254758"/>
    <s v="Inkoopdagboek"/>
    <d v="2025-11-14T12:56:58"/>
    <s v="86806.admin"/>
  </r>
  <r>
    <x v="0"/>
    <x v="0"/>
    <d v="2025-11-11T00:00:00"/>
    <n v="86310"/>
    <n v="2"/>
    <s v="4200"/>
    <x v="4"/>
    <n v="3383.25"/>
    <n v="0"/>
    <n v="3383.25"/>
    <s v="471"/>
    <x v="100"/>
    <x v="101"/>
    <m/>
    <m/>
    <s v="  5"/>
    <s v="Ryanrent BV december"/>
    <s v="25803487"/>
    <s v="I254759"/>
    <s v="Inkoopdagboek"/>
    <d v="2025-11-14T12:57:00"/>
    <s v="86806.admin"/>
  </r>
  <r>
    <x v="0"/>
    <x v="0"/>
    <d v="2025-11-11T00:00:00"/>
    <n v="86311"/>
    <n v="2"/>
    <s v="4200"/>
    <x v="4"/>
    <n v="2593.81"/>
    <n v="0"/>
    <n v="2593.81"/>
    <s v="477"/>
    <x v="8"/>
    <x v="8"/>
    <m/>
    <m/>
    <s v="  5"/>
    <s v="Ryanrent BV december"/>
    <s v="25803400"/>
    <s v="I254760"/>
    <s v="Inkoopdagboek"/>
    <d v="2025-11-14T12:57:03"/>
    <s v="86806.admin"/>
  </r>
  <r>
    <x v="0"/>
    <x v="0"/>
    <d v="2025-11-11T00:00:00"/>
    <n v="86312"/>
    <n v="2"/>
    <s v="4200"/>
    <x v="4"/>
    <n v="1723.44"/>
    <n v="0"/>
    <n v="1723.44"/>
    <s v="315"/>
    <x v="37"/>
    <x v="37"/>
    <m/>
    <m/>
    <s v="  5"/>
    <s v="Ryanrent BV december"/>
    <s v="25803438"/>
    <s v="I254761"/>
    <s v="Inkoopdagboek"/>
    <d v="2025-11-14T12:57:06"/>
    <s v="86806.admin"/>
  </r>
  <r>
    <x v="0"/>
    <x v="0"/>
    <d v="2025-11-11T00:00:00"/>
    <n v="86313"/>
    <n v="2"/>
    <s v="4200"/>
    <x v="4"/>
    <n v="1708.41"/>
    <n v="0"/>
    <n v="1708.41"/>
    <s v="338"/>
    <x v="135"/>
    <x v="137"/>
    <m/>
    <m/>
    <s v="  5"/>
    <s v="Ryanrent BV december"/>
    <s v="25803399"/>
    <s v="I254762"/>
    <s v="Inkoopdagboek"/>
    <d v="2025-11-14T12:57:09"/>
    <s v="86806.admin"/>
  </r>
  <r>
    <x v="0"/>
    <x v="0"/>
    <d v="2025-11-11T00:00:00"/>
    <n v="86314"/>
    <n v="2"/>
    <s v="4200"/>
    <x v="4"/>
    <n v="4850"/>
    <n v="0"/>
    <n v="4850"/>
    <s v="529"/>
    <x v="159"/>
    <x v="161"/>
    <m/>
    <m/>
    <s v="  5"/>
    <s v="Ryanrent BV december"/>
    <s v="25803340"/>
    <s v="I254763"/>
    <s v="Inkoopdagboek"/>
    <d v="2025-11-14T12:57:12"/>
    <s v="86806.admin"/>
  </r>
  <r>
    <x v="0"/>
    <x v="0"/>
    <d v="2025-11-11T00:00:00"/>
    <n v="86314"/>
    <n v="3"/>
    <s v="4250"/>
    <x v="3"/>
    <n v="450"/>
    <n v="0"/>
    <n v="450"/>
    <s v="529"/>
    <x v="159"/>
    <x v="161"/>
    <m/>
    <m/>
    <s v="  4"/>
    <s v="Ryanrent BV december"/>
    <s v="25803340"/>
    <s v="I254763"/>
    <s v="Inkoopdagboek"/>
    <d v="2025-11-14T12:57:12"/>
    <s v="86806.admin"/>
  </r>
  <r>
    <x v="0"/>
    <x v="0"/>
    <d v="2025-11-11T00:00:00"/>
    <n v="86315"/>
    <n v="2"/>
    <s v="4200"/>
    <x v="4"/>
    <n v="2100"/>
    <n v="0"/>
    <n v="2100"/>
    <s v="549"/>
    <x v="160"/>
    <x v="162"/>
    <m/>
    <m/>
    <s v="  5"/>
    <s v="Ryanrent BV december"/>
    <s v="25803519"/>
    <s v="I254764"/>
    <s v="Inkoopdagboek"/>
    <d v="2025-11-14T12:57:13"/>
    <s v="86806.admin"/>
  </r>
  <r>
    <x v="0"/>
    <x v="0"/>
    <d v="2025-11-11T00:00:00"/>
    <n v="86315"/>
    <n v="3"/>
    <s v="4250"/>
    <x v="3"/>
    <n v="250"/>
    <n v="0"/>
    <n v="250"/>
    <s v="549"/>
    <x v="160"/>
    <x v="162"/>
    <m/>
    <m/>
    <s v="  4"/>
    <s v="Ryanrent BV december"/>
    <s v="25803519"/>
    <s v="I254764"/>
    <s v="Inkoopdagboek"/>
    <d v="2025-11-14T12:57:13"/>
    <s v="86806.admin"/>
  </r>
  <r>
    <x v="0"/>
    <x v="0"/>
    <d v="2025-11-11T00:00:00"/>
    <n v="86316"/>
    <n v="2"/>
    <s v="4200"/>
    <x v="4"/>
    <n v="2928.69"/>
    <n v="0"/>
    <n v="2928.69"/>
    <s v="351"/>
    <x v="61"/>
    <x v="62"/>
    <m/>
    <m/>
    <s v="  5"/>
    <s v="Ryanrent BV december"/>
    <s v="25803419"/>
    <s v="I254765"/>
    <s v="Inkoopdagboek"/>
    <d v="2025-11-14T12:57:16"/>
    <s v="86806.admin"/>
  </r>
  <r>
    <x v="0"/>
    <x v="0"/>
    <d v="2025-11-11T00:00:00"/>
    <n v="86317"/>
    <n v="2"/>
    <s v="4200"/>
    <x v="4"/>
    <n v="1430"/>
    <n v="0"/>
    <n v="1430"/>
    <s v="316"/>
    <x v="52"/>
    <x v="53"/>
    <m/>
    <m/>
    <s v="  5"/>
    <s v="Ryanrent BV december"/>
    <s v="25803363"/>
    <s v="I254766"/>
    <s v="Inkoopdagboek"/>
    <d v="2025-11-14T12:57:19"/>
    <s v="86806.admin"/>
  </r>
  <r>
    <x v="0"/>
    <x v="0"/>
    <d v="2025-11-11T00:00:00"/>
    <n v="86318"/>
    <n v="2"/>
    <s v="4200"/>
    <x v="4"/>
    <n v="1677.89"/>
    <n v="0"/>
    <n v="1677.89"/>
    <s v="282"/>
    <x v="112"/>
    <x v="113"/>
    <m/>
    <m/>
    <s v="  5"/>
    <s v="Ryanrent BV december"/>
    <s v="25803333"/>
    <s v="I254767"/>
    <s v="Inkoopdagboek"/>
    <d v="2025-11-14T12:57:21"/>
    <s v="86806.admin"/>
  </r>
  <r>
    <x v="0"/>
    <x v="0"/>
    <d v="2025-11-11T00:00:00"/>
    <n v="86319"/>
    <n v="2"/>
    <s v="4200"/>
    <x v="4"/>
    <n v="2170"/>
    <n v="0"/>
    <n v="2170"/>
    <s v="482"/>
    <x v="51"/>
    <x v="52"/>
    <m/>
    <m/>
    <s v="  5"/>
    <s v="Ryanrent BV december"/>
    <s v="25803504"/>
    <s v="I254768"/>
    <s v="Inkoopdagboek"/>
    <d v="2025-11-14T12:57:23"/>
    <s v="86806.admin"/>
  </r>
  <r>
    <x v="0"/>
    <x v="0"/>
    <d v="2025-11-11T00:00:00"/>
    <n v="86319"/>
    <n v="3"/>
    <s v="4250"/>
    <x v="3"/>
    <n v="250"/>
    <n v="0"/>
    <n v="250"/>
    <s v="482"/>
    <x v="51"/>
    <x v="52"/>
    <m/>
    <m/>
    <s v="  4"/>
    <s v="Ryanrent BV december"/>
    <s v="25803504"/>
    <s v="I254768"/>
    <s v="Inkoopdagboek"/>
    <d v="2025-11-14T12:57:23"/>
    <s v="86806.admin"/>
  </r>
  <r>
    <x v="0"/>
    <x v="0"/>
    <d v="2025-11-11T00:00:00"/>
    <n v="86320"/>
    <n v="2"/>
    <s v="4200"/>
    <x v="4"/>
    <n v="2165.2600000000002"/>
    <n v="0"/>
    <n v="2165.2600000000002"/>
    <s v="466"/>
    <x v="63"/>
    <x v="64"/>
    <m/>
    <m/>
    <s v="  5"/>
    <s v="Ryanrent BV december"/>
    <s v="25803335"/>
    <s v="I254769"/>
    <s v="Inkoopdagboek"/>
    <d v="2025-11-14T12:57:25"/>
    <s v="86806.admin"/>
  </r>
  <r>
    <x v="0"/>
    <x v="0"/>
    <d v="2025-11-11T00:00:00"/>
    <n v="86321"/>
    <n v="2"/>
    <s v="4200"/>
    <x v="4"/>
    <n v="3550"/>
    <n v="0"/>
    <n v="3550"/>
    <s v="528"/>
    <x v="161"/>
    <x v="163"/>
    <m/>
    <m/>
    <s v="  5"/>
    <s v="Ryanrent BV december"/>
    <s v="25803334"/>
    <s v="I254770"/>
    <s v="Inkoopdagboek"/>
    <d v="2025-11-14T12:57:27"/>
    <s v="86806.admin"/>
  </r>
  <r>
    <x v="0"/>
    <x v="0"/>
    <d v="2025-11-11T00:00:00"/>
    <n v="86321"/>
    <n v="3"/>
    <s v="4250"/>
    <x v="3"/>
    <n v="450"/>
    <n v="0"/>
    <n v="450"/>
    <s v="528"/>
    <x v="161"/>
    <x v="163"/>
    <m/>
    <m/>
    <s v="  4"/>
    <s v="Ryanrent BV december"/>
    <s v="25803334"/>
    <s v="I254770"/>
    <s v="Inkoopdagboek"/>
    <d v="2025-11-14T12:57:27"/>
    <s v="86806.admin"/>
  </r>
  <r>
    <x v="0"/>
    <x v="0"/>
    <d v="2025-11-11T00:00:00"/>
    <n v="86322"/>
    <n v="2"/>
    <s v="4200"/>
    <x v="4"/>
    <n v="1993.32"/>
    <n v="0"/>
    <n v="1993.32"/>
    <s v="474"/>
    <x v="39"/>
    <x v="41"/>
    <m/>
    <m/>
    <s v="  5"/>
    <s v="Ryanrent BV december"/>
    <s v="25803354"/>
    <s v="I254771"/>
    <s v="Inkoopdagboek"/>
    <d v="2025-11-14T12:57:29"/>
    <s v="86806.admin"/>
  </r>
  <r>
    <x v="0"/>
    <x v="0"/>
    <d v="2025-11-11T00:00:00"/>
    <n v="86323"/>
    <n v="2"/>
    <s v="4200"/>
    <x v="4"/>
    <n v="2100"/>
    <n v="0"/>
    <n v="2100"/>
    <s v="549"/>
    <x v="160"/>
    <x v="162"/>
    <m/>
    <m/>
    <s v="  5"/>
    <s v="Ryanrent BV november"/>
    <s v="25803520"/>
    <s v="I254772"/>
    <s v="Inkoopdagboek"/>
    <d v="2025-11-14T12:57:31"/>
    <s v="86806.admin"/>
  </r>
  <r>
    <x v="0"/>
    <x v="0"/>
    <d v="2025-11-11T00:00:00"/>
    <n v="86323"/>
    <n v="3"/>
    <s v="4250"/>
    <x v="3"/>
    <n v="250"/>
    <n v="0"/>
    <n v="250"/>
    <s v="549"/>
    <x v="160"/>
    <x v="162"/>
    <m/>
    <m/>
    <s v="  4"/>
    <s v="Ryanrent BV november"/>
    <s v="25803520"/>
    <s v="I254772"/>
    <s v="Inkoopdagboek"/>
    <d v="2025-11-14T12:57:31"/>
    <s v="86806.admin"/>
  </r>
  <r>
    <x v="0"/>
    <x v="0"/>
    <d v="2025-11-11T00:00:00"/>
    <n v="86324"/>
    <n v="2"/>
    <s v="4200"/>
    <x v="4"/>
    <n v="2491.65"/>
    <n v="0"/>
    <n v="2491.65"/>
    <s v="500"/>
    <x v="162"/>
    <x v="164"/>
    <m/>
    <m/>
    <s v="  5"/>
    <s v="Ryanrent BV december"/>
    <s v="25803402"/>
    <s v="I254773"/>
    <s v="Inkoopdagboek"/>
    <d v="2025-11-14T12:57:34"/>
    <s v="86806.admin"/>
  </r>
  <r>
    <x v="0"/>
    <x v="0"/>
    <d v="2025-11-11T00:00:00"/>
    <n v="86325"/>
    <n v="2"/>
    <s v="4200"/>
    <x v="4"/>
    <n v="1734.98"/>
    <n v="0"/>
    <n v="1734.98"/>
    <s v="483"/>
    <x v="44"/>
    <x v="45"/>
    <m/>
    <m/>
    <s v="  5"/>
    <s v="Ryanrent BV december"/>
    <s v="25803462"/>
    <s v="I254774"/>
    <s v="Inkoopdagboek"/>
    <d v="2025-11-14T12:57:36"/>
    <s v="86806.admin"/>
  </r>
  <r>
    <x v="0"/>
    <x v="0"/>
    <d v="2025-11-11T00:00:00"/>
    <n v="86326"/>
    <n v="2"/>
    <s v="4200"/>
    <x v="4"/>
    <n v="1708.41"/>
    <n v="0"/>
    <n v="1708.41"/>
    <s v="339"/>
    <x v="56"/>
    <x v="57"/>
    <m/>
    <m/>
    <s v="  5"/>
    <s v="Ryanrent BV december"/>
    <s v="25803332"/>
    <s v="I254775"/>
    <s v="Inkoopdagboek"/>
    <d v="2025-11-14T12:57:38"/>
    <s v="86806.admin"/>
  </r>
  <r>
    <x v="0"/>
    <x v="2"/>
    <d v="2025-11-11T00:00:00"/>
    <n v="86327"/>
    <n v="2"/>
    <s v="4200"/>
    <x v="4"/>
    <n v="3347.25"/>
    <n v="0"/>
    <n v="3347.25"/>
    <s v="498"/>
    <x v="127"/>
    <x v="128"/>
    <m/>
    <m/>
    <s v="  5"/>
    <s v="All In Rentals december"/>
    <s v="39186"/>
    <s v="I254776"/>
    <s v="Inkoopdagboek"/>
    <d v="2025-11-14T12:57:42"/>
    <s v="86806.admin"/>
  </r>
  <r>
    <x v="0"/>
    <x v="2"/>
    <d v="2025-11-11T00:00:00"/>
    <n v="86327"/>
    <n v="3"/>
    <s v="4250"/>
    <x v="3"/>
    <n v="380"/>
    <n v="0"/>
    <n v="380"/>
    <s v="498"/>
    <x v="127"/>
    <x v="128"/>
    <m/>
    <m/>
    <s v="  4"/>
    <s v="All In Rentals december"/>
    <s v="39186"/>
    <s v="I254776"/>
    <s v="Inkoopdagboek"/>
    <d v="2025-11-14T12:57:42"/>
    <s v="86806.admin"/>
  </r>
  <r>
    <x v="0"/>
    <x v="2"/>
    <d v="2025-11-11T00:00:00"/>
    <n v="86327"/>
    <n v="4"/>
    <s v="4250"/>
    <x v="3"/>
    <n v="20"/>
    <n v="0"/>
    <n v="20"/>
    <s v="498"/>
    <x v="127"/>
    <x v="128"/>
    <m/>
    <m/>
    <s v="  5"/>
    <s v="All In Rentals december"/>
    <s v="39186"/>
    <s v="I254776"/>
    <s v="Inkoopdagboek"/>
    <d v="2025-11-14T12:57:42"/>
    <s v="86806.admin"/>
  </r>
  <r>
    <x v="0"/>
    <x v="2"/>
    <d v="2025-11-11T00:00:00"/>
    <n v="86327"/>
    <n v="5"/>
    <s v="4230"/>
    <x v="0"/>
    <n v="85.25"/>
    <n v="0"/>
    <n v="85.25"/>
    <s v="498"/>
    <x v="127"/>
    <x v="128"/>
    <m/>
    <m/>
    <s v="  4"/>
    <s v="All In Rentals december"/>
    <s v="39186"/>
    <s v="I254776"/>
    <s v="Inkoopdagboek"/>
    <d v="2025-11-14T12:57:42"/>
    <s v="86806.admin"/>
  </r>
  <r>
    <x v="0"/>
    <x v="0"/>
    <d v="2025-11-11T00:00:00"/>
    <n v="86328"/>
    <n v="2"/>
    <s v="4200"/>
    <x v="4"/>
    <n v="2750"/>
    <n v="0"/>
    <n v="2750"/>
    <s v="135"/>
    <x v="120"/>
    <x v="121"/>
    <m/>
    <m/>
    <s v="  5"/>
    <s v="Ryanrent BV november"/>
    <s v="25803469"/>
    <s v="I254777"/>
    <s v="Inkoopdagboek"/>
    <d v="2025-11-14T12:57:44"/>
    <s v="86806.admin"/>
  </r>
  <r>
    <x v="0"/>
    <x v="0"/>
    <d v="2025-11-11T00:00:00"/>
    <n v="86329"/>
    <n v="2"/>
    <s v="4200"/>
    <x v="4"/>
    <n v="1952.46"/>
    <n v="0"/>
    <n v="1952.46"/>
    <s v="312"/>
    <x v="85"/>
    <x v="86"/>
    <m/>
    <m/>
    <s v="  5"/>
    <s v="Ryanrent BV december"/>
    <s v="25803336"/>
    <s v="I254778"/>
    <s v="Inkoopdagboek"/>
    <d v="2025-11-14T12:57:46"/>
    <s v="86806.admin"/>
  </r>
  <r>
    <x v="0"/>
    <x v="2"/>
    <d v="2025-11-11T00:00:00"/>
    <n v="86330"/>
    <n v="2"/>
    <s v="4200"/>
    <x v="4"/>
    <n v="2117.89"/>
    <n v="0"/>
    <n v="2117.89"/>
    <s v="495"/>
    <x v="10"/>
    <x v="10"/>
    <m/>
    <m/>
    <s v="  5"/>
    <s v="AUB van Bergen Personeelsdiensten; huur"/>
    <s v="250139"/>
    <s v="I254779"/>
    <s v="Inkoopdagboek"/>
    <d v="2025-11-14T12:57:48"/>
    <s v="86806.admin"/>
  </r>
  <r>
    <x v="0"/>
    <x v="2"/>
    <d v="2025-11-11T00:00:00"/>
    <n v="86330"/>
    <n v="3"/>
    <s v="4200"/>
    <x v="4"/>
    <n v="111.47"/>
    <n v="0"/>
    <n v="111.47"/>
    <s v="496"/>
    <x v="11"/>
    <x v="11"/>
    <m/>
    <m/>
    <s v="  5"/>
    <s v="AUB van Bergen Personeelsdiensten; huur"/>
    <s v="250139"/>
    <s v="I254779"/>
    <s v="Inkoopdagboek"/>
    <d v="2025-11-14T12:57:48"/>
    <s v="86806.admin"/>
  </r>
  <r>
    <x v="0"/>
    <x v="0"/>
    <d v="2025-11-10T00:00:00"/>
    <n v="86331"/>
    <n v="2"/>
    <s v="4200"/>
    <x v="4"/>
    <n v="1715.6"/>
    <n v="0"/>
    <n v="1715.6"/>
    <s v="480"/>
    <x v="79"/>
    <x v="80"/>
    <m/>
    <m/>
    <s v="  5"/>
    <s v="Fransen Vastgoed/Holland Huisvesting december"/>
    <s v="R714.2025.012"/>
    <s v="I254780"/>
    <s v="Inkoopdagboek"/>
    <d v="2025-11-14T12:57:50"/>
    <s v="86806.admin"/>
  </r>
  <r>
    <x v="0"/>
    <x v="0"/>
    <d v="2025-11-10T00:00:00"/>
    <n v="86332"/>
    <n v="2"/>
    <s v="4200"/>
    <x v="4"/>
    <n v="2509.85"/>
    <n v="0"/>
    <n v="2509.85"/>
    <s v="475"/>
    <x v="35"/>
    <x v="35"/>
    <m/>
    <m/>
    <s v="  6"/>
    <s v="Fransen Vastgoed/Holland Huisvesting december"/>
    <s v="R100.2025.300"/>
    <s v="I254781"/>
    <s v="Inkoopdagboek"/>
    <d v="2025-11-14T12:57:53"/>
    <s v="86806.admin"/>
  </r>
  <r>
    <x v="0"/>
    <x v="2"/>
    <d v="2025-11-09T00:00:00"/>
    <n v="86165"/>
    <n v="2"/>
    <s v="4230"/>
    <x v="0"/>
    <n v="69.56"/>
    <n v="0"/>
    <n v="69.56"/>
    <s v="277"/>
    <x v="58"/>
    <x v="59"/>
    <m/>
    <m/>
    <s v="  4"/>
    <s v="Vodafone Libertel BV november"/>
    <s v="320128015485"/>
    <s v="I254677"/>
    <s v="Inkoopdagboek"/>
    <d v="2025-11-12T09:48:23"/>
    <s v="86806.admin"/>
  </r>
  <r>
    <x v="0"/>
    <x v="2"/>
    <d v="2025-11-09T00:00:00"/>
    <n v="86165"/>
    <n v="3"/>
    <s v="4230"/>
    <x v="0"/>
    <n v="0"/>
    <n v="24.68"/>
    <n v="-24.68"/>
    <s v="297"/>
    <x v="7"/>
    <x v="7"/>
    <m/>
    <m/>
    <s v="  4"/>
    <s v="Vodafone Libertel BV november"/>
    <s v="320128015485"/>
    <s v="I254677"/>
    <s v="Inkoopdagboek"/>
    <d v="2025-11-12T09:48:23"/>
    <s v="86806.admin"/>
  </r>
  <r>
    <x v="0"/>
    <x v="2"/>
    <d v="2025-11-09T00:00:00"/>
    <n v="86165"/>
    <n v="4"/>
    <s v="4230"/>
    <x v="0"/>
    <n v="0"/>
    <n v="24.68"/>
    <n v="-24.68"/>
    <s v="297"/>
    <x v="7"/>
    <x v="7"/>
    <m/>
    <m/>
    <s v="  4"/>
    <s v="Vodafone Libertel BV november"/>
    <s v="320128015485"/>
    <s v="I254677"/>
    <s v="Inkoopdagboek"/>
    <d v="2025-11-12T09:48:23"/>
    <s v="86806.admin"/>
  </r>
  <r>
    <x v="0"/>
    <x v="2"/>
    <d v="2025-11-09T00:00:00"/>
    <n v="86165"/>
    <n v="5"/>
    <s v="4230"/>
    <x v="0"/>
    <n v="69.56"/>
    <n v="0"/>
    <n v="69.56"/>
    <s v="169"/>
    <x v="98"/>
    <x v="99"/>
    <m/>
    <m/>
    <s v="  4"/>
    <s v="Vodafone Libertel BV november"/>
    <s v="320128015485"/>
    <s v="I254677"/>
    <s v="Inkoopdagboek"/>
    <d v="2025-11-12T09:48:23"/>
    <s v="86806.admin"/>
  </r>
  <r>
    <x v="0"/>
    <x v="2"/>
    <d v="2025-11-06T00:00:00"/>
    <n v="86103"/>
    <n v="2"/>
    <s v="4200"/>
    <x v="4"/>
    <n v="600"/>
    <n v="0"/>
    <n v="600"/>
    <s v="353"/>
    <x v="31"/>
    <x v="31"/>
    <m/>
    <m/>
    <s v="  5"/>
    <s v="Homeflex week 47 Boswoning 35"/>
    <s v="25805586"/>
    <s v="I254634"/>
    <s v="Inkoopdagboek"/>
    <d v="2025-11-10T08:36:48"/>
    <s v="86806.admin"/>
  </r>
  <r>
    <x v="0"/>
    <x v="2"/>
    <d v="2025-11-06T00:00:00"/>
    <n v="86103"/>
    <n v="3"/>
    <s v="4200"/>
    <x v="4"/>
    <n v="600"/>
    <n v="0"/>
    <n v="600"/>
    <s v="353"/>
    <x v="31"/>
    <x v="31"/>
    <m/>
    <m/>
    <s v="  5"/>
    <s v="Homeflex week 47 Boswoning 37"/>
    <s v="25805586"/>
    <s v="I254634"/>
    <s v="Inkoopdagboek"/>
    <d v="2025-11-10T08:36:48"/>
    <s v="86806.admin"/>
  </r>
  <r>
    <x v="0"/>
    <x v="2"/>
    <d v="2025-11-06T00:00:00"/>
    <n v="86103"/>
    <n v="4"/>
    <s v="4200"/>
    <x v="4"/>
    <n v="600"/>
    <n v="0"/>
    <n v="600"/>
    <s v="353"/>
    <x v="31"/>
    <x v="31"/>
    <m/>
    <m/>
    <s v="  5"/>
    <s v="Homeflex week 47 Boswoning 39"/>
    <s v="25805586"/>
    <s v="I254634"/>
    <s v="Inkoopdagboek"/>
    <d v="2025-11-10T08:36:48"/>
    <s v="86806.admin"/>
  </r>
  <r>
    <x v="0"/>
    <x v="2"/>
    <d v="2025-11-06T00:00:00"/>
    <n v="86103"/>
    <n v="5"/>
    <s v="4200"/>
    <x v="4"/>
    <n v="600"/>
    <n v="0"/>
    <n v="600"/>
    <s v="353"/>
    <x v="31"/>
    <x v="31"/>
    <m/>
    <m/>
    <s v="  5"/>
    <s v="Homeflex week 47 Boswoning 41"/>
    <s v="25805586"/>
    <s v="I254634"/>
    <s v="Inkoopdagboek"/>
    <d v="2025-11-10T08:36:48"/>
    <s v="86806.admin"/>
  </r>
  <r>
    <x v="0"/>
    <x v="2"/>
    <d v="2025-11-06T00:00:00"/>
    <n v="86103"/>
    <n v="6"/>
    <s v="4200"/>
    <x v="4"/>
    <n v="600"/>
    <n v="0"/>
    <n v="600"/>
    <s v="353"/>
    <x v="31"/>
    <x v="31"/>
    <m/>
    <m/>
    <s v="  5"/>
    <s v="Homeflex week 47 Boswoning 43"/>
    <s v="25805586"/>
    <s v="I254634"/>
    <s v="Inkoopdagboek"/>
    <d v="2025-11-10T08:36:48"/>
    <s v="86806.admin"/>
  </r>
  <r>
    <x v="0"/>
    <x v="2"/>
    <d v="2025-11-06T00:00:00"/>
    <n v="86103"/>
    <n v="7"/>
    <s v="4200"/>
    <x v="4"/>
    <n v="600"/>
    <n v="0"/>
    <n v="600"/>
    <s v="353"/>
    <x v="31"/>
    <x v="31"/>
    <m/>
    <m/>
    <s v="  5"/>
    <s v="Homeflex week 47 Boswoning 45"/>
    <s v="25805586"/>
    <s v="I254634"/>
    <s v="Inkoopdagboek"/>
    <d v="2025-11-10T08:36:48"/>
    <s v="86806.admin"/>
  </r>
  <r>
    <x v="0"/>
    <x v="2"/>
    <d v="2025-11-06T00:00:00"/>
    <n v="86103"/>
    <n v="8"/>
    <s v="4200"/>
    <x v="4"/>
    <n v="600"/>
    <n v="0"/>
    <n v="600"/>
    <s v="353"/>
    <x v="31"/>
    <x v="31"/>
    <m/>
    <m/>
    <s v="  5"/>
    <s v="Homeflex week 47 Boswoning 47"/>
    <s v="25805586"/>
    <s v="I254634"/>
    <s v="Inkoopdagboek"/>
    <d v="2025-11-10T08:36:48"/>
    <s v="86806.admin"/>
  </r>
  <r>
    <x v="0"/>
    <x v="2"/>
    <d v="2025-11-06T00:00:00"/>
    <n v="86103"/>
    <n v="9"/>
    <s v="4200"/>
    <x v="4"/>
    <n v="600"/>
    <n v="0"/>
    <n v="600"/>
    <s v="353"/>
    <x v="31"/>
    <x v="31"/>
    <m/>
    <m/>
    <s v="  5"/>
    <s v="Homeflex week 47 Boswoning 23"/>
    <s v="25805586"/>
    <s v="I254634"/>
    <s v="Inkoopdagboek"/>
    <d v="2025-11-10T08:36:48"/>
    <s v="86806.admin"/>
  </r>
  <r>
    <x v="0"/>
    <x v="2"/>
    <d v="2025-11-06T00:00:00"/>
    <n v="86103"/>
    <n v="10"/>
    <s v="4200"/>
    <x v="4"/>
    <n v="600"/>
    <n v="0"/>
    <n v="600"/>
    <s v="353"/>
    <x v="31"/>
    <x v="31"/>
    <m/>
    <m/>
    <s v="  5"/>
    <s v="Homeflex week 47 Boswoning 49"/>
    <s v="25805586"/>
    <s v="I254634"/>
    <s v="Inkoopdagboek"/>
    <d v="2025-11-10T08:36:48"/>
    <s v="86806.admin"/>
  </r>
  <r>
    <x v="0"/>
    <x v="2"/>
    <d v="2025-11-06T00:00:00"/>
    <n v="86103"/>
    <n v="11"/>
    <s v="4200"/>
    <x v="4"/>
    <n v="600"/>
    <n v="0"/>
    <n v="600"/>
    <s v="353"/>
    <x v="31"/>
    <x v="31"/>
    <m/>
    <m/>
    <s v="  5"/>
    <s v="Homeflex week 47 Boswoning 53"/>
    <s v="25805586"/>
    <s v="I254634"/>
    <s v="Inkoopdagboek"/>
    <d v="2025-11-10T08:36:48"/>
    <s v="86806.admin"/>
  </r>
  <r>
    <x v="0"/>
    <x v="2"/>
    <d v="2025-11-06T00:00:00"/>
    <n v="86103"/>
    <n v="12"/>
    <s v="4200"/>
    <x v="4"/>
    <n v="600"/>
    <n v="0"/>
    <n v="600"/>
    <s v="353"/>
    <x v="31"/>
    <x v="31"/>
    <m/>
    <m/>
    <s v="  5"/>
    <s v="Homeflex week 47 Boswoning 55"/>
    <s v="25805586"/>
    <s v="I254634"/>
    <s v="Inkoopdagboek"/>
    <d v="2025-11-10T08:36:48"/>
    <s v="86806.admin"/>
  </r>
  <r>
    <x v="0"/>
    <x v="2"/>
    <d v="2025-11-06T00:00:00"/>
    <n v="86103"/>
    <n v="13"/>
    <s v="4200"/>
    <x v="4"/>
    <n v="600"/>
    <n v="0"/>
    <n v="600"/>
    <s v="353"/>
    <x v="31"/>
    <x v="31"/>
    <m/>
    <m/>
    <s v="  5"/>
    <s v="Homeflex week 47 Boswoning 57"/>
    <s v="25805586"/>
    <s v="I254634"/>
    <s v="Inkoopdagboek"/>
    <d v="2025-11-10T08:36:48"/>
    <s v="86806.admin"/>
  </r>
  <r>
    <x v="0"/>
    <x v="2"/>
    <d v="2025-11-06T00:00:00"/>
    <n v="86103"/>
    <n v="14"/>
    <s v="4200"/>
    <x v="4"/>
    <n v="600"/>
    <n v="0"/>
    <n v="600"/>
    <s v="353"/>
    <x v="31"/>
    <x v="31"/>
    <m/>
    <m/>
    <s v="  5"/>
    <s v="Homeflex week 47 Boswoning 59"/>
    <s v="25805586"/>
    <s v="I254634"/>
    <s v="Inkoopdagboek"/>
    <d v="2025-11-10T08:36:48"/>
    <s v="86806.admin"/>
  </r>
  <r>
    <x v="0"/>
    <x v="2"/>
    <d v="2025-11-06T00:00:00"/>
    <n v="86103"/>
    <n v="15"/>
    <s v="4200"/>
    <x v="4"/>
    <n v="600"/>
    <n v="0"/>
    <n v="600"/>
    <s v="353"/>
    <x v="31"/>
    <x v="31"/>
    <m/>
    <m/>
    <s v="  5"/>
    <s v="Homeflex week 47 Boswoning 61"/>
    <s v="25805586"/>
    <s v="I254634"/>
    <s v="Inkoopdagboek"/>
    <d v="2025-11-10T08:36:48"/>
    <s v="86806.admin"/>
  </r>
  <r>
    <x v="0"/>
    <x v="2"/>
    <d v="2025-11-06T00:00:00"/>
    <n v="86103"/>
    <n v="16"/>
    <s v="4200"/>
    <x v="4"/>
    <n v="600"/>
    <n v="0"/>
    <n v="600"/>
    <s v="353"/>
    <x v="31"/>
    <x v="31"/>
    <m/>
    <m/>
    <s v="  5"/>
    <s v="Homeflex week 47 Boswoning 63"/>
    <s v="25805586"/>
    <s v="I254634"/>
    <s v="Inkoopdagboek"/>
    <d v="2025-11-10T08:36:48"/>
    <s v="86806.admin"/>
  </r>
  <r>
    <x v="0"/>
    <x v="2"/>
    <d v="2025-11-06T00:00:00"/>
    <n v="86103"/>
    <n v="17"/>
    <s v="4200"/>
    <x v="4"/>
    <n v="600"/>
    <n v="0"/>
    <n v="600"/>
    <s v="353"/>
    <x v="31"/>
    <x v="31"/>
    <m/>
    <m/>
    <s v="  5"/>
    <s v="Homeflex week 47 Boswoning 65"/>
    <s v="25805586"/>
    <s v="I254634"/>
    <s v="Inkoopdagboek"/>
    <d v="2025-11-10T08:36:48"/>
    <s v="86806.admin"/>
  </r>
  <r>
    <x v="0"/>
    <x v="2"/>
    <d v="2025-11-06T00:00:00"/>
    <n v="86103"/>
    <n v="18"/>
    <s v="4200"/>
    <x v="4"/>
    <n v="600"/>
    <n v="0"/>
    <n v="600"/>
    <s v="353"/>
    <x v="31"/>
    <x v="31"/>
    <m/>
    <m/>
    <s v="  5"/>
    <s v="Homeflex week 47 Boswoning 51"/>
    <s v="25805586"/>
    <s v="I254634"/>
    <s v="Inkoopdagboek"/>
    <d v="2025-11-10T08:36:48"/>
    <s v="86806.admin"/>
  </r>
  <r>
    <x v="0"/>
    <x v="2"/>
    <d v="2025-11-06T00:00:00"/>
    <n v="86103"/>
    <n v="19"/>
    <s v="4200"/>
    <x v="4"/>
    <n v="600"/>
    <n v="0"/>
    <n v="600"/>
    <s v="353"/>
    <x v="31"/>
    <x v="31"/>
    <m/>
    <m/>
    <s v="  5"/>
    <s v="Homeflex week 47 Boswoning 67"/>
    <s v="25805586"/>
    <s v="I254634"/>
    <s v="Inkoopdagboek"/>
    <d v="2025-11-10T08:36:48"/>
    <s v="86806.admin"/>
  </r>
  <r>
    <x v="0"/>
    <x v="2"/>
    <d v="2025-11-06T00:00:00"/>
    <n v="86103"/>
    <n v="20"/>
    <s v="4200"/>
    <x v="4"/>
    <n v="600"/>
    <n v="0"/>
    <n v="600"/>
    <s v="353"/>
    <x v="31"/>
    <x v="31"/>
    <m/>
    <m/>
    <s v="  5"/>
    <s v="Homeflex week 47 Boswoning 21"/>
    <s v="25805586"/>
    <s v="I254634"/>
    <s v="Inkoopdagboek"/>
    <d v="2025-11-10T08:36:48"/>
    <s v="86806.admin"/>
  </r>
  <r>
    <x v="0"/>
    <x v="2"/>
    <d v="2025-11-06T00:00:00"/>
    <n v="86103"/>
    <n v="21"/>
    <s v="4200"/>
    <x v="4"/>
    <n v="647.1"/>
    <n v="0"/>
    <n v="647.1"/>
    <s v="413"/>
    <x v="65"/>
    <x v="66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2"/>
    <s v="4200"/>
    <x v="4"/>
    <n v="435"/>
    <n v="0"/>
    <n v="435"/>
    <s v="516"/>
    <x v="66"/>
    <x v="67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3"/>
    <s v="4200"/>
    <x v="4"/>
    <n v="1409.4"/>
    <n v="0"/>
    <n v="1409.4"/>
    <s v="435"/>
    <x v="67"/>
    <x v="68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4"/>
    <s v="4200"/>
    <x v="4"/>
    <n v="600"/>
    <n v="0"/>
    <n v="600"/>
    <s v="353"/>
    <x v="31"/>
    <x v="31"/>
    <m/>
    <m/>
    <s v="  5"/>
    <s v="Homeflex week 47 Boswoning 19"/>
    <s v="25805586"/>
    <s v="I254634"/>
    <s v="Inkoopdagboek"/>
    <d v="2025-11-10T08:36:48"/>
    <s v="86806.admin"/>
  </r>
  <r>
    <x v="0"/>
    <x v="2"/>
    <d v="2025-11-06T00:00:00"/>
    <n v="86103"/>
    <n v="25"/>
    <s v="4200"/>
    <x v="4"/>
    <n v="435"/>
    <n v="0"/>
    <n v="435"/>
    <s v="512"/>
    <x v="68"/>
    <x v="69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6"/>
    <s v="4200"/>
    <x v="4"/>
    <n v="435"/>
    <n v="0"/>
    <n v="435"/>
    <s v="509"/>
    <x v="69"/>
    <x v="70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7"/>
    <s v="4200"/>
    <x v="4"/>
    <n v="560"/>
    <n v="0"/>
    <n v="560"/>
    <s v="508"/>
    <x v="70"/>
    <x v="71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8"/>
    <s v="4200"/>
    <x v="4"/>
    <n v="435"/>
    <n v="0"/>
    <n v="435"/>
    <s v="507"/>
    <x v="71"/>
    <x v="72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9"/>
    <s v="4200"/>
    <x v="4"/>
    <n v="435"/>
    <n v="0"/>
    <n v="435"/>
    <s v="506"/>
    <x v="72"/>
    <x v="73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0"/>
    <s v="4200"/>
    <x v="4"/>
    <n v="435"/>
    <n v="0"/>
    <n v="435"/>
    <s v="505"/>
    <x v="73"/>
    <x v="74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1"/>
    <s v="4200"/>
    <x v="4"/>
    <n v="435"/>
    <n v="0"/>
    <n v="435"/>
    <s v="504"/>
    <x v="74"/>
    <x v="75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2"/>
    <s v="4200"/>
    <x v="4"/>
    <n v="435"/>
    <n v="0"/>
    <n v="435"/>
    <s v="503"/>
    <x v="75"/>
    <x v="76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3"/>
    <s v="4200"/>
    <x v="4"/>
    <n v="435"/>
    <n v="0"/>
    <n v="435"/>
    <s v="510"/>
    <x v="76"/>
    <x v="77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4"/>
    <s v="4200"/>
    <x v="4"/>
    <n v="600"/>
    <n v="0"/>
    <n v="600"/>
    <s v="353"/>
    <x v="31"/>
    <x v="31"/>
    <m/>
    <m/>
    <s v="  5"/>
    <s v="Homeflex week 47 Boswoning 69"/>
    <s v="25805586"/>
    <s v="I254634"/>
    <s v="Inkoopdagboek"/>
    <d v="2025-11-10T08:36:48"/>
    <s v="86806.admin"/>
  </r>
  <r>
    <x v="0"/>
    <x v="2"/>
    <d v="2025-11-06T00:00:00"/>
    <n v="86103"/>
    <n v="35"/>
    <s v="4200"/>
    <x v="4"/>
    <n v="600"/>
    <n v="0"/>
    <n v="600"/>
    <s v="353"/>
    <x v="31"/>
    <x v="31"/>
    <m/>
    <m/>
    <s v="  5"/>
    <s v="Homeflex week 47 Boswoning 71"/>
    <s v="25805586"/>
    <s v="I254634"/>
    <s v="Inkoopdagboek"/>
    <d v="2025-11-10T08:36:48"/>
    <s v="86806.admin"/>
  </r>
  <r>
    <x v="0"/>
    <x v="2"/>
    <d v="2025-11-06T00:00:00"/>
    <n v="86103"/>
    <n v="36"/>
    <s v="4200"/>
    <x v="4"/>
    <n v="600"/>
    <n v="0"/>
    <n v="600"/>
    <s v="353"/>
    <x v="31"/>
    <x v="31"/>
    <m/>
    <m/>
    <s v="  5"/>
    <s v="Homeflex week 47 Boswoning 73"/>
    <s v="25805586"/>
    <s v="I254634"/>
    <s v="Inkoopdagboek"/>
    <d v="2025-11-10T08:36:48"/>
    <s v="86806.admin"/>
  </r>
  <r>
    <x v="0"/>
    <x v="2"/>
    <d v="2025-11-06T00:00:00"/>
    <n v="86103"/>
    <n v="37"/>
    <s v="4200"/>
    <x v="4"/>
    <n v="600"/>
    <n v="0"/>
    <n v="600"/>
    <s v="353"/>
    <x v="31"/>
    <x v="31"/>
    <m/>
    <m/>
    <s v="  5"/>
    <s v="Homeflex week 47 Boswoning 75"/>
    <s v="25805586"/>
    <s v="I254634"/>
    <s v="Inkoopdagboek"/>
    <d v="2025-11-10T08:36:48"/>
    <s v="86806.admin"/>
  </r>
  <r>
    <x v="0"/>
    <x v="2"/>
    <d v="2025-11-06T00:00:00"/>
    <n v="86103"/>
    <n v="38"/>
    <s v="4200"/>
    <x v="4"/>
    <n v="600"/>
    <n v="0"/>
    <n v="600"/>
    <s v="353"/>
    <x v="31"/>
    <x v="31"/>
    <m/>
    <m/>
    <s v="  5"/>
    <s v="Homeflex week 47 Boswoning 77"/>
    <s v="25805586"/>
    <s v="I254634"/>
    <s v="Inkoopdagboek"/>
    <d v="2025-11-10T08:36:48"/>
    <s v="86806.admin"/>
  </r>
  <r>
    <x v="0"/>
    <x v="2"/>
    <d v="2025-11-06T00:00:00"/>
    <n v="86103"/>
    <n v="39"/>
    <s v="4200"/>
    <x v="4"/>
    <n v="600"/>
    <n v="0"/>
    <n v="600"/>
    <s v="353"/>
    <x v="31"/>
    <x v="31"/>
    <m/>
    <m/>
    <s v="  5"/>
    <s v="Homeflex week 47 Boswoning 79"/>
    <s v="25805586"/>
    <s v="I254634"/>
    <s v="Inkoopdagboek"/>
    <d v="2025-11-10T08:36:48"/>
    <s v="86806.admin"/>
  </r>
  <r>
    <x v="0"/>
    <x v="2"/>
    <d v="2025-11-06T00:00:00"/>
    <n v="86103"/>
    <n v="40"/>
    <s v="4200"/>
    <x v="4"/>
    <n v="600"/>
    <n v="0"/>
    <n v="600"/>
    <s v="353"/>
    <x v="31"/>
    <x v="31"/>
    <m/>
    <m/>
    <s v="  5"/>
    <s v="Homeflex week 47 Boswoning 81"/>
    <s v="25805586"/>
    <s v="I254634"/>
    <s v="Inkoopdagboek"/>
    <d v="2025-11-10T08:36:48"/>
    <s v="86806.admin"/>
  </r>
  <r>
    <x v="0"/>
    <x v="2"/>
    <d v="2025-11-06T00:00:00"/>
    <n v="86103"/>
    <n v="41"/>
    <s v="4200"/>
    <x v="4"/>
    <n v="441"/>
    <n v="0"/>
    <n v="441"/>
    <s v="367 "/>
    <x v="77"/>
    <x v="78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42"/>
    <s v="4200"/>
    <x v="4"/>
    <n v="764.26"/>
    <n v="0"/>
    <n v="764.26"/>
    <s v="360"/>
    <x v="78"/>
    <x v="79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4"/>
    <n v="2"/>
    <s v="4250"/>
    <x v="3"/>
    <n v="31.19"/>
    <n v="0"/>
    <n v="31.19"/>
    <s v="153"/>
    <x v="30"/>
    <x v="3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"/>
    <s v="4250"/>
    <x v="3"/>
    <n v="44.95"/>
    <n v="0"/>
    <n v="44.95"/>
    <s v="211"/>
    <x v="81"/>
    <x v="8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"/>
    <s v="4250"/>
    <x v="3"/>
    <n v="44.04"/>
    <n v="0"/>
    <n v="44.04"/>
    <s v="104"/>
    <x v="48"/>
    <x v="4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"/>
    <s v="4250"/>
    <x v="3"/>
    <n v="35.78"/>
    <n v="0"/>
    <n v="35.78"/>
    <s v="138"/>
    <x v="47"/>
    <x v="4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"/>
    <s v="4250"/>
    <x v="3"/>
    <n v="24.77"/>
    <n v="0"/>
    <n v="24.77"/>
    <s v="542"/>
    <x v="3"/>
    <x v="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"/>
    <s v="4250"/>
    <x v="3"/>
    <n v="52.29"/>
    <n v="0"/>
    <n v="52.29"/>
    <s v="351"/>
    <x v="61"/>
    <x v="6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"/>
    <s v="4250"/>
    <x v="3"/>
    <n v="33.94"/>
    <n v="0"/>
    <n v="33.94"/>
    <s v="282"/>
    <x v="112"/>
    <x v="11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9"/>
    <s v="4250"/>
    <x v="3"/>
    <n v="28.44"/>
    <n v="0"/>
    <n v="28.44"/>
    <s v="249"/>
    <x v="83"/>
    <x v="8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0"/>
    <s v="4250"/>
    <x v="3"/>
    <n v="13.76"/>
    <n v="0"/>
    <n v="13.76"/>
    <s v="314"/>
    <x v="44"/>
    <x v="13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1"/>
    <s v="4250"/>
    <x v="3"/>
    <n v="32.11"/>
    <n v="0"/>
    <n v="32.11"/>
    <s v="129"/>
    <x v="90"/>
    <x v="9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2"/>
    <s v="4250"/>
    <x v="3"/>
    <n v="77.06"/>
    <n v="0"/>
    <n v="77.06"/>
    <s v="469"/>
    <x v="4"/>
    <x v="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3"/>
    <s v="4250"/>
    <x v="3"/>
    <n v="207.34"/>
    <n v="0"/>
    <n v="207.34"/>
    <s v="242"/>
    <x v="41"/>
    <x v="4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4"/>
    <s v="4250"/>
    <x v="3"/>
    <n v="41.28"/>
    <n v="0"/>
    <n v="41.28"/>
    <s v="299"/>
    <x v="130"/>
    <x v="13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5"/>
    <s v="4250"/>
    <x v="3"/>
    <n v="37.61"/>
    <n v="0"/>
    <n v="37.61"/>
    <s v="347"/>
    <x v="82"/>
    <x v="8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6"/>
    <s v="4250"/>
    <x v="3"/>
    <n v="93.58"/>
    <n v="0"/>
    <n v="93.58"/>
    <s v="346"/>
    <x v="131"/>
    <x v="13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7"/>
    <s v="4250"/>
    <x v="3"/>
    <n v="22.94"/>
    <n v="0"/>
    <n v="22.94"/>
    <s v="238"/>
    <x v="39"/>
    <x v="3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8"/>
    <s v="4250"/>
    <x v="3"/>
    <n v="32.11"/>
    <n v="0"/>
    <n v="32.11"/>
    <s v="335"/>
    <x v="116"/>
    <x v="11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9"/>
    <s v="4250"/>
    <x v="3"/>
    <n v="30.28"/>
    <n v="0"/>
    <n v="30.28"/>
    <s v="323"/>
    <x v="13"/>
    <x v="1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0"/>
    <s v="4250"/>
    <x v="3"/>
    <n v="22.02"/>
    <n v="0"/>
    <n v="22.02"/>
    <s v="197"/>
    <x v="5"/>
    <x v="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1"/>
    <s v="4250"/>
    <x v="3"/>
    <n v="24.77"/>
    <n v="0"/>
    <n v="24.77"/>
    <s v="268"/>
    <x v="105"/>
    <x v="10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2"/>
    <s v="4250"/>
    <x v="3"/>
    <n v="26.61"/>
    <n v="0"/>
    <n v="26.61"/>
    <s v="198"/>
    <x v="102"/>
    <x v="10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3"/>
    <s v="4250"/>
    <x v="3"/>
    <n v="24.77"/>
    <n v="0"/>
    <n v="24.77"/>
    <s v="544"/>
    <x v="9"/>
    <x v="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4"/>
    <s v="4250"/>
    <x v="3"/>
    <n v="26.61"/>
    <n v="0"/>
    <n v="26.61"/>
    <s v="332"/>
    <x v="103"/>
    <x v="10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5"/>
    <s v="4250"/>
    <x v="3"/>
    <n v="28.44"/>
    <n v="0"/>
    <n v="28.44"/>
    <s v="135"/>
    <x v="120"/>
    <x v="12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6"/>
    <s v="4250"/>
    <x v="3"/>
    <n v="22.94"/>
    <n v="0"/>
    <n v="22.94"/>
    <s v="545"/>
    <x v="6"/>
    <x v="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7"/>
    <s v="4250"/>
    <x v="3"/>
    <n v="43.12"/>
    <n v="0"/>
    <n v="43.12"/>
    <s v="180"/>
    <x v="32"/>
    <x v="3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8"/>
    <s v="4250"/>
    <x v="3"/>
    <n v="27.52"/>
    <n v="0"/>
    <n v="27.52"/>
    <s v="324"/>
    <x v="80"/>
    <x v="8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9"/>
    <s v="4250"/>
    <x v="3"/>
    <n v="33.03"/>
    <n v="0"/>
    <n v="33.03"/>
    <s v="181"/>
    <x v="113"/>
    <x v="11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0"/>
    <s v="4250"/>
    <x v="3"/>
    <n v="25.69"/>
    <n v="0"/>
    <n v="25.69"/>
    <s v="301"/>
    <x v="97"/>
    <x v="9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1"/>
    <s v="4250"/>
    <x v="3"/>
    <n v="28.44"/>
    <n v="0"/>
    <n v="28.44"/>
    <s v="333"/>
    <x v="108"/>
    <x v="10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2"/>
    <s v="4250"/>
    <x v="3"/>
    <n v="18.350000000000001"/>
    <n v="0"/>
    <n v="18.350000000000001"/>
    <s v="342"/>
    <x v="106"/>
    <x v="10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3"/>
    <s v="4250"/>
    <x v="3"/>
    <n v="28.44"/>
    <n v="0"/>
    <n v="28.44"/>
    <s v="341"/>
    <x v="115"/>
    <x v="11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4"/>
    <s v="4250"/>
    <x v="3"/>
    <n v="27.52"/>
    <n v="0"/>
    <n v="27.52"/>
    <s v="540"/>
    <x v="119"/>
    <x v="12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5"/>
    <s v="4250"/>
    <x v="3"/>
    <n v="26.61"/>
    <n v="0"/>
    <n v="26.61"/>
    <s v="140"/>
    <x v="46"/>
    <x v="4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6"/>
    <s v="4250"/>
    <x v="3"/>
    <n v="16.510000000000002"/>
    <n v="0"/>
    <n v="16.510000000000002"/>
    <s v="398"/>
    <x v="132"/>
    <x v="13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7"/>
    <s v="4250"/>
    <x v="3"/>
    <n v="28.44"/>
    <n v="0"/>
    <n v="28.44"/>
    <s v="277"/>
    <x v="58"/>
    <x v="5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8"/>
    <s v="4250"/>
    <x v="3"/>
    <n v="24.77"/>
    <n v="0"/>
    <n v="24.77"/>
    <s v="221"/>
    <x v="95"/>
    <x v="9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9"/>
    <s v="4250"/>
    <x v="3"/>
    <n v="27.52"/>
    <n v="0"/>
    <n v="27.52"/>
    <s v="250"/>
    <x v="42"/>
    <x v="4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0"/>
    <s v="4250"/>
    <x v="3"/>
    <n v="27.52"/>
    <n v="0"/>
    <n v="27.52"/>
    <s v="172"/>
    <x v="50"/>
    <x v="5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1"/>
    <s v="4250"/>
    <x v="3"/>
    <n v="22.02"/>
    <n v="0"/>
    <n v="22.02"/>
    <s v="173"/>
    <x v="99"/>
    <x v="10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2"/>
    <s v="4250"/>
    <x v="3"/>
    <n v="56.88"/>
    <n v="0"/>
    <n v="56.88"/>
    <s v="244"/>
    <x v="55"/>
    <x v="5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3"/>
    <s v="4250"/>
    <x v="3"/>
    <n v="26.62"/>
    <n v="0"/>
    <n v="26.62"/>
    <s v="309"/>
    <x v="133"/>
    <x v="13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4"/>
    <s v="4250"/>
    <x v="3"/>
    <n v="44.95"/>
    <n v="0"/>
    <n v="44.95"/>
    <s v="191"/>
    <x v="29"/>
    <x v="2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5"/>
    <s v="4250"/>
    <x v="3"/>
    <n v="27.52"/>
    <n v="0"/>
    <n v="27.52"/>
    <s v="154"/>
    <x v="16"/>
    <x v="1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6"/>
    <s v="4250"/>
    <x v="3"/>
    <n v="23.85"/>
    <n v="0"/>
    <n v="23.85"/>
    <s v="179"/>
    <x v="36"/>
    <x v="3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7"/>
    <s v="4250"/>
    <x v="3"/>
    <n v="24.77"/>
    <n v="0"/>
    <n v="24.77"/>
    <s v="297"/>
    <x v="7"/>
    <x v="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8"/>
    <s v="4250"/>
    <x v="3"/>
    <n v="28.44"/>
    <n v="0"/>
    <n v="28.44"/>
    <s v="297"/>
    <x v="7"/>
    <x v="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9"/>
    <s v="4250"/>
    <x v="3"/>
    <n v="31.19"/>
    <n v="0"/>
    <n v="31.19"/>
    <s v="297"/>
    <x v="7"/>
    <x v="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0"/>
    <s v="4250"/>
    <x v="3"/>
    <n v="24.77"/>
    <n v="0"/>
    <n v="24.77"/>
    <s v="539"/>
    <x v="121"/>
    <x v="12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1"/>
    <s v="4250"/>
    <x v="3"/>
    <n v="24.77"/>
    <n v="0"/>
    <n v="24.77"/>
    <s v="538"/>
    <x v="118"/>
    <x v="11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2"/>
    <s v="4250"/>
    <x v="3"/>
    <n v="24.77"/>
    <n v="0"/>
    <n v="24.77"/>
    <s v="537"/>
    <x v="117"/>
    <x v="11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3"/>
    <s v="4250"/>
    <x v="3"/>
    <n v="30.28"/>
    <n v="0"/>
    <n v="30.28"/>
    <s v="318"/>
    <x v="14"/>
    <x v="1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4"/>
    <s v="4250"/>
    <x v="3"/>
    <n v="39.450000000000003"/>
    <n v="0"/>
    <n v="39.450000000000003"/>
    <s v="168"/>
    <x v="38"/>
    <x v="3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5"/>
    <s v="4250"/>
    <x v="3"/>
    <n v="28.44"/>
    <n v="0"/>
    <n v="28.44"/>
    <s v="169"/>
    <x v="98"/>
    <x v="9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6"/>
    <s v="4250"/>
    <x v="3"/>
    <n v="44.04"/>
    <n v="0"/>
    <n v="44.04"/>
    <s v="170"/>
    <x v="53"/>
    <x v="5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7"/>
    <s v="4250"/>
    <x v="3"/>
    <n v="33.03"/>
    <n v="0"/>
    <n v="33.03"/>
    <s v="411"/>
    <x v="109"/>
    <x v="11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8"/>
    <s v="4250"/>
    <x v="3"/>
    <n v="40.369999999999997"/>
    <n v="0"/>
    <n v="40.369999999999997"/>
    <s v="339"/>
    <x v="56"/>
    <x v="5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9"/>
    <s v="4250"/>
    <x v="3"/>
    <n v="32.11"/>
    <n v="0"/>
    <n v="32.11"/>
    <s v="216"/>
    <x v="43"/>
    <x v="4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0"/>
    <s v="4250"/>
    <x v="3"/>
    <n v="110.09"/>
    <n v="0"/>
    <n v="110.09"/>
    <s v="466"/>
    <x v="63"/>
    <x v="6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1"/>
    <s v="4250"/>
    <x v="3"/>
    <n v="37.61"/>
    <n v="0"/>
    <n v="37.61"/>
    <s v="312"/>
    <x v="85"/>
    <x v="8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2"/>
    <s v="4250"/>
    <x v="3"/>
    <n v="48.62"/>
    <n v="0"/>
    <n v="48.62"/>
    <s v="239"/>
    <x v="124"/>
    <x v="12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3"/>
    <s v="4250"/>
    <x v="3"/>
    <n v="33.03"/>
    <n v="0"/>
    <n v="33.03"/>
    <s v="227"/>
    <x v="24"/>
    <x v="2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4"/>
    <s v="4250"/>
    <x v="3"/>
    <n v="29.36"/>
    <n v="0"/>
    <n v="29.36"/>
    <s v="251"/>
    <x v="12"/>
    <x v="1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5"/>
    <s v="4250"/>
    <x v="3"/>
    <n v="45.87"/>
    <n v="0"/>
    <n v="45.87"/>
    <s v="226"/>
    <x v="23"/>
    <x v="2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6"/>
    <s v="4250"/>
    <x v="3"/>
    <n v="30.28"/>
    <n v="0"/>
    <n v="30.28"/>
    <s v="228"/>
    <x v="25"/>
    <x v="2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7"/>
    <s v="4250"/>
    <x v="3"/>
    <n v="22.94"/>
    <n v="0"/>
    <n v="22.94"/>
    <s v="306"/>
    <x v="62"/>
    <x v="6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8"/>
    <s v="4250"/>
    <x v="3"/>
    <n v="31.19"/>
    <n v="0"/>
    <n v="31.19"/>
    <s v="229"/>
    <x v="26"/>
    <x v="2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9"/>
    <s v="4250"/>
    <x v="3"/>
    <n v="30.28"/>
    <n v="0"/>
    <n v="30.28"/>
    <s v="345"/>
    <x v="89"/>
    <x v="9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0"/>
    <s v="4250"/>
    <x v="3"/>
    <n v="44.95"/>
    <n v="0"/>
    <n v="44.95"/>
    <s v="336"/>
    <x v="134"/>
    <x v="13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1"/>
    <s v="4250"/>
    <x v="3"/>
    <n v="32.11"/>
    <n v="0"/>
    <n v="32.11"/>
    <s v="338"/>
    <x v="135"/>
    <x v="13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2"/>
    <s v="4250"/>
    <x v="3"/>
    <n v="30.28"/>
    <n v="0"/>
    <n v="30.28"/>
    <s v="465"/>
    <x v="126"/>
    <x v="12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3"/>
    <s v="4250"/>
    <x v="3"/>
    <n v="23.85"/>
    <n v="0"/>
    <n v="23.85"/>
    <s v="423"/>
    <x v="104"/>
    <x v="10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4"/>
    <s v="4250"/>
    <x v="3"/>
    <n v="49.54"/>
    <n v="0"/>
    <n v="49.54"/>
    <s v="422"/>
    <x v="125"/>
    <x v="12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5"/>
    <s v="4250"/>
    <x v="3"/>
    <n v="37.61"/>
    <n v="0"/>
    <n v="37.61"/>
    <s v="219"/>
    <x v="96"/>
    <x v="9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6"/>
    <s v="4250"/>
    <x v="3"/>
    <n v="44.95"/>
    <n v="0"/>
    <n v="44.95"/>
    <s v="207"/>
    <x v="40"/>
    <x v="4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7"/>
    <s v="4250"/>
    <x v="3"/>
    <n v="54.13"/>
    <n v="0"/>
    <n v="54.13"/>
    <s v="240"/>
    <x v="84"/>
    <x v="8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8"/>
    <s v="4250"/>
    <x v="3"/>
    <n v="22.94"/>
    <n v="0"/>
    <n v="22.94"/>
    <s v="245"/>
    <x v="122"/>
    <x v="12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9"/>
    <s v="4250"/>
    <x v="3"/>
    <n v="44.95"/>
    <n v="0"/>
    <n v="44.95"/>
    <s v="304"/>
    <x v="93"/>
    <x v="9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0"/>
    <s v="4250"/>
    <x v="3"/>
    <n v="36.700000000000003"/>
    <n v="0"/>
    <n v="36.700000000000003"/>
    <s v="192"/>
    <x v="20"/>
    <x v="2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1"/>
    <s v="4250"/>
    <x v="3"/>
    <n v="36.700000000000003"/>
    <n v="0"/>
    <n v="36.700000000000003"/>
    <s v="315"/>
    <x v="37"/>
    <x v="3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2"/>
    <s v="4250"/>
    <x v="3"/>
    <n v="34.86"/>
    <n v="0"/>
    <n v="34.86"/>
    <s v="156"/>
    <x v="17"/>
    <x v="1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3"/>
    <s v="4250"/>
    <x v="3"/>
    <n v="33.03"/>
    <n v="0"/>
    <n v="33.03"/>
    <s v="340"/>
    <x v="107"/>
    <x v="10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4"/>
    <s v="4250"/>
    <x v="3"/>
    <n v="49.54"/>
    <n v="0"/>
    <n v="49.54"/>
    <s v="193"/>
    <x v="21"/>
    <x v="2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5"/>
    <s v="4250"/>
    <x v="3"/>
    <n v="33.94"/>
    <n v="0"/>
    <n v="33.94"/>
    <s v="328"/>
    <x v="45"/>
    <x v="4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6"/>
    <s v="4250"/>
    <x v="3"/>
    <n v="33.94"/>
    <n v="0"/>
    <n v="33.94"/>
    <s v="189"/>
    <x v="18"/>
    <x v="1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7"/>
    <s v="4250"/>
    <x v="3"/>
    <n v="33.03"/>
    <n v="0"/>
    <n v="33.03"/>
    <s v="190"/>
    <x v="19"/>
    <x v="1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8"/>
    <s v="4250"/>
    <x v="3"/>
    <n v="22.94"/>
    <n v="0"/>
    <n v="22.94"/>
    <s v="230"/>
    <x v="27"/>
    <x v="2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9"/>
    <s v="4250"/>
    <x v="3"/>
    <n v="29.36"/>
    <n v="0"/>
    <n v="29.36"/>
    <s v="241"/>
    <x v="28"/>
    <x v="2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90"/>
    <s v="4250"/>
    <x v="3"/>
    <n v="37.61"/>
    <n v="0"/>
    <n v="37.61"/>
    <s v="222"/>
    <x v="22"/>
    <x v="2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91"/>
    <s v="4250"/>
    <x v="3"/>
    <n v="35.78"/>
    <n v="0"/>
    <n v="35.78"/>
    <s v="415"/>
    <x v="15"/>
    <x v="1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352"/>
    <n v="2"/>
    <s v="4220"/>
    <x v="1"/>
    <n v="400"/>
    <n v="0"/>
    <n v="400"/>
    <s v="526"/>
    <x v="0"/>
    <x v="0"/>
    <m/>
    <m/>
    <s v="  4"/>
    <s v="Tot Uw Dienst inboedel week 44"/>
    <s v="07250225"/>
    <s v="I254787"/>
    <s v="Inkoopdagboek"/>
    <d v="2025-11-17T08:08:06"/>
    <s v="86806.admin"/>
  </r>
  <r>
    <x v="0"/>
    <x v="2"/>
    <d v="2025-11-05T00:00:00"/>
    <n v="86022"/>
    <n v="2"/>
    <s v="4210"/>
    <x v="5"/>
    <n v="14.79"/>
    <n v="0"/>
    <n v="14.79"/>
    <s v="999"/>
    <x v="1"/>
    <x v="1"/>
    <m/>
    <m/>
    <s v="  4"/>
    <s v="P. Goinski 05-11-2025 decl. Action en parkeren"/>
    <s v="220015 05-11-2025"/>
    <s v="I254590"/>
    <s v="Inkoopdagboek"/>
    <d v="2025-11-06T07:56:41"/>
    <s v="86806.admin"/>
  </r>
  <r>
    <x v="0"/>
    <x v="2"/>
    <d v="2025-11-05T00:00:00"/>
    <n v="86052"/>
    <n v="2"/>
    <s v="4250"/>
    <x v="3"/>
    <n v="0"/>
    <n v="124.17"/>
    <n v="-124.17"/>
    <s v="263"/>
    <x v="111"/>
    <x v="112"/>
    <m/>
    <m/>
    <s v="  4"/>
    <s v="Evides eindafrekening"/>
    <s v="111000150347"/>
    <s v="I254614"/>
    <s v="Inkoopdagboek"/>
    <d v="2025-11-07T08:22:10"/>
    <s v="86806.admin"/>
  </r>
  <r>
    <x v="0"/>
    <x v="9"/>
    <d v="2025-11-05T00:00:00"/>
    <n v="86053"/>
    <n v="2"/>
    <s v="4210"/>
    <x v="5"/>
    <n v="126.98"/>
    <n v="0"/>
    <n v="126.98"/>
    <s v="353"/>
    <x v="31"/>
    <x v="31"/>
    <m/>
    <m/>
    <s v="  4"/>
    <s v="Homeflex bestrijding kakkerlakken boswoning 75"/>
    <s v="25805555"/>
    <s v="I254615"/>
    <s v="Inkoopdagboek"/>
    <d v="2025-11-07T08:22:19"/>
    <s v="86806.admin"/>
  </r>
  <r>
    <x v="0"/>
    <x v="0"/>
    <d v="2025-11-05T00:00:00"/>
    <n v="86054"/>
    <n v="2"/>
    <s v="4200"/>
    <x v="4"/>
    <n v="4216.22"/>
    <n v="0"/>
    <n v="4216.22"/>
    <s v="297"/>
    <x v="7"/>
    <x v="7"/>
    <m/>
    <m/>
    <s v="  4"/>
    <s v="Holland Building (Soul Inn B,B. B.V.) december"/>
    <s v="2025028"/>
    <s v="I254616"/>
    <s v="Inkoopdagboek"/>
    <d v="2025-11-07T08:22:21"/>
    <s v="86806.admin"/>
  </r>
  <r>
    <x v="0"/>
    <x v="0"/>
    <d v="2025-11-05T00:00:00"/>
    <n v="86055"/>
    <n v="2"/>
    <s v="4200"/>
    <x v="4"/>
    <n v="2989.54"/>
    <n v="0"/>
    <n v="2989.54"/>
    <s v="244"/>
    <x v="55"/>
    <x v="56"/>
    <m/>
    <m/>
    <s v="  4"/>
    <s v="Holland Building (Soul Inn B,B. B.V.) december"/>
    <s v="2025029"/>
    <s v="I254617"/>
    <s v="Inkoopdagboek"/>
    <d v="2025-11-07T08:22:29"/>
    <s v="86806.admin"/>
  </r>
  <r>
    <x v="0"/>
    <x v="9"/>
    <d v="2025-11-05T00:00:00"/>
    <n v="86056"/>
    <n v="2"/>
    <s v="4210"/>
    <x v="5"/>
    <n v="177.98"/>
    <n v="0"/>
    <n v="177.98"/>
    <s v="353"/>
    <x v="31"/>
    <x v="31"/>
    <m/>
    <m/>
    <s v="  4"/>
    <s v="Homeflex na controle kakkerlakken boswoning 75"/>
    <s v="25805556"/>
    <s v="I254618"/>
    <s v="Inkoopdagboek"/>
    <d v="2025-11-07T08:22:31"/>
    <s v="86806.admin"/>
  </r>
  <r>
    <x v="0"/>
    <x v="2"/>
    <d v="2025-11-05T00:00:00"/>
    <n v="86169"/>
    <n v="2"/>
    <s v="4200"/>
    <x v="4"/>
    <n v="2187"/>
    <n v="0"/>
    <n v="2187"/>
    <s v="501"/>
    <x v="141"/>
    <x v="143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5T00:00:00"/>
    <n v="86169"/>
    <n v="3"/>
    <s v="4200"/>
    <x v="4"/>
    <n v="972"/>
    <n v="0"/>
    <n v="972"/>
    <s v="511"/>
    <x v="142"/>
    <x v="144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5T00:00:00"/>
    <n v="86169"/>
    <n v="4"/>
    <s v="4200"/>
    <x v="4"/>
    <n v="6318"/>
    <n v="0"/>
    <n v="6318"/>
    <s v="502"/>
    <x v="143"/>
    <x v="145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5T00:00:00"/>
    <n v="86169"/>
    <n v="5"/>
    <s v="4200"/>
    <x v="4"/>
    <n v="729"/>
    <n v="0"/>
    <n v="729"/>
    <s v="524"/>
    <x v="163"/>
    <x v="165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5T00:00:00"/>
    <n v="86169"/>
    <n v="6"/>
    <s v="4200"/>
    <x v="4"/>
    <n v="1890"/>
    <n v="0"/>
    <n v="1890"/>
    <s v="999"/>
    <x v="1"/>
    <x v="1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4T00:00:00"/>
    <n v="86057"/>
    <n v="2"/>
    <s v="4250"/>
    <x v="3"/>
    <n v="151.94999999999999"/>
    <n v="0"/>
    <n v="151.94999999999999"/>
    <s v="409"/>
    <x v="49"/>
    <x v="5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"/>
    <s v="4250"/>
    <x v="3"/>
    <n v="95.12"/>
    <n v="0"/>
    <n v="95.12"/>
    <s v="485"/>
    <x v="110"/>
    <x v="11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"/>
    <s v="4250"/>
    <x v="3"/>
    <n v="85.84"/>
    <n v="0"/>
    <n v="85.84"/>
    <s v="153"/>
    <x v="30"/>
    <x v="3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"/>
    <s v="4250"/>
    <x v="3"/>
    <n v="200"/>
    <n v="0"/>
    <n v="200"/>
    <s v="211"/>
    <x v="81"/>
    <x v="8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"/>
    <s v="4250"/>
    <x v="3"/>
    <n v="91.66"/>
    <n v="0"/>
    <n v="91.66"/>
    <s v="104"/>
    <x v="48"/>
    <x v="4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"/>
    <s v="4250"/>
    <x v="3"/>
    <n v="115.42"/>
    <n v="0"/>
    <n v="115.42"/>
    <s v="450"/>
    <x v="60"/>
    <x v="6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"/>
    <s v="4250"/>
    <x v="3"/>
    <n v="197.56"/>
    <n v="0"/>
    <n v="197.56"/>
    <s v="138"/>
    <x v="47"/>
    <x v="4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"/>
    <s v="4250"/>
    <x v="3"/>
    <n v="48.82"/>
    <n v="0"/>
    <n v="48.82"/>
    <s v="542"/>
    <x v="3"/>
    <x v="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"/>
    <s v="4250"/>
    <x v="3"/>
    <n v="411.64"/>
    <n v="0"/>
    <n v="411.64"/>
    <s v="526"/>
    <x v="0"/>
    <x v="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3"/>
    <s v="4250"/>
    <x v="3"/>
    <n v="142.75"/>
    <n v="0"/>
    <n v="142.75"/>
    <s v="282"/>
    <x v="112"/>
    <x v="11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4"/>
    <s v="4250"/>
    <x v="3"/>
    <n v="55.22"/>
    <n v="0"/>
    <n v="55.22"/>
    <s v="249"/>
    <x v="83"/>
    <x v="8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5"/>
    <s v="4250"/>
    <x v="3"/>
    <n v="77.290000000000006"/>
    <n v="0"/>
    <n v="77.290000000000006"/>
    <s v="480"/>
    <x v="79"/>
    <x v="8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6"/>
    <s v="4250"/>
    <x v="3"/>
    <n v="52.08"/>
    <n v="0"/>
    <n v="52.08"/>
    <s v="475"/>
    <x v="35"/>
    <x v="3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7"/>
    <s v="4250"/>
    <x v="3"/>
    <n v="127.76"/>
    <n v="0"/>
    <n v="127.76"/>
    <s v="471"/>
    <x v="100"/>
    <x v="10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8"/>
    <s v="4250"/>
    <x v="3"/>
    <n v="77.28"/>
    <n v="0"/>
    <n v="77.28"/>
    <s v="129"/>
    <x v="90"/>
    <x v="9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9"/>
    <s v="4250"/>
    <x v="3"/>
    <n v="99.71"/>
    <n v="0"/>
    <n v="99.71"/>
    <s v="155"/>
    <x v="88"/>
    <x v="8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0"/>
    <s v="4250"/>
    <x v="3"/>
    <n v="56.05"/>
    <n v="0"/>
    <n v="56.05"/>
    <s v="469"/>
    <x v="4"/>
    <x v="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1"/>
    <s v="4250"/>
    <x v="3"/>
    <n v="56.05"/>
    <n v="0"/>
    <n v="56.05"/>
    <s v="242"/>
    <x v="41"/>
    <x v="4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2"/>
    <s v="4250"/>
    <x v="3"/>
    <n v="32"/>
    <n v="0"/>
    <n v="32"/>
    <s v="347"/>
    <x v="82"/>
    <x v="8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3"/>
    <s v="4250"/>
    <x v="3"/>
    <n v="0.82"/>
    <n v="0"/>
    <n v="0.82"/>
    <s v="238"/>
    <x v="39"/>
    <x v="3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4"/>
    <s v="4250"/>
    <x v="3"/>
    <n v="16.489999999999998"/>
    <n v="0"/>
    <n v="16.489999999999998"/>
    <s v="474"/>
    <x v="39"/>
    <x v="4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5"/>
    <s v="4250"/>
    <x v="3"/>
    <n v="10.77"/>
    <n v="0"/>
    <n v="10.77"/>
    <s v="335"/>
    <x v="116"/>
    <x v="11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6"/>
    <s v="4250"/>
    <x v="3"/>
    <n v="10.79"/>
    <n v="0"/>
    <n v="10.79"/>
    <s v="263"/>
    <x v="111"/>
    <x v="11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7"/>
    <s v="4250"/>
    <x v="3"/>
    <n v="12.28"/>
    <n v="0"/>
    <n v="12.28"/>
    <s v="323"/>
    <x v="13"/>
    <x v="1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8"/>
    <s v="4250"/>
    <x v="3"/>
    <n v="70.040000000000006"/>
    <n v="0"/>
    <n v="70.040000000000006"/>
    <s v="197"/>
    <x v="5"/>
    <x v="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9"/>
    <s v="4250"/>
    <x v="3"/>
    <n v="14.83"/>
    <n v="0"/>
    <n v="14.83"/>
    <s v="268"/>
    <x v="105"/>
    <x v="10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0"/>
    <s v="4250"/>
    <x v="3"/>
    <n v="19.03"/>
    <n v="0"/>
    <n v="19.03"/>
    <s v="198"/>
    <x v="102"/>
    <x v="10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1"/>
    <s v="4250"/>
    <x v="3"/>
    <n v="23.5"/>
    <n v="0"/>
    <n v="23.5"/>
    <s v="293"/>
    <x v="92"/>
    <x v="9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2"/>
    <s v="4250"/>
    <x v="3"/>
    <n v="31.47"/>
    <n v="0"/>
    <n v="31.47"/>
    <s v="544"/>
    <x v="9"/>
    <x v="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3"/>
    <s v="4250"/>
    <x v="3"/>
    <n v="52.9"/>
    <n v="0"/>
    <n v="52.9"/>
    <s v="334"/>
    <x v="101"/>
    <x v="10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4"/>
    <s v="4250"/>
    <x v="3"/>
    <n v="18.03"/>
    <n v="0"/>
    <n v="18.03"/>
    <s v="266"/>
    <x v="114"/>
    <x v="11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5"/>
    <s v="4250"/>
    <x v="3"/>
    <n v="4.67"/>
    <n v="0"/>
    <n v="4.67"/>
    <s v="332"/>
    <x v="103"/>
    <x v="10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6"/>
    <s v="4250"/>
    <x v="3"/>
    <n v="0.82"/>
    <n v="0"/>
    <n v="0.82"/>
    <s v="135"/>
    <x v="120"/>
    <x v="12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7"/>
    <s v="4250"/>
    <x v="3"/>
    <n v="12.12"/>
    <n v="0"/>
    <n v="12.12"/>
    <s v="545"/>
    <x v="6"/>
    <x v="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8"/>
    <s v="4250"/>
    <x v="3"/>
    <n v="18.850000000000001"/>
    <n v="0"/>
    <n v="18.850000000000001"/>
    <s v="324"/>
    <x v="80"/>
    <x v="8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9"/>
    <s v="4250"/>
    <x v="3"/>
    <n v="19.04"/>
    <n v="0"/>
    <n v="19.04"/>
    <s v="181"/>
    <x v="113"/>
    <x v="11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0"/>
    <s v="4250"/>
    <x v="3"/>
    <n v="7.33"/>
    <n v="0"/>
    <n v="7.33"/>
    <s v="301"/>
    <x v="97"/>
    <x v="9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1"/>
    <s v="4250"/>
    <x v="3"/>
    <n v="23.94"/>
    <n v="0"/>
    <n v="23.94"/>
    <s v="333"/>
    <x v="108"/>
    <x v="10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2"/>
    <s v="4250"/>
    <x v="3"/>
    <n v="12.78"/>
    <n v="0"/>
    <n v="12.78"/>
    <s v="342"/>
    <x v="106"/>
    <x v="10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3"/>
    <s v="4250"/>
    <x v="3"/>
    <n v="61.87"/>
    <n v="0"/>
    <n v="61.87"/>
    <s v="498"/>
    <x v="127"/>
    <x v="12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4"/>
    <s v="4250"/>
    <x v="3"/>
    <n v="280.27"/>
    <n v="0"/>
    <n v="280.27"/>
    <s v="470"/>
    <x v="57"/>
    <x v="5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5"/>
    <s v="4250"/>
    <x v="3"/>
    <n v="51.48"/>
    <n v="0"/>
    <n v="51.48"/>
    <s v="540"/>
    <x v="119"/>
    <x v="12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6"/>
    <s v="4250"/>
    <x v="3"/>
    <n v="30.7"/>
    <n v="0"/>
    <n v="30.7"/>
    <s v="203"/>
    <x v="94"/>
    <x v="9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7"/>
    <s v="4250"/>
    <x v="3"/>
    <n v="91.65"/>
    <n v="0"/>
    <n v="91.65"/>
    <s v="140"/>
    <x v="46"/>
    <x v="4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8"/>
    <s v="4250"/>
    <x v="3"/>
    <n v="34.119999999999997"/>
    <n v="0"/>
    <n v="34.119999999999997"/>
    <s v="316"/>
    <x v="52"/>
    <x v="5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9"/>
    <s v="4250"/>
    <x v="3"/>
    <n v="0.83"/>
    <n v="0"/>
    <n v="0.83"/>
    <s v="277"/>
    <x v="58"/>
    <x v="5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0"/>
    <s v="4250"/>
    <x v="3"/>
    <n v="11.63"/>
    <n v="0"/>
    <n v="11.63"/>
    <s v="221"/>
    <x v="95"/>
    <x v="9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1"/>
    <s v="4250"/>
    <x v="3"/>
    <n v="103.93"/>
    <n v="0"/>
    <n v="103.93"/>
    <s v="467"/>
    <x v="34"/>
    <x v="3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2"/>
    <s v="4250"/>
    <x v="3"/>
    <n v="30.92"/>
    <n v="0"/>
    <n v="30.92"/>
    <s v="250"/>
    <x v="42"/>
    <x v="4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3"/>
    <s v="4250"/>
    <x v="3"/>
    <n v="59.36"/>
    <n v="0"/>
    <n v="59.36"/>
    <s v="172"/>
    <x v="50"/>
    <x v="5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4"/>
    <s v="4250"/>
    <x v="3"/>
    <n v="6.91"/>
    <n v="0"/>
    <n v="6.91"/>
    <s v="173"/>
    <x v="99"/>
    <x v="10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5"/>
    <s v="4250"/>
    <x v="3"/>
    <n v="47.42"/>
    <n v="0"/>
    <n v="47.42"/>
    <s v="244"/>
    <x v="55"/>
    <x v="5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6"/>
    <s v="4250"/>
    <x v="3"/>
    <n v="59.28"/>
    <n v="0"/>
    <n v="59.28"/>
    <s v="483"/>
    <x v="44"/>
    <x v="4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7"/>
    <s v="4250"/>
    <x v="3"/>
    <n v="21.73"/>
    <n v="0"/>
    <n v="21.73"/>
    <s v="191"/>
    <x v="29"/>
    <x v="2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8"/>
    <s v="4250"/>
    <x v="3"/>
    <n v="19.440000000000001"/>
    <n v="0"/>
    <n v="19.440000000000001"/>
    <s v="154"/>
    <x v="16"/>
    <x v="1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9"/>
    <s v="4250"/>
    <x v="3"/>
    <n v="55.44"/>
    <n v="0"/>
    <n v="55.44"/>
    <s v="179"/>
    <x v="36"/>
    <x v="3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0"/>
    <s v="4250"/>
    <x v="3"/>
    <n v="22.09"/>
    <n v="0"/>
    <n v="22.09"/>
    <s v="297"/>
    <x v="7"/>
    <x v="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1"/>
    <s v="4250"/>
    <x v="3"/>
    <n v="54.45"/>
    <n v="0"/>
    <n v="54.45"/>
    <s v="297"/>
    <x v="7"/>
    <x v="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2"/>
    <s v="4250"/>
    <x v="3"/>
    <n v="5.78"/>
    <n v="0"/>
    <n v="5.78"/>
    <s v="539"/>
    <x v="121"/>
    <x v="12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3"/>
    <s v="4250"/>
    <x v="3"/>
    <n v="44.6"/>
    <n v="0"/>
    <n v="44.6"/>
    <s v="538"/>
    <x v="118"/>
    <x v="11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4"/>
    <s v="4250"/>
    <x v="3"/>
    <n v="39.26"/>
    <n v="0"/>
    <n v="39.26"/>
    <s v="537"/>
    <x v="117"/>
    <x v="11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5"/>
    <s v="4250"/>
    <x v="3"/>
    <n v="32.76"/>
    <n v="0"/>
    <n v="32.76"/>
    <s v="472"/>
    <x v="86"/>
    <x v="8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6"/>
    <s v="4250"/>
    <x v="3"/>
    <n v="69.48"/>
    <n v="0"/>
    <n v="69.48"/>
    <s v="168"/>
    <x v="38"/>
    <x v="3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7"/>
    <s v="4250"/>
    <x v="3"/>
    <n v="52.12"/>
    <n v="0"/>
    <n v="52.12"/>
    <s v="169"/>
    <x v="98"/>
    <x v="9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8"/>
    <s v="4250"/>
    <x v="3"/>
    <n v="23.01"/>
    <n v="0"/>
    <n v="23.01"/>
    <s v="170"/>
    <x v="53"/>
    <x v="5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9"/>
    <s v="4250"/>
    <x v="3"/>
    <n v="43.66"/>
    <n v="0"/>
    <n v="43.66"/>
    <s v="411"/>
    <x v="109"/>
    <x v="11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0"/>
    <s v="4250"/>
    <x v="3"/>
    <n v="115.19"/>
    <n v="0"/>
    <n v="115.19"/>
    <s v="339"/>
    <x v="56"/>
    <x v="5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1"/>
    <s v="4250"/>
    <x v="3"/>
    <n v="230.16"/>
    <n v="0"/>
    <n v="230.16"/>
    <s v="216"/>
    <x v="43"/>
    <x v="4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2"/>
    <s v="4250"/>
    <x v="3"/>
    <n v="79.27"/>
    <n v="0"/>
    <n v="79.27"/>
    <s v="466"/>
    <x v="63"/>
    <x v="6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3"/>
    <s v="4250"/>
    <x v="3"/>
    <n v="71.819999999999993"/>
    <n v="0"/>
    <n v="71.819999999999993"/>
    <s v="312"/>
    <x v="85"/>
    <x v="8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4"/>
    <s v="4250"/>
    <x v="3"/>
    <n v="58.49"/>
    <n v="0"/>
    <n v="58.49"/>
    <s v="239"/>
    <x v="124"/>
    <x v="12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5"/>
    <s v="4250"/>
    <x v="3"/>
    <n v="14.73"/>
    <n v="0"/>
    <n v="14.73"/>
    <s v="227"/>
    <x v="24"/>
    <x v="2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6"/>
    <s v="4250"/>
    <x v="3"/>
    <n v="46.8"/>
    <n v="0"/>
    <n v="46.8"/>
    <s v="226"/>
    <x v="23"/>
    <x v="2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7"/>
    <s v="4250"/>
    <x v="3"/>
    <n v="29.42"/>
    <n v="0"/>
    <n v="29.42"/>
    <s v="228"/>
    <x v="25"/>
    <x v="2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8"/>
    <s v="4250"/>
    <x v="3"/>
    <n v="39.49"/>
    <n v="0"/>
    <n v="39.49"/>
    <s v="306"/>
    <x v="62"/>
    <x v="6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9"/>
    <s v="4250"/>
    <x v="3"/>
    <n v="133.52000000000001"/>
    <n v="0"/>
    <n v="133.52000000000001"/>
    <s v="229"/>
    <x v="26"/>
    <x v="2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0"/>
    <s v="4250"/>
    <x v="3"/>
    <n v="32.57"/>
    <n v="0"/>
    <n v="32.57"/>
    <s v="345"/>
    <x v="89"/>
    <x v="9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1"/>
    <s v="4250"/>
    <x v="3"/>
    <n v="85.24"/>
    <n v="0"/>
    <n v="85.24"/>
    <s v="336"/>
    <x v="134"/>
    <x v="13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2"/>
    <s v="4250"/>
    <x v="3"/>
    <n v="55.35"/>
    <n v="0"/>
    <n v="55.35"/>
    <s v="477"/>
    <x v="8"/>
    <x v="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3"/>
    <s v="4250"/>
    <x v="3"/>
    <n v="15.42"/>
    <n v="0"/>
    <n v="15.42"/>
    <s v="465"/>
    <x v="126"/>
    <x v="12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4"/>
    <s v="4250"/>
    <x v="3"/>
    <n v="34.25"/>
    <n v="0"/>
    <n v="34.25"/>
    <s v="423"/>
    <x v="104"/>
    <x v="10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5"/>
    <s v="4250"/>
    <x v="3"/>
    <n v="15.96"/>
    <n v="0"/>
    <n v="15.96"/>
    <s v="422"/>
    <x v="125"/>
    <x v="12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6"/>
    <s v="4250"/>
    <x v="3"/>
    <n v="58.2"/>
    <n v="0"/>
    <n v="58.2"/>
    <s v="219"/>
    <x v="96"/>
    <x v="9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7"/>
    <s v="4250"/>
    <x v="3"/>
    <n v="115.21"/>
    <n v="0"/>
    <n v="115.21"/>
    <s v="207"/>
    <x v="40"/>
    <x v="4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8"/>
    <s v="4250"/>
    <x v="3"/>
    <n v="35.770000000000003"/>
    <n v="0"/>
    <n v="35.770000000000003"/>
    <s v="240"/>
    <x v="84"/>
    <x v="8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9"/>
    <s v="4250"/>
    <x v="3"/>
    <n v="89.34"/>
    <n v="0"/>
    <n v="89.34"/>
    <s v="304"/>
    <x v="93"/>
    <x v="9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0"/>
    <s v="4250"/>
    <x v="3"/>
    <n v="59.13"/>
    <n v="0"/>
    <n v="59.13"/>
    <s v="419"/>
    <x v="54"/>
    <x v="5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1"/>
    <s v="4250"/>
    <x v="3"/>
    <n v="6.24"/>
    <n v="0"/>
    <n v="6.24"/>
    <s v="418"/>
    <x v="91"/>
    <x v="9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2"/>
    <s v="4250"/>
    <x v="3"/>
    <n v="6.1"/>
    <n v="0"/>
    <n v="6.1"/>
    <s v="189"/>
    <x v="18"/>
    <x v="1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3"/>
    <s v="4250"/>
    <x v="3"/>
    <n v="35.229999999999997"/>
    <n v="0"/>
    <n v="35.229999999999997"/>
    <s v="192"/>
    <x v="20"/>
    <x v="2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4"/>
    <s v="4250"/>
    <x v="3"/>
    <n v="18.63"/>
    <n v="0"/>
    <n v="18.63"/>
    <s v="315"/>
    <x v="37"/>
    <x v="3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5"/>
    <s v="4250"/>
    <x v="3"/>
    <n v="39.31"/>
    <n v="0"/>
    <n v="39.31"/>
    <s v="156"/>
    <x v="17"/>
    <x v="1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6"/>
    <s v="4250"/>
    <x v="3"/>
    <n v="807.23"/>
    <n v="0"/>
    <n v="807.23"/>
    <s v="546"/>
    <x v="128"/>
    <x v="12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7"/>
    <s v="4250"/>
    <x v="3"/>
    <n v="74.430000000000007"/>
    <n v="0"/>
    <n v="74.430000000000007"/>
    <s v="340"/>
    <x v="107"/>
    <x v="10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8"/>
    <s v="4250"/>
    <x v="3"/>
    <n v="42.19"/>
    <n v="0"/>
    <n v="42.19"/>
    <s v="193"/>
    <x v="21"/>
    <x v="2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9"/>
    <s v="4250"/>
    <x v="3"/>
    <n v="91.92"/>
    <n v="0"/>
    <n v="91.92"/>
    <s v="328"/>
    <x v="45"/>
    <x v="4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0"/>
    <s v="4250"/>
    <x v="3"/>
    <n v="70.739999999999995"/>
    <n v="0"/>
    <n v="70.739999999999995"/>
    <s v="190"/>
    <x v="19"/>
    <x v="1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1"/>
    <s v="4250"/>
    <x v="3"/>
    <n v="32.07"/>
    <n v="0"/>
    <n v="32.07"/>
    <s v="230"/>
    <x v="27"/>
    <x v="2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2"/>
    <s v="4250"/>
    <x v="3"/>
    <n v="54.85"/>
    <n v="0"/>
    <n v="54.85"/>
    <s v="241"/>
    <x v="28"/>
    <x v="2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3"/>
    <s v="4250"/>
    <x v="3"/>
    <n v="19.850000000000001"/>
    <n v="0"/>
    <n v="19.850000000000001"/>
    <s v="222"/>
    <x v="22"/>
    <x v="2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4"/>
    <s v="4250"/>
    <x v="3"/>
    <n v="7.08"/>
    <n v="0"/>
    <n v="7.08"/>
    <s v="482"/>
    <x v="51"/>
    <x v="5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8"/>
    <n v="2"/>
    <s v="4200"/>
    <x v="4"/>
    <n v="2117.89"/>
    <n v="0"/>
    <n v="2117.89"/>
    <s v="495"/>
    <x v="10"/>
    <x v="10"/>
    <m/>
    <m/>
    <s v="  5"/>
    <s v="AUB van Bergen Personeelsdiensten; huur"/>
    <s v="250137"/>
    <s v="I254620"/>
    <s v="Inkoopdagboek"/>
    <d v="2025-11-07T08:22:45"/>
    <s v="86806.admin"/>
  </r>
  <r>
    <x v="0"/>
    <x v="2"/>
    <d v="2025-11-04T00:00:00"/>
    <n v="86058"/>
    <n v="3"/>
    <s v="4200"/>
    <x v="4"/>
    <n v="111.47"/>
    <n v="0"/>
    <n v="111.47"/>
    <s v="496"/>
    <x v="11"/>
    <x v="11"/>
    <m/>
    <m/>
    <s v="  5"/>
    <s v="AUB van Bergen Personeelsdiensten; huur"/>
    <s v="250137"/>
    <s v="I254620"/>
    <s v="Inkoopdagboek"/>
    <d v="2025-11-07T08:22:45"/>
    <s v="86806.admin"/>
  </r>
  <r>
    <x v="0"/>
    <x v="2"/>
    <d v="2025-11-04T00:00:00"/>
    <n v="86059"/>
    <n v="2"/>
    <s v="4250"/>
    <x v="3"/>
    <n v="96.38"/>
    <n v="0"/>
    <n v="96.38"/>
    <s v="245"/>
    <x v="122"/>
    <x v="123"/>
    <m/>
    <m/>
    <s v="  4"/>
    <s v="Audax Renewables oktober"/>
    <s v="6432946"/>
    <s v="I254621"/>
    <s v="Inkoopdagboek"/>
    <d v="2025-11-07T08:22:48"/>
    <s v="86806.admin"/>
  </r>
  <r>
    <x v="0"/>
    <x v="2"/>
    <d v="2025-11-04T00:00:00"/>
    <n v="86060"/>
    <n v="2"/>
    <s v="4200"/>
    <x v="4"/>
    <n v="2453.4899999999998"/>
    <n v="0"/>
    <n v="2453.4899999999998"/>
    <s v="519"/>
    <x v="136"/>
    <x v="138"/>
    <m/>
    <m/>
    <s v="  6"/>
    <s v="H.A. Knoppert november"/>
    <s v="2025H0222"/>
    <s v="I254622"/>
    <s v="Inkoopdagboek"/>
    <d v="2025-11-07T08:22:51"/>
    <s v="86806.admin"/>
  </r>
  <r>
    <x v="0"/>
    <x v="2"/>
    <d v="2025-11-04T00:00:00"/>
    <n v="86061"/>
    <n v="2"/>
    <s v="4250"/>
    <x v="3"/>
    <n v="74.98"/>
    <n v="0"/>
    <n v="74.98"/>
    <s v="283"/>
    <x v="123"/>
    <x v="124"/>
    <m/>
    <m/>
    <s v="  4"/>
    <s v="Audax Renewables november"/>
    <s v="6435974"/>
    <s v="I254623"/>
    <s v="Inkoopdagboek"/>
    <d v="2025-11-07T08:22:53"/>
    <s v="86806.admin"/>
  </r>
  <r>
    <x v="0"/>
    <x v="2"/>
    <d v="2025-11-04T00:00:00"/>
    <n v="86062"/>
    <n v="2"/>
    <s v="4250"/>
    <x v="3"/>
    <n v="180.1"/>
    <n v="0"/>
    <n v="180.1"/>
    <s v="518"/>
    <x v="2"/>
    <x v="2"/>
    <m/>
    <m/>
    <s v="  4"/>
    <s v="Liander"/>
    <s v="95149287"/>
    <s v="I254624"/>
    <s v="Inkoopdagboek"/>
    <d v="2025-11-07T08:23:05"/>
    <s v="86806.admin"/>
  </r>
  <r>
    <x v="0"/>
    <x v="2"/>
    <d v="2025-11-03T00:00:00"/>
    <n v="85980"/>
    <n v="10"/>
    <s v="4250"/>
    <x v="3"/>
    <n v="131.4"/>
    <n v="0"/>
    <n v="131.4"/>
    <s v="544"/>
    <x v="9"/>
    <x v="9"/>
    <m/>
    <m/>
    <s v="  4"/>
    <s v="ENECO SERVICES Kenmerk 2000011277253222 Omschrijving Klantnummer 56427565-1 Termijnnota Periode 2025-11 Laan op Zuid 949 ROTTERDAM/2025-11-03 2000011277253222 4235176"/>
    <s v="25375"/>
    <m/>
    <s v="Rabobank betaalrekening"/>
    <d v="2025-12-05T15:26:40"/>
    <s v="86806.1002315"/>
  </r>
  <r>
    <x v="0"/>
    <x v="2"/>
    <d v="2025-11-03T00:00:00"/>
    <n v="86063"/>
    <n v="2"/>
    <s v="4200"/>
    <x v="4"/>
    <n v="74.77"/>
    <n v="0"/>
    <n v="74.77"/>
    <s v="498"/>
    <x v="127"/>
    <x v="128"/>
    <m/>
    <m/>
    <s v="  6"/>
    <s v="All In Rentals afvalstofheffing"/>
    <s v="38891"/>
    <s v="I254625"/>
    <s v="Inkoopdagboek"/>
    <d v="2025-11-07T08:23:08"/>
    <s v="86806.admin"/>
  </r>
  <r>
    <x v="0"/>
    <x v="2"/>
    <d v="2025-11-03T00:00:00"/>
    <n v="86064"/>
    <n v="2"/>
    <s v="4250"/>
    <x v="3"/>
    <n v="0"/>
    <n v="0.02"/>
    <n v="-0.02"/>
    <s v="541"/>
    <x v="164"/>
    <x v="166"/>
    <m/>
    <m/>
    <s v="  4"/>
    <s v="Engie Energie Nederland N.V. afrekening"/>
    <s v="708750206357"/>
    <s v="I254626"/>
    <s v="Inkoopdagboek"/>
    <d v="2025-11-07T08:23:10"/>
    <s v="86806.admin"/>
  </r>
  <r>
    <x v="0"/>
    <x v="2"/>
    <d v="2025-11-02T00:00:00"/>
    <n v="85968"/>
    <n v="2"/>
    <s v="4250"/>
    <x v="3"/>
    <n v="47.03"/>
    <n v="0"/>
    <n v="47.03"/>
    <s v="398"/>
    <x v="132"/>
    <x v="134"/>
    <m/>
    <m/>
    <s v="  4"/>
    <s v="VEnnergy (Kikker Energie) november"/>
    <s v="F0763020"/>
    <s v="I254563"/>
    <s v="Inkoopdagboek"/>
    <d v="2025-11-04T07:57:20"/>
    <s v="86806.admin"/>
  </r>
  <r>
    <x v="0"/>
    <x v="2"/>
    <d v="2025-11-01T00:00:00"/>
    <n v="76134"/>
    <n v="2"/>
    <s v="4200"/>
    <x v="4"/>
    <n v="3140"/>
    <n v="0"/>
    <n v="3140"/>
    <s v="239"/>
    <x v="124"/>
    <x v="125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76134"/>
    <n v="3"/>
    <s v="4200"/>
    <x v="4"/>
    <n v="2243"/>
    <n v="0"/>
    <n v="2243"/>
    <s v="306"/>
    <x v="62"/>
    <x v="63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76134"/>
    <n v="4"/>
    <s v="4200"/>
    <x v="4"/>
    <n v="2690"/>
    <n v="0"/>
    <n v="2690"/>
    <s v="240"/>
    <x v="84"/>
    <x v="85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76134"/>
    <n v="5"/>
    <s v="4200"/>
    <x v="4"/>
    <n v="2690"/>
    <n v="0"/>
    <n v="2690"/>
    <s v="245"/>
    <x v="122"/>
    <x v="123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76134"/>
    <n v="6"/>
    <s v="4200"/>
    <x v="4"/>
    <n v="1798"/>
    <n v="0"/>
    <n v="1798"/>
    <s v="283"/>
    <x v="123"/>
    <x v="124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85463"/>
    <n v="2"/>
    <s v="4200"/>
    <x v="4"/>
    <n v="2550"/>
    <n v="0"/>
    <n v="2550"/>
    <s v="405"/>
    <x v="139"/>
    <x v="141"/>
    <m/>
    <m/>
    <s v="  6"/>
    <s v="A.M. Raja huur november"/>
    <s v="2025-11"/>
    <s v="I254305"/>
    <s v="Inkoopdagboek"/>
    <d v="2025-10-14T08:17:18"/>
    <s v="86806.admin"/>
  </r>
  <r>
    <x v="0"/>
    <x v="2"/>
    <d v="2025-11-01T00:00:00"/>
    <n v="85463"/>
    <n v="3"/>
    <s v="4250"/>
    <x v="3"/>
    <n v="394"/>
    <n v="0"/>
    <n v="394"/>
    <s v="405"/>
    <x v="139"/>
    <x v="141"/>
    <m/>
    <m/>
    <s v="  6"/>
    <s v="A.M. Raja huur november"/>
    <s v="2025-11"/>
    <s v="I254305"/>
    <s v="Inkoopdagboek"/>
    <d v="2025-10-14T08:17:18"/>
    <s v="86806.admin"/>
  </r>
  <r>
    <x v="0"/>
    <x v="2"/>
    <d v="2025-11-01T00:00:00"/>
    <n v="85463"/>
    <n v="4"/>
    <s v="4230"/>
    <x v="0"/>
    <n v="59"/>
    <n v="0"/>
    <n v="59"/>
    <s v="405"/>
    <x v="139"/>
    <x v="141"/>
    <m/>
    <m/>
    <s v="  6"/>
    <s v="A.M. Raja huur november"/>
    <s v="2025-11"/>
    <s v="I254305"/>
    <s v="Inkoopdagboek"/>
    <d v="2025-10-14T08:17:18"/>
    <s v="86806.admin"/>
  </r>
  <r>
    <x v="0"/>
    <x v="2"/>
    <d v="2025-11-01T00:00:00"/>
    <n v="85464"/>
    <n v="2"/>
    <s v="4200"/>
    <x v="4"/>
    <n v="1350"/>
    <n v="0"/>
    <n v="1350"/>
    <s v="345"/>
    <x v="89"/>
    <x v="90"/>
    <m/>
    <m/>
    <s v="  6"/>
    <s v="Ceysun Akbasoglu november"/>
    <s v="2025-11"/>
    <s v="I254306"/>
    <s v="Inkoopdagboek"/>
    <d v="2025-10-14T08:17:32"/>
    <s v="86806.admin"/>
  </r>
  <r>
    <x v="0"/>
    <x v="2"/>
    <d v="2025-11-01T00:00:00"/>
    <n v="85465"/>
    <n v="2"/>
    <s v="4200"/>
    <x v="4"/>
    <n v="1940"/>
    <n v="0"/>
    <n v="1940"/>
    <s v="219"/>
    <x v="96"/>
    <x v="97"/>
    <m/>
    <m/>
    <s v="  6"/>
    <s v="JPL Giessen november"/>
    <s v="2025-11"/>
    <s v="I254307"/>
    <s v="Inkoopdagboek"/>
    <d v="2025-10-14T08:17:36"/>
    <s v="86806.admin"/>
  </r>
  <r>
    <x v="0"/>
    <x v="2"/>
    <d v="2025-11-01T00:00:00"/>
    <n v="85465"/>
    <n v="3"/>
    <s v="4250"/>
    <x v="3"/>
    <n v="240"/>
    <n v="0"/>
    <n v="240"/>
    <s v="219"/>
    <x v="96"/>
    <x v="97"/>
    <m/>
    <m/>
    <s v="  6"/>
    <s v="JPL Giessen november"/>
    <s v="2025-11"/>
    <s v="I254307"/>
    <s v="Inkoopdagboek"/>
    <d v="2025-10-14T08:17:36"/>
    <s v="86806.admin"/>
  </r>
  <r>
    <x v="0"/>
    <x v="2"/>
    <d v="2025-11-01T00:00:00"/>
    <n v="85466"/>
    <n v="2"/>
    <s v="4210"/>
    <x v="5"/>
    <n v="25"/>
    <n v="0"/>
    <n v="25"/>
    <s v="394"/>
    <x v="138"/>
    <x v="140"/>
    <m/>
    <m/>
    <s v="  6"/>
    <s v="R. Paltan huur november"/>
    <s v="2025-11A"/>
    <s v="I254308"/>
    <s v="Inkoopdagboek"/>
    <d v="2025-10-14T08:17:38"/>
    <s v="86806.admin"/>
  </r>
  <r>
    <x v="0"/>
    <x v="2"/>
    <d v="2025-11-01T00:00:00"/>
    <n v="85466"/>
    <n v="3"/>
    <s v="4200"/>
    <x v="4"/>
    <n v="1391.85"/>
    <n v="0"/>
    <n v="1391.85"/>
    <s v="394"/>
    <x v="138"/>
    <x v="140"/>
    <m/>
    <m/>
    <s v="  6"/>
    <s v="R. Paltan huur november"/>
    <s v="2025-11A"/>
    <s v="I254308"/>
    <s v="Inkoopdagboek"/>
    <d v="2025-10-14T08:17:38"/>
    <s v="86806.admin"/>
  </r>
  <r>
    <x v="0"/>
    <x v="2"/>
    <d v="2025-11-01T00:00:00"/>
    <n v="85467"/>
    <n v="2"/>
    <s v="4200"/>
    <x v="4"/>
    <n v="1570.24"/>
    <n v="0"/>
    <n v="1570.24"/>
    <s v="168"/>
    <x v="38"/>
    <x v="38"/>
    <m/>
    <m/>
    <s v="  6"/>
    <s v="Maat, A.J."/>
    <s v="2025-11"/>
    <s v="I254309"/>
    <s v="Inkoopdagboek"/>
    <d v="2025-10-14T08:17:40"/>
    <s v="86806.admin"/>
  </r>
  <r>
    <x v="0"/>
    <x v="2"/>
    <d v="2025-11-01T00:00:00"/>
    <n v="85467"/>
    <n v="3"/>
    <s v="4200"/>
    <x v="4"/>
    <n v="1570.24"/>
    <n v="0"/>
    <n v="1570.24"/>
    <s v="169"/>
    <x v="98"/>
    <x v="99"/>
    <m/>
    <m/>
    <s v="  6"/>
    <s v="Maat, A.J."/>
    <s v="2025-11"/>
    <s v="I254309"/>
    <s v="Inkoopdagboek"/>
    <d v="2025-10-14T08:17:40"/>
    <s v="86806.admin"/>
  </r>
  <r>
    <x v="0"/>
    <x v="2"/>
    <d v="2025-11-01T00:00:00"/>
    <n v="85467"/>
    <n v="4"/>
    <s v="4200"/>
    <x v="4"/>
    <n v="1475.31"/>
    <n v="0"/>
    <n v="1475.31"/>
    <s v="170"/>
    <x v="53"/>
    <x v="54"/>
    <m/>
    <m/>
    <s v="  6"/>
    <s v="Maat, A.J."/>
    <s v="2025-11"/>
    <s v="I254309"/>
    <s v="Inkoopdagboek"/>
    <d v="2025-10-14T08:17:40"/>
    <s v="86806.admin"/>
  </r>
  <r>
    <x v="0"/>
    <x v="2"/>
    <d v="2025-11-01T00:00:00"/>
    <n v="85468"/>
    <n v="2"/>
    <s v="4200"/>
    <x v="4"/>
    <n v="1561.5"/>
    <n v="0"/>
    <n v="1561.5"/>
    <s v="304"/>
    <x v="93"/>
    <x v="94"/>
    <m/>
    <m/>
    <s v="  6"/>
    <s v="M. Kathiravelu november"/>
    <s v="2025-11"/>
    <s v="I254310"/>
    <s v="Inkoopdagboek"/>
    <d v="2025-10-14T08:17:43"/>
    <s v="86806.admin"/>
  </r>
  <r>
    <x v="0"/>
    <x v="2"/>
    <d v="2025-11-01T00:00:00"/>
    <n v="85468"/>
    <n v="3"/>
    <s v="4250"/>
    <x v="3"/>
    <n v="100"/>
    <n v="0"/>
    <n v="100"/>
    <s v="304"/>
    <x v="93"/>
    <x v="94"/>
    <m/>
    <m/>
    <s v="  6"/>
    <s v="M. Kathiravelu november"/>
    <s v="2025-11"/>
    <s v="I254310"/>
    <s v="Inkoopdagboek"/>
    <d v="2025-10-14T08:17:43"/>
    <s v="86806.admin"/>
  </r>
  <r>
    <x v="0"/>
    <x v="2"/>
    <d v="2025-11-01T00:00:00"/>
    <n v="85468"/>
    <n v="4"/>
    <s v="4230"/>
    <x v="0"/>
    <n v="35"/>
    <n v="0"/>
    <n v="35"/>
    <s v="304"/>
    <x v="93"/>
    <x v="94"/>
    <m/>
    <m/>
    <s v="  6"/>
    <s v="M. Kathiravelu november"/>
    <s v="2025-11"/>
    <s v="I254310"/>
    <s v="Inkoopdagboek"/>
    <d v="2025-10-14T08:17:43"/>
    <s v="86806.admin"/>
  </r>
  <r>
    <x v="0"/>
    <x v="2"/>
    <d v="2025-11-01T00:00:00"/>
    <n v="85469"/>
    <n v="2"/>
    <s v="4210"/>
    <x v="5"/>
    <n v="25"/>
    <n v="0"/>
    <n v="25"/>
    <s v="414"/>
    <x v="137"/>
    <x v="139"/>
    <m/>
    <m/>
    <s v="  6"/>
    <s v="R. Paltan huur november"/>
    <s v="2025-11"/>
    <s v="I254311"/>
    <s v="Inkoopdagboek"/>
    <d v="2025-10-14T08:17:45"/>
    <s v="86806.admin"/>
  </r>
  <r>
    <x v="0"/>
    <x v="2"/>
    <d v="2025-11-01T00:00:00"/>
    <n v="85469"/>
    <n v="3"/>
    <s v="4200"/>
    <x v="4"/>
    <n v="1520.73"/>
    <n v="0"/>
    <n v="1520.73"/>
    <s v="414"/>
    <x v="137"/>
    <x v="139"/>
    <m/>
    <m/>
    <s v="  6"/>
    <s v="R. Paltan huur november"/>
    <s v="2025-11"/>
    <s v="I254311"/>
    <s v="Inkoopdagboek"/>
    <d v="2025-10-14T08:17:45"/>
    <s v="86806.admin"/>
  </r>
  <r>
    <x v="0"/>
    <x v="2"/>
    <d v="2025-11-01T00:00:00"/>
    <n v="85470"/>
    <n v="2"/>
    <s v="4200"/>
    <x v="4"/>
    <n v="1350"/>
    <n v="0"/>
    <n v="1350"/>
    <s v="340"/>
    <x v="107"/>
    <x v="108"/>
    <m/>
    <m/>
    <s v="  6"/>
    <s v="Ceysun Akbasoglu november"/>
    <s v="2025-11A"/>
    <s v="I254312"/>
    <s v="Inkoopdagboek"/>
    <d v="2025-10-14T08:17:47"/>
    <s v="86806.admin"/>
  </r>
  <r>
    <x v="0"/>
    <x v="2"/>
    <d v="2025-11-01T00:00:00"/>
    <n v="85471"/>
    <n v="2"/>
    <s v="4200"/>
    <x v="4"/>
    <n v="900"/>
    <n v="0"/>
    <n v="900"/>
    <s v="179"/>
    <x v="36"/>
    <x v="36"/>
    <m/>
    <m/>
    <s v="  6"/>
    <s v="Coban, I. november"/>
    <s v="2025-11"/>
    <s v="I254313"/>
    <s v="Inkoopdagboek"/>
    <d v="2025-10-14T08:17:49"/>
    <s v="86806.admin"/>
  </r>
  <r>
    <x v="0"/>
    <x v="2"/>
    <d v="2025-11-01T00:00:00"/>
    <n v="85472"/>
    <n v="2"/>
    <s v="4200"/>
    <x v="4"/>
    <n v="1623.9"/>
    <n v="0"/>
    <n v="1623.9"/>
    <s v="180"/>
    <x v="32"/>
    <x v="32"/>
    <m/>
    <m/>
    <s v="  6"/>
    <s v="Kalmeijer e/o Klootwijk november"/>
    <s v="S2512"/>
    <s v="I254314"/>
    <s v="Inkoopdagboek"/>
    <d v="2025-10-14T08:17:51"/>
    <s v="86806.admin"/>
  </r>
  <r>
    <x v="0"/>
    <x v="2"/>
    <d v="2025-11-01T00:00:00"/>
    <n v="85472"/>
    <n v="3"/>
    <s v="4250"/>
    <x v="3"/>
    <n v="462"/>
    <n v="0"/>
    <n v="462"/>
    <s v="180"/>
    <x v="32"/>
    <x v="32"/>
    <m/>
    <m/>
    <s v="  6"/>
    <s v="Kalmeijer e/o Klootwijk november"/>
    <s v="S2512"/>
    <s v="I254314"/>
    <s v="Inkoopdagboek"/>
    <d v="2025-10-14T08:17:51"/>
    <s v="86806.admin"/>
  </r>
  <r>
    <x v="0"/>
    <x v="2"/>
    <d v="2025-11-01T00:00:00"/>
    <n v="85473"/>
    <n v="2"/>
    <s v="4200"/>
    <x v="4"/>
    <n v="1865.5"/>
    <n v="0"/>
    <n v="1865.5"/>
    <s v="207"/>
    <x v="40"/>
    <x v="40"/>
    <m/>
    <m/>
    <s v="  6"/>
    <s v="Caner Duman november"/>
    <s v="2025-11"/>
    <s v="I254315"/>
    <s v="Inkoopdagboek"/>
    <d v="2025-10-14T08:17:53"/>
    <s v="86806.admin"/>
  </r>
  <r>
    <x v="0"/>
    <x v="2"/>
    <d v="2025-11-01T00:00:00"/>
    <n v="85474"/>
    <n v="2"/>
    <s v="4200"/>
    <x v="4"/>
    <n v="1451.23"/>
    <n v="0"/>
    <n v="1451.23"/>
    <s v="277"/>
    <x v="58"/>
    <x v="59"/>
    <m/>
    <m/>
    <s v="  6"/>
    <s v="Ton Xie november"/>
    <s v="2025-11"/>
    <s v="I254316"/>
    <s v="Inkoopdagboek"/>
    <d v="2025-10-14T08:18:02"/>
    <s v="86806.admin"/>
  </r>
  <r>
    <x v="0"/>
    <x v="2"/>
    <d v="2025-11-01T00:00:00"/>
    <n v="85475"/>
    <n v="2"/>
    <s v="4200"/>
    <x v="4"/>
    <n v="1916"/>
    <n v="0"/>
    <n v="1916"/>
    <s v="211"/>
    <x v="81"/>
    <x v="82"/>
    <m/>
    <m/>
    <s v="  6"/>
    <s v="Drift Oudcamp november"/>
    <s v="2025-11"/>
    <s v="I254317"/>
    <s v="Inkoopdagboek"/>
    <d v="2025-10-14T08:18:04"/>
    <s v="86806.admin"/>
  </r>
  <r>
    <x v="0"/>
    <x v="2"/>
    <d v="2025-11-01T00:00:00"/>
    <n v="85476"/>
    <n v="2"/>
    <s v="4200"/>
    <x v="4"/>
    <n v="1850"/>
    <n v="0"/>
    <n v="1850"/>
    <s v="153"/>
    <x v="30"/>
    <x v="30"/>
    <m/>
    <m/>
    <s v="  6"/>
    <s v="Prominent Groeneweg I OG BV Groeneweg november"/>
    <s v="2025-11"/>
    <s v="I254318"/>
    <s v="Inkoopdagboek"/>
    <d v="2025-10-14T08:18:06"/>
    <s v="86806.admin"/>
  </r>
  <r>
    <x v="0"/>
    <x v="2"/>
    <d v="2025-11-01T00:00:00"/>
    <n v="85491"/>
    <n v="2"/>
    <s v="4200"/>
    <x v="4"/>
    <n v="2424.39"/>
    <n v="0"/>
    <n v="2424.39"/>
    <s v="391"/>
    <x v="140"/>
    <x v="142"/>
    <m/>
    <m/>
    <s v="  6"/>
    <s v="Direct Rendement november"/>
    <s v="25702756"/>
    <s v="I254330"/>
    <s v="Inkoopdagboek"/>
    <d v="2025-10-14T10:55:02"/>
    <s v="86806.admin"/>
  </r>
  <r>
    <x v="0"/>
    <x v="2"/>
    <d v="2025-11-01T00:00:00"/>
    <n v="85491"/>
    <n v="3"/>
    <s v="4250"/>
    <x v="3"/>
    <n v="363"/>
    <n v="0"/>
    <n v="363"/>
    <s v="391"/>
    <x v="140"/>
    <x v="142"/>
    <m/>
    <m/>
    <s v="  6"/>
    <s v="Direct Rendement november"/>
    <s v="25702756"/>
    <s v="I254330"/>
    <s v="Inkoopdagboek"/>
    <d v="2025-10-14T10:55:02"/>
    <s v="86806.admin"/>
  </r>
  <r>
    <x v="0"/>
    <x v="2"/>
    <d v="2025-11-01T00:00:00"/>
    <n v="85491"/>
    <n v="4"/>
    <s v="4230"/>
    <x v="0"/>
    <n v="75"/>
    <n v="0"/>
    <n v="75"/>
    <s v="391"/>
    <x v="140"/>
    <x v="142"/>
    <m/>
    <m/>
    <s v="  6"/>
    <s v="Direct Rendement november"/>
    <s v="25702756"/>
    <s v="I254330"/>
    <s v="Inkoopdagboek"/>
    <d v="2025-10-14T10:55:02"/>
    <s v="86806.admin"/>
  </r>
  <r>
    <x v="0"/>
    <x v="2"/>
    <d v="2025-11-01T00:00:00"/>
    <n v="85707"/>
    <n v="2"/>
    <s v="4200"/>
    <x v="4"/>
    <n v="2088.66"/>
    <n v="0"/>
    <n v="2088.66"/>
    <s v="299"/>
    <x v="130"/>
    <x v="132"/>
    <m/>
    <m/>
    <s v="  6"/>
    <s v="W.M. v.d. Haak november"/>
    <s v="2025-11"/>
    <s v="I254441"/>
    <s v="Inkoopdagboek"/>
    <d v="2025-10-22T13:52:31"/>
    <s v="86806.admin"/>
  </r>
  <r>
    <x v="0"/>
    <x v="2"/>
    <d v="2025-11-01T00:00:00"/>
    <n v="85708"/>
    <n v="2"/>
    <s v="4200"/>
    <x v="4"/>
    <n v="1603.14"/>
    <n v="0"/>
    <n v="1603.14"/>
    <s v="346"/>
    <x v="131"/>
    <x v="133"/>
    <m/>
    <m/>
    <s v="  6"/>
    <s v="W.M. v.d. Haak november"/>
    <s v="2025-11C"/>
    <s v="I254442"/>
    <s v="Inkoopdagboek"/>
    <d v="2025-10-22T13:52:42"/>
    <s v="86806.admin"/>
  </r>
  <r>
    <x v="0"/>
    <x v="2"/>
    <d v="2025-11-01T00:00:00"/>
    <n v="85709"/>
    <n v="2"/>
    <s v="4200"/>
    <x v="4"/>
    <n v="1282.51"/>
    <n v="0"/>
    <n v="1282.51"/>
    <s v="347"/>
    <x v="82"/>
    <x v="83"/>
    <m/>
    <m/>
    <s v="  6"/>
    <s v="W.M. v.d. Haak november"/>
    <s v="2025-11A"/>
    <s v="I254443"/>
    <s v="Inkoopdagboek"/>
    <d v="2025-10-22T13:52:46"/>
    <s v="86806.admin"/>
  </r>
  <r>
    <x v="0"/>
    <x v="6"/>
    <d v="2025-11-01T00:00:00"/>
    <n v="85970"/>
    <n v="2"/>
    <s v="4250"/>
    <x v="3"/>
    <n v="236.42"/>
    <n v="0"/>
    <n v="236.42"/>
    <s v="541"/>
    <x v="164"/>
    <x v="166"/>
    <m/>
    <m/>
    <s v="  4"/>
    <s v="Engie Energie Nederland N.V."/>
    <s v="708726623535"/>
    <s v="I254565"/>
    <s v="Inkoopdagboek"/>
    <d v="2025-11-04T07:58:46"/>
    <s v="86806.admin"/>
  </r>
  <r>
    <x v="0"/>
    <x v="2"/>
    <d v="2025-11-01T00:00:00"/>
    <n v="85971"/>
    <n v="2"/>
    <s v="4250"/>
    <x v="3"/>
    <n v="25"/>
    <n v="0"/>
    <n v="25"/>
    <s v="341"/>
    <x v="115"/>
    <x v="116"/>
    <m/>
    <m/>
    <s v="  4"/>
    <s v="GGP B.V. november"/>
    <s v="25832792"/>
    <s v="I254566"/>
    <s v="Inkoopdagboek"/>
    <d v="2025-11-04T07:58:49"/>
    <s v="86806.admin"/>
  </r>
  <r>
    <x v="0"/>
    <x v="2"/>
    <d v="2025-11-01T00:00:00"/>
    <n v="85979"/>
    <n v="1"/>
    <s v="4270"/>
    <x v="2"/>
    <n v="192.71"/>
    <n v="0"/>
    <n v="192.71"/>
    <s v="222"/>
    <x v="22"/>
    <x v="22"/>
    <m/>
    <m/>
    <m/>
    <s v="Vve van der Werffstraat 254-380 OO9B005050971501 Vve Van der Werffstraat 370/2025-11-01 "/>
    <s v="25374"/>
    <m/>
    <s v="Rabobank betaalrekening"/>
    <d v="2025-11-04T09:14:01"/>
    <s v="86806.1002315"/>
  </r>
  <r>
    <x v="0"/>
    <x v="2"/>
    <d v="2025-11-01T00:00:00"/>
    <n v="85979"/>
    <n v="2"/>
    <s v="4270"/>
    <x v="2"/>
    <n v="300"/>
    <n v="0"/>
    <n v="300"/>
    <s v="226"/>
    <x v="23"/>
    <x v="23"/>
    <m/>
    <m/>
    <m/>
    <s v="Vve Hugo de Vriesstraat 50 tm 64 OO9B005051032536 VvE bijdrage Hugo de Vriesstraat 54 Vlaardingen/2025-11-01 "/>
    <s v="25374"/>
    <m/>
    <s v="Rabobank betaalrekening"/>
    <d v="2025-11-04T09:14:01"/>
    <s v="86806.1002315"/>
  </r>
  <r>
    <x v="0"/>
    <x v="2"/>
    <d v="2025-11-01T00:00:00"/>
    <n v="85979"/>
    <n v="3"/>
    <s v="4270"/>
    <x v="2"/>
    <n v="205.35"/>
    <n v="0"/>
    <n v="205.35"/>
    <s v="229"/>
    <x v="26"/>
    <x v="26"/>
    <m/>
    <m/>
    <m/>
    <s v="VvE Keesomstraat 2-64, te Vlaardingen OO9B005051245444 VvE bijdrage Keesomstraat 50 Vlaardingen/2025-11-01 "/>
    <s v="25374"/>
    <m/>
    <s v="Rabobank betaalrekening"/>
    <d v="2025-11-04T09:14:01"/>
    <s v="86806.1002315"/>
  </r>
  <r>
    <x v="0"/>
    <x v="2"/>
    <d v="2025-11-01T00:00:00"/>
    <n v="85979"/>
    <n v="4"/>
    <s v="4270"/>
    <x v="2"/>
    <n v="185"/>
    <n v="0"/>
    <n v="185"/>
    <s v="228"/>
    <x v="25"/>
    <x v="25"/>
    <m/>
    <m/>
    <m/>
    <s v="Vereniging van eigenaars flatgebouw Jan van Arkelstraat 62 t/m 148 OO9B005051269842 Maandbijdrage Vve Jan van Arkelstraat 118 Vlaardingen/2025-11-01 "/>
    <s v="25374"/>
    <m/>
    <s v="Rabobank betaalrekening"/>
    <d v="2025-11-04T09:14:01"/>
    <s v="86806.1002315"/>
  </r>
  <r>
    <x v="0"/>
    <x v="2"/>
    <d v="2025-11-01T00:00:00"/>
    <n v="85979"/>
    <n v="5"/>
    <s v="4270"/>
    <x v="2"/>
    <n v="186.34"/>
    <n v="0"/>
    <n v="186.34"/>
    <s v="189"/>
    <x v="18"/>
    <x v="18"/>
    <m/>
    <m/>
    <m/>
    <s v="VvE Mr. L.A. Kesperweg 1-39 Vlaardingen OO9B005051361149 VvE-bijdrage Mr. L.A. Kesperweg 31A/2025-11-01 "/>
    <s v="25374"/>
    <m/>
    <s v="Rabobank betaalrekening"/>
    <d v="2025-11-04T09:14:01"/>
    <s v="86806.1002315"/>
  </r>
  <r>
    <x v="0"/>
    <x v="2"/>
    <d v="2025-11-01T00:00:00"/>
    <n v="85979"/>
    <n v="6"/>
    <s v="4270"/>
    <x v="2"/>
    <n v="185.9"/>
    <n v="0"/>
    <n v="185.9"/>
    <s v="241"/>
    <x v="28"/>
    <x v="28"/>
    <m/>
    <m/>
    <m/>
    <s v="VvE van der Werffstraat 132-252 te Vlaardingen OO9B005051502587 Maandbijdrage Vve Van der Werffstraat 240/2025-11-01 "/>
    <s v="25374"/>
    <m/>
    <s v="Rabobank betaalrekening"/>
    <d v="2025-11-04T09:14:01"/>
    <s v="86806.1002315"/>
  </r>
  <r>
    <x v="0"/>
    <x v="2"/>
    <d v="2025-11-01T00:00:00"/>
    <n v="85979"/>
    <n v="7"/>
    <s v="4270"/>
    <x v="2"/>
    <n v="115"/>
    <n v="0"/>
    <n v="115"/>
    <s v="156"/>
    <x v="17"/>
    <x v="17"/>
    <m/>
    <m/>
    <m/>
    <s v="VvE Nicolaas Beetsstraat 25 t/m 35 OO9B005051853258 VvE-bijdrage Nic. Beetsstraat 29/2025-11-01 "/>
    <s v="25374"/>
    <m/>
    <s v="Rabobank betaalrekening"/>
    <d v="2025-11-04T09:14:01"/>
    <s v="86806.1002315"/>
  </r>
  <r>
    <x v="0"/>
    <x v="2"/>
    <d v="2025-11-01T00:00:00"/>
    <n v="85979"/>
    <n v="8"/>
    <s v="4270"/>
    <x v="2"/>
    <n v="110"/>
    <n v="0"/>
    <n v="110"/>
    <s v="193"/>
    <x v="21"/>
    <x v="21"/>
    <m/>
    <m/>
    <m/>
    <s v="Vve Parallelweg 112-134 OO9B005052012907 Maandbijdrage Vve Parallelweg 122a Vlaardingen/2025-11-01 "/>
    <s v="25374"/>
    <m/>
    <s v="Rabobank betaalrekening"/>
    <d v="2025-11-04T09:14:01"/>
    <s v="86806.1002315"/>
  </r>
  <r>
    <x v="0"/>
    <x v="2"/>
    <d v="2025-11-01T00:00:00"/>
    <n v="86012"/>
    <n v="2"/>
    <s v="4270"/>
    <x v="2"/>
    <n v="50"/>
    <n v="0"/>
    <n v="50"/>
    <s v="191"/>
    <x v="29"/>
    <x v="29"/>
    <m/>
    <m/>
    <m/>
    <s v="VVE Rotterdamsedijk 154b november"/>
    <s v="2025-022"/>
    <s v="I254581"/>
    <s v="Inkoopdagboek"/>
    <d v="2025-11-05T09:06:33"/>
    <s v="86806.admin"/>
  </r>
  <r>
    <x v="0"/>
    <x v="2"/>
    <d v="2025-11-01T00:00:00"/>
    <n v="86014"/>
    <n v="2"/>
    <s v="4270"/>
    <x v="2"/>
    <n v="150"/>
    <n v="0"/>
    <n v="150"/>
    <s v="192"/>
    <x v="20"/>
    <x v="20"/>
    <m/>
    <m/>
    <m/>
    <s v="VVE Mr.Troelstrastraat 5 t/m 21 (oneven) november"/>
    <s v="25010083"/>
    <s v="I254583"/>
    <s v="Inkoopdagboek"/>
    <d v="2025-11-05T09:15:29"/>
    <s v="86806.admin"/>
  </r>
  <r>
    <x v="0"/>
    <x v="2"/>
    <d v="2025-11-01T00:00:00"/>
    <n v="86015"/>
    <n v="2"/>
    <s v="4270"/>
    <x v="2"/>
    <n v="95"/>
    <n v="0"/>
    <n v="95"/>
    <s v="230"/>
    <x v="27"/>
    <x v="27"/>
    <m/>
    <m/>
    <m/>
    <s v="VVE Van der Waalstraat 70 november"/>
    <s v="25010087"/>
    <s v="I254584"/>
    <s v="Inkoopdagboek"/>
    <d v="2025-11-05T09:19:15"/>
    <s v="86806.admin"/>
  </r>
  <r>
    <x v="0"/>
    <x v="2"/>
    <d v="2025-11-01T00:00:00"/>
    <n v="86150"/>
    <n v="2"/>
    <s v="4230"/>
    <x v="0"/>
    <n v="25.1"/>
    <n v="0"/>
    <n v="25.1"/>
    <s v="336"/>
    <x v="134"/>
    <x v="136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3"/>
    <s v="4230"/>
    <x v="0"/>
    <n v="25.1"/>
    <n v="0"/>
    <n v="25.1"/>
    <s v="338"/>
    <x v="135"/>
    <x v="137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4"/>
    <s v="4230"/>
    <x v="0"/>
    <n v="25.1"/>
    <n v="0"/>
    <n v="25.1"/>
    <s v="238"/>
    <x v="39"/>
    <x v="39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5"/>
    <s v="4230"/>
    <x v="0"/>
    <n v="25.1"/>
    <n v="0"/>
    <n v="25.1"/>
    <s v="340"/>
    <x v="107"/>
    <x v="108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6"/>
    <s v="4230"/>
    <x v="0"/>
    <n v="25.1"/>
    <n v="0"/>
    <n v="25.1"/>
    <s v="409"/>
    <x v="49"/>
    <x v="50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7"/>
    <s v="4230"/>
    <x v="0"/>
    <n v="25.1"/>
    <n v="0"/>
    <n v="25.1"/>
    <s v="394"/>
    <x v="138"/>
    <x v="140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8"/>
    <s v="4230"/>
    <x v="0"/>
    <n v="24.18"/>
    <n v="0"/>
    <n v="24.18"/>
    <s v="180"/>
    <x v="32"/>
    <x v="32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9"/>
    <s v="4230"/>
    <x v="0"/>
    <n v="25.1"/>
    <n v="0"/>
    <n v="25.1"/>
    <s v="474"/>
    <x v="39"/>
    <x v="41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10"/>
    <s v="4230"/>
    <x v="0"/>
    <n v="25.1"/>
    <n v="0"/>
    <n v="25.1"/>
    <s v="335"/>
    <x v="116"/>
    <x v="117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11"/>
    <s v="4230"/>
    <x v="0"/>
    <n v="25.1"/>
    <n v="0"/>
    <n v="25.1"/>
    <s v="263"/>
    <x v="111"/>
    <x v="112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12"/>
    <s v="4230"/>
    <x v="0"/>
    <n v="25.1"/>
    <n v="0"/>
    <n v="25.1"/>
    <s v="293"/>
    <x v="92"/>
    <x v="93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13"/>
    <s v="4230"/>
    <x v="0"/>
    <n v="25.1"/>
    <n v="0"/>
    <n v="25.1"/>
    <s v="323"/>
    <x v="13"/>
    <x v="13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70"/>
    <n v="2"/>
    <s v="4270"/>
    <x v="2"/>
    <n v="164.83"/>
    <n v="0"/>
    <n v="164.83"/>
    <s v="227"/>
    <x v="24"/>
    <x v="24"/>
    <m/>
    <m/>
    <m/>
    <s v="VVE Curacaolaan 34 t/m 96 even november"/>
    <s v="25010476"/>
    <s v="I254682"/>
    <s v="Inkoopdagboek"/>
    <d v="2025-11-12T09:48:47"/>
    <s v="86806.admin"/>
  </r>
  <r>
    <x v="0"/>
    <x v="2"/>
    <d v="2025-11-01T00:00:00"/>
    <n v="86618"/>
    <n v="2"/>
    <s v="4200"/>
    <x v="4"/>
    <n v="4800"/>
    <n v="0"/>
    <n v="4800"/>
    <s v="139"/>
    <x v="145"/>
    <x v="147"/>
    <m/>
    <m/>
    <s v="  6"/>
    <s v="Berg eo Groenewegen"/>
    <s v="2025-11"/>
    <s v="I254931"/>
    <s v="Inkoopdagboek"/>
    <d v="2025-11-27T18:43:26"/>
    <s v="86806.admin"/>
  </r>
  <r>
    <x v="0"/>
    <x v="2"/>
    <d v="2025-11-01T00:00:00"/>
    <n v="86618"/>
    <n v="3"/>
    <s v="4250"/>
    <x v="3"/>
    <n v="475"/>
    <n v="0"/>
    <n v="475"/>
    <s v="139"/>
    <x v="145"/>
    <x v="147"/>
    <m/>
    <m/>
    <s v="  6"/>
    <s v="Berg eo Groenewegen"/>
    <s v="2025-11"/>
    <s v="I254931"/>
    <s v="Inkoopdagboek"/>
    <d v="2025-11-27T18:43:26"/>
    <s v="86806.admin"/>
  </r>
  <r>
    <x v="0"/>
    <x v="6"/>
    <d v="2025-10-30T00:00:00"/>
    <n v="84651"/>
    <n v="2"/>
    <s v="4200"/>
    <x v="4"/>
    <n v="1327"/>
    <n v="0"/>
    <n v="1327"/>
    <s v="335"/>
    <x v="116"/>
    <x v="117"/>
    <m/>
    <m/>
    <s v="  6"/>
    <s v="S.H.M. de Swart oktober"/>
    <s v="2025-10-30"/>
    <s v="I253910"/>
    <s v="Inkoopdagboek"/>
    <d v="2025-09-16T15:38:16"/>
    <s v="86806.admin"/>
  </r>
  <r>
    <x v="0"/>
    <x v="2"/>
    <d v="2025-10-30T00:00:00"/>
    <n v="85972"/>
    <n v="2"/>
    <s v="4200"/>
    <x v="4"/>
    <n v="16986.669999999998"/>
    <n v="0"/>
    <n v="16986.669999999998"/>
    <s v="523"/>
    <x v="151"/>
    <x v="153"/>
    <m/>
    <m/>
    <s v="  5"/>
    <s v="Hotel De Sluiskop november"/>
    <s v="25-1222"/>
    <s v="I254567"/>
    <s v="Inkoopdagboek"/>
    <d v="2025-11-04T07:58:58"/>
    <s v="86806.admin"/>
  </r>
  <r>
    <x v="0"/>
    <x v="2"/>
    <d v="2025-10-30T00:00:00"/>
    <n v="85973"/>
    <n v="2"/>
    <s v="4200"/>
    <x v="4"/>
    <n v="600"/>
    <n v="0"/>
    <n v="600"/>
    <s v="353"/>
    <x v="31"/>
    <x v="31"/>
    <m/>
    <m/>
    <s v="  5"/>
    <s v="Homeflex week 46 Boswoning 35"/>
    <s v="25805367"/>
    <s v="I254568"/>
    <s v="Inkoopdagboek"/>
    <d v="2025-11-04T07:59:05"/>
    <s v="86806.admin"/>
  </r>
  <r>
    <x v="0"/>
    <x v="2"/>
    <d v="2025-10-30T00:00:00"/>
    <n v="85973"/>
    <n v="3"/>
    <s v="4200"/>
    <x v="4"/>
    <n v="600"/>
    <n v="0"/>
    <n v="600"/>
    <s v="353"/>
    <x v="31"/>
    <x v="31"/>
    <m/>
    <m/>
    <s v="  5"/>
    <s v="Homeflex week 46 Boswoning 37"/>
    <s v="25805367"/>
    <s v="I254568"/>
    <s v="Inkoopdagboek"/>
    <d v="2025-11-04T07:59:05"/>
    <s v="86806.admin"/>
  </r>
  <r>
    <x v="0"/>
    <x v="2"/>
    <d v="2025-10-30T00:00:00"/>
    <n v="85973"/>
    <n v="4"/>
    <s v="4200"/>
    <x v="4"/>
    <n v="600"/>
    <n v="0"/>
    <n v="600"/>
    <s v="353"/>
    <x v="31"/>
    <x v="31"/>
    <m/>
    <m/>
    <s v="  5"/>
    <s v="Homeflex week 46 Boswoning 39"/>
    <s v="25805367"/>
    <s v="I254568"/>
    <s v="Inkoopdagboek"/>
    <d v="2025-11-04T07:59:05"/>
    <s v="86806.admin"/>
  </r>
  <r>
    <x v="0"/>
    <x v="2"/>
    <d v="2025-10-30T00:00:00"/>
    <n v="85973"/>
    <n v="5"/>
    <s v="4200"/>
    <x v="4"/>
    <n v="600"/>
    <n v="0"/>
    <n v="600"/>
    <s v="353"/>
    <x v="31"/>
    <x v="31"/>
    <m/>
    <m/>
    <s v="  5"/>
    <s v="Homeflex week 46 Boswoning 41"/>
    <s v="25805367"/>
    <s v="I254568"/>
    <s v="Inkoopdagboek"/>
    <d v="2025-11-04T07:59:05"/>
    <s v="86806.admin"/>
  </r>
  <r>
    <x v="0"/>
    <x v="2"/>
    <d v="2025-10-30T00:00:00"/>
    <n v="85973"/>
    <n v="6"/>
    <s v="4200"/>
    <x v="4"/>
    <n v="600"/>
    <n v="0"/>
    <n v="600"/>
    <s v="353"/>
    <x v="31"/>
    <x v="31"/>
    <m/>
    <m/>
    <s v="  5"/>
    <s v="Homeflex week 46 Boswoning 43"/>
    <s v="25805367"/>
    <s v="I254568"/>
    <s v="Inkoopdagboek"/>
    <d v="2025-11-04T07:59:05"/>
    <s v="86806.admin"/>
  </r>
  <r>
    <x v="0"/>
    <x v="2"/>
    <d v="2025-10-30T00:00:00"/>
    <n v="85973"/>
    <n v="7"/>
    <s v="4200"/>
    <x v="4"/>
    <n v="600"/>
    <n v="0"/>
    <n v="600"/>
    <s v="353"/>
    <x v="31"/>
    <x v="31"/>
    <m/>
    <m/>
    <s v="  5"/>
    <s v="Homeflex week 46 Boswoning 45"/>
    <s v="25805367"/>
    <s v="I254568"/>
    <s v="Inkoopdagboek"/>
    <d v="2025-11-04T07:59:05"/>
    <s v="86806.admin"/>
  </r>
  <r>
    <x v="0"/>
    <x v="2"/>
    <d v="2025-10-30T00:00:00"/>
    <n v="85973"/>
    <n v="8"/>
    <s v="4200"/>
    <x v="4"/>
    <n v="600"/>
    <n v="0"/>
    <n v="600"/>
    <s v="353"/>
    <x v="31"/>
    <x v="31"/>
    <m/>
    <m/>
    <s v="  5"/>
    <s v="Homeflex week 46 Boswoning 47"/>
    <s v="25805367"/>
    <s v="I254568"/>
    <s v="Inkoopdagboek"/>
    <d v="2025-11-04T07:59:05"/>
    <s v="86806.admin"/>
  </r>
  <r>
    <x v="0"/>
    <x v="2"/>
    <d v="2025-10-30T00:00:00"/>
    <n v="85973"/>
    <n v="9"/>
    <s v="4200"/>
    <x v="4"/>
    <n v="600"/>
    <n v="0"/>
    <n v="600"/>
    <s v="353"/>
    <x v="31"/>
    <x v="31"/>
    <m/>
    <m/>
    <s v="  5"/>
    <s v="Homeflex week 46 Boswoning 23"/>
    <s v="25805367"/>
    <s v="I254568"/>
    <s v="Inkoopdagboek"/>
    <d v="2025-11-04T07:59:05"/>
    <s v="86806.admin"/>
  </r>
  <r>
    <x v="0"/>
    <x v="2"/>
    <d v="2025-10-30T00:00:00"/>
    <n v="85973"/>
    <n v="10"/>
    <s v="4200"/>
    <x v="4"/>
    <n v="600"/>
    <n v="0"/>
    <n v="600"/>
    <s v="353"/>
    <x v="31"/>
    <x v="31"/>
    <m/>
    <m/>
    <s v="  5"/>
    <s v="Homeflex week 46 Boswoning 49"/>
    <s v="25805367"/>
    <s v="I254568"/>
    <s v="Inkoopdagboek"/>
    <d v="2025-11-04T07:59:05"/>
    <s v="86806.admin"/>
  </r>
  <r>
    <x v="0"/>
    <x v="2"/>
    <d v="2025-10-30T00:00:00"/>
    <n v="85973"/>
    <n v="11"/>
    <s v="4200"/>
    <x v="4"/>
    <n v="600"/>
    <n v="0"/>
    <n v="600"/>
    <s v="353"/>
    <x v="31"/>
    <x v="31"/>
    <m/>
    <m/>
    <s v="  5"/>
    <s v="Homeflex week 46 Boswoning 53"/>
    <s v="25805367"/>
    <s v="I254568"/>
    <s v="Inkoopdagboek"/>
    <d v="2025-11-04T07:59:05"/>
    <s v="86806.admin"/>
  </r>
  <r>
    <x v="0"/>
    <x v="2"/>
    <d v="2025-10-30T00:00:00"/>
    <n v="85973"/>
    <n v="12"/>
    <s v="4200"/>
    <x v="4"/>
    <n v="600"/>
    <n v="0"/>
    <n v="600"/>
    <s v="353"/>
    <x v="31"/>
    <x v="31"/>
    <m/>
    <m/>
    <s v="  5"/>
    <s v="Homeflex week 46 Boswoning 55"/>
    <s v="25805367"/>
    <s v="I254568"/>
    <s v="Inkoopdagboek"/>
    <d v="2025-11-04T07:59:05"/>
    <s v="86806.admin"/>
  </r>
  <r>
    <x v="0"/>
    <x v="2"/>
    <d v="2025-10-30T00:00:00"/>
    <n v="85973"/>
    <n v="13"/>
    <s v="4200"/>
    <x v="4"/>
    <n v="600"/>
    <n v="0"/>
    <n v="600"/>
    <s v="353"/>
    <x v="31"/>
    <x v="31"/>
    <m/>
    <m/>
    <s v="  5"/>
    <s v="Homeflex week 46 Boswoning 57"/>
    <s v="25805367"/>
    <s v="I254568"/>
    <s v="Inkoopdagboek"/>
    <d v="2025-11-04T07:59:05"/>
    <s v="86806.admin"/>
  </r>
  <r>
    <x v="0"/>
    <x v="2"/>
    <d v="2025-10-30T00:00:00"/>
    <n v="85973"/>
    <n v="14"/>
    <s v="4200"/>
    <x v="4"/>
    <n v="600"/>
    <n v="0"/>
    <n v="600"/>
    <s v="353"/>
    <x v="31"/>
    <x v="31"/>
    <m/>
    <m/>
    <s v="  5"/>
    <s v="Homeflex week 46 Boswoning 59"/>
    <s v="25805367"/>
    <s v="I254568"/>
    <s v="Inkoopdagboek"/>
    <d v="2025-11-04T07:59:05"/>
    <s v="86806.admin"/>
  </r>
  <r>
    <x v="0"/>
    <x v="2"/>
    <d v="2025-10-30T00:00:00"/>
    <n v="85973"/>
    <n v="15"/>
    <s v="4200"/>
    <x v="4"/>
    <n v="600"/>
    <n v="0"/>
    <n v="600"/>
    <s v="353"/>
    <x v="31"/>
    <x v="31"/>
    <m/>
    <m/>
    <s v="  5"/>
    <s v="Homeflex week 46 Boswoning 61"/>
    <s v="25805367"/>
    <s v="I254568"/>
    <s v="Inkoopdagboek"/>
    <d v="2025-11-04T07:59:05"/>
    <s v="86806.admin"/>
  </r>
  <r>
    <x v="0"/>
    <x v="2"/>
    <d v="2025-10-30T00:00:00"/>
    <n v="85973"/>
    <n v="16"/>
    <s v="4200"/>
    <x v="4"/>
    <n v="600"/>
    <n v="0"/>
    <n v="600"/>
    <s v="353"/>
    <x v="31"/>
    <x v="31"/>
    <m/>
    <m/>
    <s v="  5"/>
    <s v="Homeflex week 46 Boswoning 63"/>
    <s v="25805367"/>
    <s v="I254568"/>
    <s v="Inkoopdagboek"/>
    <d v="2025-11-04T07:59:05"/>
    <s v="86806.admin"/>
  </r>
  <r>
    <x v="0"/>
    <x v="2"/>
    <d v="2025-10-30T00:00:00"/>
    <n v="85973"/>
    <n v="17"/>
    <s v="4200"/>
    <x v="4"/>
    <n v="600"/>
    <n v="0"/>
    <n v="600"/>
    <s v="353"/>
    <x v="31"/>
    <x v="31"/>
    <m/>
    <m/>
    <s v="  5"/>
    <s v="Homeflex week 46 Boswoning 65"/>
    <s v="25805367"/>
    <s v="I254568"/>
    <s v="Inkoopdagboek"/>
    <d v="2025-11-04T07:59:05"/>
    <s v="86806.admin"/>
  </r>
  <r>
    <x v="0"/>
    <x v="2"/>
    <d v="2025-10-30T00:00:00"/>
    <n v="85973"/>
    <n v="18"/>
    <s v="4200"/>
    <x v="4"/>
    <n v="600"/>
    <n v="0"/>
    <n v="600"/>
    <s v="353"/>
    <x v="31"/>
    <x v="31"/>
    <m/>
    <m/>
    <s v="  5"/>
    <s v="Homeflex week 46 Boswoning 51"/>
    <s v="25805367"/>
    <s v="I254568"/>
    <s v="Inkoopdagboek"/>
    <d v="2025-11-04T07:59:05"/>
    <s v="86806.admin"/>
  </r>
  <r>
    <x v="0"/>
    <x v="2"/>
    <d v="2025-10-30T00:00:00"/>
    <n v="85973"/>
    <n v="19"/>
    <s v="4200"/>
    <x v="4"/>
    <n v="600"/>
    <n v="0"/>
    <n v="600"/>
    <s v="353"/>
    <x v="31"/>
    <x v="31"/>
    <m/>
    <m/>
    <s v="  5"/>
    <s v="Homeflex week 46 Boswoning 67"/>
    <s v="25805367"/>
    <s v="I254568"/>
    <s v="Inkoopdagboek"/>
    <d v="2025-11-04T07:59:05"/>
    <s v="86806.admin"/>
  </r>
  <r>
    <x v="0"/>
    <x v="2"/>
    <d v="2025-10-30T00:00:00"/>
    <n v="85973"/>
    <n v="20"/>
    <s v="4200"/>
    <x v="4"/>
    <n v="600"/>
    <n v="0"/>
    <n v="600"/>
    <s v="353"/>
    <x v="31"/>
    <x v="31"/>
    <m/>
    <m/>
    <s v="  5"/>
    <s v="Homeflex week 46 Boswoning 21"/>
    <s v="25805367"/>
    <s v="I254568"/>
    <s v="Inkoopdagboek"/>
    <d v="2025-11-04T07:59:05"/>
    <s v="86806.admin"/>
  </r>
  <r>
    <x v="0"/>
    <x v="2"/>
    <d v="2025-10-30T00:00:00"/>
    <n v="85973"/>
    <n v="21"/>
    <s v="4200"/>
    <x v="4"/>
    <n v="647.1"/>
    <n v="0"/>
    <n v="647.1"/>
    <s v="413"/>
    <x v="65"/>
    <x v="66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2"/>
    <s v="4200"/>
    <x v="4"/>
    <n v="435"/>
    <n v="0"/>
    <n v="435"/>
    <s v="516"/>
    <x v="66"/>
    <x v="67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3"/>
    <s v="4200"/>
    <x v="4"/>
    <n v="1409.4"/>
    <n v="0"/>
    <n v="1409.4"/>
    <s v="435"/>
    <x v="67"/>
    <x v="68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4"/>
    <s v="4200"/>
    <x v="4"/>
    <n v="600"/>
    <n v="0"/>
    <n v="600"/>
    <s v="353"/>
    <x v="31"/>
    <x v="31"/>
    <m/>
    <m/>
    <s v="  5"/>
    <s v="Homeflex week 46 Boswoning 19"/>
    <s v="25805367"/>
    <s v="I254568"/>
    <s v="Inkoopdagboek"/>
    <d v="2025-11-04T07:59:05"/>
    <s v="86806.admin"/>
  </r>
  <r>
    <x v="0"/>
    <x v="2"/>
    <d v="2025-10-30T00:00:00"/>
    <n v="85973"/>
    <n v="25"/>
    <s v="4200"/>
    <x v="4"/>
    <n v="435"/>
    <n v="0"/>
    <n v="435"/>
    <s v="512"/>
    <x v="68"/>
    <x v="69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6"/>
    <s v="4200"/>
    <x v="4"/>
    <n v="435"/>
    <n v="0"/>
    <n v="435"/>
    <s v="509"/>
    <x v="69"/>
    <x v="70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7"/>
    <s v="4200"/>
    <x v="4"/>
    <n v="560"/>
    <n v="0"/>
    <n v="560"/>
    <s v="508"/>
    <x v="70"/>
    <x v="71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8"/>
    <s v="4200"/>
    <x v="4"/>
    <n v="435"/>
    <n v="0"/>
    <n v="435"/>
    <s v="507"/>
    <x v="71"/>
    <x v="72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9"/>
    <s v="4200"/>
    <x v="4"/>
    <n v="435"/>
    <n v="0"/>
    <n v="435"/>
    <s v="506"/>
    <x v="72"/>
    <x v="73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0"/>
    <s v="4200"/>
    <x v="4"/>
    <n v="435"/>
    <n v="0"/>
    <n v="435"/>
    <s v="505"/>
    <x v="73"/>
    <x v="74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1"/>
    <s v="4200"/>
    <x v="4"/>
    <n v="435"/>
    <n v="0"/>
    <n v="435"/>
    <s v="504"/>
    <x v="74"/>
    <x v="75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2"/>
    <s v="4200"/>
    <x v="4"/>
    <n v="435"/>
    <n v="0"/>
    <n v="435"/>
    <s v="503"/>
    <x v="75"/>
    <x v="76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3"/>
    <s v="4200"/>
    <x v="4"/>
    <n v="435"/>
    <n v="0"/>
    <n v="435"/>
    <s v="510"/>
    <x v="76"/>
    <x v="77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4"/>
    <s v="4200"/>
    <x v="4"/>
    <n v="600"/>
    <n v="0"/>
    <n v="600"/>
    <s v="353"/>
    <x v="31"/>
    <x v="31"/>
    <m/>
    <m/>
    <s v="  5"/>
    <s v="Homeflex week 46 Boswoning 69"/>
    <s v="25805367"/>
    <s v="I254568"/>
    <s v="Inkoopdagboek"/>
    <d v="2025-11-04T07:59:05"/>
    <s v="86806.admin"/>
  </r>
  <r>
    <x v="0"/>
    <x v="2"/>
    <d v="2025-10-30T00:00:00"/>
    <n v="85973"/>
    <n v="35"/>
    <s v="4200"/>
    <x v="4"/>
    <n v="600"/>
    <n v="0"/>
    <n v="600"/>
    <s v="353"/>
    <x v="31"/>
    <x v="31"/>
    <m/>
    <m/>
    <s v="  5"/>
    <s v="Homeflex week 46 Boswoning 71"/>
    <s v="25805367"/>
    <s v="I254568"/>
    <s v="Inkoopdagboek"/>
    <d v="2025-11-04T07:59:05"/>
    <s v="86806.admin"/>
  </r>
  <r>
    <x v="0"/>
    <x v="2"/>
    <d v="2025-10-30T00:00:00"/>
    <n v="85973"/>
    <n v="36"/>
    <s v="4200"/>
    <x v="4"/>
    <n v="600"/>
    <n v="0"/>
    <n v="600"/>
    <s v="353"/>
    <x v="31"/>
    <x v="31"/>
    <m/>
    <m/>
    <s v="  5"/>
    <s v="Homeflex week 46 Boswoning 73"/>
    <s v="25805367"/>
    <s v="I254568"/>
    <s v="Inkoopdagboek"/>
    <d v="2025-11-04T07:59:05"/>
    <s v="86806.admin"/>
  </r>
  <r>
    <x v="0"/>
    <x v="2"/>
    <d v="2025-10-30T00:00:00"/>
    <n v="85973"/>
    <n v="37"/>
    <s v="4200"/>
    <x v="4"/>
    <n v="600"/>
    <n v="0"/>
    <n v="600"/>
    <s v="353"/>
    <x v="31"/>
    <x v="31"/>
    <m/>
    <m/>
    <s v="  5"/>
    <s v="Homeflex week 46 Boswoning 75"/>
    <s v="25805367"/>
    <s v="I254568"/>
    <s v="Inkoopdagboek"/>
    <d v="2025-11-04T07:59:05"/>
    <s v="86806.admin"/>
  </r>
  <r>
    <x v="0"/>
    <x v="2"/>
    <d v="2025-10-30T00:00:00"/>
    <n v="85973"/>
    <n v="38"/>
    <s v="4200"/>
    <x v="4"/>
    <n v="600"/>
    <n v="0"/>
    <n v="600"/>
    <s v="353"/>
    <x v="31"/>
    <x v="31"/>
    <m/>
    <m/>
    <s v="  5"/>
    <s v="Homeflex week 46 Boswoning 77"/>
    <s v="25805367"/>
    <s v="I254568"/>
    <s v="Inkoopdagboek"/>
    <d v="2025-11-04T07:59:05"/>
    <s v="86806.admin"/>
  </r>
  <r>
    <x v="0"/>
    <x v="2"/>
    <d v="2025-10-30T00:00:00"/>
    <n v="85973"/>
    <n v="39"/>
    <s v="4200"/>
    <x v="4"/>
    <n v="600"/>
    <n v="0"/>
    <n v="600"/>
    <s v="353"/>
    <x v="31"/>
    <x v="31"/>
    <m/>
    <m/>
    <s v="  5"/>
    <s v="Homeflex week 46 Boswoning 79"/>
    <s v="25805367"/>
    <s v="I254568"/>
    <s v="Inkoopdagboek"/>
    <d v="2025-11-04T07:59:05"/>
    <s v="86806.admin"/>
  </r>
  <r>
    <x v="0"/>
    <x v="2"/>
    <d v="2025-10-30T00:00:00"/>
    <n v="85973"/>
    <n v="40"/>
    <s v="4200"/>
    <x v="4"/>
    <n v="600"/>
    <n v="0"/>
    <n v="600"/>
    <s v="353"/>
    <x v="31"/>
    <x v="31"/>
    <m/>
    <m/>
    <s v="  5"/>
    <s v="Homeflex week 46 Boswoning 81"/>
    <s v="25805367"/>
    <s v="I254568"/>
    <s v="Inkoopdagboek"/>
    <d v="2025-11-04T07:59:05"/>
    <s v="86806.admin"/>
  </r>
  <r>
    <x v="0"/>
    <x v="2"/>
    <d v="2025-10-30T00:00:00"/>
    <n v="85973"/>
    <n v="41"/>
    <s v="4200"/>
    <x v="4"/>
    <n v="441"/>
    <n v="0"/>
    <n v="441"/>
    <s v="367 "/>
    <x v="77"/>
    <x v="78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42"/>
    <s v="4200"/>
    <x v="4"/>
    <n v="764.26"/>
    <n v="0"/>
    <n v="764.26"/>
    <s v="360"/>
    <x v="78"/>
    <x v="79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43"/>
    <s v="4200"/>
    <x v="4"/>
    <n v="28.67"/>
    <n v="0"/>
    <n v="28.67"/>
    <s v="367 "/>
    <x v="77"/>
    <x v="78"/>
    <m/>
    <m/>
    <s v="  6"/>
    <s v="Homeflex week 46 toeristenbelasting Tulpenstraat 45"/>
    <s v="25805367"/>
    <s v="I254568"/>
    <s v="Inkoopdagboek"/>
    <d v="2025-11-04T07:59:05"/>
    <s v="86806.admin"/>
  </r>
  <r>
    <x v="0"/>
    <x v="6"/>
    <d v="2025-10-30T00:00:00"/>
    <n v="85974"/>
    <n v="2"/>
    <s v="4250"/>
    <x v="3"/>
    <n v="1888.57"/>
    <n v="0"/>
    <n v="1888.57"/>
    <s v="450"/>
    <x v="60"/>
    <x v="61"/>
    <m/>
    <m/>
    <s v="  5"/>
    <s v="Z Yilmaz eindafrekening Evides"/>
    <s v="WW20-10a.2025"/>
    <s v="I254569"/>
    <s v="Inkoopdagboek"/>
    <d v="2025-11-04T07:59:10"/>
    <s v="86806.admin"/>
  </r>
  <r>
    <x v="0"/>
    <x v="6"/>
    <d v="2025-10-29T00:00:00"/>
    <n v="85975"/>
    <n v="2"/>
    <s v="4210"/>
    <x v="5"/>
    <n v="300"/>
    <n v="0"/>
    <n v="300"/>
    <s v="353"/>
    <x v="31"/>
    <x v="31"/>
    <m/>
    <m/>
    <s v="  4"/>
    <s v="Homeflex; nr 19, deur"/>
    <s v="25805353"/>
    <s v="I254570"/>
    <s v="Inkoopdagboek"/>
    <d v="2025-11-04T07:59:19"/>
    <s v="86806.admin"/>
  </r>
  <r>
    <x v="0"/>
    <x v="6"/>
    <d v="2025-10-28T00:00:00"/>
    <n v="86333"/>
    <n v="2"/>
    <s v="4215"/>
    <x v="6"/>
    <n v="625.46"/>
    <n v="0"/>
    <n v="625.46"/>
    <s v="391"/>
    <x v="140"/>
    <x v="142"/>
    <m/>
    <m/>
    <s v="  6"/>
    <s v="Direct Rendement; 1/6 tm 31/12"/>
    <s v="25702808"/>
    <s v="I254782"/>
    <s v="Inkoopdagboek"/>
    <d v="2025-11-14T12:57:56"/>
    <s v="86806.admin"/>
  </r>
  <r>
    <x v="0"/>
    <x v="6"/>
    <d v="2025-10-27T00:00:00"/>
    <n v="85800"/>
    <n v="1"/>
    <s v="4250"/>
    <x v="3"/>
    <n v="24.73"/>
    <n v="0"/>
    <n v="24.73"/>
    <s v="518"/>
    <x v="2"/>
    <x v="2"/>
    <m/>
    <m/>
    <s v="  5"/>
    <s v="OASEN NV Voorschot okt, BTW 2,23, Dorpsstraat 48, 2445 AN AARLANDERVEEN/2025-10-27 1017893704202501 178937"/>
    <s v="25363"/>
    <m/>
    <s v="Rabobank betaalrekening"/>
    <d v="2025-11-04T12:06:13"/>
    <s v="86806.1002315"/>
  </r>
  <r>
    <x v="0"/>
    <x v="6"/>
    <d v="2025-10-27T00:00:00"/>
    <n v="85839"/>
    <n v="2"/>
    <s v="4210"/>
    <x v="5"/>
    <n v="2307.7199999999998"/>
    <n v="0"/>
    <n v="2307.7199999999998"/>
    <s v="999"/>
    <x v="1"/>
    <x v="1"/>
    <m/>
    <m/>
    <s v="  4"/>
    <s v="AUB van Bergen Personeelsdiensten; MKS Security"/>
    <s v="250131"/>
    <s v="I254516"/>
    <s v="Inkoopdagboek"/>
    <d v="2025-10-29T15:14:47"/>
    <s v="86806.admin"/>
  </r>
  <r>
    <x v="0"/>
    <x v="6"/>
    <d v="2025-10-27T00:00:00"/>
    <n v="85976"/>
    <n v="2"/>
    <s v="4200"/>
    <x v="4"/>
    <n v="2117.89"/>
    <n v="0"/>
    <n v="2117.89"/>
    <s v="495"/>
    <x v="10"/>
    <x v="10"/>
    <m/>
    <m/>
    <s v="  5"/>
    <s v="AUB van Bergen Personeelsdiensten; wk 44"/>
    <s v="250130"/>
    <s v="I254571"/>
    <s v="Inkoopdagboek"/>
    <d v="2025-11-04T07:59:24"/>
    <s v="86806.admin"/>
  </r>
  <r>
    <x v="0"/>
    <x v="6"/>
    <d v="2025-10-27T00:00:00"/>
    <n v="85976"/>
    <n v="3"/>
    <s v="4200"/>
    <x v="4"/>
    <n v="111.47"/>
    <n v="0"/>
    <n v="111.47"/>
    <s v="496"/>
    <x v="11"/>
    <x v="11"/>
    <m/>
    <m/>
    <s v="  5"/>
    <s v="AUB van Bergen Personeelsdiensten; wk 44"/>
    <s v="250130"/>
    <s v="I254571"/>
    <s v="Inkoopdagboek"/>
    <d v="2025-11-04T07:59:24"/>
    <s v="86806.admin"/>
  </r>
  <r>
    <x v="0"/>
    <x v="6"/>
    <d v="2025-10-24T00:00:00"/>
    <n v="85845"/>
    <n v="2"/>
    <s v="4250"/>
    <x v="3"/>
    <n v="1.87"/>
    <n v="0"/>
    <n v="1.87"/>
    <s v="283"/>
    <x v="123"/>
    <x v="124"/>
    <m/>
    <m/>
    <s v="  4"/>
    <s v="Evides september"/>
    <s v="116800149512"/>
    <s v="I254522"/>
    <s v="Inkoopdagboek"/>
    <d v="2025-10-29T15:15:40"/>
    <s v="86806.admin"/>
  </r>
  <r>
    <x v="0"/>
    <x v="6"/>
    <d v="2025-10-24T00:00:00"/>
    <n v="85846"/>
    <n v="2"/>
    <s v="4200"/>
    <x v="4"/>
    <n v="2051.5100000000002"/>
    <n v="0"/>
    <n v="2051.5100000000002"/>
    <s v="140"/>
    <x v="46"/>
    <x v="47"/>
    <m/>
    <m/>
    <s v="  6"/>
    <s v="Bestate"/>
    <s v="VF20252424"/>
    <s v="I254523"/>
    <s v="Inkoopdagboek"/>
    <d v="2025-10-29T15:15:49"/>
    <s v="86806.admin"/>
  </r>
  <r>
    <x v="0"/>
    <x v="6"/>
    <d v="2025-10-24T00:00:00"/>
    <n v="85847"/>
    <n v="2"/>
    <s v="4250"/>
    <x v="3"/>
    <n v="40.799999999999997"/>
    <n v="0"/>
    <n v="40.799999999999997"/>
    <s v="334"/>
    <x v="101"/>
    <x v="102"/>
    <m/>
    <m/>
    <s v="  5"/>
    <s v="Evides september"/>
    <s v="113500150209"/>
    <s v="I254524"/>
    <s v="Inkoopdagboek"/>
    <d v="2025-10-29T15:15:57"/>
    <s v="86806.admin"/>
  </r>
  <r>
    <x v="0"/>
    <x v="6"/>
    <d v="2025-10-23T00:00:00"/>
    <n v="85711"/>
    <n v="2"/>
    <s v="4220"/>
    <x v="1"/>
    <n v="2.15"/>
    <n v="0"/>
    <n v="2.15"/>
    <s v="999"/>
    <x v="1"/>
    <x v="1"/>
    <m/>
    <m/>
    <s v="  4"/>
    <s v="Caiway november factuurtoeslag"/>
    <s v="1065027920"/>
    <s v="I254445"/>
    <s v="Inkoopdagboek"/>
    <d v="2025-10-22T14:09:11"/>
    <s v="86806.admin"/>
  </r>
  <r>
    <x v="0"/>
    <x v="6"/>
    <d v="2025-10-23T00:00:00"/>
    <n v="85711"/>
    <n v="3"/>
    <s v="4230"/>
    <x v="0"/>
    <n v="53.72"/>
    <n v="0"/>
    <n v="53.72"/>
    <s v="103"/>
    <x v="147"/>
    <x v="149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4"/>
    <s v="4230"/>
    <x v="0"/>
    <n v="43.39"/>
    <n v="0"/>
    <n v="43.39"/>
    <s v="346"/>
    <x v="131"/>
    <x v="133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5"/>
    <s v="4230"/>
    <x v="0"/>
    <n v="43.39"/>
    <n v="0"/>
    <n v="43.39"/>
    <s v="250"/>
    <x v="42"/>
    <x v="43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6"/>
    <s v="4230"/>
    <x v="0"/>
    <n v="0"/>
    <n v="50.37"/>
    <n v="-50.37"/>
    <s v="485"/>
    <x v="110"/>
    <x v="111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7"/>
    <s v="4230"/>
    <x v="0"/>
    <n v="50.37"/>
    <n v="0"/>
    <n v="50.37"/>
    <s v="153"/>
    <x v="30"/>
    <x v="30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8"/>
    <s v="4230"/>
    <x v="0"/>
    <n v="50.37"/>
    <n v="0"/>
    <n v="50.37"/>
    <s v="211"/>
    <x v="81"/>
    <x v="82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9"/>
    <s v="4230"/>
    <x v="0"/>
    <n v="26.44"/>
    <n v="0"/>
    <n v="26.44"/>
    <s v="104"/>
    <x v="48"/>
    <x v="49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848"/>
    <n v="2"/>
    <s v="4200"/>
    <x v="4"/>
    <n v="600"/>
    <n v="0"/>
    <n v="600"/>
    <s v="353"/>
    <x v="31"/>
    <x v="31"/>
    <m/>
    <m/>
    <s v="  5"/>
    <s v="Home flex week 35 Boswoning 35"/>
    <s v="25805311"/>
    <s v="I254525"/>
    <s v="Inkoopdagboek"/>
    <d v="2025-10-29T15:16:02"/>
    <s v="86806.admin"/>
  </r>
  <r>
    <x v="0"/>
    <x v="6"/>
    <d v="2025-10-23T00:00:00"/>
    <n v="85848"/>
    <n v="3"/>
    <s v="4200"/>
    <x v="4"/>
    <n v="600"/>
    <n v="0"/>
    <n v="600"/>
    <s v="353"/>
    <x v="31"/>
    <x v="31"/>
    <m/>
    <m/>
    <s v="  5"/>
    <s v="Homeflex week 35 Boswoning 37"/>
    <s v="25805311"/>
    <s v="I254525"/>
    <s v="Inkoopdagboek"/>
    <d v="2025-10-29T15:16:02"/>
    <s v="86806.admin"/>
  </r>
  <r>
    <x v="0"/>
    <x v="6"/>
    <d v="2025-10-23T00:00:00"/>
    <n v="85848"/>
    <n v="4"/>
    <s v="4200"/>
    <x v="4"/>
    <n v="600"/>
    <n v="0"/>
    <n v="600"/>
    <s v="353"/>
    <x v="31"/>
    <x v="31"/>
    <m/>
    <m/>
    <s v="  5"/>
    <s v="Homeflex week 35 Boswoning 39"/>
    <s v="25805311"/>
    <s v="I254525"/>
    <s v="Inkoopdagboek"/>
    <d v="2025-10-29T15:16:02"/>
    <s v="86806.admin"/>
  </r>
  <r>
    <x v="0"/>
    <x v="6"/>
    <d v="2025-10-23T00:00:00"/>
    <n v="85848"/>
    <n v="5"/>
    <s v="4200"/>
    <x v="4"/>
    <n v="600"/>
    <n v="0"/>
    <n v="600"/>
    <s v="353"/>
    <x v="31"/>
    <x v="31"/>
    <m/>
    <m/>
    <s v="  5"/>
    <s v="Homeflex week 35 Boswoning 41"/>
    <s v="25805311"/>
    <s v="I254525"/>
    <s v="Inkoopdagboek"/>
    <d v="2025-10-29T15:16:02"/>
    <s v="86806.admin"/>
  </r>
  <r>
    <x v="0"/>
    <x v="6"/>
    <d v="2025-10-23T00:00:00"/>
    <n v="85848"/>
    <n v="6"/>
    <s v="4200"/>
    <x v="4"/>
    <n v="600"/>
    <n v="0"/>
    <n v="600"/>
    <s v="353"/>
    <x v="31"/>
    <x v="31"/>
    <m/>
    <m/>
    <s v="  5"/>
    <s v="Homeflex week 35 Boswoning 43"/>
    <s v="25805311"/>
    <s v="I254525"/>
    <s v="Inkoopdagboek"/>
    <d v="2025-10-29T15:16:02"/>
    <s v="86806.admin"/>
  </r>
  <r>
    <x v="0"/>
    <x v="6"/>
    <d v="2025-10-23T00:00:00"/>
    <n v="85848"/>
    <n v="7"/>
    <s v="4200"/>
    <x v="4"/>
    <n v="600"/>
    <n v="0"/>
    <n v="600"/>
    <s v="353"/>
    <x v="31"/>
    <x v="31"/>
    <m/>
    <m/>
    <s v="  5"/>
    <s v="Homeflex week 35 Boswoning 45"/>
    <s v="25805311"/>
    <s v="I254525"/>
    <s v="Inkoopdagboek"/>
    <d v="2025-10-29T15:16:02"/>
    <s v="86806.admin"/>
  </r>
  <r>
    <x v="0"/>
    <x v="6"/>
    <d v="2025-10-23T00:00:00"/>
    <n v="85848"/>
    <n v="8"/>
    <s v="4200"/>
    <x v="4"/>
    <n v="600"/>
    <n v="0"/>
    <n v="600"/>
    <s v="353"/>
    <x v="31"/>
    <x v="31"/>
    <m/>
    <m/>
    <s v="  5"/>
    <s v="Homeflex week 35 Boswoning 47"/>
    <s v="25805311"/>
    <s v="I254525"/>
    <s v="Inkoopdagboek"/>
    <d v="2025-10-29T15:16:02"/>
    <s v="86806.admin"/>
  </r>
  <r>
    <x v="0"/>
    <x v="6"/>
    <d v="2025-10-23T00:00:00"/>
    <n v="85848"/>
    <n v="9"/>
    <s v="4200"/>
    <x v="4"/>
    <n v="600"/>
    <n v="0"/>
    <n v="600"/>
    <s v="353"/>
    <x v="31"/>
    <x v="31"/>
    <m/>
    <m/>
    <s v="  5"/>
    <s v="Homeflex week 35 Boswoning 23"/>
    <s v="25805311"/>
    <s v="I254525"/>
    <s v="Inkoopdagboek"/>
    <d v="2025-10-29T15:16:02"/>
    <s v="86806.admin"/>
  </r>
  <r>
    <x v="0"/>
    <x v="6"/>
    <d v="2025-10-23T00:00:00"/>
    <n v="85848"/>
    <n v="10"/>
    <s v="4200"/>
    <x v="4"/>
    <n v="600"/>
    <n v="0"/>
    <n v="600"/>
    <s v="353"/>
    <x v="31"/>
    <x v="31"/>
    <m/>
    <m/>
    <s v="  5"/>
    <s v="Homeflex week 35 Boswoning 49"/>
    <s v="25805311"/>
    <s v="I254525"/>
    <s v="Inkoopdagboek"/>
    <d v="2025-10-29T15:16:02"/>
    <s v="86806.admin"/>
  </r>
  <r>
    <x v="0"/>
    <x v="6"/>
    <d v="2025-10-23T00:00:00"/>
    <n v="85848"/>
    <n v="11"/>
    <s v="4200"/>
    <x v="4"/>
    <n v="600"/>
    <n v="0"/>
    <n v="600"/>
    <s v="353"/>
    <x v="31"/>
    <x v="31"/>
    <m/>
    <m/>
    <s v="  5"/>
    <s v="Homeflex week 35 Boswoning 53"/>
    <s v="25805311"/>
    <s v="I254525"/>
    <s v="Inkoopdagboek"/>
    <d v="2025-10-29T15:16:02"/>
    <s v="86806.admin"/>
  </r>
  <r>
    <x v="0"/>
    <x v="6"/>
    <d v="2025-10-23T00:00:00"/>
    <n v="85848"/>
    <n v="12"/>
    <s v="4200"/>
    <x v="4"/>
    <n v="600"/>
    <n v="0"/>
    <n v="600"/>
    <s v="353"/>
    <x v="31"/>
    <x v="31"/>
    <m/>
    <m/>
    <s v="  5"/>
    <s v="Homeflex week 35 Boswoning 55"/>
    <s v="25805311"/>
    <s v="I254525"/>
    <s v="Inkoopdagboek"/>
    <d v="2025-10-29T15:16:02"/>
    <s v="86806.admin"/>
  </r>
  <r>
    <x v="0"/>
    <x v="6"/>
    <d v="2025-10-23T00:00:00"/>
    <n v="85848"/>
    <n v="13"/>
    <s v="4200"/>
    <x v="4"/>
    <n v="600"/>
    <n v="0"/>
    <n v="600"/>
    <s v="353"/>
    <x v="31"/>
    <x v="31"/>
    <m/>
    <m/>
    <s v="  5"/>
    <s v="Homeflex week 35 Boswoning 57"/>
    <s v="25805311"/>
    <s v="I254525"/>
    <s v="Inkoopdagboek"/>
    <d v="2025-10-29T15:16:02"/>
    <s v="86806.admin"/>
  </r>
  <r>
    <x v="0"/>
    <x v="6"/>
    <d v="2025-10-23T00:00:00"/>
    <n v="85848"/>
    <n v="14"/>
    <s v="4200"/>
    <x v="4"/>
    <n v="600"/>
    <n v="0"/>
    <n v="600"/>
    <s v="353"/>
    <x v="31"/>
    <x v="31"/>
    <m/>
    <m/>
    <s v="  5"/>
    <s v="Homeflex week 35 Boswoning 59"/>
    <s v="25805311"/>
    <s v="I254525"/>
    <s v="Inkoopdagboek"/>
    <d v="2025-10-29T15:16:02"/>
    <s v="86806.admin"/>
  </r>
  <r>
    <x v="0"/>
    <x v="6"/>
    <d v="2025-10-23T00:00:00"/>
    <n v="85848"/>
    <n v="15"/>
    <s v="4200"/>
    <x v="4"/>
    <n v="600"/>
    <n v="0"/>
    <n v="600"/>
    <s v="353"/>
    <x v="31"/>
    <x v="31"/>
    <m/>
    <m/>
    <s v="  5"/>
    <s v="Homeflex week 35 Boswoning 61"/>
    <s v="25805311"/>
    <s v="I254525"/>
    <s v="Inkoopdagboek"/>
    <d v="2025-10-29T15:16:02"/>
    <s v="86806.admin"/>
  </r>
  <r>
    <x v="0"/>
    <x v="6"/>
    <d v="2025-10-23T00:00:00"/>
    <n v="85848"/>
    <n v="16"/>
    <s v="4200"/>
    <x v="4"/>
    <n v="600"/>
    <n v="0"/>
    <n v="600"/>
    <s v="353"/>
    <x v="31"/>
    <x v="31"/>
    <m/>
    <m/>
    <s v="  5"/>
    <s v="Homeflex week 35 Boswoning 63"/>
    <s v="25805311"/>
    <s v="I254525"/>
    <s v="Inkoopdagboek"/>
    <d v="2025-10-29T15:16:02"/>
    <s v="86806.admin"/>
  </r>
  <r>
    <x v="0"/>
    <x v="6"/>
    <d v="2025-10-23T00:00:00"/>
    <n v="85848"/>
    <n v="17"/>
    <s v="4200"/>
    <x v="4"/>
    <n v="600"/>
    <n v="0"/>
    <n v="600"/>
    <s v="353"/>
    <x v="31"/>
    <x v="31"/>
    <m/>
    <m/>
    <s v="  5"/>
    <s v="Homeflex week 35 Boswoning 65"/>
    <s v="25805311"/>
    <s v="I254525"/>
    <s v="Inkoopdagboek"/>
    <d v="2025-10-29T15:16:02"/>
    <s v="86806.admin"/>
  </r>
  <r>
    <x v="0"/>
    <x v="6"/>
    <d v="2025-10-23T00:00:00"/>
    <n v="85848"/>
    <n v="18"/>
    <s v="4200"/>
    <x v="4"/>
    <n v="600"/>
    <n v="0"/>
    <n v="600"/>
    <s v="353"/>
    <x v="31"/>
    <x v="31"/>
    <m/>
    <m/>
    <s v="  5"/>
    <s v="Homeflex week 35 Boswoning 51"/>
    <s v="25805311"/>
    <s v="I254525"/>
    <s v="Inkoopdagboek"/>
    <d v="2025-10-29T15:16:02"/>
    <s v="86806.admin"/>
  </r>
  <r>
    <x v="0"/>
    <x v="6"/>
    <d v="2025-10-23T00:00:00"/>
    <n v="85848"/>
    <n v="19"/>
    <s v="4200"/>
    <x v="4"/>
    <n v="600"/>
    <n v="0"/>
    <n v="600"/>
    <s v="353"/>
    <x v="31"/>
    <x v="31"/>
    <m/>
    <m/>
    <s v="  5"/>
    <s v="Homeflex week 35 Boswoning 67"/>
    <s v="25805311"/>
    <s v="I254525"/>
    <s v="Inkoopdagboek"/>
    <d v="2025-10-29T15:16:02"/>
    <s v="86806.admin"/>
  </r>
  <r>
    <x v="0"/>
    <x v="6"/>
    <d v="2025-10-23T00:00:00"/>
    <n v="85848"/>
    <n v="20"/>
    <s v="4200"/>
    <x v="4"/>
    <n v="600"/>
    <n v="0"/>
    <n v="600"/>
    <s v="353"/>
    <x v="31"/>
    <x v="31"/>
    <m/>
    <m/>
    <s v="  5"/>
    <s v="Homeflex week 35 Boswoning 21"/>
    <s v="25805311"/>
    <s v="I254525"/>
    <s v="Inkoopdagboek"/>
    <d v="2025-10-29T15:16:02"/>
    <s v="86806.admin"/>
  </r>
  <r>
    <x v="0"/>
    <x v="6"/>
    <d v="2025-10-23T00:00:00"/>
    <n v="85848"/>
    <n v="21"/>
    <s v="4200"/>
    <x v="4"/>
    <n v="647.1"/>
    <n v="0"/>
    <n v="647.1"/>
    <s v="413"/>
    <x v="65"/>
    <x v="66"/>
    <m/>
    <m/>
    <s v="  5"/>
    <s v="Homeflex week 35"/>
    <s v="25805311"/>
    <s v="I254525"/>
    <s v="Inkoopdagboek"/>
    <d v="2025-10-29T15:16:02"/>
    <s v="86806.admin"/>
  </r>
  <r>
    <x v="0"/>
    <x v="6"/>
    <d v="2025-10-23T00:00:00"/>
    <n v="85848"/>
    <n v="22"/>
    <s v="4200"/>
    <x v="4"/>
    <n v="435"/>
    <n v="0"/>
    <n v="435"/>
    <s v="516"/>
    <x v="66"/>
    <x v="67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3"/>
    <s v="4200"/>
    <x v="4"/>
    <n v="1409.4"/>
    <n v="0"/>
    <n v="1409.4"/>
    <s v="435"/>
    <x v="67"/>
    <x v="68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4"/>
    <s v="4200"/>
    <x v="4"/>
    <n v="600"/>
    <n v="0"/>
    <n v="600"/>
    <s v="353"/>
    <x v="31"/>
    <x v="31"/>
    <m/>
    <m/>
    <s v="  5"/>
    <s v="Homeflex week 35 Boswoning 19"/>
    <s v="25805311"/>
    <s v="I254525"/>
    <s v="Inkoopdagboek"/>
    <d v="2025-10-29T15:16:02"/>
    <s v="86806.admin"/>
  </r>
  <r>
    <x v="0"/>
    <x v="6"/>
    <d v="2025-10-23T00:00:00"/>
    <n v="85848"/>
    <n v="25"/>
    <s v="4200"/>
    <x v="4"/>
    <n v="435"/>
    <n v="0"/>
    <n v="435"/>
    <s v="512"/>
    <x v="68"/>
    <x v="69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6"/>
    <s v="4200"/>
    <x v="4"/>
    <n v="435"/>
    <n v="0"/>
    <n v="435"/>
    <s v="509"/>
    <x v="69"/>
    <x v="70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7"/>
    <s v="4200"/>
    <x v="4"/>
    <n v="560"/>
    <n v="0"/>
    <n v="560"/>
    <s v="508"/>
    <x v="70"/>
    <x v="71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8"/>
    <s v="4200"/>
    <x v="4"/>
    <n v="435"/>
    <n v="0"/>
    <n v="435"/>
    <s v="507"/>
    <x v="71"/>
    <x v="72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9"/>
    <s v="4200"/>
    <x v="4"/>
    <n v="435"/>
    <n v="0"/>
    <n v="435"/>
    <s v="506"/>
    <x v="72"/>
    <x v="73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0"/>
    <s v="4200"/>
    <x v="4"/>
    <n v="435"/>
    <n v="0"/>
    <n v="435"/>
    <s v="505"/>
    <x v="73"/>
    <x v="74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1"/>
    <s v="4200"/>
    <x v="4"/>
    <n v="435"/>
    <n v="0"/>
    <n v="435"/>
    <s v="504"/>
    <x v="74"/>
    <x v="75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2"/>
    <s v="4200"/>
    <x v="4"/>
    <n v="435"/>
    <n v="0"/>
    <n v="435"/>
    <s v="503"/>
    <x v="75"/>
    <x v="76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3"/>
    <s v="4200"/>
    <x v="4"/>
    <n v="435"/>
    <n v="0"/>
    <n v="435"/>
    <s v="510"/>
    <x v="76"/>
    <x v="77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4"/>
    <s v="4200"/>
    <x v="4"/>
    <n v="600"/>
    <n v="0"/>
    <n v="600"/>
    <s v="353"/>
    <x v="31"/>
    <x v="31"/>
    <m/>
    <m/>
    <s v="  5"/>
    <s v="Homeflex week 35 Boswoning 69"/>
    <s v="25805311"/>
    <s v="I254525"/>
    <s v="Inkoopdagboek"/>
    <d v="2025-10-29T15:16:02"/>
    <s v="86806.admin"/>
  </r>
  <r>
    <x v="0"/>
    <x v="6"/>
    <d v="2025-10-23T00:00:00"/>
    <n v="85848"/>
    <n v="35"/>
    <s v="4200"/>
    <x v="4"/>
    <n v="600"/>
    <n v="0"/>
    <n v="600"/>
    <s v="353"/>
    <x v="31"/>
    <x v="31"/>
    <m/>
    <m/>
    <s v="  5"/>
    <s v="Homeflex week 35 Boswoning 71"/>
    <s v="25805311"/>
    <s v="I254525"/>
    <s v="Inkoopdagboek"/>
    <d v="2025-10-29T15:16:02"/>
    <s v="86806.admin"/>
  </r>
  <r>
    <x v="0"/>
    <x v="6"/>
    <d v="2025-10-23T00:00:00"/>
    <n v="85848"/>
    <n v="36"/>
    <s v="4200"/>
    <x v="4"/>
    <n v="600"/>
    <n v="0"/>
    <n v="600"/>
    <s v="353"/>
    <x v="31"/>
    <x v="31"/>
    <m/>
    <m/>
    <s v="  5"/>
    <s v="Homeflex week 35 Boswoning 73"/>
    <s v="25805311"/>
    <s v="I254525"/>
    <s v="Inkoopdagboek"/>
    <d v="2025-10-29T15:16:02"/>
    <s v="86806.admin"/>
  </r>
  <r>
    <x v="0"/>
    <x v="6"/>
    <d v="2025-10-23T00:00:00"/>
    <n v="85848"/>
    <n v="37"/>
    <s v="4200"/>
    <x v="4"/>
    <n v="600"/>
    <n v="0"/>
    <n v="600"/>
    <s v="353"/>
    <x v="31"/>
    <x v="31"/>
    <m/>
    <m/>
    <s v="  5"/>
    <s v="Homeflex week 35 Boswoning 75"/>
    <s v="25805311"/>
    <s v="I254525"/>
    <s v="Inkoopdagboek"/>
    <d v="2025-10-29T15:16:02"/>
    <s v="86806.admin"/>
  </r>
  <r>
    <x v="0"/>
    <x v="6"/>
    <d v="2025-10-23T00:00:00"/>
    <n v="85848"/>
    <n v="38"/>
    <s v="4200"/>
    <x v="4"/>
    <n v="600"/>
    <n v="0"/>
    <n v="600"/>
    <s v="353"/>
    <x v="31"/>
    <x v="31"/>
    <m/>
    <m/>
    <s v="  5"/>
    <s v="Homeflex week 35 Boswoning 77"/>
    <s v="25805311"/>
    <s v="I254525"/>
    <s v="Inkoopdagboek"/>
    <d v="2025-10-29T15:16:02"/>
    <s v="86806.admin"/>
  </r>
  <r>
    <x v="0"/>
    <x v="6"/>
    <d v="2025-10-23T00:00:00"/>
    <n v="85848"/>
    <n v="39"/>
    <s v="4200"/>
    <x v="4"/>
    <n v="600"/>
    <n v="0"/>
    <n v="600"/>
    <s v="353"/>
    <x v="31"/>
    <x v="31"/>
    <m/>
    <m/>
    <s v="  5"/>
    <s v="Homeflex week 35 Boswoning 79"/>
    <s v="25805311"/>
    <s v="I254525"/>
    <s v="Inkoopdagboek"/>
    <d v="2025-10-29T15:16:02"/>
    <s v="86806.admin"/>
  </r>
  <r>
    <x v="0"/>
    <x v="6"/>
    <d v="2025-10-23T00:00:00"/>
    <n v="85848"/>
    <n v="40"/>
    <s v="4200"/>
    <x v="4"/>
    <n v="600"/>
    <n v="0"/>
    <n v="600"/>
    <s v="353"/>
    <x v="31"/>
    <x v="31"/>
    <m/>
    <m/>
    <s v="  5"/>
    <s v="Homeflex week 35 Boswoning 81"/>
    <s v="25805311"/>
    <s v="I254525"/>
    <s v="Inkoopdagboek"/>
    <d v="2025-10-29T15:16:02"/>
    <s v="86806.admin"/>
  </r>
  <r>
    <x v="0"/>
    <x v="6"/>
    <d v="2025-10-23T00:00:00"/>
    <n v="85848"/>
    <n v="41"/>
    <s v="4200"/>
    <x v="4"/>
    <n v="441"/>
    <n v="0"/>
    <n v="441"/>
    <s v="367 "/>
    <x v="77"/>
    <x v="78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42"/>
    <s v="4200"/>
    <x v="4"/>
    <n v="764.26"/>
    <n v="0"/>
    <n v="764.26"/>
    <s v="360"/>
    <x v="78"/>
    <x v="79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9"/>
    <n v="2"/>
    <s v="4260"/>
    <x v="7"/>
    <n v="246.75"/>
    <n v="0"/>
    <n v="246.75"/>
    <s v="353"/>
    <x v="31"/>
    <x v="31"/>
    <m/>
    <m/>
    <s v="  4"/>
    <s v="Homeflex week 41"/>
    <s v="25805333"/>
    <s v="I254526"/>
    <s v="Inkoopdagboek"/>
    <d v="2025-10-29T15:16:06"/>
    <s v="86806.admin"/>
  </r>
  <r>
    <x v="0"/>
    <x v="6"/>
    <d v="2025-10-23T00:00:00"/>
    <n v="85850"/>
    <n v="2"/>
    <s v="4210"/>
    <x v="5"/>
    <n v="300"/>
    <n v="0"/>
    <n v="300"/>
    <s v="353"/>
    <x v="31"/>
    <x v="31"/>
    <m/>
    <m/>
    <s v="  4"/>
    <s v="Homeflex week 41"/>
    <s v="25805335"/>
    <s v="I254527"/>
    <s v="Inkoopdagboek"/>
    <d v="2025-10-29T15:16:15"/>
    <s v="86806.admin"/>
  </r>
  <r>
    <x v="0"/>
    <x v="6"/>
    <d v="2025-10-23T00:00:00"/>
    <n v="85852"/>
    <n v="2"/>
    <s v="4260"/>
    <x v="7"/>
    <n v="246.75"/>
    <n v="0"/>
    <n v="246.75"/>
    <s v="353"/>
    <x v="31"/>
    <x v="31"/>
    <m/>
    <m/>
    <s v="  4"/>
    <s v="Homeflex week 41"/>
    <s v="25805334"/>
    <s v="I254529"/>
    <s v="Inkoopdagboek"/>
    <d v="2025-10-29T15:16:19"/>
    <s v="86806.admin"/>
  </r>
  <r>
    <x v="0"/>
    <x v="6"/>
    <d v="2025-10-23T00:00:00"/>
    <n v="86380"/>
    <n v="2"/>
    <s v="4220"/>
    <x v="1"/>
    <n v="400"/>
    <n v="0"/>
    <n v="400"/>
    <s v="526"/>
    <x v="0"/>
    <x v="0"/>
    <m/>
    <m/>
    <s v="  4"/>
    <s v="Tot Uw Dienst inboedel week 42"/>
    <s v="07250222"/>
    <s v="I254797"/>
    <s v="Inkoopdagboek"/>
    <d v="2025-11-18T08:43:13"/>
    <s v="86806.admin"/>
  </r>
  <r>
    <x v="0"/>
    <x v="6"/>
    <d v="2025-10-22T00:00:00"/>
    <n v="85818"/>
    <n v="2"/>
    <s v="4200"/>
    <x v="4"/>
    <n v="1574"/>
    <n v="0"/>
    <n v="1574"/>
    <s v="263"/>
    <x v="111"/>
    <x v="112"/>
    <m/>
    <m/>
    <s v="  6"/>
    <s v="Direct-Housing; november"/>
    <s v="2025103"/>
    <s v="I254498"/>
    <s v="Inkoopdagboek"/>
    <d v="2025-10-28T16:25:55"/>
    <s v="86806.admin"/>
  </r>
  <r>
    <x v="0"/>
    <x v="6"/>
    <d v="2025-10-22T00:00:00"/>
    <n v="85818"/>
    <n v="3"/>
    <s v="4200"/>
    <x v="4"/>
    <n v="1776"/>
    <n v="0"/>
    <n v="1776"/>
    <s v="354"/>
    <x v="146"/>
    <x v="148"/>
    <m/>
    <m/>
    <s v="  6"/>
    <s v="Direct-Housing; november"/>
    <s v="2025103"/>
    <s v="I254498"/>
    <s v="Inkoopdagboek"/>
    <d v="2025-10-28T16:25:55"/>
    <s v="86806.admin"/>
  </r>
  <r>
    <x v="0"/>
    <x v="6"/>
    <d v="2025-10-22T00:00:00"/>
    <n v="85818"/>
    <n v="4"/>
    <s v="4250"/>
    <x v="3"/>
    <n v="450"/>
    <n v="0"/>
    <n v="450"/>
    <s v="354"/>
    <x v="146"/>
    <x v="148"/>
    <m/>
    <m/>
    <s v="  6"/>
    <s v="Direct-Housing; november"/>
    <s v="2025103"/>
    <s v="I254498"/>
    <s v="Inkoopdagboek"/>
    <d v="2025-10-28T16:25:55"/>
    <s v="86806.admin"/>
  </r>
  <r>
    <x v="0"/>
    <x v="6"/>
    <d v="2025-10-21T00:00:00"/>
    <n v="85703"/>
    <n v="1"/>
    <s v="4250"/>
    <x v="3"/>
    <n v="639.16999999999996"/>
    <n v="0"/>
    <n v="639.16999999999996"/>
    <s v="999"/>
    <x v="1"/>
    <x v="1"/>
    <m/>
    <m/>
    <s v="  4"/>
    <s v="CM.COM STICHTING Noord Energie: Factuur F0748796/2025-10-21 1205381952 DDPS-176091781644530717"/>
    <s v="25357"/>
    <m/>
    <s v="Rabobank betaalrekening"/>
    <d v="2025-12-05T10:36:59"/>
    <s v="86806.1002315"/>
  </r>
  <r>
    <x v="0"/>
    <x v="6"/>
    <d v="2025-10-21T00:00:00"/>
    <n v="85812"/>
    <n v="2"/>
    <s v="4200"/>
    <x v="4"/>
    <n v="4800"/>
    <n v="0"/>
    <n v="4800"/>
    <s v="139"/>
    <x v="145"/>
    <x v="147"/>
    <m/>
    <m/>
    <s v="  6"/>
    <s v="Berg eo Groenewegen, oktober"/>
    <s v="2025-10"/>
    <s v="I254492"/>
    <s v="Inkoopdagboek"/>
    <d v="2025-10-28T16:23:15"/>
    <s v="86806.admin"/>
  </r>
  <r>
    <x v="0"/>
    <x v="6"/>
    <d v="2025-10-21T00:00:00"/>
    <n v="85812"/>
    <n v="3"/>
    <s v="4250"/>
    <x v="3"/>
    <n v="475"/>
    <n v="0"/>
    <n v="475"/>
    <s v="139"/>
    <x v="145"/>
    <x v="147"/>
    <m/>
    <m/>
    <s v="  6"/>
    <s v="Berg eo Groenewegen, oktober"/>
    <s v="2025-10"/>
    <s v="I254492"/>
    <s v="Inkoopdagboek"/>
    <d v="2025-10-28T16:23:15"/>
    <s v="86806.admin"/>
  </r>
  <r>
    <x v="0"/>
    <x v="6"/>
    <d v="2025-10-20T00:00:00"/>
    <n v="85701"/>
    <n v="2"/>
    <s v="4250"/>
    <x v="3"/>
    <n v="177.92"/>
    <n v="0"/>
    <n v="177.92"/>
    <s v="999"/>
    <x v="1"/>
    <x v="1"/>
    <m/>
    <m/>
    <s v="  4"/>
    <s v="CM.COM STICHTING Noord Energie: Factuur F0757505/2025-10-20 1204333332 DDPS-170537557548168790"/>
    <s v="25356"/>
    <m/>
    <s v="Rabobank betaalrekening"/>
    <d v="2025-11-26T15:58:36"/>
    <s v="86806.1002315"/>
  </r>
  <r>
    <x v="0"/>
    <x v="2"/>
    <d v="2025-10-20T00:00:00"/>
    <n v="85718"/>
    <n v="2"/>
    <s v="4200"/>
    <x v="4"/>
    <n v="2600"/>
    <n v="0"/>
    <n v="2600"/>
    <s v="450"/>
    <x v="60"/>
    <x v="61"/>
    <m/>
    <m/>
    <s v="  6"/>
    <s v="Z Yilmaz november"/>
    <s v="WW20-11.2025"/>
    <s v="I254452"/>
    <s v="Inkoopdagboek"/>
    <d v="2025-10-22T14:12:49"/>
    <s v="86806.admin"/>
  </r>
  <r>
    <x v="0"/>
    <x v="2"/>
    <d v="2025-10-20T00:00:00"/>
    <n v="85719"/>
    <n v="2"/>
    <s v="4200"/>
    <x v="4"/>
    <n v="3400"/>
    <n v="0"/>
    <n v="3400"/>
    <s v="487"/>
    <x v="148"/>
    <x v="150"/>
    <m/>
    <m/>
    <s v="  6"/>
    <s v="Z Yilmaz november"/>
    <s v="MD69-11.2025"/>
    <s v="I254453"/>
    <s v="Inkoopdagboek"/>
    <d v="2025-10-22T14:12:51"/>
    <s v="86806.admin"/>
  </r>
  <r>
    <x v="0"/>
    <x v="6"/>
    <d v="2025-10-20T00:00:00"/>
    <n v="85737"/>
    <n v="2"/>
    <s v="4200"/>
    <x v="4"/>
    <n v="2117.89"/>
    <n v="0"/>
    <n v="2117.89"/>
    <s v="495"/>
    <x v="10"/>
    <x v="10"/>
    <m/>
    <m/>
    <s v="  5"/>
    <s v="AUB van Bergen Personeelsdiensten huur"/>
    <s v="250129"/>
    <s v="I254467"/>
    <s v="Inkoopdagboek"/>
    <d v="2025-10-23T16:32:23"/>
    <s v="86806.admin"/>
  </r>
  <r>
    <x v="0"/>
    <x v="6"/>
    <d v="2025-10-20T00:00:00"/>
    <n v="85737"/>
    <n v="3"/>
    <s v="4200"/>
    <x v="4"/>
    <n v="111.47"/>
    <n v="0"/>
    <n v="111.47"/>
    <s v="496"/>
    <x v="11"/>
    <x v="11"/>
    <m/>
    <m/>
    <s v="  5"/>
    <s v="AUB van Bergen Personeelsdiensten huur"/>
    <s v="250129"/>
    <s v="I254467"/>
    <s v="Inkoopdagboek"/>
    <d v="2025-10-23T16:32:23"/>
    <s v="86806.admin"/>
  </r>
  <r>
    <x v="0"/>
    <x v="6"/>
    <d v="2025-10-20T00:00:00"/>
    <n v="85742"/>
    <n v="2"/>
    <s v="4200"/>
    <x v="4"/>
    <n v="1552.05"/>
    <n v="0"/>
    <n v="1552.05"/>
    <s v="293"/>
    <x v="92"/>
    <x v="93"/>
    <m/>
    <m/>
    <s v="  6"/>
    <s v="L. Pogosjan september"/>
    <s v="RL2025-000150"/>
    <s v="I254472"/>
    <s v="Inkoopdagboek"/>
    <d v="2025-10-23T16:33:22"/>
    <s v="86806.admin"/>
  </r>
  <r>
    <x v="0"/>
    <x v="6"/>
    <d v="2025-10-20T00:00:00"/>
    <n v="85960"/>
    <n v="2"/>
    <s v="4200"/>
    <x v="4"/>
    <n v="2129"/>
    <n v="0"/>
    <n v="2129"/>
    <s v="396"/>
    <x v="149"/>
    <x v="151"/>
    <m/>
    <m/>
    <s v=" 99"/>
    <s v="Ashstar Trading; november"/>
    <s v="20220606/42"/>
    <s v="I254559"/>
    <s v="Inkoopdagboek"/>
    <d v="2025-11-03T12:47:47"/>
    <s v="86806.admin"/>
  </r>
  <r>
    <x v="0"/>
    <x v="2"/>
    <d v="2025-10-17T00:00:00"/>
    <n v="85724"/>
    <n v="2"/>
    <s v="4250"/>
    <x v="3"/>
    <n v="137.63999999999999"/>
    <n v="0"/>
    <n v="137.63999999999999"/>
    <s v="180"/>
    <x v="32"/>
    <x v="32"/>
    <m/>
    <m/>
    <s v="  4"/>
    <s v="VEnnergy (Kikker Energie) november"/>
    <s v="F0757767"/>
    <s v="I254458"/>
    <s v="Inkoopdagboek"/>
    <d v="2025-10-22T14:15:20"/>
    <s v="86806.admin"/>
  </r>
  <r>
    <x v="0"/>
    <x v="6"/>
    <d v="2025-10-17T00:00:00"/>
    <n v="85725"/>
    <n v="2"/>
    <s v="4200"/>
    <x v="4"/>
    <n v="4506"/>
    <n v="0"/>
    <n v="4506"/>
    <s v="551"/>
    <x v="152"/>
    <x v="154"/>
    <m/>
    <m/>
    <s v="  5"/>
    <s v="Ryanrent BV november Kwekerslaan 7"/>
    <s v="25803236"/>
    <s v="I254459"/>
    <s v="Inkoopdagboek"/>
    <d v="2025-12-18T14:15:55"/>
    <s v="86806.1002315"/>
  </r>
  <r>
    <x v="0"/>
    <x v="6"/>
    <d v="2025-10-17T00:00:00"/>
    <n v="85725"/>
    <n v="3"/>
    <s v="4250"/>
    <x v="3"/>
    <n v="450"/>
    <n v="0"/>
    <n v="450"/>
    <s v="551"/>
    <x v="152"/>
    <x v="154"/>
    <m/>
    <m/>
    <s v="  4"/>
    <s v="Ryanrent BV november Kwekerslaan 7"/>
    <s v="25803236"/>
    <s v="I254459"/>
    <s v="Inkoopdagboek"/>
    <d v="2025-12-18T14:15:55"/>
    <s v="86806.1002315"/>
  </r>
  <r>
    <x v="0"/>
    <x v="6"/>
    <d v="2025-10-17T00:00:00"/>
    <n v="85740"/>
    <n v="2"/>
    <s v="4200"/>
    <x v="4"/>
    <n v="4296.13"/>
    <n v="0"/>
    <n v="4296.13"/>
    <s v="551"/>
    <x v="152"/>
    <x v="154"/>
    <m/>
    <m/>
    <s v="  5"/>
    <s v="Ryanrent BV oktober"/>
    <s v="25803224"/>
    <s v="I254470"/>
    <s v="Inkoopdagboek"/>
    <d v="2025-10-23T16:32:52"/>
    <s v="86806.admin"/>
  </r>
  <r>
    <x v="0"/>
    <x v="6"/>
    <d v="2025-10-17T00:00:00"/>
    <n v="85740"/>
    <n v="3"/>
    <s v="4250"/>
    <x v="3"/>
    <n v="450"/>
    <n v="0"/>
    <n v="450"/>
    <s v="551"/>
    <x v="152"/>
    <x v="154"/>
    <m/>
    <m/>
    <s v="  4"/>
    <s v="Ryanrent BV oktober"/>
    <s v="25803224"/>
    <s v="I254470"/>
    <s v="Inkoopdagboek"/>
    <d v="2025-10-23T16:32:52"/>
    <s v="86806.admin"/>
  </r>
  <r>
    <x v="0"/>
    <x v="6"/>
    <d v="2025-10-17T00:00:00"/>
    <n v="85740"/>
    <n v="4"/>
    <s v="4260"/>
    <x v="7"/>
    <n v="375"/>
    <n v="0"/>
    <n v="375"/>
    <s v="551"/>
    <x v="152"/>
    <x v="154"/>
    <m/>
    <m/>
    <s v="  4"/>
    <s v="Ryanrent BV oktober"/>
    <s v="25803224"/>
    <s v="I254470"/>
    <s v="Inkoopdagboek"/>
    <d v="2025-10-23T16:32:52"/>
    <s v="86806.admin"/>
  </r>
  <r>
    <x v="0"/>
    <x v="6"/>
    <d v="2025-10-17T00:00:00"/>
    <n v="85805"/>
    <n v="2"/>
    <s v="4250"/>
    <x v="3"/>
    <n v="718.97"/>
    <n v="0"/>
    <n v="718.97"/>
    <s v="526"/>
    <x v="0"/>
    <x v="0"/>
    <m/>
    <m/>
    <s v="  4"/>
    <s v="Enexis Netbeheer B.V. 14/5-16/6"/>
    <s v="9100774824"/>
    <s v="I254485"/>
    <s v="Inkoopdagboek"/>
    <d v="2025-10-28T13:44:28"/>
    <s v="86806.admin"/>
  </r>
  <r>
    <x v="0"/>
    <x v="6"/>
    <d v="2025-10-16T00:00:00"/>
    <n v="85726"/>
    <n v="2"/>
    <s v="4200"/>
    <x v="4"/>
    <n v="600"/>
    <n v="0"/>
    <n v="600"/>
    <s v="353"/>
    <x v="31"/>
    <x v="31"/>
    <m/>
    <m/>
    <s v="  5"/>
    <s v="Home flex week 44 Boswoning 35"/>
    <s v="25805192"/>
    <s v="I254460"/>
    <s v="Inkoopdagboek"/>
    <d v="2025-10-22T14:15:51"/>
    <s v="86806.admin"/>
  </r>
  <r>
    <x v="0"/>
    <x v="6"/>
    <d v="2025-10-16T00:00:00"/>
    <n v="85726"/>
    <n v="3"/>
    <s v="4200"/>
    <x v="4"/>
    <n v="600"/>
    <n v="0"/>
    <n v="600"/>
    <s v="353"/>
    <x v="31"/>
    <x v="31"/>
    <m/>
    <m/>
    <s v="  5"/>
    <s v="Homeflex week 44 Boswoning 37"/>
    <s v="25805192"/>
    <s v="I254460"/>
    <s v="Inkoopdagboek"/>
    <d v="2025-10-22T14:15:51"/>
    <s v="86806.admin"/>
  </r>
  <r>
    <x v="0"/>
    <x v="6"/>
    <d v="2025-10-16T00:00:00"/>
    <n v="85726"/>
    <n v="4"/>
    <s v="4200"/>
    <x v="4"/>
    <n v="600"/>
    <n v="0"/>
    <n v="600"/>
    <s v="353"/>
    <x v="31"/>
    <x v="31"/>
    <m/>
    <m/>
    <s v="  5"/>
    <s v="Homeflex week 44 Boswoning 39"/>
    <s v="25805192"/>
    <s v="I254460"/>
    <s v="Inkoopdagboek"/>
    <d v="2025-10-22T14:15:51"/>
    <s v="86806.admin"/>
  </r>
  <r>
    <x v="0"/>
    <x v="6"/>
    <d v="2025-10-16T00:00:00"/>
    <n v="85726"/>
    <n v="5"/>
    <s v="4200"/>
    <x v="4"/>
    <n v="600"/>
    <n v="0"/>
    <n v="600"/>
    <s v="353"/>
    <x v="31"/>
    <x v="31"/>
    <m/>
    <m/>
    <s v="  5"/>
    <s v="Homeflex week 44 Boswoning 41"/>
    <s v="25805192"/>
    <s v="I254460"/>
    <s v="Inkoopdagboek"/>
    <d v="2025-10-22T14:15:51"/>
    <s v="86806.admin"/>
  </r>
  <r>
    <x v="0"/>
    <x v="6"/>
    <d v="2025-10-16T00:00:00"/>
    <n v="85726"/>
    <n v="6"/>
    <s v="4200"/>
    <x v="4"/>
    <n v="600"/>
    <n v="0"/>
    <n v="600"/>
    <s v="353"/>
    <x v="31"/>
    <x v="31"/>
    <m/>
    <m/>
    <s v="  5"/>
    <s v="Homeflex week 44 Boswoning 43"/>
    <s v="25805192"/>
    <s v="I254460"/>
    <s v="Inkoopdagboek"/>
    <d v="2025-10-22T14:15:51"/>
    <s v="86806.admin"/>
  </r>
  <r>
    <x v="0"/>
    <x v="6"/>
    <d v="2025-10-16T00:00:00"/>
    <n v="85726"/>
    <n v="7"/>
    <s v="4200"/>
    <x v="4"/>
    <n v="600"/>
    <n v="0"/>
    <n v="600"/>
    <s v="353"/>
    <x v="31"/>
    <x v="31"/>
    <m/>
    <m/>
    <s v="  5"/>
    <s v="Homeflex week 44 Boswoning 45"/>
    <s v="25805192"/>
    <s v="I254460"/>
    <s v="Inkoopdagboek"/>
    <d v="2025-10-22T14:15:51"/>
    <s v="86806.admin"/>
  </r>
  <r>
    <x v="0"/>
    <x v="6"/>
    <d v="2025-10-16T00:00:00"/>
    <n v="85726"/>
    <n v="8"/>
    <s v="4200"/>
    <x v="4"/>
    <n v="600"/>
    <n v="0"/>
    <n v="600"/>
    <s v="353"/>
    <x v="31"/>
    <x v="31"/>
    <m/>
    <m/>
    <s v="  5"/>
    <s v="Homeflex week 44 Boswoning 47"/>
    <s v="25805192"/>
    <s v="I254460"/>
    <s v="Inkoopdagboek"/>
    <d v="2025-10-22T14:15:51"/>
    <s v="86806.admin"/>
  </r>
  <r>
    <x v="0"/>
    <x v="6"/>
    <d v="2025-10-16T00:00:00"/>
    <n v="85726"/>
    <n v="9"/>
    <s v="4200"/>
    <x v="4"/>
    <n v="600"/>
    <n v="0"/>
    <n v="600"/>
    <s v="353"/>
    <x v="31"/>
    <x v="31"/>
    <m/>
    <m/>
    <s v="  5"/>
    <s v="Homeflex week 44 Boswoning 23"/>
    <s v="25805192"/>
    <s v="I254460"/>
    <s v="Inkoopdagboek"/>
    <d v="2025-10-22T14:15:51"/>
    <s v="86806.admin"/>
  </r>
  <r>
    <x v="0"/>
    <x v="6"/>
    <d v="2025-10-16T00:00:00"/>
    <n v="85726"/>
    <n v="10"/>
    <s v="4200"/>
    <x v="4"/>
    <n v="600"/>
    <n v="0"/>
    <n v="600"/>
    <s v="353"/>
    <x v="31"/>
    <x v="31"/>
    <m/>
    <m/>
    <s v="  5"/>
    <s v="Homeflex week 44 Boswoning 49"/>
    <s v="25805192"/>
    <s v="I254460"/>
    <s v="Inkoopdagboek"/>
    <d v="2025-10-22T14:15:51"/>
    <s v="86806.admin"/>
  </r>
  <r>
    <x v="0"/>
    <x v="6"/>
    <d v="2025-10-16T00:00:00"/>
    <n v="85726"/>
    <n v="11"/>
    <s v="4200"/>
    <x v="4"/>
    <n v="600"/>
    <n v="0"/>
    <n v="600"/>
    <s v="353"/>
    <x v="31"/>
    <x v="31"/>
    <m/>
    <m/>
    <s v="  5"/>
    <s v="Homeflex week 44 Boswoning 53"/>
    <s v="25805192"/>
    <s v="I254460"/>
    <s v="Inkoopdagboek"/>
    <d v="2025-10-22T14:15:51"/>
    <s v="86806.admin"/>
  </r>
  <r>
    <x v="0"/>
    <x v="6"/>
    <d v="2025-10-16T00:00:00"/>
    <n v="85726"/>
    <n v="12"/>
    <s v="4200"/>
    <x v="4"/>
    <n v="600"/>
    <n v="0"/>
    <n v="600"/>
    <s v="353"/>
    <x v="31"/>
    <x v="31"/>
    <m/>
    <m/>
    <s v="  5"/>
    <s v="Homeflex week 44 Boswoning 55"/>
    <s v="25805192"/>
    <s v="I254460"/>
    <s v="Inkoopdagboek"/>
    <d v="2025-10-22T14:15:51"/>
    <s v="86806.admin"/>
  </r>
  <r>
    <x v="0"/>
    <x v="6"/>
    <d v="2025-10-16T00:00:00"/>
    <n v="85726"/>
    <n v="13"/>
    <s v="4200"/>
    <x v="4"/>
    <n v="600"/>
    <n v="0"/>
    <n v="600"/>
    <s v="353"/>
    <x v="31"/>
    <x v="31"/>
    <m/>
    <m/>
    <s v="  5"/>
    <s v="Homeflex week 44 Boswoning 57"/>
    <s v="25805192"/>
    <s v="I254460"/>
    <s v="Inkoopdagboek"/>
    <d v="2025-10-22T14:15:51"/>
    <s v="86806.admin"/>
  </r>
  <r>
    <x v="0"/>
    <x v="6"/>
    <d v="2025-10-16T00:00:00"/>
    <n v="85726"/>
    <n v="14"/>
    <s v="4200"/>
    <x v="4"/>
    <n v="600"/>
    <n v="0"/>
    <n v="600"/>
    <s v="353"/>
    <x v="31"/>
    <x v="31"/>
    <m/>
    <m/>
    <s v="  5"/>
    <s v="Homeflex week 44 Boswoning 59"/>
    <s v="25805192"/>
    <s v="I254460"/>
    <s v="Inkoopdagboek"/>
    <d v="2025-10-22T14:15:51"/>
    <s v="86806.admin"/>
  </r>
  <r>
    <x v="0"/>
    <x v="6"/>
    <d v="2025-10-16T00:00:00"/>
    <n v="85726"/>
    <n v="15"/>
    <s v="4200"/>
    <x v="4"/>
    <n v="600"/>
    <n v="0"/>
    <n v="600"/>
    <s v="353"/>
    <x v="31"/>
    <x v="31"/>
    <m/>
    <m/>
    <s v="  5"/>
    <s v="Homeflex week 44 Boswoning 61"/>
    <s v="25805192"/>
    <s v="I254460"/>
    <s v="Inkoopdagboek"/>
    <d v="2025-10-22T14:15:51"/>
    <s v="86806.admin"/>
  </r>
  <r>
    <x v="0"/>
    <x v="6"/>
    <d v="2025-10-16T00:00:00"/>
    <n v="85726"/>
    <n v="16"/>
    <s v="4200"/>
    <x v="4"/>
    <n v="600"/>
    <n v="0"/>
    <n v="600"/>
    <s v="353"/>
    <x v="31"/>
    <x v="31"/>
    <m/>
    <m/>
    <s v="  5"/>
    <s v="Homeflex week 44 Boswoning 63"/>
    <s v="25805192"/>
    <s v="I254460"/>
    <s v="Inkoopdagboek"/>
    <d v="2025-10-22T14:15:51"/>
    <s v="86806.admin"/>
  </r>
  <r>
    <x v="0"/>
    <x v="6"/>
    <d v="2025-10-16T00:00:00"/>
    <n v="85726"/>
    <n v="17"/>
    <s v="4200"/>
    <x v="4"/>
    <n v="600"/>
    <n v="0"/>
    <n v="600"/>
    <s v="353"/>
    <x v="31"/>
    <x v="31"/>
    <m/>
    <m/>
    <s v="  5"/>
    <s v="Homeflex week 44 Boswoning 65"/>
    <s v="25805192"/>
    <s v="I254460"/>
    <s v="Inkoopdagboek"/>
    <d v="2025-10-22T14:15:51"/>
    <s v="86806.admin"/>
  </r>
  <r>
    <x v="0"/>
    <x v="6"/>
    <d v="2025-10-16T00:00:00"/>
    <n v="85726"/>
    <n v="18"/>
    <s v="4200"/>
    <x v="4"/>
    <n v="600"/>
    <n v="0"/>
    <n v="600"/>
    <s v="353"/>
    <x v="31"/>
    <x v="31"/>
    <m/>
    <m/>
    <s v="  5"/>
    <s v="Homeflex week 44 Boswoning 51"/>
    <s v="25805192"/>
    <s v="I254460"/>
    <s v="Inkoopdagboek"/>
    <d v="2025-10-22T14:15:51"/>
    <s v="86806.admin"/>
  </r>
  <r>
    <x v="0"/>
    <x v="6"/>
    <d v="2025-10-16T00:00:00"/>
    <n v="85726"/>
    <n v="19"/>
    <s v="4200"/>
    <x v="4"/>
    <n v="600"/>
    <n v="0"/>
    <n v="600"/>
    <s v="353"/>
    <x v="31"/>
    <x v="31"/>
    <m/>
    <m/>
    <s v="  5"/>
    <s v="Homeflex week 44 Boswoning 67"/>
    <s v="25805192"/>
    <s v="I254460"/>
    <s v="Inkoopdagboek"/>
    <d v="2025-10-22T14:15:51"/>
    <s v="86806.admin"/>
  </r>
  <r>
    <x v="0"/>
    <x v="6"/>
    <d v="2025-10-16T00:00:00"/>
    <n v="85726"/>
    <n v="20"/>
    <s v="4200"/>
    <x v="4"/>
    <n v="600"/>
    <n v="0"/>
    <n v="600"/>
    <s v="353"/>
    <x v="31"/>
    <x v="31"/>
    <m/>
    <m/>
    <s v="  5"/>
    <s v="Homeflex week 44 Boswoning 21"/>
    <s v="25805192"/>
    <s v="I254460"/>
    <s v="Inkoopdagboek"/>
    <d v="2025-10-22T14:15:51"/>
    <s v="86806.admin"/>
  </r>
  <r>
    <x v="0"/>
    <x v="6"/>
    <d v="2025-10-16T00:00:00"/>
    <n v="85726"/>
    <n v="21"/>
    <s v="4200"/>
    <x v="4"/>
    <n v="647.1"/>
    <n v="0"/>
    <n v="647.1"/>
    <s v="413"/>
    <x v="65"/>
    <x v="66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2"/>
    <s v="4200"/>
    <x v="4"/>
    <n v="435"/>
    <n v="0"/>
    <n v="435"/>
    <s v="516"/>
    <x v="66"/>
    <x v="67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3"/>
    <s v="4200"/>
    <x v="4"/>
    <n v="1409.4"/>
    <n v="0"/>
    <n v="1409.4"/>
    <s v="435"/>
    <x v="67"/>
    <x v="68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4"/>
    <s v="4200"/>
    <x v="4"/>
    <n v="600"/>
    <n v="0"/>
    <n v="600"/>
    <s v="353"/>
    <x v="31"/>
    <x v="31"/>
    <m/>
    <m/>
    <s v="  5"/>
    <s v="Homeflex week 44 Boswoning 19"/>
    <s v="25805192"/>
    <s v="I254460"/>
    <s v="Inkoopdagboek"/>
    <d v="2025-10-22T14:15:51"/>
    <s v="86806.admin"/>
  </r>
  <r>
    <x v="0"/>
    <x v="6"/>
    <d v="2025-10-16T00:00:00"/>
    <n v="85726"/>
    <n v="25"/>
    <s v="4200"/>
    <x v="4"/>
    <n v="435"/>
    <n v="0"/>
    <n v="435"/>
    <s v="512"/>
    <x v="68"/>
    <x v="69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6"/>
    <s v="4200"/>
    <x v="4"/>
    <n v="435"/>
    <n v="0"/>
    <n v="435"/>
    <s v="509"/>
    <x v="69"/>
    <x v="70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7"/>
    <s v="4200"/>
    <x v="4"/>
    <n v="560"/>
    <n v="0"/>
    <n v="560"/>
    <s v="508"/>
    <x v="70"/>
    <x v="71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8"/>
    <s v="4200"/>
    <x v="4"/>
    <n v="435"/>
    <n v="0"/>
    <n v="435"/>
    <s v="507"/>
    <x v="71"/>
    <x v="72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9"/>
    <s v="4200"/>
    <x v="4"/>
    <n v="435"/>
    <n v="0"/>
    <n v="435"/>
    <s v="506"/>
    <x v="72"/>
    <x v="73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0"/>
    <s v="4200"/>
    <x v="4"/>
    <n v="435"/>
    <n v="0"/>
    <n v="435"/>
    <s v="505"/>
    <x v="73"/>
    <x v="74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1"/>
    <s v="4200"/>
    <x v="4"/>
    <n v="435"/>
    <n v="0"/>
    <n v="435"/>
    <s v="504"/>
    <x v="74"/>
    <x v="75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2"/>
    <s v="4200"/>
    <x v="4"/>
    <n v="435"/>
    <n v="0"/>
    <n v="435"/>
    <s v="503"/>
    <x v="75"/>
    <x v="76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3"/>
    <s v="4200"/>
    <x v="4"/>
    <n v="435"/>
    <n v="0"/>
    <n v="435"/>
    <s v="510"/>
    <x v="76"/>
    <x v="77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4"/>
    <s v="4200"/>
    <x v="4"/>
    <n v="600"/>
    <n v="0"/>
    <n v="600"/>
    <s v="353"/>
    <x v="31"/>
    <x v="31"/>
    <m/>
    <m/>
    <s v="  5"/>
    <s v="Homeflex week 44 Boswoning 69"/>
    <s v="25805192"/>
    <s v="I254460"/>
    <s v="Inkoopdagboek"/>
    <d v="2025-10-22T14:15:51"/>
    <s v="86806.admin"/>
  </r>
  <r>
    <x v="0"/>
    <x v="6"/>
    <d v="2025-10-16T00:00:00"/>
    <n v="85726"/>
    <n v="35"/>
    <s v="4200"/>
    <x v="4"/>
    <n v="600"/>
    <n v="0"/>
    <n v="600"/>
    <s v="353"/>
    <x v="31"/>
    <x v="31"/>
    <m/>
    <m/>
    <s v="  5"/>
    <s v="Homeflex week 44 Boswoning 71"/>
    <s v="25805192"/>
    <s v="I254460"/>
    <s v="Inkoopdagboek"/>
    <d v="2025-10-22T14:15:51"/>
    <s v="86806.admin"/>
  </r>
  <r>
    <x v="0"/>
    <x v="6"/>
    <d v="2025-10-16T00:00:00"/>
    <n v="85726"/>
    <n v="36"/>
    <s v="4200"/>
    <x v="4"/>
    <n v="600"/>
    <n v="0"/>
    <n v="600"/>
    <s v="353"/>
    <x v="31"/>
    <x v="31"/>
    <m/>
    <m/>
    <s v="  5"/>
    <s v="Homeflex week 44 Boswoning 73"/>
    <s v="25805192"/>
    <s v="I254460"/>
    <s v="Inkoopdagboek"/>
    <d v="2025-10-22T14:15:51"/>
    <s v="86806.admin"/>
  </r>
  <r>
    <x v="0"/>
    <x v="6"/>
    <d v="2025-10-16T00:00:00"/>
    <n v="85726"/>
    <n v="37"/>
    <s v="4200"/>
    <x v="4"/>
    <n v="600"/>
    <n v="0"/>
    <n v="600"/>
    <s v="353"/>
    <x v="31"/>
    <x v="31"/>
    <m/>
    <m/>
    <s v="  5"/>
    <s v="Homeflex week 44 Boswoning 75"/>
    <s v="25805192"/>
    <s v="I254460"/>
    <s v="Inkoopdagboek"/>
    <d v="2025-10-22T14:15:51"/>
    <s v="86806.admin"/>
  </r>
  <r>
    <x v="0"/>
    <x v="6"/>
    <d v="2025-10-16T00:00:00"/>
    <n v="85726"/>
    <n v="38"/>
    <s v="4200"/>
    <x v="4"/>
    <n v="600"/>
    <n v="0"/>
    <n v="600"/>
    <s v="353"/>
    <x v="31"/>
    <x v="31"/>
    <m/>
    <m/>
    <s v="  5"/>
    <s v="Homeflex week 44 Boswoning 77"/>
    <s v="25805192"/>
    <s v="I254460"/>
    <s v="Inkoopdagboek"/>
    <d v="2025-10-22T14:15:51"/>
    <s v="86806.admin"/>
  </r>
  <r>
    <x v="0"/>
    <x v="6"/>
    <d v="2025-10-16T00:00:00"/>
    <n v="85726"/>
    <n v="39"/>
    <s v="4200"/>
    <x v="4"/>
    <n v="600"/>
    <n v="0"/>
    <n v="600"/>
    <s v="353"/>
    <x v="31"/>
    <x v="31"/>
    <m/>
    <m/>
    <s v="  5"/>
    <s v="Homeflex week 44 Boswoning 79"/>
    <s v="25805192"/>
    <s v="I254460"/>
    <s v="Inkoopdagboek"/>
    <d v="2025-10-22T14:15:51"/>
    <s v="86806.admin"/>
  </r>
  <r>
    <x v="0"/>
    <x v="6"/>
    <d v="2025-10-16T00:00:00"/>
    <n v="85726"/>
    <n v="40"/>
    <s v="4200"/>
    <x v="4"/>
    <n v="600"/>
    <n v="0"/>
    <n v="600"/>
    <s v="353"/>
    <x v="31"/>
    <x v="31"/>
    <m/>
    <m/>
    <s v="  5"/>
    <s v="Homeflex week 44 Boswoning 81"/>
    <s v="25805192"/>
    <s v="I254460"/>
    <s v="Inkoopdagboek"/>
    <d v="2025-10-22T14:15:51"/>
    <s v="86806.admin"/>
  </r>
  <r>
    <x v="0"/>
    <x v="6"/>
    <d v="2025-10-16T00:00:00"/>
    <n v="85726"/>
    <n v="41"/>
    <s v="4200"/>
    <x v="4"/>
    <n v="441"/>
    <n v="0"/>
    <n v="441"/>
    <s v="367 "/>
    <x v="77"/>
    <x v="78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42"/>
    <s v="4200"/>
    <x v="4"/>
    <n v="764.26"/>
    <n v="0"/>
    <n v="764.26"/>
    <s v="360"/>
    <x v="78"/>
    <x v="79"/>
    <m/>
    <m/>
    <s v="  5"/>
    <s v="Homeflex week 44"/>
    <s v="25805192"/>
    <s v="I254460"/>
    <s v="Inkoopdagboek"/>
    <d v="2025-10-22T14:15:51"/>
    <s v="86806.admin"/>
  </r>
  <r>
    <x v="0"/>
    <x v="2"/>
    <d v="2025-10-16T00:00:00"/>
    <n v="85815"/>
    <n v="2"/>
    <s v="4200"/>
    <x v="4"/>
    <n v="1300"/>
    <n v="0"/>
    <n v="1300"/>
    <s v="216"/>
    <x v="43"/>
    <x v="44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3"/>
    <s v="4200"/>
    <x v="4"/>
    <n v="1125"/>
    <n v="0"/>
    <n v="1125"/>
    <s v="221"/>
    <x v="95"/>
    <x v="96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4"/>
    <s v="4200"/>
    <x v="4"/>
    <n v="894"/>
    <n v="0"/>
    <n v="894"/>
    <s v="238"/>
    <x v="39"/>
    <x v="39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5"/>
    <s v="4200"/>
    <x v="4"/>
    <n v="1100"/>
    <n v="0"/>
    <n v="1100"/>
    <s v="197"/>
    <x v="5"/>
    <x v="5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6"/>
    <s v="4200"/>
    <x v="4"/>
    <n v="1200"/>
    <n v="0"/>
    <n v="1200"/>
    <s v="301"/>
    <x v="97"/>
    <x v="98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7"/>
    <s v="4200"/>
    <x v="4"/>
    <n v="1200"/>
    <n v="0"/>
    <n v="1200"/>
    <s v="332"/>
    <x v="103"/>
    <x v="104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8"/>
    <s v="4200"/>
    <x v="4"/>
    <n v="1200"/>
    <n v="0"/>
    <n v="1200"/>
    <s v="268"/>
    <x v="105"/>
    <x v="106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9"/>
    <s v="4200"/>
    <x v="4"/>
    <n v="1019"/>
    <n v="0"/>
    <n v="1019"/>
    <s v="398"/>
    <x v="132"/>
    <x v="134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10"/>
    <s v="4200"/>
    <x v="4"/>
    <n v="1250"/>
    <n v="0"/>
    <n v="1250"/>
    <s v="415"/>
    <x v="15"/>
    <x v="15"/>
    <m/>
    <m/>
    <s v="  6"/>
    <s v="In Stones"/>
    <s v="2025-0030"/>
    <s v="I254495"/>
    <s v="Inkoopdagboek"/>
    <d v="2025-10-28T16:25:07"/>
    <s v="86806.admin"/>
  </r>
  <r>
    <x v="0"/>
    <x v="6"/>
    <d v="2025-10-15T00:00:00"/>
    <n v="84650"/>
    <n v="2"/>
    <s v="4200"/>
    <x v="4"/>
    <n v="1430"/>
    <n v="0"/>
    <n v="1430"/>
    <s v="198"/>
    <x v="102"/>
    <x v="103"/>
    <m/>
    <m/>
    <s v="  6"/>
    <s v="S.H.M. de Swart oktober"/>
    <s v="2025-10-15"/>
    <s v="I253909"/>
    <s v="Inkoopdagboek"/>
    <d v="2025-09-16T15:38:00"/>
    <s v="86806.admin"/>
  </r>
  <r>
    <x v="0"/>
    <x v="2"/>
    <d v="2025-10-15T00:00:00"/>
    <n v="85539"/>
    <n v="2"/>
    <s v="4200"/>
    <x v="4"/>
    <n v="2561.5"/>
    <n v="0"/>
    <n v="2561.5"/>
    <s v="138"/>
    <x v="47"/>
    <x v="48"/>
    <m/>
    <m/>
    <s v="  6"/>
    <s v="R.P.L. Schenkeveld november"/>
    <s v="2025-010"/>
    <s v="I254378"/>
    <s v="Inkoopdagboek"/>
    <d v="2025-10-14T14:47:37"/>
    <s v="86806.admin"/>
  </r>
  <r>
    <x v="0"/>
    <x v="6"/>
    <d v="2025-10-15T00:00:00"/>
    <n v="85571"/>
    <n v="2"/>
    <s v="4250"/>
    <x v="3"/>
    <n v="146.31"/>
    <n v="0"/>
    <n v="146.31"/>
    <s v="466"/>
    <x v="63"/>
    <x v="64"/>
    <m/>
    <m/>
    <s v="  4"/>
    <s v="Engie Energie Nederland N.V. oktober"/>
    <s v="708740642782"/>
    <s v="I254405"/>
    <s v="Inkoopdagboek"/>
    <d v="2025-10-17T07:34:03"/>
    <s v="86806.admin"/>
  </r>
  <r>
    <x v="0"/>
    <x v="6"/>
    <d v="2025-10-15T00:00:00"/>
    <n v="85572"/>
    <n v="2"/>
    <s v="4250"/>
    <x v="3"/>
    <n v="234.76"/>
    <n v="0"/>
    <n v="234.76"/>
    <s v="467"/>
    <x v="34"/>
    <x v="34"/>
    <m/>
    <m/>
    <s v="  4"/>
    <s v="Engie Energie Nederland N.V. oktober"/>
    <s v="708740642780"/>
    <s v="I254406"/>
    <s v="Inkoopdagboek"/>
    <d v="2025-10-17T07:34:06"/>
    <s v="86806.admin"/>
  </r>
  <r>
    <x v="0"/>
    <x v="2"/>
    <d v="2025-10-15T00:00:00"/>
    <n v="85573"/>
    <n v="2"/>
    <s v="4200"/>
    <x v="4"/>
    <n v="989.88"/>
    <n v="0"/>
    <n v="989.88"/>
    <s v="173"/>
    <x v="99"/>
    <x v="100"/>
    <m/>
    <m/>
    <s v="  6"/>
    <s v="Kolpa VVS Beheer"/>
    <s v="50.24.00107"/>
    <s v="I254407"/>
    <s v="Inkoopdagboek"/>
    <d v="2025-10-17T07:34:08"/>
    <s v="86806.admin"/>
  </r>
  <r>
    <x v="0"/>
    <x v="6"/>
    <d v="2025-10-15T00:00:00"/>
    <n v="85575"/>
    <n v="2"/>
    <s v="4250"/>
    <x v="3"/>
    <n v="193.05"/>
    <n v="0"/>
    <n v="193.05"/>
    <s v="550"/>
    <x v="33"/>
    <x v="33"/>
    <m/>
    <m/>
    <s v="  4"/>
    <s v="Engie Energie Nederland N.V. oktober"/>
    <s v="708740642781"/>
    <s v="I254409"/>
    <s v="Inkoopdagboek"/>
    <d v="2025-10-17T07:34:26"/>
    <s v="86806.admin"/>
  </r>
  <r>
    <x v="0"/>
    <x v="6"/>
    <d v="2025-10-15T00:00:00"/>
    <n v="85577"/>
    <n v="2"/>
    <s v="4210"/>
    <x v="5"/>
    <n v="10348.450000000001"/>
    <n v="0"/>
    <n v="10348.450000000001"/>
    <s v="999"/>
    <x v="1"/>
    <x v="1"/>
    <m/>
    <m/>
    <s v="  4"/>
    <s v="Ryanrent BV oktober"/>
    <s v="25803222"/>
    <s v="I254411"/>
    <s v="Inkoopdagboek"/>
    <d v="2025-10-17T07:34:37"/>
    <s v="86806.admin"/>
  </r>
  <r>
    <x v="0"/>
    <x v="6"/>
    <d v="2025-10-15T00:00:00"/>
    <n v="85578"/>
    <n v="2"/>
    <s v="4200"/>
    <x v="4"/>
    <n v="1093.05"/>
    <n v="0"/>
    <n v="1093.05"/>
    <s v="266"/>
    <x v="114"/>
    <x v="115"/>
    <m/>
    <m/>
    <s v="  6"/>
    <s v="Jes Funding &amp; Beheer november"/>
    <s v="0130.F25.3407"/>
    <s v="I254412"/>
    <s v="Inkoopdagboek"/>
    <d v="2025-10-17T07:34:45"/>
    <s v="86806.admin"/>
  </r>
  <r>
    <x v="0"/>
    <x v="6"/>
    <d v="2025-10-15T00:00:00"/>
    <n v="85579"/>
    <n v="2"/>
    <s v="4200"/>
    <x v="4"/>
    <n v="1400.53"/>
    <n v="0"/>
    <n v="1400.53"/>
    <s v="333"/>
    <x v="108"/>
    <x v="109"/>
    <m/>
    <m/>
    <s v="  6"/>
    <s v="Jes Funding &amp; Beheer november"/>
    <s v="0146.F25.3473"/>
    <s v="I254413"/>
    <s v="Inkoopdagboek"/>
    <d v="2025-10-17T07:34:48"/>
    <s v="86806.admin"/>
  </r>
  <r>
    <x v="0"/>
    <x v="6"/>
    <d v="2025-10-15T00:00:00"/>
    <n v="85580"/>
    <n v="2"/>
    <s v="4200"/>
    <x v="4"/>
    <n v="1400.53"/>
    <n v="0"/>
    <n v="1400.53"/>
    <s v="323"/>
    <x v="13"/>
    <x v="13"/>
    <m/>
    <m/>
    <s v="  6"/>
    <s v="Jes Funding &amp; Beheer november"/>
    <s v="0122.F25.3385"/>
    <s v="I254414"/>
    <s v="Inkoopdagboek"/>
    <d v="2025-10-17T07:34:50"/>
    <s v="86806.admin"/>
  </r>
  <r>
    <x v="0"/>
    <x v="2"/>
    <d v="2025-10-15T00:00:00"/>
    <n v="85581"/>
    <n v="2"/>
    <s v="4200"/>
    <x v="4"/>
    <n v="914.99"/>
    <n v="0"/>
    <n v="914.99"/>
    <s v="178"/>
    <x v="150"/>
    <x v="152"/>
    <m/>
    <m/>
    <s v="  6"/>
    <s v="Kolpa VVS Beheer"/>
    <s v="50.24.00105"/>
    <s v="I254415"/>
    <s v="Inkoopdagboek"/>
    <d v="2025-10-17T07:34:57"/>
    <s v="86806.admin"/>
  </r>
  <r>
    <x v="0"/>
    <x v="6"/>
    <d v="2025-10-15T00:00:00"/>
    <n v="85582"/>
    <n v="2"/>
    <s v="4200"/>
    <x v="4"/>
    <n v="3200"/>
    <n v="0"/>
    <n v="3200"/>
    <s v="520"/>
    <x v="165"/>
    <x v="167"/>
    <m/>
    <m/>
    <s v="  5"/>
    <s v="VF Vastgoed"/>
    <s v="2025-0428"/>
    <s v="I254416"/>
    <s v="Inkoopdagboek"/>
    <d v="2025-10-17T07:35:01"/>
    <s v="86806.admin"/>
  </r>
  <r>
    <x v="0"/>
    <x v="2"/>
    <d v="2025-10-15T00:00:00"/>
    <n v="85584"/>
    <n v="2"/>
    <s v="4200"/>
    <x v="4"/>
    <n v="989.88"/>
    <n v="0"/>
    <n v="989.88"/>
    <s v="172"/>
    <x v="50"/>
    <x v="51"/>
    <m/>
    <m/>
    <s v="  6"/>
    <s v="Kolpa VVS Beheer"/>
    <s v="50.24.00106"/>
    <s v="I254418"/>
    <s v="Inkoopdagboek"/>
    <d v="2025-10-17T07:35:12"/>
    <s v="86806.admin"/>
  </r>
  <r>
    <x v="0"/>
    <x v="6"/>
    <d v="2025-10-15T00:00:00"/>
    <n v="85585"/>
    <n v="2"/>
    <s v="4200"/>
    <x v="4"/>
    <n v="1400.53"/>
    <n v="0"/>
    <n v="1400.53"/>
    <s v="334"/>
    <x v="101"/>
    <x v="102"/>
    <m/>
    <m/>
    <s v="  6"/>
    <s v="Jes Funding &amp; Beheer november"/>
    <s v="0129.F25.3406"/>
    <s v="I254419"/>
    <s v="Inkoopdagboek"/>
    <d v="2025-10-17T07:35:14"/>
    <s v="86806.admin"/>
  </r>
  <r>
    <x v="0"/>
    <x v="2"/>
    <d v="2025-10-15T00:00:00"/>
    <n v="85657"/>
    <n v="2"/>
    <s v="4200"/>
    <x v="4"/>
    <n v="4140"/>
    <n v="0"/>
    <n v="4140"/>
    <s v="272"/>
    <x v="59"/>
    <x v="60"/>
    <m/>
    <m/>
    <s v="  6"/>
    <s v="R.&amp;.R. Projecten"/>
    <s v="2025-108"/>
    <s v="I254427"/>
    <s v="Inkoopdagboek"/>
    <d v="2025-10-17T14:25:00"/>
    <s v="86806.admin"/>
  </r>
  <r>
    <x v="0"/>
    <x v="2"/>
    <d v="2025-10-15T00:00:00"/>
    <n v="85657"/>
    <n v="3"/>
    <s v="4250"/>
    <x v="3"/>
    <n v="222"/>
    <n v="0"/>
    <n v="222"/>
    <s v="272"/>
    <x v="59"/>
    <x v="60"/>
    <m/>
    <m/>
    <s v="  6"/>
    <s v="R.&amp;.R. Projecten"/>
    <s v="2025-108"/>
    <s v="I254427"/>
    <s v="Inkoopdagboek"/>
    <d v="2025-10-17T14:25:00"/>
    <s v="86806.admin"/>
  </r>
  <r>
    <x v="0"/>
    <x v="2"/>
    <d v="2025-10-15T00:00:00"/>
    <n v="85657"/>
    <n v="4"/>
    <s v="4260"/>
    <x v="7"/>
    <n v="50"/>
    <n v="0"/>
    <n v="50"/>
    <s v="272"/>
    <x v="59"/>
    <x v="60"/>
    <m/>
    <m/>
    <s v="  6"/>
    <s v="R.&amp;.R. Projecten"/>
    <s v="2025-108"/>
    <s v="I254427"/>
    <s v="Inkoopdagboek"/>
    <d v="2025-10-17T14:25:00"/>
    <s v="86806.admin"/>
  </r>
  <r>
    <x v="0"/>
    <x v="6"/>
    <d v="2025-10-15T00:00:00"/>
    <n v="85667"/>
    <n v="2"/>
    <s v="4220"/>
    <x v="1"/>
    <n v="400"/>
    <n v="0"/>
    <n v="400"/>
    <s v="526"/>
    <x v="0"/>
    <x v="0"/>
    <m/>
    <m/>
    <s v="  4"/>
    <s v="Tot Uw Dienst inboedel week 41"/>
    <s v="07250221"/>
    <s v="I254432"/>
    <s v="Inkoopdagboek"/>
    <d v="2025-10-20T09:34:03"/>
    <s v="86806.admin"/>
  </r>
  <r>
    <x v="0"/>
    <x v="6"/>
    <d v="2025-10-15T00:00:00"/>
    <n v="85727"/>
    <n v="2"/>
    <s v="4250"/>
    <x v="3"/>
    <n v="452.17"/>
    <n v="0"/>
    <n v="452.17"/>
    <s v="191"/>
    <x v="29"/>
    <x v="29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"/>
    <s v="4250"/>
    <x v="3"/>
    <n v="332.77"/>
    <n v="0"/>
    <n v="332.77"/>
    <s v="179"/>
    <x v="36"/>
    <x v="36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4"/>
    <s v="4250"/>
    <x v="3"/>
    <n v="181.36"/>
    <n v="0"/>
    <n v="181.36"/>
    <s v="315"/>
    <x v="37"/>
    <x v="3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5"/>
    <s v="4250"/>
    <x v="3"/>
    <n v="334.43"/>
    <n v="0"/>
    <n v="334.43"/>
    <s v="297"/>
    <x v="7"/>
    <x v="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6"/>
    <s v="4250"/>
    <x v="3"/>
    <n v="179.57"/>
    <n v="0"/>
    <n v="179.57"/>
    <s v="168"/>
    <x v="38"/>
    <x v="38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7"/>
    <s v="4250"/>
    <x v="3"/>
    <n v="424.43"/>
    <n v="0"/>
    <n v="424.43"/>
    <s v="153"/>
    <x v="30"/>
    <x v="3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8"/>
    <s v="4250"/>
    <x v="3"/>
    <n v="240.27"/>
    <n v="0"/>
    <n v="240.27"/>
    <s v="238"/>
    <x v="39"/>
    <x v="39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9"/>
    <s v="4250"/>
    <x v="3"/>
    <n v="345.28"/>
    <n v="0"/>
    <n v="345.28"/>
    <s v="207"/>
    <x v="40"/>
    <x v="4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0"/>
    <s v="4250"/>
    <x v="3"/>
    <n v="58.43"/>
    <n v="0"/>
    <n v="58.43"/>
    <s v="474"/>
    <x v="39"/>
    <x v="41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1"/>
    <s v="4250"/>
    <x v="3"/>
    <n v="295.64999999999998"/>
    <n v="0"/>
    <n v="295.64999999999998"/>
    <s v="242"/>
    <x v="41"/>
    <x v="42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2"/>
    <s v="4250"/>
    <x v="3"/>
    <n v="195.97"/>
    <n v="0"/>
    <n v="195.97"/>
    <s v="250"/>
    <x v="42"/>
    <x v="43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3"/>
    <s v="4250"/>
    <x v="3"/>
    <n v="107.82"/>
    <n v="0"/>
    <n v="107.82"/>
    <s v="297"/>
    <x v="7"/>
    <x v="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4"/>
    <s v="4250"/>
    <x v="3"/>
    <n v="117.03"/>
    <n v="0"/>
    <n v="117.03"/>
    <s v="154"/>
    <x v="16"/>
    <x v="16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5"/>
    <s v="4250"/>
    <x v="3"/>
    <n v="159.99"/>
    <n v="0"/>
    <n v="159.99"/>
    <s v="216"/>
    <x v="43"/>
    <x v="44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6"/>
    <s v="4250"/>
    <x v="3"/>
    <n v="107.58"/>
    <n v="0"/>
    <n v="107.58"/>
    <s v="483"/>
    <x v="44"/>
    <x v="45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7"/>
    <s v="4250"/>
    <x v="3"/>
    <n v="202.99"/>
    <n v="0"/>
    <n v="202.99"/>
    <s v="156"/>
    <x v="17"/>
    <x v="1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8"/>
    <s v="4250"/>
    <x v="3"/>
    <n v="256.89"/>
    <n v="0"/>
    <n v="256.89"/>
    <s v="328"/>
    <x v="45"/>
    <x v="46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9"/>
    <s v="4250"/>
    <x v="3"/>
    <n v="165.62"/>
    <n v="0"/>
    <n v="165.62"/>
    <s v="140"/>
    <x v="46"/>
    <x v="4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0"/>
    <s v="4250"/>
    <x v="3"/>
    <n v="463.53"/>
    <n v="0"/>
    <n v="463.53"/>
    <s v="138"/>
    <x v="47"/>
    <x v="48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1"/>
    <s v="4250"/>
    <x v="3"/>
    <n v="411.41"/>
    <n v="0"/>
    <n v="411.41"/>
    <s v="230"/>
    <x v="27"/>
    <x v="2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2"/>
    <s v="4250"/>
    <x v="3"/>
    <n v="602.66999999999996"/>
    <n v="0"/>
    <n v="602.66999999999996"/>
    <s v="104"/>
    <x v="48"/>
    <x v="49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3"/>
    <s v="4250"/>
    <x v="3"/>
    <n v="158.71"/>
    <n v="0"/>
    <n v="158.71"/>
    <s v="409"/>
    <x v="49"/>
    <x v="5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4"/>
    <s v="4250"/>
    <x v="3"/>
    <n v="273.62"/>
    <n v="0"/>
    <n v="273.62"/>
    <s v="172"/>
    <x v="50"/>
    <x v="51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5"/>
    <s v="4250"/>
    <x v="3"/>
    <n v="116.89"/>
    <n v="0"/>
    <n v="116.89"/>
    <s v="230"/>
    <x v="27"/>
    <x v="2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6"/>
    <s v="4250"/>
    <x v="3"/>
    <n v="51.56"/>
    <n v="0"/>
    <n v="51.56"/>
    <s v="482"/>
    <x v="51"/>
    <x v="52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7"/>
    <s v="4250"/>
    <x v="3"/>
    <n v="190.22"/>
    <n v="0"/>
    <n v="190.22"/>
    <s v="316"/>
    <x v="52"/>
    <x v="53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8"/>
    <s v="4250"/>
    <x v="3"/>
    <n v="106.43"/>
    <n v="0"/>
    <n v="106.43"/>
    <s v="170"/>
    <x v="53"/>
    <x v="54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9"/>
    <s v="4250"/>
    <x v="3"/>
    <n v="231.94"/>
    <n v="0"/>
    <n v="231.94"/>
    <s v="222"/>
    <x v="22"/>
    <x v="22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0"/>
    <s v="4250"/>
    <x v="3"/>
    <n v="160.41999999999999"/>
    <n v="0"/>
    <n v="160.41999999999999"/>
    <s v="419"/>
    <x v="54"/>
    <x v="55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1"/>
    <s v="4250"/>
    <x v="3"/>
    <n v="43.29"/>
    <n v="0"/>
    <n v="43.29"/>
    <s v="244"/>
    <x v="55"/>
    <x v="56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2"/>
    <s v="4250"/>
    <x v="3"/>
    <n v="260.14999999999998"/>
    <n v="0"/>
    <n v="260.14999999999998"/>
    <s v="339"/>
    <x v="56"/>
    <x v="5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3"/>
    <s v="4250"/>
    <x v="3"/>
    <n v="15.72"/>
    <n v="0"/>
    <n v="15.72"/>
    <s v="197"/>
    <x v="5"/>
    <x v="5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4"/>
    <s v="4250"/>
    <x v="3"/>
    <n v="283.56"/>
    <n v="0"/>
    <n v="283.56"/>
    <s v="192"/>
    <x v="20"/>
    <x v="2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5"/>
    <s v="4250"/>
    <x v="3"/>
    <n v="331.67"/>
    <n v="0"/>
    <n v="331.67"/>
    <s v="470"/>
    <x v="57"/>
    <x v="58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6"/>
    <s v="4250"/>
    <x v="3"/>
    <n v="208.34"/>
    <n v="0"/>
    <n v="208.34"/>
    <s v="277"/>
    <x v="58"/>
    <x v="59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7"/>
    <s v="4250"/>
    <x v="3"/>
    <n v="902.75"/>
    <n v="0"/>
    <n v="902.75"/>
    <s v="272"/>
    <x v="59"/>
    <x v="6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8"/>
    <s v="4250"/>
    <x v="3"/>
    <n v="151.41"/>
    <n v="0"/>
    <n v="151.41"/>
    <s v="477"/>
    <x v="8"/>
    <x v="8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9"/>
    <s v="4250"/>
    <x v="3"/>
    <n v="441.57"/>
    <n v="0"/>
    <n v="441.57"/>
    <s v="450"/>
    <x v="60"/>
    <x v="61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40"/>
    <s v="4250"/>
    <x v="3"/>
    <n v="272.55"/>
    <n v="0"/>
    <n v="272.55"/>
    <s v="351"/>
    <x v="61"/>
    <x v="62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41"/>
    <s v="4250"/>
    <x v="3"/>
    <n v="129.94999999999999"/>
    <n v="0"/>
    <n v="129.94999999999999"/>
    <s v="306"/>
    <x v="62"/>
    <x v="63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42"/>
    <s v="4250"/>
    <x v="3"/>
    <n v="459.64"/>
    <n v="0"/>
    <n v="459.64"/>
    <s v="469"/>
    <x v="4"/>
    <x v="4"/>
    <m/>
    <m/>
    <s v="  4"/>
    <s v="Engie Energie Nederland N.V."/>
    <s v="708740642779"/>
    <s v="I254461"/>
    <s v="Inkoopdagboek"/>
    <d v="2025-10-22T14:16:06"/>
    <s v="86806.admin"/>
  </r>
  <r>
    <x v="0"/>
    <x v="6"/>
    <d v="2025-10-14T00:00:00"/>
    <n v="85547"/>
    <n v="2"/>
    <s v="4210"/>
    <x v="5"/>
    <n v="300"/>
    <n v="0"/>
    <n v="300"/>
    <s v="353"/>
    <x v="31"/>
    <x v="31"/>
    <m/>
    <m/>
    <s v="  4"/>
    <s v="Homeflex boswoning 43 slaapkamerdeur vervangen"/>
    <s v="25805166"/>
    <s v="I254386"/>
    <s v="Inkoopdagboek"/>
    <d v="2025-10-16T08:22:08"/>
    <s v="86806.admin"/>
  </r>
  <r>
    <x v="0"/>
    <x v="6"/>
    <d v="2025-10-14T00:00:00"/>
    <n v="85728"/>
    <n v="2"/>
    <s v="4210"/>
    <x v="5"/>
    <n v="208.6"/>
    <n v="0"/>
    <n v="208.6"/>
    <s v="250"/>
    <x v="42"/>
    <x v="43"/>
    <m/>
    <m/>
    <s v="  4"/>
    <s v="Ryanrent BV matras vervangen"/>
    <s v="25803215"/>
    <s v="I254462"/>
    <s v="Inkoopdagboek"/>
    <d v="2025-10-22T14:16:16"/>
    <s v="86806.admin"/>
  </r>
  <r>
    <x v="0"/>
    <x v="6"/>
    <d v="2025-10-14T00:00:00"/>
    <n v="85936"/>
    <n v="2"/>
    <s v="4210"/>
    <x v="5"/>
    <n v="1652.89"/>
    <n v="0"/>
    <n v="1652.89"/>
    <s v="203"/>
    <x v="94"/>
    <x v="95"/>
    <m/>
    <m/>
    <s v="  4"/>
    <s v="Kent onderhoudsbedrijf"/>
    <s v="2025047"/>
    <s v="I254554"/>
    <s v="Inkoopdagboek"/>
    <d v="2025-11-03T09:33:58"/>
    <s v="86806.admin"/>
  </r>
  <r>
    <x v="0"/>
    <x v="6"/>
    <d v="2025-10-13T00:00:00"/>
    <n v="85477"/>
    <n v="2"/>
    <s v="4200"/>
    <x v="4"/>
    <n v="2117.89"/>
    <n v="0"/>
    <n v="2117.89"/>
    <s v="495"/>
    <x v="10"/>
    <x v="10"/>
    <m/>
    <m/>
    <s v="  5"/>
    <s v="AUB van Bergen Personeelsdiensten huur"/>
    <s v="250125"/>
    <s v="I254319"/>
    <s v="Inkoopdagboek"/>
    <d v="2025-10-14T08:18:08"/>
    <s v="86806.admin"/>
  </r>
  <r>
    <x v="0"/>
    <x v="6"/>
    <d v="2025-10-13T00:00:00"/>
    <n v="85477"/>
    <n v="3"/>
    <s v="4200"/>
    <x v="4"/>
    <n v="111.47"/>
    <n v="0"/>
    <n v="111.47"/>
    <s v="496"/>
    <x v="11"/>
    <x v="11"/>
    <m/>
    <m/>
    <s v="  5"/>
    <s v="AUB van Bergen Personeelsdiensten huur"/>
    <s v="250125"/>
    <s v="I254319"/>
    <s v="Inkoopdagboek"/>
    <d v="2025-10-14T08:18:08"/>
    <s v="86806.admin"/>
  </r>
  <r>
    <x v="0"/>
    <x v="2"/>
    <d v="2025-10-13T00:00:00"/>
    <n v="85478"/>
    <n v="2"/>
    <s v="4200"/>
    <x v="4"/>
    <n v="3643.5"/>
    <n v="0"/>
    <n v="3643.5"/>
    <s v="485"/>
    <x v="110"/>
    <x v="111"/>
    <m/>
    <m/>
    <s v="  6"/>
    <s v="THEM november"/>
    <s v="2025-10"/>
    <s v="I254320"/>
    <s v="Inkoopdagboek"/>
    <d v="2025-10-14T08:18:11"/>
    <s v="86806.admin"/>
  </r>
  <r>
    <x v="0"/>
    <x v="6"/>
    <d v="2025-10-13T00:00:00"/>
    <n v="85773"/>
    <n v="4"/>
    <s v="4250"/>
    <x v="3"/>
    <n v="32.880000000000003"/>
    <n v="0"/>
    <n v="32.880000000000003"/>
    <s v="999"/>
    <x v="1"/>
    <x v="1"/>
    <m/>
    <m/>
    <s v="  4"/>
    <s v="CM.COM STICHTING Noord Energie: Factuur F0747498/2025-10-13 1202380666"/>
    <s v="25351"/>
    <m/>
    <s v="Rabobank betaalrekening"/>
    <d v="2025-11-14T15:41:00"/>
    <s v="86806.1002315"/>
  </r>
  <r>
    <x v="0"/>
    <x v="2"/>
    <d v="2025-10-13T00:00:00"/>
    <n v="85813"/>
    <n v="2"/>
    <s v="4200"/>
    <x v="4"/>
    <n v="2700"/>
    <n v="0"/>
    <n v="2700"/>
    <s v="469"/>
    <x v="4"/>
    <x v="4"/>
    <m/>
    <m/>
    <s v="  4"/>
    <s v="Gebroeders van Holstein november"/>
    <s v="VH2025.019"/>
    <s v="I254493"/>
    <s v="Inkoopdagboek"/>
    <d v="2025-10-28T16:24:47"/>
    <s v="86806.admin"/>
  </r>
  <r>
    <x v="0"/>
    <x v="2"/>
    <d v="2025-10-13T00:00:00"/>
    <n v="85816"/>
    <n v="2"/>
    <s v="4200"/>
    <x v="4"/>
    <n v="2800"/>
    <n v="0"/>
    <n v="2800"/>
    <s v="242"/>
    <x v="41"/>
    <x v="42"/>
    <m/>
    <m/>
    <s v="  4"/>
    <s v="Gebroeders van Holstein november"/>
    <s v="VH2025.020"/>
    <s v="I254496"/>
    <s v="Inkoopdagboek"/>
    <d v="2025-10-28T16:25:38"/>
    <s v="86806.admin"/>
  </r>
  <r>
    <x v="0"/>
    <x v="6"/>
    <d v="2025-10-11T00:00:00"/>
    <n v="84649"/>
    <n v="2"/>
    <s v="4200"/>
    <x v="4"/>
    <n v="1327"/>
    <n v="0"/>
    <n v="1327"/>
    <s v="324"/>
    <x v="80"/>
    <x v="81"/>
    <m/>
    <m/>
    <s v="  6"/>
    <s v="S.H.M. de Swart oktober"/>
    <s v="2025-10-110"/>
    <s v="I253908"/>
    <s v="Inkoopdagboek"/>
    <d v="2025-09-16T15:37:51"/>
    <s v="86806.admin"/>
  </r>
  <r>
    <x v="0"/>
    <x v="6"/>
    <d v="2025-10-11T00:00:00"/>
    <n v="85557"/>
    <n v="2"/>
    <s v="4200"/>
    <x v="4"/>
    <n v="5387.25"/>
    <n v="0"/>
    <n v="5387.25"/>
    <s v="499"/>
    <x v="156"/>
    <x v="158"/>
    <m/>
    <m/>
    <s v="  5"/>
    <s v="All In Rentals november"/>
    <s v="38282"/>
    <s v="I254396"/>
    <s v="Inkoopdagboek"/>
    <d v="2025-10-16T08:22:51"/>
    <s v="86806.admin"/>
  </r>
  <r>
    <x v="0"/>
    <x v="6"/>
    <d v="2025-10-11T00:00:00"/>
    <n v="85557"/>
    <n v="3"/>
    <s v="4250"/>
    <x v="3"/>
    <n v="740"/>
    <n v="0"/>
    <n v="740"/>
    <s v="499"/>
    <x v="156"/>
    <x v="158"/>
    <m/>
    <m/>
    <s v="  4"/>
    <s v="All In Rentals november"/>
    <s v="38282"/>
    <s v="I254396"/>
    <s v="Inkoopdagboek"/>
    <d v="2025-10-16T08:22:51"/>
    <s v="86806.admin"/>
  </r>
  <r>
    <x v="0"/>
    <x v="6"/>
    <d v="2025-10-11T00:00:00"/>
    <n v="85557"/>
    <n v="4"/>
    <s v="4250"/>
    <x v="3"/>
    <n v="20"/>
    <n v="0"/>
    <n v="20"/>
    <s v="499"/>
    <x v="156"/>
    <x v="158"/>
    <m/>
    <m/>
    <s v="  5"/>
    <s v="All In Rentals november"/>
    <s v="38282"/>
    <s v="I254396"/>
    <s v="Inkoopdagboek"/>
    <d v="2025-10-16T08:22:51"/>
    <s v="86806.admin"/>
  </r>
  <r>
    <x v="0"/>
    <x v="6"/>
    <d v="2025-10-11T00:00:00"/>
    <n v="85557"/>
    <n v="5"/>
    <s v="4230"/>
    <x v="0"/>
    <n v="85.25"/>
    <n v="0"/>
    <n v="85.25"/>
    <s v="499"/>
    <x v="156"/>
    <x v="158"/>
    <m/>
    <m/>
    <s v="  4"/>
    <s v="All In Rentals november"/>
    <s v="38282"/>
    <s v="I254396"/>
    <s v="Inkoopdagboek"/>
    <d v="2025-10-16T08:22:51"/>
    <s v="86806.admin"/>
  </r>
  <r>
    <x v="0"/>
    <x v="2"/>
    <d v="2025-10-11T00:00:00"/>
    <n v="85558"/>
    <n v="2"/>
    <s v="4200"/>
    <x v="4"/>
    <n v="3347.25"/>
    <n v="0"/>
    <n v="3347.25"/>
    <s v="362"/>
    <x v="166"/>
    <x v="168"/>
    <m/>
    <m/>
    <s v="  5"/>
    <s v="All In Rentals november"/>
    <s v="38420"/>
    <s v="I254397"/>
    <s v="Inkoopdagboek"/>
    <d v="2025-10-16T08:22:55"/>
    <s v="86806.admin"/>
  </r>
  <r>
    <x v="0"/>
    <x v="2"/>
    <d v="2025-10-11T00:00:00"/>
    <n v="85558"/>
    <n v="3"/>
    <s v="4250"/>
    <x v="3"/>
    <n v="380"/>
    <n v="0"/>
    <n v="380"/>
    <s v="362"/>
    <x v="166"/>
    <x v="168"/>
    <m/>
    <m/>
    <s v="  4"/>
    <s v="All In Rentals november"/>
    <s v="38420"/>
    <s v="I254397"/>
    <s v="Inkoopdagboek"/>
    <d v="2025-10-16T08:22:55"/>
    <s v="86806.admin"/>
  </r>
  <r>
    <x v="0"/>
    <x v="2"/>
    <d v="2025-10-11T00:00:00"/>
    <n v="85558"/>
    <n v="4"/>
    <s v="4250"/>
    <x v="3"/>
    <n v="20"/>
    <n v="0"/>
    <n v="20"/>
    <s v="362"/>
    <x v="166"/>
    <x v="168"/>
    <m/>
    <m/>
    <s v="  5"/>
    <s v="All In Rentals november"/>
    <s v="38420"/>
    <s v="I254397"/>
    <s v="Inkoopdagboek"/>
    <d v="2025-10-16T08:22:55"/>
    <s v="86806.admin"/>
  </r>
  <r>
    <x v="0"/>
    <x v="2"/>
    <d v="2025-10-11T00:00:00"/>
    <n v="85558"/>
    <n v="5"/>
    <s v="4230"/>
    <x v="0"/>
    <n v="85.25"/>
    <n v="0"/>
    <n v="85.25"/>
    <s v="362"/>
    <x v="166"/>
    <x v="168"/>
    <m/>
    <m/>
    <s v="  4"/>
    <s v="All In Rentals november"/>
    <s v="38420"/>
    <s v="I254397"/>
    <s v="Inkoopdagboek"/>
    <d v="2025-10-16T08:22:55"/>
    <s v="86806.admin"/>
  </r>
  <r>
    <x v="0"/>
    <x v="6"/>
    <d v="2025-10-10T00:00:00"/>
    <n v="85337"/>
    <n v="2"/>
    <s v="4230"/>
    <x v="0"/>
    <n v="69.56"/>
    <n v="0"/>
    <n v="69.56"/>
    <s v="277"/>
    <x v="58"/>
    <x v="59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3"/>
    <s v="4230"/>
    <x v="0"/>
    <n v="0"/>
    <n v="27.83"/>
    <n v="-27.83"/>
    <s v="191"/>
    <x v="29"/>
    <x v="29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4"/>
    <s v="4230"/>
    <x v="0"/>
    <n v="0"/>
    <n v="27.83"/>
    <n v="-27.83"/>
    <s v="154"/>
    <x v="16"/>
    <x v="16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5"/>
    <s v="4230"/>
    <x v="0"/>
    <n v="0"/>
    <n v="27.82"/>
    <n v="-27.82"/>
    <s v="179"/>
    <x v="36"/>
    <x v="36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6"/>
    <s v="4230"/>
    <x v="0"/>
    <n v="69.56"/>
    <n v="0"/>
    <n v="69.56"/>
    <s v="297"/>
    <x v="7"/>
    <x v="7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7"/>
    <s v="4230"/>
    <x v="0"/>
    <n v="69.569999999999993"/>
    <n v="0"/>
    <n v="69.569999999999993"/>
    <s v="297"/>
    <x v="7"/>
    <x v="7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8"/>
    <s v="4230"/>
    <x v="0"/>
    <n v="0"/>
    <n v="27.82"/>
    <n v="-27.82"/>
    <s v="297"/>
    <x v="7"/>
    <x v="7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9"/>
    <s v="4230"/>
    <x v="0"/>
    <n v="69.56"/>
    <n v="0"/>
    <n v="69.56"/>
    <s v="169"/>
    <x v="98"/>
    <x v="99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10"/>
    <s v="4230"/>
    <x v="0"/>
    <n v="0"/>
    <n v="27.82"/>
    <n v="-27.82"/>
    <s v="170"/>
    <x v="53"/>
    <x v="54"/>
    <m/>
    <m/>
    <s v="  4"/>
    <s v="Vodafone Libertel BV oktober"/>
    <s v="320119657061"/>
    <s v="I254260"/>
    <s v="Inkoopdagboek"/>
    <d v="2025-10-09T15:20:16"/>
    <s v="86806.admin"/>
  </r>
  <r>
    <x v="0"/>
    <x v="9"/>
    <d v="2025-10-10T00:00:00"/>
    <n v="85479"/>
    <n v="2"/>
    <s v="4250"/>
    <x v="3"/>
    <n v="5320.3"/>
    <n v="0"/>
    <n v="5320.3"/>
    <s v="324"/>
    <x v="80"/>
    <x v="81"/>
    <m/>
    <m/>
    <s v="  4"/>
    <s v="Engie Energie Nederland N.V. september"/>
    <s v="708750203141"/>
    <s v="I254321"/>
    <s v="Inkoopdagboek"/>
    <d v="2025-10-14T08:18:14"/>
    <s v="86806.admin"/>
  </r>
  <r>
    <x v="0"/>
    <x v="2"/>
    <d v="2025-10-10T00:00:00"/>
    <n v="85480"/>
    <n v="2"/>
    <s v="4200"/>
    <x v="4"/>
    <n v="1560"/>
    <n v="0"/>
    <n v="1560"/>
    <s v="537"/>
    <x v="117"/>
    <x v="118"/>
    <m/>
    <m/>
    <s v="  5"/>
    <s v="Ryanrent BV november"/>
    <s v="25803179"/>
    <s v="I254322"/>
    <s v="Inkoopdagboek"/>
    <d v="2025-10-14T08:18:17"/>
    <s v="86806.admin"/>
  </r>
  <r>
    <x v="0"/>
    <x v="9"/>
    <d v="2025-10-10T00:00:00"/>
    <n v="85481"/>
    <n v="2"/>
    <s v="4250"/>
    <x v="3"/>
    <n v="68.77"/>
    <n v="0"/>
    <n v="68.77"/>
    <s v="546"/>
    <x v="128"/>
    <x v="129"/>
    <m/>
    <m/>
    <s v="  4"/>
    <s v="Engie Energie Nederland N.V. september"/>
    <s v="708726598008"/>
    <s v="I254323"/>
    <s v="Inkoopdagboek"/>
    <d v="2025-10-14T08:18:21"/>
    <s v="86806.admin"/>
  </r>
  <r>
    <x v="0"/>
    <x v="2"/>
    <d v="2025-10-10T00:00:00"/>
    <n v="85482"/>
    <n v="2"/>
    <s v="4200"/>
    <x v="4"/>
    <n v="1691.63"/>
    <n v="0"/>
    <n v="1691.63"/>
    <s v="470"/>
    <x v="57"/>
    <x v="58"/>
    <m/>
    <m/>
    <s v="  5"/>
    <s v="Ryanrent BV november"/>
    <s v="25803018"/>
    <s v="I254324"/>
    <s v="Inkoopdagboek"/>
    <d v="2025-10-14T08:18:23"/>
    <s v="86806.admin"/>
  </r>
  <r>
    <x v="0"/>
    <x v="2"/>
    <d v="2025-10-10T00:00:00"/>
    <n v="85483"/>
    <n v="2"/>
    <s v="4200"/>
    <x v="4"/>
    <n v="2750"/>
    <n v="0"/>
    <n v="2750"/>
    <s v="135"/>
    <x v="120"/>
    <x v="121"/>
    <m/>
    <m/>
    <s v="  5"/>
    <s v="Ryanrent BV november"/>
    <s v="25803153"/>
    <s v="I254325"/>
    <s v="Inkoopdagboek"/>
    <d v="2025-10-14T08:18:26"/>
    <s v="86806.admin"/>
  </r>
  <r>
    <x v="0"/>
    <x v="2"/>
    <d v="2025-10-10T00:00:00"/>
    <n v="85484"/>
    <n v="2"/>
    <s v="4200"/>
    <x v="4"/>
    <n v="3383.25"/>
    <n v="0"/>
    <n v="3383.25"/>
    <s v="471"/>
    <x v="100"/>
    <x v="101"/>
    <m/>
    <m/>
    <s v="  5"/>
    <s v="Ryanrent BV november"/>
    <s v="25803170"/>
    <s v="I254326"/>
    <s v="Inkoopdagboek"/>
    <d v="2025-10-14T08:18:30"/>
    <s v="86806.admin"/>
  </r>
  <r>
    <x v="0"/>
    <x v="2"/>
    <d v="2025-10-10T00:00:00"/>
    <n v="85485"/>
    <n v="2"/>
    <s v="4200"/>
    <x v="4"/>
    <n v="2075.0500000000002"/>
    <n v="0"/>
    <n v="2075.0500000000002"/>
    <s v="467"/>
    <x v="34"/>
    <x v="34"/>
    <m/>
    <m/>
    <s v="  5"/>
    <s v="Ryanrent BV november"/>
    <s v="25803062"/>
    <s v="I254327"/>
    <s v="Inkoopdagboek"/>
    <d v="2025-10-14T08:18:36"/>
    <s v="86806.admin"/>
  </r>
  <r>
    <x v="0"/>
    <x v="6"/>
    <d v="2025-10-10T00:00:00"/>
    <n v="85486"/>
    <n v="2"/>
    <s v="4200"/>
    <x v="4"/>
    <n v="1708.41"/>
    <n v="0"/>
    <n v="1708.41"/>
    <s v="336"/>
    <x v="134"/>
    <x v="136"/>
    <m/>
    <m/>
    <s v="  5"/>
    <s v="Ryanrent BV november"/>
    <s v="25803088"/>
    <s v="I254328"/>
    <s v="Inkoopdagboek"/>
    <d v="2025-10-14T08:18:40"/>
    <s v="86806.admin"/>
  </r>
  <r>
    <x v="0"/>
    <x v="2"/>
    <d v="2025-10-10T00:00:00"/>
    <n v="85487"/>
    <n v="2"/>
    <s v="4200"/>
    <x v="4"/>
    <n v="2593.81"/>
    <n v="0"/>
    <n v="2593.81"/>
    <s v="465"/>
    <x v="126"/>
    <x v="127"/>
    <m/>
    <m/>
    <s v="  5"/>
    <s v="Ryanrent BV november"/>
    <s v="25803092"/>
    <s v="I254329"/>
    <s v="Inkoopdagboek"/>
    <d v="2025-10-14T08:18:43"/>
    <s v="86806.admin"/>
  </r>
  <r>
    <x v="0"/>
    <x v="2"/>
    <d v="2025-10-10T00:00:00"/>
    <n v="85492"/>
    <n v="2"/>
    <s v="4200"/>
    <x v="4"/>
    <n v="2509.85"/>
    <n v="0"/>
    <n v="2509.85"/>
    <s v="475"/>
    <x v="35"/>
    <x v="35"/>
    <m/>
    <m/>
    <s v="  6"/>
    <s v="Fransen Vastgoed/Holland Huisvesting november"/>
    <s v="R100.2025.277"/>
    <s v="I254331"/>
    <s v="Inkoopdagboek"/>
    <d v="2025-10-14T10:55:17"/>
    <s v="86806.admin"/>
  </r>
  <r>
    <x v="0"/>
    <x v="2"/>
    <d v="2025-10-10T00:00:00"/>
    <n v="85493"/>
    <n v="2"/>
    <s v="4200"/>
    <x v="4"/>
    <n v="2250"/>
    <n v="0"/>
    <n v="2250"/>
    <s v="497"/>
    <x v="64"/>
    <x v="65"/>
    <m/>
    <m/>
    <s v="  5"/>
    <s v="Ryanrent BV november"/>
    <s v="25803072"/>
    <s v="I254332"/>
    <s v="Inkoopdagboek"/>
    <d v="2025-10-14T10:55:22"/>
    <s v="86806.admin"/>
  </r>
  <r>
    <x v="0"/>
    <x v="2"/>
    <d v="2025-10-10T00:00:00"/>
    <n v="85494"/>
    <n v="2"/>
    <s v="4200"/>
    <x v="4"/>
    <n v="1560"/>
    <n v="0"/>
    <n v="1560"/>
    <s v="539"/>
    <x v="121"/>
    <x v="122"/>
    <m/>
    <m/>
    <s v="  5"/>
    <s v="Ryanrent BV november"/>
    <s v="25803177"/>
    <s v="I254333"/>
    <s v="Inkoopdagboek"/>
    <d v="2025-10-14T10:55:27"/>
    <s v="86806.admin"/>
  </r>
  <r>
    <x v="0"/>
    <x v="2"/>
    <d v="2025-10-10T00:00:00"/>
    <n v="85495"/>
    <n v="2"/>
    <s v="4200"/>
    <x v="4"/>
    <n v="13043.23"/>
    <n v="0"/>
    <n v="13043.23"/>
    <s v="526"/>
    <x v="0"/>
    <x v="0"/>
    <m/>
    <m/>
    <s v="  5"/>
    <s v="Ryanrent BV november"/>
    <s v="25803041"/>
    <s v="I254334"/>
    <s v="Inkoopdagboek"/>
    <d v="2025-10-14T10:55:40"/>
    <s v="86806.admin"/>
  </r>
  <r>
    <x v="0"/>
    <x v="2"/>
    <d v="2025-10-10T00:00:00"/>
    <n v="85496"/>
    <n v="2"/>
    <s v="4200"/>
    <x v="4"/>
    <n v="1993.32"/>
    <n v="0"/>
    <n v="1993.32"/>
    <s v="474"/>
    <x v="39"/>
    <x v="41"/>
    <m/>
    <m/>
    <s v="  5"/>
    <s v="Ryanrent BV november"/>
    <s v="25803050"/>
    <s v="I254335"/>
    <s v="Inkoopdagboek"/>
    <d v="2025-10-14T10:55:44"/>
    <s v="86806.admin"/>
  </r>
  <r>
    <x v="0"/>
    <x v="2"/>
    <d v="2025-10-10T00:00:00"/>
    <n v="85497"/>
    <n v="2"/>
    <s v="4200"/>
    <x v="4"/>
    <n v="1723.44"/>
    <n v="0"/>
    <n v="1723.44"/>
    <s v="315"/>
    <x v="37"/>
    <x v="37"/>
    <m/>
    <m/>
    <s v="  5"/>
    <s v="Ryanrent BV november"/>
    <s v="25803128"/>
    <s v="I254336"/>
    <s v="Inkoopdagboek"/>
    <d v="2025-10-14T10:55:50"/>
    <s v="86806.admin"/>
  </r>
  <r>
    <x v="0"/>
    <x v="2"/>
    <d v="2025-10-10T00:00:00"/>
    <n v="85498"/>
    <n v="2"/>
    <s v="4200"/>
    <x v="4"/>
    <n v="2900"/>
    <n v="0"/>
    <n v="2900"/>
    <s v="533"/>
    <x v="155"/>
    <x v="157"/>
    <m/>
    <m/>
    <s v="  5"/>
    <s v="Ryanrent BV november"/>
    <s v="25803210"/>
    <s v="I254337"/>
    <s v="Inkoopdagboek"/>
    <d v="2025-10-14T10:55:54"/>
    <s v="86806.admin"/>
  </r>
  <r>
    <x v="0"/>
    <x v="2"/>
    <d v="2025-10-10T00:00:00"/>
    <n v="85498"/>
    <n v="3"/>
    <s v="4250"/>
    <x v="3"/>
    <n v="350"/>
    <n v="0"/>
    <n v="350"/>
    <s v="533"/>
    <x v="155"/>
    <x v="157"/>
    <m/>
    <m/>
    <s v="  4"/>
    <s v="Ryanrent BV november"/>
    <s v="25803210"/>
    <s v="I254337"/>
    <s v="Inkoopdagboek"/>
    <d v="2025-10-14T10:55:54"/>
    <s v="86806.admin"/>
  </r>
  <r>
    <x v="0"/>
    <x v="2"/>
    <d v="2025-10-10T00:00:00"/>
    <n v="85499"/>
    <n v="2"/>
    <s v="4200"/>
    <x v="4"/>
    <n v="1430"/>
    <n v="0"/>
    <n v="1430"/>
    <s v="316"/>
    <x v="52"/>
    <x v="53"/>
    <m/>
    <m/>
    <s v="  5"/>
    <s v="Ryanrent BV november"/>
    <s v="25803058"/>
    <s v="I254338"/>
    <s v="Inkoopdagboek"/>
    <d v="2025-10-14T10:55:57"/>
    <s v="86806.admin"/>
  </r>
  <r>
    <x v="0"/>
    <x v="2"/>
    <d v="2025-10-10T00:00:00"/>
    <n v="85500"/>
    <n v="2"/>
    <s v="4200"/>
    <x v="4"/>
    <n v="1830.43"/>
    <n v="0"/>
    <n v="1830.43"/>
    <s v="328"/>
    <x v="45"/>
    <x v="46"/>
    <m/>
    <m/>
    <s v="  5"/>
    <s v="Ryanrent BV november"/>
    <s v="25803174"/>
    <s v="I254339"/>
    <s v="Inkoopdagboek"/>
    <d v="2025-10-14T10:56:00"/>
    <s v="86806.admin"/>
  </r>
  <r>
    <x v="0"/>
    <x v="2"/>
    <d v="2025-10-10T00:00:00"/>
    <n v="85501"/>
    <n v="2"/>
    <s v="4200"/>
    <x v="4"/>
    <n v="3500"/>
    <n v="0"/>
    <n v="3500"/>
    <s v="543"/>
    <x v="144"/>
    <x v="146"/>
    <m/>
    <m/>
    <s v="  5"/>
    <s v="Ryanrent BV november"/>
    <s v="25803198"/>
    <s v="I254340"/>
    <s v="Inkoopdagboek"/>
    <d v="2025-10-14T10:56:04"/>
    <s v="86806.admin"/>
  </r>
  <r>
    <x v="0"/>
    <x v="2"/>
    <d v="2025-10-10T00:00:00"/>
    <n v="85501"/>
    <n v="3"/>
    <s v="4250"/>
    <x v="3"/>
    <n v="390"/>
    <n v="0"/>
    <n v="390"/>
    <s v="543"/>
    <x v="144"/>
    <x v="146"/>
    <m/>
    <m/>
    <s v="  4"/>
    <s v="Ryanrent BV november"/>
    <s v="25803198"/>
    <s v="I254340"/>
    <s v="Inkoopdagboek"/>
    <d v="2025-10-14T10:56:04"/>
    <s v="86806.admin"/>
  </r>
  <r>
    <x v="0"/>
    <x v="2"/>
    <d v="2025-10-10T00:00:00"/>
    <n v="85502"/>
    <n v="2"/>
    <s v="4200"/>
    <x v="4"/>
    <n v="1784.67"/>
    <n v="0"/>
    <n v="1784.67"/>
    <s v="419"/>
    <x v="54"/>
    <x v="55"/>
    <m/>
    <m/>
    <s v="  5"/>
    <s v="Ryanrent BV november"/>
    <s v="25803117"/>
    <s v="I254341"/>
    <s v="Inkoopdagboek"/>
    <d v="2025-10-14T10:56:09"/>
    <s v="86806.admin"/>
  </r>
  <r>
    <x v="0"/>
    <x v="2"/>
    <d v="2025-10-10T00:00:00"/>
    <n v="85503"/>
    <n v="2"/>
    <s v="4200"/>
    <x v="4"/>
    <n v="1623.96"/>
    <n v="0"/>
    <n v="1623.96"/>
    <s v="540"/>
    <x v="119"/>
    <x v="120"/>
    <m/>
    <m/>
    <s v="  5"/>
    <s v="Ryanrent BV november"/>
    <s v="25803019"/>
    <s v="I254342"/>
    <s v="Inkoopdagboek"/>
    <d v="2025-10-14T10:56:13"/>
    <s v="86806.admin"/>
  </r>
  <r>
    <x v="0"/>
    <x v="2"/>
    <d v="2025-10-10T00:00:00"/>
    <n v="85504"/>
    <n v="2"/>
    <s v="4200"/>
    <x v="4"/>
    <n v="4750"/>
    <n v="0"/>
    <n v="4750"/>
    <s v="532"/>
    <x v="153"/>
    <x v="155"/>
    <m/>
    <m/>
    <s v="  5"/>
    <s v="Ryanrent BV november"/>
    <s v="25803206"/>
    <s v="I254343"/>
    <s v="Inkoopdagboek"/>
    <d v="2025-10-14T10:56:17"/>
    <s v="86806.admin"/>
  </r>
  <r>
    <x v="0"/>
    <x v="2"/>
    <d v="2025-10-10T00:00:00"/>
    <n v="85504"/>
    <n v="3"/>
    <s v="4250"/>
    <x v="3"/>
    <n v="600"/>
    <n v="0"/>
    <n v="600"/>
    <s v="532"/>
    <x v="153"/>
    <x v="155"/>
    <m/>
    <m/>
    <s v="  4"/>
    <s v="Ryanrent BV november"/>
    <s v="25803206"/>
    <s v="I254343"/>
    <s v="Inkoopdagboek"/>
    <d v="2025-10-14T10:56:17"/>
    <s v="86806.admin"/>
  </r>
  <r>
    <x v="0"/>
    <x v="2"/>
    <d v="2025-10-10T00:00:00"/>
    <n v="85505"/>
    <n v="2"/>
    <s v="4200"/>
    <x v="4"/>
    <n v="1560"/>
    <n v="0"/>
    <n v="1560"/>
    <s v="538"/>
    <x v="118"/>
    <x v="119"/>
    <m/>
    <m/>
    <s v="  5"/>
    <s v="Ryanrent BV november"/>
    <s v="25803178"/>
    <s v="I254344"/>
    <s v="Inkoopdagboek"/>
    <d v="2025-10-14T10:56:22"/>
    <s v="86806.admin"/>
  </r>
  <r>
    <x v="0"/>
    <x v="2"/>
    <d v="2025-10-10T00:00:00"/>
    <n v="85506"/>
    <n v="2"/>
    <s v="4200"/>
    <x v="4"/>
    <n v="2082"/>
    <n v="0"/>
    <n v="2082"/>
    <s v="423"/>
    <x v="104"/>
    <x v="105"/>
    <m/>
    <m/>
    <s v="  5"/>
    <s v="Ryanrent BV november"/>
    <s v="25803093"/>
    <s v="I254345"/>
    <s v="Inkoopdagboek"/>
    <d v="2025-10-14T10:56:33"/>
    <s v="86806.admin"/>
  </r>
  <r>
    <x v="0"/>
    <x v="2"/>
    <d v="2025-10-10T00:00:00"/>
    <n v="85507"/>
    <n v="2"/>
    <s v="4200"/>
    <x v="4"/>
    <n v="4850"/>
    <n v="0"/>
    <n v="4850"/>
    <s v="529"/>
    <x v="159"/>
    <x v="161"/>
    <m/>
    <m/>
    <s v="  5"/>
    <s v="Ryanrent BV november"/>
    <s v="25803037"/>
    <s v="I254346"/>
    <s v="Inkoopdagboek"/>
    <d v="2025-10-14T10:56:39"/>
    <s v="86806.admin"/>
  </r>
  <r>
    <x v="0"/>
    <x v="2"/>
    <d v="2025-10-10T00:00:00"/>
    <n v="85507"/>
    <n v="3"/>
    <s v="4250"/>
    <x v="3"/>
    <n v="450"/>
    <n v="0"/>
    <n v="450"/>
    <s v="529"/>
    <x v="159"/>
    <x v="161"/>
    <m/>
    <m/>
    <s v="  4"/>
    <s v="Ryanrent BV november"/>
    <s v="25803037"/>
    <s v="I254346"/>
    <s v="Inkoopdagboek"/>
    <d v="2025-10-14T10:56:39"/>
    <s v="86806.admin"/>
  </r>
  <r>
    <x v="0"/>
    <x v="2"/>
    <d v="2025-10-10T00:00:00"/>
    <n v="85508"/>
    <n v="2"/>
    <s v="4200"/>
    <x v="4"/>
    <n v="2593.81"/>
    <n v="0"/>
    <n v="2593.81"/>
    <s v="477"/>
    <x v="8"/>
    <x v="8"/>
    <m/>
    <m/>
    <s v="  5"/>
    <s v="Ryanrent BV november"/>
    <s v="25803090"/>
    <s v="I254347"/>
    <s v="Inkoopdagboek"/>
    <d v="2025-10-14T10:56:51"/>
    <s v="86806.admin"/>
  </r>
  <r>
    <x v="0"/>
    <x v="2"/>
    <d v="2025-10-10T00:00:00"/>
    <n v="85509"/>
    <n v="2"/>
    <s v="4200"/>
    <x v="4"/>
    <n v="3643.5"/>
    <n v="0"/>
    <n v="3643.5"/>
    <s v="472"/>
    <x v="86"/>
    <x v="87"/>
    <m/>
    <m/>
    <s v="  5"/>
    <s v="Ryanrent BV november"/>
    <s v="25803054"/>
    <s v="I254348"/>
    <s v="Inkoopdagboek"/>
    <d v="2025-10-14T10:56:57"/>
    <s v="86806.admin"/>
  </r>
  <r>
    <x v="0"/>
    <x v="2"/>
    <d v="2025-10-10T00:00:00"/>
    <n v="85510"/>
    <n v="2"/>
    <s v="4200"/>
    <x v="4"/>
    <n v="1677.89"/>
    <n v="0"/>
    <n v="1677.89"/>
    <s v="249"/>
    <x v="83"/>
    <x v="84"/>
    <m/>
    <m/>
    <s v="  5"/>
    <s v="Ryanrent BV november"/>
    <s v="25803055"/>
    <s v="I254349"/>
    <s v="Inkoopdagboek"/>
    <d v="2025-10-14T10:57:11"/>
    <s v="86806.admin"/>
  </r>
  <r>
    <x v="0"/>
    <x v="2"/>
    <d v="2025-10-10T00:00:00"/>
    <n v="85511"/>
    <n v="2"/>
    <s v="4200"/>
    <x v="4"/>
    <n v="1708.41"/>
    <n v="0"/>
    <n v="1708.41"/>
    <s v="339"/>
    <x v="56"/>
    <x v="57"/>
    <m/>
    <m/>
    <s v="  5"/>
    <s v="Ryanrent BV november"/>
    <s v="25803029"/>
    <s v="I254350"/>
    <s v="Inkoopdagboek"/>
    <d v="2025-10-14T10:57:16"/>
    <s v="86806.admin"/>
  </r>
  <r>
    <x v="0"/>
    <x v="9"/>
    <d v="2025-10-10T00:00:00"/>
    <n v="85512"/>
    <n v="2"/>
    <s v="4250"/>
    <x v="3"/>
    <n v="11.46"/>
    <n v="0"/>
    <n v="11.46"/>
    <s v="211"/>
    <x v="81"/>
    <x v="82"/>
    <m/>
    <m/>
    <s v="  4"/>
    <s v="Engie Energie Nederland N.V. september"/>
    <s v="708726598007"/>
    <s v="I254351"/>
    <s v="Inkoopdagboek"/>
    <d v="2025-10-14T10:57:20"/>
    <s v="86806.admin"/>
  </r>
  <r>
    <x v="0"/>
    <x v="2"/>
    <d v="2025-10-10T00:00:00"/>
    <n v="85513"/>
    <n v="2"/>
    <s v="4200"/>
    <x v="4"/>
    <n v="2082"/>
    <n v="0"/>
    <n v="2082"/>
    <s v="430"/>
    <x v="157"/>
    <x v="159"/>
    <m/>
    <m/>
    <s v="  5"/>
    <s v="Ryanrent BV november"/>
    <s v="25803140"/>
    <s v="I254352"/>
    <s v="Inkoopdagboek"/>
    <d v="2025-10-14T10:57:24"/>
    <s v="86806.admin"/>
  </r>
  <r>
    <x v="0"/>
    <x v="2"/>
    <d v="2025-10-10T00:00:00"/>
    <n v="85514"/>
    <n v="2"/>
    <s v="4200"/>
    <x v="4"/>
    <n v="2928.69"/>
    <n v="0"/>
    <n v="2928.69"/>
    <s v="351"/>
    <x v="61"/>
    <x v="62"/>
    <m/>
    <m/>
    <s v="  5"/>
    <s v="Ryanrent BV november"/>
    <s v="25803110"/>
    <s v="I254353"/>
    <s v="Inkoopdagboek"/>
    <d v="2025-10-14T10:57:27"/>
    <s v="86806.admin"/>
  </r>
  <r>
    <x v="0"/>
    <x v="2"/>
    <d v="2025-10-10T00:00:00"/>
    <n v="85515"/>
    <n v="2"/>
    <s v="4200"/>
    <x v="4"/>
    <n v="1494.99"/>
    <n v="0"/>
    <n v="1494.99"/>
    <s v="545"/>
    <x v="6"/>
    <x v="6"/>
    <m/>
    <m/>
    <s v="  5"/>
    <s v="Ryanrent BV november"/>
    <s v="25803156"/>
    <s v="I254354"/>
    <s v="Inkoopdagboek"/>
    <d v="2025-10-14T10:57:30"/>
    <s v="86806.admin"/>
  </r>
  <r>
    <x v="0"/>
    <x v="2"/>
    <d v="2025-10-10T00:00:00"/>
    <n v="85516"/>
    <n v="2"/>
    <s v="4200"/>
    <x v="4"/>
    <n v="1715.6"/>
    <n v="0"/>
    <n v="1715.6"/>
    <s v="480"/>
    <x v="79"/>
    <x v="80"/>
    <m/>
    <m/>
    <s v="  5"/>
    <s v="Fransen Vastgoed/Holland Huisvesting november"/>
    <s v="R714.2025.011"/>
    <s v="I254355"/>
    <s v="Inkoopdagboek"/>
    <d v="2025-10-14T10:57:34"/>
    <s v="86806.admin"/>
  </r>
  <r>
    <x v="0"/>
    <x v="2"/>
    <d v="2025-10-10T00:00:00"/>
    <n v="85517"/>
    <n v="2"/>
    <s v="4200"/>
    <x v="4"/>
    <n v="2364.3000000000002"/>
    <n v="0"/>
    <n v="2364.3000000000002"/>
    <s v="129"/>
    <x v="90"/>
    <x v="91"/>
    <m/>
    <m/>
    <s v="  5"/>
    <s v="Ryanrent BV november"/>
    <s v="25803180"/>
    <s v="I254356"/>
    <s v="Inkoopdagboek"/>
    <d v="2025-10-14T10:57:38"/>
    <s v="86806.admin"/>
  </r>
  <r>
    <x v="0"/>
    <x v="2"/>
    <d v="2025-10-10T00:00:00"/>
    <n v="85518"/>
    <n v="2"/>
    <s v="4200"/>
    <x v="4"/>
    <n v="2165.2600000000002"/>
    <n v="0"/>
    <n v="2165.2600000000002"/>
    <s v="466"/>
    <x v="63"/>
    <x v="64"/>
    <m/>
    <m/>
    <s v="  5"/>
    <s v="Ryanrent BV november"/>
    <s v="25803032"/>
    <s v="I254357"/>
    <s v="Inkoopdagboek"/>
    <d v="2025-10-14T10:57:41"/>
    <s v="86806.admin"/>
  </r>
  <r>
    <x v="0"/>
    <x v="2"/>
    <d v="2025-10-10T00:00:00"/>
    <n v="85519"/>
    <n v="2"/>
    <s v="4200"/>
    <x v="4"/>
    <n v="1734.98"/>
    <n v="0"/>
    <n v="1734.98"/>
    <s v="483"/>
    <x v="44"/>
    <x v="45"/>
    <m/>
    <m/>
    <s v="  5"/>
    <s v="Ryanrent BV november"/>
    <s v="25803147"/>
    <s v="I254358"/>
    <s v="Inkoopdagboek"/>
    <d v="2025-10-14T10:57:44"/>
    <s v="86806.admin"/>
  </r>
  <r>
    <x v="0"/>
    <x v="2"/>
    <d v="2025-10-10T00:00:00"/>
    <n v="85520"/>
    <n v="2"/>
    <s v="4200"/>
    <x v="4"/>
    <n v="1952.46"/>
    <n v="0"/>
    <n v="1952.46"/>
    <s v="312"/>
    <x v="85"/>
    <x v="86"/>
    <m/>
    <m/>
    <s v="  5"/>
    <s v="Ryanrent BV november"/>
    <s v="25803033"/>
    <s v="I254359"/>
    <s v="Inkoopdagboek"/>
    <d v="2025-10-14T10:57:47"/>
    <s v="86806.admin"/>
  </r>
  <r>
    <x v="0"/>
    <x v="6"/>
    <d v="2025-10-10T00:00:00"/>
    <n v="85521"/>
    <n v="2"/>
    <s v="4200"/>
    <x v="4"/>
    <n v="2238.15"/>
    <n v="0"/>
    <n v="2238.15"/>
    <s v="200"/>
    <x v="158"/>
    <x v="160"/>
    <m/>
    <m/>
    <s v="  5"/>
    <s v="Ryanrent BV November"/>
    <s v="25803161"/>
    <s v="I254360"/>
    <s v="Inkoopdagboek"/>
    <d v="2025-10-14T10:57:50"/>
    <s v="86806.admin"/>
  </r>
  <r>
    <x v="0"/>
    <x v="6"/>
    <d v="2025-10-10T00:00:00"/>
    <n v="85521"/>
    <n v="3"/>
    <s v="4250"/>
    <x v="3"/>
    <n v="200"/>
    <n v="0"/>
    <n v="200"/>
    <s v="200"/>
    <x v="158"/>
    <x v="160"/>
    <m/>
    <m/>
    <s v="  4"/>
    <s v="Ryanrent BV November"/>
    <s v="25803161"/>
    <s v="I254360"/>
    <s v="Inkoopdagboek"/>
    <d v="2025-10-14T10:57:50"/>
    <s v="86806.admin"/>
  </r>
  <r>
    <x v="0"/>
    <x v="2"/>
    <d v="2025-10-10T00:00:00"/>
    <n v="85522"/>
    <n v="2"/>
    <s v="4200"/>
    <x v="4"/>
    <n v="2082"/>
    <n v="0"/>
    <n v="2082"/>
    <s v="422"/>
    <x v="125"/>
    <x v="126"/>
    <m/>
    <m/>
    <s v="  5"/>
    <s v="Ryanrent BV november"/>
    <s v="25803095"/>
    <s v="I254361"/>
    <s v="Inkoopdagboek"/>
    <d v="2025-10-14T10:57:52"/>
    <s v="86806.admin"/>
  </r>
  <r>
    <x v="0"/>
    <x v="2"/>
    <d v="2025-10-10T00:00:00"/>
    <n v="85523"/>
    <n v="2"/>
    <s v="4200"/>
    <x v="4"/>
    <n v="1677.89"/>
    <n v="0"/>
    <n v="1677.89"/>
    <s v="282"/>
    <x v="112"/>
    <x v="113"/>
    <m/>
    <m/>
    <s v="  5"/>
    <s v="Ryanrent BV november"/>
    <s v="25803030"/>
    <s v="I254362"/>
    <s v="Inkoopdagboek"/>
    <d v="2025-10-14T10:58:33"/>
    <s v="86806.admin"/>
  </r>
  <r>
    <x v="0"/>
    <x v="6"/>
    <d v="2025-10-10T00:00:00"/>
    <n v="85524"/>
    <n v="2"/>
    <s v="4200"/>
    <x v="4"/>
    <n v="2491.65"/>
    <n v="0"/>
    <n v="2491.65"/>
    <s v="500"/>
    <x v="162"/>
    <x v="164"/>
    <m/>
    <m/>
    <s v="  5"/>
    <s v="Ryanrent BV november"/>
    <s v="25803094"/>
    <s v="I254363"/>
    <s v="Inkoopdagboek"/>
    <d v="2025-10-14T10:58:37"/>
    <s v="86806.admin"/>
  </r>
  <r>
    <x v="0"/>
    <x v="6"/>
    <d v="2025-10-10T00:00:00"/>
    <n v="85525"/>
    <n v="2"/>
    <s v="4200"/>
    <x v="4"/>
    <n v="2810.7"/>
    <n v="0"/>
    <n v="2810.7"/>
    <s v="418"/>
    <x v="91"/>
    <x v="92"/>
    <m/>
    <m/>
    <s v="  5"/>
    <s v="Ryanrent BV november"/>
    <s v="25803118"/>
    <s v="I254364"/>
    <s v="Inkoopdagboek"/>
    <d v="2025-10-14T10:58:43"/>
    <s v="86806.admin"/>
  </r>
  <r>
    <x v="0"/>
    <x v="2"/>
    <d v="2025-10-10T00:00:00"/>
    <n v="85526"/>
    <n v="2"/>
    <s v="4200"/>
    <x v="4"/>
    <n v="2930.56"/>
    <n v="0"/>
    <n v="2930.56"/>
    <s v="411"/>
    <x v="109"/>
    <x v="110"/>
    <m/>
    <m/>
    <s v="  5"/>
    <s v="Ryanrent BV november"/>
    <s v="25802992"/>
    <s v="I254365"/>
    <s v="Inkoopdagboek"/>
    <d v="2025-10-14T10:58:51"/>
    <s v="86806.admin"/>
  </r>
  <r>
    <x v="0"/>
    <x v="6"/>
    <d v="2025-10-10T00:00:00"/>
    <n v="85527"/>
    <n v="2"/>
    <s v="4250"/>
    <x v="3"/>
    <n v="0"/>
    <n v="2265.1999999999998"/>
    <n v="-2265.1999999999998"/>
    <s v="224"/>
    <x v="129"/>
    <x v="131"/>
    <m/>
    <m/>
    <s v="  4"/>
    <s v="GGP B.V. oktober"/>
    <s v="25808638"/>
    <s v="I254366"/>
    <s v="Inkoopdagboek"/>
    <d v="2025-10-14T10:58:56"/>
    <s v="86806.admin"/>
  </r>
  <r>
    <x v="0"/>
    <x v="6"/>
    <d v="2025-10-10T00:00:00"/>
    <n v="85528"/>
    <n v="2"/>
    <s v="4200"/>
    <x v="4"/>
    <n v="1700"/>
    <n v="0"/>
    <n v="1700"/>
    <s v="342"/>
    <x v="106"/>
    <x v="107"/>
    <m/>
    <m/>
    <s v="  5"/>
    <s v="Ryanrent BV november"/>
    <s v="25803129"/>
    <s v="I254367"/>
    <s v="Inkoopdagboek"/>
    <d v="2025-10-14T10:59:04"/>
    <s v="86806.admin"/>
  </r>
  <r>
    <x v="0"/>
    <x v="2"/>
    <d v="2025-10-10T00:00:00"/>
    <n v="85529"/>
    <n v="2"/>
    <s v="4200"/>
    <x v="4"/>
    <n v="2593.81"/>
    <n v="0"/>
    <n v="2593.81"/>
    <s v="465"/>
    <x v="126"/>
    <x v="127"/>
    <m/>
    <m/>
    <s v="  5"/>
    <s v="Ryanrent BV november"/>
    <s v="25803091"/>
    <s v="I254368"/>
    <s v="Inkoopdagboek"/>
    <d v="2025-10-14T10:59:08"/>
    <s v="86806.admin"/>
  </r>
  <r>
    <x v="0"/>
    <x v="2"/>
    <d v="2025-10-10T00:00:00"/>
    <n v="85530"/>
    <n v="2"/>
    <s v="4200"/>
    <x v="4"/>
    <n v="2170"/>
    <n v="0"/>
    <n v="2170"/>
    <s v="482"/>
    <x v="51"/>
    <x v="52"/>
    <m/>
    <m/>
    <s v="  5"/>
    <s v="Ryanrent BV november"/>
    <s v="25803186"/>
    <s v="I254369"/>
    <s v="Inkoopdagboek"/>
    <d v="2025-10-14T10:59:12"/>
    <s v="86806.admin"/>
  </r>
  <r>
    <x v="0"/>
    <x v="2"/>
    <d v="2025-10-10T00:00:00"/>
    <n v="85530"/>
    <n v="3"/>
    <s v="4250"/>
    <x v="3"/>
    <n v="250"/>
    <n v="0"/>
    <n v="250"/>
    <s v="482"/>
    <x v="51"/>
    <x v="52"/>
    <m/>
    <m/>
    <s v="  4"/>
    <s v="Ryanrent BV november"/>
    <s v="25803186"/>
    <s v="I254369"/>
    <s v="Inkoopdagboek"/>
    <d v="2025-10-14T10:59:12"/>
    <s v="86806.admin"/>
  </r>
  <r>
    <x v="0"/>
    <x v="9"/>
    <d v="2025-10-10T00:00:00"/>
    <n v="85531"/>
    <n v="2"/>
    <s v="4250"/>
    <x v="3"/>
    <n v="67.62"/>
    <n v="0"/>
    <n v="67.62"/>
    <s v="465"/>
    <x v="126"/>
    <x v="127"/>
    <m/>
    <m/>
    <s v="  4"/>
    <s v="Engie Energie Nederland N.V. september"/>
    <s v="708750203143"/>
    <s v="I254370"/>
    <s v="Inkoopdagboek"/>
    <d v="2025-10-14T10:59:16"/>
    <s v="86806.admin"/>
  </r>
  <r>
    <x v="0"/>
    <x v="2"/>
    <d v="2025-10-10T00:00:00"/>
    <n v="85532"/>
    <n v="2"/>
    <s v="4200"/>
    <x v="4"/>
    <n v="3550"/>
    <n v="0"/>
    <n v="3550"/>
    <s v="528"/>
    <x v="161"/>
    <x v="163"/>
    <m/>
    <m/>
    <s v="  5"/>
    <s v="Ryanrent BV november"/>
    <s v="25803031"/>
    <s v="I254371"/>
    <s v="Inkoopdagboek"/>
    <d v="2025-10-14T10:59:21"/>
    <s v="86806.admin"/>
  </r>
  <r>
    <x v="0"/>
    <x v="2"/>
    <d v="2025-10-10T00:00:00"/>
    <n v="85532"/>
    <n v="3"/>
    <s v="4250"/>
    <x v="3"/>
    <n v="450"/>
    <n v="0"/>
    <n v="450"/>
    <s v="528"/>
    <x v="161"/>
    <x v="163"/>
    <m/>
    <m/>
    <s v="  4"/>
    <s v="Ryanrent BV november"/>
    <s v="25803031"/>
    <s v="I254371"/>
    <s v="Inkoopdagboek"/>
    <d v="2025-10-14T10:59:21"/>
    <s v="86806.admin"/>
  </r>
  <r>
    <x v="0"/>
    <x v="2"/>
    <d v="2025-10-10T00:00:00"/>
    <n v="85533"/>
    <n v="2"/>
    <s v="4200"/>
    <x v="4"/>
    <n v="2850"/>
    <n v="0"/>
    <n v="2850"/>
    <s v="542"/>
    <x v="3"/>
    <x v="3"/>
    <m/>
    <m/>
    <s v="  5"/>
    <s v="Ryanrent BV november"/>
    <s v="25803034"/>
    <s v="I254372"/>
    <s v="Inkoopdagboek"/>
    <d v="2025-10-14T10:59:24"/>
    <s v="86806.admin"/>
  </r>
  <r>
    <x v="0"/>
    <x v="2"/>
    <d v="2025-10-10T00:00:00"/>
    <n v="85534"/>
    <n v="2"/>
    <s v="4200"/>
    <x v="4"/>
    <n v="1708.41"/>
    <n v="0"/>
    <n v="1708.41"/>
    <s v="338"/>
    <x v="135"/>
    <x v="137"/>
    <m/>
    <m/>
    <s v="  5"/>
    <s v="Ryanrent BV november"/>
    <s v="25803089"/>
    <s v="I254373"/>
    <s v="Inkoopdagboek"/>
    <d v="2025-10-14T10:59:27"/>
    <s v="86806.admin"/>
  </r>
  <r>
    <x v="0"/>
    <x v="2"/>
    <d v="2025-10-10T00:00:00"/>
    <n v="85535"/>
    <n v="2"/>
    <s v="4200"/>
    <x v="4"/>
    <n v="1568.43"/>
    <n v="0"/>
    <n v="1568.43"/>
    <s v="250"/>
    <x v="42"/>
    <x v="43"/>
    <m/>
    <m/>
    <s v="  5"/>
    <s v="Ryanrent BV november"/>
    <s v="25803064"/>
    <s v="I254374"/>
    <s v="Inkoopdagboek"/>
    <d v="2025-10-14T10:59:31"/>
    <s v="86806.admin"/>
  </r>
  <r>
    <x v="0"/>
    <x v="6"/>
    <d v="2025-10-09T00:00:00"/>
    <n v="85413"/>
    <n v="2"/>
    <s v="4200"/>
    <x v="4"/>
    <n v="600"/>
    <n v="0"/>
    <n v="600"/>
    <s v="353"/>
    <x v="31"/>
    <x v="31"/>
    <m/>
    <m/>
    <s v="  5"/>
    <s v="Home flex week 35 Boswoning 35"/>
    <s v="25805089"/>
    <s v="I254276"/>
    <s v="Inkoopdagboek"/>
    <d v="2025-10-13T08:36:29"/>
    <s v="86806.admin"/>
  </r>
  <r>
    <x v="0"/>
    <x v="6"/>
    <d v="2025-10-09T00:00:00"/>
    <n v="85413"/>
    <n v="3"/>
    <s v="4200"/>
    <x v="4"/>
    <n v="600"/>
    <n v="0"/>
    <n v="600"/>
    <s v="353"/>
    <x v="31"/>
    <x v="31"/>
    <m/>
    <m/>
    <s v="  5"/>
    <s v="Homeflex week 35 Boswoning 37"/>
    <s v="25805089"/>
    <s v="I254276"/>
    <s v="Inkoopdagboek"/>
    <d v="2025-10-13T08:36:29"/>
    <s v="86806.admin"/>
  </r>
  <r>
    <x v="0"/>
    <x v="6"/>
    <d v="2025-10-09T00:00:00"/>
    <n v="85413"/>
    <n v="4"/>
    <s v="4200"/>
    <x v="4"/>
    <n v="600"/>
    <n v="0"/>
    <n v="600"/>
    <s v="353"/>
    <x v="31"/>
    <x v="31"/>
    <m/>
    <m/>
    <s v="  5"/>
    <s v="Homeflex week 35 Boswoning 39"/>
    <s v="25805089"/>
    <s v="I254276"/>
    <s v="Inkoopdagboek"/>
    <d v="2025-10-13T08:36:29"/>
    <s v="86806.admin"/>
  </r>
  <r>
    <x v="0"/>
    <x v="6"/>
    <d v="2025-10-09T00:00:00"/>
    <n v="85413"/>
    <n v="5"/>
    <s v="4200"/>
    <x v="4"/>
    <n v="600"/>
    <n v="0"/>
    <n v="600"/>
    <s v="353"/>
    <x v="31"/>
    <x v="31"/>
    <m/>
    <m/>
    <s v="  5"/>
    <s v="Homeflex week 35 Boswoning 41"/>
    <s v="25805089"/>
    <s v="I254276"/>
    <s v="Inkoopdagboek"/>
    <d v="2025-10-13T08:36:29"/>
    <s v="86806.admin"/>
  </r>
  <r>
    <x v="0"/>
    <x v="6"/>
    <d v="2025-10-09T00:00:00"/>
    <n v="85413"/>
    <n v="6"/>
    <s v="4200"/>
    <x v="4"/>
    <n v="600"/>
    <n v="0"/>
    <n v="600"/>
    <s v="353"/>
    <x v="31"/>
    <x v="31"/>
    <m/>
    <m/>
    <s v="  5"/>
    <s v="Homeflex week 35 Boswoning 43"/>
    <s v="25805089"/>
    <s v="I254276"/>
    <s v="Inkoopdagboek"/>
    <d v="2025-10-13T08:36:29"/>
    <s v="86806.admin"/>
  </r>
  <r>
    <x v="0"/>
    <x v="6"/>
    <d v="2025-10-09T00:00:00"/>
    <n v="85413"/>
    <n v="7"/>
    <s v="4200"/>
    <x v="4"/>
    <n v="600"/>
    <n v="0"/>
    <n v="600"/>
    <s v="353"/>
    <x v="31"/>
    <x v="31"/>
    <m/>
    <m/>
    <s v="  5"/>
    <s v="Homeflex week 35 Boswoning 45"/>
    <s v="25805089"/>
    <s v="I254276"/>
    <s v="Inkoopdagboek"/>
    <d v="2025-10-13T08:36:29"/>
    <s v="86806.admin"/>
  </r>
  <r>
    <x v="0"/>
    <x v="6"/>
    <d v="2025-10-09T00:00:00"/>
    <n v="85413"/>
    <n v="8"/>
    <s v="4200"/>
    <x v="4"/>
    <n v="600"/>
    <n v="0"/>
    <n v="600"/>
    <s v="353"/>
    <x v="31"/>
    <x v="31"/>
    <m/>
    <m/>
    <s v="  5"/>
    <s v="Homeflex week 35 Boswoning 47"/>
    <s v="25805089"/>
    <s v="I254276"/>
    <s v="Inkoopdagboek"/>
    <d v="2025-10-13T08:36:29"/>
    <s v="86806.admin"/>
  </r>
  <r>
    <x v="0"/>
    <x v="6"/>
    <d v="2025-10-09T00:00:00"/>
    <n v="85413"/>
    <n v="9"/>
    <s v="4200"/>
    <x v="4"/>
    <n v="600"/>
    <n v="0"/>
    <n v="600"/>
    <s v="353"/>
    <x v="31"/>
    <x v="31"/>
    <m/>
    <m/>
    <s v="  5"/>
    <s v="Homeflex week 35 Boswoning 23"/>
    <s v="25805089"/>
    <s v="I254276"/>
    <s v="Inkoopdagboek"/>
    <d v="2025-10-13T08:36:29"/>
    <s v="86806.admin"/>
  </r>
  <r>
    <x v="0"/>
    <x v="6"/>
    <d v="2025-10-09T00:00:00"/>
    <n v="85413"/>
    <n v="10"/>
    <s v="4200"/>
    <x v="4"/>
    <n v="600"/>
    <n v="0"/>
    <n v="600"/>
    <s v="353"/>
    <x v="31"/>
    <x v="31"/>
    <m/>
    <m/>
    <s v="  5"/>
    <s v="Homeflex week 35 Boswoning 49"/>
    <s v="25805089"/>
    <s v="I254276"/>
    <s v="Inkoopdagboek"/>
    <d v="2025-10-13T08:36:29"/>
    <s v="86806.admin"/>
  </r>
  <r>
    <x v="0"/>
    <x v="6"/>
    <d v="2025-10-09T00:00:00"/>
    <n v="85413"/>
    <n v="11"/>
    <s v="4200"/>
    <x v="4"/>
    <n v="600"/>
    <n v="0"/>
    <n v="600"/>
    <s v="353"/>
    <x v="31"/>
    <x v="31"/>
    <m/>
    <m/>
    <s v="  5"/>
    <s v="Homeflex week 35 Boswoning 53"/>
    <s v="25805089"/>
    <s v="I254276"/>
    <s v="Inkoopdagboek"/>
    <d v="2025-10-13T08:36:29"/>
    <s v="86806.admin"/>
  </r>
  <r>
    <x v="0"/>
    <x v="6"/>
    <d v="2025-10-09T00:00:00"/>
    <n v="85413"/>
    <n v="12"/>
    <s v="4200"/>
    <x v="4"/>
    <n v="600"/>
    <n v="0"/>
    <n v="600"/>
    <s v="353"/>
    <x v="31"/>
    <x v="31"/>
    <m/>
    <m/>
    <s v="  5"/>
    <s v="Homeflex week 35 Boswoning 55"/>
    <s v="25805089"/>
    <s v="I254276"/>
    <s v="Inkoopdagboek"/>
    <d v="2025-10-13T08:36:29"/>
    <s v="86806.admin"/>
  </r>
  <r>
    <x v="0"/>
    <x v="6"/>
    <d v="2025-10-09T00:00:00"/>
    <n v="85413"/>
    <n v="13"/>
    <s v="4200"/>
    <x v="4"/>
    <n v="600"/>
    <n v="0"/>
    <n v="600"/>
    <s v="353"/>
    <x v="31"/>
    <x v="31"/>
    <m/>
    <m/>
    <s v="  5"/>
    <s v="Homeflex week 35 Boswoning 57"/>
    <s v="25805089"/>
    <s v="I254276"/>
    <s v="Inkoopdagboek"/>
    <d v="2025-10-13T08:36:29"/>
    <s v="86806.admin"/>
  </r>
  <r>
    <x v="0"/>
    <x v="6"/>
    <d v="2025-10-09T00:00:00"/>
    <n v="85413"/>
    <n v="14"/>
    <s v="4200"/>
    <x v="4"/>
    <n v="600"/>
    <n v="0"/>
    <n v="600"/>
    <s v="353"/>
    <x v="31"/>
    <x v="31"/>
    <m/>
    <m/>
    <s v="  5"/>
    <s v="Homeflex week 35 Boswoning 59"/>
    <s v="25805089"/>
    <s v="I254276"/>
    <s v="Inkoopdagboek"/>
    <d v="2025-10-13T08:36:29"/>
    <s v="86806.admin"/>
  </r>
  <r>
    <x v="0"/>
    <x v="6"/>
    <d v="2025-10-09T00:00:00"/>
    <n v="85413"/>
    <n v="15"/>
    <s v="4200"/>
    <x v="4"/>
    <n v="600"/>
    <n v="0"/>
    <n v="600"/>
    <s v="353"/>
    <x v="31"/>
    <x v="31"/>
    <m/>
    <m/>
    <s v="  5"/>
    <s v="Homeflex week 35 Boswoning 61"/>
    <s v="25805089"/>
    <s v="I254276"/>
    <s v="Inkoopdagboek"/>
    <d v="2025-10-13T08:36:29"/>
    <s v="86806.admin"/>
  </r>
  <r>
    <x v="0"/>
    <x v="6"/>
    <d v="2025-10-09T00:00:00"/>
    <n v="85413"/>
    <n v="16"/>
    <s v="4200"/>
    <x v="4"/>
    <n v="600"/>
    <n v="0"/>
    <n v="600"/>
    <s v="353"/>
    <x v="31"/>
    <x v="31"/>
    <m/>
    <m/>
    <s v="  5"/>
    <s v="Homeflex week 35 Boswoning 63"/>
    <s v="25805089"/>
    <s v="I254276"/>
    <s v="Inkoopdagboek"/>
    <d v="2025-10-13T08:36:29"/>
    <s v="86806.admin"/>
  </r>
  <r>
    <x v="0"/>
    <x v="6"/>
    <d v="2025-10-09T00:00:00"/>
    <n v="85413"/>
    <n v="17"/>
    <s v="4200"/>
    <x v="4"/>
    <n v="600"/>
    <n v="0"/>
    <n v="600"/>
    <s v="353"/>
    <x v="31"/>
    <x v="31"/>
    <m/>
    <m/>
    <s v="  5"/>
    <s v="Homeflex week 35 Boswoning 65"/>
    <s v="25805089"/>
    <s v="I254276"/>
    <s v="Inkoopdagboek"/>
    <d v="2025-10-13T08:36:29"/>
    <s v="86806.admin"/>
  </r>
  <r>
    <x v="0"/>
    <x v="6"/>
    <d v="2025-10-09T00:00:00"/>
    <n v="85413"/>
    <n v="18"/>
    <s v="4200"/>
    <x v="4"/>
    <n v="600"/>
    <n v="0"/>
    <n v="600"/>
    <s v="353"/>
    <x v="31"/>
    <x v="31"/>
    <m/>
    <m/>
    <s v="  5"/>
    <s v="Homeflex week 35 Boswoning 51"/>
    <s v="25805089"/>
    <s v="I254276"/>
    <s v="Inkoopdagboek"/>
    <d v="2025-10-13T08:36:29"/>
    <s v="86806.admin"/>
  </r>
  <r>
    <x v="0"/>
    <x v="6"/>
    <d v="2025-10-09T00:00:00"/>
    <n v="85413"/>
    <n v="19"/>
    <s v="4200"/>
    <x v="4"/>
    <n v="600"/>
    <n v="0"/>
    <n v="600"/>
    <s v="353"/>
    <x v="31"/>
    <x v="31"/>
    <m/>
    <m/>
    <s v="  5"/>
    <s v="Homeflex week 35 Boswoning 67"/>
    <s v="25805089"/>
    <s v="I254276"/>
    <s v="Inkoopdagboek"/>
    <d v="2025-10-13T08:36:29"/>
    <s v="86806.admin"/>
  </r>
  <r>
    <x v="0"/>
    <x v="6"/>
    <d v="2025-10-09T00:00:00"/>
    <n v="85413"/>
    <n v="20"/>
    <s v="4200"/>
    <x v="4"/>
    <n v="600"/>
    <n v="0"/>
    <n v="600"/>
    <s v="353"/>
    <x v="31"/>
    <x v="31"/>
    <m/>
    <m/>
    <s v="  5"/>
    <s v="Homeflex week 35 Boswoning 21"/>
    <s v="25805089"/>
    <s v="I254276"/>
    <s v="Inkoopdagboek"/>
    <d v="2025-10-13T08:36:29"/>
    <s v="86806.admin"/>
  </r>
  <r>
    <x v="0"/>
    <x v="6"/>
    <d v="2025-10-09T00:00:00"/>
    <n v="85413"/>
    <n v="21"/>
    <s v="4200"/>
    <x v="4"/>
    <n v="647.1"/>
    <n v="0"/>
    <n v="647.1"/>
    <s v="413"/>
    <x v="65"/>
    <x v="66"/>
    <m/>
    <m/>
    <s v="  5"/>
    <s v="Homeflex week 35"/>
    <s v="25805089"/>
    <s v="I254276"/>
    <s v="Inkoopdagboek"/>
    <d v="2025-10-13T08:36:29"/>
    <s v="86806.admin"/>
  </r>
  <r>
    <x v="0"/>
    <x v="6"/>
    <d v="2025-10-09T00:00:00"/>
    <n v="85413"/>
    <n v="22"/>
    <s v="4200"/>
    <x v="4"/>
    <n v="435"/>
    <n v="0"/>
    <n v="435"/>
    <s v="516"/>
    <x v="66"/>
    <x v="67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3"/>
    <s v="4200"/>
    <x v="4"/>
    <n v="1409.4"/>
    <n v="0"/>
    <n v="1409.4"/>
    <s v="435"/>
    <x v="67"/>
    <x v="68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4"/>
    <s v="4200"/>
    <x v="4"/>
    <n v="600"/>
    <n v="0"/>
    <n v="600"/>
    <s v="353"/>
    <x v="31"/>
    <x v="31"/>
    <m/>
    <m/>
    <s v="  5"/>
    <s v="Homeflex week 35 Boswoning 19"/>
    <s v="25805089"/>
    <s v="I254276"/>
    <s v="Inkoopdagboek"/>
    <d v="2025-10-13T08:36:29"/>
    <s v="86806.admin"/>
  </r>
  <r>
    <x v="0"/>
    <x v="6"/>
    <d v="2025-10-09T00:00:00"/>
    <n v="85413"/>
    <n v="25"/>
    <s v="4200"/>
    <x v="4"/>
    <n v="435"/>
    <n v="0"/>
    <n v="435"/>
    <s v="512"/>
    <x v="68"/>
    <x v="69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6"/>
    <s v="4200"/>
    <x v="4"/>
    <n v="435"/>
    <n v="0"/>
    <n v="435"/>
    <s v="509"/>
    <x v="69"/>
    <x v="70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7"/>
    <s v="4200"/>
    <x v="4"/>
    <n v="560"/>
    <n v="0"/>
    <n v="560"/>
    <s v="508"/>
    <x v="70"/>
    <x v="71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8"/>
    <s v="4200"/>
    <x v="4"/>
    <n v="435"/>
    <n v="0"/>
    <n v="435"/>
    <s v="507"/>
    <x v="71"/>
    <x v="72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9"/>
    <s v="4200"/>
    <x v="4"/>
    <n v="435"/>
    <n v="0"/>
    <n v="435"/>
    <s v="506"/>
    <x v="72"/>
    <x v="73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0"/>
    <s v="4200"/>
    <x v="4"/>
    <n v="435"/>
    <n v="0"/>
    <n v="435"/>
    <s v="505"/>
    <x v="73"/>
    <x v="74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1"/>
    <s v="4200"/>
    <x v="4"/>
    <n v="435"/>
    <n v="0"/>
    <n v="435"/>
    <s v="504"/>
    <x v="74"/>
    <x v="75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2"/>
    <s v="4200"/>
    <x v="4"/>
    <n v="435"/>
    <n v="0"/>
    <n v="435"/>
    <s v="503"/>
    <x v="75"/>
    <x v="76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3"/>
    <s v="4200"/>
    <x v="4"/>
    <n v="435"/>
    <n v="0"/>
    <n v="435"/>
    <s v="510"/>
    <x v="76"/>
    <x v="77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4"/>
    <s v="4200"/>
    <x v="4"/>
    <n v="600"/>
    <n v="0"/>
    <n v="600"/>
    <s v="353"/>
    <x v="31"/>
    <x v="31"/>
    <m/>
    <m/>
    <s v="  5"/>
    <s v="Homeflex week 35 Boswoning 69"/>
    <s v="25805089"/>
    <s v="I254276"/>
    <s v="Inkoopdagboek"/>
    <d v="2025-10-13T08:36:29"/>
    <s v="86806.admin"/>
  </r>
  <r>
    <x v="0"/>
    <x v="6"/>
    <d v="2025-10-09T00:00:00"/>
    <n v="85413"/>
    <n v="35"/>
    <s v="4200"/>
    <x v="4"/>
    <n v="600"/>
    <n v="0"/>
    <n v="600"/>
    <s v="353"/>
    <x v="31"/>
    <x v="31"/>
    <m/>
    <m/>
    <s v="  5"/>
    <s v="Homeflex week 35 Boswoning 71"/>
    <s v="25805089"/>
    <s v="I254276"/>
    <s v="Inkoopdagboek"/>
    <d v="2025-10-13T08:36:29"/>
    <s v="86806.admin"/>
  </r>
  <r>
    <x v="0"/>
    <x v="6"/>
    <d v="2025-10-09T00:00:00"/>
    <n v="85413"/>
    <n v="36"/>
    <s v="4200"/>
    <x v="4"/>
    <n v="600"/>
    <n v="0"/>
    <n v="600"/>
    <s v="353"/>
    <x v="31"/>
    <x v="31"/>
    <m/>
    <m/>
    <s v="  5"/>
    <s v="Homeflex week 35 Boswoning 73"/>
    <s v="25805089"/>
    <s v="I254276"/>
    <s v="Inkoopdagboek"/>
    <d v="2025-10-13T08:36:29"/>
    <s v="86806.admin"/>
  </r>
  <r>
    <x v="0"/>
    <x v="6"/>
    <d v="2025-10-09T00:00:00"/>
    <n v="85413"/>
    <n v="37"/>
    <s v="4200"/>
    <x v="4"/>
    <n v="600"/>
    <n v="0"/>
    <n v="600"/>
    <s v="353"/>
    <x v="31"/>
    <x v="31"/>
    <m/>
    <m/>
    <s v="  5"/>
    <s v="Homeflex week 35 Boswoning 75"/>
    <s v="25805089"/>
    <s v="I254276"/>
    <s v="Inkoopdagboek"/>
    <d v="2025-10-13T08:36:29"/>
    <s v="86806.admin"/>
  </r>
  <r>
    <x v="0"/>
    <x v="6"/>
    <d v="2025-10-09T00:00:00"/>
    <n v="85413"/>
    <n v="38"/>
    <s v="4200"/>
    <x v="4"/>
    <n v="600"/>
    <n v="0"/>
    <n v="600"/>
    <s v="353"/>
    <x v="31"/>
    <x v="31"/>
    <m/>
    <m/>
    <s v="  5"/>
    <s v="Homeflex week 35 Boswoning 77"/>
    <s v="25805089"/>
    <s v="I254276"/>
    <s v="Inkoopdagboek"/>
    <d v="2025-10-13T08:36:29"/>
    <s v="86806.admin"/>
  </r>
  <r>
    <x v="0"/>
    <x v="6"/>
    <d v="2025-10-09T00:00:00"/>
    <n v="85413"/>
    <n v="39"/>
    <s v="4200"/>
    <x v="4"/>
    <n v="600"/>
    <n v="0"/>
    <n v="600"/>
    <s v="353"/>
    <x v="31"/>
    <x v="31"/>
    <m/>
    <m/>
    <s v="  5"/>
    <s v="Homeflex week 35 Boswoning 79"/>
    <s v="25805089"/>
    <s v="I254276"/>
    <s v="Inkoopdagboek"/>
    <d v="2025-10-13T08:36:29"/>
    <s v="86806.admin"/>
  </r>
  <r>
    <x v="0"/>
    <x v="6"/>
    <d v="2025-10-09T00:00:00"/>
    <n v="85413"/>
    <n v="40"/>
    <s v="4200"/>
    <x v="4"/>
    <n v="600"/>
    <n v="0"/>
    <n v="600"/>
    <s v="353"/>
    <x v="31"/>
    <x v="31"/>
    <m/>
    <m/>
    <s v="  5"/>
    <s v="Homeflex week 35 Boswoning 81"/>
    <s v="25805089"/>
    <s v="I254276"/>
    <s v="Inkoopdagboek"/>
    <d v="2025-10-13T08:36:29"/>
    <s v="86806.admin"/>
  </r>
  <r>
    <x v="0"/>
    <x v="6"/>
    <d v="2025-10-09T00:00:00"/>
    <n v="85413"/>
    <n v="41"/>
    <s v="4200"/>
    <x v="4"/>
    <n v="441"/>
    <n v="0"/>
    <n v="441"/>
    <s v="367 "/>
    <x v="77"/>
    <x v="78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42"/>
    <s v="4200"/>
    <x v="4"/>
    <n v="764.26"/>
    <n v="0"/>
    <n v="764.26"/>
    <s v="360"/>
    <x v="78"/>
    <x v="79"/>
    <m/>
    <m/>
    <s v="  5"/>
    <s v="Homeflex week 43"/>
    <s v="25805089"/>
    <s v="I254276"/>
    <s v="Inkoopdagboek"/>
    <d v="2025-10-13T08:36:29"/>
    <s v="86806.admin"/>
  </r>
  <r>
    <x v="0"/>
    <x v="6"/>
    <d v="2025-10-08T00:00:00"/>
    <n v="85415"/>
    <n v="2"/>
    <s v="4220"/>
    <x v="1"/>
    <n v="400"/>
    <n v="0"/>
    <n v="400"/>
    <s v="526"/>
    <x v="0"/>
    <x v="0"/>
    <m/>
    <m/>
    <s v="  4"/>
    <s v="Tot Uw Dienst inboedel wk 39"/>
    <s v="07250216"/>
    <s v="I254278"/>
    <s v="Inkoopdagboek"/>
    <d v="2025-10-13T08:36:42"/>
    <s v="86806.admin"/>
  </r>
  <r>
    <x v="0"/>
    <x v="6"/>
    <d v="2025-10-08T00:00:00"/>
    <n v="85416"/>
    <n v="2"/>
    <s v="4220"/>
    <x v="1"/>
    <n v="400"/>
    <n v="0"/>
    <n v="400"/>
    <s v="526"/>
    <x v="0"/>
    <x v="0"/>
    <m/>
    <m/>
    <s v="  4"/>
    <s v="Tot Uw Dienst inboedel wk 40"/>
    <s v="07250217"/>
    <s v="I254279"/>
    <s v="Inkoopdagboek"/>
    <d v="2025-10-13T08:36:54"/>
    <s v="86806.admin"/>
  </r>
  <r>
    <x v="0"/>
    <x v="6"/>
    <d v="2025-10-08T00:00:00"/>
    <n v="85417"/>
    <n v="2"/>
    <s v="4210"/>
    <x v="5"/>
    <n v="2307.7199999999998"/>
    <n v="0"/>
    <n v="2307.7199999999998"/>
    <s v="999"/>
    <x v="1"/>
    <x v="1"/>
    <m/>
    <m/>
    <s v="  4"/>
    <s v="AUB van Bergen Personeelsdiensten MKS Security"/>
    <s v="250123"/>
    <s v="I254280"/>
    <s v="Inkoopdagboek"/>
    <d v="2025-10-13T08:36:58"/>
    <s v="86806.admin"/>
  </r>
  <r>
    <x v="0"/>
    <x v="6"/>
    <d v="2025-10-08T00:00:00"/>
    <n v="85418"/>
    <n v="2"/>
    <s v="4230"/>
    <x v="0"/>
    <n v="76.88"/>
    <n v="0"/>
    <n v="76.88"/>
    <s v="526"/>
    <x v="0"/>
    <x v="0"/>
    <m/>
    <m/>
    <s v="  4"/>
    <s v="Tot Uw Dienst doorbelasting ziggo"/>
    <s v="1021507250218"/>
    <s v="I254281"/>
    <s v="Inkoopdagboek"/>
    <d v="2025-10-13T08:37:04"/>
    <s v="86806.admin"/>
  </r>
  <r>
    <x v="0"/>
    <x v="6"/>
    <d v="2025-10-07T00:00:00"/>
    <n v="85419"/>
    <n v="2"/>
    <s v="4210"/>
    <x v="5"/>
    <n v="50"/>
    <n v="0"/>
    <n v="50"/>
    <s v="353"/>
    <x v="31"/>
    <x v="31"/>
    <m/>
    <m/>
    <s v="  4"/>
    <s v="Homeflex doorbelasting sleutel boswoning 37"/>
    <s v="25805044"/>
    <s v="I254282"/>
    <s v="Inkoopdagboek"/>
    <d v="2025-10-13T08:37:07"/>
    <s v="86806.admin"/>
  </r>
  <r>
    <x v="0"/>
    <x v="6"/>
    <d v="2025-10-07T00:00:00"/>
    <n v="85420"/>
    <n v="2"/>
    <s v="4200"/>
    <x v="4"/>
    <n v="0"/>
    <n v="1993.32"/>
    <n v="-1993.32"/>
    <s v="544"/>
    <x v="9"/>
    <x v="9"/>
    <m/>
    <m/>
    <s v="  5"/>
    <s v="Ryanrent BV oktober"/>
    <s v="25802985"/>
    <s v="I254283"/>
    <s v="Inkoopdagboek"/>
    <d v="2025-10-13T08:37:09"/>
    <s v="86806.admin"/>
  </r>
  <r>
    <x v="0"/>
    <x v="6"/>
    <d v="2025-10-07T00:00:00"/>
    <n v="85421"/>
    <n v="2"/>
    <s v="4200"/>
    <x v="4"/>
    <n v="0"/>
    <n v="1557.73"/>
    <n v="-1557.73"/>
    <s v="201"/>
    <x v="167"/>
    <x v="169"/>
    <m/>
    <m/>
    <s v="  6"/>
    <s v="Nikozijn oktober credit"/>
    <s v="25.10/259"/>
    <s v="I254284"/>
    <s v="Inkoopdagboek"/>
    <d v="2025-10-13T08:37:11"/>
    <s v="86806.admin"/>
  </r>
  <r>
    <x v="0"/>
    <x v="6"/>
    <d v="2025-10-07T00:00:00"/>
    <n v="85422"/>
    <n v="2"/>
    <s v="4200"/>
    <x v="4"/>
    <n v="8370"/>
    <n v="0"/>
    <n v="8370"/>
    <s v="103"/>
    <x v="147"/>
    <x v="149"/>
    <m/>
    <m/>
    <s v="  4"/>
    <s v="Greenroads Beheer"/>
    <s v="131250005"/>
    <s v="I254285"/>
    <s v="Inkoopdagboek"/>
    <d v="2025-10-13T08:37:15"/>
    <s v="86806.admin"/>
  </r>
  <r>
    <x v="0"/>
    <x v="6"/>
    <d v="2025-10-07T00:00:00"/>
    <n v="85422"/>
    <n v="3"/>
    <s v="4250"/>
    <x v="3"/>
    <n v="900"/>
    <n v="0"/>
    <n v="900"/>
    <s v="103"/>
    <x v="147"/>
    <x v="149"/>
    <m/>
    <m/>
    <s v="  4"/>
    <s v="Greenroads Beheer"/>
    <s v="131250005"/>
    <s v="I254285"/>
    <s v="Inkoopdagboek"/>
    <d v="2025-10-13T08:37:15"/>
    <s v="86806.admin"/>
  </r>
  <r>
    <x v="0"/>
    <x v="6"/>
    <d v="2025-10-07T00:00:00"/>
    <n v="85422"/>
    <n v="4"/>
    <s v="4250"/>
    <x v="3"/>
    <n v="180"/>
    <n v="0"/>
    <n v="180"/>
    <s v="103"/>
    <x v="147"/>
    <x v="149"/>
    <m/>
    <m/>
    <s v="  5"/>
    <s v="Greenroads Beheer"/>
    <s v="131250005"/>
    <s v="I254285"/>
    <s v="Inkoopdagboek"/>
    <d v="2025-10-13T08:37:15"/>
    <s v="86806.admin"/>
  </r>
  <r>
    <x v="0"/>
    <x v="6"/>
    <d v="2025-10-06T00:00:00"/>
    <n v="85311"/>
    <n v="2"/>
    <s v="4210"/>
    <x v="5"/>
    <n v="19.260000000000002"/>
    <n v="0"/>
    <n v="19.260000000000002"/>
    <s v="999"/>
    <x v="1"/>
    <x v="1"/>
    <m/>
    <m/>
    <s v="  4"/>
    <s v="P. Goinski decl. Action"/>
    <s v="220015 6-10-2025"/>
    <s v="I254236"/>
    <s v="Inkoopdagboek"/>
    <d v="2025-10-08T15:32:34"/>
    <s v="86806.1002315"/>
  </r>
  <r>
    <x v="0"/>
    <x v="6"/>
    <d v="2025-10-06T00:00:00"/>
    <n v="85340"/>
    <n v="2"/>
    <s v="4200"/>
    <x v="4"/>
    <n v="2673"/>
    <n v="0"/>
    <n v="2673"/>
    <s v="501"/>
    <x v="141"/>
    <x v="143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340"/>
    <n v="3"/>
    <s v="4200"/>
    <x v="4"/>
    <n v="243"/>
    <n v="0"/>
    <n v="243"/>
    <s v="511"/>
    <x v="142"/>
    <x v="144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340"/>
    <n v="4"/>
    <s v="4200"/>
    <x v="4"/>
    <n v="7047"/>
    <n v="0"/>
    <n v="7047"/>
    <s v="502"/>
    <x v="143"/>
    <x v="145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340"/>
    <n v="5"/>
    <s v="4200"/>
    <x v="4"/>
    <n v="1701"/>
    <n v="0"/>
    <n v="1701"/>
    <s v="524"/>
    <x v="163"/>
    <x v="165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340"/>
    <n v="6"/>
    <s v="4200"/>
    <x v="4"/>
    <n v="2160"/>
    <n v="0"/>
    <n v="2160"/>
    <s v="999"/>
    <x v="1"/>
    <x v="1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423"/>
    <n v="2"/>
    <s v="4250"/>
    <x v="3"/>
    <n v="31.19"/>
    <n v="0"/>
    <n v="31.19"/>
    <s v="153"/>
    <x v="30"/>
    <x v="3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"/>
    <s v="4250"/>
    <x v="3"/>
    <n v="44.95"/>
    <n v="0"/>
    <n v="44.95"/>
    <s v="211"/>
    <x v="81"/>
    <x v="8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"/>
    <s v="4250"/>
    <x v="3"/>
    <n v="44.04"/>
    <n v="0"/>
    <n v="44.04"/>
    <s v="104"/>
    <x v="48"/>
    <x v="4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"/>
    <s v="4250"/>
    <x v="3"/>
    <n v="35.78"/>
    <n v="0"/>
    <n v="35.78"/>
    <s v="138"/>
    <x v="47"/>
    <x v="4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"/>
    <s v="4250"/>
    <x v="3"/>
    <n v="24.77"/>
    <n v="0"/>
    <n v="24.77"/>
    <s v="542"/>
    <x v="3"/>
    <x v="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"/>
    <s v="4250"/>
    <x v="3"/>
    <n v="52.29"/>
    <n v="0"/>
    <n v="52.29"/>
    <s v="351"/>
    <x v="61"/>
    <x v="6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"/>
    <s v="4250"/>
    <x v="3"/>
    <n v="33.94"/>
    <n v="0"/>
    <n v="33.94"/>
    <s v="282"/>
    <x v="112"/>
    <x v="11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"/>
    <s v="4250"/>
    <x v="3"/>
    <n v="28.24"/>
    <n v="0"/>
    <n v="28.24"/>
    <s v="249"/>
    <x v="83"/>
    <x v="8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0"/>
    <s v="4250"/>
    <x v="3"/>
    <n v="13.76"/>
    <n v="0"/>
    <n v="13.76"/>
    <s v="314"/>
    <x v="44"/>
    <x v="13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1"/>
    <s v="4250"/>
    <x v="3"/>
    <n v="32.11"/>
    <n v="0"/>
    <n v="32.11"/>
    <s v="129"/>
    <x v="90"/>
    <x v="9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2"/>
    <s v="4250"/>
    <x v="3"/>
    <n v="77.06"/>
    <n v="0"/>
    <n v="77.06"/>
    <s v="224"/>
    <x v="129"/>
    <x v="13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3"/>
    <s v="4250"/>
    <x v="3"/>
    <n v="207.34"/>
    <n v="0"/>
    <n v="207.34"/>
    <s v="242"/>
    <x v="41"/>
    <x v="4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4"/>
    <s v="4250"/>
    <x v="3"/>
    <n v="41.28"/>
    <n v="0"/>
    <n v="41.28"/>
    <s v="299"/>
    <x v="130"/>
    <x v="13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5"/>
    <s v="4250"/>
    <x v="3"/>
    <n v="37.61"/>
    <n v="0"/>
    <n v="37.61"/>
    <s v="347"/>
    <x v="82"/>
    <x v="8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6"/>
    <s v="4250"/>
    <x v="3"/>
    <n v="93.58"/>
    <n v="0"/>
    <n v="93.58"/>
    <s v="346"/>
    <x v="131"/>
    <x v="13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7"/>
    <s v="4250"/>
    <x v="3"/>
    <n v="22.94"/>
    <n v="0"/>
    <n v="22.94"/>
    <s v="238"/>
    <x v="39"/>
    <x v="3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8"/>
    <s v="4250"/>
    <x v="3"/>
    <n v="32.11"/>
    <n v="0"/>
    <n v="32.11"/>
    <s v="335"/>
    <x v="116"/>
    <x v="11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9"/>
    <s v="4250"/>
    <x v="3"/>
    <n v="32.11"/>
    <n v="0"/>
    <n v="32.11"/>
    <s v="263"/>
    <x v="111"/>
    <x v="11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0"/>
    <s v="4250"/>
    <x v="3"/>
    <n v="30.28"/>
    <n v="0"/>
    <n v="30.28"/>
    <s v="323"/>
    <x v="13"/>
    <x v="1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1"/>
    <s v="4250"/>
    <x v="3"/>
    <n v="22.02"/>
    <n v="0"/>
    <n v="22.02"/>
    <s v="197"/>
    <x v="5"/>
    <x v="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2"/>
    <s v="4250"/>
    <x v="3"/>
    <n v="24.77"/>
    <n v="0"/>
    <n v="24.77"/>
    <s v="268"/>
    <x v="105"/>
    <x v="10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3"/>
    <s v="4250"/>
    <x v="3"/>
    <n v="26.61"/>
    <n v="0"/>
    <n v="26.61"/>
    <s v="198"/>
    <x v="102"/>
    <x v="10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4"/>
    <s v="4250"/>
    <x v="3"/>
    <n v="39.450000000000003"/>
    <n v="0"/>
    <n v="39.450000000000003"/>
    <s v="293"/>
    <x v="92"/>
    <x v="9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5"/>
    <s v="4250"/>
    <x v="3"/>
    <n v="24.77"/>
    <n v="0"/>
    <n v="24.77"/>
    <s v="544"/>
    <x v="9"/>
    <x v="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6"/>
    <s v="4250"/>
    <x v="3"/>
    <n v="37.61"/>
    <n v="0"/>
    <n v="37.61"/>
    <s v="334"/>
    <x v="101"/>
    <x v="10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7"/>
    <s v="4250"/>
    <x v="3"/>
    <n v="26.61"/>
    <n v="0"/>
    <n v="26.61"/>
    <s v="332"/>
    <x v="103"/>
    <x v="10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8"/>
    <s v="4250"/>
    <x v="3"/>
    <n v="28.44"/>
    <n v="0"/>
    <n v="28.44"/>
    <s v="135"/>
    <x v="120"/>
    <x v="12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9"/>
    <s v="4250"/>
    <x v="3"/>
    <n v="22.94"/>
    <n v="0"/>
    <n v="22.94"/>
    <s v="545"/>
    <x v="6"/>
    <x v="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0"/>
    <s v="4250"/>
    <x v="3"/>
    <n v="43.12"/>
    <n v="0"/>
    <n v="43.12"/>
    <s v="180"/>
    <x v="32"/>
    <x v="3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1"/>
    <s v="4250"/>
    <x v="3"/>
    <n v="27.52"/>
    <n v="0"/>
    <n v="27.52"/>
    <s v="324"/>
    <x v="80"/>
    <x v="8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2"/>
    <s v="4250"/>
    <x v="3"/>
    <n v="33.03"/>
    <n v="0"/>
    <n v="33.03"/>
    <s v="181"/>
    <x v="113"/>
    <x v="11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3"/>
    <s v="4250"/>
    <x v="3"/>
    <n v="25.69"/>
    <n v="0"/>
    <n v="25.69"/>
    <s v="301"/>
    <x v="97"/>
    <x v="9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4"/>
    <s v="4250"/>
    <x v="3"/>
    <n v="28.44"/>
    <n v="0"/>
    <n v="28.44"/>
    <s v="333"/>
    <x v="108"/>
    <x v="10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5"/>
    <s v="4250"/>
    <x v="3"/>
    <n v="22.94"/>
    <n v="0"/>
    <n v="22.94"/>
    <s v="283"/>
    <x v="123"/>
    <x v="12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6"/>
    <s v="4250"/>
    <x v="3"/>
    <n v="18.350000000000001"/>
    <n v="0"/>
    <n v="18.350000000000001"/>
    <s v="342"/>
    <x v="106"/>
    <x v="10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7"/>
    <s v="4250"/>
    <x v="3"/>
    <n v="28.44"/>
    <n v="0"/>
    <n v="28.44"/>
    <s v="341"/>
    <x v="115"/>
    <x v="11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8"/>
    <s v="4250"/>
    <x v="3"/>
    <n v="27.52"/>
    <n v="0"/>
    <n v="27.52"/>
    <s v="540"/>
    <x v="119"/>
    <x v="12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9"/>
    <s v="4250"/>
    <x v="3"/>
    <n v="26.61"/>
    <n v="0"/>
    <n v="26.61"/>
    <s v="140"/>
    <x v="46"/>
    <x v="4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0"/>
    <s v="4250"/>
    <x v="3"/>
    <n v="16.510000000000002"/>
    <n v="0"/>
    <n v="16.510000000000002"/>
    <s v="398"/>
    <x v="132"/>
    <x v="13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1"/>
    <s v="4250"/>
    <x v="3"/>
    <n v="28.44"/>
    <n v="0"/>
    <n v="28.44"/>
    <s v="277"/>
    <x v="58"/>
    <x v="5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2"/>
    <s v="4250"/>
    <x v="3"/>
    <n v="24.77"/>
    <n v="0"/>
    <n v="24.77"/>
    <s v="221"/>
    <x v="95"/>
    <x v="9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3"/>
    <s v="4250"/>
    <x v="3"/>
    <n v="27.52"/>
    <n v="0"/>
    <n v="27.52"/>
    <s v="250"/>
    <x v="42"/>
    <x v="4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4"/>
    <s v="4250"/>
    <x v="3"/>
    <n v="27.52"/>
    <n v="0"/>
    <n v="27.52"/>
    <s v="172"/>
    <x v="50"/>
    <x v="5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5"/>
    <s v="4250"/>
    <x v="3"/>
    <n v="22.02"/>
    <n v="0"/>
    <n v="22.02"/>
    <s v="173"/>
    <x v="99"/>
    <x v="10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6"/>
    <s v="4250"/>
    <x v="3"/>
    <n v="56.88"/>
    <n v="0"/>
    <n v="56.88"/>
    <s v="244"/>
    <x v="55"/>
    <x v="5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7"/>
    <s v="4250"/>
    <x v="3"/>
    <n v="26.61"/>
    <n v="0"/>
    <n v="26.61"/>
    <s v="309"/>
    <x v="133"/>
    <x v="13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8"/>
    <s v="4250"/>
    <x v="3"/>
    <n v="44.95"/>
    <n v="0"/>
    <n v="44.95"/>
    <s v="191"/>
    <x v="29"/>
    <x v="2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9"/>
    <s v="4250"/>
    <x v="3"/>
    <n v="27.52"/>
    <n v="0"/>
    <n v="27.52"/>
    <s v="154"/>
    <x v="16"/>
    <x v="1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0"/>
    <s v="4250"/>
    <x v="3"/>
    <n v="23.85"/>
    <n v="0"/>
    <n v="23.85"/>
    <s v="179"/>
    <x v="36"/>
    <x v="3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1"/>
    <s v="4250"/>
    <x v="3"/>
    <n v="24.77"/>
    <n v="0"/>
    <n v="24.77"/>
    <s v="297"/>
    <x v="7"/>
    <x v="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2"/>
    <s v="4250"/>
    <x v="3"/>
    <n v="28.44"/>
    <n v="0"/>
    <n v="28.44"/>
    <s v="297"/>
    <x v="7"/>
    <x v="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3"/>
    <s v="4250"/>
    <x v="3"/>
    <n v="31.19"/>
    <n v="0"/>
    <n v="31.19"/>
    <s v="297"/>
    <x v="7"/>
    <x v="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4"/>
    <s v="4250"/>
    <x v="3"/>
    <n v="24.77"/>
    <n v="0"/>
    <n v="24.77"/>
    <s v="539"/>
    <x v="121"/>
    <x v="12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5"/>
    <s v="4250"/>
    <x v="3"/>
    <n v="24.77"/>
    <n v="0"/>
    <n v="24.77"/>
    <s v="538"/>
    <x v="118"/>
    <x v="11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6"/>
    <s v="4250"/>
    <x v="3"/>
    <n v="24.77"/>
    <n v="0"/>
    <n v="24.77"/>
    <s v="537"/>
    <x v="117"/>
    <x v="11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7"/>
    <s v="4250"/>
    <x v="3"/>
    <n v="30.28"/>
    <n v="0"/>
    <n v="30.28"/>
    <s v="318"/>
    <x v="14"/>
    <x v="1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8"/>
    <s v="4250"/>
    <x v="3"/>
    <n v="39.450000000000003"/>
    <n v="0"/>
    <n v="39.450000000000003"/>
    <s v="168"/>
    <x v="38"/>
    <x v="3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9"/>
    <s v="4250"/>
    <x v="3"/>
    <n v="28.44"/>
    <n v="0"/>
    <n v="28.44"/>
    <s v="169"/>
    <x v="98"/>
    <x v="9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0"/>
    <s v="4250"/>
    <x v="3"/>
    <n v="44.04"/>
    <n v="0"/>
    <n v="44.04"/>
    <s v="170"/>
    <x v="53"/>
    <x v="5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1"/>
    <s v="4250"/>
    <x v="3"/>
    <n v="33.03"/>
    <n v="0"/>
    <n v="33.03"/>
    <s v="411"/>
    <x v="109"/>
    <x v="11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2"/>
    <s v="4250"/>
    <x v="3"/>
    <n v="40.369999999999997"/>
    <n v="0"/>
    <n v="40.369999999999997"/>
    <s v="339"/>
    <x v="56"/>
    <x v="5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3"/>
    <s v="4250"/>
    <x v="3"/>
    <n v="32.11"/>
    <n v="0"/>
    <n v="32.11"/>
    <s v="216"/>
    <x v="43"/>
    <x v="4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4"/>
    <s v="4250"/>
    <x v="3"/>
    <n v="110.09"/>
    <n v="0"/>
    <n v="110.09"/>
    <s v="466"/>
    <x v="63"/>
    <x v="6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5"/>
    <s v="4250"/>
    <x v="3"/>
    <n v="37.61"/>
    <n v="0"/>
    <n v="37.61"/>
    <s v="312"/>
    <x v="85"/>
    <x v="8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6"/>
    <s v="4250"/>
    <x v="3"/>
    <n v="48.62"/>
    <n v="0"/>
    <n v="48.62"/>
    <s v="239"/>
    <x v="124"/>
    <x v="12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7"/>
    <s v="4250"/>
    <x v="3"/>
    <n v="33.03"/>
    <n v="0"/>
    <n v="33.03"/>
    <s v="227"/>
    <x v="24"/>
    <x v="2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8"/>
    <s v="4250"/>
    <x v="3"/>
    <n v="29.36"/>
    <n v="0"/>
    <n v="29.36"/>
    <s v="251"/>
    <x v="12"/>
    <x v="1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9"/>
    <s v="4250"/>
    <x v="3"/>
    <n v="45.87"/>
    <n v="0"/>
    <n v="45.87"/>
    <s v="226"/>
    <x v="23"/>
    <x v="2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0"/>
    <s v="4250"/>
    <x v="3"/>
    <n v="30.28"/>
    <n v="0"/>
    <n v="30.28"/>
    <s v="228"/>
    <x v="25"/>
    <x v="2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1"/>
    <s v="4250"/>
    <x v="3"/>
    <n v="22.94"/>
    <n v="0"/>
    <n v="22.94"/>
    <s v="306"/>
    <x v="62"/>
    <x v="6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2"/>
    <s v="4250"/>
    <x v="3"/>
    <n v="31.19"/>
    <n v="0"/>
    <n v="31.19"/>
    <s v="229"/>
    <x v="26"/>
    <x v="2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3"/>
    <s v="4250"/>
    <x v="3"/>
    <n v="30.28"/>
    <n v="0"/>
    <n v="30.28"/>
    <s v="345"/>
    <x v="89"/>
    <x v="9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4"/>
    <s v="4250"/>
    <x v="3"/>
    <n v="44.95"/>
    <n v="0"/>
    <n v="44.95"/>
    <s v="336"/>
    <x v="134"/>
    <x v="13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5"/>
    <s v="4250"/>
    <x v="3"/>
    <n v="32.11"/>
    <n v="0"/>
    <n v="32.11"/>
    <s v="338"/>
    <x v="135"/>
    <x v="13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6"/>
    <s v="4250"/>
    <x v="3"/>
    <n v="30.28"/>
    <n v="0"/>
    <n v="30.28"/>
    <s v="465"/>
    <x v="126"/>
    <x v="12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7"/>
    <s v="4250"/>
    <x v="3"/>
    <n v="23.85"/>
    <n v="0"/>
    <n v="23.85"/>
    <s v="423"/>
    <x v="104"/>
    <x v="10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8"/>
    <s v="4250"/>
    <x v="3"/>
    <n v="49.54"/>
    <n v="0"/>
    <n v="49.54"/>
    <s v="422"/>
    <x v="125"/>
    <x v="12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9"/>
    <s v="4250"/>
    <x v="3"/>
    <n v="37.61"/>
    <n v="0"/>
    <n v="37.61"/>
    <s v="219"/>
    <x v="96"/>
    <x v="9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0"/>
    <s v="4250"/>
    <x v="3"/>
    <n v="44.95"/>
    <n v="0"/>
    <n v="44.95"/>
    <s v="207"/>
    <x v="40"/>
    <x v="4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1"/>
    <s v="4250"/>
    <x v="3"/>
    <n v="54.13"/>
    <n v="0"/>
    <n v="54.13"/>
    <s v="240"/>
    <x v="84"/>
    <x v="8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2"/>
    <s v="4250"/>
    <x v="3"/>
    <n v="22.94"/>
    <n v="0"/>
    <n v="22.94"/>
    <s v="245"/>
    <x v="122"/>
    <x v="12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3"/>
    <s v="4250"/>
    <x v="3"/>
    <n v="44.95"/>
    <n v="0"/>
    <n v="44.95"/>
    <s v="304"/>
    <x v="93"/>
    <x v="9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4"/>
    <s v="4250"/>
    <x v="3"/>
    <n v="36.700000000000003"/>
    <n v="0"/>
    <n v="36.700000000000003"/>
    <s v="192"/>
    <x v="20"/>
    <x v="2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5"/>
    <s v="4250"/>
    <x v="3"/>
    <n v="36.700000000000003"/>
    <n v="0"/>
    <n v="36.700000000000003"/>
    <s v="315"/>
    <x v="37"/>
    <x v="3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6"/>
    <s v="4250"/>
    <x v="3"/>
    <n v="34.86"/>
    <n v="0"/>
    <n v="34.86"/>
    <s v="156"/>
    <x v="17"/>
    <x v="1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7"/>
    <s v="4250"/>
    <x v="3"/>
    <n v="33.03"/>
    <n v="0"/>
    <n v="33.03"/>
    <s v="340"/>
    <x v="107"/>
    <x v="10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8"/>
    <s v="4250"/>
    <x v="3"/>
    <n v="49.54"/>
    <n v="0"/>
    <n v="49.54"/>
    <s v="193"/>
    <x v="21"/>
    <x v="2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9"/>
    <s v="4250"/>
    <x v="3"/>
    <n v="33.94"/>
    <n v="0"/>
    <n v="33.94"/>
    <s v="328"/>
    <x v="45"/>
    <x v="4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0"/>
    <s v="4250"/>
    <x v="3"/>
    <n v="33.94"/>
    <n v="0"/>
    <n v="33.94"/>
    <s v="189"/>
    <x v="18"/>
    <x v="1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1"/>
    <s v="4250"/>
    <x v="3"/>
    <n v="33.130000000000003"/>
    <n v="0"/>
    <n v="33.130000000000003"/>
    <s v="190"/>
    <x v="19"/>
    <x v="1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2"/>
    <s v="4250"/>
    <x v="3"/>
    <n v="22.94"/>
    <n v="0"/>
    <n v="22.94"/>
    <s v="230"/>
    <x v="27"/>
    <x v="2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3"/>
    <s v="4250"/>
    <x v="3"/>
    <n v="35.880000000000003"/>
    <n v="0"/>
    <n v="35.880000000000003"/>
    <s v="415"/>
    <x v="15"/>
    <x v="1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4"/>
    <s v="4250"/>
    <x v="3"/>
    <n v="29.36"/>
    <n v="0"/>
    <n v="29.36"/>
    <s v="241"/>
    <x v="28"/>
    <x v="2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5"/>
    <s v="4250"/>
    <x v="3"/>
    <n v="37.61"/>
    <n v="0"/>
    <n v="37.61"/>
    <s v="222"/>
    <x v="22"/>
    <x v="2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4"/>
    <n v="2"/>
    <s v="4250"/>
    <x v="3"/>
    <n v="4.96"/>
    <n v="0"/>
    <n v="4.96"/>
    <s v="318"/>
    <x v="14"/>
    <x v="14"/>
    <m/>
    <m/>
    <s v="  5"/>
    <s v="Evides jaarafrekening"/>
    <s v="VF9800056058"/>
    <s v="I254287"/>
    <s v="Inkoopdagboek"/>
    <d v="2025-10-13T08:37:31"/>
    <s v="86806.admin"/>
  </r>
  <r>
    <x v="0"/>
    <x v="6"/>
    <d v="2025-10-06T00:00:00"/>
    <n v="85425"/>
    <n v="2"/>
    <s v="4200"/>
    <x v="4"/>
    <n v="1672.02"/>
    <n v="0"/>
    <n v="1672.02"/>
    <s v="495"/>
    <x v="10"/>
    <x v="10"/>
    <m/>
    <m/>
    <s v="  5"/>
    <s v="AUB van Bergen Personeelsdiensten huur"/>
    <s v="250122"/>
    <s v="I254288"/>
    <s v="Inkoopdagboek"/>
    <d v="2025-10-13T08:37:34"/>
    <s v="86806.admin"/>
  </r>
  <r>
    <x v="0"/>
    <x v="6"/>
    <d v="2025-10-06T00:00:00"/>
    <n v="85425"/>
    <n v="3"/>
    <s v="4200"/>
    <x v="4"/>
    <n v="111.47"/>
    <n v="0"/>
    <n v="111.47"/>
    <s v="496"/>
    <x v="11"/>
    <x v="11"/>
    <m/>
    <m/>
    <s v="  5"/>
    <s v="AUB van Bergen Personeelsdiensten huur"/>
    <s v="250122"/>
    <s v="I254288"/>
    <s v="Inkoopdagboek"/>
    <d v="2025-10-13T08:37:34"/>
    <s v="86806.admin"/>
  </r>
  <r>
    <x v="0"/>
    <x v="6"/>
    <d v="2025-10-06T00:00:00"/>
    <n v="85425"/>
    <n v="4"/>
    <s v="4200"/>
    <x v="4"/>
    <n v="222.94"/>
    <n v="0"/>
    <n v="222.94"/>
    <s v="490"/>
    <x v="168"/>
    <x v="170"/>
    <m/>
    <m/>
    <s v="  5"/>
    <s v="AUB van Bergen Personeelsdiensten huur"/>
    <s v="250122"/>
    <s v="I254288"/>
    <s v="Inkoopdagboek"/>
    <d v="2025-10-13T08:37:34"/>
    <s v="86806.admin"/>
  </r>
  <r>
    <x v="0"/>
    <x v="1"/>
    <d v="2025-10-06T00:00:00"/>
    <n v="85536"/>
    <n v="2"/>
    <s v="4210"/>
    <x v="5"/>
    <n v="465.04"/>
    <n v="0"/>
    <n v="465.04"/>
    <s v="999"/>
    <x v="1"/>
    <x v="1"/>
    <m/>
    <m/>
    <s v="  4"/>
    <s v="Hakzo sleutels augustus"/>
    <s v="061025586"/>
    <s v="I254375"/>
    <s v="Inkoopdagboek"/>
    <d v="2025-10-14T10:59:35"/>
    <s v="86806.admin"/>
  </r>
  <r>
    <x v="0"/>
    <x v="6"/>
    <d v="2025-10-06T00:00:00"/>
    <n v="85729"/>
    <n v="2"/>
    <s v="4200"/>
    <x v="4"/>
    <n v="0"/>
    <n v="486"/>
    <n v="-486"/>
    <s v="501"/>
    <x v="141"/>
    <x v="143"/>
    <m/>
    <m/>
    <s v="  6"/>
    <s v="Alvonto Steenbergen B.V. wk 37 tm 40 met huuropslag"/>
    <s v="V01250071"/>
    <s v="I254463"/>
    <s v="Inkoopdagboek"/>
    <d v="2025-10-22T14:16:31"/>
    <s v="86806.admin"/>
  </r>
  <r>
    <x v="0"/>
    <x v="6"/>
    <d v="2025-10-06T00:00:00"/>
    <n v="85729"/>
    <n v="3"/>
    <s v="4200"/>
    <x v="4"/>
    <n v="0"/>
    <n v="90"/>
    <n v="-90"/>
    <s v="999"/>
    <x v="1"/>
    <x v="1"/>
    <m/>
    <m/>
    <s v="  6"/>
    <s v="Alvonto Steenbergen B.V. wk 37 tm 40 met huuropslag"/>
    <s v="V01250071"/>
    <s v="I254463"/>
    <s v="Inkoopdagboek"/>
    <d v="2025-10-22T14:16:31"/>
    <s v="86806.admin"/>
  </r>
  <r>
    <x v="0"/>
    <x v="2"/>
    <d v="2025-10-04T00:00:00"/>
    <n v="85426"/>
    <n v="2"/>
    <s v="4200"/>
    <x v="4"/>
    <n v="2989.54"/>
    <n v="0"/>
    <n v="2989.54"/>
    <s v="244"/>
    <x v="55"/>
    <x v="56"/>
    <m/>
    <m/>
    <s v="  4"/>
    <s v="Holland Building (Soul Inn B,B. B.V.) november"/>
    <s v="2025027"/>
    <s v="I254289"/>
    <s v="Inkoopdagboek"/>
    <d v="2025-10-13T08:37:37"/>
    <s v="86806.admin"/>
  </r>
  <r>
    <x v="0"/>
    <x v="2"/>
    <d v="2025-10-04T00:00:00"/>
    <n v="85427"/>
    <n v="2"/>
    <s v="4200"/>
    <x v="4"/>
    <n v="4216.22"/>
    <n v="0"/>
    <n v="4216.22"/>
    <s v="297"/>
    <x v="7"/>
    <x v="7"/>
    <m/>
    <m/>
    <s v="  4"/>
    <s v="Holland Building (Soul Inn B,B. B.V.) november"/>
    <s v="2025026"/>
    <s v="I254290"/>
    <s v="Inkoopdagboek"/>
    <d v="2025-10-13T08:37:39"/>
    <s v="86806.admin"/>
  </r>
  <r>
    <x v="0"/>
    <x v="6"/>
    <d v="2025-10-03T00:00:00"/>
    <n v="85204"/>
    <n v="2"/>
    <s v="4250"/>
    <x v="3"/>
    <n v="47.03"/>
    <n v="0"/>
    <n v="47.03"/>
    <s v="398"/>
    <x v="132"/>
    <x v="134"/>
    <m/>
    <m/>
    <s v="  4"/>
    <s v="VEnnergy (Kikker Energie) oktober"/>
    <s v="F0742059"/>
    <s v="I254173"/>
    <s v="Inkoopdagboek"/>
    <d v="2025-10-05T08:45:16"/>
    <s v="86806.admin"/>
  </r>
  <r>
    <x v="0"/>
    <x v="6"/>
    <d v="2025-10-02T00:00:00"/>
    <n v="85206"/>
    <n v="2"/>
    <s v="4250"/>
    <x v="3"/>
    <n v="96.38"/>
    <n v="0"/>
    <n v="96.38"/>
    <s v="245"/>
    <x v="122"/>
    <x v="123"/>
    <m/>
    <m/>
    <s v="  4"/>
    <s v="Audax Renewables oktober"/>
    <s v="6375554"/>
    <s v="I254175"/>
    <s v="Inkoopdagboek"/>
    <d v="2025-10-05T08:45:19"/>
    <s v="86806.admin"/>
  </r>
  <r>
    <x v="0"/>
    <x v="6"/>
    <d v="2025-10-02T00:00:00"/>
    <n v="85207"/>
    <n v="2"/>
    <s v="4200"/>
    <x v="4"/>
    <n v="600"/>
    <n v="0"/>
    <n v="600"/>
    <s v="353"/>
    <x v="31"/>
    <x v="31"/>
    <m/>
    <m/>
    <s v="  5"/>
    <s v="Homeflex week 42 Boswoning 35"/>
    <s v="25804966"/>
    <s v="I254176"/>
    <s v="Inkoopdagboek"/>
    <d v="2025-10-05T08:45:22"/>
    <s v="86806.admin"/>
  </r>
  <r>
    <x v="0"/>
    <x v="6"/>
    <d v="2025-10-02T00:00:00"/>
    <n v="85207"/>
    <n v="3"/>
    <s v="4200"/>
    <x v="4"/>
    <n v="600"/>
    <n v="0"/>
    <n v="600"/>
    <s v="353"/>
    <x v="31"/>
    <x v="31"/>
    <m/>
    <m/>
    <s v="  5"/>
    <s v="Homeflex week 42 Boswoning 37"/>
    <s v="25804966"/>
    <s v="I254176"/>
    <s v="Inkoopdagboek"/>
    <d v="2025-10-05T08:45:22"/>
    <s v="86806.admin"/>
  </r>
  <r>
    <x v="0"/>
    <x v="6"/>
    <d v="2025-10-02T00:00:00"/>
    <n v="85207"/>
    <n v="4"/>
    <s v="4200"/>
    <x v="4"/>
    <n v="600"/>
    <n v="0"/>
    <n v="600"/>
    <s v="353"/>
    <x v="31"/>
    <x v="31"/>
    <m/>
    <m/>
    <s v="  5"/>
    <s v="Homeflex week 42 Boswoning 39"/>
    <s v="25804966"/>
    <s v="I254176"/>
    <s v="Inkoopdagboek"/>
    <d v="2025-10-05T08:45:22"/>
    <s v="86806.admin"/>
  </r>
  <r>
    <x v="0"/>
    <x v="6"/>
    <d v="2025-10-02T00:00:00"/>
    <n v="85207"/>
    <n v="5"/>
    <s v="4200"/>
    <x v="4"/>
    <n v="600"/>
    <n v="0"/>
    <n v="600"/>
    <s v="353"/>
    <x v="31"/>
    <x v="31"/>
    <m/>
    <m/>
    <s v="  5"/>
    <s v="Homeflex week 42 Boswoning 41"/>
    <s v="25804966"/>
    <s v="I254176"/>
    <s v="Inkoopdagboek"/>
    <d v="2025-10-05T08:45:22"/>
    <s v="86806.admin"/>
  </r>
  <r>
    <x v="0"/>
    <x v="6"/>
    <d v="2025-10-02T00:00:00"/>
    <n v="85207"/>
    <n v="6"/>
    <s v="4200"/>
    <x v="4"/>
    <n v="600"/>
    <n v="0"/>
    <n v="600"/>
    <s v="353"/>
    <x v="31"/>
    <x v="31"/>
    <m/>
    <m/>
    <s v="  5"/>
    <s v="Homeflex week 42 Boswoning 43"/>
    <s v="25804966"/>
    <s v="I254176"/>
    <s v="Inkoopdagboek"/>
    <d v="2025-10-05T08:45:22"/>
    <s v="86806.admin"/>
  </r>
  <r>
    <x v="0"/>
    <x v="6"/>
    <d v="2025-10-02T00:00:00"/>
    <n v="85207"/>
    <n v="7"/>
    <s v="4200"/>
    <x v="4"/>
    <n v="600"/>
    <n v="0"/>
    <n v="600"/>
    <s v="353"/>
    <x v="31"/>
    <x v="31"/>
    <m/>
    <m/>
    <s v="  5"/>
    <s v="Homeflex week 42 Boswoning 45"/>
    <s v="25804966"/>
    <s v="I254176"/>
    <s v="Inkoopdagboek"/>
    <d v="2025-10-05T08:45:22"/>
    <s v="86806.admin"/>
  </r>
  <r>
    <x v="0"/>
    <x v="6"/>
    <d v="2025-10-02T00:00:00"/>
    <n v="85207"/>
    <n v="8"/>
    <s v="4200"/>
    <x v="4"/>
    <n v="600"/>
    <n v="0"/>
    <n v="600"/>
    <s v="353"/>
    <x v="31"/>
    <x v="31"/>
    <m/>
    <m/>
    <s v="  5"/>
    <s v="Homeflex week 42 Boswoning 47"/>
    <s v="25804966"/>
    <s v="I254176"/>
    <s v="Inkoopdagboek"/>
    <d v="2025-10-05T08:45:22"/>
    <s v="86806.admin"/>
  </r>
  <r>
    <x v="0"/>
    <x v="6"/>
    <d v="2025-10-02T00:00:00"/>
    <n v="85207"/>
    <n v="9"/>
    <s v="4200"/>
    <x v="4"/>
    <n v="600"/>
    <n v="0"/>
    <n v="600"/>
    <s v="353"/>
    <x v="31"/>
    <x v="31"/>
    <m/>
    <m/>
    <s v="  5"/>
    <s v="Homeflex week 42 Boswoning 23"/>
    <s v="25804966"/>
    <s v="I254176"/>
    <s v="Inkoopdagboek"/>
    <d v="2025-10-05T08:45:22"/>
    <s v="86806.admin"/>
  </r>
  <r>
    <x v="0"/>
    <x v="6"/>
    <d v="2025-10-02T00:00:00"/>
    <n v="85207"/>
    <n v="10"/>
    <s v="4200"/>
    <x v="4"/>
    <n v="600"/>
    <n v="0"/>
    <n v="600"/>
    <s v="353"/>
    <x v="31"/>
    <x v="31"/>
    <m/>
    <m/>
    <s v="  5"/>
    <s v="Homeflex week 42 Boswoning 49"/>
    <s v="25804966"/>
    <s v="I254176"/>
    <s v="Inkoopdagboek"/>
    <d v="2025-10-05T08:45:22"/>
    <s v="86806.admin"/>
  </r>
  <r>
    <x v="0"/>
    <x v="6"/>
    <d v="2025-10-02T00:00:00"/>
    <n v="85207"/>
    <n v="11"/>
    <s v="4200"/>
    <x v="4"/>
    <n v="600"/>
    <n v="0"/>
    <n v="600"/>
    <s v="353"/>
    <x v="31"/>
    <x v="31"/>
    <m/>
    <m/>
    <s v="  5"/>
    <s v="Homeflex week 42 Boswoning 53"/>
    <s v="25804966"/>
    <s v="I254176"/>
    <s v="Inkoopdagboek"/>
    <d v="2025-10-05T08:45:22"/>
    <s v="86806.admin"/>
  </r>
  <r>
    <x v="0"/>
    <x v="6"/>
    <d v="2025-10-02T00:00:00"/>
    <n v="85207"/>
    <n v="12"/>
    <s v="4200"/>
    <x v="4"/>
    <n v="600"/>
    <n v="0"/>
    <n v="600"/>
    <s v="353"/>
    <x v="31"/>
    <x v="31"/>
    <m/>
    <m/>
    <s v="  5"/>
    <s v="Homeflex week 42 Boswoning 55"/>
    <s v="25804966"/>
    <s v="I254176"/>
    <s v="Inkoopdagboek"/>
    <d v="2025-10-05T08:45:22"/>
    <s v="86806.admin"/>
  </r>
  <r>
    <x v="0"/>
    <x v="6"/>
    <d v="2025-10-02T00:00:00"/>
    <n v="85207"/>
    <n v="13"/>
    <s v="4200"/>
    <x v="4"/>
    <n v="600"/>
    <n v="0"/>
    <n v="600"/>
    <s v="353"/>
    <x v="31"/>
    <x v="31"/>
    <m/>
    <m/>
    <s v="  5"/>
    <s v="Homeflex week 42 Boswoning 57"/>
    <s v="25804966"/>
    <s v="I254176"/>
    <s v="Inkoopdagboek"/>
    <d v="2025-10-05T08:45:22"/>
    <s v="86806.admin"/>
  </r>
  <r>
    <x v="0"/>
    <x v="6"/>
    <d v="2025-10-02T00:00:00"/>
    <n v="85207"/>
    <n v="14"/>
    <s v="4200"/>
    <x v="4"/>
    <n v="600"/>
    <n v="0"/>
    <n v="600"/>
    <s v="353"/>
    <x v="31"/>
    <x v="31"/>
    <m/>
    <m/>
    <s v="  5"/>
    <s v="Homeflex week 42 Boswoning 59"/>
    <s v="25804966"/>
    <s v="I254176"/>
    <s v="Inkoopdagboek"/>
    <d v="2025-10-05T08:45:22"/>
    <s v="86806.admin"/>
  </r>
  <r>
    <x v="0"/>
    <x v="6"/>
    <d v="2025-10-02T00:00:00"/>
    <n v="85207"/>
    <n v="15"/>
    <s v="4200"/>
    <x v="4"/>
    <n v="600"/>
    <n v="0"/>
    <n v="600"/>
    <s v="353"/>
    <x v="31"/>
    <x v="31"/>
    <m/>
    <m/>
    <s v="  5"/>
    <s v="Homeflex week 42 Boswoning 61"/>
    <s v="25804966"/>
    <s v="I254176"/>
    <s v="Inkoopdagboek"/>
    <d v="2025-10-05T08:45:22"/>
    <s v="86806.admin"/>
  </r>
  <r>
    <x v="0"/>
    <x v="6"/>
    <d v="2025-10-02T00:00:00"/>
    <n v="85207"/>
    <n v="16"/>
    <s v="4200"/>
    <x v="4"/>
    <n v="600"/>
    <n v="0"/>
    <n v="600"/>
    <s v="353"/>
    <x v="31"/>
    <x v="31"/>
    <m/>
    <m/>
    <s v="  5"/>
    <s v="Homeflex week 42 Boswoning 63"/>
    <s v="25804966"/>
    <s v="I254176"/>
    <s v="Inkoopdagboek"/>
    <d v="2025-10-05T08:45:22"/>
    <s v="86806.admin"/>
  </r>
  <r>
    <x v="0"/>
    <x v="6"/>
    <d v="2025-10-02T00:00:00"/>
    <n v="85207"/>
    <n v="17"/>
    <s v="4200"/>
    <x v="4"/>
    <n v="600"/>
    <n v="0"/>
    <n v="600"/>
    <s v="353"/>
    <x v="31"/>
    <x v="31"/>
    <m/>
    <m/>
    <s v="  5"/>
    <s v="Homeflex week 42 Boswoning 65"/>
    <s v="25804966"/>
    <s v="I254176"/>
    <s v="Inkoopdagboek"/>
    <d v="2025-10-05T08:45:22"/>
    <s v="86806.admin"/>
  </r>
  <r>
    <x v="0"/>
    <x v="6"/>
    <d v="2025-10-02T00:00:00"/>
    <n v="85207"/>
    <n v="18"/>
    <s v="4200"/>
    <x v="4"/>
    <n v="600"/>
    <n v="0"/>
    <n v="600"/>
    <s v="353"/>
    <x v="31"/>
    <x v="31"/>
    <m/>
    <m/>
    <s v="  5"/>
    <s v="Homeflex week 42 Boswoning 51"/>
    <s v="25804966"/>
    <s v="I254176"/>
    <s v="Inkoopdagboek"/>
    <d v="2025-10-05T08:45:22"/>
    <s v="86806.admin"/>
  </r>
  <r>
    <x v="0"/>
    <x v="6"/>
    <d v="2025-10-02T00:00:00"/>
    <n v="85207"/>
    <n v="19"/>
    <s v="4200"/>
    <x v="4"/>
    <n v="600"/>
    <n v="0"/>
    <n v="600"/>
    <s v="353"/>
    <x v="31"/>
    <x v="31"/>
    <m/>
    <m/>
    <s v="  5"/>
    <s v="Homeflex week 42 Boswoning 67"/>
    <s v="25804966"/>
    <s v="I254176"/>
    <s v="Inkoopdagboek"/>
    <d v="2025-10-05T08:45:22"/>
    <s v="86806.admin"/>
  </r>
  <r>
    <x v="0"/>
    <x v="6"/>
    <d v="2025-10-02T00:00:00"/>
    <n v="85207"/>
    <n v="20"/>
    <s v="4200"/>
    <x v="4"/>
    <n v="600"/>
    <n v="0"/>
    <n v="600"/>
    <s v="353"/>
    <x v="31"/>
    <x v="31"/>
    <m/>
    <m/>
    <s v="  5"/>
    <s v="Homeflex week 42 Boswoning 21"/>
    <s v="25804966"/>
    <s v="I254176"/>
    <s v="Inkoopdagboek"/>
    <d v="2025-10-05T08:45:22"/>
    <s v="86806.admin"/>
  </r>
  <r>
    <x v="0"/>
    <x v="6"/>
    <d v="2025-10-02T00:00:00"/>
    <n v="85207"/>
    <n v="21"/>
    <s v="4200"/>
    <x v="4"/>
    <n v="647.1"/>
    <n v="0"/>
    <n v="647.1"/>
    <s v="413"/>
    <x v="65"/>
    <x v="66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2"/>
    <s v="4200"/>
    <x v="4"/>
    <n v="435"/>
    <n v="0"/>
    <n v="435"/>
    <s v="516"/>
    <x v="66"/>
    <x v="67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3"/>
    <s v="4200"/>
    <x v="4"/>
    <n v="1409.4"/>
    <n v="0"/>
    <n v="1409.4"/>
    <s v="435"/>
    <x v="67"/>
    <x v="68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4"/>
    <s v="4200"/>
    <x v="4"/>
    <n v="600"/>
    <n v="0"/>
    <n v="600"/>
    <s v="353"/>
    <x v="31"/>
    <x v="31"/>
    <m/>
    <m/>
    <s v="  5"/>
    <s v="Homeflex week 42 Boswoning 19"/>
    <s v="25804966"/>
    <s v="I254176"/>
    <s v="Inkoopdagboek"/>
    <d v="2025-10-05T08:45:22"/>
    <s v="86806.admin"/>
  </r>
  <r>
    <x v="0"/>
    <x v="6"/>
    <d v="2025-10-02T00:00:00"/>
    <n v="85207"/>
    <n v="25"/>
    <s v="4200"/>
    <x v="4"/>
    <n v="435"/>
    <n v="0"/>
    <n v="435"/>
    <s v="512"/>
    <x v="68"/>
    <x v="69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6"/>
    <s v="4200"/>
    <x v="4"/>
    <n v="435"/>
    <n v="0"/>
    <n v="435"/>
    <s v="509"/>
    <x v="69"/>
    <x v="70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7"/>
    <s v="4200"/>
    <x v="4"/>
    <n v="560"/>
    <n v="0"/>
    <n v="560"/>
    <s v="508"/>
    <x v="70"/>
    <x v="71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8"/>
    <s v="4200"/>
    <x v="4"/>
    <n v="435"/>
    <n v="0"/>
    <n v="435"/>
    <s v="507"/>
    <x v="71"/>
    <x v="72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9"/>
    <s v="4200"/>
    <x v="4"/>
    <n v="435"/>
    <n v="0"/>
    <n v="435"/>
    <s v="506"/>
    <x v="72"/>
    <x v="73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0"/>
    <s v="4200"/>
    <x v="4"/>
    <n v="435"/>
    <n v="0"/>
    <n v="435"/>
    <s v="505"/>
    <x v="73"/>
    <x v="74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1"/>
    <s v="4200"/>
    <x v="4"/>
    <n v="435"/>
    <n v="0"/>
    <n v="435"/>
    <s v="504"/>
    <x v="74"/>
    <x v="75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2"/>
    <s v="4200"/>
    <x v="4"/>
    <n v="435"/>
    <n v="0"/>
    <n v="435"/>
    <s v="503"/>
    <x v="75"/>
    <x v="76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3"/>
    <s v="4200"/>
    <x v="4"/>
    <n v="435"/>
    <n v="0"/>
    <n v="435"/>
    <s v="510"/>
    <x v="76"/>
    <x v="77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4"/>
    <s v="4200"/>
    <x v="4"/>
    <n v="600"/>
    <n v="0"/>
    <n v="600"/>
    <s v="353"/>
    <x v="31"/>
    <x v="31"/>
    <m/>
    <m/>
    <s v="  5"/>
    <s v="Homeflex week 42 Boswoning 69"/>
    <s v="25804966"/>
    <s v="I254176"/>
    <s v="Inkoopdagboek"/>
    <d v="2025-10-05T08:45:22"/>
    <s v="86806.admin"/>
  </r>
  <r>
    <x v="0"/>
    <x v="6"/>
    <d v="2025-10-02T00:00:00"/>
    <n v="85207"/>
    <n v="35"/>
    <s v="4200"/>
    <x v="4"/>
    <n v="600"/>
    <n v="0"/>
    <n v="600"/>
    <s v="353"/>
    <x v="31"/>
    <x v="31"/>
    <m/>
    <m/>
    <s v="  5"/>
    <s v="Homeflex week 42 Boswoning 71"/>
    <s v="25804966"/>
    <s v="I254176"/>
    <s v="Inkoopdagboek"/>
    <d v="2025-10-05T08:45:22"/>
    <s v="86806.admin"/>
  </r>
  <r>
    <x v="0"/>
    <x v="6"/>
    <d v="2025-10-02T00:00:00"/>
    <n v="85207"/>
    <n v="36"/>
    <s v="4200"/>
    <x v="4"/>
    <n v="600"/>
    <n v="0"/>
    <n v="600"/>
    <s v="353"/>
    <x v="31"/>
    <x v="31"/>
    <m/>
    <m/>
    <s v="  5"/>
    <s v="Homeflex week 42 Boswoning 73"/>
    <s v="25804966"/>
    <s v="I254176"/>
    <s v="Inkoopdagboek"/>
    <d v="2025-10-05T08:45:22"/>
    <s v="86806.admin"/>
  </r>
  <r>
    <x v="0"/>
    <x v="6"/>
    <d v="2025-10-02T00:00:00"/>
    <n v="85207"/>
    <n v="37"/>
    <s v="4200"/>
    <x v="4"/>
    <n v="600"/>
    <n v="0"/>
    <n v="600"/>
    <s v="353"/>
    <x v="31"/>
    <x v="31"/>
    <m/>
    <m/>
    <s v="  5"/>
    <s v="Homeflex week 42 Boswoning 75"/>
    <s v="25804966"/>
    <s v="I254176"/>
    <s v="Inkoopdagboek"/>
    <d v="2025-10-05T08:45:22"/>
    <s v="86806.admin"/>
  </r>
  <r>
    <x v="0"/>
    <x v="6"/>
    <d v="2025-10-02T00:00:00"/>
    <n v="85207"/>
    <n v="38"/>
    <s v="4200"/>
    <x v="4"/>
    <n v="600"/>
    <n v="0"/>
    <n v="600"/>
    <s v="353"/>
    <x v="31"/>
    <x v="31"/>
    <m/>
    <m/>
    <s v="  5"/>
    <s v="Homeflex week 42 Boswoning 77"/>
    <s v="25804966"/>
    <s v="I254176"/>
    <s v="Inkoopdagboek"/>
    <d v="2025-10-05T08:45:22"/>
    <s v="86806.admin"/>
  </r>
  <r>
    <x v="0"/>
    <x v="6"/>
    <d v="2025-10-02T00:00:00"/>
    <n v="85207"/>
    <n v="39"/>
    <s v="4200"/>
    <x v="4"/>
    <n v="600"/>
    <n v="0"/>
    <n v="600"/>
    <s v="353"/>
    <x v="31"/>
    <x v="31"/>
    <m/>
    <m/>
    <s v="  5"/>
    <s v="Homeflex week 42 Boswoning 79"/>
    <s v="25804966"/>
    <s v="I254176"/>
    <s v="Inkoopdagboek"/>
    <d v="2025-10-05T08:45:22"/>
    <s v="86806.admin"/>
  </r>
  <r>
    <x v="0"/>
    <x v="6"/>
    <d v="2025-10-02T00:00:00"/>
    <n v="85207"/>
    <n v="40"/>
    <s v="4200"/>
    <x v="4"/>
    <n v="600"/>
    <n v="0"/>
    <n v="600"/>
    <s v="353"/>
    <x v="31"/>
    <x v="31"/>
    <m/>
    <m/>
    <s v="  5"/>
    <s v="Homeflex week 42 Boswoning 81"/>
    <s v="25804966"/>
    <s v="I254176"/>
    <s v="Inkoopdagboek"/>
    <d v="2025-10-05T08:45:22"/>
    <s v="86806.admin"/>
  </r>
  <r>
    <x v="0"/>
    <x v="6"/>
    <d v="2025-10-02T00:00:00"/>
    <n v="85207"/>
    <n v="41"/>
    <s v="4200"/>
    <x v="4"/>
    <n v="441"/>
    <n v="0"/>
    <n v="441"/>
    <s v="367 "/>
    <x v="77"/>
    <x v="78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42"/>
    <s v="4200"/>
    <x v="4"/>
    <n v="764.26"/>
    <n v="0"/>
    <n v="764.26"/>
    <s v="360"/>
    <x v="78"/>
    <x v="79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10"/>
    <n v="2"/>
    <s v="4250"/>
    <x v="3"/>
    <n v="74.98"/>
    <n v="0"/>
    <n v="74.98"/>
    <s v="283"/>
    <x v="123"/>
    <x v="124"/>
    <m/>
    <m/>
    <s v="  4"/>
    <s v="Audax Renewables oktober"/>
    <s v="6376945"/>
    <s v="I254179"/>
    <s v="Inkoopdagboek"/>
    <d v="2025-10-05T08:45:28"/>
    <s v="86806.admin"/>
  </r>
  <r>
    <x v="0"/>
    <x v="6"/>
    <d v="2025-10-02T00:00:00"/>
    <n v="85211"/>
    <n v="2"/>
    <s v="4200"/>
    <x v="4"/>
    <n v="0"/>
    <n v="6250"/>
    <n v="-6250"/>
    <s v="536"/>
    <x v="169"/>
    <x v="171"/>
    <m/>
    <m/>
    <s v="  5"/>
    <s v="Ryanrent BV oktober"/>
    <s v="25802972"/>
    <s v="I254180"/>
    <s v="Inkoopdagboek"/>
    <d v="2025-10-05T08:45:30"/>
    <s v="86806.admin"/>
  </r>
  <r>
    <x v="0"/>
    <x v="6"/>
    <d v="2025-10-02T00:00:00"/>
    <n v="85211"/>
    <n v="3"/>
    <s v="4250"/>
    <x v="3"/>
    <n v="0"/>
    <n v="650"/>
    <n v="-650"/>
    <s v="536"/>
    <x v="169"/>
    <x v="171"/>
    <m/>
    <m/>
    <s v="  4"/>
    <s v="Ryanrent BV oktober"/>
    <s v="25802972"/>
    <s v="I254180"/>
    <s v="Inkoopdagboek"/>
    <d v="2025-10-05T08:45:30"/>
    <s v="86806.admin"/>
  </r>
  <r>
    <x v="0"/>
    <x v="6"/>
    <d v="2025-10-02T00:00:00"/>
    <n v="85212"/>
    <n v="2"/>
    <s v="4210"/>
    <x v="5"/>
    <n v="5893.02"/>
    <n v="0"/>
    <n v="5893.02"/>
    <s v="129"/>
    <x v="90"/>
    <x v="91"/>
    <m/>
    <m/>
    <s v="  4"/>
    <s v="Ryanrent BV doorbelasting"/>
    <s v="25802968"/>
    <s v="I254181"/>
    <s v="Inkoopdagboek"/>
    <d v="2025-10-05T08:45:31"/>
    <s v="86806.admin"/>
  </r>
  <r>
    <x v="0"/>
    <x v="6"/>
    <d v="2025-10-02T00:00:00"/>
    <n v="85428"/>
    <n v="2"/>
    <s v="4250"/>
    <x v="3"/>
    <n v="151.94999999999999"/>
    <n v="0"/>
    <n v="151.94999999999999"/>
    <s v="409"/>
    <x v="49"/>
    <x v="5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"/>
    <s v="4250"/>
    <x v="3"/>
    <n v="95.12"/>
    <n v="0"/>
    <n v="95.12"/>
    <s v="485"/>
    <x v="110"/>
    <x v="11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"/>
    <s v="4250"/>
    <x v="3"/>
    <n v="85.84"/>
    <n v="0"/>
    <n v="85.84"/>
    <s v="153"/>
    <x v="30"/>
    <x v="3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"/>
    <s v="4250"/>
    <x v="3"/>
    <n v="200"/>
    <n v="0"/>
    <n v="200"/>
    <s v="211"/>
    <x v="81"/>
    <x v="8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"/>
    <s v="4250"/>
    <x v="3"/>
    <n v="91.66"/>
    <n v="0"/>
    <n v="91.66"/>
    <s v="104"/>
    <x v="48"/>
    <x v="4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"/>
    <s v="4250"/>
    <x v="3"/>
    <n v="115.42"/>
    <n v="0"/>
    <n v="115.42"/>
    <s v="450"/>
    <x v="60"/>
    <x v="6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"/>
    <s v="4250"/>
    <x v="3"/>
    <n v="118.94"/>
    <n v="0"/>
    <n v="118.94"/>
    <s v="518"/>
    <x v="2"/>
    <x v="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"/>
    <s v="4250"/>
    <x v="3"/>
    <n v="197.56"/>
    <n v="0"/>
    <n v="197.56"/>
    <s v="138"/>
    <x v="47"/>
    <x v="4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"/>
    <s v="4250"/>
    <x v="3"/>
    <n v="48.82"/>
    <n v="0"/>
    <n v="48.82"/>
    <s v="542"/>
    <x v="3"/>
    <x v="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1"/>
    <s v="4250"/>
    <x v="3"/>
    <n v="411.61"/>
    <n v="0"/>
    <n v="411.61"/>
    <s v="526"/>
    <x v="0"/>
    <x v="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4"/>
    <s v="4250"/>
    <x v="3"/>
    <n v="142.75"/>
    <n v="0"/>
    <n v="142.75"/>
    <s v="282"/>
    <x v="112"/>
    <x v="11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5"/>
    <s v="4250"/>
    <x v="3"/>
    <n v="55.22"/>
    <n v="0"/>
    <n v="55.22"/>
    <s v="249"/>
    <x v="83"/>
    <x v="8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6"/>
    <s v="4250"/>
    <x v="3"/>
    <n v="77.290000000000006"/>
    <n v="0"/>
    <n v="77.290000000000006"/>
    <s v="480"/>
    <x v="79"/>
    <x v="8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7"/>
    <s v="4250"/>
    <x v="3"/>
    <n v="52.08"/>
    <n v="0"/>
    <n v="52.08"/>
    <s v="475"/>
    <x v="35"/>
    <x v="3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8"/>
    <s v="4250"/>
    <x v="3"/>
    <n v="127.76"/>
    <n v="0"/>
    <n v="127.76"/>
    <s v="471"/>
    <x v="100"/>
    <x v="10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9"/>
    <s v="4250"/>
    <x v="3"/>
    <n v="77.28"/>
    <n v="0"/>
    <n v="77.28"/>
    <s v="129"/>
    <x v="90"/>
    <x v="9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0"/>
    <s v="4250"/>
    <x v="3"/>
    <n v="99.71"/>
    <n v="0"/>
    <n v="99.71"/>
    <s v="155"/>
    <x v="88"/>
    <x v="8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1"/>
    <s v="4250"/>
    <x v="3"/>
    <n v="56.05"/>
    <n v="0"/>
    <n v="56.05"/>
    <s v="469"/>
    <x v="4"/>
    <x v="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2"/>
    <s v="4250"/>
    <x v="3"/>
    <n v="56.05"/>
    <n v="0"/>
    <n v="56.05"/>
    <s v="242"/>
    <x v="41"/>
    <x v="4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3"/>
    <s v="4250"/>
    <x v="3"/>
    <n v="32"/>
    <n v="0"/>
    <n v="32"/>
    <s v="347"/>
    <x v="82"/>
    <x v="8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4"/>
    <s v="4250"/>
    <x v="3"/>
    <n v="0.82"/>
    <n v="0"/>
    <n v="0.82"/>
    <s v="238"/>
    <x v="39"/>
    <x v="3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5"/>
    <s v="4250"/>
    <x v="3"/>
    <n v="16.489999999999998"/>
    <n v="0"/>
    <n v="16.489999999999998"/>
    <s v="474"/>
    <x v="39"/>
    <x v="4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6"/>
    <s v="4250"/>
    <x v="3"/>
    <n v="10.77"/>
    <n v="0"/>
    <n v="10.77"/>
    <s v="335"/>
    <x v="116"/>
    <x v="11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7"/>
    <s v="4250"/>
    <x v="3"/>
    <n v="10.79"/>
    <n v="0"/>
    <n v="10.79"/>
    <s v="263"/>
    <x v="111"/>
    <x v="11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8"/>
    <s v="4250"/>
    <x v="3"/>
    <n v="12.28"/>
    <n v="0"/>
    <n v="12.28"/>
    <s v="323"/>
    <x v="13"/>
    <x v="1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9"/>
    <s v="4250"/>
    <x v="3"/>
    <n v="70.040000000000006"/>
    <n v="0"/>
    <n v="70.040000000000006"/>
    <s v="197"/>
    <x v="5"/>
    <x v="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0"/>
    <s v="4250"/>
    <x v="3"/>
    <n v="14.83"/>
    <n v="0"/>
    <n v="14.83"/>
    <s v="268"/>
    <x v="105"/>
    <x v="10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1"/>
    <s v="4250"/>
    <x v="3"/>
    <n v="19.03"/>
    <n v="0"/>
    <n v="19.03"/>
    <s v="198"/>
    <x v="102"/>
    <x v="10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2"/>
    <s v="4250"/>
    <x v="3"/>
    <n v="23.5"/>
    <n v="0"/>
    <n v="23.5"/>
    <s v="293"/>
    <x v="92"/>
    <x v="9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3"/>
    <s v="4250"/>
    <x v="3"/>
    <n v="31.47"/>
    <n v="0"/>
    <n v="31.47"/>
    <s v="544"/>
    <x v="9"/>
    <x v="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4"/>
    <s v="4250"/>
    <x v="3"/>
    <n v="52.9"/>
    <n v="0"/>
    <n v="52.9"/>
    <s v="334"/>
    <x v="101"/>
    <x v="10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5"/>
    <s v="4250"/>
    <x v="3"/>
    <n v="18.03"/>
    <n v="0"/>
    <n v="18.03"/>
    <s v="266"/>
    <x v="114"/>
    <x v="11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6"/>
    <s v="4250"/>
    <x v="3"/>
    <n v="4.67"/>
    <n v="0"/>
    <n v="4.67"/>
    <s v="332"/>
    <x v="103"/>
    <x v="10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7"/>
    <s v="4250"/>
    <x v="3"/>
    <n v="0.82"/>
    <n v="0"/>
    <n v="0.82"/>
    <s v="135"/>
    <x v="120"/>
    <x v="12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8"/>
    <s v="4250"/>
    <x v="3"/>
    <n v="12.12"/>
    <n v="0"/>
    <n v="12.12"/>
    <s v="545"/>
    <x v="6"/>
    <x v="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9"/>
    <s v="4250"/>
    <x v="3"/>
    <n v="18.850000000000001"/>
    <n v="0"/>
    <n v="18.850000000000001"/>
    <s v="324"/>
    <x v="80"/>
    <x v="8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0"/>
    <s v="4250"/>
    <x v="3"/>
    <n v="19.04"/>
    <n v="0"/>
    <n v="19.04"/>
    <s v="181"/>
    <x v="113"/>
    <x v="11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1"/>
    <s v="4250"/>
    <x v="3"/>
    <n v="7.33"/>
    <n v="0"/>
    <n v="7.33"/>
    <s v="301"/>
    <x v="97"/>
    <x v="9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2"/>
    <s v="4250"/>
    <x v="3"/>
    <n v="23.94"/>
    <n v="0"/>
    <n v="23.94"/>
    <s v="333"/>
    <x v="108"/>
    <x v="10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3"/>
    <s v="4250"/>
    <x v="3"/>
    <n v="12.78"/>
    <n v="0"/>
    <n v="12.78"/>
    <s v="342"/>
    <x v="106"/>
    <x v="10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4"/>
    <s v="4250"/>
    <x v="3"/>
    <n v="61.87"/>
    <n v="0"/>
    <n v="61.87"/>
    <s v="498"/>
    <x v="127"/>
    <x v="12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5"/>
    <s v="4250"/>
    <x v="3"/>
    <n v="280.27"/>
    <n v="0"/>
    <n v="280.27"/>
    <s v="470"/>
    <x v="57"/>
    <x v="5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6"/>
    <s v="4250"/>
    <x v="3"/>
    <n v="51.48"/>
    <n v="0"/>
    <n v="51.48"/>
    <s v="540"/>
    <x v="119"/>
    <x v="12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7"/>
    <s v="4250"/>
    <x v="3"/>
    <n v="30.7"/>
    <n v="0"/>
    <n v="30.7"/>
    <s v="203"/>
    <x v="94"/>
    <x v="9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8"/>
    <s v="4250"/>
    <x v="3"/>
    <n v="91.65"/>
    <n v="0"/>
    <n v="91.65"/>
    <s v="140"/>
    <x v="46"/>
    <x v="4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9"/>
    <s v="4250"/>
    <x v="3"/>
    <n v="34.119999999999997"/>
    <n v="0"/>
    <n v="34.119999999999997"/>
    <s v="316"/>
    <x v="52"/>
    <x v="5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0"/>
    <s v="4250"/>
    <x v="3"/>
    <n v="0.83"/>
    <n v="0"/>
    <n v="0.83"/>
    <s v="277"/>
    <x v="58"/>
    <x v="5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1"/>
    <s v="4250"/>
    <x v="3"/>
    <n v="11.63"/>
    <n v="0"/>
    <n v="11.63"/>
    <s v="221"/>
    <x v="95"/>
    <x v="9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2"/>
    <s v="4250"/>
    <x v="3"/>
    <n v="103.93"/>
    <n v="0"/>
    <n v="103.93"/>
    <s v="467"/>
    <x v="34"/>
    <x v="3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3"/>
    <s v="4250"/>
    <x v="3"/>
    <n v="30.92"/>
    <n v="0"/>
    <n v="30.92"/>
    <s v="250"/>
    <x v="42"/>
    <x v="4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4"/>
    <s v="4250"/>
    <x v="3"/>
    <n v="59.36"/>
    <n v="0"/>
    <n v="59.36"/>
    <s v="172"/>
    <x v="50"/>
    <x v="5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5"/>
    <s v="4250"/>
    <x v="3"/>
    <n v="6.91"/>
    <n v="0"/>
    <n v="6.91"/>
    <s v="173"/>
    <x v="99"/>
    <x v="10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6"/>
    <s v="4250"/>
    <x v="3"/>
    <n v="47.42"/>
    <n v="0"/>
    <n v="47.42"/>
    <s v="244"/>
    <x v="55"/>
    <x v="5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7"/>
    <s v="4250"/>
    <x v="3"/>
    <n v="59.28"/>
    <n v="0"/>
    <n v="59.28"/>
    <s v="483"/>
    <x v="44"/>
    <x v="4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8"/>
    <s v="4250"/>
    <x v="3"/>
    <n v="21.73"/>
    <n v="0"/>
    <n v="21.73"/>
    <s v="191"/>
    <x v="29"/>
    <x v="2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9"/>
    <s v="4250"/>
    <x v="3"/>
    <n v="19.440000000000001"/>
    <n v="0"/>
    <n v="19.440000000000001"/>
    <s v="154"/>
    <x v="16"/>
    <x v="1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0"/>
    <s v="4250"/>
    <x v="3"/>
    <n v="55.44"/>
    <n v="0"/>
    <n v="55.44"/>
    <s v="179"/>
    <x v="36"/>
    <x v="3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1"/>
    <s v="4250"/>
    <x v="3"/>
    <n v="22.09"/>
    <n v="0"/>
    <n v="22.09"/>
    <s v="297"/>
    <x v="7"/>
    <x v="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2"/>
    <s v="4250"/>
    <x v="3"/>
    <n v="54.45"/>
    <n v="0"/>
    <n v="54.45"/>
    <s v="297"/>
    <x v="7"/>
    <x v="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3"/>
    <s v="4250"/>
    <x v="3"/>
    <n v="5.78"/>
    <n v="0"/>
    <n v="5.78"/>
    <s v="539"/>
    <x v="121"/>
    <x v="12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4"/>
    <s v="4250"/>
    <x v="3"/>
    <n v="44.6"/>
    <n v="0"/>
    <n v="44.6"/>
    <s v="538"/>
    <x v="118"/>
    <x v="11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5"/>
    <s v="4250"/>
    <x v="3"/>
    <n v="39.26"/>
    <n v="0"/>
    <n v="39.26"/>
    <s v="537"/>
    <x v="117"/>
    <x v="11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6"/>
    <s v="4250"/>
    <x v="3"/>
    <n v="32.76"/>
    <n v="0"/>
    <n v="32.76"/>
    <s v="472"/>
    <x v="86"/>
    <x v="8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7"/>
    <s v="4250"/>
    <x v="3"/>
    <n v="69.48"/>
    <n v="0"/>
    <n v="69.48"/>
    <s v="168"/>
    <x v="38"/>
    <x v="3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8"/>
    <s v="4250"/>
    <x v="3"/>
    <n v="52.12"/>
    <n v="0"/>
    <n v="52.12"/>
    <s v="169"/>
    <x v="98"/>
    <x v="9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9"/>
    <s v="4250"/>
    <x v="3"/>
    <n v="23.01"/>
    <n v="0"/>
    <n v="23.01"/>
    <s v="170"/>
    <x v="53"/>
    <x v="5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0"/>
    <s v="4250"/>
    <x v="3"/>
    <n v="43.66"/>
    <n v="0"/>
    <n v="43.66"/>
    <s v="411"/>
    <x v="109"/>
    <x v="11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1"/>
    <s v="4250"/>
    <x v="3"/>
    <n v="115.19"/>
    <n v="0"/>
    <n v="115.19"/>
    <s v="339"/>
    <x v="56"/>
    <x v="5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2"/>
    <s v="4250"/>
    <x v="3"/>
    <n v="230.16"/>
    <n v="0"/>
    <n v="230.16"/>
    <s v="216"/>
    <x v="43"/>
    <x v="4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3"/>
    <s v="4250"/>
    <x v="3"/>
    <n v="79.27"/>
    <n v="0"/>
    <n v="79.27"/>
    <s v="466"/>
    <x v="63"/>
    <x v="6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4"/>
    <s v="4250"/>
    <x v="3"/>
    <n v="71.819999999999993"/>
    <n v="0"/>
    <n v="71.819999999999993"/>
    <s v="312"/>
    <x v="85"/>
    <x v="8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5"/>
    <s v="4250"/>
    <x v="3"/>
    <n v="58.49"/>
    <n v="0"/>
    <n v="58.49"/>
    <s v="239"/>
    <x v="124"/>
    <x v="12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6"/>
    <s v="4250"/>
    <x v="3"/>
    <n v="14.73"/>
    <n v="0"/>
    <n v="14.73"/>
    <s v="227"/>
    <x v="24"/>
    <x v="2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7"/>
    <s v="4250"/>
    <x v="3"/>
    <n v="46.8"/>
    <n v="0"/>
    <n v="46.8"/>
    <s v="226"/>
    <x v="23"/>
    <x v="2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8"/>
    <s v="4250"/>
    <x v="3"/>
    <n v="29.42"/>
    <n v="0"/>
    <n v="29.42"/>
    <s v="228"/>
    <x v="25"/>
    <x v="2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9"/>
    <s v="4250"/>
    <x v="3"/>
    <n v="39.49"/>
    <n v="0"/>
    <n v="39.49"/>
    <s v="306"/>
    <x v="62"/>
    <x v="6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0"/>
    <s v="4250"/>
    <x v="3"/>
    <n v="133.52000000000001"/>
    <n v="0"/>
    <n v="133.52000000000001"/>
    <s v="229"/>
    <x v="26"/>
    <x v="2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1"/>
    <s v="4250"/>
    <x v="3"/>
    <n v="32.57"/>
    <n v="0"/>
    <n v="32.57"/>
    <s v="345"/>
    <x v="89"/>
    <x v="9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2"/>
    <s v="4250"/>
    <x v="3"/>
    <n v="85.24"/>
    <n v="0"/>
    <n v="85.24"/>
    <s v="336"/>
    <x v="134"/>
    <x v="13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3"/>
    <s v="4250"/>
    <x v="3"/>
    <n v="55.35"/>
    <n v="0"/>
    <n v="55.35"/>
    <s v="477"/>
    <x v="8"/>
    <x v="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4"/>
    <s v="4250"/>
    <x v="3"/>
    <n v="15.42"/>
    <n v="0"/>
    <n v="15.42"/>
    <s v="465"/>
    <x v="126"/>
    <x v="12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5"/>
    <s v="4250"/>
    <x v="3"/>
    <n v="34.25"/>
    <n v="0"/>
    <n v="34.25"/>
    <s v="423"/>
    <x v="104"/>
    <x v="10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6"/>
    <s v="4250"/>
    <x v="3"/>
    <n v="15.96"/>
    <n v="0"/>
    <n v="15.96"/>
    <s v="422"/>
    <x v="125"/>
    <x v="12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7"/>
    <s v="4250"/>
    <x v="3"/>
    <n v="58.2"/>
    <n v="0"/>
    <n v="58.2"/>
    <s v="219"/>
    <x v="96"/>
    <x v="9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8"/>
    <s v="4250"/>
    <x v="3"/>
    <n v="115.21"/>
    <n v="0"/>
    <n v="115.21"/>
    <s v="207"/>
    <x v="40"/>
    <x v="4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9"/>
    <s v="4250"/>
    <x v="3"/>
    <n v="35.770000000000003"/>
    <n v="0"/>
    <n v="35.770000000000003"/>
    <s v="240"/>
    <x v="84"/>
    <x v="8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0"/>
    <s v="4250"/>
    <x v="3"/>
    <n v="89.34"/>
    <n v="0"/>
    <n v="89.34"/>
    <s v="304"/>
    <x v="93"/>
    <x v="9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1"/>
    <s v="4250"/>
    <x v="3"/>
    <n v="59.13"/>
    <n v="0"/>
    <n v="59.13"/>
    <s v="419"/>
    <x v="54"/>
    <x v="5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2"/>
    <s v="4250"/>
    <x v="3"/>
    <n v="6.24"/>
    <n v="0"/>
    <n v="6.24"/>
    <s v="418"/>
    <x v="91"/>
    <x v="9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3"/>
    <s v="4250"/>
    <x v="3"/>
    <n v="6.1"/>
    <n v="0"/>
    <n v="6.1"/>
    <s v="189"/>
    <x v="18"/>
    <x v="1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4"/>
    <s v="4250"/>
    <x v="3"/>
    <n v="35.229999999999997"/>
    <n v="0"/>
    <n v="35.229999999999997"/>
    <s v="192"/>
    <x v="20"/>
    <x v="2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5"/>
    <s v="4250"/>
    <x v="3"/>
    <n v="18.63"/>
    <n v="0"/>
    <n v="18.63"/>
    <s v="315"/>
    <x v="37"/>
    <x v="3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6"/>
    <s v="4250"/>
    <x v="3"/>
    <n v="39.31"/>
    <n v="0"/>
    <n v="39.31"/>
    <s v="156"/>
    <x v="17"/>
    <x v="1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7"/>
    <s v="4250"/>
    <x v="3"/>
    <n v="807.23"/>
    <n v="0"/>
    <n v="807.23"/>
    <s v="546"/>
    <x v="128"/>
    <x v="12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8"/>
    <s v="4250"/>
    <x v="3"/>
    <n v="74.430000000000007"/>
    <n v="0"/>
    <n v="74.430000000000007"/>
    <s v="340"/>
    <x v="107"/>
    <x v="10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9"/>
    <s v="4250"/>
    <x v="3"/>
    <n v="42.19"/>
    <n v="0"/>
    <n v="42.19"/>
    <s v="193"/>
    <x v="21"/>
    <x v="2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0"/>
    <s v="4250"/>
    <x v="3"/>
    <n v="91.92"/>
    <n v="0"/>
    <n v="91.92"/>
    <s v="328"/>
    <x v="45"/>
    <x v="4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1"/>
    <s v="4250"/>
    <x v="3"/>
    <n v="70.760000000000005"/>
    <n v="0"/>
    <n v="70.760000000000005"/>
    <s v="190"/>
    <x v="19"/>
    <x v="1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2"/>
    <s v="4250"/>
    <x v="3"/>
    <n v="32.08"/>
    <n v="0"/>
    <n v="32.08"/>
    <s v="230"/>
    <x v="27"/>
    <x v="2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3"/>
    <s v="4250"/>
    <x v="3"/>
    <n v="54.85"/>
    <n v="0"/>
    <n v="54.85"/>
    <s v="241"/>
    <x v="28"/>
    <x v="2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4"/>
    <s v="4250"/>
    <x v="3"/>
    <n v="19.850000000000001"/>
    <n v="0"/>
    <n v="19.850000000000001"/>
    <s v="222"/>
    <x v="22"/>
    <x v="2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5"/>
    <s v="4250"/>
    <x v="3"/>
    <n v="7.08"/>
    <n v="0"/>
    <n v="7.08"/>
    <s v="482"/>
    <x v="51"/>
    <x v="5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981"/>
    <n v="2"/>
    <s v="4210"/>
    <x v="5"/>
    <n v="19.71"/>
    <n v="0"/>
    <n v="19.71"/>
    <s v="533"/>
    <x v="155"/>
    <x v="157"/>
    <m/>
    <m/>
    <s v="  4"/>
    <s v="Action waterkoker"/>
    <s v="2025-10"/>
    <s v="I254573"/>
    <s v="Inkoopdagboek"/>
    <d v="2025-11-04T10:06:36"/>
    <s v="86806.admin"/>
  </r>
  <r>
    <x v="0"/>
    <x v="6"/>
    <d v="2025-10-02T00:00:00"/>
    <n v="85981"/>
    <n v="3"/>
    <s v="4210"/>
    <x v="5"/>
    <n v="82.23"/>
    <n v="0"/>
    <n v="82.23"/>
    <s v="532"/>
    <x v="153"/>
    <x v="155"/>
    <m/>
    <m/>
    <s v="  4"/>
    <s v="Action rookmelder"/>
    <s v="2025-10"/>
    <s v="I254573"/>
    <s v="Inkoopdagboek"/>
    <d v="2025-11-04T10:06:36"/>
    <s v="86806.admin"/>
  </r>
  <r>
    <x v="0"/>
    <x v="6"/>
    <d v="2025-10-02T00:00:00"/>
    <n v="85981"/>
    <n v="4"/>
    <s v="4210"/>
    <x v="5"/>
    <n v="118.95"/>
    <n v="0"/>
    <n v="118.95"/>
    <s v="532"/>
    <x v="153"/>
    <x v="155"/>
    <m/>
    <m/>
    <s v="  4"/>
    <s v="Gamma toiletzitting, doucheslang en handdouche"/>
    <s v="2025-10"/>
    <s v="I254573"/>
    <s v="Inkoopdagboek"/>
    <d v="2025-11-04T10:06:36"/>
    <s v="86806.admin"/>
  </r>
  <r>
    <x v="0"/>
    <x v="6"/>
    <d v="2025-10-02T00:00:00"/>
    <n v="85981"/>
    <n v="5"/>
    <s v="4210"/>
    <x v="5"/>
    <n v="15.69"/>
    <n v="0"/>
    <n v="15.69"/>
    <s v="191"/>
    <x v="29"/>
    <x v="29"/>
    <m/>
    <m/>
    <s v="  4"/>
    <s v="Gamma flotteur"/>
    <s v="2025-10"/>
    <s v="I254573"/>
    <s v="Inkoopdagboek"/>
    <d v="2025-11-04T10:06:36"/>
    <s v="86806.admin"/>
  </r>
  <r>
    <x v="0"/>
    <x v="6"/>
    <d v="2025-10-02T00:00:00"/>
    <n v="85981"/>
    <n v="6"/>
    <s v="4210"/>
    <x v="5"/>
    <n v="28.06"/>
    <n v="0"/>
    <n v="28.06"/>
    <s v="240"/>
    <x v="84"/>
    <x v="85"/>
    <m/>
    <m/>
    <s v="  4"/>
    <s v="Gamma doucheslang, handdouche"/>
    <s v="2025-10"/>
    <s v="I254573"/>
    <s v="Inkoopdagboek"/>
    <d v="2025-11-04T10:06:36"/>
    <s v="86806.admin"/>
  </r>
  <r>
    <x v="0"/>
    <x v="6"/>
    <d v="2025-10-02T00:00:00"/>
    <n v="85981"/>
    <n v="7"/>
    <s v="4210"/>
    <x v="5"/>
    <n v="114.88"/>
    <n v="0"/>
    <n v="114.88"/>
    <s v="549"/>
    <x v="160"/>
    <x v="162"/>
    <m/>
    <m/>
    <s v="  4"/>
    <s v="Gamma kraan"/>
    <s v="2025-10"/>
    <s v="I254573"/>
    <s v="Inkoopdagboek"/>
    <d v="2025-11-04T10:06:36"/>
    <s v="86806.admin"/>
  </r>
  <r>
    <x v="0"/>
    <x v="6"/>
    <d v="2025-10-02T00:00:00"/>
    <n v="85981"/>
    <n v="8"/>
    <s v="4210"/>
    <x v="5"/>
    <n v="75.02"/>
    <n v="0"/>
    <n v="75.02"/>
    <s v="169"/>
    <x v="98"/>
    <x v="99"/>
    <m/>
    <m/>
    <s v="  4"/>
    <s v="Gamma keukenkraan, verloop"/>
    <s v="2025-10"/>
    <s v="I254573"/>
    <s v="Inkoopdagboek"/>
    <d v="2025-11-04T10:06:36"/>
    <s v="86806.admin"/>
  </r>
  <r>
    <x v="0"/>
    <x v="6"/>
    <d v="2025-10-02T00:00:00"/>
    <n v="85981"/>
    <n v="9"/>
    <s v="4210"/>
    <x v="5"/>
    <n v="7"/>
    <n v="0"/>
    <n v="7"/>
    <s v="239"/>
    <x v="124"/>
    <x v="125"/>
    <m/>
    <m/>
    <s v="  4"/>
    <s v="Gamma radiatorsteun, zijvasthouder"/>
    <s v="2025-10"/>
    <s v="I254573"/>
    <s v="Inkoopdagboek"/>
    <d v="2025-11-04T10:06:36"/>
    <s v="86806.admin"/>
  </r>
  <r>
    <x v="0"/>
    <x v="6"/>
    <d v="2025-10-02T00:00:00"/>
    <n v="85981"/>
    <n v="10"/>
    <s v="4210"/>
    <x v="5"/>
    <n v="66.11"/>
    <n v="0"/>
    <n v="66.11"/>
    <s v="172"/>
    <x v="50"/>
    <x v="51"/>
    <m/>
    <m/>
    <s v="  4"/>
    <s v="Gamma keukenkraan"/>
    <s v="2025-10"/>
    <s v="I254573"/>
    <s v="Inkoopdagboek"/>
    <d v="2025-11-04T10:06:36"/>
    <s v="86806.admin"/>
  </r>
  <r>
    <x v="0"/>
    <x v="6"/>
    <d v="2025-10-02T00:00:00"/>
    <n v="85981"/>
    <n v="13"/>
    <s v="4210"/>
    <x v="5"/>
    <n v="120.48"/>
    <n v="0"/>
    <n v="120.48"/>
    <s v="999"/>
    <x v="1"/>
    <x v="1"/>
    <m/>
    <m/>
    <s v="  4"/>
    <s v="Gamma plakplint, vuilniszakken Snoekeveen 242"/>
    <s v="2025-10"/>
    <s v="I254573"/>
    <s v="Inkoopdagboek"/>
    <d v="2025-11-04T10:06:36"/>
    <s v="86806.admin"/>
  </r>
  <r>
    <x v="0"/>
    <x v="6"/>
    <d v="2025-10-02T00:00:00"/>
    <n v="85981"/>
    <n v="14"/>
    <s v="4210"/>
    <x v="5"/>
    <n v="4.12"/>
    <n v="0"/>
    <n v="4.12"/>
    <s v="530"/>
    <x v="170"/>
    <x v="172"/>
    <m/>
    <m/>
    <s v="  4"/>
    <s v="Gamma kabeldoos"/>
    <s v="2025-10"/>
    <s v="I254573"/>
    <s v="Inkoopdagboek"/>
    <d v="2025-11-04T10:06:36"/>
    <s v="86806.admin"/>
  </r>
  <r>
    <x v="0"/>
    <x v="6"/>
    <d v="2025-10-02T00:00:00"/>
    <n v="85981"/>
    <n v="15"/>
    <s v="4210"/>
    <x v="5"/>
    <n v="449.9"/>
    <n v="0"/>
    <n v="449.9"/>
    <s v="334"/>
    <x v="101"/>
    <x v="102"/>
    <m/>
    <m/>
    <s v="  4"/>
    <s v="Hornbach diverse artiekelen"/>
    <s v="2025-10"/>
    <s v="I254573"/>
    <s v="Inkoopdagboek"/>
    <d v="2025-11-04T10:06:36"/>
    <s v="86806.admin"/>
  </r>
  <r>
    <x v="0"/>
    <x v="6"/>
    <d v="2025-10-02T00:00:00"/>
    <n v="85981"/>
    <n v="16"/>
    <s v="4210"/>
    <x v="5"/>
    <n v="4.03"/>
    <n v="0"/>
    <n v="4.03"/>
    <s v="999"/>
    <x v="1"/>
    <x v="1"/>
    <m/>
    <m/>
    <s v="  4"/>
    <s v="Hubo stekkers Snoekeveen 242"/>
    <s v="2025-10"/>
    <s v="I254573"/>
    <s v="Inkoopdagboek"/>
    <d v="2025-11-04T10:06:36"/>
    <s v="86806.admin"/>
  </r>
  <r>
    <x v="0"/>
    <x v="6"/>
    <d v="2025-10-01T00:00:00"/>
    <n v="76132"/>
    <n v="2"/>
    <s v="4200"/>
    <x v="4"/>
    <n v="3140"/>
    <n v="0"/>
    <n v="3140"/>
    <s v="239"/>
    <x v="124"/>
    <x v="125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76132"/>
    <n v="3"/>
    <s v="4200"/>
    <x v="4"/>
    <n v="2243"/>
    <n v="0"/>
    <n v="2243"/>
    <s v="306"/>
    <x v="62"/>
    <x v="63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76132"/>
    <n v="4"/>
    <s v="4200"/>
    <x v="4"/>
    <n v="2690"/>
    <n v="0"/>
    <n v="2690"/>
    <s v="240"/>
    <x v="84"/>
    <x v="85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76132"/>
    <n v="5"/>
    <s v="4200"/>
    <x v="4"/>
    <n v="2690"/>
    <n v="0"/>
    <n v="2690"/>
    <s v="245"/>
    <x v="122"/>
    <x v="123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76132"/>
    <n v="6"/>
    <s v="4200"/>
    <x v="4"/>
    <n v="1798"/>
    <n v="0"/>
    <n v="1798"/>
    <s v="283"/>
    <x v="123"/>
    <x v="124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84532"/>
    <n v="2"/>
    <s v="4200"/>
    <x v="4"/>
    <n v="1282.51"/>
    <n v="0"/>
    <n v="1282.51"/>
    <s v="347"/>
    <x v="82"/>
    <x v="83"/>
    <m/>
    <m/>
    <s v="  6"/>
    <s v="W.M. v.d. Haak oktober"/>
    <s v="2025-10A"/>
    <s v="I253802"/>
    <s v="Inkoopdagboek"/>
    <d v="2025-09-12T13:00:48"/>
    <s v="86806.admin"/>
  </r>
  <r>
    <x v="0"/>
    <x v="6"/>
    <d v="2025-10-01T00:00:00"/>
    <n v="84533"/>
    <n v="2"/>
    <s v="4200"/>
    <x v="4"/>
    <n v="1603.14"/>
    <n v="0"/>
    <n v="1603.14"/>
    <s v="346"/>
    <x v="131"/>
    <x v="133"/>
    <m/>
    <m/>
    <s v="  6"/>
    <s v="W.M. v.d. Haak oktober"/>
    <s v="2025-10C"/>
    <s v="I253803"/>
    <s v="Inkoopdagboek"/>
    <d v="2025-09-12T13:00:50"/>
    <s v="86806.admin"/>
  </r>
  <r>
    <x v="0"/>
    <x v="6"/>
    <d v="2025-10-01T00:00:00"/>
    <n v="84534"/>
    <n v="2"/>
    <s v="4200"/>
    <x v="4"/>
    <n v="1391.85"/>
    <n v="0"/>
    <n v="1391.85"/>
    <s v="394"/>
    <x v="138"/>
    <x v="140"/>
    <m/>
    <m/>
    <s v="  6"/>
    <s v="R. Paltan huur oktober"/>
    <s v="2025-10A"/>
    <s v="I253804"/>
    <s v="Inkoopdagboek"/>
    <d v="2025-09-12T13:00:58"/>
    <s v="86806.admin"/>
  </r>
  <r>
    <x v="0"/>
    <x v="6"/>
    <d v="2025-10-01T00:00:00"/>
    <n v="84534"/>
    <n v="3"/>
    <s v="4210"/>
    <x v="5"/>
    <n v="25"/>
    <n v="0"/>
    <n v="25"/>
    <s v="394"/>
    <x v="138"/>
    <x v="140"/>
    <m/>
    <m/>
    <s v="  6"/>
    <s v="R. Paltan huur oktober"/>
    <s v="2025-10A"/>
    <s v="I253804"/>
    <s v="Inkoopdagboek"/>
    <d v="2025-09-12T13:00:58"/>
    <s v="86806.admin"/>
  </r>
  <r>
    <x v="0"/>
    <x v="6"/>
    <d v="2025-10-01T00:00:00"/>
    <n v="84543"/>
    <n v="2"/>
    <s v="4200"/>
    <x v="4"/>
    <n v="1350"/>
    <n v="0"/>
    <n v="1350"/>
    <s v="345"/>
    <x v="89"/>
    <x v="90"/>
    <m/>
    <m/>
    <s v="  6"/>
    <s v="Ceysun Akbasoglu oktober"/>
    <s v="2025-10"/>
    <s v="I253805"/>
    <s v="Inkoopdagboek"/>
    <d v="2025-09-12T13:09:13"/>
    <s v="86806.admin"/>
  </r>
  <r>
    <x v="0"/>
    <x v="6"/>
    <d v="2025-10-01T00:00:00"/>
    <n v="84544"/>
    <n v="2"/>
    <s v="4200"/>
    <x v="4"/>
    <n v="2550"/>
    <n v="0"/>
    <n v="2550"/>
    <s v="405"/>
    <x v="139"/>
    <x v="141"/>
    <m/>
    <m/>
    <s v="  6"/>
    <s v="A.M. Raja huur oktober"/>
    <s v="2025-10"/>
    <s v="I253806"/>
    <s v="Inkoopdagboek"/>
    <d v="2025-09-12T13:09:21"/>
    <s v="86806.admin"/>
  </r>
  <r>
    <x v="0"/>
    <x v="6"/>
    <d v="2025-10-01T00:00:00"/>
    <n v="84544"/>
    <n v="3"/>
    <s v="4230"/>
    <x v="0"/>
    <n v="59"/>
    <n v="0"/>
    <n v="59"/>
    <s v="405"/>
    <x v="139"/>
    <x v="141"/>
    <m/>
    <m/>
    <s v="  6"/>
    <s v="A.M. Raja huur oktober"/>
    <s v="2025-10"/>
    <s v="I253806"/>
    <s v="Inkoopdagboek"/>
    <d v="2025-09-12T13:09:21"/>
    <s v="86806.admin"/>
  </r>
  <r>
    <x v="0"/>
    <x v="6"/>
    <d v="2025-10-01T00:00:00"/>
    <n v="84544"/>
    <n v="4"/>
    <s v="4250"/>
    <x v="3"/>
    <n v="394"/>
    <n v="0"/>
    <n v="394"/>
    <s v="405"/>
    <x v="139"/>
    <x v="141"/>
    <m/>
    <m/>
    <s v="  6"/>
    <s v="A.M. Raja huur oktober"/>
    <s v="2025-10"/>
    <s v="I253806"/>
    <s v="Inkoopdagboek"/>
    <d v="2025-09-12T13:09:21"/>
    <s v="86806.admin"/>
  </r>
  <r>
    <x v="0"/>
    <x v="6"/>
    <d v="2025-10-01T00:00:00"/>
    <n v="84548"/>
    <n v="2"/>
    <s v="4200"/>
    <x v="4"/>
    <n v="2088.66"/>
    <n v="0"/>
    <n v="2088.66"/>
    <s v="299"/>
    <x v="130"/>
    <x v="132"/>
    <m/>
    <m/>
    <s v="  6"/>
    <s v="W.M. v.d. Haak oktober"/>
    <s v="2025-10"/>
    <s v="I253809"/>
    <s v="Inkoopdagboek"/>
    <d v="2025-09-15T08:10:56"/>
    <s v="86806.admin"/>
  </r>
  <r>
    <x v="0"/>
    <x v="6"/>
    <d v="2025-10-01T00:00:00"/>
    <n v="84549"/>
    <n v="2"/>
    <s v="4200"/>
    <x v="4"/>
    <n v="1570.24"/>
    <n v="0"/>
    <n v="1570.24"/>
    <s v="168"/>
    <x v="38"/>
    <x v="38"/>
    <m/>
    <m/>
    <s v="  6"/>
    <s v="Maat, A.J."/>
    <s v="2025-10"/>
    <s v="I253810"/>
    <s v="Inkoopdagboek"/>
    <d v="2025-09-15T08:11:00"/>
    <s v="86806.admin"/>
  </r>
  <r>
    <x v="0"/>
    <x v="6"/>
    <d v="2025-10-01T00:00:00"/>
    <n v="84549"/>
    <n v="3"/>
    <s v="4200"/>
    <x v="4"/>
    <n v="1570.24"/>
    <n v="0"/>
    <n v="1570.24"/>
    <s v="169"/>
    <x v="98"/>
    <x v="99"/>
    <m/>
    <m/>
    <s v="  6"/>
    <s v="Maat, A.J."/>
    <s v="2025-10"/>
    <s v="I253810"/>
    <s v="Inkoopdagboek"/>
    <d v="2025-09-15T08:11:00"/>
    <s v="86806.admin"/>
  </r>
  <r>
    <x v="0"/>
    <x v="6"/>
    <d v="2025-10-01T00:00:00"/>
    <n v="84549"/>
    <n v="4"/>
    <s v="4200"/>
    <x v="4"/>
    <n v="1475.31"/>
    <n v="0"/>
    <n v="1475.31"/>
    <s v="170"/>
    <x v="53"/>
    <x v="54"/>
    <m/>
    <m/>
    <s v="  6"/>
    <s v="Maat, A.J."/>
    <s v="2025-10"/>
    <s v="I253810"/>
    <s v="Inkoopdagboek"/>
    <d v="2025-09-15T08:11:00"/>
    <s v="86806.admin"/>
  </r>
  <r>
    <x v="0"/>
    <x v="6"/>
    <d v="2025-10-01T00:00:00"/>
    <n v="84550"/>
    <n v="2"/>
    <s v="4200"/>
    <x v="4"/>
    <n v="1850"/>
    <n v="0"/>
    <n v="1850"/>
    <s v="153"/>
    <x v="30"/>
    <x v="30"/>
    <m/>
    <m/>
    <s v="  6"/>
    <s v="Prominent Groeneweg I OG BV Groeneweg oktober"/>
    <s v="2025-10"/>
    <s v="I253811"/>
    <s v="Inkoopdagboek"/>
    <d v="2025-09-15T08:11:03"/>
    <s v="86806.admin"/>
  </r>
  <r>
    <x v="0"/>
    <x v="6"/>
    <d v="2025-10-01T00:00:00"/>
    <n v="84551"/>
    <n v="2"/>
    <s v="4200"/>
    <x v="4"/>
    <n v="1916"/>
    <n v="0"/>
    <n v="1916"/>
    <s v="211"/>
    <x v="81"/>
    <x v="82"/>
    <m/>
    <m/>
    <s v="  6"/>
    <s v="Drift Oudcamp oktober"/>
    <s v="2025-10"/>
    <s v="I253812"/>
    <s v="Inkoopdagboek"/>
    <d v="2025-09-15T08:11:05"/>
    <s v="86806.admin"/>
  </r>
  <r>
    <x v="0"/>
    <x v="6"/>
    <d v="2025-10-01T00:00:00"/>
    <n v="84552"/>
    <n v="2"/>
    <s v="4200"/>
    <x v="4"/>
    <n v="1350"/>
    <n v="0"/>
    <n v="1350"/>
    <s v="340"/>
    <x v="107"/>
    <x v="108"/>
    <m/>
    <m/>
    <s v="  6"/>
    <s v="Ceysun Akbasoglu oktober"/>
    <s v="2025-10A"/>
    <s v="I253813"/>
    <s v="Inkoopdagboek"/>
    <d v="2025-09-15T08:11:07"/>
    <s v="86806.admin"/>
  </r>
  <r>
    <x v="0"/>
    <x v="6"/>
    <d v="2025-10-01T00:00:00"/>
    <n v="84553"/>
    <n v="2"/>
    <s v="4200"/>
    <x v="4"/>
    <n v="1940"/>
    <n v="0"/>
    <n v="1940"/>
    <s v="219"/>
    <x v="96"/>
    <x v="97"/>
    <m/>
    <m/>
    <s v="  6"/>
    <s v="JPL Giessen oktober"/>
    <s v="2025-10"/>
    <s v="I253814"/>
    <s v="Inkoopdagboek"/>
    <d v="2025-09-15T08:11:08"/>
    <s v="86806.admin"/>
  </r>
  <r>
    <x v="0"/>
    <x v="6"/>
    <d v="2025-10-01T00:00:00"/>
    <n v="84553"/>
    <n v="3"/>
    <s v="4250"/>
    <x v="3"/>
    <n v="240"/>
    <n v="0"/>
    <n v="240"/>
    <s v="219"/>
    <x v="96"/>
    <x v="97"/>
    <m/>
    <m/>
    <s v="  6"/>
    <s v="JPL Giessen oktober"/>
    <s v="2025-10"/>
    <s v="I253814"/>
    <s v="Inkoopdagboek"/>
    <d v="2025-09-15T08:11:08"/>
    <s v="86806.admin"/>
  </r>
  <r>
    <x v="0"/>
    <x v="6"/>
    <d v="2025-10-01T00:00:00"/>
    <n v="84554"/>
    <n v="2"/>
    <s v="4210"/>
    <x v="5"/>
    <n v="25"/>
    <n v="0"/>
    <n v="25"/>
    <s v="414"/>
    <x v="137"/>
    <x v="139"/>
    <m/>
    <m/>
    <s v="  6"/>
    <s v="R. Paltan huur oktober"/>
    <s v="2025-10"/>
    <s v="I253815"/>
    <s v="Inkoopdagboek"/>
    <d v="2025-09-15T08:11:11"/>
    <s v="86806.admin"/>
  </r>
  <r>
    <x v="0"/>
    <x v="6"/>
    <d v="2025-10-01T00:00:00"/>
    <n v="84554"/>
    <n v="3"/>
    <s v="4200"/>
    <x v="4"/>
    <n v="1520.73"/>
    <n v="0"/>
    <n v="1520.73"/>
    <s v="414"/>
    <x v="137"/>
    <x v="139"/>
    <m/>
    <m/>
    <s v="  6"/>
    <s v="R. Paltan huur oktober"/>
    <s v="2025-10"/>
    <s v="I253815"/>
    <s v="Inkoopdagboek"/>
    <d v="2025-09-15T08:11:11"/>
    <s v="86806.admin"/>
  </r>
  <r>
    <x v="0"/>
    <x v="6"/>
    <d v="2025-10-01T00:00:00"/>
    <n v="84555"/>
    <n v="2"/>
    <s v="4200"/>
    <x v="4"/>
    <n v="1561.5"/>
    <n v="0"/>
    <n v="1561.5"/>
    <s v="304"/>
    <x v="93"/>
    <x v="94"/>
    <m/>
    <m/>
    <s v="  6"/>
    <s v="M. Kathiravelu oktober"/>
    <s v="2025-10"/>
    <s v="I253816"/>
    <s v="Inkoopdagboek"/>
    <d v="2025-09-15T08:11:14"/>
    <s v="86806.admin"/>
  </r>
  <r>
    <x v="0"/>
    <x v="6"/>
    <d v="2025-10-01T00:00:00"/>
    <n v="84555"/>
    <n v="3"/>
    <s v="4250"/>
    <x v="3"/>
    <n v="100"/>
    <n v="0"/>
    <n v="100"/>
    <s v="304"/>
    <x v="93"/>
    <x v="94"/>
    <m/>
    <m/>
    <s v="  6"/>
    <s v="M. Kathiravelu oktober"/>
    <s v="2025-10"/>
    <s v="I253816"/>
    <s v="Inkoopdagboek"/>
    <d v="2025-09-15T08:11:14"/>
    <s v="86806.admin"/>
  </r>
  <r>
    <x v="0"/>
    <x v="6"/>
    <d v="2025-10-01T00:00:00"/>
    <n v="84555"/>
    <n v="4"/>
    <s v="4230"/>
    <x v="0"/>
    <n v="35"/>
    <n v="0"/>
    <n v="35"/>
    <s v="304"/>
    <x v="93"/>
    <x v="94"/>
    <m/>
    <m/>
    <s v="  6"/>
    <s v="M. Kathiravelu oktober"/>
    <s v="2025-10"/>
    <s v="I253816"/>
    <s v="Inkoopdagboek"/>
    <d v="2025-09-15T08:11:14"/>
    <s v="86806.admin"/>
  </r>
  <r>
    <x v="0"/>
    <x v="6"/>
    <d v="2025-10-01T00:00:00"/>
    <n v="84556"/>
    <n v="2"/>
    <s v="4200"/>
    <x v="4"/>
    <n v="900"/>
    <n v="0"/>
    <n v="900"/>
    <s v="179"/>
    <x v="36"/>
    <x v="36"/>
    <m/>
    <m/>
    <s v="  6"/>
    <s v="Coban, I. oktober"/>
    <s v="2025-10"/>
    <s v="I253817"/>
    <s v="Inkoopdagboek"/>
    <d v="2025-09-15T08:11:20"/>
    <s v="86806.admin"/>
  </r>
  <r>
    <x v="0"/>
    <x v="6"/>
    <d v="2025-10-01T00:00:00"/>
    <n v="84557"/>
    <n v="2"/>
    <s v="4200"/>
    <x v="4"/>
    <n v="1865.5"/>
    <n v="0"/>
    <n v="1865.5"/>
    <s v="207"/>
    <x v="40"/>
    <x v="40"/>
    <m/>
    <m/>
    <s v="  6"/>
    <s v="Caner Duman oktober"/>
    <s v="2025-10"/>
    <s v="I253818"/>
    <s v="Inkoopdagboek"/>
    <d v="2025-09-15T08:11:22"/>
    <s v="86806.admin"/>
  </r>
  <r>
    <x v="0"/>
    <x v="6"/>
    <d v="2025-10-01T00:00:00"/>
    <n v="84558"/>
    <n v="2"/>
    <s v="4200"/>
    <x v="4"/>
    <n v="1451.23"/>
    <n v="0"/>
    <n v="1451.23"/>
    <s v="277"/>
    <x v="58"/>
    <x v="59"/>
    <m/>
    <m/>
    <s v="  6"/>
    <s v="Ton Xie oktober"/>
    <s v="2025-10"/>
    <s v="I253819"/>
    <s v="Inkoopdagboek"/>
    <d v="2025-09-15T08:11:25"/>
    <s v="86806.admin"/>
  </r>
  <r>
    <x v="0"/>
    <x v="6"/>
    <d v="2025-10-01T00:00:00"/>
    <n v="84666"/>
    <n v="2"/>
    <s v="4200"/>
    <x v="4"/>
    <n v="2424.39"/>
    <n v="0"/>
    <n v="2424.39"/>
    <s v="391"/>
    <x v="140"/>
    <x v="142"/>
    <m/>
    <m/>
    <s v="  6"/>
    <s v="Direct Rendement oktoer"/>
    <s v="25702495"/>
    <s v="I253913"/>
    <s v="Inkoopdagboek"/>
    <d v="2025-09-17T07:45:08"/>
    <s v="86806.admin"/>
  </r>
  <r>
    <x v="0"/>
    <x v="6"/>
    <d v="2025-10-01T00:00:00"/>
    <n v="84666"/>
    <n v="3"/>
    <s v="4250"/>
    <x v="3"/>
    <n v="363"/>
    <n v="0"/>
    <n v="363"/>
    <s v="391"/>
    <x v="140"/>
    <x v="142"/>
    <m/>
    <m/>
    <s v="  6"/>
    <s v="Direct Rendement oktoer"/>
    <s v="25702495"/>
    <s v="I253913"/>
    <s v="Inkoopdagboek"/>
    <d v="2025-09-17T07:45:08"/>
    <s v="86806.admin"/>
  </r>
  <r>
    <x v="0"/>
    <x v="6"/>
    <d v="2025-10-01T00:00:00"/>
    <n v="84666"/>
    <n v="4"/>
    <s v="4230"/>
    <x v="0"/>
    <n v="75"/>
    <n v="0"/>
    <n v="75"/>
    <s v="391"/>
    <x v="140"/>
    <x v="142"/>
    <m/>
    <m/>
    <s v="  6"/>
    <s v="Direct Rendement oktoer"/>
    <s v="25702495"/>
    <s v="I253913"/>
    <s v="Inkoopdagboek"/>
    <d v="2025-09-17T07:45:08"/>
    <s v="86806.admin"/>
  </r>
  <r>
    <x v="0"/>
    <x v="6"/>
    <d v="2025-10-01T00:00:00"/>
    <n v="85127"/>
    <n v="2"/>
    <s v="4270"/>
    <x v="2"/>
    <n v="50"/>
    <n v="0"/>
    <n v="50"/>
    <s v="191"/>
    <x v="29"/>
    <x v="29"/>
    <m/>
    <m/>
    <m/>
    <s v="VVE Rotterdamsedijk 154b september"/>
    <s v="2025-020"/>
    <s v="I254134"/>
    <s v="Inkoopdagboek"/>
    <d v="2025-10-01T11:03:22"/>
    <s v="86806.admin"/>
  </r>
  <r>
    <x v="0"/>
    <x v="6"/>
    <d v="2025-10-01T00:00:00"/>
    <n v="85143"/>
    <n v="2"/>
    <s v="4250"/>
    <x v="3"/>
    <n v="25"/>
    <n v="0"/>
    <n v="25"/>
    <s v="341"/>
    <x v="115"/>
    <x v="116"/>
    <m/>
    <m/>
    <s v="  4"/>
    <s v="GGP B.V. oktober"/>
    <s v="25788287"/>
    <s v="I254150"/>
    <s v="Inkoopdagboek"/>
    <d v="2025-10-02T07:45:22"/>
    <s v="86806.admin"/>
  </r>
  <r>
    <x v="0"/>
    <x v="6"/>
    <d v="2025-10-01T00:00:00"/>
    <n v="85146"/>
    <n v="2"/>
    <s v="4200"/>
    <x v="4"/>
    <n v="1623.9"/>
    <n v="0"/>
    <n v="1623.9"/>
    <s v="180"/>
    <x v="32"/>
    <x v="32"/>
    <m/>
    <m/>
    <s v="  6"/>
    <s v="Kalmeijer e/o Klootwijk oktober"/>
    <s v="S2511"/>
    <s v="I254153"/>
    <s v="Inkoopdagboek"/>
    <d v="2025-10-02T12:03:45"/>
    <s v="86806.admin"/>
  </r>
  <r>
    <x v="0"/>
    <x v="6"/>
    <d v="2025-10-01T00:00:00"/>
    <n v="85146"/>
    <n v="3"/>
    <s v="4250"/>
    <x v="3"/>
    <n v="462"/>
    <n v="0"/>
    <n v="462"/>
    <s v="180"/>
    <x v="32"/>
    <x v="32"/>
    <m/>
    <m/>
    <s v="  6"/>
    <s v="Kalmeijer e/o Klootwijk oktober"/>
    <s v="S2511"/>
    <s v="I254153"/>
    <s v="Inkoopdagboek"/>
    <d v="2025-10-02T12:03:45"/>
    <s v="86806.admin"/>
  </r>
  <r>
    <x v="0"/>
    <x v="6"/>
    <d v="2025-10-01T00:00:00"/>
    <n v="85194"/>
    <n v="1"/>
    <s v="4270"/>
    <x v="2"/>
    <n v="181.56"/>
    <n v="0"/>
    <n v="181.56"/>
    <s v="222"/>
    <x v="22"/>
    <x v="22"/>
    <m/>
    <m/>
    <m/>
    <s v="Vve van der Werffstraat 254-380 OO9B004944618065 Vve Van der Werffstraat 370/2025-10-01 "/>
    <s v="25340"/>
    <m/>
    <s v="Rabobank betaalrekening"/>
    <d v="2025-11-19T15:38:25"/>
    <s v="86806.1002315"/>
  </r>
  <r>
    <x v="0"/>
    <x v="6"/>
    <d v="2025-10-01T00:00:00"/>
    <n v="85194"/>
    <n v="4"/>
    <s v="4270"/>
    <x v="2"/>
    <n v="300"/>
    <n v="0"/>
    <n v="300"/>
    <s v="226"/>
    <x v="23"/>
    <x v="23"/>
    <m/>
    <m/>
    <m/>
    <s v="Vve Hugo de Vriesstraat 50 tm 64 OO9B004944670994 VvE bijdrage Hugo de Vriesstraat 54 Vlaardingen/2025-10-01 "/>
    <s v="25340"/>
    <m/>
    <s v="Rabobank betaalrekening"/>
    <d v="2025-11-19T15:38:25"/>
    <s v="86806.1002315"/>
  </r>
  <r>
    <x v="0"/>
    <x v="6"/>
    <d v="2025-10-01T00:00:00"/>
    <n v="85194"/>
    <n v="5"/>
    <s v="4270"/>
    <x v="2"/>
    <n v="205.35"/>
    <n v="0"/>
    <n v="205.35"/>
    <s v="229"/>
    <x v="26"/>
    <x v="26"/>
    <m/>
    <m/>
    <m/>
    <s v="VvE Keesomstraat 2-64, te Vlaardingen OO9B004944890790 VvE bijdrage Keesomstraat 50 Vlaardingen/2025-10-01 "/>
    <s v="25340"/>
    <m/>
    <s v="Rabobank betaalrekening"/>
    <d v="2025-11-19T15:38:25"/>
    <s v="86806.1002315"/>
  </r>
  <r>
    <x v="0"/>
    <x v="6"/>
    <d v="2025-10-01T00:00:00"/>
    <n v="85194"/>
    <n v="6"/>
    <s v="4270"/>
    <x v="2"/>
    <n v="185"/>
    <n v="0"/>
    <n v="185"/>
    <s v="228"/>
    <x v="25"/>
    <x v="25"/>
    <m/>
    <m/>
    <m/>
    <s v="Vereniging van eigenaars flatgebouw Jan van Arkelstraat 62 t/m 148 OO9B004944909218 Maandbijdrage Vve Jan van Arkelstraat 118 Vlaardingen/2025-10-01 "/>
    <s v="25340"/>
    <m/>
    <s v="Rabobank betaalrekening"/>
    <d v="2025-11-19T15:38:25"/>
    <s v="86806.1002315"/>
  </r>
  <r>
    <x v="0"/>
    <x v="6"/>
    <d v="2025-10-01T00:00:00"/>
    <n v="85194"/>
    <n v="7"/>
    <s v="4270"/>
    <x v="2"/>
    <n v="186.34"/>
    <n v="0"/>
    <n v="186.34"/>
    <s v="189"/>
    <x v="18"/>
    <x v="18"/>
    <m/>
    <m/>
    <m/>
    <s v="VvE Mr. L.A. Kesperweg 1-39 Vlaardingen OO9B004944994243 VvE-bijdrage Mr. L.A. Kesperweg 31A/2025-10-01 "/>
    <s v="25340"/>
    <m/>
    <s v="Rabobank betaalrekening"/>
    <d v="2025-11-19T15:38:25"/>
    <s v="86806.1002315"/>
  </r>
  <r>
    <x v="0"/>
    <x v="6"/>
    <d v="2025-10-01T00:00:00"/>
    <n v="85194"/>
    <n v="8"/>
    <s v="4270"/>
    <x v="2"/>
    <n v="185.9"/>
    <n v="0"/>
    <n v="185.9"/>
    <s v="241"/>
    <x v="28"/>
    <x v="28"/>
    <m/>
    <m/>
    <m/>
    <s v="VvE van der Werffstraat 132-252 te Vlaardingen OO9B004945140591 Maandbijdrage Vve Van der Werffstraat 240/2025-10-01 "/>
    <s v="25340"/>
    <m/>
    <s v="Rabobank betaalrekening"/>
    <d v="2025-11-19T15:38:25"/>
    <s v="86806.1002315"/>
  </r>
  <r>
    <x v="0"/>
    <x v="6"/>
    <d v="2025-10-01T00:00:00"/>
    <n v="85194"/>
    <n v="9"/>
    <s v="4270"/>
    <x v="2"/>
    <n v="115"/>
    <n v="0"/>
    <n v="115"/>
    <s v="156"/>
    <x v="17"/>
    <x v="17"/>
    <m/>
    <m/>
    <m/>
    <s v="VvE Nicolaas Beetsstraat 25 t/m 35 OO9B004945552340 VvE-bijdrage Nic. Beetsstraat 29/2025-10-01 "/>
    <s v="25340"/>
    <m/>
    <s v="Rabobank betaalrekening"/>
    <d v="2025-11-19T15:38:25"/>
    <s v="86806.1002315"/>
  </r>
  <r>
    <x v="0"/>
    <x v="6"/>
    <d v="2025-10-01T00:00:00"/>
    <n v="85194"/>
    <n v="10"/>
    <s v="4270"/>
    <x v="2"/>
    <n v="110"/>
    <n v="0"/>
    <n v="110"/>
    <s v="193"/>
    <x v="21"/>
    <x v="21"/>
    <m/>
    <m/>
    <m/>
    <s v="Vve Parallelweg 112-134 OO9B004945580183 Maandbijdrage Vve Parallelweg 122a Vlaardingen/2025-10-01 "/>
    <s v="25340"/>
    <m/>
    <s v="Rabobank betaalrekening"/>
    <d v="2025-11-19T15:38:25"/>
    <s v="86806.1002315"/>
  </r>
  <r>
    <x v="0"/>
    <x v="6"/>
    <d v="2025-10-01T00:00:00"/>
    <n v="85194"/>
    <n v="11"/>
    <s v="4250"/>
    <x v="3"/>
    <n v="159"/>
    <n v="0"/>
    <n v="159"/>
    <s v="544"/>
    <x v="9"/>
    <x v="9"/>
    <m/>
    <m/>
    <s v="  6"/>
    <s v="ENECO SERVICES Kenmerk 6000011230942942 Omschrijving Klantnummer 56427565-1 Termijnnota Periode 2025-10 Laan op Zuid 949 ROTTERDAM/2025-10-01 6000011230942942 4235176"/>
    <s v="25340"/>
    <m/>
    <s v="Rabobank betaalrekening"/>
    <d v="2025-11-19T15:38:25"/>
    <s v="86806.1002315"/>
  </r>
  <r>
    <x v="0"/>
    <x v="6"/>
    <d v="2025-10-01T00:00:00"/>
    <n v="85199"/>
    <n v="2"/>
    <s v="4270"/>
    <x v="2"/>
    <n v="164.83"/>
    <n v="0"/>
    <n v="164.83"/>
    <s v="227"/>
    <x v="24"/>
    <x v="24"/>
    <m/>
    <m/>
    <m/>
    <s v="VVE Curacaolaan 34 t/m 96 even oktober"/>
    <s v="25010430"/>
    <s v="I254168"/>
    <s v="Inkoopdagboek"/>
    <d v="2025-10-05T08:45:01"/>
    <s v="86806.admin"/>
  </r>
  <r>
    <x v="0"/>
    <x v="6"/>
    <d v="2025-10-01T00:00:00"/>
    <n v="85215"/>
    <n v="2"/>
    <s v="4250"/>
    <x v="3"/>
    <n v="0"/>
    <n v="1.24"/>
    <n v="-1.24"/>
    <s v="446"/>
    <x v="157"/>
    <x v="173"/>
    <m/>
    <m/>
    <s v="  4"/>
    <s v="Engie Energie Nederland N.V. afrekening"/>
    <s v="708740636099"/>
    <s v="I254184"/>
    <s v="Inkoopdagboek"/>
    <d v="2025-10-05T08:45:36"/>
    <s v="86806.admin"/>
  </r>
  <r>
    <x v="0"/>
    <x v="6"/>
    <d v="2025-10-01T00:00:00"/>
    <n v="85338"/>
    <n v="2"/>
    <s v="4230"/>
    <x v="0"/>
    <n v="0"/>
    <n v="20.8"/>
    <n v="-20.8"/>
    <s v="207"/>
    <x v="40"/>
    <x v="40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3"/>
    <s v="4230"/>
    <x v="0"/>
    <n v="0"/>
    <n v="10.88"/>
    <n v="-10.88"/>
    <s v="345"/>
    <x v="89"/>
    <x v="90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4"/>
    <s v="4230"/>
    <x v="0"/>
    <n v="25.1"/>
    <n v="0"/>
    <n v="25.1"/>
    <s v="336"/>
    <x v="134"/>
    <x v="136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5"/>
    <s v="4230"/>
    <x v="0"/>
    <n v="25.1"/>
    <n v="0"/>
    <n v="25.1"/>
    <s v="338"/>
    <x v="135"/>
    <x v="137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6"/>
    <s v="4230"/>
    <x v="0"/>
    <n v="25.1"/>
    <n v="0"/>
    <n v="25.1"/>
    <s v="238"/>
    <x v="39"/>
    <x v="39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7"/>
    <s v="4230"/>
    <x v="0"/>
    <n v="25.1"/>
    <n v="0"/>
    <n v="25.1"/>
    <s v="340"/>
    <x v="107"/>
    <x v="108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8"/>
    <s v="4230"/>
    <x v="0"/>
    <n v="0"/>
    <n v="20.079999999999998"/>
    <n v="-20.079999999999998"/>
    <s v="301"/>
    <x v="97"/>
    <x v="98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9"/>
    <s v="4230"/>
    <x v="0"/>
    <n v="0"/>
    <n v="20.079999999999998"/>
    <n v="-20.079999999999998"/>
    <s v="332"/>
    <x v="103"/>
    <x v="104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0"/>
    <s v="4230"/>
    <x v="0"/>
    <n v="25.1"/>
    <n v="0"/>
    <n v="25.1"/>
    <s v="409"/>
    <x v="49"/>
    <x v="50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1"/>
    <s v="4230"/>
    <x v="0"/>
    <n v="25.1"/>
    <n v="0"/>
    <n v="25.1"/>
    <s v="394"/>
    <x v="138"/>
    <x v="140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2"/>
    <s v="4230"/>
    <x v="0"/>
    <n v="24.18"/>
    <n v="0"/>
    <n v="24.18"/>
    <s v="180"/>
    <x v="32"/>
    <x v="32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3"/>
    <s v="4230"/>
    <x v="0"/>
    <n v="25.1"/>
    <n v="0"/>
    <n v="25.1"/>
    <s v="474"/>
    <x v="39"/>
    <x v="41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4"/>
    <s v="4230"/>
    <x v="0"/>
    <n v="25.1"/>
    <n v="0"/>
    <n v="25.1"/>
    <s v="335"/>
    <x v="116"/>
    <x v="117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5"/>
    <s v="4230"/>
    <x v="0"/>
    <n v="25.1"/>
    <n v="0"/>
    <n v="25.1"/>
    <s v="263"/>
    <x v="111"/>
    <x v="112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6"/>
    <s v="4230"/>
    <x v="0"/>
    <n v="25.1"/>
    <n v="0"/>
    <n v="25.1"/>
    <s v="530"/>
    <x v="170"/>
    <x v="172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7"/>
    <s v="4230"/>
    <x v="0"/>
    <n v="25.1"/>
    <n v="0"/>
    <n v="25.1"/>
    <s v="323"/>
    <x v="13"/>
    <x v="13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977"/>
    <n v="2"/>
    <s v="4250"/>
    <x v="3"/>
    <n v="1200"/>
    <n v="0"/>
    <n v="1200"/>
    <s v="487"/>
    <x v="148"/>
    <x v="150"/>
    <m/>
    <m/>
    <s v="  4"/>
    <s v="Yilmaz Radijs doorbel elektra sep tm dec"/>
    <s v="202504242"/>
    <s v="I254572"/>
    <s v="Inkoopdagboek"/>
    <d v="2025-11-04T07:59:34"/>
    <s v="86806.admin"/>
  </r>
  <r>
    <x v="0"/>
    <x v="9"/>
    <d v="2025-09-30T00:00:00"/>
    <n v="84004"/>
    <n v="2"/>
    <s v="4200"/>
    <x v="4"/>
    <n v="1327"/>
    <n v="0"/>
    <n v="1327"/>
    <s v="335"/>
    <x v="116"/>
    <x v="117"/>
    <m/>
    <m/>
    <s v="  6"/>
    <s v="S.H.M. de Swart september"/>
    <s v="2025-09-30"/>
    <s v="I253579"/>
    <s v="Inkoopdagboek"/>
    <d v="2025-08-21T14:15:39"/>
    <s v="86806.admin"/>
  </r>
  <r>
    <x v="0"/>
    <x v="9"/>
    <d v="2025-09-30T00:00:00"/>
    <n v="85193"/>
    <n v="2"/>
    <s v="4250"/>
    <x v="3"/>
    <n v="24.73"/>
    <n v="0"/>
    <n v="24.73"/>
    <s v="518"/>
    <x v="2"/>
    <x v="2"/>
    <m/>
    <m/>
    <s v="  5"/>
    <s v="OASEN NV Voorschot sep, BTW 2,23, Dorpsstraat 48, 2445 AN AARLANDERVEEN/2025-09-30 6017893703202501 178937"/>
    <s v="25339"/>
    <m/>
    <s v="Rabobank betaalrekening"/>
    <d v="2025-11-26T11:07:37"/>
    <s v="86806.1002315"/>
  </r>
  <r>
    <x v="0"/>
    <x v="6"/>
    <d v="2025-09-29T00:00:00"/>
    <n v="85147"/>
    <n v="2"/>
    <s v="4200"/>
    <x v="4"/>
    <n v="1672.02"/>
    <n v="0"/>
    <n v="1672.02"/>
    <s v="495"/>
    <x v="10"/>
    <x v="10"/>
    <m/>
    <m/>
    <s v="  5"/>
    <s v="AUB van Bergen Personeelsdiensten huur"/>
    <s v="250116"/>
    <s v="I254154"/>
    <s v="Inkoopdagboek"/>
    <d v="2025-10-02T12:04:08"/>
    <s v="86806.admin"/>
  </r>
  <r>
    <x v="0"/>
    <x v="6"/>
    <d v="2025-09-29T00:00:00"/>
    <n v="85147"/>
    <n v="3"/>
    <s v="4200"/>
    <x v="4"/>
    <n v="111.47"/>
    <n v="0"/>
    <n v="111.47"/>
    <s v="496"/>
    <x v="11"/>
    <x v="11"/>
    <m/>
    <m/>
    <s v="  5"/>
    <s v="AUB van Bergen Personeelsdiensten huur"/>
    <s v="250116"/>
    <s v="I254154"/>
    <s v="Inkoopdagboek"/>
    <d v="2025-10-02T12:04:08"/>
    <s v="86806.admin"/>
  </r>
  <r>
    <x v="0"/>
    <x v="6"/>
    <d v="2025-09-29T00:00:00"/>
    <n v="85147"/>
    <n v="4"/>
    <s v="4200"/>
    <x v="4"/>
    <n v="222.94"/>
    <n v="0"/>
    <n v="222.94"/>
    <s v="490"/>
    <x v="168"/>
    <x v="170"/>
    <m/>
    <m/>
    <s v="  5"/>
    <s v="AUB van Bergen Personeelsdiensten huur"/>
    <s v="250116"/>
    <s v="I254154"/>
    <s v="Inkoopdagboek"/>
    <d v="2025-10-02T12:04:08"/>
    <s v="86806.admin"/>
  </r>
  <r>
    <x v="0"/>
    <x v="9"/>
    <d v="2025-09-25T00:00:00"/>
    <n v="85089"/>
    <n v="22"/>
    <s v="4200"/>
    <x v="4"/>
    <n v="1451.23"/>
    <n v="0"/>
    <n v="1451.23"/>
    <s v="277"/>
    <x v="58"/>
    <x v="59"/>
    <m/>
    <m/>
    <s v="  6"/>
    <s v="T Xie2025-09"/>
    <s v="25268"/>
    <m/>
    <s v="Rabobank betaalrekening"/>
    <d v="2025-09-26T11:01:13"/>
    <s v="86806.Justyna"/>
  </r>
  <r>
    <x v="0"/>
    <x v="6"/>
    <d v="2025-09-25T00:00:00"/>
    <n v="85148"/>
    <n v="2"/>
    <s v="4200"/>
    <x v="4"/>
    <n v="16455.84"/>
    <n v="0"/>
    <n v="16455.84"/>
    <s v="523"/>
    <x v="151"/>
    <x v="153"/>
    <m/>
    <m/>
    <s v="  5"/>
    <s v="Hotel De Sluiskop oktober"/>
    <s v="25-1216a"/>
    <s v="I254155"/>
    <s v="Inkoopdagboek"/>
    <d v="2025-10-02T12:04:11"/>
    <s v="86806.admin"/>
  </r>
  <r>
    <x v="0"/>
    <x v="6"/>
    <d v="2025-09-25T00:00:00"/>
    <n v="85149"/>
    <n v="2"/>
    <s v="4200"/>
    <x v="4"/>
    <n v="1557.73"/>
    <n v="0"/>
    <n v="1557.73"/>
    <s v="201"/>
    <x v="167"/>
    <x v="169"/>
    <m/>
    <m/>
    <s v="  6"/>
    <s v="Nikozijn oktober"/>
    <s v="25.09/239"/>
    <s v="I254156"/>
    <s v="Inkoopdagboek"/>
    <d v="2025-10-02T12:04:22"/>
    <s v="86806.admin"/>
  </r>
  <r>
    <x v="0"/>
    <x v="9"/>
    <d v="2025-09-25T00:00:00"/>
    <n v="85150"/>
    <n v="2"/>
    <s v="4200"/>
    <x v="4"/>
    <n v="600"/>
    <n v="0"/>
    <n v="600"/>
    <s v="353"/>
    <x v="31"/>
    <x v="31"/>
    <m/>
    <m/>
    <s v="  5"/>
    <s v="Homeflex week 41 Boswoning 35"/>
    <s v="25804776"/>
    <s v="I254157"/>
    <s v="Inkoopdagboek"/>
    <d v="2025-10-02T12:04:28"/>
    <s v="86806.admin"/>
  </r>
  <r>
    <x v="0"/>
    <x v="9"/>
    <d v="2025-09-25T00:00:00"/>
    <n v="85150"/>
    <n v="3"/>
    <s v="4200"/>
    <x v="4"/>
    <n v="600"/>
    <n v="0"/>
    <n v="600"/>
    <s v="353"/>
    <x v="31"/>
    <x v="31"/>
    <m/>
    <m/>
    <s v="  5"/>
    <s v="Homeflex week 41 Boswoning 37"/>
    <s v="25804776"/>
    <s v="I254157"/>
    <s v="Inkoopdagboek"/>
    <d v="2025-10-02T12:04:28"/>
    <s v="86806.admin"/>
  </r>
  <r>
    <x v="0"/>
    <x v="9"/>
    <d v="2025-09-25T00:00:00"/>
    <n v="85150"/>
    <n v="4"/>
    <s v="4200"/>
    <x v="4"/>
    <n v="600"/>
    <n v="0"/>
    <n v="600"/>
    <s v="353"/>
    <x v="31"/>
    <x v="31"/>
    <m/>
    <m/>
    <s v="  5"/>
    <s v="Homeflex week 41 Boswoning 39"/>
    <s v="25804776"/>
    <s v="I254157"/>
    <s v="Inkoopdagboek"/>
    <d v="2025-10-02T12:04:28"/>
    <s v="86806.admin"/>
  </r>
  <r>
    <x v="0"/>
    <x v="9"/>
    <d v="2025-09-25T00:00:00"/>
    <n v="85150"/>
    <n v="5"/>
    <s v="4200"/>
    <x v="4"/>
    <n v="600"/>
    <n v="0"/>
    <n v="600"/>
    <s v="353"/>
    <x v="31"/>
    <x v="31"/>
    <m/>
    <m/>
    <s v="  5"/>
    <s v="Homeflex week 41 Boswoning 41"/>
    <s v="25804776"/>
    <s v="I254157"/>
    <s v="Inkoopdagboek"/>
    <d v="2025-10-02T12:04:28"/>
    <s v="86806.admin"/>
  </r>
  <r>
    <x v="0"/>
    <x v="9"/>
    <d v="2025-09-25T00:00:00"/>
    <n v="85150"/>
    <n v="6"/>
    <s v="4200"/>
    <x v="4"/>
    <n v="600"/>
    <n v="0"/>
    <n v="600"/>
    <s v="353"/>
    <x v="31"/>
    <x v="31"/>
    <m/>
    <m/>
    <s v="  5"/>
    <s v="Homeflex week 41 Boswoning 43"/>
    <s v="25804776"/>
    <s v="I254157"/>
    <s v="Inkoopdagboek"/>
    <d v="2025-10-02T12:04:28"/>
    <s v="86806.admin"/>
  </r>
  <r>
    <x v="0"/>
    <x v="9"/>
    <d v="2025-09-25T00:00:00"/>
    <n v="85150"/>
    <n v="7"/>
    <s v="4200"/>
    <x v="4"/>
    <n v="600"/>
    <n v="0"/>
    <n v="600"/>
    <s v="353"/>
    <x v="31"/>
    <x v="31"/>
    <m/>
    <m/>
    <s v="  5"/>
    <s v="Homeflex week 41 Boswoning 45"/>
    <s v="25804776"/>
    <s v="I254157"/>
    <s v="Inkoopdagboek"/>
    <d v="2025-10-02T12:04:28"/>
    <s v="86806.admin"/>
  </r>
  <r>
    <x v="0"/>
    <x v="9"/>
    <d v="2025-09-25T00:00:00"/>
    <n v="85150"/>
    <n v="8"/>
    <s v="4200"/>
    <x v="4"/>
    <n v="600"/>
    <n v="0"/>
    <n v="600"/>
    <s v="353"/>
    <x v="31"/>
    <x v="31"/>
    <m/>
    <m/>
    <s v="  5"/>
    <s v="Homeflex week 41 Boswoning 47"/>
    <s v="25804776"/>
    <s v="I254157"/>
    <s v="Inkoopdagboek"/>
    <d v="2025-10-02T12:04:28"/>
    <s v="86806.admin"/>
  </r>
  <r>
    <x v="0"/>
    <x v="9"/>
    <d v="2025-09-25T00:00:00"/>
    <n v="85150"/>
    <n v="9"/>
    <s v="4200"/>
    <x v="4"/>
    <n v="600"/>
    <n v="0"/>
    <n v="600"/>
    <s v="353"/>
    <x v="31"/>
    <x v="31"/>
    <m/>
    <m/>
    <s v="  5"/>
    <s v="Homeflex week 41 Boswoning 23"/>
    <s v="25804776"/>
    <s v="I254157"/>
    <s v="Inkoopdagboek"/>
    <d v="2025-10-02T12:04:28"/>
    <s v="86806.admin"/>
  </r>
  <r>
    <x v="0"/>
    <x v="9"/>
    <d v="2025-09-25T00:00:00"/>
    <n v="85150"/>
    <n v="10"/>
    <s v="4200"/>
    <x v="4"/>
    <n v="600"/>
    <n v="0"/>
    <n v="600"/>
    <s v="353"/>
    <x v="31"/>
    <x v="31"/>
    <m/>
    <m/>
    <s v="  5"/>
    <s v="Homeflex week 41 Boswoning 49"/>
    <s v="25804776"/>
    <s v="I254157"/>
    <s v="Inkoopdagboek"/>
    <d v="2025-10-02T12:04:28"/>
    <s v="86806.admin"/>
  </r>
  <r>
    <x v="0"/>
    <x v="9"/>
    <d v="2025-09-25T00:00:00"/>
    <n v="85150"/>
    <n v="11"/>
    <s v="4200"/>
    <x v="4"/>
    <n v="600"/>
    <n v="0"/>
    <n v="600"/>
    <s v="353"/>
    <x v="31"/>
    <x v="31"/>
    <m/>
    <m/>
    <s v="  5"/>
    <s v="Homeflex week 41 Boswoning 53"/>
    <s v="25804776"/>
    <s v="I254157"/>
    <s v="Inkoopdagboek"/>
    <d v="2025-10-02T12:04:28"/>
    <s v="86806.admin"/>
  </r>
  <r>
    <x v="0"/>
    <x v="9"/>
    <d v="2025-09-25T00:00:00"/>
    <n v="85150"/>
    <n v="12"/>
    <s v="4200"/>
    <x v="4"/>
    <n v="600"/>
    <n v="0"/>
    <n v="600"/>
    <s v="353"/>
    <x v="31"/>
    <x v="31"/>
    <m/>
    <m/>
    <s v="  5"/>
    <s v="Homeflex week 41 Boswoning 55"/>
    <s v="25804776"/>
    <s v="I254157"/>
    <s v="Inkoopdagboek"/>
    <d v="2025-10-02T12:04:28"/>
    <s v="86806.admin"/>
  </r>
  <r>
    <x v="0"/>
    <x v="9"/>
    <d v="2025-09-25T00:00:00"/>
    <n v="85150"/>
    <n v="13"/>
    <s v="4200"/>
    <x v="4"/>
    <n v="600"/>
    <n v="0"/>
    <n v="600"/>
    <s v="353"/>
    <x v="31"/>
    <x v="31"/>
    <m/>
    <m/>
    <s v="  5"/>
    <s v="Homeflex week 41 Boswoning 57"/>
    <s v="25804776"/>
    <s v="I254157"/>
    <s v="Inkoopdagboek"/>
    <d v="2025-10-02T12:04:28"/>
    <s v="86806.admin"/>
  </r>
  <r>
    <x v="0"/>
    <x v="9"/>
    <d v="2025-09-25T00:00:00"/>
    <n v="85150"/>
    <n v="14"/>
    <s v="4200"/>
    <x v="4"/>
    <n v="600"/>
    <n v="0"/>
    <n v="600"/>
    <s v="353"/>
    <x v="31"/>
    <x v="31"/>
    <m/>
    <m/>
    <s v="  5"/>
    <s v="Homeflex week 41 Boswoning 59"/>
    <s v="25804776"/>
    <s v="I254157"/>
    <s v="Inkoopdagboek"/>
    <d v="2025-10-02T12:04:28"/>
    <s v="86806.admin"/>
  </r>
  <r>
    <x v="0"/>
    <x v="9"/>
    <d v="2025-09-25T00:00:00"/>
    <n v="85150"/>
    <n v="15"/>
    <s v="4200"/>
    <x v="4"/>
    <n v="600"/>
    <n v="0"/>
    <n v="600"/>
    <s v="353"/>
    <x v="31"/>
    <x v="31"/>
    <m/>
    <m/>
    <s v="  5"/>
    <s v="Homeflex week 41 Boswoning 61"/>
    <s v="25804776"/>
    <s v="I254157"/>
    <s v="Inkoopdagboek"/>
    <d v="2025-10-02T12:04:28"/>
    <s v="86806.admin"/>
  </r>
  <r>
    <x v="0"/>
    <x v="9"/>
    <d v="2025-09-25T00:00:00"/>
    <n v="85150"/>
    <n v="16"/>
    <s v="4200"/>
    <x v="4"/>
    <n v="600"/>
    <n v="0"/>
    <n v="600"/>
    <s v="353"/>
    <x v="31"/>
    <x v="31"/>
    <m/>
    <m/>
    <s v="  5"/>
    <s v="Homeflex week 41 Boswoning 63"/>
    <s v="25804776"/>
    <s v="I254157"/>
    <s v="Inkoopdagboek"/>
    <d v="2025-10-02T12:04:28"/>
    <s v="86806.admin"/>
  </r>
  <r>
    <x v="0"/>
    <x v="9"/>
    <d v="2025-09-25T00:00:00"/>
    <n v="85150"/>
    <n v="17"/>
    <s v="4200"/>
    <x v="4"/>
    <n v="600"/>
    <n v="0"/>
    <n v="600"/>
    <s v="353"/>
    <x v="31"/>
    <x v="31"/>
    <m/>
    <m/>
    <s v="  5"/>
    <s v="Homeflex week 41 Boswoning 65"/>
    <s v="25804776"/>
    <s v="I254157"/>
    <s v="Inkoopdagboek"/>
    <d v="2025-10-02T12:04:28"/>
    <s v="86806.admin"/>
  </r>
  <r>
    <x v="0"/>
    <x v="9"/>
    <d v="2025-09-25T00:00:00"/>
    <n v="85150"/>
    <n v="18"/>
    <s v="4200"/>
    <x v="4"/>
    <n v="600"/>
    <n v="0"/>
    <n v="600"/>
    <s v="353"/>
    <x v="31"/>
    <x v="31"/>
    <m/>
    <m/>
    <s v="  5"/>
    <s v="Homeflex week 41 Boswoning 51"/>
    <s v="25804776"/>
    <s v="I254157"/>
    <s v="Inkoopdagboek"/>
    <d v="2025-10-02T12:04:28"/>
    <s v="86806.admin"/>
  </r>
  <r>
    <x v="0"/>
    <x v="9"/>
    <d v="2025-09-25T00:00:00"/>
    <n v="85150"/>
    <n v="19"/>
    <s v="4200"/>
    <x v="4"/>
    <n v="600"/>
    <n v="0"/>
    <n v="600"/>
    <s v="353"/>
    <x v="31"/>
    <x v="31"/>
    <m/>
    <m/>
    <s v="  5"/>
    <s v="Homeflex week 41 Boswoning 67"/>
    <s v="25804776"/>
    <s v="I254157"/>
    <s v="Inkoopdagboek"/>
    <d v="2025-10-02T12:04:28"/>
    <s v="86806.admin"/>
  </r>
  <r>
    <x v="0"/>
    <x v="9"/>
    <d v="2025-09-25T00:00:00"/>
    <n v="85150"/>
    <n v="20"/>
    <s v="4200"/>
    <x v="4"/>
    <n v="600"/>
    <n v="0"/>
    <n v="600"/>
    <s v="353"/>
    <x v="31"/>
    <x v="31"/>
    <m/>
    <m/>
    <s v="  5"/>
    <s v="Homeflex week 41 Boswoning 21"/>
    <s v="25804776"/>
    <s v="I254157"/>
    <s v="Inkoopdagboek"/>
    <d v="2025-10-02T12:04:28"/>
    <s v="86806.admin"/>
  </r>
  <r>
    <x v="0"/>
    <x v="9"/>
    <d v="2025-09-25T00:00:00"/>
    <n v="85150"/>
    <n v="21"/>
    <s v="4200"/>
    <x v="4"/>
    <n v="647.1"/>
    <n v="0"/>
    <n v="647.1"/>
    <s v="413"/>
    <x v="65"/>
    <x v="66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2"/>
    <s v="4200"/>
    <x v="4"/>
    <n v="435"/>
    <n v="0"/>
    <n v="435"/>
    <s v="516"/>
    <x v="66"/>
    <x v="67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3"/>
    <s v="4200"/>
    <x v="4"/>
    <n v="1409.4"/>
    <n v="0"/>
    <n v="1409.4"/>
    <s v="435"/>
    <x v="67"/>
    <x v="68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4"/>
    <s v="4200"/>
    <x v="4"/>
    <n v="600"/>
    <n v="0"/>
    <n v="600"/>
    <s v="353"/>
    <x v="31"/>
    <x v="31"/>
    <m/>
    <m/>
    <s v="  5"/>
    <s v="Homeflex week 41 Boswoning 19"/>
    <s v="25804776"/>
    <s v="I254157"/>
    <s v="Inkoopdagboek"/>
    <d v="2025-10-02T12:04:28"/>
    <s v="86806.admin"/>
  </r>
  <r>
    <x v="0"/>
    <x v="9"/>
    <d v="2025-09-25T00:00:00"/>
    <n v="85150"/>
    <n v="25"/>
    <s v="4200"/>
    <x v="4"/>
    <n v="435"/>
    <n v="0"/>
    <n v="435"/>
    <s v="512"/>
    <x v="68"/>
    <x v="69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6"/>
    <s v="4200"/>
    <x v="4"/>
    <n v="435"/>
    <n v="0"/>
    <n v="435"/>
    <s v="509"/>
    <x v="69"/>
    <x v="70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7"/>
    <s v="4200"/>
    <x v="4"/>
    <n v="560"/>
    <n v="0"/>
    <n v="560"/>
    <s v="508"/>
    <x v="70"/>
    <x v="71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8"/>
    <s v="4200"/>
    <x v="4"/>
    <n v="435"/>
    <n v="0"/>
    <n v="435"/>
    <s v="507"/>
    <x v="71"/>
    <x v="72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9"/>
    <s v="4200"/>
    <x v="4"/>
    <n v="435"/>
    <n v="0"/>
    <n v="435"/>
    <s v="506"/>
    <x v="72"/>
    <x v="73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0"/>
    <s v="4200"/>
    <x v="4"/>
    <n v="435"/>
    <n v="0"/>
    <n v="435"/>
    <s v="505"/>
    <x v="73"/>
    <x v="74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1"/>
    <s v="4200"/>
    <x v="4"/>
    <n v="435"/>
    <n v="0"/>
    <n v="435"/>
    <s v="504"/>
    <x v="74"/>
    <x v="75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2"/>
    <s v="4200"/>
    <x v="4"/>
    <n v="435"/>
    <n v="0"/>
    <n v="435"/>
    <s v="503"/>
    <x v="75"/>
    <x v="76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3"/>
    <s v="4200"/>
    <x v="4"/>
    <n v="435"/>
    <n v="0"/>
    <n v="435"/>
    <s v="510"/>
    <x v="76"/>
    <x v="77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4"/>
    <s v="4200"/>
    <x v="4"/>
    <n v="600"/>
    <n v="0"/>
    <n v="600"/>
    <s v="353"/>
    <x v="31"/>
    <x v="31"/>
    <m/>
    <m/>
    <s v="  5"/>
    <s v="Homeflex week 41 Boswoning 69"/>
    <s v="25804776"/>
    <s v="I254157"/>
    <s v="Inkoopdagboek"/>
    <d v="2025-10-02T12:04:28"/>
    <s v="86806.admin"/>
  </r>
  <r>
    <x v="0"/>
    <x v="9"/>
    <d v="2025-09-25T00:00:00"/>
    <n v="85150"/>
    <n v="35"/>
    <s v="4200"/>
    <x v="4"/>
    <n v="600"/>
    <n v="0"/>
    <n v="600"/>
    <s v="353"/>
    <x v="31"/>
    <x v="31"/>
    <m/>
    <m/>
    <s v="  5"/>
    <s v="Homeflex week 41 Boswoning 71"/>
    <s v="25804776"/>
    <s v="I254157"/>
    <s v="Inkoopdagboek"/>
    <d v="2025-10-02T12:04:28"/>
    <s v="86806.admin"/>
  </r>
  <r>
    <x v="0"/>
    <x v="9"/>
    <d v="2025-09-25T00:00:00"/>
    <n v="85150"/>
    <n v="36"/>
    <s v="4200"/>
    <x v="4"/>
    <n v="600"/>
    <n v="0"/>
    <n v="600"/>
    <s v="353"/>
    <x v="31"/>
    <x v="31"/>
    <m/>
    <m/>
    <s v="  5"/>
    <s v="Homeflex week 41 Boswoning 73"/>
    <s v="25804776"/>
    <s v="I254157"/>
    <s v="Inkoopdagboek"/>
    <d v="2025-10-02T12:04:28"/>
    <s v="86806.admin"/>
  </r>
  <r>
    <x v="0"/>
    <x v="9"/>
    <d v="2025-09-25T00:00:00"/>
    <n v="85150"/>
    <n v="37"/>
    <s v="4200"/>
    <x v="4"/>
    <n v="600"/>
    <n v="0"/>
    <n v="600"/>
    <s v="353"/>
    <x v="31"/>
    <x v="31"/>
    <m/>
    <m/>
    <s v="  5"/>
    <s v="Homeflex week 41 Boswoning 75"/>
    <s v="25804776"/>
    <s v="I254157"/>
    <s v="Inkoopdagboek"/>
    <d v="2025-10-02T12:04:28"/>
    <s v="86806.admin"/>
  </r>
  <r>
    <x v="0"/>
    <x v="9"/>
    <d v="2025-09-25T00:00:00"/>
    <n v="85150"/>
    <n v="38"/>
    <s v="4200"/>
    <x v="4"/>
    <n v="600"/>
    <n v="0"/>
    <n v="600"/>
    <s v="353"/>
    <x v="31"/>
    <x v="31"/>
    <m/>
    <m/>
    <s v="  5"/>
    <s v="Homeflex week 41 Boswoning 77"/>
    <s v="25804776"/>
    <s v="I254157"/>
    <s v="Inkoopdagboek"/>
    <d v="2025-10-02T12:04:28"/>
    <s v="86806.admin"/>
  </r>
  <r>
    <x v="0"/>
    <x v="9"/>
    <d v="2025-09-25T00:00:00"/>
    <n v="85150"/>
    <n v="39"/>
    <s v="4200"/>
    <x v="4"/>
    <n v="600"/>
    <n v="0"/>
    <n v="600"/>
    <s v="353"/>
    <x v="31"/>
    <x v="31"/>
    <m/>
    <m/>
    <s v="  5"/>
    <s v="Homeflex week 41 Boswoning 79"/>
    <s v="25804776"/>
    <s v="I254157"/>
    <s v="Inkoopdagboek"/>
    <d v="2025-10-02T12:04:28"/>
    <s v="86806.admin"/>
  </r>
  <r>
    <x v="0"/>
    <x v="9"/>
    <d v="2025-09-25T00:00:00"/>
    <n v="85150"/>
    <n v="40"/>
    <s v="4200"/>
    <x v="4"/>
    <n v="600"/>
    <n v="0"/>
    <n v="600"/>
    <s v="353"/>
    <x v="31"/>
    <x v="31"/>
    <m/>
    <m/>
    <s v="  5"/>
    <s v="Homeflex week 41 Boswoning 81"/>
    <s v="25804776"/>
    <s v="I254157"/>
    <s v="Inkoopdagboek"/>
    <d v="2025-10-02T12:04:28"/>
    <s v="86806.admin"/>
  </r>
  <r>
    <x v="0"/>
    <x v="9"/>
    <d v="2025-09-25T00:00:00"/>
    <n v="85150"/>
    <n v="41"/>
    <s v="4200"/>
    <x v="4"/>
    <n v="441"/>
    <n v="0"/>
    <n v="441"/>
    <s v="367 "/>
    <x v="77"/>
    <x v="78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42"/>
    <s v="4200"/>
    <x v="4"/>
    <n v="764.26"/>
    <n v="0"/>
    <n v="764.26"/>
    <s v="360"/>
    <x v="78"/>
    <x v="79"/>
    <m/>
    <m/>
    <s v="  5"/>
    <s v="Homeflex week 41"/>
    <s v="25804776"/>
    <s v="I254157"/>
    <s v="Inkoopdagboek"/>
    <d v="2025-10-02T12:04:28"/>
    <s v="86806.admin"/>
  </r>
  <r>
    <x v="0"/>
    <x v="9"/>
    <d v="2025-09-24T00:00:00"/>
    <n v="84961"/>
    <n v="2"/>
    <s v="4210"/>
    <x v="5"/>
    <n v="10.91"/>
    <n v="0"/>
    <n v="10.91"/>
    <s v="999"/>
    <x v="1"/>
    <x v="1"/>
    <m/>
    <m/>
    <s v="  4"/>
    <s v="P Goinski decl. Action"/>
    <s v="220015 24-09-2025"/>
    <s v="I254098"/>
    <s v="Inkoopdagboek"/>
    <d v="2025-09-25T20:01:17"/>
    <s v="86806.admin"/>
  </r>
  <r>
    <x v="0"/>
    <x v="9"/>
    <d v="2025-09-24T00:00:00"/>
    <n v="85091"/>
    <n v="2"/>
    <s v="4250"/>
    <x v="3"/>
    <n v="6.54"/>
    <n v="0"/>
    <n v="6.54"/>
    <s v="446"/>
    <x v="157"/>
    <x v="173"/>
    <m/>
    <m/>
    <s v="  4"/>
    <s v="Engie Energie Nederland N.V. September"/>
    <s v="708726593124"/>
    <s v="I254118"/>
    <s v="Inkoopdagboek"/>
    <d v="2025-09-26T13:51:56"/>
    <s v="86806.admin"/>
  </r>
  <r>
    <x v="0"/>
    <x v="6"/>
    <d v="2025-09-24T00:00:00"/>
    <n v="85092"/>
    <n v="2"/>
    <s v="4200"/>
    <x v="4"/>
    <n v="1574"/>
    <n v="0"/>
    <n v="1574"/>
    <s v="263"/>
    <x v="111"/>
    <x v="112"/>
    <m/>
    <m/>
    <s v="  6"/>
    <s v="Direct-Housing"/>
    <s v="2025091"/>
    <s v="I254119"/>
    <s v="Inkoopdagboek"/>
    <d v="2025-09-26T13:52:06"/>
    <s v="86806.admin"/>
  </r>
  <r>
    <x v="0"/>
    <x v="6"/>
    <d v="2025-09-24T00:00:00"/>
    <n v="85092"/>
    <n v="3"/>
    <s v="4200"/>
    <x v="4"/>
    <n v="1776"/>
    <n v="0"/>
    <n v="1776"/>
    <s v="354"/>
    <x v="146"/>
    <x v="148"/>
    <m/>
    <m/>
    <s v="  6"/>
    <s v="Direct-Housing"/>
    <s v="2025091"/>
    <s v="I254119"/>
    <s v="Inkoopdagboek"/>
    <d v="2025-09-26T13:52:06"/>
    <s v="86806.admin"/>
  </r>
  <r>
    <x v="0"/>
    <x v="6"/>
    <d v="2025-09-24T00:00:00"/>
    <n v="85092"/>
    <n v="4"/>
    <s v="4250"/>
    <x v="3"/>
    <n v="450"/>
    <n v="0"/>
    <n v="450"/>
    <s v="354"/>
    <x v="146"/>
    <x v="148"/>
    <m/>
    <m/>
    <s v="  6"/>
    <s v="Direct-Housing"/>
    <s v="2025091"/>
    <s v="I254119"/>
    <s v="Inkoopdagboek"/>
    <d v="2025-09-26T13:52:06"/>
    <s v="86806.admin"/>
  </r>
  <r>
    <x v="0"/>
    <x v="9"/>
    <d v="2025-09-24T00:00:00"/>
    <n v="85186"/>
    <n v="2"/>
    <s v="4215"/>
    <x v="6"/>
    <n v="199.97"/>
    <n v="0"/>
    <n v="199.97"/>
    <s v="487"/>
    <x v="148"/>
    <x v="150"/>
    <m/>
    <m/>
    <s v="  6"/>
    <s v="Sabewa Zeeland gemeentelijke belastingen"/>
    <s v="202500042443300"/>
    <s v="I254166"/>
    <s v="Inkoopdagboek"/>
    <d v="2025-10-03T09:27:36"/>
    <s v="86806.admin"/>
  </r>
  <r>
    <x v="0"/>
    <x v="6"/>
    <d v="2025-09-23T00:00:00"/>
    <n v="84935"/>
    <n v="2"/>
    <s v="4200"/>
    <x v="4"/>
    <n v="2051.5100000000002"/>
    <n v="0"/>
    <n v="2051.5100000000002"/>
    <s v="140"/>
    <x v="46"/>
    <x v="47"/>
    <m/>
    <m/>
    <s v="  6"/>
    <s v="Bestate"/>
    <s v="VF20252410"/>
    <s v="I254075"/>
    <s v="Inkoopdagboek"/>
    <d v="2025-09-24T07:13:15"/>
    <s v="86806.admin"/>
  </r>
  <r>
    <x v="0"/>
    <x v="9"/>
    <d v="2025-09-23T00:00:00"/>
    <n v="84940"/>
    <n v="2"/>
    <s v="4210"/>
    <x v="5"/>
    <n v="275"/>
    <n v="0"/>
    <n v="275"/>
    <s v="506"/>
    <x v="72"/>
    <x v="73"/>
    <m/>
    <m/>
    <s v="  4"/>
    <s v="Homeflex week 18"/>
    <s v="25804708"/>
    <s v="I254080"/>
    <s v="Inkoopdagboek"/>
    <d v="2025-09-25T08:37:05"/>
    <s v="86806.admin"/>
  </r>
  <r>
    <x v="0"/>
    <x v="9"/>
    <d v="2025-09-23T00:00:00"/>
    <n v="85111"/>
    <n v="2"/>
    <s v="4220"/>
    <x v="1"/>
    <n v="400"/>
    <n v="0"/>
    <n v="400"/>
    <s v="526"/>
    <x v="0"/>
    <x v="0"/>
    <m/>
    <m/>
    <s v="  4"/>
    <s v="Tot Uw Dienst inboedel wk 38"/>
    <s v="07250213"/>
    <s v="I254129"/>
    <s v="Inkoopdagboek"/>
    <d v="2025-09-29T15:20:32"/>
    <s v="86806.admin"/>
  </r>
  <r>
    <x v="0"/>
    <x v="9"/>
    <d v="2025-09-23T00:00:00"/>
    <n v="85112"/>
    <n v="2"/>
    <s v="4200"/>
    <x v="4"/>
    <n v="2129"/>
    <n v="0"/>
    <n v="2129"/>
    <s v="396"/>
    <x v="149"/>
    <x v="151"/>
    <m/>
    <m/>
    <s v="  6"/>
    <s v="Ashstar Trading oktober"/>
    <s v="20220606/41"/>
    <s v="I254130"/>
    <s v="Inkoopdagboek"/>
    <d v="2025-09-30T08:06:19"/>
    <s v="86806.admin"/>
  </r>
  <r>
    <x v="0"/>
    <x v="6"/>
    <d v="2025-09-23T00:00:00"/>
    <n v="85730"/>
    <n v="2"/>
    <s v="4230"/>
    <x v="0"/>
    <n v="53.72"/>
    <n v="0"/>
    <n v="53.72"/>
    <s v="103"/>
    <x v="147"/>
    <x v="149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3"/>
    <s v="4230"/>
    <x v="0"/>
    <n v="53.72"/>
    <n v="0"/>
    <n v="53.72"/>
    <s v="469"/>
    <x v="4"/>
    <x v="4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4"/>
    <s v="4230"/>
    <x v="0"/>
    <n v="53.72"/>
    <n v="0"/>
    <n v="53.72"/>
    <s v="242"/>
    <x v="41"/>
    <x v="42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5"/>
    <s v="4230"/>
    <x v="0"/>
    <n v="43.39"/>
    <n v="0"/>
    <n v="43.39"/>
    <s v="346"/>
    <x v="131"/>
    <x v="133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6"/>
    <s v="4230"/>
    <x v="0"/>
    <n v="43.39"/>
    <n v="0"/>
    <n v="43.39"/>
    <s v="250"/>
    <x v="42"/>
    <x v="43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7"/>
    <s v="4230"/>
    <x v="0"/>
    <n v="50.37"/>
    <n v="0"/>
    <n v="50.37"/>
    <s v="485"/>
    <x v="110"/>
    <x v="111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8"/>
    <s v="4230"/>
    <x v="0"/>
    <n v="50.37"/>
    <n v="0"/>
    <n v="50.37"/>
    <s v="153"/>
    <x v="30"/>
    <x v="30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9"/>
    <s v="4230"/>
    <x v="0"/>
    <n v="50.37"/>
    <n v="0"/>
    <n v="50.37"/>
    <s v="211"/>
    <x v="81"/>
    <x v="82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10"/>
    <s v="4230"/>
    <x v="0"/>
    <n v="26.44"/>
    <n v="0"/>
    <n v="26.44"/>
    <s v="104"/>
    <x v="48"/>
    <x v="49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11"/>
    <s v="4220"/>
    <x v="1"/>
    <n v="2.15"/>
    <n v="0"/>
    <n v="2.15"/>
    <s v="999"/>
    <x v="1"/>
    <x v="1"/>
    <m/>
    <m/>
    <s v="  4"/>
    <s v="Caiway oktober factuurtoeslag"/>
    <s v="1065003327"/>
    <s v="I254464"/>
    <s v="Inkoopdagboek"/>
    <d v="2025-10-22T14:16:52"/>
    <s v="86806.admin"/>
  </r>
  <r>
    <x v="0"/>
    <x v="9"/>
    <d v="2025-09-22T00:00:00"/>
    <n v="84899"/>
    <n v="2"/>
    <s v="4200"/>
    <x v="4"/>
    <n v="1672.02"/>
    <n v="0"/>
    <n v="1672.02"/>
    <s v="495"/>
    <x v="10"/>
    <x v="10"/>
    <m/>
    <m/>
    <s v="  5"/>
    <s v="AUB van Bergen Personeelsdiensten huur"/>
    <s v="250115"/>
    <s v="I254039"/>
    <s v="Inkoopdagboek"/>
    <d v="2025-09-23T13:26:52"/>
    <s v="86806.admin"/>
  </r>
  <r>
    <x v="0"/>
    <x v="9"/>
    <d v="2025-09-22T00:00:00"/>
    <n v="84899"/>
    <n v="3"/>
    <s v="4200"/>
    <x v="4"/>
    <n v="111.47"/>
    <n v="0"/>
    <n v="111.47"/>
    <s v="496"/>
    <x v="11"/>
    <x v="11"/>
    <m/>
    <m/>
    <s v="  5"/>
    <s v="AUB van Bergen Personeelsdiensten huur"/>
    <s v="250115"/>
    <s v="I254039"/>
    <s v="Inkoopdagboek"/>
    <d v="2025-09-23T13:26:52"/>
    <s v="86806.admin"/>
  </r>
  <r>
    <x v="0"/>
    <x v="9"/>
    <d v="2025-09-22T00:00:00"/>
    <n v="84899"/>
    <n v="4"/>
    <s v="4200"/>
    <x v="4"/>
    <n v="222.94"/>
    <n v="0"/>
    <n v="222.94"/>
    <s v="490"/>
    <x v="168"/>
    <x v="170"/>
    <m/>
    <m/>
    <s v="  5"/>
    <s v="AUB van Bergen Personeelsdiensten huur"/>
    <s v="250115"/>
    <s v="I254039"/>
    <s v="Inkoopdagboek"/>
    <d v="2025-09-23T13:26:52"/>
    <s v="86806.admin"/>
  </r>
  <r>
    <x v="0"/>
    <x v="9"/>
    <d v="2025-09-22T00:00:00"/>
    <n v="84941"/>
    <n v="2"/>
    <s v="4250"/>
    <x v="3"/>
    <n v="0"/>
    <n v="1205.57"/>
    <n v="-1205.57"/>
    <s v="180"/>
    <x v="32"/>
    <x v="32"/>
    <m/>
    <m/>
    <s v="  4"/>
    <s v="VEnnergy (Kikker Energie) jaarafrekening"/>
    <s v="F0738288"/>
    <s v="I254081"/>
    <s v="Inkoopdagboek"/>
    <d v="2025-09-25T08:37:19"/>
    <s v="86806.admin"/>
  </r>
  <r>
    <x v="0"/>
    <x v="6"/>
    <d v="2025-09-21T00:00:00"/>
    <n v="84900"/>
    <n v="2"/>
    <s v="4200"/>
    <x v="4"/>
    <n v="6815.25"/>
    <n v="0"/>
    <n v="6815.25"/>
    <s v="519"/>
    <x v="136"/>
    <x v="138"/>
    <m/>
    <m/>
    <s v="  6"/>
    <s v="H.A. Knoppert oktober"/>
    <s v="2025H0157"/>
    <s v="I254040"/>
    <s v="Inkoopdagboek"/>
    <d v="2025-09-23T13:27:06"/>
    <s v="86806.admin"/>
  </r>
  <r>
    <x v="0"/>
    <x v="9"/>
    <d v="2025-09-19T00:00:00"/>
    <n v="84870"/>
    <n v="2"/>
    <s v="4210"/>
    <x v="5"/>
    <n v="26.93"/>
    <n v="0"/>
    <n v="26.93"/>
    <s v="999"/>
    <x v="1"/>
    <x v="1"/>
    <m/>
    <m/>
    <s v="  4"/>
    <s v="L Wieczorek decl. gamma"/>
    <s v="220424 19-09-2025"/>
    <s v="I254019"/>
    <s v="Inkoopdagboek"/>
    <d v="2025-09-22T10:09:50"/>
    <s v="86806.admin"/>
  </r>
  <r>
    <x v="0"/>
    <x v="6"/>
    <d v="2025-09-19T00:00:00"/>
    <n v="84901"/>
    <n v="2"/>
    <s v="4200"/>
    <x v="4"/>
    <n v="2600"/>
    <n v="0"/>
    <n v="2600"/>
    <s v="450"/>
    <x v="60"/>
    <x v="61"/>
    <m/>
    <m/>
    <s v="  6"/>
    <s v="Z Yilmaz oktober"/>
    <s v="WW20-10.2025"/>
    <s v="I254041"/>
    <s v="Inkoopdagboek"/>
    <d v="2025-09-23T13:27:10"/>
    <s v="86806.admin"/>
  </r>
  <r>
    <x v="0"/>
    <x v="9"/>
    <d v="2025-09-19T00:00:00"/>
    <n v="84902"/>
    <n v="2"/>
    <s v="4260"/>
    <x v="7"/>
    <n v="184.09"/>
    <n v="0"/>
    <n v="184.09"/>
    <s v="138"/>
    <x v="47"/>
    <x v="48"/>
    <m/>
    <m/>
    <s v="  4"/>
    <s v="Renewi restafval rolcontainer"/>
    <s v="1009216548"/>
    <s v="I254042"/>
    <s v="Inkoopdagboek"/>
    <d v="2025-09-23T13:27:14"/>
    <s v="86806.admin"/>
  </r>
  <r>
    <x v="0"/>
    <x v="6"/>
    <d v="2025-09-19T00:00:00"/>
    <n v="84903"/>
    <n v="2"/>
    <s v="4200"/>
    <x v="4"/>
    <n v="3400"/>
    <n v="0"/>
    <n v="3400"/>
    <s v="487"/>
    <x v="148"/>
    <x v="150"/>
    <m/>
    <m/>
    <s v="  6"/>
    <s v="Z Yilmaz oktober"/>
    <s v="MD69-10.2025"/>
    <s v="I254043"/>
    <s v="Inkoopdagboek"/>
    <d v="2025-09-23T13:27:17"/>
    <s v="86806.admin"/>
  </r>
  <r>
    <x v="0"/>
    <x v="6"/>
    <d v="2025-09-19T00:00:00"/>
    <n v="84904"/>
    <n v="2"/>
    <s v="4200"/>
    <x v="4"/>
    <n v="3643.5"/>
    <n v="0"/>
    <n v="3643.5"/>
    <s v="485"/>
    <x v="110"/>
    <x v="111"/>
    <m/>
    <m/>
    <s v="  6"/>
    <s v="THEM oktober"/>
    <s v="2025-09"/>
    <s v="I254044"/>
    <s v="Inkoopdagboek"/>
    <d v="2025-09-23T13:27:20"/>
    <s v="86806.admin"/>
  </r>
  <r>
    <x v="0"/>
    <x v="9"/>
    <d v="2025-09-18T00:00:00"/>
    <n v="84748"/>
    <n v="3"/>
    <s v="4210"/>
    <x v="5"/>
    <n v="15"/>
    <n v="0"/>
    <n v="15"/>
    <s v="999"/>
    <x v="1"/>
    <x v="1"/>
    <m/>
    <m/>
    <s v="  4"/>
    <s v="P Goinski decl. parkeren/Action"/>
    <s v="220015 18-09-2025"/>
    <s v="I253995"/>
    <s v="Inkoopdagboek"/>
    <d v="2025-09-18T13:29:11"/>
    <s v="86806.admin"/>
  </r>
  <r>
    <x v="0"/>
    <x v="9"/>
    <d v="2025-09-18T00:00:00"/>
    <n v="84866"/>
    <n v="1"/>
    <s v="4250"/>
    <x v="3"/>
    <n v="177.92"/>
    <n v="0"/>
    <n v="177.92"/>
    <s v="999"/>
    <x v="1"/>
    <x v="1"/>
    <m/>
    <m/>
    <s v="  4"/>
    <s v="CM.COM STICHTING Noord Energie: Factuur F0736473/2025-09-18 1196293352 DDPS-170537557548168790"/>
    <s v="25330"/>
    <m/>
    <s v="Rabobank betaalrekening"/>
    <d v="2025-11-19T14:55:12"/>
    <s v="86806.1002315"/>
  </r>
  <r>
    <x v="0"/>
    <x v="9"/>
    <d v="2025-09-18T00:00:00"/>
    <n v="84905"/>
    <n v="2"/>
    <s v="4210"/>
    <x v="5"/>
    <n v="50"/>
    <n v="0"/>
    <n v="50"/>
    <s v="353"/>
    <x v="31"/>
    <x v="31"/>
    <m/>
    <m/>
    <s v="  4"/>
    <s v="Homeflex vermiste sleutel"/>
    <s v="25804598"/>
    <s v="I254045"/>
    <s v="Inkoopdagboek"/>
    <d v="2025-09-23T13:27:23"/>
    <s v="86806.admin"/>
  </r>
  <r>
    <x v="0"/>
    <x v="9"/>
    <d v="2025-09-18T00:00:00"/>
    <n v="84906"/>
    <n v="2"/>
    <s v="4210"/>
    <x v="5"/>
    <n v="490.29"/>
    <n v="0"/>
    <n v="490.29"/>
    <s v="353"/>
    <x v="31"/>
    <x v="31"/>
    <m/>
    <m/>
    <s v="  4"/>
    <s v="Homeflex kakkerlakken bestrijden"/>
    <s v="25804593"/>
    <s v="I254046"/>
    <s v="Inkoopdagboek"/>
    <d v="2025-09-23T13:27:26"/>
    <s v="86806.admin"/>
  </r>
  <r>
    <x v="0"/>
    <x v="9"/>
    <d v="2025-09-18T00:00:00"/>
    <n v="84907"/>
    <n v="2"/>
    <s v="4200"/>
    <x v="4"/>
    <n v="600"/>
    <n v="0"/>
    <n v="600"/>
    <s v="353"/>
    <x v="31"/>
    <x v="31"/>
    <m/>
    <m/>
    <s v="  5"/>
    <s v="Homeflex week 40 Boswoning 35"/>
    <s v="25804667"/>
    <s v="I254047"/>
    <s v="Inkoopdagboek"/>
    <d v="2025-09-23T13:27:32"/>
    <s v="86806.admin"/>
  </r>
  <r>
    <x v="0"/>
    <x v="9"/>
    <d v="2025-09-18T00:00:00"/>
    <n v="84907"/>
    <n v="3"/>
    <s v="4200"/>
    <x v="4"/>
    <n v="600"/>
    <n v="0"/>
    <n v="600"/>
    <s v="353"/>
    <x v="31"/>
    <x v="31"/>
    <m/>
    <m/>
    <s v="  5"/>
    <s v="Homeflex week 40 Boswoning 37"/>
    <s v="25804667"/>
    <s v="I254047"/>
    <s v="Inkoopdagboek"/>
    <d v="2025-09-23T13:27:32"/>
    <s v="86806.admin"/>
  </r>
  <r>
    <x v="0"/>
    <x v="9"/>
    <d v="2025-09-18T00:00:00"/>
    <n v="84907"/>
    <n v="4"/>
    <s v="4200"/>
    <x v="4"/>
    <n v="600"/>
    <n v="0"/>
    <n v="600"/>
    <s v="353"/>
    <x v="31"/>
    <x v="31"/>
    <m/>
    <m/>
    <s v="  5"/>
    <s v="Homeflex week 40 Boswoning 39"/>
    <s v="25804667"/>
    <s v="I254047"/>
    <s v="Inkoopdagboek"/>
    <d v="2025-09-23T13:27:32"/>
    <s v="86806.admin"/>
  </r>
  <r>
    <x v="0"/>
    <x v="9"/>
    <d v="2025-09-18T00:00:00"/>
    <n v="84907"/>
    <n v="5"/>
    <s v="4200"/>
    <x v="4"/>
    <n v="600"/>
    <n v="0"/>
    <n v="600"/>
    <s v="353"/>
    <x v="31"/>
    <x v="31"/>
    <m/>
    <m/>
    <s v="  5"/>
    <s v="Homeflex week 40 Boswoning 41"/>
    <s v="25804667"/>
    <s v="I254047"/>
    <s v="Inkoopdagboek"/>
    <d v="2025-09-23T13:27:32"/>
    <s v="86806.admin"/>
  </r>
  <r>
    <x v="0"/>
    <x v="9"/>
    <d v="2025-09-18T00:00:00"/>
    <n v="84907"/>
    <n v="6"/>
    <s v="4200"/>
    <x v="4"/>
    <n v="600"/>
    <n v="0"/>
    <n v="600"/>
    <s v="353"/>
    <x v="31"/>
    <x v="31"/>
    <m/>
    <m/>
    <s v="  5"/>
    <s v="Homeflex week 40 Boswoning 43"/>
    <s v="25804667"/>
    <s v="I254047"/>
    <s v="Inkoopdagboek"/>
    <d v="2025-09-23T13:27:32"/>
    <s v="86806.admin"/>
  </r>
  <r>
    <x v="0"/>
    <x v="9"/>
    <d v="2025-09-18T00:00:00"/>
    <n v="84907"/>
    <n v="7"/>
    <s v="4200"/>
    <x v="4"/>
    <n v="600"/>
    <n v="0"/>
    <n v="600"/>
    <s v="353"/>
    <x v="31"/>
    <x v="31"/>
    <m/>
    <m/>
    <s v="  5"/>
    <s v="Homeflex week 40 Boswoning 45"/>
    <s v="25804667"/>
    <s v="I254047"/>
    <s v="Inkoopdagboek"/>
    <d v="2025-09-23T13:27:32"/>
    <s v="86806.admin"/>
  </r>
  <r>
    <x v="0"/>
    <x v="9"/>
    <d v="2025-09-18T00:00:00"/>
    <n v="84907"/>
    <n v="8"/>
    <s v="4200"/>
    <x v="4"/>
    <n v="600"/>
    <n v="0"/>
    <n v="600"/>
    <s v="353"/>
    <x v="31"/>
    <x v="31"/>
    <m/>
    <m/>
    <s v="  5"/>
    <s v="Homeflex week 40 Boswoning 47"/>
    <s v="25804667"/>
    <s v="I254047"/>
    <s v="Inkoopdagboek"/>
    <d v="2025-09-23T13:27:32"/>
    <s v="86806.admin"/>
  </r>
  <r>
    <x v="0"/>
    <x v="9"/>
    <d v="2025-09-18T00:00:00"/>
    <n v="84907"/>
    <n v="9"/>
    <s v="4200"/>
    <x v="4"/>
    <n v="600"/>
    <n v="0"/>
    <n v="600"/>
    <s v="353"/>
    <x v="31"/>
    <x v="31"/>
    <m/>
    <m/>
    <s v="  5"/>
    <s v="Homeflex week 40 Boswoning 23"/>
    <s v="25804667"/>
    <s v="I254047"/>
    <s v="Inkoopdagboek"/>
    <d v="2025-09-23T13:27:32"/>
    <s v="86806.admin"/>
  </r>
  <r>
    <x v="0"/>
    <x v="9"/>
    <d v="2025-09-18T00:00:00"/>
    <n v="84907"/>
    <n v="10"/>
    <s v="4200"/>
    <x v="4"/>
    <n v="600"/>
    <n v="0"/>
    <n v="600"/>
    <s v="353"/>
    <x v="31"/>
    <x v="31"/>
    <m/>
    <m/>
    <s v="  5"/>
    <s v="Homeflex week 40 Boswoning 49"/>
    <s v="25804667"/>
    <s v="I254047"/>
    <s v="Inkoopdagboek"/>
    <d v="2025-09-23T13:27:32"/>
    <s v="86806.admin"/>
  </r>
  <r>
    <x v="0"/>
    <x v="9"/>
    <d v="2025-09-18T00:00:00"/>
    <n v="84907"/>
    <n v="11"/>
    <s v="4200"/>
    <x v="4"/>
    <n v="600"/>
    <n v="0"/>
    <n v="600"/>
    <s v="353"/>
    <x v="31"/>
    <x v="31"/>
    <m/>
    <m/>
    <s v="  5"/>
    <s v="Homeflex week 40 Boswoning 53"/>
    <s v="25804667"/>
    <s v="I254047"/>
    <s v="Inkoopdagboek"/>
    <d v="2025-09-23T13:27:32"/>
    <s v="86806.admin"/>
  </r>
  <r>
    <x v="0"/>
    <x v="9"/>
    <d v="2025-09-18T00:00:00"/>
    <n v="84907"/>
    <n v="12"/>
    <s v="4200"/>
    <x v="4"/>
    <n v="600"/>
    <n v="0"/>
    <n v="600"/>
    <s v="353"/>
    <x v="31"/>
    <x v="31"/>
    <m/>
    <m/>
    <s v="  5"/>
    <s v="Homeflex week 40 Boswoning 55"/>
    <s v="25804667"/>
    <s v="I254047"/>
    <s v="Inkoopdagboek"/>
    <d v="2025-09-23T13:27:32"/>
    <s v="86806.admin"/>
  </r>
  <r>
    <x v="0"/>
    <x v="9"/>
    <d v="2025-09-18T00:00:00"/>
    <n v="84907"/>
    <n v="13"/>
    <s v="4200"/>
    <x v="4"/>
    <n v="600"/>
    <n v="0"/>
    <n v="600"/>
    <s v="353"/>
    <x v="31"/>
    <x v="31"/>
    <m/>
    <m/>
    <s v="  5"/>
    <s v="Homeflex week 40 Boswoning 57"/>
    <s v="25804667"/>
    <s v="I254047"/>
    <s v="Inkoopdagboek"/>
    <d v="2025-09-23T13:27:32"/>
    <s v="86806.admin"/>
  </r>
  <r>
    <x v="0"/>
    <x v="9"/>
    <d v="2025-09-18T00:00:00"/>
    <n v="84907"/>
    <n v="14"/>
    <s v="4200"/>
    <x v="4"/>
    <n v="600"/>
    <n v="0"/>
    <n v="600"/>
    <s v="353"/>
    <x v="31"/>
    <x v="31"/>
    <m/>
    <m/>
    <s v="  5"/>
    <s v="Homeflex week 40 Boswoning 59"/>
    <s v="25804667"/>
    <s v="I254047"/>
    <s v="Inkoopdagboek"/>
    <d v="2025-09-23T13:27:32"/>
    <s v="86806.admin"/>
  </r>
  <r>
    <x v="0"/>
    <x v="9"/>
    <d v="2025-09-18T00:00:00"/>
    <n v="84907"/>
    <n v="15"/>
    <s v="4200"/>
    <x v="4"/>
    <n v="600"/>
    <n v="0"/>
    <n v="600"/>
    <s v="353"/>
    <x v="31"/>
    <x v="31"/>
    <m/>
    <m/>
    <s v="  5"/>
    <s v="Homeflex week 40 Boswoning 61"/>
    <s v="25804667"/>
    <s v="I254047"/>
    <s v="Inkoopdagboek"/>
    <d v="2025-09-23T13:27:32"/>
    <s v="86806.admin"/>
  </r>
  <r>
    <x v="0"/>
    <x v="9"/>
    <d v="2025-09-18T00:00:00"/>
    <n v="84907"/>
    <n v="16"/>
    <s v="4200"/>
    <x v="4"/>
    <n v="600"/>
    <n v="0"/>
    <n v="600"/>
    <s v="353"/>
    <x v="31"/>
    <x v="31"/>
    <m/>
    <m/>
    <s v="  5"/>
    <s v="Homeflex week 40 Boswoning 63"/>
    <s v="25804667"/>
    <s v="I254047"/>
    <s v="Inkoopdagboek"/>
    <d v="2025-09-23T13:27:32"/>
    <s v="86806.admin"/>
  </r>
  <r>
    <x v="0"/>
    <x v="9"/>
    <d v="2025-09-18T00:00:00"/>
    <n v="84907"/>
    <n v="17"/>
    <s v="4200"/>
    <x v="4"/>
    <n v="600"/>
    <n v="0"/>
    <n v="600"/>
    <s v="353"/>
    <x v="31"/>
    <x v="31"/>
    <m/>
    <m/>
    <s v="  5"/>
    <s v="Homeflex week 40 Boswoning 65"/>
    <s v="25804667"/>
    <s v="I254047"/>
    <s v="Inkoopdagboek"/>
    <d v="2025-09-23T13:27:32"/>
    <s v="86806.admin"/>
  </r>
  <r>
    <x v="0"/>
    <x v="9"/>
    <d v="2025-09-18T00:00:00"/>
    <n v="84907"/>
    <n v="18"/>
    <s v="4200"/>
    <x v="4"/>
    <n v="600"/>
    <n v="0"/>
    <n v="600"/>
    <s v="353"/>
    <x v="31"/>
    <x v="31"/>
    <m/>
    <m/>
    <s v="  5"/>
    <s v="Homeflex week 40 Boswoning 51"/>
    <s v="25804667"/>
    <s v="I254047"/>
    <s v="Inkoopdagboek"/>
    <d v="2025-09-23T13:27:32"/>
    <s v="86806.admin"/>
  </r>
  <r>
    <x v="0"/>
    <x v="9"/>
    <d v="2025-09-18T00:00:00"/>
    <n v="84907"/>
    <n v="19"/>
    <s v="4200"/>
    <x v="4"/>
    <n v="600"/>
    <n v="0"/>
    <n v="600"/>
    <s v="353"/>
    <x v="31"/>
    <x v="31"/>
    <m/>
    <m/>
    <s v="  5"/>
    <s v="Homeflex week 40 Boswoning 67"/>
    <s v="25804667"/>
    <s v="I254047"/>
    <s v="Inkoopdagboek"/>
    <d v="2025-09-23T13:27:32"/>
    <s v="86806.admin"/>
  </r>
  <r>
    <x v="0"/>
    <x v="9"/>
    <d v="2025-09-18T00:00:00"/>
    <n v="84907"/>
    <n v="20"/>
    <s v="4200"/>
    <x v="4"/>
    <n v="600"/>
    <n v="0"/>
    <n v="600"/>
    <s v="353"/>
    <x v="31"/>
    <x v="31"/>
    <m/>
    <m/>
    <s v="  5"/>
    <s v="Homeflex week 40 Boswoning 21"/>
    <s v="25804667"/>
    <s v="I254047"/>
    <s v="Inkoopdagboek"/>
    <d v="2025-09-23T13:27:32"/>
    <s v="86806.admin"/>
  </r>
  <r>
    <x v="0"/>
    <x v="9"/>
    <d v="2025-09-18T00:00:00"/>
    <n v="84907"/>
    <n v="21"/>
    <s v="4200"/>
    <x v="4"/>
    <n v="647.1"/>
    <n v="0"/>
    <n v="647.1"/>
    <s v="413"/>
    <x v="65"/>
    <x v="66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2"/>
    <s v="4200"/>
    <x v="4"/>
    <n v="435"/>
    <n v="0"/>
    <n v="435"/>
    <s v="516"/>
    <x v="66"/>
    <x v="67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3"/>
    <s v="4200"/>
    <x v="4"/>
    <n v="1409.4"/>
    <n v="0"/>
    <n v="1409.4"/>
    <s v="435"/>
    <x v="67"/>
    <x v="68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4"/>
    <s v="4200"/>
    <x v="4"/>
    <n v="600"/>
    <n v="0"/>
    <n v="600"/>
    <s v="353"/>
    <x v="31"/>
    <x v="31"/>
    <m/>
    <m/>
    <s v="  5"/>
    <s v="Homeflex week 40 Boswoning 19"/>
    <s v="25804667"/>
    <s v="I254047"/>
    <s v="Inkoopdagboek"/>
    <d v="2025-09-23T13:27:32"/>
    <s v="86806.admin"/>
  </r>
  <r>
    <x v="0"/>
    <x v="9"/>
    <d v="2025-09-18T00:00:00"/>
    <n v="84907"/>
    <n v="25"/>
    <s v="4200"/>
    <x v="4"/>
    <n v="435"/>
    <n v="0"/>
    <n v="435"/>
    <s v="512"/>
    <x v="68"/>
    <x v="69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6"/>
    <s v="4200"/>
    <x v="4"/>
    <n v="435"/>
    <n v="0"/>
    <n v="435"/>
    <s v="509"/>
    <x v="69"/>
    <x v="70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7"/>
    <s v="4200"/>
    <x v="4"/>
    <n v="560"/>
    <n v="0"/>
    <n v="560"/>
    <s v="508"/>
    <x v="70"/>
    <x v="71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8"/>
    <s v="4200"/>
    <x v="4"/>
    <n v="435"/>
    <n v="0"/>
    <n v="435"/>
    <s v="507"/>
    <x v="71"/>
    <x v="72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9"/>
    <s v="4200"/>
    <x v="4"/>
    <n v="435"/>
    <n v="0"/>
    <n v="435"/>
    <s v="506"/>
    <x v="72"/>
    <x v="73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0"/>
    <s v="4200"/>
    <x v="4"/>
    <n v="435"/>
    <n v="0"/>
    <n v="435"/>
    <s v="505"/>
    <x v="73"/>
    <x v="74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1"/>
    <s v="4200"/>
    <x v="4"/>
    <n v="435"/>
    <n v="0"/>
    <n v="435"/>
    <s v="504"/>
    <x v="74"/>
    <x v="75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2"/>
    <s v="4200"/>
    <x v="4"/>
    <n v="435"/>
    <n v="0"/>
    <n v="435"/>
    <s v="503"/>
    <x v="75"/>
    <x v="76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3"/>
    <s v="4200"/>
    <x v="4"/>
    <n v="435"/>
    <n v="0"/>
    <n v="435"/>
    <s v="510"/>
    <x v="76"/>
    <x v="77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4"/>
    <s v="4200"/>
    <x v="4"/>
    <n v="600"/>
    <n v="0"/>
    <n v="600"/>
    <s v="353"/>
    <x v="31"/>
    <x v="31"/>
    <m/>
    <m/>
    <s v="  5"/>
    <s v="Homeflex week 40 Boswoning 69"/>
    <s v="25804667"/>
    <s v="I254047"/>
    <s v="Inkoopdagboek"/>
    <d v="2025-09-23T13:27:32"/>
    <s v="86806.admin"/>
  </r>
  <r>
    <x v="0"/>
    <x v="9"/>
    <d v="2025-09-18T00:00:00"/>
    <n v="84907"/>
    <n v="35"/>
    <s v="4200"/>
    <x v="4"/>
    <n v="600"/>
    <n v="0"/>
    <n v="600"/>
    <s v="353"/>
    <x v="31"/>
    <x v="31"/>
    <m/>
    <m/>
    <s v="  5"/>
    <s v="Homeflex week 40 Boswoning 71"/>
    <s v="25804667"/>
    <s v="I254047"/>
    <s v="Inkoopdagboek"/>
    <d v="2025-09-23T13:27:32"/>
    <s v="86806.admin"/>
  </r>
  <r>
    <x v="0"/>
    <x v="9"/>
    <d v="2025-09-18T00:00:00"/>
    <n v="84907"/>
    <n v="36"/>
    <s v="4200"/>
    <x v="4"/>
    <n v="600"/>
    <n v="0"/>
    <n v="600"/>
    <s v="353"/>
    <x v="31"/>
    <x v="31"/>
    <m/>
    <m/>
    <s v="  5"/>
    <s v="Homeflex week 40 Boswoning 73"/>
    <s v="25804667"/>
    <s v="I254047"/>
    <s v="Inkoopdagboek"/>
    <d v="2025-09-23T13:27:32"/>
    <s v="86806.admin"/>
  </r>
  <r>
    <x v="0"/>
    <x v="9"/>
    <d v="2025-09-18T00:00:00"/>
    <n v="84907"/>
    <n v="37"/>
    <s v="4200"/>
    <x v="4"/>
    <n v="600"/>
    <n v="0"/>
    <n v="600"/>
    <s v="353"/>
    <x v="31"/>
    <x v="31"/>
    <m/>
    <m/>
    <s v="  5"/>
    <s v="Homeflex week 40 Boswoning 75"/>
    <s v="25804667"/>
    <s v="I254047"/>
    <s v="Inkoopdagboek"/>
    <d v="2025-09-23T13:27:32"/>
    <s v="86806.admin"/>
  </r>
  <r>
    <x v="0"/>
    <x v="9"/>
    <d v="2025-09-18T00:00:00"/>
    <n v="84907"/>
    <n v="38"/>
    <s v="4200"/>
    <x v="4"/>
    <n v="600"/>
    <n v="0"/>
    <n v="600"/>
    <s v="353"/>
    <x v="31"/>
    <x v="31"/>
    <m/>
    <m/>
    <s v="  5"/>
    <s v="Homeflex week 40 Boswoning 77"/>
    <s v="25804667"/>
    <s v="I254047"/>
    <s v="Inkoopdagboek"/>
    <d v="2025-09-23T13:27:32"/>
    <s v="86806.admin"/>
  </r>
  <r>
    <x v="0"/>
    <x v="9"/>
    <d v="2025-09-18T00:00:00"/>
    <n v="84907"/>
    <n v="39"/>
    <s v="4200"/>
    <x v="4"/>
    <n v="600"/>
    <n v="0"/>
    <n v="600"/>
    <s v="353"/>
    <x v="31"/>
    <x v="31"/>
    <m/>
    <m/>
    <s v="  5"/>
    <s v="Homeflex week 40 Boswoning 79"/>
    <s v="25804667"/>
    <s v="I254047"/>
    <s v="Inkoopdagboek"/>
    <d v="2025-09-23T13:27:32"/>
    <s v="86806.admin"/>
  </r>
  <r>
    <x v="0"/>
    <x v="9"/>
    <d v="2025-09-18T00:00:00"/>
    <n v="84907"/>
    <n v="40"/>
    <s v="4200"/>
    <x v="4"/>
    <n v="600"/>
    <n v="0"/>
    <n v="600"/>
    <s v="353"/>
    <x v="31"/>
    <x v="31"/>
    <m/>
    <m/>
    <s v="  5"/>
    <s v="Homeflex week 40 Boswoning 81"/>
    <s v="25804667"/>
    <s v="I254047"/>
    <s v="Inkoopdagboek"/>
    <d v="2025-09-23T13:27:32"/>
    <s v="86806.admin"/>
  </r>
  <r>
    <x v="0"/>
    <x v="9"/>
    <d v="2025-09-18T00:00:00"/>
    <n v="84907"/>
    <n v="41"/>
    <s v="4200"/>
    <x v="4"/>
    <n v="441"/>
    <n v="0"/>
    <n v="441"/>
    <s v="367 "/>
    <x v="77"/>
    <x v="78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42"/>
    <s v="4200"/>
    <x v="4"/>
    <n v="764.26"/>
    <n v="0"/>
    <n v="764.26"/>
    <s v="360"/>
    <x v="78"/>
    <x v="79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8"/>
    <n v="2"/>
    <s v="4210"/>
    <x v="5"/>
    <n v="477.52"/>
    <n v="0"/>
    <n v="477.52"/>
    <s v="353"/>
    <x v="31"/>
    <x v="31"/>
    <m/>
    <m/>
    <s v="  4"/>
    <s v="Homeflex kakkerlakken bestrijden"/>
    <s v="25804596"/>
    <s v="I254048"/>
    <s v="Inkoopdagboek"/>
    <d v="2025-09-23T13:27:42"/>
    <s v="86806.admin"/>
  </r>
  <r>
    <x v="0"/>
    <x v="9"/>
    <d v="2025-09-18T00:00:00"/>
    <n v="84909"/>
    <n v="2"/>
    <s v="4210"/>
    <x v="5"/>
    <n v="50"/>
    <n v="0"/>
    <n v="50"/>
    <s v="353"/>
    <x v="31"/>
    <x v="31"/>
    <m/>
    <m/>
    <s v="  4"/>
    <s v="Homeflex nieuwe sleutels"/>
    <s v="25804599"/>
    <s v="I254049"/>
    <s v="Inkoopdagboek"/>
    <d v="2025-09-23T13:27:44"/>
    <s v="86806.admin"/>
  </r>
  <r>
    <x v="0"/>
    <x v="9"/>
    <d v="2025-09-18T00:00:00"/>
    <n v="84910"/>
    <n v="2"/>
    <s v="4210"/>
    <x v="5"/>
    <n v="50"/>
    <n v="0"/>
    <n v="50"/>
    <s v="353"/>
    <x v="31"/>
    <x v="31"/>
    <m/>
    <m/>
    <s v="  4"/>
    <s v="Homeflex niet ingeleverde sleutels"/>
    <s v="25804594"/>
    <s v="I254050"/>
    <s v="Inkoopdagboek"/>
    <d v="2025-09-23T13:27:47"/>
    <s v="86806.admin"/>
  </r>
  <r>
    <x v="0"/>
    <x v="9"/>
    <d v="2025-09-18T00:00:00"/>
    <n v="84911"/>
    <n v="2"/>
    <s v="4210"/>
    <x v="5"/>
    <n v="50"/>
    <n v="0"/>
    <n v="50"/>
    <s v="353"/>
    <x v="31"/>
    <x v="31"/>
    <m/>
    <m/>
    <s v="  4"/>
    <s v="Homeflex nieuwe sleutels"/>
    <s v="25804595"/>
    <s v="I254051"/>
    <s v="Inkoopdagboek"/>
    <d v="2025-09-23T13:27:50"/>
    <s v="86806.admin"/>
  </r>
  <r>
    <x v="0"/>
    <x v="9"/>
    <d v="2025-09-18T00:00:00"/>
    <n v="84912"/>
    <n v="2"/>
    <s v="4210"/>
    <x v="5"/>
    <n v="45"/>
    <n v="0"/>
    <n v="45"/>
    <s v="353"/>
    <x v="31"/>
    <x v="31"/>
    <m/>
    <m/>
    <s v="  4"/>
    <s v="Homeflex vervangen dekbed en kussen"/>
    <s v="25804597"/>
    <s v="I254052"/>
    <s v="Inkoopdagboek"/>
    <d v="2025-09-23T13:27:53"/>
    <s v="86806.admin"/>
  </r>
  <r>
    <x v="0"/>
    <x v="9"/>
    <d v="2025-09-17T00:00:00"/>
    <n v="84765"/>
    <n v="2"/>
    <s v="4220"/>
    <x v="1"/>
    <n v="400"/>
    <n v="0"/>
    <n v="400"/>
    <s v="526"/>
    <x v="0"/>
    <x v="0"/>
    <m/>
    <m/>
    <s v="  4"/>
    <s v="Tot Uw Dienst inboedel wk 37"/>
    <s v="07250211"/>
    <s v="I254012"/>
    <s v="Inkoopdagboek"/>
    <d v="2025-09-19T08:27:25"/>
    <s v="86806.admin"/>
  </r>
  <r>
    <x v="0"/>
    <x v="9"/>
    <d v="2025-09-17T00:00:00"/>
    <n v="84913"/>
    <n v="2"/>
    <s v="4250"/>
    <x v="3"/>
    <n v="123.21"/>
    <n v="0"/>
    <n v="123.21"/>
    <s v="180"/>
    <x v="32"/>
    <x v="32"/>
    <m/>
    <m/>
    <s v="  4"/>
    <s v="VEnnergy (Kikker Energie)"/>
    <s v="F0736753"/>
    <s v="I254053"/>
    <s v="Inkoopdagboek"/>
    <d v="2025-09-23T13:27:55"/>
    <s v="86806.admin"/>
  </r>
  <r>
    <x v="0"/>
    <x v="9"/>
    <d v="2025-09-17T00:00:00"/>
    <n v="84914"/>
    <n v="2"/>
    <s v="4250"/>
    <x v="3"/>
    <n v="459.64"/>
    <n v="0"/>
    <n v="459.64"/>
    <s v="469"/>
    <x v="4"/>
    <x v="4"/>
    <m/>
    <m/>
    <s v="  4"/>
    <s v="Engie Energie Nederland N.V. September"/>
    <s v="708726583474"/>
    <s v="I254054"/>
    <s v="Inkoopdagboek"/>
    <d v="2025-09-23T13:27:59"/>
    <s v="86806.admin"/>
  </r>
  <r>
    <x v="0"/>
    <x v="9"/>
    <d v="2025-09-17T00:00:00"/>
    <n v="84915"/>
    <n v="2"/>
    <s v="4210"/>
    <x v="5"/>
    <n v="359.22"/>
    <n v="0"/>
    <n v="359.22"/>
    <s v="999"/>
    <x v="1"/>
    <x v="1"/>
    <m/>
    <m/>
    <s v="  4"/>
    <s v="Hakzo sleutels augustus"/>
    <s v="170925584"/>
    <s v="I254055"/>
    <s v="Inkoopdagboek"/>
    <d v="2025-09-23T13:28:03"/>
    <s v="86806.admin"/>
  </r>
  <r>
    <x v="0"/>
    <x v="1"/>
    <d v="2025-09-17T00:00:00"/>
    <n v="84916"/>
    <n v="2"/>
    <s v="4250"/>
    <x v="3"/>
    <n v="459.64"/>
    <n v="0"/>
    <n v="459.64"/>
    <s v="469"/>
    <x v="4"/>
    <x v="4"/>
    <m/>
    <m/>
    <s v="  4"/>
    <s v="Engie Energie Nederland N.V. Augustus"/>
    <s v="708726583473"/>
    <s v="I254056"/>
    <s v="Inkoopdagboek"/>
    <d v="2025-09-23T13:28:05"/>
    <s v="86806.admin"/>
  </r>
  <r>
    <x v="0"/>
    <x v="6"/>
    <d v="2025-09-16T00:00:00"/>
    <n v="84868"/>
    <n v="2"/>
    <s v="4200"/>
    <x v="4"/>
    <n v="1300"/>
    <n v="0"/>
    <n v="1300"/>
    <s v="216"/>
    <x v="43"/>
    <x v="44"/>
    <m/>
    <m/>
    <s v="  6"/>
    <s v="In Stones"/>
    <s v="2025-0027"/>
    <s v="I254017"/>
    <s v="Inkoopdagboek"/>
    <d v="2025-09-22T10:07:24"/>
    <s v="86806.admin"/>
  </r>
  <r>
    <x v="0"/>
    <x v="6"/>
    <d v="2025-09-16T00:00:00"/>
    <n v="84868"/>
    <n v="3"/>
    <s v="4200"/>
    <x v="4"/>
    <n v="1125"/>
    <n v="0"/>
    <n v="1125"/>
    <s v="221"/>
    <x v="95"/>
    <x v="96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4"/>
    <s v="4200"/>
    <x v="4"/>
    <n v="894"/>
    <n v="0"/>
    <n v="894"/>
    <s v="238"/>
    <x v="39"/>
    <x v="39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5"/>
    <s v="4200"/>
    <x v="4"/>
    <n v="1100"/>
    <n v="0"/>
    <n v="1100"/>
    <s v="197"/>
    <x v="5"/>
    <x v="5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6"/>
    <s v="4200"/>
    <x v="4"/>
    <n v="1200"/>
    <n v="0"/>
    <n v="1200"/>
    <s v="301"/>
    <x v="97"/>
    <x v="98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7"/>
    <s v="4200"/>
    <x v="4"/>
    <n v="1200"/>
    <n v="0"/>
    <n v="1200"/>
    <s v="332"/>
    <x v="103"/>
    <x v="104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8"/>
    <s v="4200"/>
    <x v="4"/>
    <n v="1200"/>
    <n v="0"/>
    <n v="1200"/>
    <s v="268"/>
    <x v="105"/>
    <x v="106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9"/>
    <s v="4200"/>
    <x v="4"/>
    <n v="1019"/>
    <n v="0"/>
    <n v="1019"/>
    <s v="398"/>
    <x v="132"/>
    <x v="134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10"/>
    <s v="4200"/>
    <x v="4"/>
    <n v="1250"/>
    <n v="0"/>
    <n v="1250"/>
    <s v="415"/>
    <x v="15"/>
    <x v="15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917"/>
    <n v="2"/>
    <s v="4200"/>
    <x v="4"/>
    <n v="3200"/>
    <n v="0"/>
    <n v="3200"/>
    <s v="520"/>
    <x v="165"/>
    <x v="167"/>
    <m/>
    <m/>
    <s v="  5"/>
    <s v="VF Vastgoed huur oktober"/>
    <s v="2025-0376"/>
    <s v="I254057"/>
    <s v="Inkoopdagboek"/>
    <d v="2025-09-23T13:28:09"/>
    <s v="86806.admin"/>
  </r>
  <r>
    <x v="0"/>
    <x v="9"/>
    <d v="2025-09-16T00:00:00"/>
    <n v="84918"/>
    <n v="2"/>
    <s v="4200"/>
    <x v="4"/>
    <n v="1672.02"/>
    <n v="0"/>
    <n v="1672.02"/>
    <s v="495"/>
    <x v="10"/>
    <x v="10"/>
    <m/>
    <m/>
    <s v="  5"/>
    <s v="AUB van Bergen Personeelsdiensten"/>
    <s v="250114"/>
    <s v="I254058"/>
    <s v="Inkoopdagboek"/>
    <d v="2025-09-23T13:28:13"/>
    <s v="86806.admin"/>
  </r>
  <r>
    <x v="0"/>
    <x v="9"/>
    <d v="2025-09-16T00:00:00"/>
    <n v="84918"/>
    <n v="3"/>
    <s v="4200"/>
    <x v="4"/>
    <n v="111.47"/>
    <n v="0"/>
    <n v="111.47"/>
    <s v="496"/>
    <x v="11"/>
    <x v="11"/>
    <m/>
    <m/>
    <s v="  5"/>
    <s v="AUB van Bergen Personeelsdiensten"/>
    <s v="250114"/>
    <s v="I254058"/>
    <s v="Inkoopdagboek"/>
    <d v="2025-09-23T13:28:13"/>
    <s v="86806.admin"/>
  </r>
  <r>
    <x v="0"/>
    <x v="9"/>
    <d v="2025-09-16T00:00:00"/>
    <n v="84918"/>
    <n v="4"/>
    <s v="4200"/>
    <x v="4"/>
    <n v="222.94"/>
    <n v="0"/>
    <n v="222.94"/>
    <s v="490"/>
    <x v="168"/>
    <x v="170"/>
    <m/>
    <m/>
    <s v="  5"/>
    <s v="AUB van Bergen Personeelsdiensten"/>
    <s v="250114"/>
    <s v="I254058"/>
    <s v="Inkoopdagboek"/>
    <d v="2025-09-23T13:28:13"/>
    <s v="86806.admin"/>
  </r>
  <r>
    <x v="0"/>
    <x v="6"/>
    <d v="2025-09-16T00:00:00"/>
    <n v="84919"/>
    <n v="2"/>
    <s v="4200"/>
    <x v="4"/>
    <n v="1552.05"/>
    <n v="0"/>
    <n v="1552.05"/>
    <s v="293"/>
    <x v="92"/>
    <x v="93"/>
    <m/>
    <m/>
    <s v="  6"/>
    <s v="L. Pogosjan oktober"/>
    <s v="RL2025-000132"/>
    <s v="I254059"/>
    <s v="Inkoopdagboek"/>
    <d v="2025-09-23T13:28:17"/>
    <s v="86806.admin"/>
  </r>
  <r>
    <x v="0"/>
    <x v="6"/>
    <d v="2025-09-16T00:00:00"/>
    <n v="84920"/>
    <n v="2"/>
    <s v="4200"/>
    <x v="4"/>
    <n v="1093.05"/>
    <n v="0"/>
    <n v="1093.05"/>
    <s v="266"/>
    <x v="114"/>
    <x v="115"/>
    <m/>
    <m/>
    <s v="  6"/>
    <s v="Jes Funding &amp; Beheer oktober"/>
    <s v="0130.F25.3157"/>
    <s v="I254060"/>
    <s v="Inkoopdagboek"/>
    <d v="2025-09-23T13:28:19"/>
    <s v="86806.admin"/>
  </r>
  <r>
    <x v="0"/>
    <x v="9"/>
    <d v="2025-09-16T00:00:00"/>
    <n v="84921"/>
    <n v="2"/>
    <s v="4200"/>
    <x v="4"/>
    <n v="40"/>
    <n v="0"/>
    <n v="40"/>
    <s v="520"/>
    <x v="165"/>
    <x v="167"/>
    <m/>
    <m/>
    <s v="  4"/>
    <s v="VF Vastgoed sleutels"/>
    <s v="2025-0392"/>
    <s v="I254061"/>
    <s v="Inkoopdagboek"/>
    <d v="2025-09-23T13:28:22"/>
    <s v="86806.admin"/>
  </r>
  <r>
    <x v="0"/>
    <x v="6"/>
    <d v="2025-09-16T00:00:00"/>
    <n v="84922"/>
    <n v="2"/>
    <s v="4200"/>
    <x v="4"/>
    <n v="1400.53"/>
    <n v="0"/>
    <n v="1400.53"/>
    <s v="333"/>
    <x v="108"/>
    <x v="109"/>
    <m/>
    <m/>
    <s v="  6"/>
    <s v="Jes Funding &amp; Beheer oktober"/>
    <s v="0146.F25.3225"/>
    <s v="I254062"/>
    <s v="Inkoopdagboek"/>
    <d v="2025-09-23T13:28:24"/>
    <s v="86806.admin"/>
  </r>
  <r>
    <x v="0"/>
    <x v="6"/>
    <d v="2025-09-16T00:00:00"/>
    <n v="84923"/>
    <n v="2"/>
    <s v="4200"/>
    <x v="4"/>
    <n v="1400.53"/>
    <n v="0"/>
    <n v="1400.53"/>
    <s v="323"/>
    <x v="13"/>
    <x v="13"/>
    <m/>
    <m/>
    <s v="  6"/>
    <s v="Jes Funding &amp; Beheer oktober"/>
    <s v="0122.F25.3139"/>
    <s v="I254063"/>
    <s v="Inkoopdagboek"/>
    <d v="2025-09-23T13:28:27"/>
    <s v="86806.admin"/>
  </r>
  <r>
    <x v="0"/>
    <x v="6"/>
    <d v="2025-09-16T00:00:00"/>
    <n v="84924"/>
    <n v="2"/>
    <s v="4200"/>
    <x v="4"/>
    <n v="1400.53"/>
    <n v="0"/>
    <n v="1400.53"/>
    <s v="334"/>
    <x v="101"/>
    <x v="102"/>
    <m/>
    <m/>
    <s v="  6"/>
    <s v="Jes Funding &amp; Beheer oktober"/>
    <s v="0129.F25.3156"/>
    <s v="I254064"/>
    <s v="Inkoopdagboek"/>
    <d v="2025-09-23T13:28:32"/>
    <s v="86806.admin"/>
  </r>
  <r>
    <x v="0"/>
    <x v="9"/>
    <d v="2025-09-16T00:00:00"/>
    <n v="84925"/>
    <n v="2"/>
    <s v="4250"/>
    <x v="3"/>
    <n v="1600"/>
    <n v="0"/>
    <n v="1600"/>
    <s v="299"/>
    <x v="130"/>
    <x v="132"/>
    <m/>
    <m/>
    <s v="  4"/>
    <s v="W.M. v.d. Haak kwartaal voorschot"/>
    <s v="25026"/>
    <s v="I254065"/>
    <s v="Inkoopdagboek"/>
    <d v="2025-09-23T13:28:41"/>
    <s v="86806.admin"/>
  </r>
  <r>
    <x v="0"/>
    <x v="9"/>
    <d v="2025-09-15T00:00:00"/>
    <n v="84003"/>
    <n v="2"/>
    <s v="4200"/>
    <x v="4"/>
    <n v="1430"/>
    <n v="0"/>
    <n v="1430"/>
    <s v="198"/>
    <x v="102"/>
    <x v="103"/>
    <m/>
    <m/>
    <s v="  6"/>
    <s v="S.H.M. de Swart september"/>
    <s v="2025-09-15"/>
    <s v="I253578"/>
    <s v="Inkoopdagboek"/>
    <d v="2025-08-21T14:15:22"/>
    <s v="86806.admin"/>
  </r>
  <r>
    <x v="0"/>
    <x v="6"/>
    <d v="2025-09-15T00:00:00"/>
    <n v="84546"/>
    <n v="2"/>
    <s v="4200"/>
    <x v="4"/>
    <n v="2561.5"/>
    <n v="0"/>
    <n v="2561.5"/>
    <s v="138"/>
    <x v="47"/>
    <x v="48"/>
    <m/>
    <m/>
    <s v="  6"/>
    <s v="R.P.L. Schenkeveld oktober"/>
    <s v="2025-009"/>
    <s v="I253807"/>
    <s v="Inkoopdagboek"/>
    <d v="2025-09-15T08:03:52"/>
    <s v="86806.admin"/>
  </r>
  <r>
    <x v="0"/>
    <x v="6"/>
    <d v="2025-09-15T00:00:00"/>
    <n v="84635"/>
    <n v="2"/>
    <s v="4200"/>
    <x v="4"/>
    <n v="4140"/>
    <n v="0"/>
    <n v="4140"/>
    <s v="272"/>
    <x v="59"/>
    <x v="60"/>
    <m/>
    <m/>
    <s v="  6"/>
    <s v="R.&amp;.R. Projecten oktober"/>
    <s v="2025-107"/>
    <s v="I253896"/>
    <s v="Inkoopdagboek"/>
    <d v="2025-09-15T11:55:04"/>
    <s v="86806.admin"/>
  </r>
  <r>
    <x v="0"/>
    <x v="6"/>
    <d v="2025-09-15T00:00:00"/>
    <n v="84635"/>
    <n v="3"/>
    <s v="4250"/>
    <x v="3"/>
    <n v="222"/>
    <n v="0"/>
    <n v="222"/>
    <s v="272"/>
    <x v="59"/>
    <x v="60"/>
    <m/>
    <m/>
    <s v="  6"/>
    <s v="R.&amp;.R. Projecten oktober"/>
    <s v="2025-107"/>
    <s v="I253896"/>
    <s v="Inkoopdagboek"/>
    <d v="2025-09-15T11:55:04"/>
    <s v="86806.admin"/>
  </r>
  <r>
    <x v="0"/>
    <x v="6"/>
    <d v="2025-09-15T00:00:00"/>
    <n v="84635"/>
    <n v="4"/>
    <s v="4260"/>
    <x v="7"/>
    <n v="50"/>
    <n v="0"/>
    <n v="50"/>
    <s v="272"/>
    <x v="59"/>
    <x v="60"/>
    <m/>
    <m/>
    <s v="  6"/>
    <s v="R.&amp;.R. Projecten oktober"/>
    <s v="2025-107"/>
    <s v="I253896"/>
    <s v="Inkoopdagboek"/>
    <d v="2025-09-15T11:55:04"/>
    <s v="86806.admin"/>
  </r>
  <r>
    <x v="0"/>
    <x v="6"/>
    <d v="2025-09-15T00:00:00"/>
    <n v="84637"/>
    <n v="2"/>
    <s v="4200"/>
    <x v="4"/>
    <n v="2800"/>
    <n v="0"/>
    <n v="2800"/>
    <s v="242"/>
    <x v="41"/>
    <x v="42"/>
    <m/>
    <m/>
    <s v="  4"/>
    <s v="Gebroeders van Holstein oktober"/>
    <s v="VH2025.017"/>
    <s v="I253898"/>
    <s v="Inkoopdagboek"/>
    <d v="2025-09-15T15:59:07"/>
    <s v="86806.admin"/>
  </r>
  <r>
    <x v="0"/>
    <x v="6"/>
    <d v="2025-09-15T00:00:00"/>
    <n v="84639"/>
    <n v="2"/>
    <s v="4200"/>
    <x v="4"/>
    <n v="2700"/>
    <n v="0"/>
    <n v="2700"/>
    <s v="469"/>
    <x v="4"/>
    <x v="4"/>
    <m/>
    <m/>
    <s v="  4"/>
    <s v="Gebroeders van Holstein oktober"/>
    <s v="VH2025.018"/>
    <s v="I253900"/>
    <s v="Inkoopdagboek"/>
    <d v="2025-09-15T20:36:27"/>
    <s v="86806.admin"/>
  </r>
  <r>
    <x v="0"/>
    <x v="6"/>
    <d v="2025-09-15T00:00:00"/>
    <n v="84665"/>
    <n v="2"/>
    <s v="4200"/>
    <x v="4"/>
    <n v="0"/>
    <n v="6500"/>
    <n v="-6500"/>
    <s v="534"/>
    <x v="171"/>
    <x v="174"/>
    <m/>
    <m/>
    <s v="  5"/>
    <s v="Ryanrent BV oktober credit"/>
    <s v="25802927"/>
    <s v="I253912"/>
    <s v="Inkoopdagboek"/>
    <d v="2025-09-16T15:57:04"/>
    <s v="86806.admin"/>
  </r>
  <r>
    <x v="0"/>
    <x v="9"/>
    <d v="2025-09-15T00:00:00"/>
    <n v="84667"/>
    <n v="2"/>
    <s v="4250"/>
    <x v="3"/>
    <n v="146.31"/>
    <n v="0"/>
    <n v="146.31"/>
    <s v="466"/>
    <x v="63"/>
    <x v="64"/>
    <m/>
    <m/>
    <s v="  4"/>
    <s v="Engie Energie Nederland N.V. September"/>
    <s v="708740633981"/>
    <s v="I253914"/>
    <s v="Inkoopdagboek"/>
    <d v="2025-09-17T07:45:12"/>
    <s v="86806.admin"/>
  </r>
  <r>
    <x v="0"/>
    <x v="9"/>
    <d v="2025-09-15T00:00:00"/>
    <n v="84668"/>
    <n v="2"/>
    <s v="4210"/>
    <x v="5"/>
    <n v="223.6"/>
    <n v="0"/>
    <n v="223.6"/>
    <s v="211"/>
    <x v="81"/>
    <x v="82"/>
    <m/>
    <m/>
    <s v="  4"/>
    <s v="Drift Oudcamp herstel van raam"/>
    <s v="015"/>
    <s v="I253915"/>
    <s v="Inkoopdagboek"/>
    <d v="2025-09-17T07:45:15"/>
    <s v="86806.admin"/>
  </r>
  <r>
    <x v="0"/>
    <x v="9"/>
    <d v="2025-09-15T00:00:00"/>
    <n v="84669"/>
    <n v="2"/>
    <s v="4250"/>
    <x v="3"/>
    <n v="193.05"/>
    <n v="0"/>
    <n v="193.05"/>
    <s v="999"/>
    <x v="1"/>
    <x v="1"/>
    <m/>
    <m/>
    <s v="  4"/>
    <s v="Engie Energie Nederland N.V. September Maasdijk 67"/>
    <s v="708740633980"/>
    <s v="I253916"/>
    <s v="Inkoopdagboek"/>
    <d v="2025-09-17T07:45:23"/>
    <s v="86806.admin"/>
  </r>
  <r>
    <x v="0"/>
    <x v="9"/>
    <d v="2025-09-15T00:00:00"/>
    <n v="84670"/>
    <n v="2"/>
    <s v="4250"/>
    <x v="3"/>
    <n v="234.76"/>
    <n v="0"/>
    <n v="234.76"/>
    <s v="467"/>
    <x v="34"/>
    <x v="34"/>
    <m/>
    <m/>
    <s v="  4"/>
    <s v="Engie Energie Nederland N.V. September"/>
    <s v="708740633979"/>
    <s v="I253917"/>
    <s v="Inkoopdagboek"/>
    <d v="2025-09-17T07:45:25"/>
    <s v="86806.admin"/>
  </r>
  <r>
    <x v="0"/>
    <x v="6"/>
    <d v="2025-09-15T00:00:00"/>
    <n v="84671"/>
    <n v="2"/>
    <s v="4200"/>
    <x v="4"/>
    <n v="914.99"/>
    <n v="0"/>
    <n v="914.99"/>
    <s v="178"/>
    <x v="150"/>
    <x v="152"/>
    <m/>
    <m/>
    <s v="  6"/>
    <s v="Kolpa VVS Beheer oktober"/>
    <s v="50.24.00100"/>
    <s v="I253918"/>
    <s v="Inkoopdagboek"/>
    <d v="2025-09-17T07:45:29"/>
    <s v="86806.admin"/>
  </r>
  <r>
    <x v="0"/>
    <x v="6"/>
    <d v="2025-09-15T00:00:00"/>
    <n v="84672"/>
    <n v="2"/>
    <s v="4200"/>
    <x v="4"/>
    <n v="989.88"/>
    <n v="0"/>
    <n v="989.88"/>
    <s v="173"/>
    <x v="99"/>
    <x v="100"/>
    <m/>
    <m/>
    <s v="  6"/>
    <s v="Kolpa VVS Beheer oktober"/>
    <s v="50.24.00102"/>
    <s v="I253919"/>
    <s v="Inkoopdagboek"/>
    <d v="2025-09-17T07:45:31"/>
    <s v="86806.admin"/>
  </r>
  <r>
    <x v="0"/>
    <x v="9"/>
    <d v="2025-09-15T00:00:00"/>
    <n v="84673"/>
    <n v="2"/>
    <s v="4210"/>
    <x v="5"/>
    <n v="2307.7199999999998"/>
    <n v="0"/>
    <n v="2307.7199999999998"/>
    <s v="999"/>
    <x v="1"/>
    <x v="1"/>
    <m/>
    <m/>
    <s v="  4"/>
    <s v="AUB van Bergen Personeelsdiensten MKS Security"/>
    <s v="250112"/>
    <s v="I253920"/>
    <s v="Inkoopdagboek"/>
    <d v="2025-09-17T07:45:34"/>
    <s v="86806.admin"/>
  </r>
  <r>
    <x v="0"/>
    <x v="6"/>
    <d v="2025-09-15T00:00:00"/>
    <n v="84674"/>
    <n v="2"/>
    <s v="4200"/>
    <x v="4"/>
    <n v="989.88"/>
    <n v="0"/>
    <n v="989.88"/>
    <s v="172"/>
    <x v="50"/>
    <x v="51"/>
    <m/>
    <m/>
    <s v="  6"/>
    <s v="Kolpa VVS Beheer oktober"/>
    <s v="50.24.00101"/>
    <s v="I253921"/>
    <s v="Inkoopdagboek"/>
    <d v="2025-09-17T07:45:37"/>
    <s v="86806.admin"/>
  </r>
  <r>
    <x v="0"/>
    <x v="9"/>
    <d v="2025-09-15T00:00:00"/>
    <n v="84926"/>
    <n v="2"/>
    <s v="4250"/>
    <x v="3"/>
    <n v="2470.8000000000002"/>
    <n v="0"/>
    <n v="2470.8000000000002"/>
    <s v="487"/>
    <x v="148"/>
    <x v="150"/>
    <m/>
    <m/>
    <s v="  4"/>
    <s v="Yilmaz Radijs doorbelasting elektra"/>
    <s v="202503617"/>
    <s v="I254066"/>
    <s v="Inkoopdagboek"/>
    <d v="2025-09-23T13:28:46"/>
    <s v="86806.admin"/>
  </r>
  <r>
    <x v="0"/>
    <x v="9"/>
    <d v="2025-09-15T00:00:00"/>
    <n v="84927"/>
    <n v="2"/>
    <s v="4250"/>
    <x v="3"/>
    <n v="452.17"/>
    <n v="0"/>
    <n v="452.17"/>
    <s v="191"/>
    <x v="29"/>
    <x v="2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"/>
    <s v="4250"/>
    <x v="3"/>
    <n v="332.77"/>
    <n v="0"/>
    <n v="332.77"/>
    <s v="179"/>
    <x v="36"/>
    <x v="36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4"/>
    <s v="4250"/>
    <x v="3"/>
    <n v="181.36"/>
    <n v="0"/>
    <n v="181.36"/>
    <s v="315"/>
    <x v="37"/>
    <x v="3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5"/>
    <s v="4250"/>
    <x v="3"/>
    <n v="334.43"/>
    <n v="0"/>
    <n v="334.43"/>
    <s v="297"/>
    <x v="7"/>
    <x v="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6"/>
    <s v="4250"/>
    <x v="3"/>
    <n v="179.57"/>
    <n v="0"/>
    <n v="179.57"/>
    <s v="168"/>
    <x v="38"/>
    <x v="38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7"/>
    <s v="4250"/>
    <x v="3"/>
    <n v="424.43"/>
    <n v="0"/>
    <n v="424.43"/>
    <s v="153"/>
    <x v="30"/>
    <x v="3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8"/>
    <s v="4250"/>
    <x v="3"/>
    <n v="240.27"/>
    <n v="0"/>
    <n v="240.27"/>
    <s v="238"/>
    <x v="39"/>
    <x v="3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9"/>
    <s v="4250"/>
    <x v="3"/>
    <n v="345.28"/>
    <n v="0"/>
    <n v="345.28"/>
    <s v="207"/>
    <x v="40"/>
    <x v="4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0"/>
    <s v="4250"/>
    <x v="3"/>
    <n v="58.43"/>
    <n v="0"/>
    <n v="58.43"/>
    <s v="474"/>
    <x v="39"/>
    <x v="41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1"/>
    <s v="4250"/>
    <x v="3"/>
    <n v="295.64999999999998"/>
    <n v="0"/>
    <n v="295.64999999999998"/>
    <s v="242"/>
    <x v="41"/>
    <x v="42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2"/>
    <s v="4250"/>
    <x v="3"/>
    <n v="195.97"/>
    <n v="0"/>
    <n v="195.97"/>
    <s v="250"/>
    <x v="42"/>
    <x v="43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3"/>
    <s v="4250"/>
    <x v="3"/>
    <n v="107.82"/>
    <n v="0"/>
    <n v="107.82"/>
    <s v="297"/>
    <x v="7"/>
    <x v="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4"/>
    <s v="4250"/>
    <x v="3"/>
    <n v="117.03"/>
    <n v="0"/>
    <n v="117.03"/>
    <s v="154"/>
    <x v="16"/>
    <x v="16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5"/>
    <s v="4250"/>
    <x v="3"/>
    <n v="159.99"/>
    <n v="0"/>
    <n v="159.99"/>
    <s v="216"/>
    <x v="43"/>
    <x v="44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6"/>
    <s v="4250"/>
    <x v="3"/>
    <n v="107.58"/>
    <n v="0"/>
    <n v="107.58"/>
    <s v="483"/>
    <x v="44"/>
    <x v="45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7"/>
    <s v="4250"/>
    <x v="3"/>
    <n v="202.99"/>
    <n v="0"/>
    <n v="202.99"/>
    <s v="156"/>
    <x v="17"/>
    <x v="1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8"/>
    <s v="4250"/>
    <x v="3"/>
    <n v="256.89"/>
    <n v="0"/>
    <n v="256.89"/>
    <s v="328"/>
    <x v="45"/>
    <x v="46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9"/>
    <s v="4250"/>
    <x v="3"/>
    <n v="165.62"/>
    <n v="0"/>
    <n v="165.62"/>
    <s v="140"/>
    <x v="46"/>
    <x v="4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0"/>
    <s v="4250"/>
    <x v="3"/>
    <n v="463.53"/>
    <n v="0"/>
    <n v="463.53"/>
    <s v="138"/>
    <x v="47"/>
    <x v="48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1"/>
    <s v="4250"/>
    <x v="3"/>
    <n v="411.41"/>
    <n v="0"/>
    <n v="411.41"/>
    <s v="190"/>
    <x v="19"/>
    <x v="1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2"/>
    <s v="4250"/>
    <x v="3"/>
    <n v="602.66999999999996"/>
    <n v="0"/>
    <n v="602.66999999999996"/>
    <s v="104"/>
    <x v="48"/>
    <x v="4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3"/>
    <s v="4250"/>
    <x v="3"/>
    <n v="158.71"/>
    <n v="0"/>
    <n v="158.71"/>
    <s v="409"/>
    <x v="49"/>
    <x v="5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4"/>
    <s v="4250"/>
    <x v="3"/>
    <n v="273.62"/>
    <n v="0"/>
    <n v="273.62"/>
    <s v="172"/>
    <x v="50"/>
    <x v="51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5"/>
    <s v="4250"/>
    <x v="3"/>
    <n v="116.89"/>
    <n v="0"/>
    <n v="116.89"/>
    <s v="230"/>
    <x v="27"/>
    <x v="2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6"/>
    <s v="4250"/>
    <x v="3"/>
    <n v="51.56"/>
    <n v="0"/>
    <n v="51.56"/>
    <s v="482"/>
    <x v="51"/>
    <x v="52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7"/>
    <s v="4250"/>
    <x v="3"/>
    <n v="190.22"/>
    <n v="0"/>
    <n v="190.22"/>
    <s v="316"/>
    <x v="52"/>
    <x v="53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8"/>
    <s v="4250"/>
    <x v="3"/>
    <n v="106.43"/>
    <n v="0"/>
    <n v="106.43"/>
    <s v="170"/>
    <x v="53"/>
    <x v="54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9"/>
    <s v="4250"/>
    <x v="3"/>
    <n v="231.94"/>
    <n v="0"/>
    <n v="231.94"/>
    <s v="222"/>
    <x v="22"/>
    <x v="22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0"/>
    <s v="4250"/>
    <x v="3"/>
    <n v="160.41999999999999"/>
    <n v="0"/>
    <n v="160.41999999999999"/>
    <s v="419"/>
    <x v="54"/>
    <x v="55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1"/>
    <s v="4250"/>
    <x v="3"/>
    <n v="43.29"/>
    <n v="0"/>
    <n v="43.29"/>
    <s v="244"/>
    <x v="55"/>
    <x v="56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2"/>
    <s v="4250"/>
    <x v="3"/>
    <n v="260.14999999999998"/>
    <n v="0"/>
    <n v="260.14999999999998"/>
    <s v="339"/>
    <x v="56"/>
    <x v="5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3"/>
    <s v="4250"/>
    <x v="3"/>
    <n v="15.72"/>
    <n v="0"/>
    <n v="15.72"/>
    <s v="197"/>
    <x v="5"/>
    <x v="5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4"/>
    <s v="4250"/>
    <x v="3"/>
    <n v="283.56"/>
    <n v="0"/>
    <n v="283.56"/>
    <s v="192"/>
    <x v="20"/>
    <x v="2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5"/>
    <s v="4250"/>
    <x v="3"/>
    <n v="331.67"/>
    <n v="0"/>
    <n v="331.67"/>
    <s v="470"/>
    <x v="57"/>
    <x v="58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6"/>
    <s v="4250"/>
    <x v="3"/>
    <n v="208.34"/>
    <n v="0"/>
    <n v="208.34"/>
    <s v="277"/>
    <x v="58"/>
    <x v="5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7"/>
    <s v="4250"/>
    <x v="3"/>
    <n v="902.75"/>
    <n v="0"/>
    <n v="902.75"/>
    <s v="272"/>
    <x v="59"/>
    <x v="6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8"/>
    <s v="4250"/>
    <x v="3"/>
    <n v="151.41"/>
    <n v="0"/>
    <n v="151.41"/>
    <s v="477"/>
    <x v="8"/>
    <x v="8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9"/>
    <s v="4250"/>
    <x v="3"/>
    <n v="441.57"/>
    <n v="0"/>
    <n v="441.57"/>
    <s v="450"/>
    <x v="60"/>
    <x v="61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40"/>
    <s v="4250"/>
    <x v="3"/>
    <n v="272.55"/>
    <n v="0"/>
    <n v="272.55"/>
    <s v="351"/>
    <x v="61"/>
    <x v="62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41"/>
    <s v="4250"/>
    <x v="3"/>
    <n v="129.94999999999999"/>
    <n v="0"/>
    <n v="129.94999999999999"/>
    <s v="306"/>
    <x v="62"/>
    <x v="63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1T00:00:00"/>
    <n v="84002"/>
    <n v="2"/>
    <s v="4200"/>
    <x v="4"/>
    <n v="1327"/>
    <n v="0"/>
    <n v="1327"/>
    <s v="324"/>
    <x v="80"/>
    <x v="81"/>
    <m/>
    <m/>
    <s v="  6"/>
    <s v="S.H.M. de Swart september"/>
    <s v="2025-09-110"/>
    <s v="I253577"/>
    <s v="Inkoopdagboek"/>
    <d v="2025-08-21T14:15:06"/>
    <s v="86806.admin"/>
  </r>
  <r>
    <x v="0"/>
    <x v="9"/>
    <d v="2025-09-11T00:00:00"/>
    <n v="84005"/>
    <n v="2"/>
    <s v="4200"/>
    <x v="4"/>
    <n v="1415"/>
    <n v="0"/>
    <n v="1415"/>
    <s v="181"/>
    <x v="113"/>
    <x v="114"/>
    <m/>
    <m/>
    <s v="  6"/>
    <s v="S.H.M. de Swart september"/>
    <s v="2025-09-116"/>
    <s v="I253580"/>
    <s v="Inkoopdagboek"/>
    <d v="2025-08-21T14:15:55"/>
    <s v="86806.admin"/>
  </r>
  <r>
    <x v="0"/>
    <x v="9"/>
    <d v="2025-09-11T00:00:00"/>
    <n v="84528"/>
    <n v="5"/>
    <s v="4250"/>
    <x v="3"/>
    <n v="32.880000000000003"/>
    <n v="0"/>
    <n v="32.880000000000003"/>
    <s v="999"/>
    <x v="1"/>
    <x v="1"/>
    <m/>
    <m/>
    <s v="  4"/>
    <s v="CM.COM STICHTING Noord Energie: Factuur F0726257/2025-09-11 1194351616 DDPS-170477077455418623"/>
    <s v="25324"/>
    <m/>
    <s v="Rabobank betaalrekening"/>
    <d v="2025-11-14T14:41:40"/>
    <s v="86806.1002315"/>
  </r>
  <r>
    <x v="0"/>
    <x v="9"/>
    <d v="2025-09-11T00:00:00"/>
    <n v="84560"/>
    <n v="2"/>
    <s v="4200"/>
    <x v="4"/>
    <n v="759.45"/>
    <n v="0"/>
    <n v="759.45"/>
    <s v="548"/>
    <x v="154"/>
    <x v="156"/>
    <m/>
    <m/>
    <s v="  5"/>
    <s v="Ryanrent BV oktober Parallelweg 134B"/>
    <s v="25802914"/>
    <s v="I253821"/>
    <s v="Inkoopdagboek"/>
    <d v="2025-12-18T14:13:34"/>
    <s v="86806.1002315"/>
  </r>
  <r>
    <x v="0"/>
    <x v="9"/>
    <d v="2025-09-11T00:00:00"/>
    <n v="84560"/>
    <n v="3"/>
    <s v="4250"/>
    <x v="3"/>
    <n v="250"/>
    <n v="0"/>
    <n v="250"/>
    <s v="548"/>
    <x v="154"/>
    <x v="156"/>
    <m/>
    <m/>
    <s v="  4"/>
    <s v="Ryanrent BV oktober Parallelweg 134B"/>
    <s v="25802914"/>
    <s v="I253821"/>
    <s v="Inkoopdagboek"/>
    <d v="2025-12-18T14:13:34"/>
    <s v="86806.1002315"/>
  </r>
  <r>
    <x v="0"/>
    <x v="9"/>
    <d v="2025-09-11T00:00:00"/>
    <n v="84560"/>
    <n v="4"/>
    <s v="4260"/>
    <x v="7"/>
    <n v="250"/>
    <n v="0"/>
    <n v="250"/>
    <s v="548"/>
    <x v="154"/>
    <x v="156"/>
    <m/>
    <m/>
    <s v="  4"/>
    <s v="Ryanrent BV oktober Parallelweg 134B"/>
    <s v="25802914"/>
    <s v="I253821"/>
    <s v="Inkoopdagboek"/>
    <d v="2025-12-18T14:13:34"/>
    <s v="86806.1002315"/>
  </r>
  <r>
    <x v="0"/>
    <x v="6"/>
    <d v="2025-09-11T00:00:00"/>
    <n v="84561"/>
    <n v="2"/>
    <s v="4200"/>
    <x v="4"/>
    <n v="3347.25"/>
    <n v="0"/>
    <n v="3347.25"/>
    <s v="498"/>
    <x v="127"/>
    <x v="128"/>
    <m/>
    <m/>
    <s v="  5"/>
    <s v="All In Rentals oktober"/>
    <s v="37585"/>
    <s v="I253822"/>
    <s v="Inkoopdagboek"/>
    <d v="2025-09-15T08:11:32"/>
    <s v="86806.admin"/>
  </r>
  <r>
    <x v="0"/>
    <x v="6"/>
    <d v="2025-09-11T00:00:00"/>
    <n v="84561"/>
    <n v="3"/>
    <s v="4250"/>
    <x v="3"/>
    <n v="380"/>
    <n v="0"/>
    <n v="380"/>
    <s v="498"/>
    <x v="127"/>
    <x v="128"/>
    <m/>
    <m/>
    <s v="  4"/>
    <s v="All In Rentals oktober"/>
    <s v="37585"/>
    <s v="I253822"/>
    <s v="Inkoopdagboek"/>
    <d v="2025-09-15T08:11:32"/>
    <s v="86806.admin"/>
  </r>
  <r>
    <x v="0"/>
    <x v="6"/>
    <d v="2025-09-11T00:00:00"/>
    <n v="84561"/>
    <n v="4"/>
    <s v="4250"/>
    <x v="3"/>
    <n v="20"/>
    <n v="0"/>
    <n v="20"/>
    <s v="498"/>
    <x v="127"/>
    <x v="128"/>
    <m/>
    <m/>
    <s v="  5"/>
    <s v="All In Rentals oktober"/>
    <s v="37585"/>
    <s v="I253822"/>
    <s v="Inkoopdagboek"/>
    <d v="2025-09-15T08:11:32"/>
    <s v="86806.admin"/>
  </r>
  <r>
    <x v="0"/>
    <x v="6"/>
    <d v="2025-09-11T00:00:00"/>
    <n v="84562"/>
    <n v="2"/>
    <s v="4200"/>
    <x v="4"/>
    <n v="5387.25"/>
    <n v="0"/>
    <n v="5387.25"/>
    <s v="499"/>
    <x v="156"/>
    <x v="158"/>
    <m/>
    <m/>
    <s v="  5"/>
    <s v="All In Rentals oktober"/>
    <s v="37584"/>
    <s v="I253823"/>
    <s v="Inkoopdagboek"/>
    <d v="2025-09-15T08:11:34"/>
    <s v="86806.admin"/>
  </r>
  <r>
    <x v="0"/>
    <x v="6"/>
    <d v="2025-09-11T00:00:00"/>
    <n v="84562"/>
    <n v="3"/>
    <s v="4250"/>
    <x v="3"/>
    <n v="740"/>
    <n v="0"/>
    <n v="740"/>
    <s v="499"/>
    <x v="156"/>
    <x v="158"/>
    <m/>
    <m/>
    <s v="  4"/>
    <s v="All In Rentals oktober"/>
    <s v="37584"/>
    <s v="I253823"/>
    <s v="Inkoopdagboek"/>
    <d v="2025-09-15T08:11:34"/>
    <s v="86806.admin"/>
  </r>
  <r>
    <x v="0"/>
    <x v="6"/>
    <d v="2025-09-11T00:00:00"/>
    <n v="84562"/>
    <n v="4"/>
    <s v="4250"/>
    <x v="3"/>
    <n v="20"/>
    <n v="0"/>
    <n v="20"/>
    <s v="499"/>
    <x v="156"/>
    <x v="158"/>
    <m/>
    <m/>
    <s v="  5"/>
    <s v="All In Rentals oktober"/>
    <s v="37584"/>
    <s v="I253823"/>
    <s v="Inkoopdagboek"/>
    <d v="2025-09-15T08:11:34"/>
    <s v="86806.admin"/>
  </r>
  <r>
    <x v="0"/>
    <x v="6"/>
    <d v="2025-09-11T00:00:00"/>
    <n v="84563"/>
    <n v="2"/>
    <s v="4200"/>
    <x v="4"/>
    <n v="2100"/>
    <n v="0"/>
    <n v="2100"/>
    <s v="549"/>
    <x v="160"/>
    <x v="162"/>
    <m/>
    <m/>
    <s v="  5"/>
    <s v="Ryanrent BV oktober Parallelweg 114C"/>
    <s v="25802917"/>
    <s v="I253824"/>
    <s v="Inkoopdagboek"/>
    <d v="2025-12-18T14:14:05"/>
    <s v="86806.1002315"/>
  </r>
  <r>
    <x v="0"/>
    <x v="6"/>
    <d v="2025-09-11T00:00:00"/>
    <n v="84563"/>
    <n v="3"/>
    <s v="4250"/>
    <x v="3"/>
    <n v="250"/>
    <n v="0"/>
    <n v="250"/>
    <s v="549"/>
    <x v="160"/>
    <x v="162"/>
    <m/>
    <m/>
    <s v="  4"/>
    <s v="Ryanrent BV oktober Parallelweg 114C"/>
    <s v="25802917"/>
    <s v="I253824"/>
    <s v="Inkoopdagboek"/>
    <d v="2025-12-18T14:14:05"/>
    <s v="86806.1002315"/>
  </r>
  <r>
    <x v="0"/>
    <x v="6"/>
    <d v="2025-09-11T00:00:00"/>
    <n v="84564"/>
    <n v="2"/>
    <s v="4200"/>
    <x v="4"/>
    <n v="2100"/>
    <n v="0"/>
    <n v="2100"/>
    <s v="548"/>
    <x v="154"/>
    <x v="156"/>
    <m/>
    <m/>
    <s v="  5"/>
    <s v="Ryanrent BV oktober Parallelweg 134B"/>
    <s v="25802915"/>
    <s v="I253825"/>
    <s v="Inkoopdagboek"/>
    <d v="2025-12-18T14:14:54"/>
    <s v="86806.1002315"/>
  </r>
  <r>
    <x v="0"/>
    <x v="6"/>
    <d v="2025-09-11T00:00:00"/>
    <n v="84564"/>
    <n v="3"/>
    <s v="4250"/>
    <x v="3"/>
    <n v="250"/>
    <n v="0"/>
    <n v="250"/>
    <s v="548"/>
    <x v="154"/>
    <x v="156"/>
    <m/>
    <m/>
    <s v="  4"/>
    <s v="Ryanrent BV oktober Parallelweg 134B"/>
    <s v="25802915"/>
    <s v="I253825"/>
    <s v="Inkoopdagboek"/>
    <d v="2025-12-18T14:14:54"/>
    <s v="86806.1002315"/>
  </r>
  <r>
    <x v="0"/>
    <x v="9"/>
    <d v="2025-09-11T00:00:00"/>
    <n v="84565"/>
    <n v="2"/>
    <s v="4200"/>
    <x v="4"/>
    <n v="600"/>
    <n v="0"/>
    <n v="600"/>
    <s v="353"/>
    <x v="31"/>
    <x v="31"/>
    <m/>
    <m/>
    <s v="  5"/>
    <s v="Homeflex week 39 Boswoning 35"/>
    <s v="25804515"/>
    <s v="I253826"/>
    <s v="Inkoopdagboek"/>
    <d v="2025-09-15T08:11:46"/>
    <s v="86806.admin"/>
  </r>
  <r>
    <x v="0"/>
    <x v="9"/>
    <d v="2025-09-11T00:00:00"/>
    <n v="84565"/>
    <n v="3"/>
    <s v="4200"/>
    <x v="4"/>
    <n v="600"/>
    <n v="0"/>
    <n v="600"/>
    <s v="353"/>
    <x v="31"/>
    <x v="31"/>
    <m/>
    <m/>
    <s v="  5"/>
    <s v="Homeflex week 39 Boswoning 37"/>
    <s v="25804515"/>
    <s v="I253826"/>
    <s v="Inkoopdagboek"/>
    <d v="2025-09-15T08:11:46"/>
    <s v="86806.admin"/>
  </r>
  <r>
    <x v="0"/>
    <x v="9"/>
    <d v="2025-09-11T00:00:00"/>
    <n v="84565"/>
    <n v="4"/>
    <s v="4200"/>
    <x v="4"/>
    <n v="600"/>
    <n v="0"/>
    <n v="600"/>
    <s v="353"/>
    <x v="31"/>
    <x v="31"/>
    <m/>
    <m/>
    <s v="  5"/>
    <s v="Homeflex week 39 Boswoning 39"/>
    <s v="25804515"/>
    <s v="I253826"/>
    <s v="Inkoopdagboek"/>
    <d v="2025-09-15T08:11:46"/>
    <s v="86806.admin"/>
  </r>
  <r>
    <x v="0"/>
    <x v="9"/>
    <d v="2025-09-11T00:00:00"/>
    <n v="84565"/>
    <n v="5"/>
    <s v="4200"/>
    <x v="4"/>
    <n v="600"/>
    <n v="0"/>
    <n v="600"/>
    <s v="353"/>
    <x v="31"/>
    <x v="31"/>
    <m/>
    <m/>
    <s v="  5"/>
    <s v="Homeflex week 39 Boswoning 41"/>
    <s v="25804515"/>
    <s v="I253826"/>
    <s v="Inkoopdagboek"/>
    <d v="2025-09-15T08:11:46"/>
    <s v="86806.admin"/>
  </r>
  <r>
    <x v="0"/>
    <x v="9"/>
    <d v="2025-09-11T00:00:00"/>
    <n v="84565"/>
    <n v="6"/>
    <s v="4200"/>
    <x v="4"/>
    <n v="600"/>
    <n v="0"/>
    <n v="600"/>
    <s v="353"/>
    <x v="31"/>
    <x v="31"/>
    <m/>
    <m/>
    <s v="  5"/>
    <s v="Homeflex week 39 Boswoning 43"/>
    <s v="25804515"/>
    <s v="I253826"/>
    <s v="Inkoopdagboek"/>
    <d v="2025-09-15T08:11:46"/>
    <s v="86806.admin"/>
  </r>
  <r>
    <x v="0"/>
    <x v="9"/>
    <d v="2025-09-11T00:00:00"/>
    <n v="84565"/>
    <n v="7"/>
    <s v="4200"/>
    <x v="4"/>
    <n v="600"/>
    <n v="0"/>
    <n v="600"/>
    <s v="353"/>
    <x v="31"/>
    <x v="31"/>
    <m/>
    <m/>
    <s v="  5"/>
    <s v="Homeflex week 39 Boswoning 45"/>
    <s v="25804515"/>
    <s v="I253826"/>
    <s v="Inkoopdagboek"/>
    <d v="2025-09-15T08:11:46"/>
    <s v="86806.admin"/>
  </r>
  <r>
    <x v="0"/>
    <x v="9"/>
    <d v="2025-09-11T00:00:00"/>
    <n v="84565"/>
    <n v="8"/>
    <s v="4200"/>
    <x v="4"/>
    <n v="600"/>
    <n v="0"/>
    <n v="600"/>
    <s v="353"/>
    <x v="31"/>
    <x v="31"/>
    <m/>
    <m/>
    <s v="  5"/>
    <s v="Homeflex week 39 Boswoning 47"/>
    <s v="25804515"/>
    <s v="I253826"/>
    <s v="Inkoopdagboek"/>
    <d v="2025-09-15T08:11:46"/>
    <s v="86806.admin"/>
  </r>
  <r>
    <x v="0"/>
    <x v="9"/>
    <d v="2025-09-11T00:00:00"/>
    <n v="84565"/>
    <n v="9"/>
    <s v="4200"/>
    <x v="4"/>
    <n v="600"/>
    <n v="0"/>
    <n v="600"/>
    <s v="353"/>
    <x v="31"/>
    <x v="31"/>
    <m/>
    <m/>
    <s v="  5"/>
    <s v="Homeflex week 39 Boswoning 23"/>
    <s v="25804515"/>
    <s v="I253826"/>
    <s v="Inkoopdagboek"/>
    <d v="2025-09-15T08:11:46"/>
    <s v="86806.admin"/>
  </r>
  <r>
    <x v="0"/>
    <x v="9"/>
    <d v="2025-09-11T00:00:00"/>
    <n v="84565"/>
    <n v="10"/>
    <s v="4200"/>
    <x v="4"/>
    <n v="600"/>
    <n v="0"/>
    <n v="600"/>
    <s v="353"/>
    <x v="31"/>
    <x v="31"/>
    <m/>
    <m/>
    <s v="  5"/>
    <s v="Homeflex week 39 Boswoning 49"/>
    <s v="25804515"/>
    <s v="I253826"/>
    <s v="Inkoopdagboek"/>
    <d v="2025-09-15T08:11:46"/>
    <s v="86806.admin"/>
  </r>
  <r>
    <x v="0"/>
    <x v="9"/>
    <d v="2025-09-11T00:00:00"/>
    <n v="84565"/>
    <n v="11"/>
    <s v="4200"/>
    <x v="4"/>
    <n v="600"/>
    <n v="0"/>
    <n v="600"/>
    <s v="353"/>
    <x v="31"/>
    <x v="31"/>
    <m/>
    <m/>
    <s v="  5"/>
    <s v="Homeflex week 39 Boswoning 53"/>
    <s v="25804515"/>
    <s v="I253826"/>
    <s v="Inkoopdagboek"/>
    <d v="2025-09-15T08:11:46"/>
    <s v="86806.admin"/>
  </r>
  <r>
    <x v="0"/>
    <x v="9"/>
    <d v="2025-09-11T00:00:00"/>
    <n v="84565"/>
    <n v="12"/>
    <s v="4200"/>
    <x v="4"/>
    <n v="600"/>
    <n v="0"/>
    <n v="600"/>
    <s v="353"/>
    <x v="31"/>
    <x v="31"/>
    <m/>
    <m/>
    <s v="  5"/>
    <s v="Homeflex week 39 Boswoning 55"/>
    <s v="25804515"/>
    <s v="I253826"/>
    <s v="Inkoopdagboek"/>
    <d v="2025-09-15T08:11:46"/>
    <s v="86806.admin"/>
  </r>
  <r>
    <x v="0"/>
    <x v="9"/>
    <d v="2025-09-11T00:00:00"/>
    <n v="84565"/>
    <n v="13"/>
    <s v="4200"/>
    <x v="4"/>
    <n v="600"/>
    <n v="0"/>
    <n v="600"/>
    <s v="353"/>
    <x v="31"/>
    <x v="31"/>
    <m/>
    <m/>
    <s v="  5"/>
    <s v="Homeflex week 39 Boswoning 57"/>
    <s v="25804515"/>
    <s v="I253826"/>
    <s v="Inkoopdagboek"/>
    <d v="2025-09-15T08:11:46"/>
    <s v="86806.admin"/>
  </r>
  <r>
    <x v="0"/>
    <x v="9"/>
    <d v="2025-09-11T00:00:00"/>
    <n v="84565"/>
    <n v="14"/>
    <s v="4200"/>
    <x v="4"/>
    <n v="600"/>
    <n v="0"/>
    <n v="600"/>
    <s v="353"/>
    <x v="31"/>
    <x v="31"/>
    <m/>
    <m/>
    <s v="  5"/>
    <s v="Homeflex week 39 Boswoning 59"/>
    <s v="25804515"/>
    <s v="I253826"/>
    <s v="Inkoopdagboek"/>
    <d v="2025-09-15T08:11:46"/>
    <s v="86806.admin"/>
  </r>
  <r>
    <x v="0"/>
    <x v="9"/>
    <d v="2025-09-11T00:00:00"/>
    <n v="84565"/>
    <n v="15"/>
    <s v="4200"/>
    <x v="4"/>
    <n v="600"/>
    <n v="0"/>
    <n v="600"/>
    <s v="353"/>
    <x v="31"/>
    <x v="31"/>
    <m/>
    <m/>
    <s v="  5"/>
    <s v="Homeflex week 39 Boswoning 61"/>
    <s v="25804515"/>
    <s v="I253826"/>
    <s v="Inkoopdagboek"/>
    <d v="2025-09-15T08:11:46"/>
    <s v="86806.admin"/>
  </r>
  <r>
    <x v="0"/>
    <x v="9"/>
    <d v="2025-09-11T00:00:00"/>
    <n v="84565"/>
    <n v="16"/>
    <s v="4200"/>
    <x v="4"/>
    <n v="600"/>
    <n v="0"/>
    <n v="600"/>
    <s v="353"/>
    <x v="31"/>
    <x v="31"/>
    <m/>
    <m/>
    <s v="  5"/>
    <s v="Homeflex week 39 Boswoning 63"/>
    <s v="25804515"/>
    <s v="I253826"/>
    <s v="Inkoopdagboek"/>
    <d v="2025-09-15T08:11:46"/>
    <s v="86806.admin"/>
  </r>
  <r>
    <x v="0"/>
    <x v="9"/>
    <d v="2025-09-11T00:00:00"/>
    <n v="84565"/>
    <n v="17"/>
    <s v="4200"/>
    <x v="4"/>
    <n v="600"/>
    <n v="0"/>
    <n v="600"/>
    <s v="353"/>
    <x v="31"/>
    <x v="31"/>
    <m/>
    <m/>
    <s v="  5"/>
    <s v="Homeflex week 39 Boswoning 65"/>
    <s v="25804515"/>
    <s v="I253826"/>
    <s v="Inkoopdagboek"/>
    <d v="2025-09-15T08:11:46"/>
    <s v="86806.admin"/>
  </r>
  <r>
    <x v="0"/>
    <x v="9"/>
    <d v="2025-09-11T00:00:00"/>
    <n v="84565"/>
    <n v="18"/>
    <s v="4200"/>
    <x v="4"/>
    <n v="600"/>
    <n v="0"/>
    <n v="600"/>
    <s v="353"/>
    <x v="31"/>
    <x v="31"/>
    <m/>
    <m/>
    <s v="  5"/>
    <s v="Homeflex week 39 Boswoning 51"/>
    <s v="25804515"/>
    <s v="I253826"/>
    <s v="Inkoopdagboek"/>
    <d v="2025-09-15T08:11:46"/>
    <s v="86806.admin"/>
  </r>
  <r>
    <x v="0"/>
    <x v="9"/>
    <d v="2025-09-11T00:00:00"/>
    <n v="84565"/>
    <n v="19"/>
    <s v="4200"/>
    <x v="4"/>
    <n v="600"/>
    <n v="0"/>
    <n v="600"/>
    <s v="353"/>
    <x v="31"/>
    <x v="31"/>
    <m/>
    <m/>
    <s v="  5"/>
    <s v="Homeflex week 39 Boswoning 67"/>
    <s v="25804515"/>
    <s v="I253826"/>
    <s v="Inkoopdagboek"/>
    <d v="2025-09-15T08:11:46"/>
    <s v="86806.admin"/>
  </r>
  <r>
    <x v="0"/>
    <x v="9"/>
    <d v="2025-09-11T00:00:00"/>
    <n v="84565"/>
    <n v="20"/>
    <s v="4200"/>
    <x v="4"/>
    <n v="600"/>
    <n v="0"/>
    <n v="600"/>
    <s v="353"/>
    <x v="31"/>
    <x v="31"/>
    <m/>
    <m/>
    <s v="  5"/>
    <s v="Homeflex week 39 Boswoning 21"/>
    <s v="25804515"/>
    <s v="I253826"/>
    <s v="Inkoopdagboek"/>
    <d v="2025-09-15T08:11:46"/>
    <s v="86806.admin"/>
  </r>
  <r>
    <x v="0"/>
    <x v="9"/>
    <d v="2025-09-11T00:00:00"/>
    <n v="84565"/>
    <n v="21"/>
    <s v="4200"/>
    <x v="4"/>
    <n v="647.1"/>
    <n v="0"/>
    <n v="647.1"/>
    <s v="413"/>
    <x v="65"/>
    <x v="66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2"/>
    <s v="4200"/>
    <x v="4"/>
    <n v="435"/>
    <n v="0"/>
    <n v="435"/>
    <s v="516"/>
    <x v="66"/>
    <x v="67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3"/>
    <s v="4200"/>
    <x v="4"/>
    <n v="1409.4"/>
    <n v="0"/>
    <n v="1409.4"/>
    <s v="435"/>
    <x v="67"/>
    <x v="68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4"/>
    <s v="4200"/>
    <x v="4"/>
    <n v="600"/>
    <n v="0"/>
    <n v="600"/>
    <s v="353"/>
    <x v="31"/>
    <x v="31"/>
    <m/>
    <m/>
    <s v="  5"/>
    <s v="Homeflex week 39 Boswoning 19"/>
    <s v="25804515"/>
    <s v="I253826"/>
    <s v="Inkoopdagboek"/>
    <d v="2025-09-15T08:11:46"/>
    <s v="86806.admin"/>
  </r>
  <r>
    <x v="0"/>
    <x v="9"/>
    <d v="2025-09-11T00:00:00"/>
    <n v="84565"/>
    <n v="25"/>
    <s v="4200"/>
    <x v="4"/>
    <n v="435"/>
    <n v="0"/>
    <n v="435"/>
    <s v="512"/>
    <x v="68"/>
    <x v="69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6"/>
    <s v="4200"/>
    <x v="4"/>
    <n v="435"/>
    <n v="0"/>
    <n v="435"/>
    <s v="509"/>
    <x v="69"/>
    <x v="70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7"/>
    <s v="4200"/>
    <x v="4"/>
    <n v="560"/>
    <n v="0"/>
    <n v="560"/>
    <s v="508"/>
    <x v="70"/>
    <x v="71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8"/>
    <s v="4200"/>
    <x v="4"/>
    <n v="435"/>
    <n v="0"/>
    <n v="435"/>
    <s v="507"/>
    <x v="71"/>
    <x v="72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9"/>
    <s v="4200"/>
    <x v="4"/>
    <n v="435"/>
    <n v="0"/>
    <n v="435"/>
    <s v="506"/>
    <x v="72"/>
    <x v="73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0"/>
    <s v="4200"/>
    <x v="4"/>
    <n v="435"/>
    <n v="0"/>
    <n v="435"/>
    <s v="505"/>
    <x v="73"/>
    <x v="74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1"/>
    <s v="4200"/>
    <x v="4"/>
    <n v="435"/>
    <n v="0"/>
    <n v="435"/>
    <s v="504"/>
    <x v="74"/>
    <x v="75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2"/>
    <s v="4200"/>
    <x v="4"/>
    <n v="435"/>
    <n v="0"/>
    <n v="435"/>
    <s v="503"/>
    <x v="75"/>
    <x v="76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3"/>
    <s v="4200"/>
    <x v="4"/>
    <n v="435"/>
    <n v="0"/>
    <n v="435"/>
    <s v="510"/>
    <x v="76"/>
    <x v="77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4"/>
    <s v="4200"/>
    <x v="4"/>
    <n v="600"/>
    <n v="0"/>
    <n v="600"/>
    <s v="353"/>
    <x v="31"/>
    <x v="31"/>
    <m/>
    <m/>
    <s v="  5"/>
    <s v="Homeflex week 39 Boswoning 69"/>
    <s v="25804515"/>
    <s v="I253826"/>
    <s v="Inkoopdagboek"/>
    <d v="2025-09-15T08:11:46"/>
    <s v="86806.admin"/>
  </r>
  <r>
    <x v="0"/>
    <x v="9"/>
    <d v="2025-09-11T00:00:00"/>
    <n v="84565"/>
    <n v="35"/>
    <s v="4200"/>
    <x v="4"/>
    <n v="600"/>
    <n v="0"/>
    <n v="600"/>
    <s v="353"/>
    <x v="31"/>
    <x v="31"/>
    <m/>
    <m/>
    <s v="  5"/>
    <s v="Homeflex week 39 Boswoning 71"/>
    <s v="25804515"/>
    <s v="I253826"/>
    <s v="Inkoopdagboek"/>
    <d v="2025-09-15T08:11:46"/>
    <s v="86806.admin"/>
  </r>
  <r>
    <x v="0"/>
    <x v="9"/>
    <d v="2025-09-11T00:00:00"/>
    <n v="84565"/>
    <n v="36"/>
    <s v="4200"/>
    <x v="4"/>
    <n v="600"/>
    <n v="0"/>
    <n v="600"/>
    <s v="353"/>
    <x v="31"/>
    <x v="31"/>
    <m/>
    <m/>
    <s v="  5"/>
    <s v="Homeflex week 39 Boswoning 73"/>
    <s v="25804515"/>
    <s v="I253826"/>
    <s v="Inkoopdagboek"/>
    <d v="2025-09-15T08:11:46"/>
    <s v="86806.admin"/>
  </r>
  <r>
    <x v="0"/>
    <x v="9"/>
    <d v="2025-09-11T00:00:00"/>
    <n v="84565"/>
    <n v="37"/>
    <s v="4200"/>
    <x v="4"/>
    <n v="600"/>
    <n v="0"/>
    <n v="600"/>
    <s v="353"/>
    <x v="31"/>
    <x v="31"/>
    <m/>
    <m/>
    <s v="  5"/>
    <s v="Homeflex week 39 Boswoning 75"/>
    <s v="25804515"/>
    <s v="I253826"/>
    <s v="Inkoopdagboek"/>
    <d v="2025-09-15T08:11:46"/>
    <s v="86806.admin"/>
  </r>
  <r>
    <x v="0"/>
    <x v="9"/>
    <d v="2025-09-11T00:00:00"/>
    <n v="84565"/>
    <n v="38"/>
    <s v="4200"/>
    <x v="4"/>
    <n v="600"/>
    <n v="0"/>
    <n v="600"/>
    <s v="353"/>
    <x v="31"/>
    <x v="31"/>
    <m/>
    <m/>
    <s v="  5"/>
    <s v="Homeflex week 39 Boswoning 77"/>
    <s v="25804515"/>
    <s v="I253826"/>
    <s v="Inkoopdagboek"/>
    <d v="2025-09-15T08:11:46"/>
    <s v="86806.admin"/>
  </r>
  <r>
    <x v="0"/>
    <x v="9"/>
    <d v="2025-09-11T00:00:00"/>
    <n v="84565"/>
    <n v="39"/>
    <s v="4200"/>
    <x v="4"/>
    <n v="600"/>
    <n v="0"/>
    <n v="600"/>
    <s v="353"/>
    <x v="31"/>
    <x v="31"/>
    <m/>
    <m/>
    <s v="  5"/>
    <s v="Homeflex week 39 Boswoning 79"/>
    <s v="25804515"/>
    <s v="I253826"/>
    <s v="Inkoopdagboek"/>
    <d v="2025-09-15T08:11:46"/>
    <s v="86806.admin"/>
  </r>
  <r>
    <x v="0"/>
    <x v="9"/>
    <d v="2025-09-11T00:00:00"/>
    <n v="84565"/>
    <n v="40"/>
    <s v="4200"/>
    <x v="4"/>
    <n v="600"/>
    <n v="0"/>
    <n v="600"/>
    <s v="353"/>
    <x v="31"/>
    <x v="31"/>
    <m/>
    <m/>
    <s v="  5"/>
    <s v="Homeflex week 39 Boswoning 81"/>
    <s v="25804515"/>
    <s v="I253826"/>
    <s v="Inkoopdagboek"/>
    <d v="2025-09-15T08:11:46"/>
    <s v="86806.admin"/>
  </r>
  <r>
    <x v="0"/>
    <x v="9"/>
    <d v="2025-09-11T00:00:00"/>
    <n v="84565"/>
    <n v="41"/>
    <s v="4200"/>
    <x v="4"/>
    <n v="441"/>
    <n v="0"/>
    <n v="441"/>
    <s v="367 "/>
    <x v="77"/>
    <x v="78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42"/>
    <s v="4200"/>
    <x v="4"/>
    <n v="764.26"/>
    <n v="0"/>
    <n v="764.26"/>
    <s v="360"/>
    <x v="78"/>
    <x v="79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6"/>
    <n v="2"/>
    <s v="4200"/>
    <x v="4"/>
    <n v="759.45"/>
    <n v="0"/>
    <n v="759.45"/>
    <s v="549"/>
    <x v="160"/>
    <x v="162"/>
    <m/>
    <m/>
    <s v="  5"/>
    <s v="Ryanrent BV september Parallelweg 114C"/>
    <s v="25802916"/>
    <s v="I253827"/>
    <s v="Inkoopdagboek"/>
    <d v="2025-12-18T14:15:17"/>
    <s v="86806.1002315"/>
  </r>
  <r>
    <x v="0"/>
    <x v="9"/>
    <d v="2025-09-11T00:00:00"/>
    <n v="84566"/>
    <n v="3"/>
    <s v="4250"/>
    <x v="3"/>
    <n v="250"/>
    <n v="0"/>
    <n v="250"/>
    <s v="549"/>
    <x v="160"/>
    <x v="162"/>
    <m/>
    <m/>
    <s v="  4"/>
    <s v="Ryanrent BV september Parallelweg 114C"/>
    <s v="25802916"/>
    <s v="I253827"/>
    <s v="Inkoopdagboek"/>
    <d v="2025-12-18T14:15:17"/>
    <s v="86806.1002315"/>
  </r>
  <r>
    <x v="0"/>
    <x v="9"/>
    <d v="2025-09-11T00:00:00"/>
    <n v="84566"/>
    <n v="4"/>
    <s v="4260"/>
    <x v="7"/>
    <n v="250"/>
    <n v="0"/>
    <n v="250"/>
    <s v="549"/>
    <x v="160"/>
    <x v="162"/>
    <m/>
    <m/>
    <s v="  4"/>
    <s v="Ryanrent BV september Parallelweg 114C"/>
    <s v="25802916"/>
    <s v="I253827"/>
    <s v="Inkoopdagboek"/>
    <d v="2025-12-18T14:15:17"/>
    <s v="86806.1002315"/>
  </r>
  <r>
    <x v="0"/>
    <x v="6"/>
    <d v="2025-09-10T00:00:00"/>
    <n v="84467"/>
    <n v="2"/>
    <s v="4200"/>
    <x v="4"/>
    <n v="13043.23"/>
    <n v="0"/>
    <n v="13043.23"/>
    <s v="526"/>
    <x v="0"/>
    <x v="0"/>
    <m/>
    <m/>
    <s v="  5"/>
    <s v="Ryanrent BV oktober"/>
    <s v="25802732"/>
    <s v="I253778"/>
    <s v="Inkoopdagboek"/>
    <d v="2025-09-10T13:55:11"/>
    <s v="86806.admin"/>
  </r>
  <r>
    <x v="0"/>
    <x v="9"/>
    <d v="2025-09-10T00:00:00"/>
    <n v="84468"/>
    <n v="37"/>
    <s v="4250"/>
    <x v="3"/>
    <n v="2873.69"/>
    <n v="0"/>
    <n v="2873.69"/>
    <s v="999"/>
    <x v="1"/>
    <x v="1"/>
    <m/>
    <m/>
    <s v="  4"/>
    <m/>
    <s v="cor12"/>
    <m/>
    <s v="Memo"/>
    <d v="2025-09-10T14:13:45"/>
    <s v="86806.Daan"/>
  </r>
  <r>
    <x v="0"/>
    <x v="9"/>
    <d v="2025-09-10T00:00:00"/>
    <n v="84522"/>
    <n v="2"/>
    <s v="4220"/>
    <x v="1"/>
    <n v="400"/>
    <n v="0"/>
    <n v="400"/>
    <s v="526"/>
    <x v="0"/>
    <x v="0"/>
    <m/>
    <m/>
    <s v="  4"/>
    <s v="Tot Uw Dienst inboedel wk 36"/>
    <s v="07250205"/>
    <s v="I253795"/>
    <s v="Inkoopdagboek"/>
    <d v="2025-09-12T10:43:18"/>
    <s v="86806.admin"/>
  </r>
  <r>
    <x v="0"/>
    <x v="6"/>
    <d v="2025-09-10T00:00:00"/>
    <n v="84567"/>
    <n v="2"/>
    <s v="4200"/>
    <x v="4"/>
    <n v="1677.89"/>
    <n v="0"/>
    <n v="1677.89"/>
    <s v="249"/>
    <x v="83"/>
    <x v="84"/>
    <m/>
    <m/>
    <s v="  5"/>
    <s v="Ryanrent BV oktober"/>
    <s v="25802748"/>
    <s v="I253828"/>
    <s v="Inkoopdagboek"/>
    <d v="2025-09-15T08:11:51"/>
    <s v="86806.admin"/>
  </r>
  <r>
    <x v="0"/>
    <x v="6"/>
    <d v="2025-09-10T00:00:00"/>
    <n v="84568"/>
    <n v="2"/>
    <s v="4200"/>
    <x v="4"/>
    <n v="1623.96"/>
    <n v="0"/>
    <n v="1623.96"/>
    <s v="540"/>
    <x v="119"/>
    <x v="120"/>
    <m/>
    <m/>
    <s v="  5"/>
    <s v="Ryanrent BV oktober"/>
    <s v="25802710"/>
    <s v="I253829"/>
    <s v="Inkoopdagboek"/>
    <d v="2025-09-15T08:11:54"/>
    <s v="86806.admin"/>
  </r>
  <r>
    <x v="0"/>
    <x v="6"/>
    <d v="2025-09-10T00:00:00"/>
    <n v="84569"/>
    <n v="2"/>
    <s v="4200"/>
    <x v="4"/>
    <n v="3383.25"/>
    <n v="0"/>
    <n v="3383.25"/>
    <s v="471"/>
    <x v="100"/>
    <x v="101"/>
    <m/>
    <m/>
    <s v="  5"/>
    <s v="Ryanrent BV oktober"/>
    <s v="25802869"/>
    <s v="I253830"/>
    <s v="Inkoopdagboek"/>
    <d v="2025-09-15T08:11:56"/>
    <s v="86806.admin"/>
  </r>
  <r>
    <x v="0"/>
    <x v="6"/>
    <d v="2025-09-10T00:00:00"/>
    <n v="84570"/>
    <n v="2"/>
    <s v="4200"/>
    <x v="4"/>
    <n v="3643.5"/>
    <n v="0"/>
    <n v="3643.5"/>
    <s v="472"/>
    <x v="86"/>
    <x v="87"/>
    <m/>
    <m/>
    <s v="  5"/>
    <s v="Ryanrent BV oktober"/>
    <s v="25802747"/>
    <s v="I253831"/>
    <s v="Inkoopdagboek"/>
    <d v="2025-09-15T08:12:00"/>
    <s v="86806.admin"/>
  </r>
  <r>
    <x v="0"/>
    <x v="6"/>
    <d v="2025-09-10T00:00:00"/>
    <n v="84571"/>
    <n v="2"/>
    <s v="4200"/>
    <x v="4"/>
    <n v="1708.41"/>
    <n v="0"/>
    <n v="1708.41"/>
    <s v="339"/>
    <x v="56"/>
    <x v="57"/>
    <m/>
    <m/>
    <s v="  5"/>
    <s v="Ryanrent BV oktober"/>
    <s v="25802720"/>
    <s v="I253832"/>
    <s v="Inkoopdagboek"/>
    <d v="2025-09-15T08:12:27"/>
    <s v="86806.admin"/>
  </r>
  <r>
    <x v="0"/>
    <x v="6"/>
    <d v="2025-09-10T00:00:00"/>
    <n v="84572"/>
    <n v="2"/>
    <s v="4200"/>
    <x v="4"/>
    <n v="2593.81"/>
    <n v="0"/>
    <n v="2593.81"/>
    <s v="477"/>
    <x v="8"/>
    <x v="8"/>
    <m/>
    <m/>
    <s v="  5"/>
    <s v="Ryanrent BV oktober"/>
    <s v="25802785"/>
    <s v="I253833"/>
    <s v="Inkoopdagboek"/>
    <d v="2025-09-15T08:12:29"/>
    <s v="86806.admin"/>
  </r>
  <r>
    <x v="0"/>
    <x v="6"/>
    <d v="2025-09-10T00:00:00"/>
    <n v="84573"/>
    <n v="2"/>
    <s v="4200"/>
    <x v="4"/>
    <n v="2364.3000000000002"/>
    <n v="0"/>
    <n v="2364.3000000000002"/>
    <s v="129"/>
    <x v="90"/>
    <x v="91"/>
    <m/>
    <m/>
    <s v="  5"/>
    <s v="Ryanrent BV oktober"/>
    <s v="25802879"/>
    <s v="I253834"/>
    <s v="Inkoopdagboek"/>
    <d v="2025-09-15T08:12:33"/>
    <s v="86806.admin"/>
  </r>
  <r>
    <x v="0"/>
    <x v="6"/>
    <d v="2025-09-10T00:00:00"/>
    <n v="84574"/>
    <n v="2"/>
    <s v="4200"/>
    <x v="4"/>
    <n v="1560"/>
    <n v="0"/>
    <n v="1560"/>
    <s v="539"/>
    <x v="121"/>
    <x v="122"/>
    <m/>
    <m/>
    <s v="  5"/>
    <s v="Ryanrent BV oktober"/>
    <s v="25802876"/>
    <s v="I253835"/>
    <s v="Inkoopdagboek"/>
    <d v="2025-09-15T08:12:37"/>
    <s v="86806.admin"/>
  </r>
  <r>
    <x v="0"/>
    <x v="6"/>
    <d v="2025-09-10T00:00:00"/>
    <n v="84575"/>
    <n v="2"/>
    <s v="4200"/>
    <x v="4"/>
    <n v="1700"/>
    <n v="0"/>
    <n v="1700"/>
    <s v="342"/>
    <x v="106"/>
    <x v="107"/>
    <m/>
    <m/>
    <s v="  5"/>
    <s v="Ryanrent BV oktober"/>
    <s v="25802823"/>
    <s v="I253836"/>
    <s v="Inkoopdagboek"/>
    <d v="2025-09-15T08:12:39"/>
    <s v="86806.admin"/>
  </r>
  <r>
    <x v="0"/>
    <x v="6"/>
    <d v="2025-09-10T00:00:00"/>
    <n v="84576"/>
    <n v="2"/>
    <s v="4200"/>
    <x v="4"/>
    <n v="2170"/>
    <n v="0"/>
    <n v="2170"/>
    <s v="482"/>
    <x v="51"/>
    <x v="52"/>
    <m/>
    <m/>
    <s v="  5"/>
    <s v="Ryanrent BV oktober"/>
    <s v="25802887"/>
    <s v="I253837"/>
    <s v="Inkoopdagboek"/>
    <d v="2025-09-15T08:12:43"/>
    <s v="86806.admin"/>
  </r>
  <r>
    <x v="0"/>
    <x v="6"/>
    <d v="2025-09-10T00:00:00"/>
    <n v="84576"/>
    <n v="3"/>
    <s v="4250"/>
    <x v="3"/>
    <n v="250"/>
    <n v="0"/>
    <n v="250"/>
    <s v="482"/>
    <x v="51"/>
    <x v="52"/>
    <m/>
    <m/>
    <s v="  4"/>
    <s v="Ryanrent BV oktober"/>
    <s v="25802887"/>
    <s v="I253837"/>
    <s v="Inkoopdagboek"/>
    <d v="2025-09-15T08:12:43"/>
    <s v="86806.admin"/>
  </r>
  <r>
    <x v="0"/>
    <x v="6"/>
    <d v="2025-09-10T00:00:00"/>
    <n v="84577"/>
    <n v="2"/>
    <s v="4200"/>
    <x v="4"/>
    <n v="2238.15"/>
    <n v="0"/>
    <n v="2238.15"/>
    <s v="200"/>
    <x v="158"/>
    <x v="160"/>
    <m/>
    <m/>
    <s v="  5"/>
    <s v="Ryanrent BV oktober"/>
    <s v="25802860"/>
    <s v="I253838"/>
    <s v="Inkoopdagboek"/>
    <d v="2025-09-15T08:12:46"/>
    <s v="86806.admin"/>
  </r>
  <r>
    <x v="0"/>
    <x v="6"/>
    <d v="2025-09-10T00:00:00"/>
    <n v="84577"/>
    <n v="3"/>
    <s v="4250"/>
    <x v="3"/>
    <n v="200"/>
    <n v="0"/>
    <n v="200"/>
    <s v="200"/>
    <x v="158"/>
    <x v="160"/>
    <m/>
    <m/>
    <s v="  4"/>
    <s v="Ryanrent BV oktober"/>
    <s v="25802860"/>
    <s v="I253838"/>
    <s v="Inkoopdagboek"/>
    <d v="2025-09-15T08:12:46"/>
    <s v="86806.admin"/>
  </r>
  <r>
    <x v="0"/>
    <x v="6"/>
    <d v="2025-09-10T00:00:00"/>
    <n v="84578"/>
    <n v="2"/>
    <s v="4200"/>
    <x v="4"/>
    <n v="1560"/>
    <n v="0"/>
    <n v="1560"/>
    <s v="538"/>
    <x v="118"/>
    <x v="119"/>
    <m/>
    <m/>
    <s v="  5"/>
    <s v="Ryanrent BV oktober"/>
    <s v="25802877"/>
    <s v="I253839"/>
    <s v="Inkoopdagboek"/>
    <d v="2025-09-15T08:12:49"/>
    <s v="86806.admin"/>
  </r>
  <r>
    <x v="0"/>
    <x v="6"/>
    <d v="2025-09-10T00:00:00"/>
    <n v="84579"/>
    <n v="2"/>
    <s v="4200"/>
    <x v="4"/>
    <n v="2850"/>
    <n v="0"/>
    <n v="2850"/>
    <s v="542"/>
    <x v="3"/>
    <x v="3"/>
    <m/>
    <m/>
    <s v="  5"/>
    <s v="Ryanrent BV oktober"/>
    <s v="25802725"/>
    <s v="I253840"/>
    <s v="Inkoopdagboek"/>
    <d v="2025-09-15T08:12:51"/>
    <s v="86806.admin"/>
  </r>
  <r>
    <x v="0"/>
    <x v="1"/>
    <d v="2025-09-10T00:00:00"/>
    <n v="84580"/>
    <n v="2"/>
    <s v="4250"/>
    <x v="3"/>
    <n v="35.700000000000003"/>
    <n v="0"/>
    <n v="35.700000000000003"/>
    <s v="999"/>
    <x v="1"/>
    <x v="1"/>
    <m/>
    <m/>
    <s v="  4"/>
    <s v="Engie Energie Nederland N.V. augustus Putsebocht 136B"/>
    <s v="708726567545"/>
    <s v="I253841"/>
    <s v="Inkoopdagboek"/>
    <d v="2025-09-15T08:12:54"/>
    <s v="86806.admin"/>
  </r>
  <r>
    <x v="0"/>
    <x v="6"/>
    <d v="2025-09-10T00:00:00"/>
    <n v="84581"/>
    <n v="2"/>
    <s v="4200"/>
    <x v="4"/>
    <n v="992.34"/>
    <n v="0"/>
    <n v="992.34"/>
    <s v="468"/>
    <x v="172"/>
    <x v="175"/>
    <m/>
    <m/>
    <s v="  5"/>
    <s v="Ryanrent BV oktober"/>
    <s v="25802777"/>
    <s v="I253842"/>
    <s v="Inkoopdagboek"/>
    <d v="2025-09-15T08:12:56"/>
    <s v="86806.admin"/>
  </r>
  <r>
    <x v="0"/>
    <x v="9"/>
    <d v="2025-09-10T00:00:00"/>
    <n v="84582"/>
    <n v="2"/>
    <s v="4200"/>
    <x v="4"/>
    <n v="2928.69"/>
    <n v="0"/>
    <n v="2928.69"/>
    <s v="351"/>
    <x v="61"/>
    <x v="62"/>
    <m/>
    <m/>
    <s v="  5"/>
    <s v="Ryanrent BV oktober"/>
    <s v="25802804"/>
    <s v="I253843"/>
    <s v="Inkoopdagboek"/>
    <d v="2025-09-15T08:12:59"/>
    <s v="86806.admin"/>
  </r>
  <r>
    <x v="0"/>
    <x v="6"/>
    <d v="2025-09-10T00:00:00"/>
    <n v="84583"/>
    <n v="2"/>
    <s v="4200"/>
    <x v="4"/>
    <n v="4850"/>
    <n v="0"/>
    <n v="4850"/>
    <s v="529"/>
    <x v="159"/>
    <x v="161"/>
    <m/>
    <m/>
    <s v="  5"/>
    <s v="Ryanrent BV oktober"/>
    <s v="25802728"/>
    <s v="I253844"/>
    <s v="Inkoopdagboek"/>
    <d v="2025-09-15T08:13:00"/>
    <s v="86806.admin"/>
  </r>
  <r>
    <x v="0"/>
    <x v="6"/>
    <d v="2025-09-10T00:00:00"/>
    <n v="84583"/>
    <n v="3"/>
    <s v="4250"/>
    <x v="3"/>
    <n v="450"/>
    <n v="0"/>
    <n v="450"/>
    <s v="529"/>
    <x v="159"/>
    <x v="161"/>
    <m/>
    <m/>
    <s v="  4"/>
    <s v="Ryanrent BV oktober"/>
    <s v="25802728"/>
    <s v="I253844"/>
    <s v="Inkoopdagboek"/>
    <d v="2025-09-15T08:13:00"/>
    <s v="86806.admin"/>
  </r>
  <r>
    <x v="0"/>
    <x v="1"/>
    <d v="2025-09-10T00:00:00"/>
    <n v="84584"/>
    <n v="2"/>
    <s v="4250"/>
    <x v="3"/>
    <n v="49.44"/>
    <n v="0"/>
    <n v="49.44"/>
    <s v="324"/>
    <x v="80"/>
    <x v="8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"/>
    <s v="4250"/>
    <x v="3"/>
    <n v="11.84"/>
    <n v="0"/>
    <n v="11.84"/>
    <s v="211"/>
    <x v="81"/>
    <x v="8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"/>
    <s v="4250"/>
    <x v="3"/>
    <n v="51.94"/>
    <n v="0"/>
    <n v="51.94"/>
    <s v="189"/>
    <x v="18"/>
    <x v="1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"/>
    <s v="4250"/>
    <x v="3"/>
    <n v="38.17"/>
    <n v="0"/>
    <n v="38.17"/>
    <s v="347"/>
    <x v="82"/>
    <x v="8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6"/>
    <s v="4250"/>
    <x v="3"/>
    <n v="40.71"/>
    <n v="0"/>
    <n v="40.71"/>
    <s v="480"/>
    <x v="79"/>
    <x v="8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7"/>
    <s v="4250"/>
    <x v="3"/>
    <n v="68.19"/>
    <n v="0"/>
    <n v="68.19"/>
    <s v="249"/>
    <x v="83"/>
    <x v="8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8"/>
    <s v="4250"/>
    <x v="3"/>
    <n v="54.3"/>
    <n v="0"/>
    <n v="54.3"/>
    <s v="240"/>
    <x v="84"/>
    <x v="8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9"/>
    <s v="4250"/>
    <x v="3"/>
    <n v="53.2"/>
    <n v="0"/>
    <n v="53.2"/>
    <s v="229"/>
    <x v="26"/>
    <x v="2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0"/>
    <s v="4250"/>
    <x v="3"/>
    <n v="73.180000000000007"/>
    <n v="0"/>
    <n v="73.180000000000007"/>
    <s v="312"/>
    <x v="85"/>
    <x v="8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1"/>
    <s v="4250"/>
    <x v="3"/>
    <n v="98.17"/>
    <n v="0"/>
    <n v="98.17"/>
    <s v="472"/>
    <x v="86"/>
    <x v="87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2"/>
    <s v="4250"/>
    <x v="3"/>
    <n v="55.69"/>
    <n v="0"/>
    <n v="55.69"/>
    <s v="999"/>
    <x v="1"/>
    <x v="1"/>
    <m/>
    <m/>
    <s v="  4"/>
    <s v="Engie Energie Nederland N.V. augustus Ranaholm 3"/>
    <s v="708726567541"/>
    <s v="I253845"/>
    <s v="Inkoopdagboek"/>
    <d v="2025-09-15T08:13:14"/>
    <s v="86806.admin"/>
  </r>
  <r>
    <x v="0"/>
    <x v="1"/>
    <d v="2025-09-10T00:00:00"/>
    <n v="84584"/>
    <n v="13"/>
    <s v="4250"/>
    <x v="3"/>
    <n v="59.43"/>
    <n v="0"/>
    <n v="59.43"/>
    <s v="241"/>
    <x v="28"/>
    <x v="2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4"/>
    <s v="4250"/>
    <x v="3"/>
    <n v="58.15"/>
    <n v="0"/>
    <n v="58.15"/>
    <s v="155"/>
    <x v="88"/>
    <x v="89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5"/>
    <s v="4250"/>
    <x v="3"/>
    <n v="60.69"/>
    <n v="0"/>
    <n v="60.69"/>
    <s v="345"/>
    <x v="89"/>
    <x v="9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6"/>
    <s v="4250"/>
    <x v="3"/>
    <n v="35.700000000000003"/>
    <n v="0"/>
    <n v="35.700000000000003"/>
    <s v="129"/>
    <x v="90"/>
    <x v="9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7"/>
    <s v="4250"/>
    <x v="3"/>
    <n v="76.930000000000007"/>
    <n v="0"/>
    <n v="76.930000000000007"/>
    <s v="418"/>
    <x v="91"/>
    <x v="9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8"/>
    <s v="4250"/>
    <x v="3"/>
    <n v="30.7"/>
    <n v="0"/>
    <n v="30.7"/>
    <s v="293"/>
    <x v="92"/>
    <x v="9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9"/>
    <s v="4250"/>
    <x v="3"/>
    <n v="38.200000000000003"/>
    <n v="0"/>
    <n v="38.200000000000003"/>
    <s v="228"/>
    <x v="25"/>
    <x v="2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0"/>
    <s v="4250"/>
    <x v="3"/>
    <n v="64.44"/>
    <n v="0"/>
    <n v="64.44"/>
    <s v="304"/>
    <x v="93"/>
    <x v="9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1"/>
    <s v="4250"/>
    <x v="3"/>
    <n v="21.96"/>
    <n v="0"/>
    <n v="21.96"/>
    <s v="203"/>
    <x v="94"/>
    <x v="9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2"/>
    <s v="4250"/>
    <x v="3"/>
    <n v="36.950000000000003"/>
    <n v="0"/>
    <n v="36.950000000000003"/>
    <s v="221"/>
    <x v="95"/>
    <x v="9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3"/>
    <s v="4250"/>
    <x v="3"/>
    <n v="56.94"/>
    <n v="0"/>
    <n v="56.94"/>
    <s v="219"/>
    <x v="96"/>
    <x v="97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4"/>
    <s v="4250"/>
    <x v="3"/>
    <n v="40.71"/>
    <n v="0"/>
    <n v="40.71"/>
    <s v="301"/>
    <x v="97"/>
    <x v="9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5"/>
    <s v="4250"/>
    <x v="3"/>
    <n v="43.19"/>
    <n v="0"/>
    <n v="43.19"/>
    <s v="169"/>
    <x v="98"/>
    <x v="99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6"/>
    <s v="4250"/>
    <x v="3"/>
    <n v="40.71"/>
    <n v="0"/>
    <n v="40.71"/>
    <s v="173"/>
    <x v="99"/>
    <x v="10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7"/>
    <s v="4250"/>
    <x v="3"/>
    <n v="53.2"/>
    <n v="0"/>
    <n v="53.2"/>
    <s v="471"/>
    <x v="100"/>
    <x v="10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8"/>
    <s v="4250"/>
    <x v="3"/>
    <n v="43.19"/>
    <n v="0"/>
    <n v="43.19"/>
    <s v="334"/>
    <x v="101"/>
    <x v="10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9"/>
    <s v="4250"/>
    <x v="3"/>
    <n v="48.19"/>
    <n v="0"/>
    <n v="48.19"/>
    <s v="198"/>
    <x v="102"/>
    <x v="10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0"/>
    <s v="4250"/>
    <x v="3"/>
    <n v="64.44"/>
    <n v="0"/>
    <n v="64.44"/>
    <s v="323"/>
    <x v="13"/>
    <x v="1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1"/>
    <s v="4250"/>
    <x v="3"/>
    <n v="41.95"/>
    <n v="0"/>
    <n v="41.95"/>
    <s v="332"/>
    <x v="103"/>
    <x v="10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2"/>
    <s v="4250"/>
    <x v="3"/>
    <n v="53.2"/>
    <n v="0"/>
    <n v="53.2"/>
    <s v="423"/>
    <x v="104"/>
    <x v="10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3"/>
    <s v="4250"/>
    <x v="3"/>
    <n v="35.700000000000003"/>
    <n v="0"/>
    <n v="35.700000000000003"/>
    <s v="268"/>
    <x v="105"/>
    <x v="10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4"/>
    <s v="4250"/>
    <x v="3"/>
    <n v="53.2"/>
    <n v="0"/>
    <n v="53.2"/>
    <s v="227"/>
    <x v="24"/>
    <x v="2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5"/>
    <s v="4250"/>
    <x v="3"/>
    <n v="53.2"/>
    <n v="0"/>
    <n v="53.2"/>
    <s v="342"/>
    <x v="106"/>
    <x v="107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6"/>
    <s v="4250"/>
    <x v="3"/>
    <n v="44.45"/>
    <n v="0"/>
    <n v="44.45"/>
    <s v="340"/>
    <x v="107"/>
    <x v="10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7"/>
    <s v="4250"/>
    <x v="3"/>
    <n v="41.95"/>
    <n v="0"/>
    <n v="41.95"/>
    <s v="333"/>
    <x v="108"/>
    <x v="109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8"/>
    <s v="4250"/>
    <x v="3"/>
    <n v="59.43"/>
    <n v="0"/>
    <n v="59.43"/>
    <s v="411"/>
    <x v="109"/>
    <x v="11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9"/>
    <s v="4250"/>
    <x v="3"/>
    <n v="128.76"/>
    <n v="0"/>
    <n v="128.76"/>
    <s v="485"/>
    <x v="110"/>
    <x v="11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0"/>
    <s v="4250"/>
    <x v="3"/>
    <n v="55.69"/>
    <n v="0"/>
    <n v="55.69"/>
    <s v="193"/>
    <x v="21"/>
    <x v="2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1"/>
    <s v="4250"/>
    <x v="3"/>
    <n v="68.19"/>
    <n v="0"/>
    <n v="68.19"/>
    <s v="475"/>
    <x v="35"/>
    <x v="3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2"/>
    <s v="4250"/>
    <x v="3"/>
    <n v="48.19"/>
    <n v="0"/>
    <n v="48.19"/>
    <s v="226"/>
    <x v="23"/>
    <x v="2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3"/>
    <s v="4250"/>
    <x v="3"/>
    <n v="88.17"/>
    <n v="0"/>
    <n v="88.17"/>
    <s v="263"/>
    <x v="111"/>
    <x v="11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4"/>
    <s v="4250"/>
    <x v="3"/>
    <n v="24.32"/>
    <n v="0"/>
    <n v="24.32"/>
    <s v="282"/>
    <x v="112"/>
    <x v="11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5"/>
    <s v="4250"/>
    <x v="3"/>
    <n v="65.69"/>
    <n v="0"/>
    <n v="65.69"/>
    <s v="181"/>
    <x v="113"/>
    <x v="11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6"/>
    <s v="4250"/>
    <x v="3"/>
    <n v="45.7"/>
    <n v="0"/>
    <n v="45.7"/>
    <s v="266"/>
    <x v="114"/>
    <x v="11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7"/>
    <s v="4250"/>
    <x v="3"/>
    <n v="55.69"/>
    <n v="0"/>
    <n v="55.69"/>
    <s v="341"/>
    <x v="115"/>
    <x v="11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8"/>
    <s v="4250"/>
    <x v="3"/>
    <n v="105.67"/>
    <n v="0"/>
    <n v="105.67"/>
    <s v="335"/>
    <x v="116"/>
    <x v="117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9"/>
    <s v="4250"/>
    <x v="3"/>
    <n v="30.7"/>
    <n v="0"/>
    <n v="30.7"/>
    <s v="537"/>
    <x v="117"/>
    <x v="11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0"/>
    <s v="4250"/>
    <x v="3"/>
    <n v="79.430000000000007"/>
    <n v="0"/>
    <n v="79.430000000000007"/>
    <s v="538"/>
    <x v="118"/>
    <x v="119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1"/>
    <s v="4250"/>
    <x v="3"/>
    <n v="39.32"/>
    <n v="0"/>
    <n v="39.32"/>
    <s v="540"/>
    <x v="119"/>
    <x v="12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2"/>
    <s v="4250"/>
    <x v="3"/>
    <n v="41.82"/>
    <n v="0"/>
    <n v="41.82"/>
    <s v="135"/>
    <x v="120"/>
    <x v="12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3"/>
    <s v="4250"/>
    <x v="3"/>
    <n v="45.7"/>
    <n v="0"/>
    <n v="45.7"/>
    <s v="539"/>
    <x v="121"/>
    <x v="12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4"/>
    <s v="4250"/>
    <x v="3"/>
    <n v="43.06"/>
    <n v="0"/>
    <n v="43.06"/>
    <s v="245"/>
    <x v="122"/>
    <x v="12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5"/>
    <s v="4250"/>
    <x v="3"/>
    <n v="43.19"/>
    <n v="0"/>
    <n v="43.19"/>
    <s v="283"/>
    <x v="123"/>
    <x v="12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6"/>
    <s v="4250"/>
    <x v="3"/>
    <n v="55.69"/>
    <n v="0"/>
    <n v="55.69"/>
    <s v="239"/>
    <x v="124"/>
    <x v="12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7"/>
    <s v="4250"/>
    <x v="3"/>
    <n v="161.51"/>
    <n v="0"/>
    <n v="161.51"/>
    <s v="541"/>
    <x v="164"/>
    <x v="16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8"/>
    <s v="4250"/>
    <x v="3"/>
    <n v="51.94"/>
    <n v="0"/>
    <n v="51.94"/>
    <s v="422"/>
    <x v="125"/>
    <x v="12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9"/>
    <s v="4250"/>
    <x v="3"/>
    <n v="130.94999999999999"/>
    <n v="0"/>
    <n v="130.94999999999999"/>
    <s v="526"/>
    <x v="0"/>
    <x v="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60"/>
    <s v="4250"/>
    <x v="3"/>
    <n v="58.19"/>
    <n v="0"/>
    <n v="58.19"/>
    <s v="542"/>
    <x v="3"/>
    <x v="3"/>
    <m/>
    <m/>
    <s v="  4"/>
    <s v="Engie Energie Nederland N.V. augustus"/>
    <s v="708726567541"/>
    <s v="I253845"/>
    <s v="Inkoopdagboek"/>
    <d v="2025-09-15T08:13:14"/>
    <s v="86806.admin"/>
  </r>
  <r>
    <x v="0"/>
    <x v="6"/>
    <d v="2025-09-10T00:00:00"/>
    <n v="84585"/>
    <n v="2"/>
    <s v="4200"/>
    <x v="4"/>
    <n v="2082"/>
    <n v="0"/>
    <n v="2082"/>
    <s v="423"/>
    <x v="104"/>
    <x v="105"/>
    <m/>
    <m/>
    <s v="  5"/>
    <s v="Ryanrent BV oktober"/>
    <s v="25802787"/>
    <s v="I253846"/>
    <s v="Inkoopdagboek"/>
    <d v="2025-09-15T08:13:17"/>
    <s v="86806.admin"/>
  </r>
  <r>
    <x v="0"/>
    <x v="6"/>
    <d v="2025-09-10T00:00:00"/>
    <n v="84586"/>
    <n v="2"/>
    <s v="4200"/>
    <x v="4"/>
    <n v="2930.56"/>
    <n v="0"/>
    <n v="2930.56"/>
    <s v="411"/>
    <x v="109"/>
    <x v="110"/>
    <m/>
    <m/>
    <s v="  5"/>
    <s v="Ryanrent BV oktober"/>
    <s v="25802684"/>
    <s v="I253847"/>
    <s v="Inkoopdagboek"/>
    <d v="2025-09-15T08:13:20"/>
    <s v="86806.admin"/>
  </r>
  <r>
    <x v="0"/>
    <x v="1"/>
    <d v="2025-09-10T00:00:00"/>
    <n v="84587"/>
    <n v="2"/>
    <s v="4250"/>
    <x v="3"/>
    <n v="89.43"/>
    <n v="0"/>
    <n v="89.43"/>
    <s v="498"/>
    <x v="127"/>
    <x v="128"/>
    <m/>
    <m/>
    <s v="  4"/>
    <s v="Engie Energie Nederland N.V. augustus"/>
    <s v="708726567542"/>
    <s v="I253848"/>
    <s v="Inkoopdagboek"/>
    <d v="2025-09-15T08:13:23"/>
    <s v="86806.admin"/>
  </r>
  <r>
    <x v="0"/>
    <x v="6"/>
    <d v="2025-09-10T00:00:00"/>
    <n v="84588"/>
    <n v="2"/>
    <s v="4200"/>
    <x v="4"/>
    <n v="1691.63"/>
    <n v="0"/>
    <n v="1691.63"/>
    <s v="470"/>
    <x v="57"/>
    <x v="58"/>
    <m/>
    <m/>
    <s v="  5"/>
    <s v="Ryanrent BV oktober"/>
    <s v="25802709"/>
    <s v="I253849"/>
    <s v="Inkoopdagboek"/>
    <d v="2025-09-15T08:13:25"/>
    <s v="86806.admin"/>
  </r>
  <r>
    <x v="0"/>
    <x v="9"/>
    <d v="2025-09-10T00:00:00"/>
    <n v="84589"/>
    <n v="2"/>
    <s v="4200"/>
    <x v="4"/>
    <n v="1734.98"/>
    <n v="0"/>
    <n v="1734.98"/>
    <s v="483"/>
    <x v="44"/>
    <x v="45"/>
    <m/>
    <m/>
    <s v="  5"/>
    <s v="Ryanrent BV oktober"/>
    <s v="25802846"/>
    <s v="I253850"/>
    <s v="Inkoopdagboek"/>
    <d v="2025-09-15T08:13:33"/>
    <s v="86806.admin"/>
  </r>
  <r>
    <x v="0"/>
    <x v="6"/>
    <d v="2025-09-10T00:00:00"/>
    <n v="84590"/>
    <n v="2"/>
    <s v="4200"/>
    <x v="4"/>
    <n v="1677.89"/>
    <n v="0"/>
    <n v="1677.89"/>
    <s v="282"/>
    <x v="112"/>
    <x v="113"/>
    <m/>
    <m/>
    <s v="  5"/>
    <s v="Ryanrent BV oktober"/>
    <s v="25802721"/>
    <s v="I253851"/>
    <s v="Inkoopdagboek"/>
    <d v="2025-09-15T08:13:35"/>
    <s v="86806.admin"/>
  </r>
  <r>
    <x v="0"/>
    <x v="1"/>
    <d v="2025-09-10T00:00:00"/>
    <n v="84591"/>
    <n v="2"/>
    <s v="4250"/>
    <x v="3"/>
    <n v="35.700000000000003"/>
    <n v="0"/>
    <n v="35.700000000000003"/>
    <s v="446"/>
    <x v="157"/>
    <x v="173"/>
    <m/>
    <m/>
    <s v="  4"/>
    <s v="Engie Energie Nederland N.V. augustus"/>
    <s v="708726567546"/>
    <s v="I253852"/>
    <s v="Inkoopdagboek"/>
    <d v="2025-09-15T08:13:39"/>
    <s v="86806.admin"/>
  </r>
  <r>
    <x v="0"/>
    <x v="6"/>
    <d v="2025-09-10T00:00:00"/>
    <n v="84592"/>
    <n v="2"/>
    <s v="4200"/>
    <x v="4"/>
    <n v="1830.43"/>
    <n v="0"/>
    <n v="1830.43"/>
    <s v="328"/>
    <x v="45"/>
    <x v="46"/>
    <m/>
    <m/>
    <s v="  5"/>
    <s v="Ryanrent BV oktober"/>
    <s v="25802874"/>
    <s v="I253853"/>
    <s v="Inkoopdagboek"/>
    <d v="2025-09-15T08:13:41"/>
    <s v="86806.admin"/>
  </r>
  <r>
    <x v="0"/>
    <x v="6"/>
    <d v="2025-09-10T00:00:00"/>
    <n v="84593"/>
    <n v="2"/>
    <s v="4200"/>
    <x v="4"/>
    <n v="2075.0500000000002"/>
    <n v="0"/>
    <n v="2075.0500000000002"/>
    <s v="467"/>
    <x v="34"/>
    <x v="34"/>
    <m/>
    <m/>
    <s v="  5"/>
    <s v="Ryanrent BV oktober"/>
    <s v="25802753"/>
    <s v="I253854"/>
    <s v="Inkoopdagboek"/>
    <d v="2025-09-15T08:13:44"/>
    <s v="86806.admin"/>
  </r>
  <r>
    <x v="0"/>
    <x v="9"/>
    <d v="2025-09-10T00:00:00"/>
    <n v="84594"/>
    <n v="2"/>
    <s v="4250"/>
    <x v="3"/>
    <n v="71.06"/>
    <n v="0"/>
    <n v="71.06"/>
    <s v="393"/>
    <x v="173"/>
    <x v="176"/>
    <m/>
    <m/>
    <s v="  4"/>
    <s v="Engie Energie Nederland N.V. augustus Oosthavenkade 39"/>
    <s v="708726567543"/>
    <s v="I253855"/>
    <s v="Inkoopdagboek"/>
    <d v="2025-09-15T08:13:46"/>
    <s v="86806.admin"/>
  </r>
  <r>
    <x v="0"/>
    <x v="6"/>
    <d v="2025-09-10T00:00:00"/>
    <n v="84595"/>
    <n v="2"/>
    <s v="4200"/>
    <x v="4"/>
    <n v="1708.41"/>
    <n v="0"/>
    <n v="1708.41"/>
    <s v="336"/>
    <x v="134"/>
    <x v="136"/>
    <m/>
    <m/>
    <s v="  5"/>
    <s v="Ryanrent BV oktober"/>
    <s v="25802783"/>
    <s v="I253856"/>
    <s v="Inkoopdagboek"/>
    <d v="2025-09-15T08:13:49"/>
    <s v="86806.admin"/>
  </r>
  <r>
    <x v="0"/>
    <x v="6"/>
    <d v="2025-09-10T00:00:00"/>
    <n v="84596"/>
    <n v="2"/>
    <s v="4200"/>
    <x v="4"/>
    <n v="2082"/>
    <n v="0"/>
    <n v="2082"/>
    <s v="430"/>
    <x v="157"/>
    <x v="159"/>
    <m/>
    <m/>
    <s v="  5"/>
    <s v="Ryanrent BV oktober"/>
    <s v="25802836"/>
    <s v="I253857"/>
    <s v="Inkoopdagboek"/>
    <d v="2025-09-15T08:13:52"/>
    <s v="86806.admin"/>
  </r>
  <r>
    <x v="0"/>
    <x v="1"/>
    <d v="2025-09-10T00:00:00"/>
    <n v="84597"/>
    <n v="2"/>
    <s v="4210"/>
    <x v="5"/>
    <n v="10800"/>
    <n v="0"/>
    <n v="10800"/>
    <s v="999"/>
    <x v="1"/>
    <x v="1"/>
    <m/>
    <m/>
    <s v="  4"/>
    <s v="Ryanrent BV augustus"/>
    <s v="25802902"/>
    <s v="I253858"/>
    <s v="Inkoopdagboek"/>
    <d v="2025-09-15T08:13:55"/>
    <s v="86806.admin"/>
  </r>
  <r>
    <x v="0"/>
    <x v="6"/>
    <d v="2025-09-10T00:00:00"/>
    <n v="84598"/>
    <n v="2"/>
    <s v="4200"/>
    <x v="4"/>
    <n v="2750"/>
    <n v="0"/>
    <n v="2750"/>
    <s v="135"/>
    <x v="120"/>
    <x v="121"/>
    <m/>
    <m/>
    <s v="  5"/>
    <s v="Ryanrent BV oktober"/>
    <s v="25802852"/>
    <s v="I253859"/>
    <s v="Inkoopdagboek"/>
    <d v="2025-09-15T08:13:58"/>
    <s v="86806.admin"/>
  </r>
  <r>
    <x v="0"/>
    <x v="6"/>
    <d v="2025-09-10T00:00:00"/>
    <n v="84599"/>
    <n v="2"/>
    <s v="4200"/>
    <x v="4"/>
    <n v="2165.2600000000002"/>
    <n v="0"/>
    <n v="2165.2600000000002"/>
    <s v="466"/>
    <x v="63"/>
    <x v="64"/>
    <m/>
    <m/>
    <s v="  5"/>
    <s v="Ryanrent BV oktober"/>
    <s v="25802723"/>
    <s v="I253860"/>
    <s v="Inkoopdagboek"/>
    <d v="2025-09-15T08:14:01"/>
    <s v="86806.admin"/>
  </r>
  <r>
    <x v="0"/>
    <x v="6"/>
    <d v="2025-09-10T00:00:00"/>
    <n v="84600"/>
    <n v="2"/>
    <s v="4200"/>
    <x v="4"/>
    <n v="1568.43"/>
    <n v="0"/>
    <n v="1568.43"/>
    <s v="250"/>
    <x v="42"/>
    <x v="43"/>
    <m/>
    <m/>
    <s v="  5"/>
    <s v="Ryanrent BV oktober"/>
    <s v="25802754"/>
    <s v="I253861"/>
    <s v="Inkoopdagboek"/>
    <d v="2025-09-15T08:14:02"/>
    <s v="86806.admin"/>
  </r>
  <r>
    <x v="0"/>
    <x v="6"/>
    <d v="2025-09-10T00:00:00"/>
    <n v="84601"/>
    <n v="2"/>
    <s v="4200"/>
    <x v="4"/>
    <n v="1993.32"/>
    <n v="0"/>
    <n v="1993.32"/>
    <s v="474"/>
    <x v="39"/>
    <x v="41"/>
    <m/>
    <m/>
    <s v="  5"/>
    <s v="Ryanrent BV oktober"/>
    <s v="25802742"/>
    <s v="I253862"/>
    <s v="Inkoopdagboek"/>
    <d v="2025-09-15T08:14:04"/>
    <s v="86806.admin"/>
  </r>
  <r>
    <x v="0"/>
    <x v="6"/>
    <d v="2025-09-10T00:00:00"/>
    <n v="84602"/>
    <n v="2"/>
    <s v="4250"/>
    <x v="3"/>
    <n v="450"/>
    <n v="0"/>
    <n v="450"/>
    <s v="528"/>
    <x v="161"/>
    <x v="163"/>
    <m/>
    <m/>
    <s v="  4"/>
    <s v="Ryanrent BV oktober"/>
    <s v="25802722"/>
    <s v="I253863"/>
    <s v="Inkoopdagboek"/>
    <d v="2025-09-15T08:14:06"/>
    <s v="86806.admin"/>
  </r>
  <r>
    <x v="0"/>
    <x v="6"/>
    <d v="2025-09-10T00:00:00"/>
    <n v="84602"/>
    <n v="3"/>
    <s v="4200"/>
    <x v="4"/>
    <n v="3550"/>
    <n v="0"/>
    <n v="3550"/>
    <s v="528"/>
    <x v="161"/>
    <x v="163"/>
    <m/>
    <m/>
    <s v="  5"/>
    <s v="Ryanrent BV oktober"/>
    <s v="25802722"/>
    <s v="I253863"/>
    <s v="Inkoopdagboek"/>
    <d v="2025-09-15T08:14:06"/>
    <s v="86806.admin"/>
  </r>
  <r>
    <x v="0"/>
    <x v="6"/>
    <d v="2025-09-10T00:00:00"/>
    <n v="84603"/>
    <n v="2"/>
    <s v="4200"/>
    <x v="4"/>
    <n v="1708.41"/>
    <n v="0"/>
    <n v="1708.41"/>
    <s v="338"/>
    <x v="135"/>
    <x v="137"/>
    <m/>
    <m/>
    <s v="  5"/>
    <s v="Ryanrent BV oktober"/>
    <s v="25802784"/>
    <s v="I253864"/>
    <s v="Inkoopdagboek"/>
    <d v="2025-09-15T08:14:08"/>
    <s v="86806.admin"/>
  </r>
  <r>
    <x v="0"/>
    <x v="6"/>
    <d v="2025-09-10T00:00:00"/>
    <n v="84604"/>
    <n v="2"/>
    <s v="4200"/>
    <x v="4"/>
    <n v="1723.44"/>
    <n v="0"/>
    <n v="1723.44"/>
    <s v="315"/>
    <x v="37"/>
    <x v="37"/>
    <m/>
    <m/>
    <s v="  5"/>
    <s v="Ryanrent BV oktober"/>
    <s v="25802822"/>
    <s v="I253865"/>
    <s v="Inkoopdagboek"/>
    <d v="2025-09-15T08:14:10"/>
    <s v="86806.admin"/>
  </r>
  <r>
    <x v="0"/>
    <x v="6"/>
    <d v="2025-09-10T00:00:00"/>
    <n v="84605"/>
    <n v="2"/>
    <s v="4200"/>
    <x v="4"/>
    <n v="1430"/>
    <n v="0"/>
    <n v="1430"/>
    <s v="316"/>
    <x v="52"/>
    <x v="53"/>
    <m/>
    <m/>
    <s v="  5"/>
    <s v="Ryanrent BV oktober"/>
    <s v="25802750"/>
    <s v="I253866"/>
    <s v="Inkoopdagboek"/>
    <d v="2025-09-15T08:14:13"/>
    <s v="86806.admin"/>
  </r>
  <r>
    <x v="0"/>
    <x v="1"/>
    <d v="2025-09-10T00:00:00"/>
    <n v="84606"/>
    <n v="2"/>
    <s v="4250"/>
    <x v="3"/>
    <n v="58.05"/>
    <n v="0"/>
    <n v="58.05"/>
    <s v="465"/>
    <x v="126"/>
    <x v="127"/>
    <m/>
    <m/>
    <s v="  4"/>
    <s v="Engie Energie Nederland N.V. augustus"/>
    <s v="708726567544"/>
    <s v="I253867"/>
    <s v="Inkoopdagboek"/>
    <d v="2025-09-15T08:14:16"/>
    <s v="86806.admin"/>
  </r>
  <r>
    <x v="0"/>
    <x v="6"/>
    <d v="2025-09-10T00:00:00"/>
    <n v="84607"/>
    <n v="2"/>
    <s v="4200"/>
    <x v="4"/>
    <n v="2491.65"/>
    <n v="0"/>
    <n v="2491.65"/>
    <s v="500"/>
    <x v="162"/>
    <x v="164"/>
    <m/>
    <m/>
    <s v="  5"/>
    <s v="Ryanrent BV oktober"/>
    <s v="25802788"/>
    <s v="I253868"/>
    <s v="Inkoopdagboek"/>
    <d v="2025-09-15T08:14:21"/>
    <s v="86806.admin"/>
  </r>
  <r>
    <x v="0"/>
    <x v="1"/>
    <d v="2025-09-10T00:00:00"/>
    <n v="84608"/>
    <n v="2"/>
    <s v="4210"/>
    <x v="5"/>
    <n v="12162.23"/>
    <n v="0"/>
    <n v="12162.23"/>
    <s v="999"/>
    <x v="1"/>
    <x v="1"/>
    <m/>
    <m/>
    <s v="  4"/>
    <s v="Ryanrent BV augustus"/>
    <s v="25802904"/>
    <s v="I253869"/>
    <s v="Inkoopdagboek"/>
    <d v="2025-09-15T08:14:23"/>
    <s v="86806.admin"/>
  </r>
  <r>
    <x v="0"/>
    <x v="6"/>
    <d v="2025-09-10T00:00:00"/>
    <n v="84609"/>
    <n v="2"/>
    <s v="4200"/>
    <x v="4"/>
    <n v="1784.67"/>
    <n v="0"/>
    <n v="1784.67"/>
    <s v="419"/>
    <x v="54"/>
    <x v="55"/>
    <m/>
    <m/>
    <s v="  5"/>
    <s v="Ryanrent BV oktober"/>
    <s v="25802811"/>
    <s v="I253870"/>
    <s v="Inkoopdagboek"/>
    <d v="2025-09-15T08:14:25"/>
    <s v="86806.admin"/>
  </r>
  <r>
    <x v="0"/>
    <x v="6"/>
    <d v="2025-09-10T00:00:00"/>
    <n v="84610"/>
    <n v="2"/>
    <s v="4200"/>
    <x v="4"/>
    <n v="1715.6"/>
    <n v="0"/>
    <n v="1715.6"/>
    <s v="480"/>
    <x v="79"/>
    <x v="80"/>
    <m/>
    <m/>
    <s v="  5"/>
    <s v="Fransen Vastgoed/Holland Huisvesting oktober"/>
    <s v="R714.2025.010"/>
    <s v="I253871"/>
    <s v="Inkoopdagboek"/>
    <d v="2025-09-15T08:14:28"/>
    <s v="86806.admin"/>
  </r>
  <r>
    <x v="0"/>
    <x v="6"/>
    <d v="2025-09-10T00:00:00"/>
    <n v="84611"/>
    <n v="2"/>
    <s v="4200"/>
    <x v="4"/>
    <n v="2250"/>
    <n v="0"/>
    <n v="2250"/>
    <s v="497"/>
    <x v="64"/>
    <x v="65"/>
    <m/>
    <m/>
    <s v="  5"/>
    <s v="Ryanrent BV oktober"/>
    <s v="25802762"/>
    <s v="I253872"/>
    <s v="Inkoopdagboek"/>
    <d v="2025-09-15T08:14:30"/>
    <s v="86806.admin"/>
  </r>
  <r>
    <x v="0"/>
    <x v="6"/>
    <d v="2025-09-10T00:00:00"/>
    <n v="84612"/>
    <n v="2"/>
    <s v="4200"/>
    <x v="4"/>
    <n v="2810.7"/>
    <n v="0"/>
    <n v="2810.7"/>
    <s v="418"/>
    <x v="91"/>
    <x v="92"/>
    <m/>
    <m/>
    <s v="  5"/>
    <s v="Ryanrent BV oktober"/>
    <s v="25802812"/>
    <s v="I253873"/>
    <s v="Inkoopdagboek"/>
    <d v="2025-09-15T08:14:32"/>
    <s v="86806.admin"/>
  </r>
  <r>
    <x v="0"/>
    <x v="6"/>
    <d v="2025-09-10T00:00:00"/>
    <n v="84613"/>
    <n v="2"/>
    <s v="4200"/>
    <x v="4"/>
    <n v="2082"/>
    <n v="0"/>
    <n v="2082"/>
    <s v="422"/>
    <x v="125"/>
    <x v="126"/>
    <m/>
    <m/>
    <s v="  5"/>
    <s v="Ryanrent BV oktober"/>
    <s v="25802789"/>
    <s v="I253874"/>
    <s v="Inkoopdagboek"/>
    <d v="2025-09-15T08:14:33"/>
    <s v="86806.admin"/>
  </r>
  <r>
    <x v="0"/>
    <x v="6"/>
    <d v="2025-09-10T00:00:00"/>
    <n v="84614"/>
    <n v="2"/>
    <s v="4200"/>
    <x v="4"/>
    <n v="1952.46"/>
    <n v="0"/>
    <n v="1952.46"/>
    <s v="312"/>
    <x v="85"/>
    <x v="86"/>
    <m/>
    <m/>
    <s v="  5"/>
    <s v="Ryanrent BV oktober"/>
    <s v="25802724"/>
    <s v="I253875"/>
    <s v="Inkoopdagboek"/>
    <d v="2025-09-15T08:14:35"/>
    <s v="86806.admin"/>
  </r>
  <r>
    <x v="0"/>
    <x v="6"/>
    <d v="2025-09-10T00:00:00"/>
    <n v="84615"/>
    <n v="2"/>
    <s v="4200"/>
    <x v="4"/>
    <n v="2509.85"/>
    <n v="0"/>
    <n v="2509.85"/>
    <s v="475"/>
    <x v="35"/>
    <x v="35"/>
    <m/>
    <m/>
    <s v="  6"/>
    <s v="Fransen Vastgoed/Holland Huisvesting oktober"/>
    <s v="R100.2025.255"/>
    <s v="I253876"/>
    <s v="Inkoopdagboek"/>
    <d v="2025-09-15T08:14:37"/>
    <s v="86806.admin"/>
  </r>
  <r>
    <x v="0"/>
    <x v="6"/>
    <d v="2025-09-10T00:00:00"/>
    <n v="84616"/>
    <n v="2"/>
    <s v="4200"/>
    <x v="4"/>
    <n v="1993.32"/>
    <n v="0"/>
    <n v="1993.32"/>
    <s v="544"/>
    <x v="9"/>
    <x v="9"/>
    <m/>
    <m/>
    <s v="  5"/>
    <s v="Ryanrent BV oktober"/>
    <s v="25802799"/>
    <s v="I253877"/>
    <s v="Inkoopdagboek"/>
    <d v="2025-09-15T08:14:40"/>
    <s v="86806.admin"/>
  </r>
  <r>
    <x v="0"/>
    <x v="6"/>
    <d v="2025-09-10T00:00:00"/>
    <n v="84617"/>
    <n v="2"/>
    <s v="4200"/>
    <x v="4"/>
    <n v="1560"/>
    <n v="0"/>
    <n v="1560"/>
    <s v="537"/>
    <x v="117"/>
    <x v="118"/>
    <m/>
    <m/>
    <s v="  5"/>
    <s v="Ryanrent BV oktober"/>
    <s v="25802878"/>
    <s v="I253878"/>
    <s v="Inkoopdagboek"/>
    <d v="2025-09-15T08:14:41"/>
    <s v="86806.admin"/>
  </r>
  <r>
    <x v="0"/>
    <x v="6"/>
    <d v="2025-09-10T00:00:00"/>
    <n v="84618"/>
    <n v="2"/>
    <s v="4200"/>
    <x v="4"/>
    <n v="3500"/>
    <n v="0"/>
    <n v="3500"/>
    <s v="543"/>
    <x v="144"/>
    <x v="146"/>
    <m/>
    <m/>
    <s v="  5"/>
    <s v="Ryanrent BV oktober"/>
    <s v="25802900"/>
    <s v="I253879"/>
    <s v="Inkoopdagboek"/>
    <d v="2025-09-15T08:14:43"/>
    <s v="86806.admin"/>
  </r>
  <r>
    <x v="0"/>
    <x v="6"/>
    <d v="2025-09-10T00:00:00"/>
    <n v="84618"/>
    <n v="3"/>
    <s v="4250"/>
    <x v="3"/>
    <n v="390"/>
    <n v="0"/>
    <n v="390"/>
    <s v="543"/>
    <x v="144"/>
    <x v="146"/>
    <m/>
    <m/>
    <s v="  4"/>
    <s v="Ryanrent BV oktober"/>
    <s v="25802900"/>
    <s v="I253879"/>
    <s v="Inkoopdagboek"/>
    <d v="2025-09-15T08:14:43"/>
    <s v="86806.admin"/>
  </r>
  <r>
    <x v="0"/>
    <x v="6"/>
    <d v="2025-09-10T00:00:00"/>
    <n v="84619"/>
    <n v="2"/>
    <s v="4200"/>
    <x v="4"/>
    <n v="2300"/>
    <n v="0"/>
    <n v="2300"/>
    <s v="535"/>
    <x v="174"/>
    <x v="177"/>
    <m/>
    <m/>
    <s v="  5"/>
    <s v="Ryanrent BV oktober"/>
    <s v="25802843"/>
    <s v="I253880"/>
    <s v="Inkoopdagboek"/>
    <d v="2025-09-15T08:14:45"/>
    <s v="86806.admin"/>
  </r>
  <r>
    <x v="0"/>
    <x v="6"/>
    <d v="2025-09-10T00:00:00"/>
    <n v="84619"/>
    <n v="3"/>
    <s v="4250"/>
    <x v="3"/>
    <n v="250"/>
    <n v="0"/>
    <n v="250"/>
    <s v="535"/>
    <x v="174"/>
    <x v="177"/>
    <m/>
    <m/>
    <s v="  4"/>
    <s v="Ryanrent BV oktober"/>
    <s v="25802843"/>
    <s v="I253880"/>
    <s v="Inkoopdagboek"/>
    <d v="2025-09-15T08:14:45"/>
    <s v="86806.admin"/>
  </r>
  <r>
    <x v="0"/>
    <x v="6"/>
    <d v="2025-09-10T00:00:00"/>
    <n v="84620"/>
    <n v="2"/>
    <s v="4200"/>
    <x v="4"/>
    <n v="2593.81"/>
    <n v="0"/>
    <n v="2593.81"/>
    <s v="465"/>
    <x v="126"/>
    <x v="127"/>
    <m/>
    <m/>
    <s v="  5"/>
    <s v="Ryanrent BV oktober"/>
    <s v="25802786"/>
    <s v="I253881"/>
    <s v="Inkoopdagboek"/>
    <d v="2025-09-15T08:14:47"/>
    <s v="86806.admin"/>
  </r>
  <r>
    <x v="0"/>
    <x v="6"/>
    <d v="2025-09-10T00:00:00"/>
    <n v="84621"/>
    <n v="2"/>
    <s v="4200"/>
    <x v="4"/>
    <n v="1494.99"/>
    <n v="0"/>
    <n v="1494.99"/>
    <s v="545"/>
    <x v="6"/>
    <x v="6"/>
    <m/>
    <m/>
    <s v="  5"/>
    <s v="Ryanrent BV oktober Putseboscht 136 B01"/>
    <s v="25802855"/>
    <s v="I253882"/>
    <s v="Inkoopdagboek"/>
    <d v="2025-12-18T14:15:33"/>
    <s v="86806.1002315"/>
  </r>
  <r>
    <x v="0"/>
    <x v="6"/>
    <d v="2025-09-10T00:00:00"/>
    <n v="84664"/>
    <n v="2"/>
    <s v="4200"/>
    <x v="4"/>
    <n v="6500"/>
    <n v="0"/>
    <n v="6500"/>
    <s v="534"/>
    <x v="171"/>
    <x v="174"/>
    <m/>
    <m/>
    <s v="  5"/>
    <s v="Ryanrent BV oktober"/>
    <s v="25802805"/>
    <s v="I253911"/>
    <s v="Inkoopdagboek"/>
    <d v="2025-09-16T15:56:37"/>
    <s v="86806.admin"/>
  </r>
  <r>
    <x v="0"/>
    <x v="9"/>
    <d v="2025-09-09T00:00:00"/>
    <n v="84622"/>
    <n v="2"/>
    <s v="4250"/>
    <x v="3"/>
    <n v="0"/>
    <n v="1.52"/>
    <n v="-1.52"/>
    <s v="531"/>
    <x v="175"/>
    <x v="178"/>
    <m/>
    <m/>
    <s v="  5"/>
    <s v="Evides credit"/>
    <s v="141400005335"/>
    <s v="I253883"/>
    <s v="Inkoopdagboek"/>
    <d v="2025-09-15T08:14:53"/>
    <s v="86806.admin"/>
  </r>
  <r>
    <x v="0"/>
    <x v="9"/>
    <d v="2025-09-09T00:00:00"/>
    <n v="84623"/>
    <n v="2"/>
    <s v="4250"/>
    <x v="3"/>
    <n v="0"/>
    <n v="31.06"/>
    <n v="-31.06"/>
    <s v="531"/>
    <x v="175"/>
    <x v="178"/>
    <m/>
    <m/>
    <s v="  5"/>
    <s v="Evides eindafrekening"/>
    <s v="115300137394"/>
    <s v="I253884"/>
    <s v="Inkoopdagboek"/>
    <d v="2025-09-15T08:14:56"/>
    <s v="86806.admin"/>
  </r>
  <r>
    <x v="0"/>
    <x v="10"/>
    <d v="2025-09-09T00:00:00"/>
    <n v="84624"/>
    <n v="2"/>
    <s v="4250"/>
    <x v="3"/>
    <n v="0"/>
    <n v="27.02"/>
    <n v="-27.02"/>
    <s v="522"/>
    <x v="176"/>
    <x v="179"/>
    <m/>
    <m/>
    <s v="  5"/>
    <s v="Evides credit"/>
    <s v="145100005274"/>
    <s v="I253885"/>
    <s v="Inkoopdagboek"/>
    <d v="2025-09-15T08:14:57"/>
    <s v="86806.admin"/>
  </r>
  <r>
    <x v="0"/>
    <x v="9"/>
    <d v="2025-09-09T00:00:00"/>
    <n v="84625"/>
    <n v="2"/>
    <s v="4250"/>
    <x v="3"/>
    <n v="0"/>
    <n v="27.83"/>
    <n v="-27.83"/>
    <s v="522"/>
    <x v="176"/>
    <x v="179"/>
    <m/>
    <m/>
    <s v="  5"/>
    <s v="Evides eindafrekening"/>
    <s v="115300137395"/>
    <s v="I253886"/>
    <s v="Inkoopdagboek"/>
    <d v="2025-09-15T08:14:59"/>
    <s v="86806.admin"/>
  </r>
  <r>
    <x v="0"/>
    <x v="9"/>
    <d v="2025-09-09T00:00:00"/>
    <n v="84942"/>
    <n v="2"/>
    <s v="4230"/>
    <x v="0"/>
    <n v="69.56"/>
    <n v="0"/>
    <n v="69.56"/>
    <s v="277"/>
    <x v="58"/>
    <x v="59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3"/>
    <s v="4230"/>
    <x v="0"/>
    <n v="69.56"/>
    <n v="0"/>
    <n v="69.56"/>
    <s v="191"/>
    <x v="29"/>
    <x v="29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4"/>
    <s v="4230"/>
    <x v="0"/>
    <n v="69.56"/>
    <n v="0"/>
    <n v="69.56"/>
    <s v="154"/>
    <x v="16"/>
    <x v="16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5"/>
    <s v="4230"/>
    <x v="0"/>
    <n v="69.56"/>
    <n v="0"/>
    <n v="69.56"/>
    <s v="179"/>
    <x v="36"/>
    <x v="36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6"/>
    <s v="4230"/>
    <x v="0"/>
    <n v="69.56"/>
    <n v="0"/>
    <n v="69.56"/>
    <s v="297"/>
    <x v="7"/>
    <x v="7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7"/>
    <s v="4230"/>
    <x v="0"/>
    <n v="69.569999999999993"/>
    <n v="0"/>
    <n v="69.569999999999993"/>
    <s v="297"/>
    <x v="7"/>
    <x v="7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8"/>
    <s v="4230"/>
    <x v="0"/>
    <n v="69.569999999999993"/>
    <n v="0"/>
    <n v="69.569999999999993"/>
    <s v="297"/>
    <x v="7"/>
    <x v="7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9"/>
    <s v="4230"/>
    <x v="0"/>
    <n v="69.56"/>
    <n v="0"/>
    <n v="69.56"/>
    <s v="169"/>
    <x v="98"/>
    <x v="99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10"/>
    <s v="4230"/>
    <x v="0"/>
    <n v="69.56"/>
    <n v="0"/>
    <n v="69.56"/>
    <s v="170"/>
    <x v="53"/>
    <x v="54"/>
    <m/>
    <m/>
    <s v="  4"/>
    <s v="Vodafone Libertel BV september"/>
    <s v="320110405994"/>
    <s v="I254082"/>
    <s v="Inkoopdagboek"/>
    <d v="2025-09-25T08:37:31"/>
    <s v="86806.admin"/>
  </r>
  <r>
    <x v="0"/>
    <x v="9"/>
    <d v="2025-09-08T00:00:00"/>
    <n v="84523"/>
    <n v="2"/>
    <s v="4230"/>
    <x v="0"/>
    <n v="153.76"/>
    <n v="0"/>
    <n v="153.76"/>
    <s v="526"/>
    <x v="0"/>
    <x v="0"/>
    <m/>
    <m/>
    <s v="  4"/>
    <s v="Tot Uw Dienst Ziggo"/>
    <s v="1021507250201"/>
    <s v="I253796"/>
    <s v="Inkoopdagboek"/>
    <d v="2025-09-12T10:43:28"/>
    <s v="86806.admin"/>
  </r>
  <r>
    <x v="0"/>
    <x v="9"/>
    <d v="2025-09-08T00:00:00"/>
    <n v="84626"/>
    <n v="2"/>
    <s v="4200"/>
    <x v="4"/>
    <n v="1226.1500000000001"/>
    <n v="0"/>
    <n v="1226.1500000000001"/>
    <s v="495"/>
    <x v="10"/>
    <x v="10"/>
    <m/>
    <m/>
    <s v="  5"/>
    <s v="AUB van Bergen Personeelsdiensten huur"/>
    <s v="250109"/>
    <s v="I253887"/>
    <s v="Inkoopdagboek"/>
    <d v="2025-09-15T08:15:21"/>
    <s v="86806.admin"/>
  </r>
  <r>
    <x v="0"/>
    <x v="9"/>
    <d v="2025-09-08T00:00:00"/>
    <n v="84626"/>
    <n v="3"/>
    <s v="4200"/>
    <x v="4"/>
    <n v="111.47"/>
    <n v="0"/>
    <n v="111.47"/>
    <s v="496"/>
    <x v="11"/>
    <x v="11"/>
    <m/>
    <m/>
    <s v="  5"/>
    <s v="AUB van Bergen Personeelsdiensten huur"/>
    <s v="250109"/>
    <s v="I253887"/>
    <s v="Inkoopdagboek"/>
    <d v="2025-09-15T08:15:21"/>
    <s v="86806.admin"/>
  </r>
  <r>
    <x v="0"/>
    <x v="9"/>
    <d v="2025-09-08T00:00:00"/>
    <n v="84626"/>
    <n v="4"/>
    <s v="4200"/>
    <x v="4"/>
    <n v="334.4"/>
    <n v="0"/>
    <n v="334.4"/>
    <s v="490"/>
    <x v="168"/>
    <x v="170"/>
    <m/>
    <m/>
    <s v="  5"/>
    <s v="AUB van Bergen Personeelsdiensten huur"/>
    <s v="250109"/>
    <s v="I253887"/>
    <s v="Inkoopdagboek"/>
    <d v="2025-09-15T08:15:21"/>
    <s v="86806.admin"/>
  </r>
  <r>
    <x v="0"/>
    <x v="9"/>
    <d v="2025-09-08T00:00:00"/>
    <n v="84627"/>
    <n v="2"/>
    <s v="4250"/>
    <x v="3"/>
    <n v="17.43"/>
    <n v="0"/>
    <n v="17.43"/>
    <s v="318"/>
    <x v="14"/>
    <x v="14"/>
    <m/>
    <m/>
    <s v="  5"/>
    <s v="Evides september"/>
    <s v="VF9800055523"/>
    <s v="I253888"/>
    <s v="Inkoopdagboek"/>
    <d v="2025-09-15T08:15:25"/>
    <s v="86806.admin"/>
  </r>
  <r>
    <x v="0"/>
    <x v="9"/>
    <d v="2025-09-08T00:00:00"/>
    <n v="84628"/>
    <n v="2"/>
    <s v="4250"/>
    <x v="3"/>
    <n v="31.19"/>
    <n v="0"/>
    <n v="31.19"/>
    <s v="153"/>
    <x v="30"/>
    <x v="3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"/>
    <s v="4250"/>
    <x v="3"/>
    <n v="44.95"/>
    <n v="0"/>
    <n v="44.95"/>
    <s v="211"/>
    <x v="81"/>
    <x v="8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"/>
    <s v="4250"/>
    <x v="3"/>
    <n v="44.04"/>
    <n v="0"/>
    <n v="44.04"/>
    <s v="104"/>
    <x v="48"/>
    <x v="4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"/>
    <s v="4250"/>
    <x v="3"/>
    <n v="35.78"/>
    <n v="0"/>
    <n v="35.78"/>
    <s v="138"/>
    <x v="47"/>
    <x v="4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"/>
    <s v="4250"/>
    <x v="3"/>
    <n v="24.77"/>
    <n v="0"/>
    <n v="24.77"/>
    <s v="542"/>
    <x v="3"/>
    <x v="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"/>
    <s v="4250"/>
    <x v="3"/>
    <n v="52.29"/>
    <n v="0"/>
    <n v="52.29"/>
    <s v="351"/>
    <x v="61"/>
    <x v="6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"/>
    <s v="4250"/>
    <x v="3"/>
    <n v="33.94"/>
    <n v="0"/>
    <n v="33.94"/>
    <s v="282"/>
    <x v="112"/>
    <x v="11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"/>
    <s v="4250"/>
    <x v="3"/>
    <n v="28.44"/>
    <n v="0"/>
    <n v="28.44"/>
    <s v="249"/>
    <x v="83"/>
    <x v="8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0"/>
    <s v="4250"/>
    <x v="3"/>
    <n v="13.76"/>
    <n v="0"/>
    <n v="13.76"/>
    <s v="314"/>
    <x v="44"/>
    <x v="13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1"/>
    <s v="4250"/>
    <x v="3"/>
    <n v="32.11"/>
    <n v="0"/>
    <n v="32.11"/>
    <s v="129"/>
    <x v="90"/>
    <x v="9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2"/>
    <s v="4250"/>
    <x v="3"/>
    <n v="77.06"/>
    <n v="0"/>
    <n v="77.06"/>
    <s v="469"/>
    <x v="4"/>
    <x v="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3"/>
    <s v="4250"/>
    <x v="3"/>
    <n v="48.62"/>
    <n v="0"/>
    <n v="48.62"/>
    <s v="242"/>
    <x v="41"/>
    <x v="4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4"/>
    <s v="4250"/>
    <x v="3"/>
    <n v="158.72"/>
    <n v="0"/>
    <n v="158.72"/>
    <s v="242"/>
    <x v="41"/>
    <x v="4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5"/>
    <s v="4250"/>
    <x v="3"/>
    <n v="41.28"/>
    <n v="0"/>
    <n v="41.28"/>
    <s v="299"/>
    <x v="130"/>
    <x v="13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6"/>
    <s v="4250"/>
    <x v="3"/>
    <n v="37.61"/>
    <n v="0"/>
    <n v="37.61"/>
    <s v="347"/>
    <x v="82"/>
    <x v="8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7"/>
    <s v="4250"/>
    <x v="3"/>
    <n v="93.58"/>
    <n v="0"/>
    <n v="93.58"/>
    <s v="346"/>
    <x v="131"/>
    <x v="13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8"/>
    <s v="4250"/>
    <x v="3"/>
    <n v="22.94"/>
    <n v="0"/>
    <n v="22.94"/>
    <s v="238"/>
    <x v="39"/>
    <x v="3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9"/>
    <s v="4250"/>
    <x v="3"/>
    <n v="32.11"/>
    <n v="0"/>
    <n v="32.11"/>
    <s v="335"/>
    <x v="116"/>
    <x v="11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0"/>
    <s v="4250"/>
    <x v="3"/>
    <n v="32.11"/>
    <n v="0"/>
    <n v="32.11"/>
    <s v="263"/>
    <x v="111"/>
    <x v="11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1"/>
    <s v="4250"/>
    <x v="3"/>
    <n v="30.28"/>
    <n v="0"/>
    <n v="30.28"/>
    <s v="323"/>
    <x v="13"/>
    <x v="1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2"/>
    <s v="4250"/>
    <x v="3"/>
    <n v="22.02"/>
    <n v="0"/>
    <n v="22.02"/>
    <s v="197"/>
    <x v="5"/>
    <x v="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3"/>
    <s v="4250"/>
    <x v="3"/>
    <n v="24.77"/>
    <n v="0"/>
    <n v="24.77"/>
    <s v="268"/>
    <x v="105"/>
    <x v="10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4"/>
    <s v="4250"/>
    <x v="3"/>
    <n v="26.61"/>
    <n v="0"/>
    <n v="26.61"/>
    <s v="198"/>
    <x v="102"/>
    <x v="10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5"/>
    <s v="4250"/>
    <x v="3"/>
    <n v="39.450000000000003"/>
    <n v="0"/>
    <n v="39.450000000000003"/>
    <s v="293"/>
    <x v="92"/>
    <x v="9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6"/>
    <s v="4250"/>
    <x v="3"/>
    <n v="24.77"/>
    <n v="0"/>
    <n v="24.77"/>
    <s v="999"/>
    <x v="1"/>
    <x v="1"/>
    <m/>
    <m/>
    <s v="  5"/>
    <s v="Evides september Laan op Zuid 949 02"/>
    <s v="VF9800055524"/>
    <s v="I253889"/>
    <s v="Inkoopdagboek"/>
    <d v="2025-09-15T08:15:33"/>
    <s v="86806.admin"/>
  </r>
  <r>
    <x v="0"/>
    <x v="9"/>
    <d v="2025-09-08T00:00:00"/>
    <n v="84628"/>
    <n v="27"/>
    <s v="4250"/>
    <x v="3"/>
    <n v="37.61"/>
    <n v="0"/>
    <n v="37.61"/>
    <s v="334"/>
    <x v="101"/>
    <x v="10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8"/>
    <s v="4250"/>
    <x v="3"/>
    <n v="26.61"/>
    <n v="0"/>
    <n v="26.61"/>
    <s v="332"/>
    <x v="103"/>
    <x v="10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9"/>
    <s v="4250"/>
    <x v="3"/>
    <n v="28.44"/>
    <n v="0"/>
    <n v="28.44"/>
    <s v="135"/>
    <x v="120"/>
    <x v="12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0"/>
    <s v="4250"/>
    <x v="3"/>
    <n v="22.94"/>
    <n v="0"/>
    <n v="22.94"/>
    <s v="999"/>
    <x v="1"/>
    <x v="1"/>
    <m/>
    <m/>
    <s v="  5"/>
    <s v="Evides september Putsebocht 136 B1"/>
    <s v="VF9800055524"/>
    <s v="I253889"/>
    <s v="Inkoopdagboek"/>
    <d v="2025-09-15T08:15:33"/>
    <s v="86806.admin"/>
  </r>
  <r>
    <x v="0"/>
    <x v="9"/>
    <d v="2025-09-08T00:00:00"/>
    <n v="84628"/>
    <n v="31"/>
    <s v="4250"/>
    <x v="3"/>
    <n v="43.12"/>
    <n v="0"/>
    <n v="43.12"/>
    <s v="180"/>
    <x v="32"/>
    <x v="3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2"/>
    <s v="4250"/>
    <x v="3"/>
    <n v="27.52"/>
    <n v="0"/>
    <n v="27.52"/>
    <s v="324"/>
    <x v="80"/>
    <x v="8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3"/>
    <s v="4250"/>
    <x v="3"/>
    <n v="33.03"/>
    <n v="0"/>
    <n v="33.03"/>
    <s v="181"/>
    <x v="113"/>
    <x v="11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4"/>
    <s v="4250"/>
    <x v="3"/>
    <n v="25.69"/>
    <n v="0"/>
    <n v="25.69"/>
    <s v="301"/>
    <x v="97"/>
    <x v="9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5"/>
    <s v="4250"/>
    <x v="3"/>
    <n v="28.44"/>
    <n v="0"/>
    <n v="28.44"/>
    <s v="333"/>
    <x v="108"/>
    <x v="10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6"/>
    <s v="4250"/>
    <x v="3"/>
    <n v="22.94"/>
    <n v="0"/>
    <n v="22.94"/>
    <s v="283"/>
    <x v="123"/>
    <x v="12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7"/>
    <s v="4250"/>
    <x v="3"/>
    <n v="18.350000000000001"/>
    <n v="0"/>
    <n v="18.350000000000001"/>
    <s v="342"/>
    <x v="106"/>
    <x v="10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8"/>
    <s v="4250"/>
    <x v="3"/>
    <n v="28.44"/>
    <n v="0"/>
    <n v="28.44"/>
    <s v="341"/>
    <x v="115"/>
    <x v="11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9"/>
    <s v="4250"/>
    <x v="3"/>
    <n v="27.52"/>
    <n v="0"/>
    <n v="27.52"/>
    <s v="540"/>
    <x v="119"/>
    <x v="12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0"/>
    <s v="4250"/>
    <x v="3"/>
    <n v="26.61"/>
    <n v="0"/>
    <n v="26.61"/>
    <s v="140"/>
    <x v="46"/>
    <x v="4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1"/>
    <s v="4250"/>
    <x v="3"/>
    <n v="16.510000000000002"/>
    <n v="0"/>
    <n v="16.510000000000002"/>
    <s v="398"/>
    <x v="132"/>
    <x v="13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2"/>
    <s v="4250"/>
    <x v="3"/>
    <n v="28.44"/>
    <n v="0"/>
    <n v="28.44"/>
    <s v="277"/>
    <x v="58"/>
    <x v="5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3"/>
    <s v="4250"/>
    <x v="3"/>
    <n v="24.77"/>
    <n v="0"/>
    <n v="24.77"/>
    <s v="221"/>
    <x v="95"/>
    <x v="9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4"/>
    <s v="4250"/>
    <x v="3"/>
    <n v="27.52"/>
    <n v="0"/>
    <n v="27.52"/>
    <s v="250"/>
    <x v="42"/>
    <x v="4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5"/>
    <s v="4250"/>
    <x v="3"/>
    <n v="27.52"/>
    <n v="0"/>
    <n v="27.52"/>
    <s v="172"/>
    <x v="50"/>
    <x v="5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6"/>
    <s v="4250"/>
    <x v="3"/>
    <n v="22.02"/>
    <n v="0"/>
    <n v="22.02"/>
    <s v="173"/>
    <x v="99"/>
    <x v="10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7"/>
    <s v="4250"/>
    <x v="3"/>
    <n v="56.88"/>
    <n v="0"/>
    <n v="56.88"/>
    <s v="244"/>
    <x v="55"/>
    <x v="5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8"/>
    <s v="4250"/>
    <x v="3"/>
    <n v="26.61"/>
    <n v="0"/>
    <n v="26.61"/>
    <s v="309"/>
    <x v="133"/>
    <x v="13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9"/>
    <s v="4250"/>
    <x v="3"/>
    <n v="44.95"/>
    <n v="0"/>
    <n v="44.95"/>
    <s v="191"/>
    <x v="29"/>
    <x v="2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0"/>
    <s v="4250"/>
    <x v="3"/>
    <n v="27.52"/>
    <n v="0"/>
    <n v="27.52"/>
    <s v="154"/>
    <x v="16"/>
    <x v="1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1"/>
    <s v="4250"/>
    <x v="3"/>
    <n v="23.85"/>
    <n v="0"/>
    <n v="23.85"/>
    <s v="179"/>
    <x v="36"/>
    <x v="3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2"/>
    <s v="4250"/>
    <x v="3"/>
    <n v="24.77"/>
    <n v="0"/>
    <n v="24.77"/>
    <s v="297"/>
    <x v="7"/>
    <x v="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3"/>
    <s v="4250"/>
    <x v="3"/>
    <n v="28.44"/>
    <n v="0"/>
    <n v="28.44"/>
    <s v="297"/>
    <x v="7"/>
    <x v="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4"/>
    <s v="4250"/>
    <x v="3"/>
    <n v="31.19"/>
    <n v="0"/>
    <n v="31.19"/>
    <s v="297"/>
    <x v="7"/>
    <x v="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5"/>
    <s v="4250"/>
    <x v="3"/>
    <n v="24.77"/>
    <n v="0"/>
    <n v="24.77"/>
    <s v="539"/>
    <x v="121"/>
    <x v="12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6"/>
    <s v="4250"/>
    <x v="3"/>
    <n v="24.77"/>
    <n v="0"/>
    <n v="24.77"/>
    <s v="538"/>
    <x v="118"/>
    <x v="11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7"/>
    <s v="4250"/>
    <x v="3"/>
    <n v="24.77"/>
    <n v="0"/>
    <n v="24.77"/>
    <s v="537"/>
    <x v="117"/>
    <x v="11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8"/>
    <s v="4250"/>
    <x v="3"/>
    <n v="39.450000000000003"/>
    <n v="0"/>
    <n v="39.450000000000003"/>
    <s v="168"/>
    <x v="38"/>
    <x v="3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9"/>
    <s v="4250"/>
    <x v="3"/>
    <n v="28.44"/>
    <n v="0"/>
    <n v="28.44"/>
    <s v="169"/>
    <x v="98"/>
    <x v="9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0"/>
    <s v="4250"/>
    <x v="3"/>
    <n v="44.04"/>
    <n v="0"/>
    <n v="44.04"/>
    <s v="170"/>
    <x v="53"/>
    <x v="5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1"/>
    <s v="4250"/>
    <x v="3"/>
    <n v="33.03"/>
    <n v="0"/>
    <n v="33.03"/>
    <s v="411"/>
    <x v="109"/>
    <x v="11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2"/>
    <s v="4250"/>
    <x v="3"/>
    <n v="40.369999999999997"/>
    <n v="0"/>
    <n v="40.369999999999997"/>
    <s v="339"/>
    <x v="56"/>
    <x v="5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3"/>
    <s v="4250"/>
    <x v="3"/>
    <n v="32.11"/>
    <n v="0"/>
    <n v="32.11"/>
    <s v="216"/>
    <x v="43"/>
    <x v="4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4"/>
    <s v="4250"/>
    <x v="3"/>
    <n v="110.09"/>
    <n v="0"/>
    <n v="110.09"/>
    <s v="466"/>
    <x v="63"/>
    <x v="6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5"/>
    <s v="4250"/>
    <x v="3"/>
    <n v="37.61"/>
    <n v="0"/>
    <n v="37.61"/>
    <s v="312"/>
    <x v="85"/>
    <x v="8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6"/>
    <s v="4250"/>
    <x v="3"/>
    <n v="48.62"/>
    <n v="0"/>
    <n v="48.62"/>
    <s v="239"/>
    <x v="124"/>
    <x v="12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7"/>
    <s v="4250"/>
    <x v="3"/>
    <n v="33.03"/>
    <n v="0"/>
    <n v="33.03"/>
    <s v="227"/>
    <x v="24"/>
    <x v="2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8"/>
    <s v="4250"/>
    <x v="3"/>
    <n v="29.36"/>
    <n v="0"/>
    <n v="29.36"/>
    <s v="251"/>
    <x v="12"/>
    <x v="1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9"/>
    <s v="4250"/>
    <x v="3"/>
    <n v="45.87"/>
    <n v="0"/>
    <n v="45.87"/>
    <s v="226"/>
    <x v="23"/>
    <x v="2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0"/>
    <s v="4250"/>
    <x v="3"/>
    <n v="30.28"/>
    <n v="0"/>
    <n v="30.28"/>
    <s v="228"/>
    <x v="25"/>
    <x v="2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1"/>
    <s v="4250"/>
    <x v="3"/>
    <n v="22.94"/>
    <n v="0"/>
    <n v="22.94"/>
    <s v="306"/>
    <x v="62"/>
    <x v="6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2"/>
    <s v="4250"/>
    <x v="3"/>
    <n v="31.19"/>
    <n v="0"/>
    <n v="31.19"/>
    <s v="229"/>
    <x v="26"/>
    <x v="2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3"/>
    <s v="4250"/>
    <x v="3"/>
    <n v="30.28"/>
    <n v="0"/>
    <n v="30.28"/>
    <s v="345"/>
    <x v="89"/>
    <x v="9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4"/>
    <s v="4250"/>
    <x v="3"/>
    <n v="44.95"/>
    <n v="0"/>
    <n v="44.95"/>
    <s v="336"/>
    <x v="134"/>
    <x v="13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5"/>
    <s v="4250"/>
    <x v="3"/>
    <n v="32.11"/>
    <n v="0"/>
    <n v="32.11"/>
    <s v="338"/>
    <x v="135"/>
    <x v="13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6"/>
    <s v="4250"/>
    <x v="3"/>
    <n v="30.28"/>
    <n v="0"/>
    <n v="30.28"/>
    <s v="465"/>
    <x v="126"/>
    <x v="12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7"/>
    <s v="4250"/>
    <x v="3"/>
    <n v="23.85"/>
    <n v="0"/>
    <n v="23.85"/>
    <s v="423"/>
    <x v="104"/>
    <x v="10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8"/>
    <s v="4250"/>
    <x v="3"/>
    <n v="49.54"/>
    <n v="0"/>
    <n v="49.54"/>
    <s v="422"/>
    <x v="125"/>
    <x v="12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9"/>
    <s v="4250"/>
    <x v="3"/>
    <n v="37.61"/>
    <n v="0"/>
    <n v="37.61"/>
    <s v="219"/>
    <x v="96"/>
    <x v="9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0"/>
    <s v="4250"/>
    <x v="3"/>
    <n v="44.95"/>
    <n v="0"/>
    <n v="44.95"/>
    <s v="207"/>
    <x v="40"/>
    <x v="4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1"/>
    <s v="4250"/>
    <x v="3"/>
    <n v="54.13"/>
    <n v="0"/>
    <n v="54.13"/>
    <s v="240"/>
    <x v="84"/>
    <x v="8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2"/>
    <s v="4250"/>
    <x v="3"/>
    <n v="22.94"/>
    <n v="0"/>
    <n v="22.94"/>
    <s v="245"/>
    <x v="122"/>
    <x v="12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3"/>
    <s v="4250"/>
    <x v="3"/>
    <n v="44.95"/>
    <n v="0"/>
    <n v="44.95"/>
    <s v="304"/>
    <x v="93"/>
    <x v="9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4"/>
    <s v="4250"/>
    <x v="3"/>
    <n v="36.700000000000003"/>
    <n v="0"/>
    <n v="36.700000000000003"/>
    <s v="192"/>
    <x v="20"/>
    <x v="2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5"/>
    <s v="4250"/>
    <x v="3"/>
    <n v="36.700000000000003"/>
    <n v="0"/>
    <n v="36.700000000000003"/>
    <s v="315"/>
    <x v="37"/>
    <x v="3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6"/>
    <s v="4250"/>
    <x v="3"/>
    <n v="34.86"/>
    <n v="0"/>
    <n v="34.86"/>
    <s v="156"/>
    <x v="17"/>
    <x v="1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7"/>
    <s v="4250"/>
    <x v="3"/>
    <n v="49.54"/>
    <n v="0"/>
    <n v="49.54"/>
    <s v="340"/>
    <x v="107"/>
    <x v="10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8"/>
    <s v="4250"/>
    <x v="3"/>
    <n v="33.03"/>
    <n v="0"/>
    <n v="33.03"/>
    <s v="193"/>
    <x v="21"/>
    <x v="2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9"/>
    <s v="4250"/>
    <x v="3"/>
    <n v="33.94"/>
    <n v="0"/>
    <n v="33.94"/>
    <s v="328"/>
    <x v="45"/>
    <x v="4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0"/>
    <s v="4250"/>
    <x v="3"/>
    <n v="33.94"/>
    <n v="0"/>
    <n v="33.94"/>
    <s v="189"/>
    <x v="18"/>
    <x v="1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1"/>
    <s v="4250"/>
    <x v="3"/>
    <n v="33.03"/>
    <n v="0"/>
    <n v="33.03"/>
    <s v="190"/>
    <x v="19"/>
    <x v="1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2"/>
    <s v="4250"/>
    <x v="3"/>
    <n v="22.94"/>
    <n v="0"/>
    <n v="22.94"/>
    <s v="230"/>
    <x v="27"/>
    <x v="2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3"/>
    <s v="4250"/>
    <x v="3"/>
    <n v="35.78"/>
    <n v="0"/>
    <n v="35.78"/>
    <s v="415"/>
    <x v="15"/>
    <x v="1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4"/>
    <s v="4250"/>
    <x v="3"/>
    <n v="29.36"/>
    <n v="0"/>
    <n v="29.36"/>
    <s v="241"/>
    <x v="28"/>
    <x v="2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5"/>
    <s v="4250"/>
    <x v="3"/>
    <n v="37.61"/>
    <n v="0"/>
    <n v="37.61"/>
    <s v="222"/>
    <x v="22"/>
    <x v="2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5341"/>
    <n v="2"/>
    <s v="4200"/>
    <x v="4"/>
    <n v="2430"/>
    <n v="0"/>
    <n v="2430"/>
    <s v="501"/>
    <x v="141"/>
    <x v="143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8T00:00:00"/>
    <n v="85341"/>
    <n v="3"/>
    <s v="4200"/>
    <x v="4"/>
    <n v="972"/>
    <n v="0"/>
    <n v="972"/>
    <s v="511"/>
    <x v="142"/>
    <x v="144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8T00:00:00"/>
    <n v="85341"/>
    <n v="4"/>
    <s v="4200"/>
    <x v="4"/>
    <n v="5346"/>
    <n v="0"/>
    <n v="5346"/>
    <s v="502"/>
    <x v="143"/>
    <x v="145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8T00:00:00"/>
    <n v="85341"/>
    <n v="5"/>
    <s v="4200"/>
    <x v="4"/>
    <n v="1871.1"/>
    <n v="0"/>
    <n v="1871.1"/>
    <s v="524"/>
    <x v="163"/>
    <x v="165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8T00:00:00"/>
    <n v="85341"/>
    <n v="6"/>
    <s v="4200"/>
    <x v="4"/>
    <n v="1966.5"/>
    <n v="0"/>
    <n v="1966.5"/>
    <s v="999"/>
    <x v="1"/>
    <x v="1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4T00:00:00"/>
    <n v="84431"/>
    <n v="2"/>
    <s v="4200"/>
    <x v="4"/>
    <n v="573.25"/>
    <n v="0"/>
    <n v="573.25"/>
    <s v="353"/>
    <x v="31"/>
    <x v="31"/>
    <m/>
    <m/>
    <s v="  5"/>
    <s v="Home flex week 38 Boswoning 35"/>
    <s v="25804409"/>
    <s v="I253764"/>
    <s v="Inkoopdagboek"/>
    <d v="2025-09-09T14:27:58"/>
    <s v="86806.admin"/>
  </r>
  <r>
    <x v="0"/>
    <x v="9"/>
    <d v="2025-09-04T00:00:00"/>
    <n v="84431"/>
    <n v="3"/>
    <s v="4200"/>
    <x v="4"/>
    <n v="573.25"/>
    <n v="0"/>
    <n v="573.25"/>
    <s v="353"/>
    <x v="31"/>
    <x v="31"/>
    <m/>
    <m/>
    <s v="  5"/>
    <s v="Homeflex week 38 Boswoning 37"/>
    <s v="25804409"/>
    <s v="I253764"/>
    <s v="Inkoopdagboek"/>
    <d v="2025-09-09T14:27:58"/>
    <s v="86806.admin"/>
  </r>
  <r>
    <x v="0"/>
    <x v="9"/>
    <d v="2025-09-04T00:00:00"/>
    <n v="84431"/>
    <n v="4"/>
    <s v="4200"/>
    <x v="4"/>
    <n v="573.25"/>
    <n v="0"/>
    <n v="573.25"/>
    <s v="353"/>
    <x v="31"/>
    <x v="31"/>
    <m/>
    <m/>
    <s v="  5"/>
    <s v="Homeflex week 38 Boswoning 39"/>
    <s v="25804409"/>
    <s v="I253764"/>
    <s v="Inkoopdagboek"/>
    <d v="2025-09-09T14:27:58"/>
    <s v="86806.admin"/>
  </r>
  <r>
    <x v="0"/>
    <x v="9"/>
    <d v="2025-09-04T00:00:00"/>
    <n v="84431"/>
    <n v="5"/>
    <s v="4200"/>
    <x v="4"/>
    <n v="573.25"/>
    <n v="0"/>
    <n v="573.25"/>
    <s v="353"/>
    <x v="31"/>
    <x v="31"/>
    <m/>
    <m/>
    <s v="  5"/>
    <s v="Homeflex week 38 Boswoning 41"/>
    <s v="25804409"/>
    <s v="I253764"/>
    <s v="Inkoopdagboek"/>
    <d v="2025-09-09T14:27:58"/>
    <s v="86806.admin"/>
  </r>
  <r>
    <x v="0"/>
    <x v="9"/>
    <d v="2025-09-04T00:00:00"/>
    <n v="84431"/>
    <n v="6"/>
    <s v="4200"/>
    <x v="4"/>
    <n v="573.25"/>
    <n v="0"/>
    <n v="573.25"/>
    <s v="353"/>
    <x v="31"/>
    <x v="31"/>
    <m/>
    <m/>
    <s v="  5"/>
    <s v="Homeflex week 38 Boswoning 43"/>
    <s v="25804409"/>
    <s v="I253764"/>
    <s v="Inkoopdagboek"/>
    <d v="2025-09-09T14:27:58"/>
    <s v="86806.admin"/>
  </r>
  <r>
    <x v="0"/>
    <x v="9"/>
    <d v="2025-09-04T00:00:00"/>
    <n v="84431"/>
    <n v="7"/>
    <s v="4200"/>
    <x v="4"/>
    <n v="573.25"/>
    <n v="0"/>
    <n v="573.25"/>
    <s v="353"/>
    <x v="31"/>
    <x v="31"/>
    <m/>
    <m/>
    <s v="  5"/>
    <s v="Homeflex week 38 Boswoning 45"/>
    <s v="25804409"/>
    <s v="I253764"/>
    <s v="Inkoopdagboek"/>
    <d v="2025-09-09T14:27:58"/>
    <s v="86806.admin"/>
  </r>
  <r>
    <x v="0"/>
    <x v="9"/>
    <d v="2025-09-04T00:00:00"/>
    <n v="84431"/>
    <n v="8"/>
    <s v="4200"/>
    <x v="4"/>
    <n v="573.25"/>
    <n v="0"/>
    <n v="573.25"/>
    <s v="353"/>
    <x v="31"/>
    <x v="31"/>
    <m/>
    <m/>
    <s v="  5"/>
    <s v="Homeflex week 38 Boswoning 47"/>
    <s v="25804409"/>
    <s v="I253764"/>
    <s v="Inkoopdagboek"/>
    <d v="2025-09-09T14:27:58"/>
    <s v="86806.admin"/>
  </r>
  <r>
    <x v="0"/>
    <x v="9"/>
    <d v="2025-09-04T00:00:00"/>
    <n v="84431"/>
    <n v="9"/>
    <s v="4200"/>
    <x v="4"/>
    <n v="573.25"/>
    <n v="0"/>
    <n v="573.25"/>
    <s v="353"/>
    <x v="31"/>
    <x v="31"/>
    <m/>
    <m/>
    <s v="  5"/>
    <s v="Homeflex week 38 Boswoning 23"/>
    <s v="25804409"/>
    <s v="I253764"/>
    <s v="Inkoopdagboek"/>
    <d v="2025-09-09T14:27:58"/>
    <s v="86806.admin"/>
  </r>
  <r>
    <x v="0"/>
    <x v="9"/>
    <d v="2025-09-04T00:00:00"/>
    <n v="84431"/>
    <n v="10"/>
    <s v="4200"/>
    <x v="4"/>
    <n v="573.25"/>
    <n v="0"/>
    <n v="573.25"/>
    <s v="353"/>
    <x v="31"/>
    <x v="31"/>
    <m/>
    <m/>
    <s v="  5"/>
    <s v="Homeflex week 38 Boswoning 49"/>
    <s v="25804409"/>
    <s v="I253764"/>
    <s v="Inkoopdagboek"/>
    <d v="2025-09-09T14:27:58"/>
    <s v="86806.admin"/>
  </r>
  <r>
    <x v="0"/>
    <x v="9"/>
    <d v="2025-09-04T00:00:00"/>
    <n v="84431"/>
    <n v="11"/>
    <s v="4200"/>
    <x v="4"/>
    <n v="573.25"/>
    <n v="0"/>
    <n v="573.25"/>
    <s v="353"/>
    <x v="31"/>
    <x v="31"/>
    <m/>
    <m/>
    <s v="  5"/>
    <s v="Homeflex week 38 Boswoning 53"/>
    <s v="25804409"/>
    <s v="I253764"/>
    <s v="Inkoopdagboek"/>
    <d v="2025-09-09T14:27:58"/>
    <s v="86806.admin"/>
  </r>
  <r>
    <x v="0"/>
    <x v="9"/>
    <d v="2025-09-04T00:00:00"/>
    <n v="84431"/>
    <n v="12"/>
    <s v="4200"/>
    <x v="4"/>
    <n v="573.25"/>
    <n v="0"/>
    <n v="573.25"/>
    <s v="353"/>
    <x v="31"/>
    <x v="31"/>
    <m/>
    <m/>
    <s v="  5"/>
    <s v="Homeflex week 38 Boswoning 55"/>
    <s v="25804409"/>
    <s v="I253764"/>
    <s v="Inkoopdagboek"/>
    <d v="2025-09-09T14:27:58"/>
    <s v="86806.admin"/>
  </r>
  <r>
    <x v="0"/>
    <x v="9"/>
    <d v="2025-09-04T00:00:00"/>
    <n v="84431"/>
    <n v="13"/>
    <s v="4200"/>
    <x v="4"/>
    <n v="573.25"/>
    <n v="0"/>
    <n v="573.25"/>
    <s v="353"/>
    <x v="31"/>
    <x v="31"/>
    <m/>
    <m/>
    <s v="  5"/>
    <s v="Homeflex week 38 Boswoning 57"/>
    <s v="25804409"/>
    <s v="I253764"/>
    <s v="Inkoopdagboek"/>
    <d v="2025-09-09T14:27:58"/>
    <s v="86806.admin"/>
  </r>
  <r>
    <x v="0"/>
    <x v="9"/>
    <d v="2025-09-04T00:00:00"/>
    <n v="84431"/>
    <n v="14"/>
    <s v="4200"/>
    <x v="4"/>
    <n v="573.25"/>
    <n v="0"/>
    <n v="573.25"/>
    <s v="353"/>
    <x v="31"/>
    <x v="31"/>
    <m/>
    <m/>
    <s v="  5"/>
    <s v="Homeflex week 38 Boswoning 59"/>
    <s v="25804409"/>
    <s v="I253764"/>
    <s v="Inkoopdagboek"/>
    <d v="2025-09-09T14:27:58"/>
    <s v="86806.admin"/>
  </r>
  <r>
    <x v="0"/>
    <x v="9"/>
    <d v="2025-09-04T00:00:00"/>
    <n v="84431"/>
    <n v="15"/>
    <s v="4200"/>
    <x v="4"/>
    <n v="573.25"/>
    <n v="0"/>
    <n v="573.25"/>
    <s v="353"/>
    <x v="31"/>
    <x v="31"/>
    <m/>
    <m/>
    <s v="  5"/>
    <s v="Homeflex week 38 Boswoning 61"/>
    <s v="25804409"/>
    <s v="I253764"/>
    <s v="Inkoopdagboek"/>
    <d v="2025-09-09T14:27:58"/>
    <s v="86806.admin"/>
  </r>
  <r>
    <x v="0"/>
    <x v="9"/>
    <d v="2025-09-04T00:00:00"/>
    <n v="84431"/>
    <n v="16"/>
    <s v="4200"/>
    <x v="4"/>
    <n v="573.25"/>
    <n v="0"/>
    <n v="573.25"/>
    <s v="353"/>
    <x v="31"/>
    <x v="31"/>
    <m/>
    <m/>
    <s v="  5"/>
    <s v="Homeflex week 38 Boswoning 63"/>
    <s v="25804409"/>
    <s v="I253764"/>
    <s v="Inkoopdagboek"/>
    <d v="2025-09-09T14:27:58"/>
    <s v="86806.admin"/>
  </r>
  <r>
    <x v="0"/>
    <x v="9"/>
    <d v="2025-09-04T00:00:00"/>
    <n v="84431"/>
    <n v="17"/>
    <s v="4200"/>
    <x v="4"/>
    <n v="573.25"/>
    <n v="0"/>
    <n v="573.25"/>
    <s v="353"/>
    <x v="31"/>
    <x v="31"/>
    <m/>
    <m/>
    <s v="  5"/>
    <s v="Homeflex week 38 Boswoning 65"/>
    <s v="25804409"/>
    <s v="I253764"/>
    <s v="Inkoopdagboek"/>
    <d v="2025-09-09T14:27:58"/>
    <s v="86806.admin"/>
  </r>
  <r>
    <x v="0"/>
    <x v="9"/>
    <d v="2025-09-04T00:00:00"/>
    <n v="84431"/>
    <n v="18"/>
    <s v="4200"/>
    <x v="4"/>
    <n v="573.25"/>
    <n v="0"/>
    <n v="573.25"/>
    <s v="353"/>
    <x v="31"/>
    <x v="31"/>
    <m/>
    <m/>
    <s v="  5"/>
    <s v="Homeflex week 38 Boswoning 51"/>
    <s v="25804409"/>
    <s v="I253764"/>
    <s v="Inkoopdagboek"/>
    <d v="2025-09-09T14:27:58"/>
    <s v="86806.admin"/>
  </r>
  <r>
    <x v="0"/>
    <x v="9"/>
    <d v="2025-09-04T00:00:00"/>
    <n v="84431"/>
    <n v="19"/>
    <s v="4200"/>
    <x v="4"/>
    <n v="573.25"/>
    <n v="0"/>
    <n v="573.25"/>
    <s v="353"/>
    <x v="31"/>
    <x v="31"/>
    <m/>
    <m/>
    <s v="  5"/>
    <s v="Homeflex week 38 Boswoning 67"/>
    <s v="25804409"/>
    <s v="I253764"/>
    <s v="Inkoopdagboek"/>
    <d v="2025-09-09T14:27:58"/>
    <s v="86806.admin"/>
  </r>
  <r>
    <x v="0"/>
    <x v="9"/>
    <d v="2025-09-04T00:00:00"/>
    <n v="84431"/>
    <n v="20"/>
    <s v="4200"/>
    <x v="4"/>
    <n v="573.25"/>
    <n v="0"/>
    <n v="573.25"/>
    <s v="353"/>
    <x v="31"/>
    <x v="31"/>
    <m/>
    <m/>
    <s v="  5"/>
    <s v="Homeflex week 38 Boswoning 21"/>
    <s v="25804409"/>
    <s v="I253764"/>
    <s v="Inkoopdagboek"/>
    <d v="2025-09-09T14:27:58"/>
    <s v="86806.admin"/>
  </r>
  <r>
    <x v="0"/>
    <x v="9"/>
    <d v="2025-09-04T00:00:00"/>
    <n v="84431"/>
    <n v="21"/>
    <s v="4200"/>
    <x v="4"/>
    <n v="647.1"/>
    <n v="0"/>
    <n v="647.1"/>
    <s v="413"/>
    <x v="65"/>
    <x v="66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2"/>
    <s v="4200"/>
    <x v="4"/>
    <n v="435"/>
    <n v="0"/>
    <n v="435"/>
    <s v="516"/>
    <x v="66"/>
    <x v="67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3"/>
    <s v="4200"/>
    <x v="4"/>
    <n v="1409.4"/>
    <n v="0"/>
    <n v="1409.4"/>
    <s v="435"/>
    <x v="67"/>
    <x v="68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4"/>
    <s v="4200"/>
    <x v="4"/>
    <n v="573.25"/>
    <n v="0"/>
    <n v="573.25"/>
    <s v="353"/>
    <x v="31"/>
    <x v="31"/>
    <m/>
    <m/>
    <s v="  5"/>
    <s v="Homeflex week 38 Boswoning 19"/>
    <s v="25804409"/>
    <s v="I253764"/>
    <s v="Inkoopdagboek"/>
    <d v="2025-09-09T14:27:58"/>
    <s v="86806.admin"/>
  </r>
  <r>
    <x v="0"/>
    <x v="9"/>
    <d v="2025-09-04T00:00:00"/>
    <n v="84431"/>
    <n v="25"/>
    <s v="4200"/>
    <x v="4"/>
    <n v="435"/>
    <n v="0"/>
    <n v="435"/>
    <s v="512"/>
    <x v="68"/>
    <x v="69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6"/>
    <s v="4200"/>
    <x v="4"/>
    <n v="435"/>
    <n v="0"/>
    <n v="435"/>
    <s v="509"/>
    <x v="69"/>
    <x v="70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7"/>
    <s v="4200"/>
    <x v="4"/>
    <n v="560"/>
    <n v="0"/>
    <n v="560"/>
    <s v="508"/>
    <x v="70"/>
    <x v="71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8"/>
    <s v="4200"/>
    <x v="4"/>
    <n v="435"/>
    <n v="0"/>
    <n v="435"/>
    <s v="507"/>
    <x v="71"/>
    <x v="72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9"/>
    <s v="4200"/>
    <x v="4"/>
    <n v="435"/>
    <n v="0"/>
    <n v="435"/>
    <s v="506"/>
    <x v="72"/>
    <x v="73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0"/>
    <s v="4200"/>
    <x v="4"/>
    <n v="435"/>
    <n v="0"/>
    <n v="435"/>
    <s v="505"/>
    <x v="73"/>
    <x v="74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1"/>
    <s v="4200"/>
    <x v="4"/>
    <n v="435"/>
    <n v="0"/>
    <n v="435"/>
    <s v="504"/>
    <x v="74"/>
    <x v="75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2"/>
    <s v="4200"/>
    <x v="4"/>
    <n v="435"/>
    <n v="0"/>
    <n v="435"/>
    <s v="503"/>
    <x v="75"/>
    <x v="76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3"/>
    <s v="4200"/>
    <x v="4"/>
    <n v="435"/>
    <n v="0"/>
    <n v="435"/>
    <s v="510"/>
    <x v="76"/>
    <x v="77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4"/>
    <s v="4200"/>
    <x v="4"/>
    <n v="573.25"/>
    <n v="0"/>
    <n v="573.25"/>
    <s v="353"/>
    <x v="31"/>
    <x v="31"/>
    <m/>
    <m/>
    <s v="  5"/>
    <s v="Homeflex week 38 Boswoning 69"/>
    <s v="25804409"/>
    <s v="I253764"/>
    <s v="Inkoopdagboek"/>
    <d v="2025-09-09T14:27:58"/>
    <s v="86806.admin"/>
  </r>
  <r>
    <x v="0"/>
    <x v="9"/>
    <d v="2025-09-04T00:00:00"/>
    <n v="84431"/>
    <n v="35"/>
    <s v="4200"/>
    <x v="4"/>
    <n v="573.25"/>
    <n v="0"/>
    <n v="573.25"/>
    <s v="353"/>
    <x v="31"/>
    <x v="31"/>
    <m/>
    <m/>
    <s v="  5"/>
    <s v="Homeflex week 38 Boswoning 71"/>
    <s v="25804409"/>
    <s v="I253764"/>
    <s v="Inkoopdagboek"/>
    <d v="2025-09-09T14:27:58"/>
    <s v="86806.admin"/>
  </r>
  <r>
    <x v="0"/>
    <x v="9"/>
    <d v="2025-09-04T00:00:00"/>
    <n v="84431"/>
    <n v="36"/>
    <s v="4200"/>
    <x v="4"/>
    <n v="573.25"/>
    <n v="0"/>
    <n v="573.25"/>
    <s v="353"/>
    <x v="31"/>
    <x v="31"/>
    <m/>
    <m/>
    <s v="  5"/>
    <s v="Homeflex week 38 Boswoning 73"/>
    <s v="25804409"/>
    <s v="I253764"/>
    <s v="Inkoopdagboek"/>
    <d v="2025-09-09T14:27:58"/>
    <s v="86806.admin"/>
  </r>
  <r>
    <x v="0"/>
    <x v="9"/>
    <d v="2025-09-04T00:00:00"/>
    <n v="84431"/>
    <n v="37"/>
    <s v="4200"/>
    <x v="4"/>
    <n v="573.25"/>
    <n v="0"/>
    <n v="573.25"/>
    <s v="353"/>
    <x v="31"/>
    <x v="31"/>
    <m/>
    <m/>
    <s v="  5"/>
    <s v="Homeflex week 38 Boswoning 75"/>
    <s v="25804409"/>
    <s v="I253764"/>
    <s v="Inkoopdagboek"/>
    <d v="2025-09-09T14:27:58"/>
    <s v="86806.admin"/>
  </r>
  <r>
    <x v="0"/>
    <x v="9"/>
    <d v="2025-09-04T00:00:00"/>
    <n v="84431"/>
    <n v="38"/>
    <s v="4200"/>
    <x v="4"/>
    <n v="573.25"/>
    <n v="0"/>
    <n v="573.25"/>
    <s v="353"/>
    <x v="31"/>
    <x v="31"/>
    <m/>
    <m/>
    <s v="  5"/>
    <s v="Homeflex week 38 Boswoning 77"/>
    <s v="25804409"/>
    <s v="I253764"/>
    <s v="Inkoopdagboek"/>
    <d v="2025-09-09T14:27:58"/>
    <s v="86806.admin"/>
  </r>
  <r>
    <x v="0"/>
    <x v="9"/>
    <d v="2025-09-04T00:00:00"/>
    <n v="84431"/>
    <n v="39"/>
    <s v="4200"/>
    <x v="4"/>
    <n v="573.25"/>
    <n v="0"/>
    <n v="573.25"/>
    <s v="353"/>
    <x v="31"/>
    <x v="31"/>
    <m/>
    <m/>
    <s v="  5"/>
    <s v="Homeflex week 38 Boswoning 79"/>
    <s v="25804409"/>
    <s v="I253764"/>
    <s v="Inkoopdagboek"/>
    <d v="2025-09-09T14:27:58"/>
    <s v="86806.admin"/>
  </r>
  <r>
    <x v="0"/>
    <x v="9"/>
    <d v="2025-09-04T00:00:00"/>
    <n v="84431"/>
    <n v="40"/>
    <s v="4200"/>
    <x v="4"/>
    <n v="573.25"/>
    <n v="0"/>
    <n v="573.25"/>
    <s v="353"/>
    <x v="31"/>
    <x v="31"/>
    <m/>
    <m/>
    <s v="  5"/>
    <s v="Homeflex week 38 Boswoning 81"/>
    <s v="25804409"/>
    <s v="I253764"/>
    <s v="Inkoopdagboek"/>
    <d v="2025-09-09T14:27:58"/>
    <s v="86806.admin"/>
  </r>
  <r>
    <x v="0"/>
    <x v="9"/>
    <d v="2025-09-04T00:00:00"/>
    <n v="84431"/>
    <n v="41"/>
    <s v="4200"/>
    <x v="4"/>
    <n v="441"/>
    <n v="0"/>
    <n v="441"/>
    <s v="367 "/>
    <x v="77"/>
    <x v="78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42"/>
    <s v="4200"/>
    <x v="4"/>
    <n v="764.26"/>
    <n v="0"/>
    <n v="764.26"/>
    <s v="360"/>
    <x v="78"/>
    <x v="79"/>
    <m/>
    <m/>
    <s v="  5"/>
    <s v="Homeflex week 38"/>
    <s v="25804409"/>
    <s v="I253764"/>
    <s v="Inkoopdagboek"/>
    <d v="2025-09-09T14:27:58"/>
    <s v="86806.admin"/>
  </r>
  <r>
    <x v="0"/>
    <x v="9"/>
    <d v="2025-09-03T00:00:00"/>
    <n v="84340"/>
    <n v="4"/>
    <s v="4250"/>
    <x v="3"/>
    <n v="14.48"/>
    <n v="0"/>
    <n v="14.48"/>
    <s v="445"/>
    <x v="177"/>
    <x v="180"/>
    <m/>
    <m/>
    <s v="  5"/>
    <s v="DUNEA DUIN WATER Factuur:F236723032-2641 AA 9 -BTW-bedrag:1,31 EUR-20-09-2024/31-07-2025-Eindafrekening/2025-09-03 983805227229 MAND22040922"/>
    <s v="25307"/>
    <m/>
    <s v="Rabobank betaalrekening"/>
    <d v="2025-09-22T10:56:15"/>
    <s v="86806.Justyna"/>
  </r>
  <r>
    <x v="0"/>
    <x v="9"/>
    <d v="2025-09-03T00:00:00"/>
    <n v="84356"/>
    <n v="2"/>
    <s v="4210"/>
    <x v="5"/>
    <n v="0"/>
    <n v="75"/>
    <n v="-75"/>
    <s v="353"/>
    <x v="31"/>
    <x v="31"/>
    <m/>
    <m/>
    <s v="  4"/>
    <s v="Homeflex afplakken rookmelders"/>
    <s v="25804368"/>
    <s v="I253729"/>
    <s v="Inkoopdagboek"/>
    <d v="2025-09-05T07:23:32"/>
    <s v="86806.admin"/>
  </r>
  <r>
    <x v="0"/>
    <x v="9"/>
    <d v="2025-09-02T00:00:00"/>
    <n v="84358"/>
    <n v="2"/>
    <s v="4250"/>
    <x v="3"/>
    <n v="96.38"/>
    <n v="0"/>
    <n v="96.38"/>
    <s v="245"/>
    <x v="122"/>
    <x v="123"/>
    <m/>
    <m/>
    <s v="  4"/>
    <s v="Audax Renewables september"/>
    <s v="6326377"/>
    <s v="I253731"/>
    <s v="Inkoopdagboek"/>
    <d v="2025-09-05T07:23:44"/>
    <s v="86806.admin"/>
  </r>
  <r>
    <x v="0"/>
    <x v="9"/>
    <d v="2025-09-02T00:00:00"/>
    <n v="84360"/>
    <n v="2"/>
    <s v="4250"/>
    <x v="3"/>
    <n v="151.94999999999999"/>
    <n v="0"/>
    <n v="151.94999999999999"/>
    <s v="409"/>
    <x v="49"/>
    <x v="5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"/>
    <s v="4250"/>
    <x v="3"/>
    <n v="95.12"/>
    <n v="0"/>
    <n v="95.12"/>
    <s v="485"/>
    <x v="110"/>
    <x v="11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"/>
    <s v="4250"/>
    <x v="3"/>
    <n v="85.84"/>
    <n v="0"/>
    <n v="85.84"/>
    <s v="153"/>
    <x v="30"/>
    <x v="3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"/>
    <s v="4250"/>
    <x v="3"/>
    <n v="200"/>
    <n v="0"/>
    <n v="200"/>
    <s v="211"/>
    <x v="81"/>
    <x v="8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"/>
    <s v="4250"/>
    <x v="3"/>
    <n v="91.66"/>
    <n v="0"/>
    <n v="91.66"/>
    <s v="104"/>
    <x v="48"/>
    <x v="4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"/>
    <s v="4250"/>
    <x v="3"/>
    <n v="115.42"/>
    <n v="0"/>
    <n v="115.42"/>
    <s v="450"/>
    <x v="60"/>
    <x v="6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"/>
    <s v="4250"/>
    <x v="3"/>
    <n v="118.94"/>
    <n v="0"/>
    <n v="118.94"/>
    <s v="518"/>
    <x v="2"/>
    <x v="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"/>
    <s v="4250"/>
    <x v="3"/>
    <n v="197.56"/>
    <n v="0"/>
    <n v="197.56"/>
    <s v="138"/>
    <x v="47"/>
    <x v="4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"/>
    <s v="4250"/>
    <x v="3"/>
    <n v="48.42"/>
    <n v="0"/>
    <n v="48.42"/>
    <s v="542"/>
    <x v="3"/>
    <x v="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1"/>
    <s v="4250"/>
    <x v="3"/>
    <n v="411.61"/>
    <n v="0"/>
    <n v="411.61"/>
    <s v="526"/>
    <x v="0"/>
    <x v="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4"/>
    <s v="4250"/>
    <x v="3"/>
    <n v="142.75"/>
    <n v="0"/>
    <n v="142.75"/>
    <s v="282"/>
    <x v="112"/>
    <x v="11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5"/>
    <s v="4250"/>
    <x v="3"/>
    <n v="55.22"/>
    <n v="0"/>
    <n v="55.22"/>
    <s v="249"/>
    <x v="83"/>
    <x v="8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6"/>
    <s v="4250"/>
    <x v="3"/>
    <n v="77.290000000000006"/>
    <n v="0"/>
    <n v="77.290000000000006"/>
    <s v="480"/>
    <x v="79"/>
    <x v="8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7"/>
    <s v="4250"/>
    <x v="3"/>
    <n v="52.08"/>
    <n v="0"/>
    <n v="52.08"/>
    <s v="475"/>
    <x v="35"/>
    <x v="3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8"/>
    <s v="4250"/>
    <x v="3"/>
    <n v="127.76"/>
    <n v="0"/>
    <n v="127.76"/>
    <s v="471"/>
    <x v="100"/>
    <x v="10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9"/>
    <s v="4250"/>
    <x v="3"/>
    <n v="77.28"/>
    <n v="0"/>
    <n v="77.28"/>
    <s v="129"/>
    <x v="90"/>
    <x v="9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0"/>
    <s v="4250"/>
    <x v="3"/>
    <n v="99.71"/>
    <n v="0"/>
    <n v="99.71"/>
    <s v="155"/>
    <x v="88"/>
    <x v="8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1"/>
    <s v="4250"/>
    <x v="3"/>
    <n v="56.05"/>
    <n v="0"/>
    <n v="56.05"/>
    <s v="469"/>
    <x v="4"/>
    <x v="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2"/>
    <s v="4250"/>
    <x v="3"/>
    <n v="56.05"/>
    <n v="0"/>
    <n v="56.05"/>
    <s v="242"/>
    <x v="41"/>
    <x v="4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3"/>
    <s v="4250"/>
    <x v="3"/>
    <n v="32"/>
    <n v="0"/>
    <n v="32"/>
    <s v="347"/>
    <x v="82"/>
    <x v="8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4"/>
    <s v="4250"/>
    <x v="3"/>
    <n v="0.82"/>
    <n v="0"/>
    <n v="0.82"/>
    <s v="238"/>
    <x v="39"/>
    <x v="3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5"/>
    <s v="4250"/>
    <x v="3"/>
    <n v="16.489999999999998"/>
    <n v="0"/>
    <n v="16.489999999999998"/>
    <s v="474"/>
    <x v="39"/>
    <x v="4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6"/>
    <s v="4250"/>
    <x v="3"/>
    <n v="10.77"/>
    <n v="0"/>
    <n v="10.77"/>
    <s v="335"/>
    <x v="116"/>
    <x v="11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7"/>
    <s v="4250"/>
    <x v="3"/>
    <n v="10.79"/>
    <n v="0"/>
    <n v="10.79"/>
    <s v="263"/>
    <x v="111"/>
    <x v="11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8"/>
    <s v="4250"/>
    <x v="3"/>
    <n v="12.28"/>
    <n v="0"/>
    <n v="12.28"/>
    <s v="323"/>
    <x v="13"/>
    <x v="1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9"/>
    <s v="4250"/>
    <x v="3"/>
    <n v="70.040000000000006"/>
    <n v="0"/>
    <n v="70.040000000000006"/>
    <s v="197"/>
    <x v="5"/>
    <x v="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0"/>
    <s v="4250"/>
    <x v="3"/>
    <n v="14.83"/>
    <n v="0"/>
    <n v="14.83"/>
    <s v="268"/>
    <x v="105"/>
    <x v="10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1"/>
    <s v="4250"/>
    <x v="3"/>
    <n v="19.03"/>
    <n v="0"/>
    <n v="19.03"/>
    <s v="198"/>
    <x v="102"/>
    <x v="10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2"/>
    <s v="4250"/>
    <x v="3"/>
    <n v="23.5"/>
    <n v="0"/>
    <n v="23.5"/>
    <s v="293"/>
    <x v="92"/>
    <x v="9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3"/>
    <s v="4250"/>
    <x v="3"/>
    <n v="31.47"/>
    <n v="0"/>
    <n v="31.47"/>
    <s v="999"/>
    <x v="1"/>
    <x v="1"/>
    <m/>
    <m/>
    <s v="  4"/>
    <s v="Audax Renewables september Laan op uid 949"/>
    <s v="6329074"/>
    <s v="I253733"/>
    <s v="Inkoopdagboek"/>
    <d v="2025-09-05T07:23:53"/>
    <s v="86806.admin"/>
  </r>
  <r>
    <x v="0"/>
    <x v="9"/>
    <d v="2025-09-02T00:00:00"/>
    <n v="84360"/>
    <n v="34"/>
    <s v="4250"/>
    <x v="3"/>
    <n v="52.9"/>
    <n v="0"/>
    <n v="52.9"/>
    <s v="334"/>
    <x v="101"/>
    <x v="10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5"/>
    <s v="4250"/>
    <x v="3"/>
    <n v="18.03"/>
    <n v="0"/>
    <n v="18.03"/>
    <s v="266"/>
    <x v="114"/>
    <x v="11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6"/>
    <s v="4250"/>
    <x v="3"/>
    <n v="4.67"/>
    <n v="0"/>
    <n v="4.67"/>
    <s v="332"/>
    <x v="103"/>
    <x v="10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7"/>
    <s v="4250"/>
    <x v="3"/>
    <n v="0.82"/>
    <n v="0"/>
    <n v="0.82"/>
    <s v="135"/>
    <x v="120"/>
    <x v="12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8"/>
    <s v="4250"/>
    <x v="3"/>
    <n v="12.12"/>
    <n v="0"/>
    <n v="12.12"/>
    <s v="999"/>
    <x v="1"/>
    <x v="1"/>
    <m/>
    <m/>
    <s v="  4"/>
    <s v="Audax Renewables september Putsebocht 136B, Rotterdam"/>
    <s v="6329074"/>
    <s v="I253733"/>
    <s v="Inkoopdagboek"/>
    <d v="2025-09-05T07:23:53"/>
    <s v="86806.admin"/>
  </r>
  <r>
    <x v="0"/>
    <x v="9"/>
    <d v="2025-09-02T00:00:00"/>
    <n v="84360"/>
    <n v="39"/>
    <s v="4250"/>
    <x v="3"/>
    <n v="18.850000000000001"/>
    <n v="0"/>
    <n v="18.850000000000001"/>
    <s v="324"/>
    <x v="80"/>
    <x v="8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0"/>
    <s v="4250"/>
    <x v="3"/>
    <n v="19.04"/>
    <n v="0"/>
    <n v="19.04"/>
    <s v="181"/>
    <x v="113"/>
    <x v="11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1"/>
    <s v="4250"/>
    <x v="3"/>
    <n v="7.33"/>
    <n v="0"/>
    <n v="7.33"/>
    <s v="301"/>
    <x v="97"/>
    <x v="9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2"/>
    <s v="4250"/>
    <x v="3"/>
    <n v="23.94"/>
    <n v="0"/>
    <n v="23.94"/>
    <s v="333"/>
    <x v="108"/>
    <x v="10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3"/>
    <s v="4250"/>
    <x v="3"/>
    <n v="12.78"/>
    <n v="0"/>
    <n v="12.78"/>
    <s v="342"/>
    <x v="106"/>
    <x v="10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4"/>
    <s v="4250"/>
    <x v="3"/>
    <n v="61.87"/>
    <n v="0"/>
    <n v="61.87"/>
    <s v="498"/>
    <x v="127"/>
    <x v="12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5"/>
    <s v="4250"/>
    <x v="3"/>
    <n v="280.27"/>
    <n v="0"/>
    <n v="280.27"/>
    <s v="470"/>
    <x v="57"/>
    <x v="5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6"/>
    <s v="4250"/>
    <x v="3"/>
    <n v="51.48"/>
    <n v="0"/>
    <n v="51.48"/>
    <s v="540"/>
    <x v="119"/>
    <x v="12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7"/>
    <s v="4250"/>
    <x v="3"/>
    <n v="30.7"/>
    <n v="0"/>
    <n v="30.7"/>
    <s v="203"/>
    <x v="94"/>
    <x v="9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8"/>
    <s v="4250"/>
    <x v="3"/>
    <n v="91.65"/>
    <n v="0"/>
    <n v="91.65"/>
    <s v="140"/>
    <x v="46"/>
    <x v="4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9"/>
    <s v="4250"/>
    <x v="3"/>
    <n v="34.119999999999997"/>
    <n v="0"/>
    <n v="34.119999999999997"/>
    <s v="120"/>
    <x v="178"/>
    <x v="18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0"/>
    <s v="4250"/>
    <x v="3"/>
    <n v="0.83"/>
    <n v="0"/>
    <n v="0.83"/>
    <s v="277"/>
    <x v="58"/>
    <x v="5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1"/>
    <s v="4250"/>
    <x v="3"/>
    <n v="11.63"/>
    <n v="0"/>
    <n v="11.63"/>
    <s v="221"/>
    <x v="95"/>
    <x v="9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2"/>
    <s v="4250"/>
    <x v="3"/>
    <n v="103.93"/>
    <n v="0"/>
    <n v="103.93"/>
    <s v="467"/>
    <x v="34"/>
    <x v="3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3"/>
    <s v="4250"/>
    <x v="3"/>
    <n v="30.92"/>
    <n v="0"/>
    <n v="30.92"/>
    <s v="250"/>
    <x v="42"/>
    <x v="4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4"/>
    <s v="4250"/>
    <x v="3"/>
    <n v="59.36"/>
    <n v="0"/>
    <n v="59.36"/>
    <s v="172"/>
    <x v="50"/>
    <x v="5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5"/>
    <s v="4250"/>
    <x v="3"/>
    <n v="6.91"/>
    <n v="0"/>
    <n v="6.91"/>
    <s v="173"/>
    <x v="99"/>
    <x v="10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6"/>
    <s v="4250"/>
    <x v="3"/>
    <n v="47.42"/>
    <n v="0"/>
    <n v="47.42"/>
    <s v="244"/>
    <x v="55"/>
    <x v="5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7"/>
    <s v="4250"/>
    <x v="3"/>
    <n v="59.28"/>
    <n v="0"/>
    <n v="59.28"/>
    <s v="483"/>
    <x v="44"/>
    <x v="4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8"/>
    <s v="4250"/>
    <x v="3"/>
    <n v="21.73"/>
    <n v="0"/>
    <n v="21.73"/>
    <s v="191"/>
    <x v="29"/>
    <x v="2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9"/>
    <s v="4250"/>
    <x v="3"/>
    <n v="19.440000000000001"/>
    <n v="0"/>
    <n v="19.440000000000001"/>
    <s v="154"/>
    <x v="16"/>
    <x v="1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0"/>
    <s v="4250"/>
    <x v="3"/>
    <n v="55.44"/>
    <n v="0"/>
    <n v="55.44"/>
    <s v="179"/>
    <x v="36"/>
    <x v="3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1"/>
    <s v="4250"/>
    <x v="3"/>
    <n v="22.09"/>
    <n v="0"/>
    <n v="22.09"/>
    <s v="297"/>
    <x v="7"/>
    <x v="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2"/>
    <s v="4250"/>
    <x v="3"/>
    <n v="54.45"/>
    <n v="0"/>
    <n v="54.45"/>
    <s v="297"/>
    <x v="7"/>
    <x v="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3"/>
    <s v="4250"/>
    <x v="3"/>
    <n v="5.78"/>
    <n v="0"/>
    <n v="5.78"/>
    <s v="539"/>
    <x v="121"/>
    <x v="12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4"/>
    <s v="4250"/>
    <x v="3"/>
    <n v="44.6"/>
    <n v="0"/>
    <n v="44.6"/>
    <s v="538"/>
    <x v="118"/>
    <x v="11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5"/>
    <s v="4250"/>
    <x v="3"/>
    <n v="39.26"/>
    <n v="0"/>
    <n v="39.26"/>
    <s v="537"/>
    <x v="117"/>
    <x v="11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6"/>
    <s v="4250"/>
    <x v="3"/>
    <n v="32.76"/>
    <n v="0"/>
    <n v="32.76"/>
    <s v="472"/>
    <x v="86"/>
    <x v="8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7"/>
    <s v="4250"/>
    <x v="3"/>
    <n v="69.48"/>
    <n v="0"/>
    <n v="69.48"/>
    <s v="168"/>
    <x v="38"/>
    <x v="3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8"/>
    <s v="4250"/>
    <x v="3"/>
    <n v="52.12"/>
    <n v="0"/>
    <n v="52.12"/>
    <s v="169"/>
    <x v="98"/>
    <x v="9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9"/>
    <s v="4250"/>
    <x v="3"/>
    <n v="23.01"/>
    <n v="0"/>
    <n v="23.01"/>
    <s v="170"/>
    <x v="53"/>
    <x v="5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0"/>
    <s v="4250"/>
    <x v="3"/>
    <n v="43.66"/>
    <n v="0"/>
    <n v="43.66"/>
    <s v="411"/>
    <x v="109"/>
    <x v="11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1"/>
    <s v="4250"/>
    <x v="3"/>
    <n v="115.19"/>
    <n v="0"/>
    <n v="115.19"/>
    <s v="339"/>
    <x v="56"/>
    <x v="5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2"/>
    <s v="4250"/>
    <x v="3"/>
    <n v="230.16"/>
    <n v="0"/>
    <n v="230.16"/>
    <s v="216"/>
    <x v="43"/>
    <x v="4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3"/>
    <s v="4250"/>
    <x v="3"/>
    <n v="79.27"/>
    <n v="0"/>
    <n v="79.27"/>
    <s v="466"/>
    <x v="63"/>
    <x v="6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4"/>
    <s v="4250"/>
    <x v="3"/>
    <n v="71.819999999999993"/>
    <n v="0"/>
    <n v="71.819999999999993"/>
    <s v="312"/>
    <x v="85"/>
    <x v="8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5"/>
    <s v="4250"/>
    <x v="3"/>
    <n v="58.49"/>
    <n v="0"/>
    <n v="58.49"/>
    <s v="239"/>
    <x v="124"/>
    <x v="12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6"/>
    <s v="4250"/>
    <x v="3"/>
    <n v="14.73"/>
    <n v="0"/>
    <n v="14.73"/>
    <s v="227"/>
    <x v="24"/>
    <x v="2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7"/>
    <s v="4250"/>
    <x v="3"/>
    <n v="46.8"/>
    <n v="0"/>
    <n v="46.8"/>
    <s v="226"/>
    <x v="23"/>
    <x v="2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8"/>
    <s v="4250"/>
    <x v="3"/>
    <n v="29.42"/>
    <n v="0"/>
    <n v="29.42"/>
    <s v="228"/>
    <x v="25"/>
    <x v="2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9"/>
    <s v="4250"/>
    <x v="3"/>
    <n v="39.49"/>
    <n v="0"/>
    <n v="39.49"/>
    <s v="306"/>
    <x v="62"/>
    <x v="6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0"/>
    <s v="4250"/>
    <x v="3"/>
    <n v="133.52000000000001"/>
    <n v="0"/>
    <n v="133.52000000000001"/>
    <s v="229"/>
    <x v="26"/>
    <x v="2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1"/>
    <s v="4250"/>
    <x v="3"/>
    <n v="32.57"/>
    <n v="0"/>
    <n v="32.57"/>
    <s v="345"/>
    <x v="89"/>
    <x v="9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2"/>
    <s v="4250"/>
    <x v="3"/>
    <n v="85.24"/>
    <n v="0"/>
    <n v="85.24"/>
    <s v="336"/>
    <x v="134"/>
    <x v="13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3"/>
    <s v="4250"/>
    <x v="3"/>
    <n v="55.35"/>
    <n v="0"/>
    <n v="55.35"/>
    <s v="477"/>
    <x v="8"/>
    <x v="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4"/>
    <s v="4250"/>
    <x v="3"/>
    <n v="15.42"/>
    <n v="0"/>
    <n v="15.42"/>
    <s v="465"/>
    <x v="126"/>
    <x v="12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5"/>
    <s v="4250"/>
    <x v="3"/>
    <n v="34.25"/>
    <n v="0"/>
    <n v="34.25"/>
    <s v="423"/>
    <x v="104"/>
    <x v="10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6"/>
    <s v="4250"/>
    <x v="3"/>
    <n v="15.96"/>
    <n v="0"/>
    <n v="15.96"/>
    <s v="422"/>
    <x v="125"/>
    <x v="12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7"/>
    <s v="4250"/>
    <x v="3"/>
    <n v="58.2"/>
    <n v="0"/>
    <n v="58.2"/>
    <s v="219"/>
    <x v="96"/>
    <x v="9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8"/>
    <s v="4250"/>
    <x v="3"/>
    <n v="115.21"/>
    <n v="0"/>
    <n v="115.21"/>
    <s v="207"/>
    <x v="40"/>
    <x v="4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9"/>
    <s v="4250"/>
    <x v="3"/>
    <n v="35.770000000000003"/>
    <n v="0"/>
    <n v="35.770000000000003"/>
    <s v="240"/>
    <x v="84"/>
    <x v="8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0"/>
    <s v="4250"/>
    <x v="3"/>
    <n v="89.34"/>
    <n v="0"/>
    <n v="89.34"/>
    <s v="304"/>
    <x v="93"/>
    <x v="9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1"/>
    <s v="4250"/>
    <x v="3"/>
    <n v="59.13"/>
    <n v="0"/>
    <n v="59.13"/>
    <s v="418"/>
    <x v="91"/>
    <x v="9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2"/>
    <s v="4250"/>
    <x v="3"/>
    <n v="6.24"/>
    <n v="0"/>
    <n v="6.24"/>
    <s v="418"/>
    <x v="91"/>
    <x v="9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3"/>
    <s v="4250"/>
    <x v="3"/>
    <n v="6.1"/>
    <n v="0"/>
    <n v="6.1"/>
    <s v="189"/>
    <x v="18"/>
    <x v="1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4"/>
    <s v="4250"/>
    <x v="3"/>
    <n v="35.229999999999997"/>
    <n v="0"/>
    <n v="35.229999999999997"/>
    <s v="192"/>
    <x v="20"/>
    <x v="2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5"/>
    <s v="4250"/>
    <x v="3"/>
    <n v="18.63"/>
    <n v="0"/>
    <n v="18.63"/>
    <s v="315"/>
    <x v="37"/>
    <x v="3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6"/>
    <s v="4250"/>
    <x v="3"/>
    <n v="39.31"/>
    <n v="0"/>
    <n v="39.31"/>
    <s v="156"/>
    <x v="17"/>
    <x v="1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7"/>
    <s v="4250"/>
    <x v="3"/>
    <n v="13.32"/>
    <n v="0"/>
    <n v="13.32"/>
    <s v="446"/>
    <x v="157"/>
    <x v="17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8"/>
    <s v="4250"/>
    <x v="3"/>
    <n v="807.23"/>
    <n v="0"/>
    <n v="807.23"/>
    <s v="999"/>
    <x v="1"/>
    <x v="1"/>
    <m/>
    <m/>
    <s v="  4"/>
    <s v="Audax Renewables september Oosthavenkade 39, Vlaardingen"/>
    <s v="6329074"/>
    <s v="I253733"/>
    <s v="Inkoopdagboek"/>
    <d v="2025-09-05T07:23:53"/>
    <s v="86806.admin"/>
  </r>
  <r>
    <x v="0"/>
    <x v="9"/>
    <d v="2025-09-02T00:00:00"/>
    <n v="84360"/>
    <n v="99"/>
    <s v="4250"/>
    <x v="3"/>
    <n v="74.430000000000007"/>
    <n v="0"/>
    <n v="74.430000000000007"/>
    <s v="340"/>
    <x v="107"/>
    <x v="10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0"/>
    <s v="4250"/>
    <x v="3"/>
    <n v="42.19"/>
    <n v="0"/>
    <n v="42.19"/>
    <s v="193"/>
    <x v="21"/>
    <x v="2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1"/>
    <s v="4250"/>
    <x v="3"/>
    <n v="91.92"/>
    <n v="0"/>
    <n v="91.92"/>
    <s v="328"/>
    <x v="45"/>
    <x v="4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2"/>
    <s v="4250"/>
    <x v="3"/>
    <n v="70.760000000000005"/>
    <n v="0"/>
    <n v="70.760000000000005"/>
    <s v="190"/>
    <x v="19"/>
    <x v="1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3"/>
    <s v="4250"/>
    <x v="3"/>
    <n v="32.08"/>
    <n v="0"/>
    <n v="32.08"/>
    <s v="230"/>
    <x v="27"/>
    <x v="2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4"/>
    <s v="4250"/>
    <x v="3"/>
    <n v="54.85"/>
    <n v="0"/>
    <n v="54.85"/>
    <s v="241"/>
    <x v="28"/>
    <x v="2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5"/>
    <s v="4250"/>
    <x v="3"/>
    <n v="19.850000000000001"/>
    <n v="0"/>
    <n v="19.850000000000001"/>
    <s v="222"/>
    <x v="22"/>
    <x v="2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6"/>
    <s v="4250"/>
    <x v="3"/>
    <n v="7.48"/>
    <n v="0"/>
    <n v="7.48"/>
    <s v="482"/>
    <x v="51"/>
    <x v="5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1"/>
    <n v="2"/>
    <s v="4250"/>
    <x v="3"/>
    <n v="74.98"/>
    <n v="0"/>
    <n v="74.98"/>
    <s v="283"/>
    <x v="123"/>
    <x v="124"/>
    <m/>
    <m/>
    <s v="  4"/>
    <s v="Audax Renewables oktober"/>
    <s v="6324989"/>
    <s v="I253734"/>
    <s v="Inkoopdagboek"/>
    <d v="2025-09-05T07:24:02"/>
    <s v="86806.admin"/>
  </r>
  <r>
    <x v="0"/>
    <x v="9"/>
    <d v="2025-09-02T00:00:00"/>
    <n v="84362"/>
    <n v="2"/>
    <s v="4250"/>
    <x v="3"/>
    <n v="47.03"/>
    <n v="0"/>
    <n v="47.03"/>
    <s v="398"/>
    <x v="132"/>
    <x v="134"/>
    <m/>
    <m/>
    <s v="  4"/>
    <s v="VEnnergy (Kikker Energie) september"/>
    <s v="F0720675"/>
    <s v="I253735"/>
    <s v="Inkoopdagboek"/>
    <d v="2025-09-05T07:24:08"/>
    <s v="86806.admin"/>
  </r>
  <r>
    <x v="0"/>
    <x v="1"/>
    <d v="2025-09-02T00:00:00"/>
    <n v="84524"/>
    <n v="2"/>
    <s v="4220"/>
    <x v="1"/>
    <n v="400"/>
    <n v="0"/>
    <n v="400"/>
    <s v="526"/>
    <x v="0"/>
    <x v="0"/>
    <m/>
    <m/>
    <s v="  4"/>
    <s v="Tot Uw Dienst inboedel wk 35"/>
    <s v="07250200"/>
    <s v="I253797"/>
    <s v="Inkoopdagboek"/>
    <d v="2025-09-12T10:43:37"/>
    <s v="86806.admin"/>
  </r>
  <r>
    <x v="0"/>
    <x v="9"/>
    <d v="2025-09-01T00:00:00"/>
    <n v="76139"/>
    <n v="2"/>
    <s v="4200"/>
    <x v="4"/>
    <n v="3140"/>
    <n v="0"/>
    <n v="3140"/>
    <s v="239"/>
    <x v="124"/>
    <x v="125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76139"/>
    <n v="3"/>
    <s v="4200"/>
    <x v="4"/>
    <n v="2243"/>
    <n v="0"/>
    <n v="2243"/>
    <s v="306"/>
    <x v="62"/>
    <x v="63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76139"/>
    <n v="4"/>
    <s v="4200"/>
    <x v="4"/>
    <n v="2690"/>
    <n v="0"/>
    <n v="2690"/>
    <s v="240"/>
    <x v="84"/>
    <x v="85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76139"/>
    <n v="5"/>
    <s v="4200"/>
    <x v="4"/>
    <n v="2690"/>
    <n v="0"/>
    <n v="2690"/>
    <s v="245"/>
    <x v="122"/>
    <x v="123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76139"/>
    <n v="6"/>
    <s v="4200"/>
    <x v="4"/>
    <n v="1798"/>
    <n v="0"/>
    <n v="1798"/>
    <s v="283"/>
    <x v="123"/>
    <x v="124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83744"/>
    <n v="2"/>
    <s v="4200"/>
    <x v="4"/>
    <n v="1561.5"/>
    <n v="0"/>
    <n v="1561.5"/>
    <s v="304"/>
    <x v="93"/>
    <x v="94"/>
    <m/>
    <m/>
    <s v="  6"/>
    <s v="M. Kathiravelu september"/>
    <s v="2025-09"/>
    <s v="I253443"/>
    <s v="Inkoopdagboek"/>
    <d v="2025-08-12T08:29:49"/>
    <s v="86806.admin"/>
  </r>
  <r>
    <x v="0"/>
    <x v="9"/>
    <d v="2025-09-01T00:00:00"/>
    <n v="83744"/>
    <n v="3"/>
    <s v="4250"/>
    <x v="3"/>
    <n v="100"/>
    <n v="0"/>
    <n v="100"/>
    <s v="304"/>
    <x v="93"/>
    <x v="94"/>
    <m/>
    <m/>
    <s v="  6"/>
    <s v="M. Kathiravelu september"/>
    <s v="2025-09"/>
    <s v="I253443"/>
    <s v="Inkoopdagboek"/>
    <d v="2025-08-12T08:29:49"/>
    <s v="86806.admin"/>
  </r>
  <r>
    <x v="0"/>
    <x v="9"/>
    <d v="2025-09-01T00:00:00"/>
    <n v="83744"/>
    <n v="4"/>
    <s v="4230"/>
    <x v="0"/>
    <n v="35"/>
    <n v="0"/>
    <n v="35"/>
    <s v="304"/>
    <x v="93"/>
    <x v="94"/>
    <m/>
    <m/>
    <s v="  6"/>
    <s v="M. Kathiravelu september"/>
    <s v="2025-09"/>
    <s v="I253443"/>
    <s v="Inkoopdagboek"/>
    <d v="2025-08-12T08:29:49"/>
    <s v="86806.admin"/>
  </r>
  <r>
    <x v="0"/>
    <x v="9"/>
    <d v="2025-09-01T00:00:00"/>
    <n v="83783"/>
    <n v="2"/>
    <s v="4200"/>
    <x v="4"/>
    <n v="1350"/>
    <n v="0"/>
    <n v="1350"/>
    <s v="345"/>
    <x v="89"/>
    <x v="90"/>
    <m/>
    <m/>
    <s v="  6"/>
    <s v="Ceysun Akbasoglu september"/>
    <s v="2025-09a"/>
    <s v="I253457"/>
    <s v="Inkoopdagboek"/>
    <d v="2025-08-14T06:50:34"/>
    <s v="86806.admin"/>
  </r>
  <r>
    <x v="0"/>
    <x v="9"/>
    <d v="2025-09-01T00:00:00"/>
    <n v="83784"/>
    <n v="2"/>
    <s v="4200"/>
    <x v="4"/>
    <n v="1350"/>
    <n v="0"/>
    <n v="1350"/>
    <s v="340"/>
    <x v="107"/>
    <x v="108"/>
    <m/>
    <m/>
    <s v="  6"/>
    <s v="Ceysun Akbasoglu september"/>
    <s v="2025-09"/>
    <s v="I253458"/>
    <s v="Inkoopdagboek"/>
    <d v="2025-08-14T06:50:40"/>
    <s v="86806.admin"/>
  </r>
  <r>
    <x v="0"/>
    <x v="9"/>
    <d v="2025-09-01T00:00:00"/>
    <n v="83785"/>
    <n v="2"/>
    <s v="4200"/>
    <x v="4"/>
    <n v="900"/>
    <n v="0"/>
    <n v="900"/>
    <s v="179"/>
    <x v="36"/>
    <x v="36"/>
    <m/>
    <m/>
    <s v="  6"/>
    <s v="Coban, I. september"/>
    <s v="2025-09"/>
    <s v="I253459"/>
    <s v="Inkoopdagboek"/>
    <d v="2025-08-14T06:50:41"/>
    <s v="86806.admin"/>
  </r>
  <r>
    <x v="0"/>
    <x v="9"/>
    <d v="2025-09-01T00:00:00"/>
    <n v="83786"/>
    <n v="2"/>
    <s v="4200"/>
    <x v="4"/>
    <n v="1916"/>
    <n v="0"/>
    <n v="1916"/>
    <s v="211"/>
    <x v="81"/>
    <x v="82"/>
    <m/>
    <m/>
    <s v="  6"/>
    <s v="Drift Oudcamp september"/>
    <s v="2025-09"/>
    <s v="I253460"/>
    <s v="Inkoopdagboek"/>
    <d v="2025-08-14T06:50:43"/>
    <s v="86806.admin"/>
  </r>
  <r>
    <x v="0"/>
    <x v="9"/>
    <d v="2025-09-01T00:00:00"/>
    <n v="83787"/>
    <n v="2"/>
    <s v="4200"/>
    <x v="4"/>
    <n v="1520.73"/>
    <n v="0"/>
    <n v="1520.73"/>
    <s v="414"/>
    <x v="137"/>
    <x v="139"/>
    <m/>
    <m/>
    <s v="  6"/>
    <s v="R. Paltan huur augustus"/>
    <s v="2025-09b"/>
    <s v="I253461"/>
    <s v="Inkoopdagboek"/>
    <d v="2025-08-14T06:50:45"/>
    <s v="86806.admin"/>
  </r>
  <r>
    <x v="0"/>
    <x v="9"/>
    <d v="2025-09-01T00:00:00"/>
    <n v="83787"/>
    <n v="3"/>
    <s v="4210"/>
    <x v="5"/>
    <n v="25"/>
    <n v="0"/>
    <n v="25"/>
    <s v="414"/>
    <x v="137"/>
    <x v="139"/>
    <m/>
    <m/>
    <s v=" 99"/>
    <s v="R. Paltan huur augustus"/>
    <s v="2025-09b"/>
    <s v="I253461"/>
    <s v="Inkoopdagboek"/>
    <d v="2025-08-14T06:50:45"/>
    <s v="86806.admin"/>
  </r>
  <r>
    <x v="0"/>
    <x v="9"/>
    <d v="2025-09-01T00:00:00"/>
    <n v="83788"/>
    <n v="2"/>
    <s v="4210"/>
    <x v="5"/>
    <n v="25"/>
    <n v="0"/>
    <n v="25"/>
    <s v="394"/>
    <x v="138"/>
    <x v="140"/>
    <m/>
    <m/>
    <s v=" 99"/>
    <s v="R. Paltan huur augustus"/>
    <s v="2025-09"/>
    <s v="I253462"/>
    <s v="Inkoopdagboek"/>
    <d v="2025-08-14T06:50:47"/>
    <s v="86806.admin"/>
  </r>
  <r>
    <x v="0"/>
    <x v="9"/>
    <d v="2025-09-01T00:00:00"/>
    <n v="83788"/>
    <n v="3"/>
    <s v="4200"/>
    <x v="4"/>
    <n v="1391.85"/>
    <n v="0"/>
    <n v="1391.85"/>
    <s v="394"/>
    <x v="138"/>
    <x v="140"/>
    <m/>
    <m/>
    <s v="  6"/>
    <s v="R. Paltan huur augustus"/>
    <s v="2025-09"/>
    <s v="I253462"/>
    <s v="Inkoopdagboek"/>
    <d v="2025-08-14T06:50:47"/>
    <s v="86806.admin"/>
  </r>
  <r>
    <x v="0"/>
    <x v="9"/>
    <d v="2025-09-01T00:00:00"/>
    <n v="83789"/>
    <n v="2"/>
    <s v="4200"/>
    <x v="4"/>
    <n v="1570.24"/>
    <n v="0"/>
    <n v="1570.24"/>
    <s v="168"/>
    <x v="38"/>
    <x v="38"/>
    <m/>
    <m/>
    <s v="  6"/>
    <s v="Maat, A.J."/>
    <s v="2025-09"/>
    <s v="I253463"/>
    <s v="Inkoopdagboek"/>
    <d v="2025-08-14T06:50:48"/>
    <s v="86806.admin"/>
  </r>
  <r>
    <x v="0"/>
    <x v="9"/>
    <d v="2025-09-01T00:00:00"/>
    <n v="83789"/>
    <n v="3"/>
    <s v="4200"/>
    <x v="4"/>
    <n v="1570.24"/>
    <n v="0"/>
    <n v="1570.24"/>
    <s v="169"/>
    <x v="98"/>
    <x v="99"/>
    <m/>
    <m/>
    <s v="  6"/>
    <s v="Maat, A.J."/>
    <s v="2025-09"/>
    <s v="I253463"/>
    <s v="Inkoopdagboek"/>
    <d v="2025-08-14T06:50:48"/>
    <s v="86806.admin"/>
  </r>
  <r>
    <x v="0"/>
    <x v="9"/>
    <d v="2025-09-01T00:00:00"/>
    <n v="83789"/>
    <n v="4"/>
    <s v="4200"/>
    <x v="4"/>
    <n v="1475.31"/>
    <n v="0"/>
    <n v="1475.31"/>
    <s v="170"/>
    <x v="53"/>
    <x v="54"/>
    <m/>
    <m/>
    <s v="  6"/>
    <s v="Maat, A.J."/>
    <s v="2025-09"/>
    <s v="I253463"/>
    <s v="Inkoopdagboek"/>
    <d v="2025-08-14T06:50:48"/>
    <s v="86806.admin"/>
  </r>
  <r>
    <x v="0"/>
    <x v="9"/>
    <d v="2025-09-01T00:00:00"/>
    <n v="83790"/>
    <n v="2"/>
    <s v="4200"/>
    <x v="4"/>
    <n v="1865.5"/>
    <n v="0"/>
    <n v="1865.5"/>
    <s v="207"/>
    <x v="40"/>
    <x v="40"/>
    <m/>
    <m/>
    <s v="  6"/>
    <s v="Caner Duman september"/>
    <s v="2025-09"/>
    <s v="I253464"/>
    <s v="Inkoopdagboek"/>
    <d v="2025-08-14T06:50:50"/>
    <s v="86806.admin"/>
  </r>
  <r>
    <x v="0"/>
    <x v="9"/>
    <d v="2025-09-01T00:00:00"/>
    <n v="83791"/>
    <n v="2"/>
    <s v="4200"/>
    <x v="4"/>
    <n v="1451.23"/>
    <n v="0"/>
    <n v="1451.23"/>
    <s v="277"/>
    <x v="58"/>
    <x v="59"/>
    <m/>
    <m/>
    <s v="  6"/>
    <s v="Ton Xie september"/>
    <s v="2025-09"/>
    <s v="I253465"/>
    <s v="Inkoopdagboek"/>
    <d v="2025-08-14T06:50:51"/>
    <s v="86806.admin"/>
  </r>
  <r>
    <x v="0"/>
    <x v="9"/>
    <d v="2025-09-01T00:00:00"/>
    <n v="83792"/>
    <n v="2"/>
    <s v="4200"/>
    <x v="4"/>
    <n v="1940"/>
    <n v="0"/>
    <n v="1940"/>
    <s v="219"/>
    <x v="96"/>
    <x v="97"/>
    <m/>
    <m/>
    <s v="  6"/>
    <s v="JPL Giessen september"/>
    <s v="2025-09"/>
    <s v="I253466"/>
    <s v="Inkoopdagboek"/>
    <d v="2025-08-14T06:50:53"/>
    <s v="86806.admin"/>
  </r>
  <r>
    <x v="0"/>
    <x v="9"/>
    <d v="2025-09-01T00:00:00"/>
    <n v="83792"/>
    <n v="3"/>
    <s v="4250"/>
    <x v="3"/>
    <n v="240"/>
    <n v="0"/>
    <n v="240"/>
    <s v="219"/>
    <x v="96"/>
    <x v="97"/>
    <m/>
    <m/>
    <s v="  6"/>
    <s v="JPL Giessen september"/>
    <s v="2025-09"/>
    <s v="I253466"/>
    <s v="Inkoopdagboek"/>
    <d v="2025-08-14T06:50:53"/>
    <s v="86806.admin"/>
  </r>
  <r>
    <x v="0"/>
    <x v="9"/>
    <d v="2025-09-01T00:00:00"/>
    <n v="83793"/>
    <n v="2"/>
    <s v="4200"/>
    <x v="4"/>
    <n v="1850"/>
    <n v="0"/>
    <n v="1850"/>
    <s v="153"/>
    <x v="30"/>
    <x v="30"/>
    <m/>
    <m/>
    <s v="  6"/>
    <s v="Prominent Groeneweg I OG BV Groeneweg september"/>
    <s v="2025-09"/>
    <s v="I253467"/>
    <s v="Inkoopdagboek"/>
    <d v="2025-08-14T06:50:55"/>
    <s v="86806.admin"/>
  </r>
  <r>
    <x v="0"/>
    <x v="9"/>
    <d v="2025-09-01T00:00:00"/>
    <n v="83906"/>
    <n v="2"/>
    <s v="4200"/>
    <x v="4"/>
    <n v="1603.14"/>
    <n v="0"/>
    <n v="1603.14"/>
    <s v="346"/>
    <x v="131"/>
    <x v="133"/>
    <m/>
    <m/>
    <s v="  6"/>
    <s v="W.M. v.d. Haak september"/>
    <s v="2025-09a"/>
    <s v="I253505"/>
    <s v="Inkoopdagboek"/>
    <d v="2025-08-18T07:47:59"/>
    <s v="86806.admin"/>
  </r>
  <r>
    <x v="0"/>
    <x v="9"/>
    <d v="2025-09-01T00:00:00"/>
    <n v="83907"/>
    <n v="2"/>
    <s v="4200"/>
    <x v="4"/>
    <n v="2088.66"/>
    <n v="0"/>
    <n v="2088.66"/>
    <s v="299"/>
    <x v="130"/>
    <x v="132"/>
    <m/>
    <m/>
    <s v="  6"/>
    <s v="W.M. v.d. Haak september"/>
    <s v="2025-09b"/>
    <s v="I253506"/>
    <s v="Inkoopdagboek"/>
    <d v="2025-08-18T07:48:12"/>
    <s v="86806.admin"/>
  </r>
  <r>
    <x v="0"/>
    <x v="9"/>
    <d v="2025-09-01T00:00:00"/>
    <n v="83908"/>
    <n v="2"/>
    <s v="4200"/>
    <x v="4"/>
    <n v="1282.51"/>
    <n v="0"/>
    <n v="1282.51"/>
    <s v="347"/>
    <x v="82"/>
    <x v="83"/>
    <m/>
    <m/>
    <s v="  6"/>
    <s v="W.M. v.d. Haak september"/>
    <s v="2025-09"/>
    <s v="I253507"/>
    <s v="Inkoopdagboek"/>
    <d v="2025-08-18T07:48:14"/>
    <s v="86806.admin"/>
  </r>
  <r>
    <x v="0"/>
    <x v="9"/>
    <d v="2025-09-01T00:00:00"/>
    <n v="83909"/>
    <n v="2"/>
    <s v="4200"/>
    <x v="4"/>
    <n v="2550"/>
    <n v="0"/>
    <n v="2550"/>
    <s v="405"/>
    <x v="139"/>
    <x v="141"/>
    <m/>
    <m/>
    <s v="  6"/>
    <s v="A.M. Raja huur september"/>
    <s v="2025-09"/>
    <s v="I253508"/>
    <s v="Inkoopdagboek"/>
    <d v="2025-08-18T07:48:17"/>
    <s v="86806.admin"/>
  </r>
  <r>
    <x v="0"/>
    <x v="9"/>
    <d v="2025-09-01T00:00:00"/>
    <n v="83909"/>
    <n v="3"/>
    <s v="4250"/>
    <x v="3"/>
    <n v="394"/>
    <n v="0"/>
    <n v="394"/>
    <s v="405"/>
    <x v="139"/>
    <x v="141"/>
    <m/>
    <m/>
    <s v="  6"/>
    <s v="A.M. Raja huur september"/>
    <s v="2025-09"/>
    <s v="I253508"/>
    <s v="Inkoopdagboek"/>
    <d v="2025-08-18T07:48:17"/>
    <s v="86806.admin"/>
  </r>
  <r>
    <x v="0"/>
    <x v="9"/>
    <d v="2025-09-01T00:00:00"/>
    <n v="83909"/>
    <n v="4"/>
    <s v="4230"/>
    <x v="0"/>
    <n v="59"/>
    <n v="0"/>
    <n v="59"/>
    <s v="405"/>
    <x v="139"/>
    <x v="141"/>
    <m/>
    <m/>
    <s v="  6"/>
    <s v="A.M. Raja huur september"/>
    <s v="2025-09"/>
    <s v="I253508"/>
    <s v="Inkoopdagboek"/>
    <d v="2025-08-18T07:48:17"/>
    <s v="86806.admin"/>
  </r>
  <r>
    <x v="0"/>
    <x v="9"/>
    <d v="2025-09-01T00:00:00"/>
    <n v="83932"/>
    <n v="2"/>
    <s v="4200"/>
    <x v="4"/>
    <n v="2424.39"/>
    <n v="0"/>
    <n v="2424.39"/>
    <s v="391"/>
    <x v="140"/>
    <x v="142"/>
    <m/>
    <m/>
    <s v="  6"/>
    <s v="Direct Rendement september"/>
    <s v="25702209"/>
    <s v="I253523"/>
    <s v="Inkoopdagboek"/>
    <d v="2025-08-20T07:43:04"/>
    <s v="86806.admin"/>
  </r>
  <r>
    <x v="0"/>
    <x v="9"/>
    <d v="2025-09-01T00:00:00"/>
    <n v="83932"/>
    <n v="3"/>
    <s v="4230"/>
    <x v="0"/>
    <n v="75"/>
    <n v="0"/>
    <n v="75"/>
    <s v="391"/>
    <x v="140"/>
    <x v="142"/>
    <m/>
    <m/>
    <s v="  6"/>
    <s v="Direct Rendement september"/>
    <s v="25702209"/>
    <s v="I253523"/>
    <s v="Inkoopdagboek"/>
    <d v="2025-08-20T07:43:04"/>
    <s v="86806.admin"/>
  </r>
  <r>
    <x v="0"/>
    <x v="9"/>
    <d v="2025-09-01T00:00:00"/>
    <n v="83932"/>
    <n v="4"/>
    <s v="4250"/>
    <x v="3"/>
    <n v="363"/>
    <n v="0"/>
    <n v="363"/>
    <s v="391"/>
    <x v="140"/>
    <x v="142"/>
    <m/>
    <m/>
    <s v="  6"/>
    <s v="Direct Rendement september"/>
    <s v="25702209"/>
    <s v="I253523"/>
    <s v="Inkoopdagboek"/>
    <d v="2025-08-20T07:43:04"/>
    <s v="86806.admin"/>
  </r>
  <r>
    <x v="0"/>
    <x v="9"/>
    <d v="2025-09-01T00:00:00"/>
    <n v="84244"/>
    <n v="2"/>
    <s v="4200"/>
    <x v="4"/>
    <n v="1623.9"/>
    <n v="0"/>
    <n v="1623.9"/>
    <s v="180"/>
    <x v="32"/>
    <x v="32"/>
    <m/>
    <m/>
    <s v="  6"/>
    <s v="Kalmeijer e/o Klootwijk september"/>
    <s v="S2510"/>
    <s v="I253675"/>
    <s v="Inkoopdagboek"/>
    <d v="2025-09-01T08:03:31"/>
    <s v="86806.admin"/>
  </r>
  <r>
    <x v="0"/>
    <x v="9"/>
    <d v="2025-09-01T00:00:00"/>
    <n v="84244"/>
    <n v="3"/>
    <s v="4250"/>
    <x v="3"/>
    <n v="462"/>
    <n v="0"/>
    <n v="462"/>
    <s v="180"/>
    <x v="32"/>
    <x v="32"/>
    <m/>
    <m/>
    <s v="  6"/>
    <s v="Kalmeijer e/o Klootwijk september"/>
    <s v="S2510"/>
    <s v="I253675"/>
    <s v="Inkoopdagboek"/>
    <d v="2025-09-01T08:03:31"/>
    <s v="86806.admin"/>
  </r>
  <r>
    <x v="0"/>
    <x v="6"/>
    <d v="2025-09-01T00:00:00"/>
    <n v="84267"/>
    <n v="2"/>
    <s v="4200"/>
    <x v="4"/>
    <n v="4216.22"/>
    <n v="0"/>
    <n v="4216.22"/>
    <s v="297"/>
    <x v="7"/>
    <x v="7"/>
    <m/>
    <m/>
    <s v="  4"/>
    <s v="Holland Building (Soul Inn B,B. B.V.) oktober"/>
    <s v="2025024"/>
    <s v="I253696"/>
    <s v="Inkoopdagboek"/>
    <d v="2025-09-01T11:41:49"/>
    <s v="86806.admin"/>
  </r>
  <r>
    <x v="0"/>
    <x v="6"/>
    <d v="2025-09-01T00:00:00"/>
    <n v="84268"/>
    <n v="2"/>
    <s v="4200"/>
    <x v="4"/>
    <n v="2989.54"/>
    <n v="0"/>
    <n v="2989.54"/>
    <s v="244"/>
    <x v="55"/>
    <x v="56"/>
    <m/>
    <m/>
    <s v="  4"/>
    <s v="Holland Building (Soul Inn B,B. B.V.) oktober"/>
    <s v="2025025"/>
    <s v="I253697"/>
    <s v="Inkoopdagboek"/>
    <d v="2025-09-01T11:42:36"/>
    <s v="86806.admin"/>
  </r>
  <r>
    <x v="0"/>
    <x v="9"/>
    <d v="2025-09-01T00:00:00"/>
    <n v="84284"/>
    <n v="2"/>
    <s v="4270"/>
    <x v="2"/>
    <n v="150"/>
    <n v="0"/>
    <n v="150"/>
    <s v="192"/>
    <x v="20"/>
    <x v="20"/>
    <m/>
    <m/>
    <m/>
    <s v="VVE Mr.Troelstrastraat 5 t/m 21 (oneven) september"/>
    <s v="25010072"/>
    <s v="I253700"/>
    <s v="Inkoopdagboek"/>
    <d v="2025-09-02T07:48:24"/>
    <s v="86806.admin"/>
  </r>
  <r>
    <x v="0"/>
    <x v="9"/>
    <d v="2025-09-01T00:00:00"/>
    <n v="84285"/>
    <n v="2"/>
    <s v="4270"/>
    <x v="2"/>
    <n v="95"/>
    <n v="0"/>
    <n v="95"/>
    <s v="230"/>
    <x v="27"/>
    <x v="27"/>
    <m/>
    <m/>
    <m/>
    <s v="VVE Van der Waalstraat 70 september"/>
    <s v="25010070"/>
    <s v="I253701"/>
    <s v="Inkoopdagboek"/>
    <d v="2025-09-02T07:49:54"/>
    <s v="86806.admin"/>
  </r>
  <r>
    <x v="0"/>
    <x v="9"/>
    <d v="2025-09-01T00:00:00"/>
    <n v="84325"/>
    <n v="2"/>
    <s v="4200"/>
    <x v="4"/>
    <n v="8450"/>
    <n v="0"/>
    <n v="8450"/>
    <s v="519"/>
    <x v="136"/>
    <x v="138"/>
    <m/>
    <m/>
    <s v="  6"/>
    <s v="H.A. Knoppert september"/>
    <s v="2025H0104"/>
    <s v="I253711"/>
    <s v="Inkoopdagboek"/>
    <d v="2025-09-02T13:10:15"/>
    <s v="86806.admin"/>
  </r>
  <r>
    <x v="0"/>
    <x v="9"/>
    <d v="2025-09-01T00:00:00"/>
    <n v="84326"/>
    <n v="2"/>
    <s v="4250"/>
    <x v="3"/>
    <n v="25"/>
    <n v="0"/>
    <n v="25"/>
    <s v="341"/>
    <x v="115"/>
    <x v="116"/>
    <m/>
    <m/>
    <s v="  4"/>
    <s v="GGP B.V. september"/>
    <s v="25741982"/>
    <s v="I253712"/>
    <s v="Inkoopdagboek"/>
    <d v="2025-09-02T13:10:18"/>
    <s v="86806.admin"/>
  </r>
  <r>
    <x v="0"/>
    <x v="9"/>
    <d v="2025-09-01T00:00:00"/>
    <n v="84328"/>
    <n v="2"/>
    <s v="4250"/>
    <x v="3"/>
    <n v="97.77"/>
    <n v="0"/>
    <n v="97.77"/>
    <s v="201"/>
    <x v="167"/>
    <x v="169"/>
    <m/>
    <m/>
    <s v="  4"/>
    <s v="Engie Energie Nederland N.V. afrekening"/>
    <s v="708726564378"/>
    <s v="I253714"/>
    <s v="Inkoopdagboek"/>
    <d v="2025-09-02T13:10:27"/>
    <s v="86806.admin"/>
  </r>
  <r>
    <x v="0"/>
    <x v="9"/>
    <d v="2025-09-01T00:00:00"/>
    <n v="84333"/>
    <n v="1"/>
    <s v="4270"/>
    <x v="2"/>
    <n v="181.56"/>
    <n v="0"/>
    <n v="181.56"/>
    <s v="222"/>
    <x v="22"/>
    <x v="22"/>
    <m/>
    <m/>
    <m/>
    <s v="Vve van der Werffstraat 254-380 OO9B004841083102 Vve Van der Werffstraat 370/2025-09-01 "/>
    <s v="25304"/>
    <m/>
    <s v="Rabobank betaalrekening"/>
    <d v="2025-11-05T13:21:03"/>
    <s v="86806.1002315"/>
  </r>
  <r>
    <x v="0"/>
    <x v="9"/>
    <d v="2025-09-01T00:00:00"/>
    <n v="84333"/>
    <n v="2"/>
    <s v="4270"/>
    <x v="2"/>
    <n v="300"/>
    <n v="0"/>
    <n v="300"/>
    <s v="226"/>
    <x v="23"/>
    <x v="23"/>
    <m/>
    <m/>
    <m/>
    <s v="Vve Hugo de Vriesstraat 50 tm 64 OO9B004841453300 VvE bijdrage Hugo de Vriesstraat 54 Vlaardingen/2025-09-01 "/>
    <s v="25304"/>
    <m/>
    <s v="Rabobank betaalrekening"/>
    <d v="2025-11-05T13:21:03"/>
    <s v="86806.1002315"/>
  </r>
  <r>
    <x v="0"/>
    <x v="9"/>
    <d v="2025-09-01T00:00:00"/>
    <n v="84333"/>
    <n v="3"/>
    <s v="4270"/>
    <x v="2"/>
    <n v="205.35"/>
    <n v="0"/>
    <n v="205.35"/>
    <s v="229"/>
    <x v="26"/>
    <x v="26"/>
    <m/>
    <m/>
    <m/>
    <s v="VvE Keesomstraat 2-64, te Vlaardingen OO9B004841354849 VvE bijdrage Keesomstraat 50 Vlaardingen/2025-09-01 "/>
    <s v="25304"/>
    <m/>
    <s v="Rabobank betaalrekening"/>
    <d v="2025-11-05T13:21:03"/>
    <s v="86806.1002315"/>
  </r>
  <r>
    <x v="0"/>
    <x v="9"/>
    <d v="2025-09-01T00:00:00"/>
    <n v="84333"/>
    <n v="4"/>
    <s v="4270"/>
    <x v="2"/>
    <n v="185"/>
    <n v="0"/>
    <n v="185"/>
    <s v="228"/>
    <x v="25"/>
    <x v="25"/>
    <m/>
    <m/>
    <m/>
    <s v="Vereniging van eigenaars flatgebouw Jan van Arkelstraat 62 t/m 148 OO9B004841325255 Maandbijdrage Vve Jan van Arkelstraat 118 Vlaardingen/2025-09-01 "/>
    <s v="25304"/>
    <m/>
    <s v="Rabobank betaalrekening"/>
    <d v="2025-11-05T13:21:03"/>
    <s v="86806.1002315"/>
  </r>
  <r>
    <x v="0"/>
    <x v="9"/>
    <d v="2025-09-01T00:00:00"/>
    <n v="84333"/>
    <n v="5"/>
    <s v="4270"/>
    <x v="2"/>
    <n v="186.34"/>
    <n v="0"/>
    <n v="186.34"/>
    <s v="189"/>
    <x v="18"/>
    <x v="18"/>
    <m/>
    <m/>
    <m/>
    <s v="VvE Mr. L.A. Kesperweg 1-39 Vlaardingen OO9B004841481739 VvE-bijdrage Mr. L.A. Kesperweg 31A/2025-09-01 "/>
    <s v="25304"/>
    <m/>
    <s v="Rabobank betaalrekening"/>
    <d v="2025-11-05T13:21:03"/>
    <s v="86806.1002315"/>
  </r>
  <r>
    <x v="0"/>
    <x v="9"/>
    <d v="2025-09-01T00:00:00"/>
    <n v="84333"/>
    <n v="6"/>
    <s v="4270"/>
    <x v="2"/>
    <n v="185.9"/>
    <n v="0"/>
    <n v="185.9"/>
    <s v="241"/>
    <x v="28"/>
    <x v="28"/>
    <m/>
    <m/>
    <m/>
    <s v="VvE van der Werffstraat 132-252 te Vlaardingen OO9B004841657784 Maandbijdrage Vve Van der Werffstraat 240/2025-09-01 "/>
    <s v="25304"/>
    <m/>
    <s v="Rabobank betaalrekening"/>
    <d v="2025-11-05T13:21:03"/>
    <s v="86806.1002315"/>
  </r>
  <r>
    <x v="0"/>
    <x v="9"/>
    <d v="2025-09-01T00:00:00"/>
    <n v="84333"/>
    <n v="7"/>
    <s v="4270"/>
    <x v="2"/>
    <n v="115"/>
    <n v="0"/>
    <n v="115"/>
    <s v="156"/>
    <x v="17"/>
    <x v="17"/>
    <m/>
    <m/>
    <m/>
    <s v="VvE Nicolaas Beetsstraat 25 t/m 35 OO9B004842128384 VvE-bijdrage Nic. Beetsstraat 29/2025-09-01 "/>
    <s v="25304"/>
    <m/>
    <s v="Rabobank betaalrekening"/>
    <d v="2025-11-05T13:21:03"/>
    <s v="86806.1002315"/>
  </r>
  <r>
    <x v="0"/>
    <x v="9"/>
    <d v="2025-09-01T00:00:00"/>
    <n v="84333"/>
    <n v="8"/>
    <s v="4270"/>
    <x v="2"/>
    <n v="110"/>
    <n v="0"/>
    <n v="110"/>
    <s v="193"/>
    <x v="21"/>
    <x v="21"/>
    <m/>
    <m/>
    <m/>
    <s v="Vve Parallelweg 112-134 OO9B004842132220 Maandbijdrage Vve Parallelweg 122a Vlaardingen/2025-09-01 "/>
    <s v="25304"/>
    <m/>
    <s v="Rabobank betaalrekening"/>
    <d v="2025-11-05T13:21:03"/>
    <s v="86806.1002315"/>
  </r>
  <r>
    <x v="0"/>
    <x v="9"/>
    <d v="2025-09-01T00:00:00"/>
    <n v="84333"/>
    <n v="27"/>
    <s v="4250"/>
    <x v="3"/>
    <n v="131.4"/>
    <n v="0"/>
    <n v="131.4"/>
    <s v="544"/>
    <x v="9"/>
    <x v="9"/>
    <m/>
    <m/>
    <s v="  4"/>
    <s v="ENECO SERVICES Kenmerk 6000011187211502 Omschrijving Klantnummer 56427565-1 Termijnnota Periode 2025-09 Laan op Zuid 949 ROTTERDAM/2025-09-01 6000011187211502 4235176"/>
    <s v="25304"/>
    <m/>
    <s v="Rabobank betaalrekening"/>
    <d v="2025-11-05T13:21:03"/>
    <s v="86806.1002315"/>
  </r>
  <r>
    <x v="0"/>
    <x v="9"/>
    <d v="2025-09-01T00:00:00"/>
    <n v="84333"/>
    <n v="28"/>
    <s v="4250"/>
    <x v="3"/>
    <n v="112.25"/>
    <n v="0"/>
    <n v="112.25"/>
    <s v="445"/>
    <x v="177"/>
    <x v="180"/>
    <m/>
    <m/>
    <s v="  5"/>
    <s v="DUNEA DUIN WATER Klantnr:K022028777-2641 AA 9 -BTW-bedrag:10,10 EUR-01-08-2025/31-10-2025-Voorschot/2025-09-01 983801661164 MAND22040922"/>
    <s v="25304"/>
    <m/>
    <s v="Rabobank betaalrekening"/>
    <d v="2025-11-05T13:21:03"/>
    <s v="86806.1002315"/>
  </r>
  <r>
    <x v="0"/>
    <x v="9"/>
    <d v="2025-09-01T00:00:00"/>
    <n v="84335"/>
    <n v="2"/>
    <s v="4270"/>
    <x v="2"/>
    <n v="50"/>
    <n v="0"/>
    <n v="50"/>
    <s v="191"/>
    <x v="29"/>
    <x v="29"/>
    <m/>
    <m/>
    <m/>
    <s v="VVE Rotterdamsedijk 154b september"/>
    <s v="2025-017"/>
    <s v="I253718"/>
    <s v="Inkoopdagboek"/>
    <d v="2025-09-02T13:52:56"/>
    <s v="86806.admin"/>
  </r>
  <r>
    <x v="0"/>
    <x v="9"/>
    <d v="2025-09-01T00:00:00"/>
    <n v="84337"/>
    <n v="2"/>
    <s v="4270"/>
    <x v="2"/>
    <n v="164.83"/>
    <n v="0"/>
    <n v="164.83"/>
    <s v="227"/>
    <x v="24"/>
    <x v="24"/>
    <m/>
    <m/>
    <m/>
    <s v="VVE Curacaolaan 34 t/m 96 even september"/>
    <s v="25010392"/>
    <s v="I253720"/>
    <s v="Inkoopdagboek"/>
    <d v="2025-09-03T08:08:46"/>
    <s v="86806.admin"/>
  </r>
  <r>
    <x v="0"/>
    <x v="9"/>
    <d v="2025-09-01T00:00:00"/>
    <n v="84432"/>
    <n v="2"/>
    <s v="4250"/>
    <x v="3"/>
    <n v="430"/>
    <n v="0"/>
    <n v="430"/>
    <s v="224"/>
    <x v="129"/>
    <x v="131"/>
    <m/>
    <m/>
    <s v="  4"/>
    <s v="GGP B.V. september"/>
    <s v="25759420"/>
    <s v="I253765"/>
    <s v="Inkoopdagboek"/>
    <d v="2025-09-09T14:28:10"/>
    <s v="86806.admin"/>
  </r>
  <r>
    <x v="0"/>
    <x v="9"/>
    <d v="2025-09-01T00:00:00"/>
    <n v="84629"/>
    <n v="2"/>
    <s v="4200"/>
    <x v="4"/>
    <n v="1226.1500000000001"/>
    <n v="0"/>
    <n v="1226.1500000000001"/>
    <s v="495"/>
    <x v="10"/>
    <x v="10"/>
    <m/>
    <m/>
    <s v="  5"/>
    <s v="AUB van Bergen Personeelsdiensten huur september"/>
    <s v="250105"/>
    <s v="I253890"/>
    <s v="Inkoopdagboek"/>
    <d v="2025-09-15T08:15:35"/>
    <s v="86806.admin"/>
  </r>
  <r>
    <x v="0"/>
    <x v="9"/>
    <d v="2025-09-01T00:00:00"/>
    <n v="84629"/>
    <n v="3"/>
    <s v="4200"/>
    <x v="4"/>
    <n v="111.47"/>
    <n v="0"/>
    <n v="111.47"/>
    <s v="496"/>
    <x v="11"/>
    <x v="11"/>
    <m/>
    <m/>
    <s v="  5"/>
    <s v="AUB van Bergen Personeelsdiensten huur september"/>
    <s v="250105"/>
    <s v="I253890"/>
    <s v="Inkoopdagboek"/>
    <d v="2025-09-15T08:15:35"/>
    <s v="86806.admin"/>
  </r>
  <r>
    <x v="0"/>
    <x v="9"/>
    <d v="2025-09-01T00:00:00"/>
    <n v="84629"/>
    <n v="4"/>
    <s v="4200"/>
    <x v="4"/>
    <n v="334.4"/>
    <n v="0"/>
    <n v="334.4"/>
    <s v="490"/>
    <x v="168"/>
    <x v="170"/>
    <m/>
    <m/>
    <s v="  5"/>
    <s v="AUB van Bergen Personeelsdiensten huur september"/>
    <s v="250105"/>
    <s v="I253890"/>
    <s v="Inkoopdagboek"/>
    <d v="2025-09-15T08:15:35"/>
    <s v="86806.admin"/>
  </r>
  <r>
    <x v="0"/>
    <x v="9"/>
    <d v="2025-09-01T00:00:00"/>
    <n v="84943"/>
    <n v="2"/>
    <s v="4230"/>
    <x v="0"/>
    <n v="25.1"/>
    <n v="0"/>
    <n v="25.1"/>
    <s v="207"/>
    <x v="40"/>
    <x v="40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3"/>
    <s v="4230"/>
    <x v="0"/>
    <n v="25.1"/>
    <n v="0"/>
    <n v="25.1"/>
    <s v="345"/>
    <x v="89"/>
    <x v="90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4"/>
    <s v="4230"/>
    <x v="0"/>
    <n v="25.1"/>
    <n v="0"/>
    <n v="25.1"/>
    <s v="336"/>
    <x v="134"/>
    <x v="136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5"/>
    <s v="4230"/>
    <x v="0"/>
    <n v="25.1"/>
    <n v="0"/>
    <n v="25.1"/>
    <s v="338"/>
    <x v="135"/>
    <x v="137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6"/>
    <s v="4230"/>
    <x v="0"/>
    <n v="25.1"/>
    <n v="0"/>
    <n v="25.1"/>
    <s v="238"/>
    <x v="39"/>
    <x v="39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7"/>
    <s v="4230"/>
    <x v="0"/>
    <n v="0"/>
    <n v="7.29"/>
    <n v="-7.29"/>
    <s v="328"/>
    <x v="45"/>
    <x v="46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8"/>
    <s v="4230"/>
    <x v="0"/>
    <n v="25.1"/>
    <n v="0"/>
    <n v="25.1"/>
    <s v="340"/>
    <x v="107"/>
    <x v="108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9"/>
    <s v="4230"/>
    <x v="0"/>
    <n v="25.1"/>
    <n v="0"/>
    <n v="25.1"/>
    <s v="301"/>
    <x v="97"/>
    <x v="98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0"/>
    <s v="4230"/>
    <x v="0"/>
    <n v="25.1"/>
    <n v="0"/>
    <n v="25.1"/>
    <s v="332"/>
    <x v="103"/>
    <x v="104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1"/>
    <s v="4230"/>
    <x v="0"/>
    <n v="25.1"/>
    <n v="0"/>
    <n v="25.1"/>
    <s v="335"/>
    <x v="116"/>
    <x v="117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2"/>
    <s v="4230"/>
    <x v="0"/>
    <n v="25.1"/>
    <n v="0"/>
    <n v="25.1"/>
    <s v="263"/>
    <x v="111"/>
    <x v="112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3"/>
    <s v="4230"/>
    <x v="0"/>
    <n v="25.1"/>
    <n v="0"/>
    <n v="25.1"/>
    <s v="293"/>
    <x v="92"/>
    <x v="93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4"/>
    <s v="4230"/>
    <x v="0"/>
    <n v="25.1"/>
    <n v="0"/>
    <n v="25.1"/>
    <s v="323"/>
    <x v="13"/>
    <x v="13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6"/>
    <s v="4230"/>
    <x v="0"/>
    <n v="25.1"/>
    <n v="0"/>
    <n v="25.1"/>
    <s v="409"/>
    <x v="49"/>
    <x v="50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7"/>
    <s v="4230"/>
    <x v="0"/>
    <n v="25.1"/>
    <n v="0"/>
    <n v="25.1"/>
    <s v="394"/>
    <x v="138"/>
    <x v="140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8"/>
    <s v="4230"/>
    <x v="0"/>
    <n v="24.18"/>
    <n v="0"/>
    <n v="24.18"/>
    <s v="180"/>
    <x v="32"/>
    <x v="32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9"/>
    <s v="4230"/>
    <x v="0"/>
    <n v="0"/>
    <n v="52.71"/>
    <n v="-52.71"/>
    <s v="453"/>
    <x v="179"/>
    <x v="182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20"/>
    <s v="4230"/>
    <x v="0"/>
    <n v="25.1"/>
    <n v="0"/>
    <n v="25.1"/>
    <s v="474"/>
    <x v="39"/>
    <x v="41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5286"/>
    <n v="2"/>
    <s v="4210"/>
    <x v="5"/>
    <n v="32.619999999999997"/>
    <n v="0"/>
    <n v="32.619999999999997"/>
    <s v="316"/>
    <x v="52"/>
    <x v="53"/>
    <m/>
    <m/>
    <s v="  4"/>
    <s v="Onderhoudspas Gamma handdouche/doucheslang/douchekraan"/>
    <s v="2025-09"/>
    <s v="I254228"/>
    <s v="Inkoopdagboek"/>
    <d v="2025-10-08T11:23:53"/>
    <s v="86806.admin"/>
  </r>
  <r>
    <x v="0"/>
    <x v="9"/>
    <d v="2025-09-01T00:00:00"/>
    <n v="85286"/>
    <n v="3"/>
    <s v="4210"/>
    <x v="5"/>
    <n v="3.31"/>
    <n v="0"/>
    <n v="3.31"/>
    <s v="181"/>
    <x v="113"/>
    <x v="114"/>
    <m/>
    <m/>
    <s v="  4"/>
    <s v="Onderhoudspas Schoenmakerij Hakzo"/>
    <s v="2025-09"/>
    <s v="I254228"/>
    <s v="Inkoopdagboek"/>
    <d v="2025-10-08T11:23:53"/>
    <s v="86806.admin"/>
  </r>
  <r>
    <x v="0"/>
    <x v="9"/>
    <d v="2025-09-01T00:00:00"/>
    <n v="85286"/>
    <n v="4"/>
    <s v="4210"/>
    <x v="5"/>
    <n v="21.48"/>
    <n v="0"/>
    <n v="21.48"/>
    <s v="181"/>
    <x v="113"/>
    <x v="114"/>
    <m/>
    <m/>
    <s v="  4"/>
    <s v="Onderhoudspas Gamma kastdeurslot"/>
    <s v="2025-09"/>
    <s v="I254228"/>
    <s v="Inkoopdagboek"/>
    <d v="2025-10-08T11:23:53"/>
    <s v="86806.admin"/>
  </r>
  <r>
    <x v="0"/>
    <x v="9"/>
    <d v="2025-09-01T00:00:00"/>
    <n v="85286"/>
    <n v="5"/>
    <s v="4210"/>
    <x v="5"/>
    <n v="168.66"/>
    <n v="0"/>
    <n v="168.66"/>
    <s v="549"/>
    <x v="160"/>
    <x v="162"/>
    <m/>
    <m/>
    <s v="  4"/>
    <s v="Onderhoudspas Gammadeurkrukset/stoelziting/schuurpapier/schakelaar etc."/>
    <s v="2025-09"/>
    <s v="I254228"/>
    <s v="Inkoopdagboek"/>
    <d v="2025-10-08T11:23:53"/>
    <s v="86806.admin"/>
  </r>
  <r>
    <x v="0"/>
    <x v="9"/>
    <d v="2025-09-01T00:00:00"/>
    <n v="85286"/>
    <n v="6"/>
    <s v="4210"/>
    <x v="5"/>
    <n v="147.88999999999999"/>
    <n v="0"/>
    <n v="147.88999999999999"/>
    <s v="549"/>
    <x v="160"/>
    <x v="162"/>
    <m/>
    <m/>
    <s v="  4"/>
    <s v="Onderhoudspas Hornbach werkblad/wastafelkraan"/>
    <s v="2025-09"/>
    <s v="I254228"/>
    <s v="Inkoopdagboek"/>
    <d v="2025-10-08T11:23:53"/>
    <s v="86806.admin"/>
  </r>
  <r>
    <x v="0"/>
    <x v="9"/>
    <d v="2025-09-01T00:00:00"/>
    <n v="85286"/>
    <n v="7"/>
    <s v="4210"/>
    <x v="5"/>
    <n v="36.35"/>
    <n v="0"/>
    <n v="36.35"/>
    <s v="548"/>
    <x v="154"/>
    <x v="156"/>
    <m/>
    <m/>
    <s v="  4"/>
    <s v="Onderhoudspas Gamma staalplaat/houtlak"/>
    <s v="2025-09"/>
    <s v="I254228"/>
    <s v="Inkoopdagboek"/>
    <d v="2025-10-08T11:23:53"/>
    <s v="86806.admin"/>
  </r>
  <r>
    <x v="0"/>
    <x v="9"/>
    <d v="2025-09-01T00:00:00"/>
    <n v="85286"/>
    <n v="8"/>
    <s v="4210"/>
    <x v="5"/>
    <n v="37.82"/>
    <n v="0"/>
    <n v="37.82"/>
    <s v="335"/>
    <x v="116"/>
    <x v="117"/>
    <m/>
    <m/>
    <s v="  4"/>
    <s v="Onderhoudspas Gamma schakelaar/spijker/rotadrill"/>
    <s v="2025-09"/>
    <s v="I254228"/>
    <s v="Inkoopdagboek"/>
    <d v="2025-10-08T11:23:53"/>
    <s v="86806.admin"/>
  </r>
  <r>
    <x v="0"/>
    <x v="9"/>
    <d v="2025-09-01T00:00:00"/>
    <n v="85286"/>
    <n v="9"/>
    <s v="4210"/>
    <x v="5"/>
    <n v="10.31"/>
    <n v="0"/>
    <n v="10.31"/>
    <s v="335"/>
    <x v="116"/>
    <x v="117"/>
    <m/>
    <m/>
    <s v="  4"/>
    <s v="Onderhoudspas Gamma kabel/kabelclip"/>
    <s v="2025-09"/>
    <s v="I254228"/>
    <s v="Inkoopdagboek"/>
    <d v="2025-10-08T11:23:53"/>
    <s v="86806.admin"/>
  </r>
  <r>
    <x v="0"/>
    <x v="9"/>
    <d v="2025-09-01T00:00:00"/>
    <n v="85286"/>
    <n v="10"/>
    <s v="4210"/>
    <x v="5"/>
    <n v="73.760000000000005"/>
    <n v="0"/>
    <n v="73.760000000000005"/>
    <s v="548"/>
    <x v="154"/>
    <x v="156"/>
    <m/>
    <m/>
    <s v="  4"/>
    <s v="Onderhoudspas Gamma keukenkraan"/>
    <s v="2025-09"/>
    <s v="I254228"/>
    <s v="Inkoopdagboek"/>
    <d v="2025-10-08T11:23:53"/>
    <s v="86806.admin"/>
  </r>
  <r>
    <x v="0"/>
    <x v="9"/>
    <d v="2025-09-01T00:00:00"/>
    <n v="85286"/>
    <n v="11"/>
    <s v="4210"/>
    <x v="5"/>
    <n v="260.56"/>
    <n v="0"/>
    <n v="260.56"/>
    <s v="999"/>
    <x v="1"/>
    <x v="1"/>
    <m/>
    <m/>
    <s v="  4"/>
    <s v="Onderhoudspas Action rookmelder/koolmonoxide melder/batterijen"/>
    <s v="2025-09"/>
    <s v="I254228"/>
    <s v="Inkoopdagboek"/>
    <d v="2025-10-08T11:23:53"/>
    <s v="86806.admin"/>
  </r>
  <r>
    <x v="0"/>
    <x v="9"/>
    <d v="2025-09-01T00:00:00"/>
    <n v="85286"/>
    <n v="12"/>
    <s v="4210"/>
    <x v="5"/>
    <n v="25.29"/>
    <n v="0"/>
    <n v="25.29"/>
    <s v="200"/>
    <x v="158"/>
    <x v="160"/>
    <m/>
    <m/>
    <s v="  4"/>
    <s v="Onderhoudspas Praxis cilinderdeursleutel"/>
    <s v="2025-09"/>
    <s v="I254228"/>
    <s v="Inkoopdagboek"/>
    <d v="2025-10-08T11:23:53"/>
    <s v="86806.admin"/>
  </r>
  <r>
    <x v="0"/>
    <x v="9"/>
    <d v="2025-09-01T00:00:00"/>
    <n v="85286"/>
    <n v="13"/>
    <s v="4210"/>
    <x v="5"/>
    <n v="31.53"/>
    <n v="0"/>
    <n v="31.53"/>
    <s v="347"/>
    <x v="82"/>
    <x v="83"/>
    <m/>
    <m/>
    <s v="  4"/>
    <s v="Onderhoudspas Gamma aansluitsnoer/stekkerdoos/stekker/gasslang"/>
    <s v="2025-09"/>
    <s v="I254228"/>
    <s v="Inkoopdagboek"/>
    <d v="2025-10-08T11:23:53"/>
    <s v="86806.admin"/>
  </r>
  <r>
    <x v="0"/>
    <x v="9"/>
    <d v="2025-09-01T00:00:00"/>
    <n v="85286"/>
    <n v="14"/>
    <s v="4210"/>
    <x v="5"/>
    <n v="41.12"/>
    <n v="0"/>
    <n v="41.12"/>
    <s v="548"/>
    <x v="154"/>
    <x v="156"/>
    <m/>
    <m/>
    <s v="  4"/>
    <s v="Onderhoudspas Gamma lasklem/installatiedraad"/>
    <s v="2025-09"/>
    <s v="I254228"/>
    <s v="Inkoopdagboek"/>
    <d v="2025-10-08T11:23:53"/>
    <s v="86806.admin"/>
  </r>
  <r>
    <x v="0"/>
    <x v="9"/>
    <d v="2025-09-01T00:00:00"/>
    <n v="85286"/>
    <n v="15"/>
    <s v="4210"/>
    <x v="5"/>
    <n v="9.65"/>
    <n v="0"/>
    <n v="9.65"/>
    <s v="548"/>
    <x v="154"/>
    <x v="156"/>
    <m/>
    <m/>
    <s v="  4"/>
    <s v="Onderhoudspas Gamma wisselschakelaar/afdekraam"/>
    <s v="2025-09"/>
    <s v="I254228"/>
    <s v="Inkoopdagboek"/>
    <d v="2025-10-08T11:23:53"/>
    <s v="86806.admin"/>
  </r>
  <r>
    <x v="0"/>
    <x v="9"/>
    <d v="2025-09-01T00:00:00"/>
    <n v="85286"/>
    <n v="16"/>
    <s v="4210"/>
    <x v="5"/>
    <n v="0"/>
    <n v="24.45"/>
    <n v="-24.45"/>
    <s v="999"/>
    <x v="1"/>
    <x v="1"/>
    <m/>
    <m/>
    <s v="  4"/>
    <s v="Onderhoudspas Gamma plafonlamp/snoergoot"/>
    <s v="2025-09"/>
    <s v="I254228"/>
    <s v="Inkoopdagboek"/>
    <d v="2025-10-08T11:23:53"/>
    <s v="86806.admin"/>
  </r>
  <r>
    <x v="0"/>
    <x v="9"/>
    <d v="2025-09-01T00:00:00"/>
    <n v="85286"/>
    <n v="18"/>
    <s v="4210"/>
    <x v="5"/>
    <n v="164.42"/>
    <n v="0"/>
    <n v="164.42"/>
    <s v="347"/>
    <x v="82"/>
    <x v="83"/>
    <m/>
    <m/>
    <s v="  4"/>
    <s v="Onderhoudspas Hornbach slangklem/aluminium/reduceerstuk"/>
    <s v="2025-09"/>
    <s v="I254228"/>
    <s v="Inkoopdagboek"/>
    <d v="2025-10-08T11:23:53"/>
    <s v="86806.admin"/>
  </r>
  <r>
    <x v="0"/>
    <x v="9"/>
    <d v="2025-09-01T00:00:00"/>
    <n v="85286"/>
    <n v="19"/>
    <s v="4210"/>
    <x v="5"/>
    <n v="185.35"/>
    <n v="0"/>
    <n v="185.35"/>
    <s v="487"/>
    <x v="148"/>
    <x v="150"/>
    <m/>
    <m/>
    <s v="  4"/>
    <s v="Onderhoudspas Hubo doucheset/waterpomp"/>
    <s v="2025-09"/>
    <s v="I254228"/>
    <s v="Inkoopdagboek"/>
    <d v="2025-10-08T11:23:53"/>
    <s v="86806.admin"/>
  </r>
  <r>
    <x v="0"/>
    <x v="9"/>
    <d v="2025-09-01T00:00:00"/>
    <n v="85286"/>
    <n v="21"/>
    <s v="4210"/>
    <x v="5"/>
    <n v="15"/>
    <n v="0"/>
    <n v="15"/>
    <s v="999"/>
    <x v="1"/>
    <x v="1"/>
    <m/>
    <m/>
    <s v=" 99"/>
    <s v="Onderhoudspas Onderhoud Geleenstraat 1"/>
    <s v="2025-09"/>
    <s v="I254228"/>
    <s v="Inkoopdagboek"/>
    <d v="2025-10-08T11:23:53"/>
    <s v="86806.admin"/>
  </r>
  <r>
    <x v="0"/>
    <x v="9"/>
    <d v="2025-09-01T00:00:00"/>
    <n v="85537"/>
    <n v="2"/>
    <s v="4250"/>
    <x v="3"/>
    <n v="37.61"/>
    <n v="0"/>
    <n v="37.61"/>
    <s v="545"/>
    <x v="6"/>
    <x v="6"/>
    <m/>
    <m/>
    <s v="  4"/>
    <s v="Engie Energie Nederland N.V. september"/>
    <s v="708750203144"/>
    <s v="I254376"/>
    <s v="Inkoopdagboek"/>
    <d v="2025-10-14T10:59:46"/>
    <s v="86806.admin"/>
  </r>
  <r>
    <x v="0"/>
    <x v="9"/>
    <d v="2025-09-01T00:00:00"/>
    <n v="85538"/>
    <n v="2"/>
    <s v="4250"/>
    <x v="3"/>
    <n v="102.57"/>
    <n v="0"/>
    <n v="102.57"/>
    <s v="498"/>
    <x v="127"/>
    <x v="128"/>
    <m/>
    <m/>
    <s v="  4"/>
    <s v="Engie Energie Nederland N.V. september"/>
    <s v="708750203142"/>
    <s v="I254377"/>
    <s v="Inkoopdagboek"/>
    <d v="2025-10-14T10:59:48"/>
    <s v="86806.admin"/>
  </r>
  <r>
    <x v="0"/>
    <x v="1"/>
    <d v="2025-08-31T00:00:00"/>
    <n v="83565"/>
    <n v="2"/>
    <s v="4200"/>
    <x v="4"/>
    <n v="47.01"/>
    <n v="0"/>
    <n v="47.01"/>
    <s v="316"/>
    <x v="52"/>
    <x v="53"/>
    <m/>
    <m/>
    <s v="  5"/>
    <s v="Ryanrent BV aanvulling huur mei"/>
    <s v="25802298"/>
    <s v="I253324"/>
    <s v="Inkoopdagboek"/>
    <d v="2025-08-07T10:00:54"/>
    <s v="86806.admin"/>
  </r>
  <r>
    <x v="0"/>
    <x v="1"/>
    <d v="2025-08-31T00:00:00"/>
    <n v="84640"/>
    <n v="2"/>
    <s v="4215"/>
    <x v="6"/>
    <n v="301.8"/>
    <n v="0"/>
    <n v="301.8"/>
    <s v="529"/>
    <x v="159"/>
    <x v="161"/>
    <m/>
    <m/>
    <s v="  6"/>
    <s v="Gemeente westland 2025"/>
    <s v="3565693"/>
    <s v="I253901"/>
    <s v="Inkoopdagboek"/>
    <d v="2025-09-15T20:39:17"/>
    <s v="86806.admin"/>
  </r>
  <r>
    <x v="0"/>
    <x v="1"/>
    <d v="2025-08-31T00:00:00"/>
    <n v="84894"/>
    <n v="2"/>
    <s v="4215"/>
    <x v="6"/>
    <n v="106.96"/>
    <n v="0"/>
    <n v="106.96"/>
    <s v="323"/>
    <x v="13"/>
    <x v="13"/>
    <m/>
    <m/>
    <s v="  6"/>
    <s v="SVHW lokale belastingen 2025"/>
    <s v="423509222"/>
    <s v="I254037"/>
    <s v="Inkoopdagboek"/>
    <d v="2025-09-22T20:56:45"/>
    <s v="86806.admin"/>
  </r>
  <r>
    <x v="0"/>
    <x v="1"/>
    <d v="2025-08-31T00:00:00"/>
    <n v="85200"/>
    <n v="2"/>
    <s v="4215"/>
    <x v="6"/>
    <n v="720.45"/>
    <n v="0"/>
    <n v="720.45"/>
    <s v="335"/>
    <x v="116"/>
    <x v="117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3"/>
    <s v="4215"/>
    <x v="6"/>
    <n v="587.47"/>
    <n v="0"/>
    <n v="587.47"/>
    <s v="268"/>
    <x v="105"/>
    <x v="106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4"/>
    <s v="4215"/>
    <x v="6"/>
    <n v="720.45"/>
    <n v="0"/>
    <n v="720.45"/>
    <s v="342"/>
    <x v="106"/>
    <x v="107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5"/>
    <s v="4215"/>
    <x v="6"/>
    <n v="720.45"/>
    <n v="0"/>
    <n v="720.45"/>
    <s v="332"/>
    <x v="103"/>
    <x v="104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6"/>
    <s v="4215"/>
    <x v="6"/>
    <n v="720.45"/>
    <n v="0"/>
    <n v="720.45"/>
    <s v="322"/>
    <x v="180"/>
    <x v="183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7"/>
    <s v="4215"/>
    <x v="6"/>
    <n v="663.46"/>
    <n v="0"/>
    <n v="663.46"/>
    <s v="301"/>
    <x v="97"/>
    <x v="98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8"/>
    <s v="4215"/>
    <x v="6"/>
    <n v="663.46"/>
    <n v="0"/>
    <n v="663.46"/>
    <s v="333"/>
    <x v="108"/>
    <x v="109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6115"/>
    <n v="2"/>
    <s v="4210"/>
    <x v="5"/>
    <n v="2458.6799999999998"/>
    <n v="0"/>
    <n v="2458.6799999999998"/>
    <s v="396"/>
    <x v="149"/>
    <x v="151"/>
    <m/>
    <m/>
    <s v="  4"/>
    <s v="Ryanrent BV CV ketel"/>
    <s v="25802630"/>
    <s v="I254646"/>
    <s v="Inkoopdagboek"/>
    <d v="2025-11-10T08:38:41"/>
    <s v="86806.admin"/>
  </r>
  <r>
    <x v="0"/>
    <x v="1"/>
    <d v="2025-08-29T00:00:00"/>
    <n v="84255"/>
    <n v="6"/>
    <s v="4250"/>
    <x v="3"/>
    <n v="22.28"/>
    <n v="0"/>
    <n v="22.28"/>
    <s v="518"/>
    <x v="2"/>
    <x v="2"/>
    <m/>
    <m/>
    <s v="  4"/>
    <s v="OASEN NV Voorschot aug, BTW 2,23, Dorpsstraat 48, 2445 AN AARLANDERVEEN/2025-08-29 2017893702202501 178937"/>
    <s v="25302"/>
    <m/>
    <s v="Rabobank betaalrekening"/>
    <d v="2025-11-14T15:08:41"/>
    <s v="86806.1002315"/>
  </r>
  <r>
    <x v="0"/>
    <x v="1"/>
    <d v="2025-08-29T00:00:00"/>
    <n v="84895"/>
    <n v="2"/>
    <s v="4215"/>
    <x v="6"/>
    <n v="182.25"/>
    <n v="0"/>
    <n v="182.25"/>
    <s v="323"/>
    <x v="13"/>
    <x v="13"/>
    <m/>
    <m/>
    <s v="  6"/>
    <s v="Gemeente Rotterdam gemeentelijke heffingen 2025"/>
    <s v="1111109116"/>
    <s v="I254038"/>
    <s v="Inkoopdagboek"/>
    <d v="2025-09-22T20:57:44"/>
    <s v="86806.admin"/>
  </r>
  <r>
    <x v="0"/>
    <x v="9"/>
    <d v="2025-08-28T00:00:00"/>
    <n v="84190"/>
    <n v="2"/>
    <s v="4200"/>
    <x v="4"/>
    <n v="4800"/>
    <n v="0"/>
    <n v="4800"/>
    <s v="139"/>
    <x v="145"/>
    <x v="147"/>
    <m/>
    <m/>
    <s v="  6"/>
    <s v="Berg eo Groenewegen"/>
    <s v="2025-09"/>
    <s v="I253671"/>
    <s v="Inkoopdagboek"/>
    <d v="2025-08-29T07:53:24"/>
    <s v="86806.admin"/>
  </r>
  <r>
    <x v="0"/>
    <x v="9"/>
    <d v="2025-08-28T00:00:00"/>
    <n v="84190"/>
    <n v="3"/>
    <s v="4250"/>
    <x v="3"/>
    <n v="475"/>
    <n v="0"/>
    <n v="475"/>
    <s v="139"/>
    <x v="145"/>
    <x v="147"/>
    <m/>
    <m/>
    <s v="  6"/>
    <s v="Berg eo Groenewegen"/>
    <s v="2025-09"/>
    <s v="I253671"/>
    <s v="Inkoopdagboek"/>
    <d v="2025-08-29T07:53:24"/>
    <s v="86806.admin"/>
  </r>
  <r>
    <x v="0"/>
    <x v="9"/>
    <d v="2025-08-28T00:00:00"/>
    <n v="84330"/>
    <n v="2"/>
    <s v="4200"/>
    <x v="4"/>
    <n v="573.25"/>
    <n v="0"/>
    <n v="573.25"/>
    <s v="353"/>
    <x v="31"/>
    <x v="31"/>
    <m/>
    <m/>
    <s v="  5"/>
    <s v="Home flex week 37 Boswoning 35"/>
    <s v="25804222"/>
    <s v="I253716"/>
    <s v="Inkoopdagboek"/>
    <d v="2025-09-02T13:10:49"/>
    <s v="86806.admin"/>
  </r>
  <r>
    <x v="0"/>
    <x v="9"/>
    <d v="2025-08-28T00:00:00"/>
    <n v="84330"/>
    <n v="3"/>
    <s v="4200"/>
    <x v="4"/>
    <n v="573.25"/>
    <n v="0"/>
    <n v="573.25"/>
    <s v="353"/>
    <x v="31"/>
    <x v="31"/>
    <m/>
    <m/>
    <s v="  5"/>
    <s v="Homeflex week 37 Boswoning 37"/>
    <s v="25804222"/>
    <s v="I253716"/>
    <s v="Inkoopdagboek"/>
    <d v="2025-09-02T13:10:49"/>
    <s v="86806.admin"/>
  </r>
  <r>
    <x v="0"/>
    <x v="9"/>
    <d v="2025-08-28T00:00:00"/>
    <n v="84330"/>
    <n v="4"/>
    <s v="4200"/>
    <x v="4"/>
    <n v="573.25"/>
    <n v="0"/>
    <n v="573.25"/>
    <s v="353"/>
    <x v="31"/>
    <x v="31"/>
    <m/>
    <m/>
    <s v="  5"/>
    <s v="Homeflex week 37 Boswoning 39"/>
    <s v="25804222"/>
    <s v="I253716"/>
    <s v="Inkoopdagboek"/>
    <d v="2025-09-02T13:10:49"/>
    <s v="86806.admin"/>
  </r>
  <r>
    <x v="0"/>
    <x v="9"/>
    <d v="2025-08-28T00:00:00"/>
    <n v="84330"/>
    <n v="5"/>
    <s v="4200"/>
    <x v="4"/>
    <n v="573.25"/>
    <n v="0"/>
    <n v="573.25"/>
    <s v="353"/>
    <x v="31"/>
    <x v="31"/>
    <m/>
    <m/>
    <s v="  5"/>
    <s v="Homeflex week 37 Boswoning 41"/>
    <s v="25804222"/>
    <s v="I253716"/>
    <s v="Inkoopdagboek"/>
    <d v="2025-09-02T13:10:49"/>
    <s v="86806.admin"/>
  </r>
  <r>
    <x v="0"/>
    <x v="9"/>
    <d v="2025-08-28T00:00:00"/>
    <n v="84330"/>
    <n v="6"/>
    <s v="4200"/>
    <x v="4"/>
    <n v="573.25"/>
    <n v="0"/>
    <n v="573.25"/>
    <s v="353"/>
    <x v="31"/>
    <x v="31"/>
    <m/>
    <m/>
    <s v="  5"/>
    <s v="Homeflex week 37 Boswoning 43"/>
    <s v="25804222"/>
    <s v="I253716"/>
    <s v="Inkoopdagboek"/>
    <d v="2025-09-02T13:10:49"/>
    <s v="86806.admin"/>
  </r>
  <r>
    <x v="0"/>
    <x v="9"/>
    <d v="2025-08-28T00:00:00"/>
    <n v="84330"/>
    <n v="7"/>
    <s v="4200"/>
    <x v="4"/>
    <n v="573.25"/>
    <n v="0"/>
    <n v="573.25"/>
    <s v="353"/>
    <x v="31"/>
    <x v="31"/>
    <m/>
    <m/>
    <s v="  5"/>
    <s v="Homeflex week 37 Boswoning 45"/>
    <s v="25804222"/>
    <s v="I253716"/>
    <s v="Inkoopdagboek"/>
    <d v="2025-09-02T13:10:49"/>
    <s v="86806.admin"/>
  </r>
  <r>
    <x v="0"/>
    <x v="9"/>
    <d v="2025-08-28T00:00:00"/>
    <n v="84330"/>
    <n v="8"/>
    <s v="4200"/>
    <x v="4"/>
    <n v="573.25"/>
    <n v="0"/>
    <n v="573.25"/>
    <s v="353"/>
    <x v="31"/>
    <x v="31"/>
    <m/>
    <m/>
    <s v="  5"/>
    <s v="Homeflex week 37 Boswoning 47"/>
    <s v="25804222"/>
    <s v="I253716"/>
    <s v="Inkoopdagboek"/>
    <d v="2025-09-02T13:10:49"/>
    <s v="86806.admin"/>
  </r>
  <r>
    <x v="0"/>
    <x v="9"/>
    <d v="2025-08-28T00:00:00"/>
    <n v="84330"/>
    <n v="9"/>
    <s v="4200"/>
    <x v="4"/>
    <n v="573.25"/>
    <n v="0"/>
    <n v="573.25"/>
    <s v="353"/>
    <x v="31"/>
    <x v="31"/>
    <m/>
    <m/>
    <s v="  5"/>
    <s v="Homeflex week 37 Boswoning 23"/>
    <s v="25804222"/>
    <s v="I253716"/>
    <s v="Inkoopdagboek"/>
    <d v="2025-09-02T13:10:49"/>
    <s v="86806.admin"/>
  </r>
  <r>
    <x v="0"/>
    <x v="9"/>
    <d v="2025-08-28T00:00:00"/>
    <n v="84330"/>
    <n v="10"/>
    <s v="4200"/>
    <x v="4"/>
    <n v="573.25"/>
    <n v="0"/>
    <n v="573.25"/>
    <s v="353"/>
    <x v="31"/>
    <x v="31"/>
    <m/>
    <m/>
    <s v="  5"/>
    <s v="Homeflex week 37 Boswoning 49"/>
    <s v="25804222"/>
    <s v="I253716"/>
    <s v="Inkoopdagboek"/>
    <d v="2025-09-02T13:10:49"/>
    <s v="86806.admin"/>
  </r>
  <r>
    <x v="0"/>
    <x v="9"/>
    <d v="2025-08-28T00:00:00"/>
    <n v="84330"/>
    <n v="11"/>
    <s v="4200"/>
    <x v="4"/>
    <n v="573.25"/>
    <n v="0"/>
    <n v="573.25"/>
    <s v="353"/>
    <x v="31"/>
    <x v="31"/>
    <m/>
    <m/>
    <s v="  5"/>
    <s v="Homeflex week 37 Boswoning 53"/>
    <s v="25804222"/>
    <s v="I253716"/>
    <s v="Inkoopdagboek"/>
    <d v="2025-09-02T13:10:49"/>
    <s v="86806.admin"/>
  </r>
  <r>
    <x v="0"/>
    <x v="9"/>
    <d v="2025-08-28T00:00:00"/>
    <n v="84330"/>
    <n v="12"/>
    <s v="4200"/>
    <x v="4"/>
    <n v="573.25"/>
    <n v="0"/>
    <n v="573.25"/>
    <s v="353"/>
    <x v="31"/>
    <x v="31"/>
    <m/>
    <m/>
    <s v="  5"/>
    <s v="Homeflex week 37 Boswoning 55"/>
    <s v="25804222"/>
    <s v="I253716"/>
    <s v="Inkoopdagboek"/>
    <d v="2025-09-02T13:10:49"/>
    <s v="86806.admin"/>
  </r>
  <r>
    <x v="0"/>
    <x v="9"/>
    <d v="2025-08-28T00:00:00"/>
    <n v="84330"/>
    <n v="13"/>
    <s v="4200"/>
    <x v="4"/>
    <n v="573.25"/>
    <n v="0"/>
    <n v="573.25"/>
    <s v="353"/>
    <x v="31"/>
    <x v="31"/>
    <m/>
    <m/>
    <s v="  5"/>
    <s v="Homeflex week 37 Boswoning 57"/>
    <s v="25804222"/>
    <s v="I253716"/>
    <s v="Inkoopdagboek"/>
    <d v="2025-09-02T13:10:49"/>
    <s v="86806.admin"/>
  </r>
  <r>
    <x v="0"/>
    <x v="9"/>
    <d v="2025-08-28T00:00:00"/>
    <n v="84330"/>
    <n v="14"/>
    <s v="4200"/>
    <x v="4"/>
    <n v="573.25"/>
    <n v="0"/>
    <n v="573.25"/>
    <s v="353"/>
    <x v="31"/>
    <x v="31"/>
    <m/>
    <m/>
    <s v="  5"/>
    <s v="Homeflex week 37 Boswoning 59"/>
    <s v="25804222"/>
    <s v="I253716"/>
    <s v="Inkoopdagboek"/>
    <d v="2025-09-02T13:10:49"/>
    <s v="86806.admin"/>
  </r>
  <r>
    <x v="0"/>
    <x v="9"/>
    <d v="2025-08-28T00:00:00"/>
    <n v="84330"/>
    <n v="15"/>
    <s v="4200"/>
    <x v="4"/>
    <n v="573.25"/>
    <n v="0"/>
    <n v="573.25"/>
    <s v="353"/>
    <x v="31"/>
    <x v="31"/>
    <m/>
    <m/>
    <s v="  5"/>
    <s v="Homeflex week 37 Boswoning 61"/>
    <s v="25804222"/>
    <s v="I253716"/>
    <s v="Inkoopdagboek"/>
    <d v="2025-09-02T13:10:49"/>
    <s v="86806.admin"/>
  </r>
  <r>
    <x v="0"/>
    <x v="9"/>
    <d v="2025-08-28T00:00:00"/>
    <n v="84330"/>
    <n v="16"/>
    <s v="4200"/>
    <x v="4"/>
    <n v="573.25"/>
    <n v="0"/>
    <n v="573.25"/>
    <s v="353"/>
    <x v="31"/>
    <x v="31"/>
    <m/>
    <m/>
    <s v="  5"/>
    <s v="Homeflex week 37 Boswoning 63"/>
    <s v="25804222"/>
    <s v="I253716"/>
    <s v="Inkoopdagboek"/>
    <d v="2025-09-02T13:10:49"/>
    <s v="86806.admin"/>
  </r>
  <r>
    <x v="0"/>
    <x v="9"/>
    <d v="2025-08-28T00:00:00"/>
    <n v="84330"/>
    <n v="17"/>
    <s v="4200"/>
    <x v="4"/>
    <n v="573.25"/>
    <n v="0"/>
    <n v="573.25"/>
    <s v="353"/>
    <x v="31"/>
    <x v="31"/>
    <m/>
    <m/>
    <s v="  5"/>
    <s v="Homeflex week 37 Boswoning 65"/>
    <s v="25804222"/>
    <s v="I253716"/>
    <s v="Inkoopdagboek"/>
    <d v="2025-09-02T13:10:49"/>
    <s v="86806.admin"/>
  </r>
  <r>
    <x v="0"/>
    <x v="9"/>
    <d v="2025-08-28T00:00:00"/>
    <n v="84330"/>
    <n v="18"/>
    <s v="4200"/>
    <x v="4"/>
    <n v="573.25"/>
    <n v="0"/>
    <n v="573.25"/>
    <s v="353"/>
    <x v="31"/>
    <x v="31"/>
    <m/>
    <m/>
    <s v="  5"/>
    <s v="Homeflex week 37 Boswoning 51"/>
    <s v="25804222"/>
    <s v="I253716"/>
    <s v="Inkoopdagboek"/>
    <d v="2025-09-02T13:10:49"/>
    <s v="86806.admin"/>
  </r>
  <r>
    <x v="0"/>
    <x v="9"/>
    <d v="2025-08-28T00:00:00"/>
    <n v="84330"/>
    <n v="19"/>
    <s v="4200"/>
    <x v="4"/>
    <n v="573.25"/>
    <n v="0"/>
    <n v="573.25"/>
    <s v="353"/>
    <x v="31"/>
    <x v="31"/>
    <m/>
    <m/>
    <s v="  5"/>
    <s v="Homeflex week 37 Boswoning 67"/>
    <s v="25804222"/>
    <s v="I253716"/>
    <s v="Inkoopdagboek"/>
    <d v="2025-09-02T13:10:49"/>
    <s v="86806.admin"/>
  </r>
  <r>
    <x v="0"/>
    <x v="9"/>
    <d v="2025-08-28T00:00:00"/>
    <n v="84330"/>
    <n v="20"/>
    <s v="4200"/>
    <x v="4"/>
    <n v="573.25"/>
    <n v="0"/>
    <n v="573.25"/>
    <s v="353"/>
    <x v="31"/>
    <x v="31"/>
    <m/>
    <m/>
    <s v="  5"/>
    <s v="Homeflex week 37 Boswoning 21"/>
    <s v="25804222"/>
    <s v="I253716"/>
    <s v="Inkoopdagboek"/>
    <d v="2025-09-02T13:10:49"/>
    <s v="86806.admin"/>
  </r>
  <r>
    <x v="0"/>
    <x v="9"/>
    <d v="2025-08-28T00:00:00"/>
    <n v="84330"/>
    <n v="21"/>
    <s v="4200"/>
    <x v="4"/>
    <n v="647.1"/>
    <n v="0"/>
    <n v="647.1"/>
    <s v="413"/>
    <x v="65"/>
    <x v="66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2"/>
    <s v="4200"/>
    <x v="4"/>
    <n v="435"/>
    <n v="0"/>
    <n v="435"/>
    <s v="516"/>
    <x v="66"/>
    <x v="67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3"/>
    <s v="4200"/>
    <x v="4"/>
    <n v="1409.4"/>
    <n v="0"/>
    <n v="1409.4"/>
    <s v="435"/>
    <x v="67"/>
    <x v="68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4"/>
    <s v="4200"/>
    <x v="4"/>
    <n v="573.25"/>
    <n v="0"/>
    <n v="573.25"/>
    <s v="353"/>
    <x v="31"/>
    <x v="31"/>
    <m/>
    <m/>
    <s v="  5"/>
    <s v="Homeflex week 37 Boswoning 19"/>
    <s v="25804222"/>
    <s v="I253716"/>
    <s v="Inkoopdagboek"/>
    <d v="2025-09-02T13:10:49"/>
    <s v="86806.admin"/>
  </r>
  <r>
    <x v="0"/>
    <x v="9"/>
    <d v="2025-08-28T00:00:00"/>
    <n v="84330"/>
    <n v="25"/>
    <s v="4200"/>
    <x v="4"/>
    <n v="435"/>
    <n v="0"/>
    <n v="435"/>
    <s v="512"/>
    <x v="68"/>
    <x v="69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6"/>
    <s v="4200"/>
    <x v="4"/>
    <n v="435"/>
    <n v="0"/>
    <n v="435"/>
    <s v="509"/>
    <x v="69"/>
    <x v="70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7"/>
    <s v="4200"/>
    <x v="4"/>
    <n v="560"/>
    <n v="0"/>
    <n v="560"/>
    <s v="508"/>
    <x v="70"/>
    <x v="71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8"/>
    <s v="4200"/>
    <x v="4"/>
    <n v="435"/>
    <n v="0"/>
    <n v="435"/>
    <s v="507"/>
    <x v="71"/>
    <x v="72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9"/>
    <s v="4200"/>
    <x v="4"/>
    <n v="435"/>
    <n v="0"/>
    <n v="435"/>
    <s v="506"/>
    <x v="72"/>
    <x v="73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0"/>
    <s v="4200"/>
    <x v="4"/>
    <n v="435"/>
    <n v="0"/>
    <n v="435"/>
    <s v="505"/>
    <x v="73"/>
    <x v="74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1"/>
    <s v="4200"/>
    <x v="4"/>
    <n v="435"/>
    <n v="0"/>
    <n v="435"/>
    <s v="504"/>
    <x v="74"/>
    <x v="75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2"/>
    <s v="4200"/>
    <x v="4"/>
    <n v="435"/>
    <n v="0"/>
    <n v="435"/>
    <s v="503"/>
    <x v="75"/>
    <x v="76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3"/>
    <s v="4200"/>
    <x v="4"/>
    <n v="435"/>
    <n v="0"/>
    <n v="435"/>
    <s v="510"/>
    <x v="76"/>
    <x v="77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4"/>
    <s v="4200"/>
    <x v="4"/>
    <n v="573.25"/>
    <n v="0"/>
    <n v="573.25"/>
    <s v="353"/>
    <x v="31"/>
    <x v="31"/>
    <m/>
    <m/>
    <s v="  5"/>
    <s v="Homeflex week 37 Boswoning 69"/>
    <s v="25804222"/>
    <s v="I253716"/>
    <s v="Inkoopdagboek"/>
    <d v="2025-09-02T13:10:49"/>
    <s v="86806.admin"/>
  </r>
  <r>
    <x v="0"/>
    <x v="9"/>
    <d v="2025-08-28T00:00:00"/>
    <n v="84330"/>
    <n v="35"/>
    <s v="4200"/>
    <x v="4"/>
    <n v="573.25"/>
    <n v="0"/>
    <n v="573.25"/>
    <s v="353"/>
    <x v="31"/>
    <x v="31"/>
    <m/>
    <m/>
    <s v="  5"/>
    <s v="Homeflex week 37 Boswoning 71"/>
    <s v="25804222"/>
    <s v="I253716"/>
    <s v="Inkoopdagboek"/>
    <d v="2025-09-02T13:10:49"/>
    <s v="86806.admin"/>
  </r>
  <r>
    <x v="0"/>
    <x v="9"/>
    <d v="2025-08-28T00:00:00"/>
    <n v="84330"/>
    <n v="36"/>
    <s v="4200"/>
    <x v="4"/>
    <n v="573.25"/>
    <n v="0"/>
    <n v="573.25"/>
    <s v="353"/>
    <x v="31"/>
    <x v="31"/>
    <m/>
    <m/>
    <s v="  5"/>
    <s v="Homeflex week 37 Boswoning 73"/>
    <s v="25804222"/>
    <s v="I253716"/>
    <s v="Inkoopdagboek"/>
    <d v="2025-09-02T13:10:49"/>
    <s v="86806.admin"/>
  </r>
  <r>
    <x v="0"/>
    <x v="9"/>
    <d v="2025-08-28T00:00:00"/>
    <n v="84330"/>
    <n v="37"/>
    <s v="4200"/>
    <x v="4"/>
    <n v="573.25"/>
    <n v="0"/>
    <n v="573.25"/>
    <s v="353"/>
    <x v="31"/>
    <x v="31"/>
    <m/>
    <m/>
    <s v="  5"/>
    <s v="Homeflex week 37 Boswoning 75"/>
    <s v="25804222"/>
    <s v="I253716"/>
    <s v="Inkoopdagboek"/>
    <d v="2025-09-02T13:10:49"/>
    <s v="86806.admin"/>
  </r>
  <r>
    <x v="0"/>
    <x v="9"/>
    <d v="2025-08-28T00:00:00"/>
    <n v="84330"/>
    <n v="38"/>
    <s v="4200"/>
    <x v="4"/>
    <n v="573.25"/>
    <n v="0"/>
    <n v="573.25"/>
    <s v="353"/>
    <x v="31"/>
    <x v="31"/>
    <m/>
    <m/>
    <s v="  5"/>
    <s v="Homeflex week 37 Boswoning 77"/>
    <s v="25804222"/>
    <s v="I253716"/>
    <s v="Inkoopdagboek"/>
    <d v="2025-09-02T13:10:49"/>
    <s v="86806.admin"/>
  </r>
  <r>
    <x v="0"/>
    <x v="9"/>
    <d v="2025-08-28T00:00:00"/>
    <n v="84330"/>
    <n v="39"/>
    <s v="4200"/>
    <x v="4"/>
    <n v="573.25"/>
    <n v="0"/>
    <n v="573.25"/>
    <s v="353"/>
    <x v="31"/>
    <x v="31"/>
    <m/>
    <m/>
    <s v="  5"/>
    <s v="Homeflex week 37 Boswoning 79"/>
    <s v="25804222"/>
    <s v="I253716"/>
    <s v="Inkoopdagboek"/>
    <d v="2025-09-02T13:10:49"/>
    <s v="86806.admin"/>
  </r>
  <r>
    <x v="0"/>
    <x v="9"/>
    <d v="2025-08-28T00:00:00"/>
    <n v="84330"/>
    <n v="40"/>
    <s v="4200"/>
    <x v="4"/>
    <n v="573.25"/>
    <n v="0"/>
    <n v="573.25"/>
    <s v="353"/>
    <x v="31"/>
    <x v="31"/>
    <m/>
    <m/>
    <s v="  5"/>
    <s v="Homeflex week 37 Boswoning 81"/>
    <s v="25804222"/>
    <s v="I253716"/>
    <s v="Inkoopdagboek"/>
    <d v="2025-09-02T13:10:49"/>
    <s v="86806.admin"/>
  </r>
  <r>
    <x v="0"/>
    <x v="9"/>
    <d v="2025-08-28T00:00:00"/>
    <n v="84330"/>
    <n v="41"/>
    <s v="4200"/>
    <x v="4"/>
    <n v="441"/>
    <n v="0"/>
    <n v="441"/>
    <s v="367 "/>
    <x v="77"/>
    <x v="78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42"/>
    <s v="4200"/>
    <x v="4"/>
    <n v="764.26"/>
    <n v="0"/>
    <n v="764.26"/>
    <s v="360"/>
    <x v="78"/>
    <x v="79"/>
    <m/>
    <m/>
    <s v="  5"/>
    <s v="Homeflex week 37"/>
    <s v="25804222"/>
    <s v="I253716"/>
    <s v="Inkoopdagboek"/>
    <d v="2025-09-02T13:10:49"/>
    <s v="86806.admin"/>
  </r>
  <r>
    <x v="0"/>
    <x v="1"/>
    <d v="2025-08-28T00:00:00"/>
    <n v="84632"/>
    <n v="2"/>
    <s v="4210"/>
    <x v="5"/>
    <n v="144.63"/>
    <n v="0"/>
    <n v="144.63"/>
    <s v="474"/>
    <x v="39"/>
    <x v="41"/>
    <m/>
    <m/>
    <s v="  4"/>
    <s v="OFS Services BV huismuizen/ratten"/>
    <s v="20251558"/>
    <s v="I253893"/>
    <s v="Inkoopdagboek"/>
    <d v="2025-09-15T08:15:43"/>
    <s v="86806.admin"/>
  </r>
  <r>
    <x v="0"/>
    <x v="1"/>
    <d v="2025-08-28T00:00:00"/>
    <n v="84632"/>
    <n v="3"/>
    <s v="4210"/>
    <x v="5"/>
    <n v="144.63"/>
    <n v="0"/>
    <n v="144.63"/>
    <s v="244"/>
    <x v="55"/>
    <x v="56"/>
    <m/>
    <m/>
    <s v="  4"/>
    <s v="OFS Services BV huismuizen/ratten"/>
    <s v="20251558"/>
    <s v="I253893"/>
    <s v="Inkoopdagboek"/>
    <d v="2025-09-15T08:15:43"/>
    <s v="86806.admin"/>
  </r>
  <r>
    <x v="0"/>
    <x v="1"/>
    <d v="2025-08-28T00:00:00"/>
    <n v="84632"/>
    <n v="4"/>
    <s v="4210"/>
    <x v="5"/>
    <n v="144.63"/>
    <n v="0"/>
    <n v="144.63"/>
    <s v="487"/>
    <x v="148"/>
    <x v="150"/>
    <m/>
    <m/>
    <s v="  4"/>
    <s v="OFS Services BV huismuizen/ratten"/>
    <s v="20251558"/>
    <s v="I253893"/>
    <s v="Inkoopdagboek"/>
    <d v="2025-09-15T08:15:43"/>
    <s v="86806.admin"/>
  </r>
  <r>
    <x v="0"/>
    <x v="1"/>
    <d v="2025-08-28T00:00:00"/>
    <n v="84632"/>
    <n v="5"/>
    <s v="4210"/>
    <x v="5"/>
    <n v="144.63"/>
    <n v="0"/>
    <n v="144.63"/>
    <s v="339"/>
    <x v="56"/>
    <x v="57"/>
    <m/>
    <m/>
    <s v="  4"/>
    <s v="OFS Services BV huismuizen/ratten"/>
    <s v="20251558"/>
    <s v="I253893"/>
    <s v="Inkoopdagboek"/>
    <d v="2025-09-15T08:15:43"/>
    <s v="86806.admin"/>
  </r>
  <r>
    <x v="0"/>
    <x v="1"/>
    <d v="2025-08-28T00:00:00"/>
    <n v="84632"/>
    <n v="6"/>
    <s v="4210"/>
    <x v="5"/>
    <n v="144.62"/>
    <n v="0"/>
    <n v="144.62"/>
    <s v="422"/>
    <x v="125"/>
    <x v="126"/>
    <m/>
    <m/>
    <s v="  4"/>
    <s v="OFS Services BV huismuizen/ratten"/>
    <s v="20251558"/>
    <s v="I253893"/>
    <s v="Inkoopdagboek"/>
    <d v="2025-09-15T08:15:43"/>
    <s v="86806.admin"/>
  </r>
  <r>
    <x v="0"/>
    <x v="1"/>
    <d v="2025-08-27T00:00:00"/>
    <n v="84133"/>
    <n v="2"/>
    <s v="4210"/>
    <x v="5"/>
    <n v="19.07"/>
    <n v="0"/>
    <n v="19.07"/>
    <s v="999"/>
    <x v="1"/>
    <x v="1"/>
    <m/>
    <m/>
    <s v="  4"/>
    <s v="P Goinski decl. Action"/>
    <s v="220015 27-08-2025"/>
    <s v="I253630"/>
    <s v="Inkoopdagboek"/>
    <d v="2025-08-27T10:14:56"/>
    <s v="86806.admin"/>
  </r>
  <r>
    <x v="0"/>
    <x v="1"/>
    <d v="2025-08-27T00:00:00"/>
    <n v="84150"/>
    <n v="2"/>
    <s v="4210"/>
    <x v="5"/>
    <n v="34.590000000000003"/>
    <n v="0"/>
    <n v="34.590000000000003"/>
    <s v="999"/>
    <x v="1"/>
    <x v="1"/>
    <m/>
    <m/>
    <s v="  4"/>
    <s v="L Matei decl. sleutel"/>
    <s v="185474 27-08-2025"/>
    <s v="I253647"/>
    <s v="Inkoopdagboek"/>
    <d v="2025-08-27T14:10:54"/>
    <s v="86806.admin"/>
  </r>
  <r>
    <x v="0"/>
    <x v="9"/>
    <d v="2025-08-26T00:00:00"/>
    <n v="84245"/>
    <n v="2"/>
    <s v="4200"/>
    <x v="4"/>
    <n v="1557.73"/>
    <n v="0"/>
    <n v="1557.73"/>
    <s v="201"/>
    <x v="167"/>
    <x v="169"/>
    <m/>
    <m/>
    <s v="  6"/>
    <s v="Nikozijn september"/>
    <s v="25.08/216"/>
    <s v="I253676"/>
    <s v="Inkoopdagboek"/>
    <d v="2025-09-01T08:03:43"/>
    <s v="86806.admin"/>
  </r>
  <r>
    <x v="0"/>
    <x v="1"/>
    <d v="2025-08-26T00:00:00"/>
    <n v="84246"/>
    <n v="2"/>
    <s v="4250"/>
    <x v="3"/>
    <n v="0"/>
    <n v="933.35"/>
    <n v="-933.35"/>
    <s v="201"/>
    <x v="167"/>
    <x v="169"/>
    <m/>
    <m/>
    <s v="  4"/>
    <s v="Audax Renewables eindnota coornhertstraat 95"/>
    <s v="6308662"/>
    <s v="I253677"/>
    <s v="Inkoopdagboek"/>
    <d v="2025-09-01T08:04:02"/>
    <s v="86806.admin"/>
  </r>
  <r>
    <x v="0"/>
    <x v="1"/>
    <d v="2025-08-26T00:00:00"/>
    <n v="84257"/>
    <n v="2"/>
    <s v="4220"/>
    <x v="1"/>
    <n v="400"/>
    <n v="0"/>
    <n v="400"/>
    <s v="526"/>
    <x v="0"/>
    <x v="0"/>
    <m/>
    <m/>
    <s v="  4"/>
    <s v="Tot Uw Dienst inboedel wk 34"/>
    <s v="07250195"/>
    <s v="I253686"/>
    <s v="Inkoopdagboek"/>
    <d v="2025-09-01T09:42:29"/>
    <s v="86806.admin"/>
  </r>
  <r>
    <x v="0"/>
    <x v="1"/>
    <d v="2025-08-25T00:00:00"/>
    <n v="84120"/>
    <n v="2"/>
    <s v="4200"/>
    <x v="4"/>
    <n v="1841.09"/>
    <n v="0"/>
    <n v="1841.09"/>
    <s v="543"/>
    <x v="144"/>
    <x v="146"/>
    <m/>
    <m/>
    <s v="  5"/>
    <s v="Ryanrent BV augustus"/>
    <s v="25802622"/>
    <s v="I253619"/>
    <s v="Inkoopdagboek"/>
    <d v="2025-08-26T13:42:25"/>
    <s v="86806.admin"/>
  </r>
  <r>
    <x v="0"/>
    <x v="1"/>
    <d v="2025-08-25T00:00:00"/>
    <n v="84120"/>
    <n v="3"/>
    <s v="4250"/>
    <x v="3"/>
    <n v="390"/>
    <n v="0"/>
    <n v="390"/>
    <s v="543"/>
    <x v="144"/>
    <x v="146"/>
    <m/>
    <m/>
    <s v="  4"/>
    <s v="Ryanrent BV augustus"/>
    <s v="25802622"/>
    <s v="I253619"/>
    <s v="Inkoopdagboek"/>
    <d v="2025-08-26T13:42:25"/>
    <s v="86806.admin"/>
  </r>
  <r>
    <x v="0"/>
    <x v="1"/>
    <d v="2025-08-25T00:00:00"/>
    <n v="84120"/>
    <n v="4"/>
    <s v="4260"/>
    <x v="7"/>
    <n v="375"/>
    <n v="0"/>
    <n v="375"/>
    <s v="543"/>
    <x v="144"/>
    <x v="146"/>
    <m/>
    <m/>
    <s v="  4"/>
    <s v="Ryanrent BV augustus"/>
    <s v="25802622"/>
    <s v="I253619"/>
    <s v="Inkoopdagboek"/>
    <d v="2025-08-26T13:42:25"/>
    <s v="86806.admin"/>
  </r>
  <r>
    <x v="0"/>
    <x v="9"/>
    <d v="2025-08-25T00:00:00"/>
    <n v="84121"/>
    <n v="2"/>
    <s v="4250"/>
    <x v="3"/>
    <n v="390"/>
    <n v="0"/>
    <n v="390"/>
    <s v="543"/>
    <x v="144"/>
    <x v="146"/>
    <m/>
    <m/>
    <s v="  4"/>
    <s v="Ryanrent BV september"/>
    <s v="25802623"/>
    <s v="I253620"/>
    <s v="Inkoopdagboek"/>
    <d v="2025-08-26T13:42:41"/>
    <s v="86806.admin"/>
  </r>
  <r>
    <x v="0"/>
    <x v="9"/>
    <d v="2025-08-25T00:00:00"/>
    <n v="84121"/>
    <n v="3"/>
    <s v="4200"/>
    <x v="4"/>
    <n v="3500"/>
    <n v="0"/>
    <n v="3500"/>
    <s v="543"/>
    <x v="144"/>
    <x v="146"/>
    <m/>
    <m/>
    <s v="  5"/>
    <s v="Ryanrent BV september"/>
    <s v="25802623"/>
    <s v="I253620"/>
    <s v="Inkoopdagboek"/>
    <d v="2025-08-26T13:42:41"/>
    <s v="86806.admin"/>
  </r>
  <r>
    <x v="0"/>
    <x v="9"/>
    <d v="2025-08-25T00:00:00"/>
    <n v="84247"/>
    <n v="2"/>
    <s v="4200"/>
    <x v="4"/>
    <n v="1574"/>
    <n v="0"/>
    <n v="1574"/>
    <s v="263"/>
    <x v="111"/>
    <x v="112"/>
    <m/>
    <m/>
    <s v="  6"/>
    <s v="Direct-Housing"/>
    <s v="2025078"/>
    <s v="I253678"/>
    <s v="Inkoopdagboek"/>
    <d v="2025-09-01T08:04:05"/>
    <s v="86806.admin"/>
  </r>
  <r>
    <x v="0"/>
    <x v="9"/>
    <d v="2025-08-25T00:00:00"/>
    <n v="84247"/>
    <n v="3"/>
    <s v="4200"/>
    <x v="4"/>
    <n v="1776"/>
    <n v="0"/>
    <n v="1776"/>
    <s v="354"/>
    <x v="146"/>
    <x v="148"/>
    <m/>
    <m/>
    <s v="  6"/>
    <s v="Direct-Housing"/>
    <s v="2025078"/>
    <s v="I253678"/>
    <s v="Inkoopdagboek"/>
    <d v="2025-09-01T08:04:05"/>
    <s v="86806.admin"/>
  </r>
  <r>
    <x v="0"/>
    <x v="9"/>
    <d v="2025-08-25T00:00:00"/>
    <n v="84247"/>
    <n v="4"/>
    <s v="4250"/>
    <x v="3"/>
    <n v="450"/>
    <n v="0"/>
    <n v="450"/>
    <s v="354"/>
    <x v="146"/>
    <x v="148"/>
    <m/>
    <m/>
    <s v="  6"/>
    <s v="Direct-Housing"/>
    <s v="2025078"/>
    <s v="I253678"/>
    <s v="Inkoopdagboek"/>
    <d v="2025-09-01T08:04:05"/>
    <s v="86806.admin"/>
  </r>
  <r>
    <x v="0"/>
    <x v="9"/>
    <d v="2025-08-22T00:00:00"/>
    <n v="84068"/>
    <n v="2"/>
    <s v="4200"/>
    <x v="4"/>
    <n v="2015.51"/>
    <n v="0"/>
    <n v="2015.51"/>
    <s v="140"/>
    <x v="46"/>
    <x v="47"/>
    <m/>
    <m/>
    <s v="  6"/>
    <s v="Bestate"/>
    <s v="VF20252403"/>
    <s v="I253586"/>
    <s v="Inkoopdagboek"/>
    <d v="2025-08-25T07:48:15"/>
    <s v="86806.admin"/>
  </r>
  <r>
    <x v="0"/>
    <x v="1"/>
    <d v="2025-08-22T00:00:00"/>
    <n v="84525"/>
    <n v="2"/>
    <s v="4215"/>
    <x v="6"/>
    <n v="104.84"/>
    <n v="0"/>
    <n v="104.84"/>
    <s v="410"/>
    <x v="181"/>
    <x v="184"/>
    <m/>
    <m/>
    <s v="  6"/>
    <s v="RGB 2024"/>
    <s v="65877259"/>
    <s v="I253798"/>
    <s v="Inkoopdagboek"/>
    <d v="2025-09-12T10:43:47"/>
    <s v="86806.admin"/>
  </r>
  <r>
    <x v="0"/>
    <x v="1"/>
    <d v="2025-08-22T00:00:00"/>
    <n v="85814"/>
    <n v="3"/>
    <s v="4230"/>
    <x v="0"/>
    <n v="42"/>
    <n v="0"/>
    <n v="42"/>
    <s v="999"/>
    <x v="1"/>
    <x v="1"/>
    <m/>
    <m/>
    <s v="  4"/>
    <s v="T-Mobile Netherlands B.V. internet"/>
    <s v="901601413919"/>
    <s v="I254494"/>
    <s v="Inkoopdagboek"/>
    <d v="2025-10-28T16:25:03"/>
    <s v="86806.admin"/>
  </r>
  <r>
    <x v="0"/>
    <x v="1"/>
    <d v="2025-08-21T00:00:00"/>
    <n v="83910"/>
    <n v="2"/>
    <s v="4250"/>
    <x v="3"/>
    <n v="0"/>
    <n v="36.700000000000003"/>
    <n v="-36.700000000000003"/>
    <s v="201"/>
    <x v="167"/>
    <x v="169"/>
    <m/>
    <m/>
    <s v="  5"/>
    <s v="Evides augustus"/>
    <s v="145900005101"/>
    <s v="I253509"/>
    <s v="Inkoopdagboek"/>
    <d v="2025-08-18T07:48:26"/>
    <s v="86806.admin"/>
  </r>
  <r>
    <x v="0"/>
    <x v="1"/>
    <d v="2025-08-21T00:00:00"/>
    <n v="84122"/>
    <n v="2"/>
    <s v="4210"/>
    <x v="5"/>
    <n v="300"/>
    <n v="0"/>
    <n v="300"/>
    <s v="506"/>
    <x v="72"/>
    <x v="73"/>
    <m/>
    <m/>
    <s v="  4"/>
    <s v="HomeFlex B.V. doorbelasting afr. stookkosten Wielewaalstraat"/>
    <s v="25804173"/>
    <s v="I253621"/>
    <s v="Inkoopdagboek"/>
    <d v="2025-08-26T13:42:57"/>
    <s v="86806.admin"/>
  </r>
  <r>
    <x v="0"/>
    <x v="9"/>
    <d v="2025-08-21T00:00:00"/>
    <n v="84123"/>
    <n v="2"/>
    <s v="4200"/>
    <x v="4"/>
    <n v="16986.669999999998"/>
    <n v="0"/>
    <n v="16986.669999999998"/>
    <s v="523"/>
    <x v="151"/>
    <x v="153"/>
    <m/>
    <m/>
    <s v="  5"/>
    <s v="Hotel De Sluiskop september"/>
    <s v="25-1216"/>
    <s v="I253622"/>
    <s v="Inkoopdagboek"/>
    <d v="2025-08-26T13:43:05"/>
    <s v="86806.admin"/>
  </r>
  <r>
    <x v="0"/>
    <x v="9"/>
    <d v="2025-08-21T00:00:00"/>
    <n v="84124"/>
    <n v="2"/>
    <s v="4200"/>
    <x v="4"/>
    <n v="573.25"/>
    <n v="0"/>
    <n v="573.25"/>
    <s v="353"/>
    <x v="31"/>
    <x v="31"/>
    <m/>
    <m/>
    <s v="  5"/>
    <s v="Homeflex week 36 Boswoning 35"/>
    <s v="25804138"/>
    <s v="I253623"/>
    <s v="Inkoopdagboek"/>
    <d v="2025-08-26T13:43:09"/>
    <s v="86806.admin"/>
  </r>
  <r>
    <x v="0"/>
    <x v="9"/>
    <d v="2025-08-21T00:00:00"/>
    <n v="84124"/>
    <n v="3"/>
    <s v="4200"/>
    <x v="4"/>
    <n v="573.25"/>
    <n v="0"/>
    <n v="573.25"/>
    <s v="353"/>
    <x v="31"/>
    <x v="31"/>
    <m/>
    <m/>
    <s v="  5"/>
    <s v="Homeflex week 36 Boswoning 37"/>
    <s v="25804138"/>
    <s v="I253623"/>
    <s v="Inkoopdagboek"/>
    <d v="2025-08-26T13:43:09"/>
    <s v="86806.admin"/>
  </r>
  <r>
    <x v="0"/>
    <x v="9"/>
    <d v="2025-08-21T00:00:00"/>
    <n v="84124"/>
    <n v="4"/>
    <s v="4200"/>
    <x v="4"/>
    <n v="573.25"/>
    <n v="0"/>
    <n v="573.25"/>
    <s v="353"/>
    <x v="31"/>
    <x v="31"/>
    <m/>
    <m/>
    <s v="  5"/>
    <s v="Homeflex week 36 Boswoning 39"/>
    <s v="25804138"/>
    <s v="I253623"/>
    <s v="Inkoopdagboek"/>
    <d v="2025-08-26T13:43:09"/>
    <s v="86806.admin"/>
  </r>
  <r>
    <x v="0"/>
    <x v="9"/>
    <d v="2025-08-21T00:00:00"/>
    <n v="84124"/>
    <n v="5"/>
    <s v="4200"/>
    <x v="4"/>
    <n v="573.25"/>
    <n v="0"/>
    <n v="573.25"/>
    <s v="353"/>
    <x v="31"/>
    <x v="31"/>
    <m/>
    <m/>
    <s v="  5"/>
    <s v="Homeflex week 36 Boswoning 41"/>
    <s v="25804138"/>
    <s v="I253623"/>
    <s v="Inkoopdagboek"/>
    <d v="2025-08-26T13:43:09"/>
    <s v="86806.admin"/>
  </r>
  <r>
    <x v="0"/>
    <x v="9"/>
    <d v="2025-08-21T00:00:00"/>
    <n v="84124"/>
    <n v="6"/>
    <s v="4200"/>
    <x v="4"/>
    <n v="573.25"/>
    <n v="0"/>
    <n v="573.25"/>
    <s v="353"/>
    <x v="31"/>
    <x v="31"/>
    <m/>
    <m/>
    <s v="  5"/>
    <s v="Homeflex week 36 Boswoning 43"/>
    <s v="25804138"/>
    <s v="I253623"/>
    <s v="Inkoopdagboek"/>
    <d v="2025-08-26T13:43:09"/>
    <s v="86806.admin"/>
  </r>
  <r>
    <x v="0"/>
    <x v="9"/>
    <d v="2025-08-21T00:00:00"/>
    <n v="84124"/>
    <n v="7"/>
    <s v="4200"/>
    <x v="4"/>
    <n v="573.25"/>
    <n v="0"/>
    <n v="573.25"/>
    <s v="353"/>
    <x v="31"/>
    <x v="31"/>
    <m/>
    <m/>
    <s v="  5"/>
    <s v="Homeflex week 36 Boswoning 45"/>
    <s v="25804138"/>
    <s v="I253623"/>
    <s v="Inkoopdagboek"/>
    <d v="2025-08-26T13:43:09"/>
    <s v="86806.admin"/>
  </r>
  <r>
    <x v="0"/>
    <x v="9"/>
    <d v="2025-08-21T00:00:00"/>
    <n v="84124"/>
    <n v="8"/>
    <s v="4200"/>
    <x v="4"/>
    <n v="573.25"/>
    <n v="0"/>
    <n v="573.25"/>
    <s v="353"/>
    <x v="31"/>
    <x v="31"/>
    <m/>
    <m/>
    <s v="  5"/>
    <s v="Homeflex week 36 Boswoning 47"/>
    <s v="25804138"/>
    <s v="I253623"/>
    <s v="Inkoopdagboek"/>
    <d v="2025-08-26T13:43:09"/>
    <s v="86806.admin"/>
  </r>
  <r>
    <x v="0"/>
    <x v="9"/>
    <d v="2025-08-21T00:00:00"/>
    <n v="84124"/>
    <n v="9"/>
    <s v="4200"/>
    <x v="4"/>
    <n v="573.25"/>
    <n v="0"/>
    <n v="573.25"/>
    <s v="353"/>
    <x v="31"/>
    <x v="31"/>
    <m/>
    <m/>
    <s v="  5"/>
    <s v="Homeflex week 36 Boswoning 23"/>
    <s v="25804138"/>
    <s v="I253623"/>
    <s v="Inkoopdagboek"/>
    <d v="2025-08-26T13:43:09"/>
    <s v="86806.admin"/>
  </r>
  <r>
    <x v="0"/>
    <x v="9"/>
    <d v="2025-08-21T00:00:00"/>
    <n v="84124"/>
    <n v="10"/>
    <s v="4200"/>
    <x v="4"/>
    <n v="573.25"/>
    <n v="0"/>
    <n v="573.25"/>
    <s v="353"/>
    <x v="31"/>
    <x v="31"/>
    <m/>
    <m/>
    <s v="  5"/>
    <s v="Homeflex week 36 Boswoning 49"/>
    <s v="25804138"/>
    <s v="I253623"/>
    <s v="Inkoopdagboek"/>
    <d v="2025-08-26T13:43:09"/>
    <s v="86806.admin"/>
  </r>
  <r>
    <x v="0"/>
    <x v="9"/>
    <d v="2025-08-21T00:00:00"/>
    <n v="84124"/>
    <n v="11"/>
    <s v="4200"/>
    <x v="4"/>
    <n v="573.25"/>
    <n v="0"/>
    <n v="573.25"/>
    <s v="353"/>
    <x v="31"/>
    <x v="31"/>
    <m/>
    <m/>
    <s v="  5"/>
    <s v="Homeflex week 36 Boswoning 53"/>
    <s v="25804138"/>
    <s v="I253623"/>
    <s v="Inkoopdagboek"/>
    <d v="2025-08-26T13:43:09"/>
    <s v="86806.admin"/>
  </r>
  <r>
    <x v="0"/>
    <x v="9"/>
    <d v="2025-08-21T00:00:00"/>
    <n v="84124"/>
    <n v="12"/>
    <s v="4200"/>
    <x v="4"/>
    <n v="573.25"/>
    <n v="0"/>
    <n v="573.25"/>
    <s v="353"/>
    <x v="31"/>
    <x v="31"/>
    <m/>
    <m/>
    <s v="  5"/>
    <s v="Homeflex week 36 Boswoning 55"/>
    <s v="25804138"/>
    <s v="I253623"/>
    <s v="Inkoopdagboek"/>
    <d v="2025-08-26T13:43:09"/>
    <s v="86806.admin"/>
  </r>
  <r>
    <x v="0"/>
    <x v="9"/>
    <d v="2025-08-21T00:00:00"/>
    <n v="84124"/>
    <n v="13"/>
    <s v="4200"/>
    <x v="4"/>
    <n v="573.25"/>
    <n v="0"/>
    <n v="573.25"/>
    <s v="353"/>
    <x v="31"/>
    <x v="31"/>
    <m/>
    <m/>
    <s v="  5"/>
    <s v="Homeflex week 36 Boswoning 57"/>
    <s v="25804138"/>
    <s v="I253623"/>
    <s v="Inkoopdagboek"/>
    <d v="2025-08-26T13:43:09"/>
    <s v="86806.admin"/>
  </r>
  <r>
    <x v="0"/>
    <x v="9"/>
    <d v="2025-08-21T00:00:00"/>
    <n v="84124"/>
    <n v="14"/>
    <s v="4200"/>
    <x v="4"/>
    <n v="573.25"/>
    <n v="0"/>
    <n v="573.25"/>
    <s v="353"/>
    <x v="31"/>
    <x v="31"/>
    <m/>
    <m/>
    <s v="  5"/>
    <s v="Homeflex week 36 Boswoning 59"/>
    <s v="25804138"/>
    <s v="I253623"/>
    <s v="Inkoopdagboek"/>
    <d v="2025-08-26T13:43:09"/>
    <s v="86806.admin"/>
  </r>
  <r>
    <x v="0"/>
    <x v="9"/>
    <d v="2025-08-21T00:00:00"/>
    <n v="84124"/>
    <n v="15"/>
    <s v="4200"/>
    <x v="4"/>
    <n v="573.25"/>
    <n v="0"/>
    <n v="573.25"/>
    <s v="353"/>
    <x v="31"/>
    <x v="31"/>
    <m/>
    <m/>
    <s v="  5"/>
    <s v="Homeflex week 36 Boswoning 61"/>
    <s v="25804138"/>
    <s v="I253623"/>
    <s v="Inkoopdagboek"/>
    <d v="2025-08-26T13:43:09"/>
    <s v="86806.admin"/>
  </r>
  <r>
    <x v="0"/>
    <x v="9"/>
    <d v="2025-08-21T00:00:00"/>
    <n v="84124"/>
    <n v="16"/>
    <s v="4200"/>
    <x v="4"/>
    <n v="573.25"/>
    <n v="0"/>
    <n v="573.25"/>
    <s v="353"/>
    <x v="31"/>
    <x v="31"/>
    <m/>
    <m/>
    <s v="  5"/>
    <s v="Homeflex week 36 Boswoning 63"/>
    <s v="25804138"/>
    <s v="I253623"/>
    <s v="Inkoopdagboek"/>
    <d v="2025-08-26T13:43:09"/>
    <s v="86806.admin"/>
  </r>
  <r>
    <x v="0"/>
    <x v="9"/>
    <d v="2025-08-21T00:00:00"/>
    <n v="84124"/>
    <n v="17"/>
    <s v="4200"/>
    <x v="4"/>
    <n v="573.25"/>
    <n v="0"/>
    <n v="573.25"/>
    <s v="353"/>
    <x v="31"/>
    <x v="31"/>
    <m/>
    <m/>
    <s v="  5"/>
    <s v="Homeflex week 36 Boswoning 65"/>
    <s v="25804138"/>
    <s v="I253623"/>
    <s v="Inkoopdagboek"/>
    <d v="2025-08-26T13:43:09"/>
    <s v="86806.admin"/>
  </r>
  <r>
    <x v="0"/>
    <x v="9"/>
    <d v="2025-08-21T00:00:00"/>
    <n v="84124"/>
    <n v="18"/>
    <s v="4200"/>
    <x v="4"/>
    <n v="573.25"/>
    <n v="0"/>
    <n v="573.25"/>
    <s v="353"/>
    <x v="31"/>
    <x v="31"/>
    <m/>
    <m/>
    <s v="  5"/>
    <s v="Homeflex week 36 Boswoning 51"/>
    <s v="25804138"/>
    <s v="I253623"/>
    <s v="Inkoopdagboek"/>
    <d v="2025-08-26T13:43:09"/>
    <s v="86806.admin"/>
  </r>
  <r>
    <x v="0"/>
    <x v="9"/>
    <d v="2025-08-21T00:00:00"/>
    <n v="84124"/>
    <n v="19"/>
    <s v="4200"/>
    <x v="4"/>
    <n v="573.25"/>
    <n v="0"/>
    <n v="573.25"/>
    <s v="353"/>
    <x v="31"/>
    <x v="31"/>
    <m/>
    <m/>
    <s v="  5"/>
    <s v="Homeflex week 36 Boswoning 67"/>
    <s v="25804138"/>
    <s v="I253623"/>
    <s v="Inkoopdagboek"/>
    <d v="2025-08-26T13:43:09"/>
    <s v="86806.admin"/>
  </r>
  <r>
    <x v="0"/>
    <x v="9"/>
    <d v="2025-08-21T00:00:00"/>
    <n v="84124"/>
    <n v="20"/>
    <s v="4200"/>
    <x v="4"/>
    <n v="573.25"/>
    <n v="0"/>
    <n v="573.25"/>
    <s v="353"/>
    <x v="31"/>
    <x v="31"/>
    <m/>
    <m/>
    <s v="  5"/>
    <s v="Homeflex week 36 Boswoning 21"/>
    <s v="25804138"/>
    <s v="I253623"/>
    <s v="Inkoopdagboek"/>
    <d v="2025-08-26T13:43:09"/>
    <s v="86806.admin"/>
  </r>
  <r>
    <x v="0"/>
    <x v="9"/>
    <d v="2025-08-21T00:00:00"/>
    <n v="84124"/>
    <n v="21"/>
    <s v="4200"/>
    <x v="4"/>
    <n v="647.1"/>
    <n v="0"/>
    <n v="647.1"/>
    <s v="413"/>
    <x v="65"/>
    <x v="66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2"/>
    <s v="4200"/>
    <x v="4"/>
    <n v="435"/>
    <n v="0"/>
    <n v="435"/>
    <s v="516"/>
    <x v="66"/>
    <x v="67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3"/>
    <s v="4200"/>
    <x v="4"/>
    <n v="1409.4"/>
    <n v="0"/>
    <n v="1409.4"/>
    <s v="435"/>
    <x v="67"/>
    <x v="68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4"/>
    <s v="4200"/>
    <x v="4"/>
    <n v="573.25"/>
    <n v="0"/>
    <n v="573.25"/>
    <s v="353"/>
    <x v="31"/>
    <x v="31"/>
    <m/>
    <m/>
    <s v="  5"/>
    <s v="Homeflex week 36 Boswoning 19"/>
    <s v="25804138"/>
    <s v="I253623"/>
    <s v="Inkoopdagboek"/>
    <d v="2025-08-26T13:43:09"/>
    <s v="86806.admin"/>
  </r>
  <r>
    <x v="0"/>
    <x v="9"/>
    <d v="2025-08-21T00:00:00"/>
    <n v="84124"/>
    <n v="25"/>
    <s v="4200"/>
    <x v="4"/>
    <n v="435"/>
    <n v="0"/>
    <n v="435"/>
    <s v="512"/>
    <x v="68"/>
    <x v="69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6"/>
    <s v="4200"/>
    <x v="4"/>
    <n v="435"/>
    <n v="0"/>
    <n v="435"/>
    <s v="509"/>
    <x v="69"/>
    <x v="70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7"/>
    <s v="4200"/>
    <x v="4"/>
    <n v="560"/>
    <n v="0"/>
    <n v="560"/>
    <s v="508"/>
    <x v="70"/>
    <x v="71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8"/>
    <s v="4200"/>
    <x v="4"/>
    <n v="435"/>
    <n v="0"/>
    <n v="435"/>
    <s v="507"/>
    <x v="71"/>
    <x v="72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9"/>
    <s v="4200"/>
    <x v="4"/>
    <n v="435"/>
    <n v="0"/>
    <n v="435"/>
    <s v="506"/>
    <x v="72"/>
    <x v="73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0"/>
    <s v="4200"/>
    <x v="4"/>
    <n v="435"/>
    <n v="0"/>
    <n v="435"/>
    <s v="505"/>
    <x v="73"/>
    <x v="74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1"/>
    <s v="4200"/>
    <x v="4"/>
    <n v="435"/>
    <n v="0"/>
    <n v="435"/>
    <s v="504"/>
    <x v="74"/>
    <x v="75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2"/>
    <s v="4200"/>
    <x v="4"/>
    <n v="435"/>
    <n v="0"/>
    <n v="435"/>
    <s v="503"/>
    <x v="75"/>
    <x v="76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3"/>
    <s v="4200"/>
    <x v="4"/>
    <n v="435"/>
    <n v="0"/>
    <n v="435"/>
    <s v="510"/>
    <x v="76"/>
    <x v="77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4"/>
    <s v="4200"/>
    <x v="4"/>
    <n v="573.25"/>
    <n v="0"/>
    <n v="573.25"/>
    <s v="353"/>
    <x v="31"/>
    <x v="31"/>
    <m/>
    <m/>
    <s v="  5"/>
    <s v="Homeflex week 36 Boswoning 69"/>
    <s v="25804138"/>
    <s v="I253623"/>
    <s v="Inkoopdagboek"/>
    <d v="2025-08-26T13:43:09"/>
    <s v="86806.admin"/>
  </r>
  <r>
    <x v="0"/>
    <x v="9"/>
    <d v="2025-08-21T00:00:00"/>
    <n v="84124"/>
    <n v="35"/>
    <s v="4200"/>
    <x v="4"/>
    <n v="573.25"/>
    <n v="0"/>
    <n v="573.25"/>
    <s v="353"/>
    <x v="31"/>
    <x v="31"/>
    <m/>
    <m/>
    <s v="  5"/>
    <s v="Homeflex week 36 Boswoning 71"/>
    <s v="25804138"/>
    <s v="I253623"/>
    <s v="Inkoopdagboek"/>
    <d v="2025-08-26T13:43:09"/>
    <s v="86806.admin"/>
  </r>
  <r>
    <x v="0"/>
    <x v="9"/>
    <d v="2025-08-21T00:00:00"/>
    <n v="84124"/>
    <n v="36"/>
    <s v="4200"/>
    <x v="4"/>
    <n v="573.25"/>
    <n v="0"/>
    <n v="573.25"/>
    <s v="353"/>
    <x v="31"/>
    <x v="31"/>
    <m/>
    <m/>
    <s v="  5"/>
    <s v="Homeflex week 36 Boswoning 73"/>
    <s v="25804138"/>
    <s v="I253623"/>
    <s v="Inkoopdagboek"/>
    <d v="2025-08-26T13:43:09"/>
    <s v="86806.admin"/>
  </r>
  <r>
    <x v="0"/>
    <x v="9"/>
    <d v="2025-08-21T00:00:00"/>
    <n v="84124"/>
    <n v="37"/>
    <s v="4200"/>
    <x v="4"/>
    <n v="573.25"/>
    <n v="0"/>
    <n v="573.25"/>
    <s v="353"/>
    <x v="31"/>
    <x v="31"/>
    <m/>
    <m/>
    <s v="  5"/>
    <s v="Homeflex week 36 Boswoning 75"/>
    <s v="25804138"/>
    <s v="I253623"/>
    <s v="Inkoopdagboek"/>
    <d v="2025-08-26T13:43:09"/>
    <s v="86806.admin"/>
  </r>
  <r>
    <x v="0"/>
    <x v="9"/>
    <d v="2025-08-21T00:00:00"/>
    <n v="84124"/>
    <n v="38"/>
    <s v="4200"/>
    <x v="4"/>
    <n v="573.25"/>
    <n v="0"/>
    <n v="573.25"/>
    <s v="353"/>
    <x v="31"/>
    <x v="31"/>
    <m/>
    <m/>
    <s v="  5"/>
    <s v="Homeflex week 36 Boswoning 77"/>
    <s v="25804138"/>
    <s v="I253623"/>
    <s v="Inkoopdagboek"/>
    <d v="2025-08-26T13:43:09"/>
    <s v="86806.admin"/>
  </r>
  <r>
    <x v="0"/>
    <x v="9"/>
    <d v="2025-08-21T00:00:00"/>
    <n v="84124"/>
    <n v="39"/>
    <s v="4200"/>
    <x v="4"/>
    <n v="573.25"/>
    <n v="0"/>
    <n v="573.25"/>
    <s v="353"/>
    <x v="31"/>
    <x v="31"/>
    <m/>
    <m/>
    <s v="  5"/>
    <s v="Homeflex week 36 Boswoning 79"/>
    <s v="25804138"/>
    <s v="I253623"/>
    <s v="Inkoopdagboek"/>
    <d v="2025-08-26T13:43:09"/>
    <s v="86806.admin"/>
  </r>
  <r>
    <x v="0"/>
    <x v="9"/>
    <d v="2025-08-21T00:00:00"/>
    <n v="84124"/>
    <n v="40"/>
    <s v="4200"/>
    <x v="4"/>
    <n v="573.25"/>
    <n v="0"/>
    <n v="573.25"/>
    <s v="353"/>
    <x v="31"/>
    <x v="31"/>
    <m/>
    <m/>
    <s v="  5"/>
    <s v="Homeflex week 36 Boswoning 81"/>
    <s v="25804138"/>
    <s v="I253623"/>
    <s v="Inkoopdagboek"/>
    <d v="2025-08-26T13:43:09"/>
    <s v="86806.admin"/>
  </r>
  <r>
    <x v="0"/>
    <x v="9"/>
    <d v="2025-08-21T00:00:00"/>
    <n v="84124"/>
    <n v="41"/>
    <s v="4200"/>
    <x v="4"/>
    <n v="441"/>
    <n v="0"/>
    <n v="441"/>
    <s v="367 "/>
    <x v="77"/>
    <x v="78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42"/>
    <s v="4200"/>
    <x v="4"/>
    <n v="764.26"/>
    <n v="0"/>
    <n v="764.26"/>
    <s v="360"/>
    <x v="78"/>
    <x v="79"/>
    <m/>
    <m/>
    <s v="  5"/>
    <s v="Homeflex week 36"/>
    <s v="25804138"/>
    <s v="I253623"/>
    <s v="Inkoopdagboek"/>
    <d v="2025-08-26T13:43:09"/>
    <s v="86806.admin"/>
  </r>
  <r>
    <x v="0"/>
    <x v="1"/>
    <d v="2025-08-20T00:00:00"/>
    <n v="83960"/>
    <n v="3"/>
    <s v="4260"/>
    <x v="7"/>
    <n v="21.74"/>
    <n v="0"/>
    <n v="21.74"/>
    <s v="999"/>
    <x v="1"/>
    <x v="1"/>
    <m/>
    <m/>
    <s v="  4"/>
    <s v="P Goinski decl. parkeren/Action"/>
    <s v="220015 20-08-2025"/>
    <s v="I253543"/>
    <s v="Inkoopdagboek"/>
    <d v="2025-08-20T12:35:52"/>
    <s v="86806.admin"/>
  </r>
  <r>
    <x v="0"/>
    <x v="9"/>
    <d v="2025-08-20T00:00:00"/>
    <n v="83985"/>
    <n v="2"/>
    <s v="4200"/>
    <x v="4"/>
    <n v="2600"/>
    <n v="0"/>
    <n v="2600"/>
    <s v="450"/>
    <x v="60"/>
    <x v="61"/>
    <m/>
    <m/>
    <s v="  6"/>
    <s v="Z Yilmaz september"/>
    <s v="WW20-09.2025"/>
    <s v="I253563"/>
    <s v="Inkoopdagboek"/>
    <d v="2025-08-21T11:18:59"/>
    <s v="86806.admin"/>
  </r>
  <r>
    <x v="0"/>
    <x v="1"/>
    <d v="2025-08-20T00:00:00"/>
    <n v="84000"/>
    <n v="12"/>
    <s v="4270"/>
    <x v="2"/>
    <n v="329.66"/>
    <n v="0"/>
    <n v="329.66"/>
    <s v="227"/>
    <x v="24"/>
    <x v="24"/>
    <m/>
    <m/>
    <m/>
    <s v="Tradiro Services B.V. OO9B004900843113 VVE Curacaolaan 34 t/m 96 even (Verhagen Concept) OO9B004682980940 Openstaande bedrag Curacaolaan 88 Vlaardingen/2025-06-19/2025-08-20 "/>
    <s v="25289"/>
    <m/>
    <s v="Rabobank betaalrekening"/>
    <d v="2025-08-21T11:44:11"/>
    <s v="86806.Justyna"/>
  </r>
  <r>
    <x v="0"/>
    <x v="1"/>
    <d v="2025-08-20T00:00:00"/>
    <n v="84066"/>
    <n v="2"/>
    <s v="4200"/>
    <x v="4"/>
    <n v="1552.05"/>
    <n v="0"/>
    <n v="1552.05"/>
    <s v="293"/>
    <x v="92"/>
    <x v="93"/>
    <m/>
    <m/>
    <s v="  6"/>
    <s v="L. Pogosjan september"/>
    <s v="RL2025-000118"/>
    <s v="I253584"/>
    <s v="Inkoopdagboek"/>
    <d v="2025-08-22T15:50:26"/>
    <s v="86806.admin"/>
  </r>
  <r>
    <x v="0"/>
    <x v="9"/>
    <d v="2025-08-20T00:00:00"/>
    <n v="84088"/>
    <n v="2"/>
    <s v="4200"/>
    <x v="4"/>
    <n v="2129"/>
    <n v="0"/>
    <n v="2129"/>
    <s v="396"/>
    <x v="149"/>
    <x v="151"/>
    <m/>
    <m/>
    <s v="  6"/>
    <s v="Ashstar Trading september"/>
    <s v="20220606/40"/>
    <s v="I253599"/>
    <s v="Inkoopdagboek"/>
    <d v="2025-08-25T14:26:12"/>
    <s v="86806.admin"/>
  </r>
  <r>
    <x v="0"/>
    <x v="10"/>
    <d v="2025-08-20T00:00:00"/>
    <n v="84125"/>
    <n v="2"/>
    <s v="4250"/>
    <x v="3"/>
    <n v="39.450000000000003"/>
    <n v="0"/>
    <n v="39.450000000000003"/>
    <s v="229"/>
    <x v="26"/>
    <x v="26"/>
    <m/>
    <m/>
    <s v="  4"/>
    <s v="Engie Energie Nederland N.V. juli"/>
    <s v="708726559653"/>
    <s v="I253624"/>
    <s v="Inkoopdagboek"/>
    <d v="2025-08-26T13:43:12"/>
    <s v="86806.admin"/>
  </r>
  <r>
    <x v="0"/>
    <x v="1"/>
    <d v="2025-08-20T00:00:00"/>
    <n v="84261"/>
    <n v="2"/>
    <s v="4220"/>
    <x v="1"/>
    <n v="400"/>
    <n v="0"/>
    <n v="400"/>
    <s v="526"/>
    <x v="0"/>
    <x v="0"/>
    <m/>
    <m/>
    <s v="  4"/>
    <s v="Tot Uw Dienst inboedel wk 33"/>
    <s v="07250190"/>
    <s v="I253690"/>
    <s v="Inkoopdagboek"/>
    <d v="2025-09-01T09:42:53"/>
    <s v="86806.admin"/>
  </r>
  <r>
    <x v="0"/>
    <x v="9"/>
    <d v="2025-08-19T00:00:00"/>
    <n v="83987"/>
    <n v="2"/>
    <s v="4200"/>
    <x v="4"/>
    <n v="1400.53"/>
    <n v="0"/>
    <n v="1400.53"/>
    <s v="323"/>
    <x v="13"/>
    <x v="13"/>
    <m/>
    <m/>
    <s v="  6"/>
    <s v="Jes Funding &amp; Beheer september"/>
    <s v="0122.F25.2903"/>
    <s v="I253565"/>
    <s v="Inkoopdagboek"/>
    <d v="2025-08-21T11:19:06"/>
    <s v="86806.admin"/>
  </r>
  <r>
    <x v="0"/>
    <x v="9"/>
    <d v="2025-08-19T00:00:00"/>
    <n v="83988"/>
    <n v="2"/>
    <s v="4200"/>
    <x v="4"/>
    <n v="1400.53"/>
    <n v="0"/>
    <n v="1400.53"/>
    <s v="333"/>
    <x v="108"/>
    <x v="109"/>
    <m/>
    <m/>
    <s v="  6"/>
    <s v="Jes Funding &amp; Beheer september"/>
    <s v="0146.F25.2987"/>
    <s v="I253566"/>
    <s v="Inkoopdagboek"/>
    <d v="2025-08-21T11:19:09"/>
    <s v="86806.admin"/>
  </r>
  <r>
    <x v="0"/>
    <x v="9"/>
    <d v="2025-08-19T00:00:00"/>
    <n v="83989"/>
    <n v="2"/>
    <s v="4200"/>
    <x v="4"/>
    <n v="1093.05"/>
    <n v="0"/>
    <n v="1093.05"/>
    <s v="266"/>
    <x v="114"/>
    <x v="115"/>
    <m/>
    <m/>
    <s v="  6"/>
    <s v="Jes Funding &amp; Beheer september"/>
    <s v="0130.F25.2921"/>
    <s v="I253567"/>
    <s v="Inkoopdagboek"/>
    <d v="2025-08-21T11:19:12"/>
    <s v="86806.admin"/>
  </r>
  <r>
    <x v="0"/>
    <x v="9"/>
    <d v="2025-08-19T00:00:00"/>
    <n v="83990"/>
    <n v="2"/>
    <s v="4200"/>
    <x v="4"/>
    <n v="1400.53"/>
    <n v="0"/>
    <n v="1400.53"/>
    <s v="334"/>
    <x v="101"/>
    <x v="102"/>
    <m/>
    <m/>
    <s v="  6"/>
    <s v="Jes Funding &amp; Beheer september"/>
    <s v="0129.F25.2920"/>
    <s v="I253568"/>
    <s v="Inkoopdagboek"/>
    <d v="2025-08-21T11:19:14"/>
    <s v="86806.admin"/>
  </r>
  <r>
    <x v="0"/>
    <x v="1"/>
    <d v="2025-08-18T00:00:00"/>
    <n v="83933"/>
    <n v="2"/>
    <s v="4200"/>
    <x v="4"/>
    <n v="1003.21"/>
    <n v="0"/>
    <n v="1003.21"/>
    <s v="495"/>
    <x v="10"/>
    <x v="10"/>
    <m/>
    <m/>
    <s v="  5"/>
    <s v="AUB van Bergen Personeelsdiensten huur"/>
    <s v="250098"/>
    <s v="I253524"/>
    <s v="Inkoopdagboek"/>
    <d v="2025-08-20T07:43:12"/>
    <s v="86806.admin"/>
  </r>
  <r>
    <x v="0"/>
    <x v="1"/>
    <d v="2025-08-18T00:00:00"/>
    <n v="83933"/>
    <n v="3"/>
    <s v="4200"/>
    <x v="4"/>
    <n v="111.47"/>
    <n v="0"/>
    <n v="111.47"/>
    <s v="496"/>
    <x v="11"/>
    <x v="11"/>
    <m/>
    <m/>
    <s v="  5"/>
    <s v="AUB van Bergen Personeelsdiensten huur"/>
    <s v="250098"/>
    <s v="I253524"/>
    <s v="Inkoopdagboek"/>
    <d v="2025-08-20T07:43:12"/>
    <s v="86806.admin"/>
  </r>
  <r>
    <x v="0"/>
    <x v="1"/>
    <d v="2025-08-18T00:00:00"/>
    <n v="83933"/>
    <n v="4"/>
    <s v="4200"/>
    <x v="4"/>
    <n v="334.4"/>
    <n v="0"/>
    <n v="334.4"/>
    <s v="490"/>
    <x v="168"/>
    <x v="170"/>
    <m/>
    <m/>
    <s v="  5"/>
    <s v="AUB van Bergen Personeelsdiensten huur"/>
    <s v="250098"/>
    <s v="I253524"/>
    <s v="Inkoopdagboek"/>
    <d v="2025-08-20T07:43:12"/>
    <s v="86806.admin"/>
  </r>
  <r>
    <x v="0"/>
    <x v="9"/>
    <d v="2025-08-18T00:00:00"/>
    <n v="83934"/>
    <n v="2"/>
    <s v="4250"/>
    <x v="3"/>
    <n v="250"/>
    <n v="0"/>
    <n v="250"/>
    <s v="535"/>
    <x v="174"/>
    <x v="177"/>
    <m/>
    <m/>
    <s v="  4"/>
    <s v="Ryanrent BV september"/>
    <s v="25802579"/>
    <s v="I253525"/>
    <s v="Inkoopdagboek"/>
    <d v="2025-08-20T07:43:14"/>
    <s v="86806.admin"/>
  </r>
  <r>
    <x v="0"/>
    <x v="9"/>
    <d v="2025-08-18T00:00:00"/>
    <n v="83934"/>
    <n v="3"/>
    <s v="4200"/>
    <x v="4"/>
    <n v="2300"/>
    <n v="0"/>
    <n v="2300"/>
    <s v="535"/>
    <x v="174"/>
    <x v="177"/>
    <m/>
    <m/>
    <s v="  5"/>
    <s v="Ryanrent BV september"/>
    <s v="25802579"/>
    <s v="I253525"/>
    <s v="Inkoopdagboek"/>
    <d v="2025-08-20T07:43:14"/>
    <s v="86806.admin"/>
  </r>
  <r>
    <x v="0"/>
    <x v="6"/>
    <d v="2025-08-18T00:00:00"/>
    <n v="83935"/>
    <n v="2"/>
    <s v="4250"/>
    <x v="3"/>
    <n v="650"/>
    <n v="0"/>
    <n v="650"/>
    <s v="536"/>
    <x v="169"/>
    <x v="171"/>
    <m/>
    <m/>
    <s v="  4"/>
    <s v="Ryanrent BV oktober"/>
    <s v="25802580"/>
    <s v="I253526"/>
    <s v="Inkoopdagboek"/>
    <d v="2025-08-20T07:43:22"/>
    <s v="86806.admin"/>
  </r>
  <r>
    <x v="0"/>
    <x v="6"/>
    <d v="2025-08-18T00:00:00"/>
    <n v="83935"/>
    <n v="3"/>
    <s v="4200"/>
    <x v="4"/>
    <n v="6250"/>
    <n v="0"/>
    <n v="6250"/>
    <s v="536"/>
    <x v="169"/>
    <x v="171"/>
    <m/>
    <m/>
    <s v="  5"/>
    <s v="Ryanrent BV oktober"/>
    <s v="25802580"/>
    <s v="I253526"/>
    <s v="Inkoopdagboek"/>
    <d v="2025-08-20T07:43:22"/>
    <s v="86806.admin"/>
  </r>
  <r>
    <x v="0"/>
    <x v="6"/>
    <d v="2025-08-18T00:00:00"/>
    <n v="83936"/>
    <n v="2"/>
    <s v="4250"/>
    <x v="3"/>
    <n v="350"/>
    <n v="0"/>
    <n v="350"/>
    <s v="533"/>
    <x v="155"/>
    <x v="157"/>
    <m/>
    <m/>
    <s v="  4"/>
    <s v="Ryanrent BV oktober"/>
    <s v="25802581"/>
    <s v="I253527"/>
    <s v="Inkoopdagboek"/>
    <d v="2025-08-20T07:43:24"/>
    <s v="86806.admin"/>
  </r>
  <r>
    <x v="0"/>
    <x v="6"/>
    <d v="2025-08-18T00:00:00"/>
    <n v="83936"/>
    <n v="3"/>
    <s v="4200"/>
    <x v="4"/>
    <n v="2900"/>
    <n v="0"/>
    <n v="2900"/>
    <s v="533"/>
    <x v="155"/>
    <x v="157"/>
    <m/>
    <m/>
    <s v="  5"/>
    <s v="Ryanrent BV oktober"/>
    <s v="25802581"/>
    <s v="I253527"/>
    <s v="Inkoopdagboek"/>
    <d v="2025-08-20T07:43:24"/>
    <s v="86806.admin"/>
  </r>
  <r>
    <x v="0"/>
    <x v="1"/>
    <d v="2025-08-18T00:00:00"/>
    <n v="83937"/>
    <n v="2"/>
    <s v="4210"/>
    <x v="5"/>
    <n v="11961.07"/>
    <n v="0"/>
    <n v="11961.07"/>
    <s v="999"/>
    <x v="1"/>
    <x v="1"/>
    <m/>
    <m/>
    <s v="  4"/>
    <s v="Ryanrent BV juli"/>
    <s v="25802572"/>
    <s v="I253528"/>
    <s v="Inkoopdagboek"/>
    <d v="2025-08-20T07:43:26"/>
    <s v="86806.admin"/>
  </r>
  <r>
    <x v="0"/>
    <x v="1"/>
    <d v="2025-08-18T00:00:00"/>
    <n v="83938"/>
    <n v="2"/>
    <s v="4200"/>
    <x v="4"/>
    <n v="0"/>
    <n v="6500"/>
    <n v="-6500"/>
    <s v="534"/>
    <x v="171"/>
    <x v="174"/>
    <m/>
    <m/>
    <s v="  5"/>
    <s v="Ryanrent BV credit huur september"/>
    <s v="25802593"/>
    <s v="I253529"/>
    <s v="Inkoopdagboek"/>
    <d v="2025-08-20T07:43:30"/>
    <s v="86806.admin"/>
  </r>
  <r>
    <x v="0"/>
    <x v="1"/>
    <d v="2025-08-18T00:00:00"/>
    <n v="83993"/>
    <n v="2"/>
    <s v="4200"/>
    <x v="4"/>
    <n v="3200"/>
    <n v="0"/>
    <n v="3200"/>
    <s v="520"/>
    <x v="165"/>
    <x v="167"/>
    <m/>
    <m/>
    <s v="  5"/>
    <s v="VF Vastgoed huur september"/>
    <s v="2025-0330"/>
    <s v="I253571"/>
    <s v="Inkoopdagboek"/>
    <d v="2025-08-21T11:19:45"/>
    <s v="86806.admin"/>
  </r>
  <r>
    <x v="0"/>
    <x v="1"/>
    <d v="2025-08-18T00:00:00"/>
    <n v="83994"/>
    <n v="2"/>
    <s v="4210"/>
    <x v="5"/>
    <n v="2307.7199999999998"/>
    <n v="0"/>
    <n v="2307.7199999999998"/>
    <s v="999"/>
    <x v="1"/>
    <x v="1"/>
    <m/>
    <m/>
    <s v="  4"/>
    <s v="AUB van Bergen Personeelsdiensten MKS Security"/>
    <s v="250099"/>
    <s v="I253572"/>
    <s v="Inkoopdagboek"/>
    <d v="2025-08-21T11:19:47"/>
    <s v="86806.admin"/>
  </r>
  <r>
    <x v="0"/>
    <x v="1"/>
    <d v="2025-08-18T00:00:00"/>
    <n v="84161"/>
    <n v="2"/>
    <s v="4210"/>
    <x v="5"/>
    <n v="589.03"/>
    <n v="0"/>
    <n v="589.03"/>
    <s v="999"/>
    <x v="1"/>
    <x v="1"/>
    <m/>
    <m/>
    <s v="  4"/>
    <s v="Hakzo sleutels juli/juni"/>
    <s v="18082577"/>
    <s v="I253653"/>
    <s v="Inkoopdagboek"/>
    <d v="2025-08-27T15:17:56"/>
    <s v="86806.admin"/>
  </r>
  <r>
    <x v="0"/>
    <x v="1"/>
    <d v="2025-08-18T00:00:00"/>
    <n v="84162"/>
    <n v="2"/>
    <s v="4210"/>
    <x v="5"/>
    <n v="159.27000000000001"/>
    <n v="0"/>
    <n v="159.27000000000001"/>
    <s v="999"/>
    <x v="1"/>
    <x v="1"/>
    <m/>
    <m/>
    <s v="  4"/>
    <s v="Astralift Laan op Zuid 949"/>
    <s v="22510694"/>
    <s v="I253654"/>
    <s v="Inkoopdagboek"/>
    <d v="2025-08-27T15:18:04"/>
    <s v="86806.admin"/>
  </r>
  <r>
    <x v="0"/>
    <x v="1"/>
    <d v="2025-08-17T00:00:00"/>
    <n v="83949"/>
    <n v="2"/>
    <s v="4250"/>
    <x v="3"/>
    <n v="123.21"/>
    <n v="0"/>
    <n v="123.21"/>
    <s v="180"/>
    <x v="32"/>
    <x v="32"/>
    <m/>
    <m/>
    <s v="  4"/>
    <s v="VEnnergy (Kikker Energie) 16-08 - 16-09"/>
    <s v="F0715137"/>
    <s v="I253540"/>
    <s v="Inkoopdagboek"/>
    <d v="2025-08-20T08:25:33"/>
    <s v="86806.admin"/>
  </r>
  <r>
    <x v="0"/>
    <x v="1"/>
    <d v="2025-08-16T00:00:00"/>
    <n v="83901"/>
    <n v="2"/>
    <s v="4200"/>
    <x v="4"/>
    <n v="1300"/>
    <n v="0"/>
    <n v="1300"/>
    <s v="216"/>
    <x v="43"/>
    <x v="44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3"/>
    <s v="4200"/>
    <x v="4"/>
    <n v="1125"/>
    <n v="0"/>
    <n v="1125"/>
    <s v="221"/>
    <x v="95"/>
    <x v="96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4"/>
    <s v="4200"/>
    <x v="4"/>
    <n v="851"/>
    <n v="0"/>
    <n v="851"/>
    <s v="238"/>
    <x v="39"/>
    <x v="39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5"/>
    <s v="4200"/>
    <x v="4"/>
    <n v="1050"/>
    <n v="0"/>
    <n v="1050"/>
    <s v="197"/>
    <x v="5"/>
    <x v="5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6"/>
    <s v="4200"/>
    <x v="4"/>
    <n v="1150"/>
    <n v="0"/>
    <n v="1150"/>
    <s v="301"/>
    <x v="97"/>
    <x v="98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7"/>
    <s v="4200"/>
    <x v="4"/>
    <n v="1150"/>
    <n v="0"/>
    <n v="1150"/>
    <s v="332"/>
    <x v="103"/>
    <x v="104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8"/>
    <s v="4200"/>
    <x v="4"/>
    <n v="1200"/>
    <n v="0"/>
    <n v="1200"/>
    <s v="268"/>
    <x v="105"/>
    <x v="106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9"/>
    <s v="4200"/>
    <x v="4"/>
    <n v="975"/>
    <n v="0"/>
    <n v="975"/>
    <s v="398"/>
    <x v="132"/>
    <x v="134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10"/>
    <s v="4200"/>
    <x v="4"/>
    <n v="1250"/>
    <n v="0"/>
    <n v="1250"/>
    <s v="415"/>
    <x v="15"/>
    <x v="15"/>
    <m/>
    <m/>
    <s v="  6"/>
    <s v="In Stones September"/>
    <s v="2025-0023"/>
    <s v="I253504"/>
    <s v="Inkoopdagboek"/>
    <d v="2025-08-15T11:57:10"/>
    <s v="86806.admin"/>
  </r>
  <r>
    <x v="0"/>
    <x v="1"/>
    <d v="2025-08-15T00:00:00"/>
    <n v="83772"/>
    <n v="2"/>
    <s v="4200"/>
    <x v="4"/>
    <n v="2561.5"/>
    <n v="0"/>
    <n v="2561.5"/>
    <s v="138"/>
    <x v="47"/>
    <x v="48"/>
    <m/>
    <m/>
    <s v="  6"/>
    <s v="R.P.L. Schenkeveld september"/>
    <s v="2025-008"/>
    <s v="I253447"/>
    <s v="Inkoopdagboek"/>
    <d v="2025-08-13T10:51:38"/>
    <s v="86806.admin"/>
  </r>
  <r>
    <x v="0"/>
    <x v="9"/>
    <d v="2025-08-15T00:00:00"/>
    <n v="83827"/>
    <n v="2"/>
    <s v="4200"/>
    <x v="4"/>
    <n v="4140"/>
    <n v="0"/>
    <n v="4140"/>
    <s v="272"/>
    <x v="59"/>
    <x v="60"/>
    <m/>
    <m/>
    <s v="  6"/>
    <s v="R.&amp;.R. Projecten september"/>
    <s v="2025-106"/>
    <s v="I253500"/>
    <s v="Inkoopdagboek"/>
    <d v="2025-08-15T08:03:02"/>
    <s v="86806.admin"/>
  </r>
  <r>
    <x v="0"/>
    <x v="9"/>
    <d v="2025-08-15T00:00:00"/>
    <n v="83827"/>
    <n v="3"/>
    <s v="4250"/>
    <x v="3"/>
    <n v="222"/>
    <n v="0"/>
    <n v="222"/>
    <s v="272"/>
    <x v="59"/>
    <x v="60"/>
    <m/>
    <m/>
    <s v="  6"/>
    <s v="R.&amp;.R. Projecten september"/>
    <s v="2025-106"/>
    <s v="I253500"/>
    <s v="Inkoopdagboek"/>
    <d v="2025-08-15T08:03:02"/>
    <s v="86806.admin"/>
  </r>
  <r>
    <x v="0"/>
    <x v="9"/>
    <d v="2025-08-15T00:00:00"/>
    <n v="83827"/>
    <n v="4"/>
    <s v="4260"/>
    <x v="7"/>
    <n v="50"/>
    <n v="0"/>
    <n v="50"/>
    <s v="272"/>
    <x v="59"/>
    <x v="60"/>
    <m/>
    <m/>
    <s v="  6"/>
    <s v="R.&amp;.R. Projecten september"/>
    <s v="2025-106"/>
    <s v="I253500"/>
    <s v="Inkoopdagboek"/>
    <d v="2025-08-15T08:03:02"/>
    <s v="86806.admin"/>
  </r>
  <r>
    <x v="0"/>
    <x v="1"/>
    <d v="2025-08-15T00:00:00"/>
    <n v="83939"/>
    <n v="2"/>
    <s v="4250"/>
    <x v="3"/>
    <n v="146.31"/>
    <n v="0"/>
    <n v="146.31"/>
    <s v="466"/>
    <x v="63"/>
    <x v="64"/>
    <m/>
    <m/>
    <s v="  4"/>
    <s v="Engie Energie Nederland N.V. augustus"/>
    <s v="708740625105"/>
    <s v="I253530"/>
    <s v="Inkoopdagboek"/>
    <d v="2025-08-20T07:43:33"/>
    <s v="86806.admin"/>
  </r>
  <r>
    <x v="0"/>
    <x v="1"/>
    <d v="2025-08-15T00:00:00"/>
    <n v="83940"/>
    <n v="2"/>
    <s v="4250"/>
    <x v="3"/>
    <n v="234.76"/>
    <n v="0"/>
    <n v="234.76"/>
    <s v="467"/>
    <x v="34"/>
    <x v="34"/>
    <m/>
    <m/>
    <s v="  4"/>
    <s v="Engie Energie Nederland N.V. augustus"/>
    <s v="708740625103"/>
    <s v="I253531"/>
    <s v="Inkoopdagboek"/>
    <d v="2025-08-20T07:43:37"/>
    <s v="86806.admin"/>
  </r>
  <r>
    <x v="0"/>
    <x v="1"/>
    <d v="2025-08-15T00:00:00"/>
    <n v="83941"/>
    <n v="2"/>
    <s v="4250"/>
    <x v="3"/>
    <n v="193.05"/>
    <n v="0"/>
    <n v="193.05"/>
    <s v="487"/>
    <x v="148"/>
    <x v="150"/>
    <m/>
    <m/>
    <s v="  4"/>
    <s v="Engie Energie Nederland N.V. augustus"/>
    <s v="708740625104"/>
    <s v="I253532"/>
    <s v="Inkoopdagboek"/>
    <d v="2025-08-20T07:43:38"/>
    <s v="86806.admin"/>
  </r>
  <r>
    <x v="0"/>
    <x v="1"/>
    <d v="2025-08-15T00:00:00"/>
    <n v="83942"/>
    <n v="2"/>
    <s v="4250"/>
    <x v="3"/>
    <n v="452.17"/>
    <n v="0"/>
    <n v="452.17"/>
    <s v="191"/>
    <x v="29"/>
    <x v="2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"/>
    <s v="4250"/>
    <x v="3"/>
    <n v="332.77"/>
    <n v="0"/>
    <n v="332.77"/>
    <s v="179"/>
    <x v="36"/>
    <x v="36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4"/>
    <s v="4250"/>
    <x v="3"/>
    <n v="181.36"/>
    <n v="0"/>
    <n v="181.36"/>
    <s v="315"/>
    <x v="37"/>
    <x v="3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5"/>
    <s v="4250"/>
    <x v="3"/>
    <n v="334.43"/>
    <n v="0"/>
    <n v="334.43"/>
    <s v="297"/>
    <x v="7"/>
    <x v="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6"/>
    <s v="4250"/>
    <x v="3"/>
    <n v="179.57"/>
    <n v="0"/>
    <n v="179.57"/>
    <s v="168"/>
    <x v="38"/>
    <x v="38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7"/>
    <s v="4250"/>
    <x v="3"/>
    <n v="424.43"/>
    <n v="0"/>
    <n v="424.43"/>
    <s v="153"/>
    <x v="30"/>
    <x v="3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8"/>
    <s v="4250"/>
    <x v="3"/>
    <n v="240.27"/>
    <n v="0"/>
    <n v="240.27"/>
    <s v="238"/>
    <x v="39"/>
    <x v="3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9"/>
    <s v="4250"/>
    <x v="3"/>
    <n v="345.28"/>
    <n v="0"/>
    <n v="345.28"/>
    <s v="207"/>
    <x v="40"/>
    <x v="4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0"/>
    <s v="4250"/>
    <x v="3"/>
    <n v="58.43"/>
    <n v="0"/>
    <n v="58.43"/>
    <s v="474"/>
    <x v="39"/>
    <x v="41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1"/>
    <s v="4250"/>
    <x v="3"/>
    <n v="295.64999999999998"/>
    <n v="0"/>
    <n v="295.64999999999998"/>
    <s v="242"/>
    <x v="41"/>
    <x v="42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2"/>
    <s v="4250"/>
    <x v="3"/>
    <n v="195.97"/>
    <n v="0"/>
    <n v="195.97"/>
    <s v="250"/>
    <x v="42"/>
    <x v="43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3"/>
    <s v="4250"/>
    <x v="3"/>
    <n v="107.82"/>
    <n v="0"/>
    <n v="107.82"/>
    <s v="297"/>
    <x v="7"/>
    <x v="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4"/>
    <s v="4250"/>
    <x v="3"/>
    <n v="117.03"/>
    <n v="0"/>
    <n v="117.03"/>
    <s v="154"/>
    <x v="16"/>
    <x v="16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5"/>
    <s v="4250"/>
    <x v="3"/>
    <n v="159.99"/>
    <n v="0"/>
    <n v="159.99"/>
    <s v="216"/>
    <x v="43"/>
    <x v="44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6"/>
    <s v="4250"/>
    <x v="3"/>
    <n v="107.58"/>
    <n v="0"/>
    <n v="107.58"/>
    <s v="483"/>
    <x v="44"/>
    <x v="45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7"/>
    <s v="4250"/>
    <x v="3"/>
    <n v="202.99"/>
    <n v="0"/>
    <n v="202.99"/>
    <s v="156"/>
    <x v="17"/>
    <x v="1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8"/>
    <s v="4250"/>
    <x v="3"/>
    <n v="256.89"/>
    <n v="0"/>
    <n v="256.89"/>
    <s v="328"/>
    <x v="45"/>
    <x v="46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9"/>
    <s v="4250"/>
    <x v="3"/>
    <n v="165.62"/>
    <n v="0"/>
    <n v="165.62"/>
    <s v="140"/>
    <x v="46"/>
    <x v="4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0"/>
    <s v="4250"/>
    <x v="3"/>
    <n v="463.53"/>
    <n v="0"/>
    <n v="463.53"/>
    <s v="138"/>
    <x v="47"/>
    <x v="48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1"/>
    <s v="4250"/>
    <x v="3"/>
    <n v="411.41"/>
    <n v="0"/>
    <n v="411.41"/>
    <s v="190"/>
    <x v="19"/>
    <x v="1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2"/>
    <s v="4250"/>
    <x v="3"/>
    <n v="602.66999999999996"/>
    <n v="0"/>
    <n v="602.66999999999996"/>
    <s v="104"/>
    <x v="48"/>
    <x v="4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3"/>
    <s v="4250"/>
    <x v="3"/>
    <n v="158.71"/>
    <n v="0"/>
    <n v="158.71"/>
    <s v="409"/>
    <x v="49"/>
    <x v="5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4"/>
    <s v="4250"/>
    <x v="3"/>
    <n v="17.77"/>
    <n v="0"/>
    <n v="17.77"/>
    <s v="201"/>
    <x v="167"/>
    <x v="16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5"/>
    <s v="4250"/>
    <x v="3"/>
    <n v="116.89"/>
    <n v="0"/>
    <n v="116.89"/>
    <s v="230"/>
    <x v="27"/>
    <x v="2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6"/>
    <s v="4250"/>
    <x v="3"/>
    <n v="51.56"/>
    <n v="0"/>
    <n v="51.56"/>
    <s v="482"/>
    <x v="51"/>
    <x v="52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7"/>
    <s v="4250"/>
    <x v="3"/>
    <n v="190.22"/>
    <n v="0"/>
    <n v="190.22"/>
    <s v="316"/>
    <x v="52"/>
    <x v="53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8"/>
    <s v="4250"/>
    <x v="3"/>
    <n v="231.94"/>
    <n v="0"/>
    <n v="231.94"/>
    <s v="222"/>
    <x v="22"/>
    <x v="22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9"/>
    <s v="4250"/>
    <x v="3"/>
    <n v="160.41999999999999"/>
    <n v="0"/>
    <n v="160.41999999999999"/>
    <s v="419"/>
    <x v="54"/>
    <x v="55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0"/>
    <s v="4250"/>
    <x v="3"/>
    <n v="43.29"/>
    <n v="0"/>
    <n v="43.29"/>
    <s v="244"/>
    <x v="55"/>
    <x v="56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1"/>
    <s v="4250"/>
    <x v="3"/>
    <n v="260.14999999999998"/>
    <n v="0"/>
    <n v="260.14999999999998"/>
    <s v="339"/>
    <x v="56"/>
    <x v="5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2"/>
    <s v="4250"/>
    <x v="3"/>
    <n v="15.72"/>
    <n v="0"/>
    <n v="15.72"/>
    <s v="197"/>
    <x v="5"/>
    <x v="5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3"/>
    <s v="4250"/>
    <x v="3"/>
    <n v="283.56"/>
    <n v="0"/>
    <n v="283.56"/>
    <s v="192"/>
    <x v="20"/>
    <x v="2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4"/>
    <s v="4250"/>
    <x v="3"/>
    <n v="331.67"/>
    <n v="0"/>
    <n v="331.67"/>
    <s v="470"/>
    <x v="57"/>
    <x v="58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5"/>
    <s v="4250"/>
    <x v="3"/>
    <n v="208.34"/>
    <n v="0"/>
    <n v="208.34"/>
    <s v="277"/>
    <x v="58"/>
    <x v="5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6"/>
    <s v="4250"/>
    <x v="3"/>
    <n v="902.75"/>
    <n v="0"/>
    <n v="902.75"/>
    <s v="272"/>
    <x v="59"/>
    <x v="6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7"/>
    <s v="4250"/>
    <x v="3"/>
    <n v="151.41"/>
    <n v="0"/>
    <n v="151.41"/>
    <s v="477"/>
    <x v="8"/>
    <x v="8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8"/>
    <s v="4250"/>
    <x v="3"/>
    <n v="441.57"/>
    <n v="0"/>
    <n v="441.57"/>
    <s v="450"/>
    <x v="60"/>
    <x v="61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9"/>
    <s v="4250"/>
    <x v="3"/>
    <n v="272.55"/>
    <n v="0"/>
    <n v="272.55"/>
    <s v="351"/>
    <x v="61"/>
    <x v="62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40"/>
    <s v="4250"/>
    <x v="3"/>
    <n v="129.94999999999999"/>
    <n v="0"/>
    <n v="129.94999999999999"/>
    <s v="306"/>
    <x v="62"/>
    <x v="63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41"/>
    <s v="4250"/>
    <x v="3"/>
    <n v="273.62"/>
    <n v="0"/>
    <n v="273.62"/>
    <s v="172"/>
    <x v="50"/>
    <x v="51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42"/>
    <s v="4250"/>
    <x v="3"/>
    <n v="106.43"/>
    <n v="0"/>
    <n v="106.43"/>
    <s v="170"/>
    <x v="53"/>
    <x v="54"/>
    <m/>
    <m/>
    <s v="  4"/>
    <s v="Engie Energie Nederland N.V. augustus"/>
    <s v="708740625102"/>
    <s v="I253533"/>
    <s v="Inkoopdagboek"/>
    <d v="2025-08-20T07:43:48"/>
    <s v="86806.admin"/>
  </r>
  <r>
    <x v="0"/>
    <x v="9"/>
    <d v="2025-08-15T00:00:00"/>
    <n v="85574"/>
    <n v="2"/>
    <s v="4200"/>
    <x v="4"/>
    <n v="989.88"/>
    <n v="0"/>
    <n v="989.88"/>
    <s v="173"/>
    <x v="99"/>
    <x v="100"/>
    <m/>
    <m/>
    <s v="  6"/>
    <s v="Kolpa VVS Beheer"/>
    <s v="50.24.00097"/>
    <s v="I254408"/>
    <s v="Inkoopdagboek"/>
    <d v="2025-10-17T07:34:16"/>
    <s v="86806.admin"/>
  </r>
  <r>
    <x v="0"/>
    <x v="9"/>
    <d v="2025-08-15T00:00:00"/>
    <n v="85576"/>
    <n v="2"/>
    <s v="4200"/>
    <x v="4"/>
    <n v="914.99"/>
    <n v="0"/>
    <n v="914.99"/>
    <s v="178"/>
    <x v="150"/>
    <x v="152"/>
    <m/>
    <m/>
    <s v="  6"/>
    <s v="Kolpa VVS Beheer"/>
    <s v="50.24.00095"/>
    <s v="I254410"/>
    <s v="Inkoopdagboek"/>
    <d v="2025-10-17T07:34:35"/>
    <s v="86806.admin"/>
  </r>
  <r>
    <x v="0"/>
    <x v="9"/>
    <d v="2025-08-15T00:00:00"/>
    <n v="85583"/>
    <n v="2"/>
    <s v="4200"/>
    <x v="4"/>
    <n v="989.88"/>
    <n v="0"/>
    <n v="989.88"/>
    <s v="172"/>
    <x v="50"/>
    <x v="51"/>
    <m/>
    <m/>
    <s v="  6"/>
    <s v="Kolpa VVS Beheer"/>
    <s v="50.24.00096"/>
    <s v="I254417"/>
    <s v="Inkoopdagboek"/>
    <d v="2025-10-17T07:35:09"/>
    <s v="86806.admin"/>
  </r>
  <r>
    <x v="0"/>
    <x v="1"/>
    <d v="2025-08-14T00:00:00"/>
    <n v="83943"/>
    <n v="2"/>
    <s v="4250"/>
    <x v="3"/>
    <n v="0"/>
    <n v="16.52"/>
    <n v="-16.52"/>
    <s v="522"/>
    <x v="176"/>
    <x v="179"/>
    <m/>
    <m/>
    <s v="  4"/>
    <s v="Engie Energie Nederland N.V. afrekening"/>
    <s v="708726542133"/>
    <s v="I253534"/>
    <s v="Inkoopdagboek"/>
    <d v="2025-08-20T07:43:53"/>
    <s v="86806.admin"/>
  </r>
  <r>
    <x v="0"/>
    <x v="1"/>
    <d v="2025-08-14T00:00:00"/>
    <n v="83944"/>
    <n v="2"/>
    <s v="4200"/>
    <x v="4"/>
    <n v="573.25"/>
    <n v="0"/>
    <n v="573.25"/>
    <s v="353"/>
    <x v="31"/>
    <x v="31"/>
    <m/>
    <m/>
    <s v="  5"/>
    <s v="Home flex week 35 Boswoning 35"/>
    <s v="25804047"/>
    <s v="I253535"/>
    <s v="Inkoopdagboek"/>
    <d v="2025-08-20T07:43:57"/>
    <s v="86806.admin"/>
  </r>
  <r>
    <x v="0"/>
    <x v="1"/>
    <d v="2025-08-14T00:00:00"/>
    <n v="83944"/>
    <n v="3"/>
    <s v="4200"/>
    <x v="4"/>
    <n v="573.25"/>
    <n v="0"/>
    <n v="573.25"/>
    <s v="353"/>
    <x v="31"/>
    <x v="31"/>
    <m/>
    <m/>
    <s v="  5"/>
    <s v="Homeflex week 35 Boswoning 37"/>
    <s v="25804047"/>
    <s v="I253535"/>
    <s v="Inkoopdagboek"/>
    <d v="2025-08-20T07:43:57"/>
    <s v="86806.admin"/>
  </r>
  <r>
    <x v="0"/>
    <x v="1"/>
    <d v="2025-08-14T00:00:00"/>
    <n v="83944"/>
    <n v="4"/>
    <s v="4200"/>
    <x v="4"/>
    <n v="573.25"/>
    <n v="0"/>
    <n v="573.25"/>
    <s v="353"/>
    <x v="31"/>
    <x v="31"/>
    <m/>
    <m/>
    <s v="  5"/>
    <s v="Homeflex week 35 Boswoning 39"/>
    <s v="25804047"/>
    <s v="I253535"/>
    <s v="Inkoopdagboek"/>
    <d v="2025-08-20T07:43:57"/>
    <s v="86806.admin"/>
  </r>
  <r>
    <x v="0"/>
    <x v="1"/>
    <d v="2025-08-14T00:00:00"/>
    <n v="83944"/>
    <n v="5"/>
    <s v="4200"/>
    <x v="4"/>
    <n v="573.25"/>
    <n v="0"/>
    <n v="573.25"/>
    <s v="353"/>
    <x v="31"/>
    <x v="31"/>
    <m/>
    <m/>
    <s v="  5"/>
    <s v="Homeflex week 35 Boswoning 41"/>
    <s v="25804047"/>
    <s v="I253535"/>
    <s v="Inkoopdagboek"/>
    <d v="2025-08-20T07:43:57"/>
    <s v="86806.admin"/>
  </r>
  <r>
    <x v="0"/>
    <x v="1"/>
    <d v="2025-08-14T00:00:00"/>
    <n v="83944"/>
    <n v="6"/>
    <s v="4200"/>
    <x v="4"/>
    <n v="573.25"/>
    <n v="0"/>
    <n v="573.25"/>
    <s v="353"/>
    <x v="31"/>
    <x v="31"/>
    <m/>
    <m/>
    <s v="  5"/>
    <s v="Homeflex week 35 Boswoning 43"/>
    <s v="25804047"/>
    <s v="I253535"/>
    <s v="Inkoopdagboek"/>
    <d v="2025-08-20T07:43:57"/>
    <s v="86806.admin"/>
  </r>
  <r>
    <x v="0"/>
    <x v="1"/>
    <d v="2025-08-14T00:00:00"/>
    <n v="83944"/>
    <n v="7"/>
    <s v="4200"/>
    <x v="4"/>
    <n v="573.25"/>
    <n v="0"/>
    <n v="573.25"/>
    <s v="353"/>
    <x v="31"/>
    <x v="31"/>
    <m/>
    <m/>
    <s v="  5"/>
    <s v="Homeflex week 35 Boswoning 45"/>
    <s v="25804047"/>
    <s v="I253535"/>
    <s v="Inkoopdagboek"/>
    <d v="2025-08-20T07:43:57"/>
    <s v="86806.admin"/>
  </r>
  <r>
    <x v="0"/>
    <x v="1"/>
    <d v="2025-08-14T00:00:00"/>
    <n v="83944"/>
    <n v="8"/>
    <s v="4200"/>
    <x v="4"/>
    <n v="573.25"/>
    <n v="0"/>
    <n v="573.25"/>
    <s v="353"/>
    <x v="31"/>
    <x v="31"/>
    <m/>
    <m/>
    <s v="  5"/>
    <s v="Homeflex week 35 Boswoning 47"/>
    <s v="25804047"/>
    <s v="I253535"/>
    <s v="Inkoopdagboek"/>
    <d v="2025-08-20T07:43:57"/>
    <s v="86806.admin"/>
  </r>
  <r>
    <x v="0"/>
    <x v="1"/>
    <d v="2025-08-14T00:00:00"/>
    <n v="83944"/>
    <n v="9"/>
    <s v="4200"/>
    <x v="4"/>
    <n v="573.25"/>
    <n v="0"/>
    <n v="573.25"/>
    <s v="353"/>
    <x v="31"/>
    <x v="31"/>
    <m/>
    <m/>
    <s v="  5"/>
    <s v="Homeflex week 35 Boswoning 23"/>
    <s v="25804047"/>
    <s v="I253535"/>
    <s v="Inkoopdagboek"/>
    <d v="2025-08-20T07:43:57"/>
    <s v="86806.admin"/>
  </r>
  <r>
    <x v="0"/>
    <x v="1"/>
    <d v="2025-08-14T00:00:00"/>
    <n v="83944"/>
    <n v="10"/>
    <s v="4200"/>
    <x v="4"/>
    <n v="573.25"/>
    <n v="0"/>
    <n v="573.25"/>
    <s v="353"/>
    <x v="31"/>
    <x v="31"/>
    <m/>
    <m/>
    <s v="  5"/>
    <s v="Homeflex week 35 Boswoning 49"/>
    <s v="25804047"/>
    <s v="I253535"/>
    <s v="Inkoopdagboek"/>
    <d v="2025-08-20T07:43:57"/>
    <s v="86806.admin"/>
  </r>
  <r>
    <x v="0"/>
    <x v="1"/>
    <d v="2025-08-14T00:00:00"/>
    <n v="83944"/>
    <n v="11"/>
    <s v="4200"/>
    <x v="4"/>
    <n v="573.25"/>
    <n v="0"/>
    <n v="573.25"/>
    <s v="353"/>
    <x v="31"/>
    <x v="31"/>
    <m/>
    <m/>
    <s v="  5"/>
    <s v="Homeflex week 35 Boswoning 53"/>
    <s v="25804047"/>
    <s v="I253535"/>
    <s v="Inkoopdagboek"/>
    <d v="2025-08-20T07:43:57"/>
    <s v="86806.admin"/>
  </r>
  <r>
    <x v="0"/>
    <x v="1"/>
    <d v="2025-08-14T00:00:00"/>
    <n v="83944"/>
    <n v="12"/>
    <s v="4200"/>
    <x v="4"/>
    <n v="573.25"/>
    <n v="0"/>
    <n v="573.25"/>
    <s v="353"/>
    <x v="31"/>
    <x v="31"/>
    <m/>
    <m/>
    <s v="  5"/>
    <s v="Homeflex week 35 Boswoning 55"/>
    <s v="25804047"/>
    <s v="I253535"/>
    <s v="Inkoopdagboek"/>
    <d v="2025-08-20T07:43:57"/>
    <s v="86806.admin"/>
  </r>
  <r>
    <x v="0"/>
    <x v="1"/>
    <d v="2025-08-14T00:00:00"/>
    <n v="83944"/>
    <n v="13"/>
    <s v="4200"/>
    <x v="4"/>
    <n v="573.25"/>
    <n v="0"/>
    <n v="573.25"/>
    <s v="353"/>
    <x v="31"/>
    <x v="31"/>
    <m/>
    <m/>
    <s v="  5"/>
    <s v="Homeflex week 35 Boswoning 57"/>
    <s v="25804047"/>
    <s v="I253535"/>
    <s v="Inkoopdagboek"/>
    <d v="2025-08-20T07:43:57"/>
    <s v="86806.admin"/>
  </r>
  <r>
    <x v="0"/>
    <x v="1"/>
    <d v="2025-08-14T00:00:00"/>
    <n v="83944"/>
    <n v="14"/>
    <s v="4200"/>
    <x v="4"/>
    <n v="573.25"/>
    <n v="0"/>
    <n v="573.25"/>
    <s v="353"/>
    <x v="31"/>
    <x v="31"/>
    <m/>
    <m/>
    <s v="  5"/>
    <s v="Homeflex week 35 Boswoning 59"/>
    <s v="25804047"/>
    <s v="I253535"/>
    <s v="Inkoopdagboek"/>
    <d v="2025-08-20T07:43:57"/>
    <s v="86806.admin"/>
  </r>
  <r>
    <x v="0"/>
    <x v="1"/>
    <d v="2025-08-14T00:00:00"/>
    <n v="83944"/>
    <n v="15"/>
    <s v="4200"/>
    <x v="4"/>
    <n v="573.25"/>
    <n v="0"/>
    <n v="573.25"/>
    <s v="353"/>
    <x v="31"/>
    <x v="31"/>
    <m/>
    <m/>
    <s v="  5"/>
    <s v="Homeflex week 35 Boswoning 61"/>
    <s v="25804047"/>
    <s v="I253535"/>
    <s v="Inkoopdagboek"/>
    <d v="2025-08-20T07:43:57"/>
    <s v="86806.admin"/>
  </r>
  <r>
    <x v="0"/>
    <x v="1"/>
    <d v="2025-08-14T00:00:00"/>
    <n v="83944"/>
    <n v="16"/>
    <s v="4200"/>
    <x v="4"/>
    <n v="573.25"/>
    <n v="0"/>
    <n v="573.25"/>
    <s v="353"/>
    <x v="31"/>
    <x v="31"/>
    <m/>
    <m/>
    <s v="  5"/>
    <s v="Homeflex week 35 Boswoning 63"/>
    <s v="25804047"/>
    <s v="I253535"/>
    <s v="Inkoopdagboek"/>
    <d v="2025-08-20T07:43:57"/>
    <s v="86806.admin"/>
  </r>
  <r>
    <x v="0"/>
    <x v="1"/>
    <d v="2025-08-14T00:00:00"/>
    <n v="83944"/>
    <n v="17"/>
    <s v="4200"/>
    <x v="4"/>
    <n v="573.25"/>
    <n v="0"/>
    <n v="573.25"/>
    <s v="353"/>
    <x v="31"/>
    <x v="31"/>
    <m/>
    <m/>
    <s v="  5"/>
    <s v="Homeflex week 35 Boswoning 65"/>
    <s v="25804047"/>
    <s v="I253535"/>
    <s v="Inkoopdagboek"/>
    <d v="2025-08-20T07:43:57"/>
    <s v="86806.admin"/>
  </r>
  <r>
    <x v="0"/>
    <x v="1"/>
    <d v="2025-08-14T00:00:00"/>
    <n v="83944"/>
    <n v="18"/>
    <s v="4200"/>
    <x v="4"/>
    <n v="573.25"/>
    <n v="0"/>
    <n v="573.25"/>
    <s v="353"/>
    <x v="31"/>
    <x v="31"/>
    <m/>
    <m/>
    <s v="  5"/>
    <s v="Homeflex week 35 Boswoning 51"/>
    <s v="25804047"/>
    <s v="I253535"/>
    <s v="Inkoopdagboek"/>
    <d v="2025-08-20T07:43:57"/>
    <s v="86806.admin"/>
  </r>
  <r>
    <x v="0"/>
    <x v="1"/>
    <d v="2025-08-14T00:00:00"/>
    <n v="83944"/>
    <n v="19"/>
    <s v="4200"/>
    <x v="4"/>
    <n v="573.25"/>
    <n v="0"/>
    <n v="573.25"/>
    <s v="353"/>
    <x v="31"/>
    <x v="31"/>
    <m/>
    <m/>
    <s v="  5"/>
    <s v="Homeflex week 35 Boswoning 67"/>
    <s v="25804047"/>
    <s v="I253535"/>
    <s v="Inkoopdagboek"/>
    <d v="2025-08-20T07:43:57"/>
    <s v="86806.admin"/>
  </r>
  <r>
    <x v="0"/>
    <x v="1"/>
    <d v="2025-08-14T00:00:00"/>
    <n v="83944"/>
    <n v="20"/>
    <s v="4200"/>
    <x v="4"/>
    <n v="573.25"/>
    <n v="0"/>
    <n v="573.25"/>
    <s v="353"/>
    <x v="31"/>
    <x v="31"/>
    <m/>
    <m/>
    <s v="  5"/>
    <s v="Homeflex week 35 Boswoning 21"/>
    <s v="25804047"/>
    <s v="I253535"/>
    <s v="Inkoopdagboek"/>
    <d v="2025-08-20T07:43:57"/>
    <s v="86806.admin"/>
  </r>
  <r>
    <x v="0"/>
    <x v="1"/>
    <d v="2025-08-14T00:00:00"/>
    <n v="83944"/>
    <n v="21"/>
    <s v="4200"/>
    <x v="4"/>
    <n v="647.1"/>
    <n v="0"/>
    <n v="647.1"/>
    <s v="413"/>
    <x v="65"/>
    <x v="66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2"/>
    <s v="4200"/>
    <x v="4"/>
    <n v="435"/>
    <n v="0"/>
    <n v="435"/>
    <s v="516"/>
    <x v="66"/>
    <x v="67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3"/>
    <s v="4200"/>
    <x v="4"/>
    <n v="1409.4"/>
    <n v="0"/>
    <n v="1409.4"/>
    <s v="435"/>
    <x v="67"/>
    <x v="68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4"/>
    <s v="4200"/>
    <x v="4"/>
    <n v="573.25"/>
    <n v="0"/>
    <n v="573.25"/>
    <s v="353"/>
    <x v="31"/>
    <x v="31"/>
    <m/>
    <m/>
    <s v="  5"/>
    <s v="Homeflex week 35 Boswoning 19"/>
    <s v="25804047"/>
    <s v="I253535"/>
    <s v="Inkoopdagboek"/>
    <d v="2025-08-20T07:43:57"/>
    <s v="86806.admin"/>
  </r>
  <r>
    <x v="0"/>
    <x v="1"/>
    <d v="2025-08-14T00:00:00"/>
    <n v="83944"/>
    <n v="25"/>
    <s v="4200"/>
    <x v="4"/>
    <n v="435"/>
    <n v="0"/>
    <n v="435"/>
    <s v="512"/>
    <x v="68"/>
    <x v="69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6"/>
    <s v="4200"/>
    <x v="4"/>
    <n v="435"/>
    <n v="0"/>
    <n v="435"/>
    <s v="509"/>
    <x v="69"/>
    <x v="70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7"/>
    <s v="4200"/>
    <x v="4"/>
    <n v="560"/>
    <n v="0"/>
    <n v="560"/>
    <s v="508"/>
    <x v="70"/>
    <x v="71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8"/>
    <s v="4200"/>
    <x v="4"/>
    <n v="435"/>
    <n v="0"/>
    <n v="435"/>
    <s v="507"/>
    <x v="71"/>
    <x v="72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9"/>
    <s v="4200"/>
    <x v="4"/>
    <n v="435"/>
    <n v="0"/>
    <n v="435"/>
    <s v="506"/>
    <x v="72"/>
    <x v="73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0"/>
    <s v="4200"/>
    <x v="4"/>
    <n v="435"/>
    <n v="0"/>
    <n v="435"/>
    <s v="505"/>
    <x v="73"/>
    <x v="74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1"/>
    <s v="4200"/>
    <x v="4"/>
    <n v="435"/>
    <n v="0"/>
    <n v="435"/>
    <s v="504"/>
    <x v="74"/>
    <x v="75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2"/>
    <s v="4200"/>
    <x v="4"/>
    <n v="435"/>
    <n v="0"/>
    <n v="435"/>
    <s v="503"/>
    <x v="75"/>
    <x v="76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3"/>
    <s v="4200"/>
    <x v="4"/>
    <n v="435"/>
    <n v="0"/>
    <n v="435"/>
    <s v="510"/>
    <x v="76"/>
    <x v="77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4"/>
    <s v="4200"/>
    <x v="4"/>
    <n v="573.25"/>
    <n v="0"/>
    <n v="573.25"/>
    <s v="353"/>
    <x v="31"/>
    <x v="31"/>
    <m/>
    <m/>
    <s v="  5"/>
    <s v="Homeflex week 35 Boswoning 69"/>
    <s v="25804047"/>
    <s v="I253535"/>
    <s v="Inkoopdagboek"/>
    <d v="2025-08-20T07:43:57"/>
    <s v="86806.admin"/>
  </r>
  <r>
    <x v="0"/>
    <x v="1"/>
    <d v="2025-08-14T00:00:00"/>
    <n v="83944"/>
    <n v="35"/>
    <s v="4200"/>
    <x v="4"/>
    <n v="573.25"/>
    <n v="0"/>
    <n v="573.25"/>
    <s v="353"/>
    <x v="31"/>
    <x v="31"/>
    <m/>
    <m/>
    <s v="  5"/>
    <s v="Homeflex week 35 Boswoning 71"/>
    <s v="25804047"/>
    <s v="I253535"/>
    <s v="Inkoopdagboek"/>
    <d v="2025-08-20T07:43:57"/>
    <s v="86806.admin"/>
  </r>
  <r>
    <x v="0"/>
    <x v="1"/>
    <d v="2025-08-14T00:00:00"/>
    <n v="83944"/>
    <n v="36"/>
    <s v="4200"/>
    <x v="4"/>
    <n v="573.25"/>
    <n v="0"/>
    <n v="573.25"/>
    <s v="353"/>
    <x v="31"/>
    <x v="31"/>
    <m/>
    <m/>
    <s v="  5"/>
    <s v="Homeflex week 35 Boswoning 73"/>
    <s v="25804047"/>
    <s v="I253535"/>
    <s v="Inkoopdagboek"/>
    <d v="2025-08-20T07:43:57"/>
    <s v="86806.admin"/>
  </r>
  <r>
    <x v="0"/>
    <x v="1"/>
    <d v="2025-08-14T00:00:00"/>
    <n v="83944"/>
    <n v="37"/>
    <s v="4200"/>
    <x v="4"/>
    <n v="573.25"/>
    <n v="0"/>
    <n v="573.25"/>
    <s v="353"/>
    <x v="31"/>
    <x v="31"/>
    <m/>
    <m/>
    <s v="  5"/>
    <s v="Homeflex week 35 Boswoning 75"/>
    <s v="25804047"/>
    <s v="I253535"/>
    <s v="Inkoopdagboek"/>
    <d v="2025-08-20T07:43:57"/>
    <s v="86806.admin"/>
  </r>
  <r>
    <x v="0"/>
    <x v="1"/>
    <d v="2025-08-14T00:00:00"/>
    <n v="83944"/>
    <n v="38"/>
    <s v="4200"/>
    <x v="4"/>
    <n v="573.25"/>
    <n v="0"/>
    <n v="573.25"/>
    <s v="353"/>
    <x v="31"/>
    <x v="31"/>
    <m/>
    <m/>
    <s v="  5"/>
    <s v="Homeflex week 35 Boswoning 77"/>
    <s v="25804047"/>
    <s v="I253535"/>
    <s v="Inkoopdagboek"/>
    <d v="2025-08-20T07:43:57"/>
    <s v="86806.admin"/>
  </r>
  <r>
    <x v="0"/>
    <x v="1"/>
    <d v="2025-08-14T00:00:00"/>
    <n v="83944"/>
    <n v="39"/>
    <s v="4200"/>
    <x v="4"/>
    <n v="573.25"/>
    <n v="0"/>
    <n v="573.25"/>
    <s v="353"/>
    <x v="31"/>
    <x v="31"/>
    <m/>
    <m/>
    <s v="  5"/>
    <s v="Homeflex week 35 Boswoning 79"/>
    <s v="25804047"/>
    <s v="I253535"/>
    <s v="Inkoopdagboek"/>
    <d v="2025-08-20T07:43:57"/>
    <s v="86806.admin"/>
  </r>
  <r>
    <x v="0"/>
    <x v="1"/>
    <d v="2025-08-14T00:00:00"/>
    <n v="83944"/>
    <n v="40"/>
    <s v="4200"/>
    <x v="4"/>
    <n v="573.25"/>
    <n v="0"/>
    <n v="573.25"/>
    <s v="353"/>
    <x v="31"/>
    <x v="31"/>
    <m/>
    <m/>
    <s v="  5"/>
    <s v="Homeflex week 35 Boswoning 81"/>
    <s v="25804047"/>
    <s v="I253535"/>
    <s v="Inkoopdagboek"/>
    <d v="2025-08-20T07:43:57"/>
    <s v="86806.admin"/>
  </r>
  <r>
    <x v="0"/>
    <x v="1"/>
    <d v="2025-08-14T00:00:00"/>
    <n v="83944"/>
    <n v="41"/>
    <s v="4200"/>
    <x v="4"/>
    <n v="441"/>
    <n v="0"/>
    <n v="441"/>
    <s v="367 "/>
    <x v="77"/>
    <x v="78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42"/>
    <s v="4200"/>
    <x v="4"/>
    <n v="764.26"/>
    <n v="0"/>
    <n v="764.26"/>
    <s v="360"/>
    <x v="78"/>
    <x v="79"/>
    <m/>
    <m/>
    <s v="  5"/>
    <s v="Homeflex week 35"/>
    <s v="25804047"/>
    <s v="I253535"/>
    <s v="Inkoopdagboek"/>
    <d v="2025-08-20T07:43:57"/>
    <s v="86806.admin"/>
  </r>
  <r>
    <x v="0"/>
    <x v="6"/>
    <d v="2025-08-13T00:00:00"/>
    <n v="83826"/>
    <n v="2"/>
    <s v="4200"/>
    <x v="4"/>
    <n v="4750"/>
    <n v="0"/>
    <n v="4750"/>
    <s v="532"/>
    <x v="153"/>
    <x v="155"/>
    <m/>
    <m/>
    <s v="  5"/>
    <s v="Ryanrent BV huur oktober"/>
    <s v="25802561"/>
    <s v="I253499"/>
    <s v="Inkoopdagboek"/>
    <d v="2025-08-14T14:42:24"/>
    <s v="86806.admin"/>
  </r>
  <r>
    <x v="0"/>
    <x v="6"/>
    <d v="2025-08-13T00:00:00"/>
    <n v="83826"/>
    <n v="3"/>
    <s v="4250"/>
    <x v="3"/>
    <n v="600"/>
    <n v="0"/>
    <n v="600"/>
    <s v="532"/>
    <x v="153"/>
    <x v="155"/>
    <m/>
    <m/>
    <s v="  5"/>
    <s v="Ryanrent BV huur oktober"/>
    <s v="25802561"/>
    <s v="I253499"/>
    <s v="Inkoopdagboek"/>
    <d v="2025-08-14T14:42:24"/>
    <s v="86806.admin"/>
  </r>
  <r>
    <x v="0"/>
    <x v="6"/>
    <d v="2025-08-13T00:00:00"/>
    <n v="83826"/>
    <n v="4"/>
    <s v="4260"/>
    <x v="7"/>
    <n v="375"/>
    <n v="0"/>
    <n v="375"/>
    <s v="532"/>
    <x v="153"/>
    <x v="155"/>
    <m/>
    <m/>
    <s v="  5"/>
    <s v="Ryanrent BV huur oktober"/>
    <s v="25802561"/>
    <s v="I253499"/>
    <s v="Inkoopdagboek"/>
    <d v="2025-08-14T14:42:24"/>
    <s v="86806.admin"/>
  </r>
  <r>
    <x v="0"/>
    <x v="1"/>
    <d v="2025-08-13T00:00:00"/>
    <n v="83911"/>
    <n v="2"/>
    <s v="4250"/>
    <x v="3"/>
    <n v="0"/>
    <n v="37.479999999999997"/>
    <n v="-37.479999999999997"/>
    <s v="201"/>
    <x v="167"/>
    <x v="169"/>
    <m/>
    <m/>
    <s v="  5"/>
    <s v="Evides 29-12 t/m 31-7-2025"/>
    <s v="116700136239"/>
    <s v="I253510"/>
    <s v="Inkoopdagboek"/>
    <d v="2025-08-18T07:48:30"/>
    <s v="86806.admin"/>
  </r>
  <r>
    <x v="0"/>
    <x v="1"/>
    <d v="2025-08-12T00:00:00"/>
    <n v="83794"/>
    <n v="2"/>
    <s v="4250"/>
    <x v="3"/>
    <n v="40.71"/>
    <n v="0"/>
    <n v="40.71"/>
    <s v="999"/>
    <x v="1"/>
    <x v="1"/>
    <m/>
    <m/>
    <s v="  4"/>
    <s v="Engie Energie Nederland N.V. juli"/>
    <s v="708750192994"/>
    <s v="I253468"/>
    <s v="Inkoopdagboek"/>
    <d v="2025-08-14T06:50:57"/>
    <s v="86806.admin"/>
  </r>
  <r>
    <x v="0"/>
    <x v="1"/>
    <d v="2025-08-12T00:00:00"/>
    <n v="83795"/>
    <n v="2"/>
    <s v="4250"/>
    <x v="3"/>
    <n v="59.31"/>
    <n v="0"/>
    <n v="59.31"/>
    <s v="465"/>
    <x v="126"/>
    <x v="127"/>
    <m/>
    <m/>
    <s v="  4"/>
    <s v="Engie Energie Nederland N.V. juli"/>
    <s v="708750192993"/>
    <s v="I253469"/>
    <s v="Inkoopdagboek"/>
    <d v="2025-08-14T06:50:59"/>
    <s v="86806.admin"/>
  </r>
  <r>
    <x v="0"/>
    <x v="1"/>
    <d v="2025-08-12T00:00:00"/>
    <n v="83796"/>
    <n v="2"/>
    <s v="4250"/>
    <x v="3"/>
    <n v="71.06"/>
    <n v="0"/>
    <n v="71.06"/>
    <s v="999"/>
    <x v="1"/>
    <x v="1"/>
    <m/>
    <m/>
    <s v="  4"/>
    <s v="Engie Energie Nederland N.V. juli"/>
    <s v="708750192992"/>
    <s v="I253470"/>
    <s v="Inkoopdagboek"/>
    <d v="2025-08-14T06:51:01"/>
    <s v="86806.admin"/>
  </r>
  <r>
    <x v="0"/>
    <x v="1"/>
    <d v="2025-08-12T00:00:00"/>
    <n v="83797"/>
    <n v="2"/>
    <s v="4200"/>
    <x v="4"/>
    <n v="3643.5"/>
    <n v="0"/>
    <n v="3643.5"/>
    <s v="485"/>
    <x v="110"/>
    <x v="111"/>
    <m/>
    <m/>
    <s v="  6"/>
    <s v="THEM september"/>
    <s v="2025-08"/>
    <s v="I253471"/>
    <s v="Inkoopdagboek"/>
    <d v="2025-08-14T06:51:03"/>
    <s v="86806.admin"/>
  </r>
  <r>
    <x v="0"/>
    <x v="1"/>
    <d v="2025-08-12T00:00:00"/>
    <n v="83798"/>
    <n v="2"/>
    <s v="4250"/>
    <x v="3"/>
    <n v="78.17"/>
    <n v="0"/>
    <n v="78.17"/>
    <s v="498"/>
    <x v="127"/>
    <x v="128"/>
    <m/>
    <m/>
    <s v="  4"/>
    <s v="Engie Energie Nederland N.V. juli"/>
    <s v="708750192991"/>
    <s v="I253472"/>
    <s v="Inkoopdagboek"/>
    <d v="2025-08-14T06:51:04"/>
    <s v="86806.admin"/>
  </r>
  <r>
    <x v="0"/>
    <x v="1"/>
    <d v="2025-08-12T00:00:00"/>
    <n v="83799"/>
    <n v="2"/>
    <s v="4250"/>
    <x v="3"/>
    <n v="45.7"/>
    <n v="0"/>
    <n v="45.7"/>
    <s v="446"/>
    <x v="157"/>
    <x v="173"/>
    <m/>
    <m/>
    <s v="  4"/>
    <s v="Engie Energie Nederland N.V. juli"/>
    <s v="708750192990"/>
    <s v="I253473"/>
    <s v="Inkoopdagboek"/>
    <d v="2025-08-14T06:51:06"/>
    <s v="86806.admin"/>
  </r>
  <r>
    <x v="0"/>
    <x v="1"/>
    <d v="2025-08-12T00:00:00"/>
    <n v="83811"/>
    <n v="2"/>
    <s v="4200"/>
    <x v="4"/>
    <n v="3009.63"/>
    <n v="0"/>
    <n v="3009.63"/>
    <s v="495"/>
    <x v="10"/>
    <x v="10"/>
    <m/>
    <m/>
    <s v="  5"/>
    <s v="AUB van Bergen Personeelsdiensten huur"/>
    <s v="250096"/>
    <s v="I253484"/>
    <s v="Inkoopdagboek"/>
    <d v="2025-08-14T09:37:08"/>
    <s v="86806.admin"/>
  </r>
  <r>
    <x v="0"/>
    <x v="1"/>
    <d v="2025-08-12T00:00:00"/>
    <n v="83811"/>
    <n v="3"/>
    <s v="4200"/>
    <x v="4"/>
    <n v="334.4"/>
    <n v="0"/>
    <n v="334.4"/>
    <s v="496"/>
    <x v="11"/>
    <x v="11"/>
    <m/>
    <m/>
    <s v="  5"/>
    <s v="AUB van Bergen Personeelsdiensten huur"/>
    <s v="250096"/>
    <s v="I253484"/>
    <s v="Inkoopdagboek"/>
    <d v="2025-08-14T09:37:08"/>
    <s v="86806.admin"/>
  </r>
  <r>
    <x v="0"/>
    <x v="1"/>
    <d v="2025-08-12T00:00:00"/>
    <n v="83811"/>
    <n v="4"/>
    <s v="4200"/>
    <x v="4"/>
    <n v="1003.21"/>
    <n v="0"/>
    <n v="1003.21"/>
    <s v="490"/>
    <x v="168"/>
    <x v="170"/>
    <m/>
    <m/>
    <s v="  5"/>
    <s v="AUB van Bergen Personeelsdiensten huur"/>
    <s v="250096"/>
    <s v="I253484"/>
    <s v="Inkoopdagboek"/>
    <d v="2025-08-14T09:37:08"/>
    <s v="86806.admin"/>
  </r>
  <r>
    <x v="0"/>
    <x v="1"/>
    <d v="2025-08-12T00:00:00"/>
    <n v="84069"/>
    <n v="2"/>
    <s v="4250"/>
    <x v="3"/>
    <n v="46.94"/>
    <n v="0"/>
    <n v="46.94"/>
    <s v="324"/>
    <x v="80"/>
    <x v="8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"/>
    <s v="4250"/>
    <x v="3"/>
    <n v="11.84"/>
    <n v="0"/>
    <n v="11.84"/>
    <s v="211"/>
    <x v="81"/>
    <x v="8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"/>
    <s v="4250"/>
    <x v="3"/>
    <n v="45.69"/>
    <n v="0"/>
    <n v="45.69"/>
    <s v="189"/>
    <x v="18"/>
    <x v="1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"/>
    <s v="4250"/>
    <x v="3"/>
    <n v="46.89"/>
    <n v="0"/>
    <n v="46.89"/>
    <s v="347"/>
    <x v="82"/>
    <x v="8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6"/>
    <s v="4250"/>
    <x v="3"/>
    <n v="44.44"/>
    <n v="0"/>
    <n v="44.44"/>
    <s v="480"/>
    <x v="79"/>
    <x v="8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7"/>
    <s v="4250"/>
    <x v="3"/>
    <n v="66.930000000000007"/>
    <n v="0"/>
    <n v="66.930000000000007"/>
    <s v="249"/>
    <x v="83"/>
    <x v="8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8"/>
    <s v="4250"/>
    <x v="3"/>
    <n v="45.55"/>
    <n v="0"/>
    <n v="45.55"/>
    <s v="240"/>
    <x v="84"/>
    <x v="8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9"/>
    <s v="4250"/>
    <x v="3"/>
    <n v="68.180000000000007"/>
    <n v="0"/>
    <n v="68.180000000000007"/>
    <s v="312"/>
    <x v="85"/>
    <x v="8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0"/>
    <s v="4250"/>
    <x v="3"/>
    <n v="88.16"/>
    <n v="0"/>
    <n v="88.16"/>
    <s v="472"/>
    <x v="86"/>
    <x v="87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1"/>
    <s v="4250"/>
    <x v="3"/>
    <n v="64.430000000000007"/>
    <n v="0"/>
    <n v="64.430000000000007"/>
    <s v="999"/>
    <x v="1"/>
    <x v="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2"/>
    <s v="4250"/>
    <x v="3"/>
    <n v="49.43"/>
    <n v="0"/>
    <n v="49.43"/>
    <s v="241"/>
    <x v="28"/>
    <x v="2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3"/>
    <s v="4250"/>
    <x v="3"/>
    <n v="53.14"/>
    <n v="0"/>
    <n v="53.14"/>
    <s v="155"/>
    <x v="88"/>
    <x v="89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4"/>
    <s v="4250"/>
    <x v="3"/>
    <n v="41.94"/>
    <n v="0"/>
    <n v="41.94"/>
    <s v="345"/>
    <x v="89"/>
    <x v="9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5"/>
    <s v="4250"/>
    <x v="3"/>
    <n v="49.43"/>
    <n v="0"/>
    <n v="49.43"/>
    <s v="129"/>
    <x v="90"/>
    <x v="9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6"/>
    <s v="4250"/>
    <x v="3"/>
    <n v="79.42"/>
    <n v="0"/>
    <n v="79.42"/>
    <s v="418"/>
    <x v="91"/>
    <x v="9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7"/>
    <s v="4250"/>
    <x v="3"/>
    <n v="33.200000000000003"/>
    <n v="0"/>
    <n v="33.200000000000003"/>
    <s v="293"/>
    <x v="92"/>
    <x v="9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8"/>
    <s v="4250"/>
    <x v="3"/>
    <n v="39.44"/>
    <n v="0"/>
    <n v="39.44"/>
    <s v="228"/>
    <x v="25"/>
    <x v="2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9"/>
    <s v="4250"/>
    <x v="3"/>
    <n v="65.680000000000007"/>
    <n v="0"/>
    <n v="65.680000000000007"/>
    <s v="304"/>
    <x v="93"/>
    <x v="9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0"/>
    <s v="4250"/>
    <x v="3"/>
    <n v="24.45"/>
    <n v="0"/>
    <n v="24.45"/>
    <s v="203"/>
    <x v="94"/>
    <x v="9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1"/>
    <s v="4250"/>
    <x v="3"/>
    <n v="40.700000000000003"/>
    <n v="0"/>
    <n v="40.700000000000003"/>
    <s v="221"/>
    <x v="95"/>
    <x v="9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2"/>
    <s v="4250"/>
    <x v="3"/>
    <n v="43.18"/>
    <n v="0"/>
    <n v="43.18"/>
    <s v="219"/>
    <x v="96"/>
    <x v="97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3"/>
    <s v="4250"/>
    <x v="3"/>
    <n v="39.44"/>
    <n v="0"/>
    <n v="39.44"/>
    <s v="301"/>
    <x v="97"/>
    <x v="9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4"/>
    <s v="4250"/>
    <x v="3"/>
    <n v="55.68"/>
    <n v="0"/>
    <n v="55.68"/>
    <s v="169"/>
    <x v="98"/>
    <x v="99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5"/>
    <s v="4250"/>
    <x v="3"/>
    <n v="46.94"/>
    <n v="0"/>
    <n v="46.94"/>
    <s v="173"/>
    <x v="99"/>
    <x v="10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6"/>
    <s v="4250"/>
    <x v="3"/>
    <n v="46.94"/>
    <n v="0"/>
    <n v="46.94"/>
    <s v="471"/>
    <x v="100"/>
    <x v="10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7"/>
    <s v="4250"/>
    <x v="3"/>
    <n v="45.69"/>
    <n v="0"/>
    <n v="45.69"/>
    <s v="334"/>
    <x v="101"/>
    <x v="10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8"/>
    <s v="4250"/>
    <x v="3"/>
    <n v="44.44"/>
    <n v="0"/>
    <n v="44.44"/>
    <s v="198"/>
    <x v="102"/>
    <x v="10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9"/>
    <s v="4250"/>
    <x v="3"/>
    <n v="51.93"/>
    <n v="0"/>
    <n v="51.93"/>
    <s v="323"/>
    <x v="13"/>
    <x v="1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0"/>
    <s v="4250"/>
    <x v="3"/>
    <n v="70.680000000000007"/>
    <n v="0"/>
    <n v="70.680000000000007"/>
    <s v="423"/>
    <x v="104"/>
    <x v="10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1"/>
    <s v="4250"/>
    <x v="3"/>
    <n v="40.700000000000003"/>
    <n v="0"/>
    <n v="40.700000000000003"/>
    <s v="268"/>
    <x v="105"/>
    <x v="10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2"/>
    <s v="4250"/>
    <x v="3"/>
    <n v="45.69"/>
    <n v="0"/>
    <n v="45.69"/>
    <s v="227"/>
    <x v="24"/>
    <x v="2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3"/>
    <s v="4250"/>
    <x v="3"/>
    <n v="53.19"/>
    <n v="0"/>
    <n v="53.19"/>
    <s v="342"/>
    <x v="106"/>
    <x v="107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4"/>
    <s v="4250"/>
    <x v="3"/>
    <n v="48.18"/>
    <n v="0"/>
    <n v="48.18"/>
    <s v="340"/>
    <x v="107"/>
    <x v="10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5"/>
    <s v="4250"/>
    <x v="3"/>
    <n v="44.44"/>
    <n v="0"/>
    <n v="44.44"/>
    <s v="333"/>
    <x v="108"/>
    <x v="109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6"/>
    <s v="4250"/>
    <x v="3"/>
    <n v="68.180000000000007"/>
    <n v="0"/>
    <n v="68.180000000000007"/>
    <s v="411"/>
    <x v="109"/>
    <x v="11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7"/>
    <s v="4250"/>
    <x v="3"/>
    <n v="121.86"/>
    <n v="0"/>
    <n v="121.86"/>
    <s v="485"/>
    <x v="110"/>
    <x v="11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8"/>
    <s v="4250"/>
    <x v="3"/>
    <n v="75.67"/>
    <n v="0"/>
    <n v="75.67"/>
    <s v="193"/>
    <x v="21"/>
    <x v="2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9"/>
    <s v="4250"/>
    <x v="3"/>
    <n v="69.430000000000007"/>
    <n v="0"/>
    <n v="69.430000000000007"/>
    <s v="475"/>
    <x v="35"/>
    <x v="3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0"/>
    <s v="4250"/>
    <x v="3"/>
    <n v="44.44"/>
    <n v="0"/>
    <n v="44.44"/>
    <s v="226"/>
    <x v="23"/>
    <x v="2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1"/>
    <s v="4250"/>
    <x v="3"/>
    <n v="58.18"/>
    <n v="0"/>
    <n v="58.18"/>
    <s v="263"/>
    <x v="111"/>
    <x v="11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2"/>
    <s v="4250"/>
    <x v="3"/>
    <n v="24.31"/>
    <n v="0"/>
    <n v="24.31"/>
    <s v="282"/>
    <x v="112"/>
    <x v="11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3"/>
    <s v="4250"/>
    <x v="3"/>
    <n v="46.94"/>
    <n v="0"/>
    <n v="46.94"/>
    <s v="181"/>
    <x v="113"/>
    <x v="11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4"/>
    <s v="4250"/>
    <x v="3"/>
    <n v="48.18"/>
    <n v="0"/>
    <n v="48.18"/>
    <s v="266"/>
    <x v="114"/>
    <x v="11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5"/>
    <s v="4250"/>
    <x v="3"/>
    <n v="36.94"/>
    <n v="0"/>
    <n v="36.94"/>
    <s v="341"/>
    <x v="115"/>
    <x v="11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6"/>
    <s v="4250"/>
    <x v="3"/>
    <n v="118.14"/>
    <n v="0"/>
    <n v="118.14"/>
    <s v="335"/>
    <x v="116"/>
    <x v="117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7"/>
    <s v="4250"/>
    <x v="3"/>
    <n v="29.44"/>
    <n v="0"/>
    <n v="29.44"/>
    <s v="537"/>
    <x v="117"/>
    <x v="11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8"/>
    <s v="4250"/>
    <x v="3"/>
    <n v="61.93"/>
    <n v="0"/>
    <n v="61.93"/>
    <s v="538"/>
    <x v="118"/>
    <x v="119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9"/>
    <s v="4250"/>
    <x v="3"/>
    <n v="38.06"/>
    <n v="0"/>
    <n v="38.06"/>
    <s v="540"/>
    <x v="119"/>
    <x v="12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0"/>
    <s v="4250"/>
    <x v="3"/>
    <n v="49.32"/>
    <n v="0"/>
    <n v="49.32"/>
    <s v="135"/>
    <x v="120"/>
    <x v="12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1"/>
    <s v="4250"/>
    <x v="3"/>
    <n v="44.45"/>
    <n v="0"/>
    <n v="44.45"/>
    <s v="539"/>
    <x v="121"/>
    <x v="12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2"/>
    <s v="4250"/>
    <x v="3"/>
    <n v="50.56"/>
    <n v="0"/>
    <n v="50.56"/>
    <s v="245"/>
    <x v="122"/>
    <x v="12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3"/>
    <s v="4250"/>
    <x v="3"/>
    <n v="53.2"/>
    <n v="0"/>
    <n v="53.2"/>
    <s v="283"/>
    <x v="123"/>
    <x v="12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4"/>
    <s v="4250"/>
    <x v="3"/>
    <n v="53.19"/>
    <n v="0"/>
    <n v="53.19"/>
    <s v="239"/>
    <x v="124"/>
    <x v="12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5"/>
    <s v="4250"/>
    <x v="3"/>
    <n v="100.41"/>
    <n v="0"/>
    <n v="100.41"/>
    <s v="541"/>
    <x v="164"/>
    <x v="16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6"/>
    <s v="4250"/>
    <x v="3"/>
    <n v="50.69"/>
    <n v="0"/>
    <n v="50.69"/>
    <s v="422"/>
    <x v="125"/>
    <x v="12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7"/>
    <s v="4250"/>
    <x v="3"/>
    <n v="149.69999999999999"/>
    <n v="0"/>
    <n v="149.69999999999999"/>
    <s v="526"/>
    <x v="0"/>
    <x v="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8"/>
    <s v="4250"/>
    <x v="3"/>
    <n v="61.35"/>
    <n v="0"/>
    <n v="61.35"/>
    <s v="542"/>
    <x v="3"/>
    <x v="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9"/>
    <s v="4250"/>
    <x v="3"/>
    <n v="50.68"/>
    <n v="0"/>
    <n v="50.68"/>
    <s v="332"/>
    <x v="103"/>
    <x v="10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5342"/>
    <n v="2"/>
    <s v="4200"/>
    <x v="4"/>
    <n v="2916"/>
    <n v="0"/>
    <n v="2916"/>
    <s v="501"/>
    <x v="141"/>
    <x v="143"/>
    <m/>
    <m/>
    <s v="  6"/>
    <s v="Alvonto Steenbergen B.V. wk 29 t/m 32 met huuropslag"/>
    <s v="V01250050"/>
    <s v="I254265"/>
    <s v="Inkoopdagboek"/>
    <d v="2025-10-10T07:50:06"/>
    <s v="86806.admin"/>
  </r>
  <r>
    <x v="0"/>
    <x v="1"/>
    <d v="2025-08-12T00:00:00"/>
    <n v="85342"/>
    <n v="3"/>
    <s v="4200"/>
    <x v="4"/>
    <n v="972"/>
    <n v="0"/>
    <n v="972"/>
    <s v="511"/>
    <x v="142"/>
    <x v="144"/>
    <m/>
    <m/>
    <s v="  6"/>
    <s v="Alvonto Steenbergen B.V. wk 29 t/m 32 met huuropslag"/>
    <s v="V01250050"/>
    <s v="I254265"/>
    <s v="Inkoopdagboek"/>
    <d v="2025-10-10T07:50:06"/>
    <s v="86806.admin"/>
  </r>
  <r>
    <x v="0"/>
    <x v="1"/>
    <d v="2025-08-12T00:00:00"/>
    <n v="85342"/>
    <n v="4"/>
    <s v="4200"/>
    <x v="4"/>
    <n v="6318"/>
    <n v="0"/>
    <n v="6318"/>
    <s v="502"/>
    <x v="143"/>
    <x v="145"/>
    <m/>
    <m/>
    <s v="  6"/>
    <s v="Alvonto Steenbergen B.V. wk 29 t/m 32 met huuropslag"/>
    <s v="V01250050"/>
    <s v="I254265"/>
    <s v="Inkoopdagboek"/>
    <d v="2025-10-10T07:50:06"/>
    <s v="86806.admin"/>
  </r>
  <r>
    <x v="0"/>
    <x v="1"/>
    <d v="2025-08-12T00:00:00"/>
    <n v="85342"/>
    <n v="5"/>
    <s v="4200"/>
    <x v="4"/>
    <n v="2430"/>
    <n v="0"/>
    <n v="2430"/>
    <s v="524"/>
    <x v="163"/>
    <x v="165"/>
    <m/>
    <m/>
    <s v="  6"/>
    <s v="Alvonto Steenbergen B.V. wk 29 t/m 32 met huuropslag"/>
    <s v="V01250050"/>
    <s v="I254265"/>
    <s v="Inkoopdagboek"/>
    <d v="2025-10-10T07:50:06"/>
    <s v="86806.admin"/>
  </r>
  <r>
    <x v="0"/>
    <x v="1"/>
    <d v="2025-08-12T00:00:00"/>
    <n v="85342"/>
    <n v="6"/>
    <s v="4200"/>
    <x v="4"/>
    <n v="2340"/>
    <n v="0"/>
    <n v="2340"/>
    <s v="999"/>
    <x v="1"/>
    <x v="1"/>
    <m/>
    <m/>
    <s v="  6"/>
    <s v="Alvonto Steenbergen B.V. wk 29 t/m 32 met huuropslag"/>
    <s v="V01250050"/>
    <s v="I254265"/>
    <s v="Inkoopdagboek"/>
    <d v="2025-10-10T07:50:06"/>
    <s v="86806.admin"/>
  </r>
  <r>
    <x v="0"/>
    <x v="9"/>
    <d v="2025-08-11T00:00:00"/>
    <n v="83740"/>
    <n v="2"/>
    <s v="4200"/>
    <x v="4"/>
    <n v="2700"/>
    <n v="0"/>
    <n v="2700"/>
    <s v="469"/>
    <x v="4"/>
    <x v="4"/>
    <m/>
    <m/>
    <s v="  4"/>
    <s v="Gebroeders van Holstein september"/>
    <s v="VH2025.015"/>
    <s v="I253439"/>
    <s v="Inkoopdagboek"/>
    <d v="2025-08-11T12:36:07"/>
    <s v="86806.admin"/>
  </r>
  <r>
    <x v="0"/>
    <x v="9"/>
    <d v="2025-08-11T00:00:00"/>
    <n v="83741"/>
    <n v="2"/>
    <s v="4200"/>
    <x v="4"/>
    <n v="2800"/>
    <n v="0"/>
    <n v="2800"/>
    <s v="242"/>
    <x v="41"/>
    <x v="42"/>
    <m/>
    <m/>
    <s v="  4"/>
    <s v="Gebroeders van Holstein september"/>
    <s v="VH2025.016"/>
    <s v="I253440"/>
    <s v="Inkoopdagboek"/>
    <d v="2025-08-11T12:36:24"/>
    <s v="86806.admin"/>
  </r>
  <r>
    <x v="0"/>
    <x v="1"/>
    <d v="2025-08-11T00:00:00"/>
    <n v="83800"/>
    <n v="2"/>
    <s v="4200"/>
    <x v="4"/>
    <n v="3347.25"/>
    <n v="0"/>
    <n v="3347.25"/>
    <s v="498"/>
    <x v="127"/>
    <x v="128"/>
    <m/>
    <m/>
    <s v="  5"/>
    <s v="All In Rentals september"/>
    <s v="36850"/>
    <s v="I253474"/>
    <s v="Inkoopdagboek"/>
    <d v="2025-08-14T06:51:09"/>
    <s v="86806.admin"/>
  </r>
  <r>
    <x v="0"/>
    <x v="1"/>
    <d v="2025-08-11T00:00:00"/>
    <n v="83800"/>
    <n v="3"/>
    <s v="4250"/>
    <x v="3"/>
    <n v="380"/>
    <n v="0"/>
    <n v="380"/>
    <s v="498"/>
    <x v="127"/>
    <x v="128"/>
    <m/>
    <m/>
    <s v="  4"/>
    <s v="All In Rentals september"/>
    <s v="36850"/>
    <s v="I253474"/>
    <s v="Inkoopdagboek"/>
    <d v="2025-08-14T06:51:09"/>
    <s v="86806.admin"/>
  </r>
  <r>
    <x v="0"/>
    <x v="1"/>
    <d v="2025-08-11T00:00:00"/>
    <n v="83800"/>
    <n v="4"/>
    <s v="4250"/>
    <x v="3"/>
    <n v="20"/>
    <n v="0"/>
    <n v="20"/>
    <s v="498"/>
    <x v="127"/>
    <x v="128"/>
    <m/>
    <m/>
    <s v="  5"/>
    <s v="All In Rentals september"/>
    <s v="36850"/>
    <s v="I253474"/>
    <s v="Inkoopdagboek"/>
    <d v="2025-08-14T06:51:09"/>
    <s v="86806.admin"/>
  </r>
  <r>
    <x v="0"/>
    <x v="1"/>
    <d v="2025-08-11T00:00:00"/>
    <n v="83800"/>
    <n v="5"/>
    <s v="4230"/>
    <x v="0"/>
    <n v="85.25"/>
    <n v="0"/>
    <n v="85.25"/>
    <s v="498"/>
    <x v="127"/>
    <x v="128"/>
    <m/>
    <m/>
    <s v="  4"/>
    <s v="All In Rentals september"/>
    <s v="36850"/>
    <s v="I253474"/>
    <s v="Inkoopdagboek"/>
    <d v="2025-08-14T06:51:09"/>
    <s v="86806.admin"/>
  </r>
  <r>
    <x v="0"/>
    <x v="9"/>
    <d v="2025-08-11T00:00:00"/>
    <n v="83801"/>
    <n v="2"/>
    <s v="4200"/>
    <x v="4"/>
    <n v="5387.25"/>
    <n v="0"/>
    <n v="5387.25"/>
    <s v="499"/>
    <x v="156"/>
    <x v="158"/>
    <m/>
    <m/>
    <s v="  5"/>
    <s v="All In Rentals september"/>
    <s v="36849"/>
    <s v="I253475"/>
    <s v="Inkoopdagboek"/>
    <d v="2025-08-14T06:51:11"/>
    <s v="86806.admin"/>
  </r>
  <r>
    <x v="0"/>
    <x v="9"/>
    <d v="2025-08-11T00:00:00"/>
    <n v="83801"/>
    <n v="3"/>
    <s v="4250"/>
    <x v="3"/>
    <n v="740"/>
    <n v="0"/>
    <n v="740"/>
    <s v="499"/>
    <x v="156"/>
    <x v="158"/>
    <m/>
    <m/>
    <s v="  4"/>
    <s v="All In Rentals september G/E"/>
    <s v="36849"/>
    <s v="I253475"/>
    <s v="Inkoopdagboek"/>
    <d v="2025-08-14T06:51:11"/>
    <s v="86806.admin"/>
  </r>
  <r>
    <x v="0"/>
    <x v="9"/>
    <d v="2025-08-11T00:00:00"/>
    <n v="83801"/>
    <n v="4"/>
    <s v="4250"/>
    <x v="3"/>
    <n v="20"/>
    <n v="0"/>
    <n v="20"/>
    <s v="499"/>
    <x v="156"/>
    <x v="158"/>
    <m/>
    <m/>
    <s v="  5"/>
    <s v="All In Rentals september Water"/>
    <s v="36849"/>
    <s v="I253475"/>
    <s v="Inkoopdagboek"/>
    <d v="2025-08-14T06:51:11"/>
    <s v="86806.admin"/>
  </r>
  <r>
    <x v="0"/>
    <x v="9"/>
    <d v="2025-08-11T00:00:00"/>
    <n v="83801"/>
    <n v="5"/>
    <s v="4230"/>
    <x v="0"/>
    <n v="85.25"/>
    <n v="0"/>
    <n v="85.25"/>
    <s v="499"/>
    <x v="156"/>
    <x v="158"/>
    <m/>
    <m/>
    <s v="  4"/>
    <s v="All In Rentals september"/>
    <s v="36849"/>
    <s v="I253475"/>
    <s v="Inkoopdagboek"/>
    <d v="2025-08-14T06:51:11"/>
    <s v="86806.admin"/>
  </r>
  <r>
    <x v="0"/>
    <x v="1"/>
    <d v="2025-08-11T00:00:00"/>
    <n v="83808"/>
    <n v="2"/>
    <s v="4210"/>
    <x v="5"/>
    <n v="0"/>
    <n v="300"/>
    <n v="-300"/>
    <s v="353"/>
    <x v="31"/>
    <x v="31"/>
    <m/>
    <m/>
    <s v="  4"/>
    <s v="Homeflex stoelen credit"/>
    <s v="25803991"/>
    <s v="I253482"/>
    <s v="Inkoopdagboek"/>
    <d v="2025-08-14T08:52:38"/>
    <s v="86806.admin"/>
  </r>
  <r>
    <x v="0"/>
    <x v="1"/>
    <d v="2025-08-11T00:00:00"/>
    <n v="83809"/>
    <n v="2"/>
    <s v="4210"/>
    <x v="5"/>
    <n v="0"/>
    <n v="250"/>
    <n v="-250"/>
    <s v="353"/>
    <x v="31"/>
    <x v="31"/>
    <m/>
    <m/>
    <s v="  4"/>
    <s v="Homeflex kapot gemaakte draai fauteuil credit"/>
    <s v="25803993"/>
    <s v="I253483"/>
    <s v="Inkoopdagboek"/>
    <d v="2025-08-14T08:52:59"/>
    <s v="86806.admin"/>
  </r>
  <r>
    <x v="0"/>
    <x v="1"/>
    <d v="2025-08-11T00:00:00"/>
    <n v="83812"/>
    <n v="2"/>
    <s v="4210"/>
    <x v="5"/>
    <n v="0"/>
    <n v="300"/>
    <n v="-300"/>
    <s v="353"/>
    <x v="31"/>
    <x v="31"/>
    <m/>
    <m/>
    <s v="  4"/>
    <s v="Homeflex stoelen credit"/>
    <s v="25803992"/>
    <s v="I253485"/>
    <s v="Inkoopdagboek"/>
    <d v="2025-08-14T09:40:33"/>
    <s v="86806.admin"/>
  </r>
  <r>
    <x v="0"/>
    <x v="9"/>
    <d v="2025-08-10T00:00:00"/>
    <n v="83802"/>
    <n v="2"/>
    <s v="4200"/>
    <x v="4"/>
    <n v="1715.6"/>
    <n v="0"/>
    <n v="1715.6"/>
    <s v="480"/>
    <x v="79"/>
    <x v="80"/>
    <m/>
    <m/>
    <s v="  5"/>
    <s v="Fransen Vastgoed/Holland Huisvesting september"/>
    <s v="R714.2025.009"/>
    <s v="I253476"/>
    <s v="Inkoopdagboek"/>
    <d v="2025-08-14T06:51:13"/>
    <s v="86806.admin"/>
  </r>
  <r>
    <x v="0"/>
    <x v="9"/>
    <d v="2025-08-10T00:00:00"/>
    <n v="83803"/>
    <n v="2"/>
    <s v="4200"/>
    <x v="4"/>
    <n v="2509.85"/>
    <n v="0"/>
    <n v="2509.85"/>
    <s v="475"/>
    <x v="35"/>
    <x v="35"/>
    <m/>
    <m/>
    <s v="  6"/>
    <s v="Fransen Vastgoed/Holland Huisvesting september"/>
    <s v="R100.2025.233"/>
    <s v="I253477"/>
    <s v="Inkoopdagboek"/>
    <d v="2025-08-14T06:51:14"/>
    <s v="86806.admin"/>
  </r>
  <r>
    <x v="0"/>
    <x v="1"/>
    <d v="2025-08-09T00:00:00"/>
    <n v="83928"/>
    <n v="2"/>
    <s v="4230"/>
    <x v="0"/>
    <n v="69.569999999999993"/>
    <n v="0"/>
    <n v="69.569999999999993"/>
    <s v="180"/>
    <x v="32"/>
    <x v="32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3"/>
    <s v="4230"/>
    <x v="0"/>
    <n v="63.25"/>
    <n v="0"/>
    <n v="63.25"/>
    <s v="316"/>
    <x v="52"/>
    <x v="53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4"/>
    <s v="4230"/>
    <x v="0"/>
    <n v="69.56"/>
    <n v="0"/>
    <n v="69.56"/>
    <s v="277"/>
    <x v="58"/>
    <x v="59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5"/>
    <s v="4230"/>
    <x v="0"/>
    <n v="69.569999999999993"/>
    <n v="0"/>
    <n v="69.569999999999993"/>
    <s v="191"/>
    <x v="29"/>
    <x v="29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6"/>
    <s v="4230"/>
    <x v="0"/>
    <n v="69.56"/>
    <n v="0"/>
    <n v="69.56"/>
    <s v="154"/>
    <x v="16"/>
    <x v="16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7"/>
    <s v="4230"/>
    <x v="0"/>
    <n v="69.56"/>
    <n v="0"/>
    <n v="69.56"/>
    <s v="179"/>
    <x v="36"/>
    <x v="36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8"/>
    <s v="4230"/>
    <x v="0"/>
    <n v="69.56"/>
    <n v="0"/>
    <n v="69.56"/>
    <s v="297"/>
    <x v="7"/>
    <x v="7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9"/>
    <s v="4230"/>
    <x v="0"/>
    <n v="69.56"/>
    <n v="0"/>
    <n v="69.56"/>
    <s v="297"/>
    <x v="7"/>
    <x v="7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10"/>
    <s v="4230"/>
    <x v="0"/>
    <n v="69.56"/>
    <n v="0"/>
    <n v="69.56"/>
    <s v="297"/>
    <x v="7"/>
    <x v="7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11"/>
    <s v="4230"/>
    <x v="0"/>
    <n v="69.569999999999993"/>
    <n v="0"/>
    <n v="69.569999999999993"/>
    <s v="169"/>
    <x v="98"/>
    <x v="99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12"/>
    <s v="4230"/>
    <x v="0"/>
    <n v="69.56"/>
    <n v="0"/>
    <n v="69.56"/>
    <s v="170"/>
    <x v="53"/>
    <x v="54"/>
    <m/>
    <m/>
    <s v="  4"/>
    <s v="Vodafone Libertel BV augustus"/>
    <s v="320101830402"/>
    <s v="I253521"/>
    <s v="Inkoopdagboek"/>
    <d v="2025-08-19T07:59:24"/>
    <s v="86806.admin"/>
  </r>
  <r>
    <x v="0"/>
    <x v="1"/>
    <d v="2025-08-08T00:00:00"/>
    <n v="83689"/>
    <n v="2"/>
    <s v="4210"/>
    <x v="5"/>
    <n v="17.329999999999998"/>
    <n v="0"/>
    <n v="17.329999999999998"/>
    <s v="999"/>
    <x v="1"/>
    <x v="1"/>
    <m/>
    <m/>
    <s v="  4"/>
    <s v="K.I. Musialczyk decl. Action"/>
    <s v="08-08-2025"/>
    <s v="I253388"/>
    <s v="Inkoopdagboek"/>
    <d v="2025-08-11T12:18:57"/>
    <s v="86806.admin"/>
  </r>
  <r>
    <x v="0"/>
    <x v="1"/>
    <d v="2025-08-07T00:00:00"/>
    <n v="83661"/>
    <n v="2"/>
    <s v="4200"/>
    <x v="4"/>
    <n v="573.25"/>
    <n v="0"/>
    <n v="573.25"/>
    <s v="353"/>
    <x v="31"/>
    <x v="31"/>
    <m/>
    <m/>
    <s v="  5"/>
    <s v="Homeflex week 34 Boswoning 37"/>
    <s v="25803957"/>
    <s v="I253362"/>
    <s v="Inkoopdagboek"/>
    <d v="2025-08-11T09:21:13"/>
    <s v="86806.admin"/>
  </r>
  <r>
    <x v="0"/>
    <x v="1"/>
    <d v="2025-08-07T00:00:00"/>
    <n v="83661"/>
    <n v="3"/>
    <s v="4200"/>
    <x v="4"/>
    <n v="573.25"/>
    <n v="0"/>
    <n v="573.25"/>
    <s v="353"/>
    <x v="31"/>
    <x v="31"/>
    <m/>
    <m/>
    <s v="  5"/>
    <s v="Homeflex week 34 Boswoning 39"/>
    <s v="25803957"/>
    <s v="I253362"/>
    <s v="Inkoopdagboek"/>
    <d v="2025-08-11T09:21:13"/>
    <s v="86806.admin"/>
  </r>
  <r>
    <x v="0"/>
    <x v="1"/>
    <d v="2025-08-07T00:00:00"/>
    <n v="83661"/>
    <n v="4"/>
    <s v="4200"/>
    <x v="4"/>
    <n v="573.25"/>
    <n v="0"/>
    <n v="573.25"/>
    <s v="353"/>
    <x v="31"/>
    <x v="31"/>
    <m/>
    <m/>
    <s v="  5"/>
    <s v="Homeflex week 34 Boswoning 41"/>
    <s v="25803957"/>
    <s v="I253362"/>
    <s v="Inkoopdagboek"/>
    <d v="2025-08-11T09:21:13"/>
    <s v="86806.admin"/>
  </r>
  <r>
    <x v="0"/>
    <x v="1"/>
    <d v="2025-08-07T00:00:00"/>
    <n v="83661"/>
    <n v="5"/>
    <s v="4200"/>
    <x v="4"/>
    <n v="573.25"/>
    <n v="0"/>
    <n v="573.25"/>
    <s v="353"/>
    <x v="31"/>
    <x v="31"/>
    <m/>
    <m/>
    <s v="  5"/>
    <s v="Homeflex week 34 Boswoning 43"/>
    <s v="25803957"/>
    <s v="I253362"/>
    <s v="Inkoopdagboek"/>
    <d v="2025-08-11T09:21:13"/>
    <s v="86806.admin"/>
  </r>
  <r>
    <x v="0"/>
    <x v="1"/>
    <d v="2025-08-07T00:00:00"/>
    <n v="83661"/>
    <n v="6"/>
    <s v="4200"/>
    <x v="4"/>
    <n v="573.25"/>
    <n v="0"/>
    <n v="573.25"/>
    <s v="353"/>
    <x v="31"/>
    <x v="31"/>
    <m/>
    <m/>
    <s v="  5"/>
    <s v="Homeflex week 34 Boswoning 45"/>
    <s v="25803957"/>
    <s v="I253362"/>
    <s v="Inkoopdagboek"/>
    <d v="2025-08-11T09:21:13"/>
    <s v="86806.admin"/>
  </r>
  <r>
    <x v="0"/>
    <x v="1"/>
    <d v="2025-08-07T00:00:00"/>
    <n v="83661"/>
    <n v="7"/>
    <s v="4200"/>
    <x v="4"/>
    <n v="573.25"/>
    <n v="0"/>
    <n v="573.25"/>
    <s v="353"/>
    <x v="31"/>
    <x v="31"/>
    <m/>
    <m/>
    <s v="  5"/>
    <s v="Homeflex week 34 Boswoning 47"/>
    <s v="25803957"/>
    <s v="I253362"/>
    <s v="Inkoopdagboek"/>
    <d v="2025-08-11T09:21:13"/>
    <s v="86806.admin"/>
  </r>
  <r>
    <x v="0"/>
    <x v="1"/>
    <d v="2025-08-07T00:00:00"/>
    <n v="83661"/>
    <n v="8"/>
    <s v="4200"/>
    <x v="4"/>
    <n v="573.25"/>
    <n v="0"/>
    <n v="573.25"/>
    <s v="353"/>
    <x v="31"/>
    <x v="31"/>
    <m/>
    <m/>
    <s v="  5"/>
    <s v="Homeflex week 34 Boswoning 49"/>
    <s v="25803957"/>
    <s v="I253362"/>
    <s v="Inkoopdagboek"/>
    <d v="2025-08-11T09:21:13"/>
    <s v="86806.admin"/>
  </r>
  <r>
    <x v="0"/>
    <x v="1"/>
    <d v="2025-08-07T00:00:00"/>
    <n v="83661"/>
    <n v="9"/>
    <s v="4200"/>
    <x v="4"/>
    <n v="573.25"/>
    <n v="0"/>
    <n v="573.25"/>
    <s v="353"/>
    <x v="31"/>
    <x v="31"/>
    <m/>
    <m/>
    <s v="  5"/>
    <s v="Homeflex week 34 Boswoning 35"/>
    <s v="25803957"/>
    <s v="I253362"/>
    <s v="Inkoopdagboek"/>
    <d v="2025-08-11T09:21:13"/>
    <s v="86806.admin"/>
  </r>
  <r>
    <x v="0"/>
    <x v="1"/>
    <d v="2025-08-07T00:00:00"/>
    <n v="83661"/>
    <n v="10"/>
    <s v="4200"/>
    <x v="4"/>
    <n v="573.25"/>
    <n v="0"/>
    <n v="573.25"/>
    <s v="353"/>
    <x v="31"/>
    <x v="31"/>
    <m/>
    <m/>
    <s v="  5"/>
    <s v="Homeflex week 34 Boswoning 51"/>
    <s v="25803957"/>
    <s v="I253362"/>
    <s v="Inkoopdagboek"/>
    <d v="2025-08-11T09:21:13"/>
    <s v="86806.admin"/>
  </r>
  <r>
    <x v="0"/>
    <x v="1"/>
    <d v="2025-08-07T00:00:00"/>
    <n v="83661"/>
    <n v="11"/>
    <s v="4200"/>
    <x v="4"/>
    <n v="573.25"/>
    <n v="0"/>
    <n v="573.25"/>
    <s v="353"/>
    <x v="31"/>
    <x v="31"/>
    <m/>
    <m/>
    <s v="  5"/>
    <s v="Homeflex week 34 Boswoning 55"/>
    <s v="25803957"/>
    <s v="I253362"/>
    <s v="Inkoopdagboek"/>
    <d v="2025-08-11T09:21:13"/>
    <s v="86806.admin"/>
  </r>
  <r>
    <x v="0"/>
    <x v="1"/>
    <d v="2025-08-07T00:00:00"/>
    <n v="83661"/>
    <n v="12"/>
    <s v="4200"/>
    <x v="4"/>
    <n v="573.25"/>
    <n v="0"/>
    <n v="573.25"/>
    <s v="353"/>
    <x v="31"/>
    <x v="31"/>
    <m/>
    <m/>
    <s v="  5"/>
    <s v="Homeflex week 34 Boswoning 57"/>
    <s v="25803957"/>
    <s v="I253362"/>
    <s v="Inkoopdagboek"/>
    <d v="2025-08-11T09:21:13"/>
    <s v="86806.admin"/>
  </r>
  <r>
    <x v="0"/>
    <x v="1"/>
    <d v="2025-08-07T00:00:00"/>
    <n v="83661"/>
    <n v="13"/>
    <s v="4200"/>
    <x v="4"/>
    <n v="573.25"/>
    <n v="0"/>
    <n v="573.25"/>
    <s v="353"/>
    <x v="31"/>
    <x v="31"/>
    <m/>
    <m/>
    <s v="  5"/>
    <s v="Homeflex week 34 Boswoning 59"/>
    <s v="25803957"/>
    <s v="I253362"/>
    <s v="Inkoopdagboek"/>
    <d v="2025-08-11T09:21:13"/>
    <s v="86806.admin"/>
  </r>
  <r>
    <x v="0"/>
    <x v="1"/>
    <d v="2025-08-07T00:00:00"/>
    <n v="83661"/>
    <n v="14"/>
    <s v="4200"/>
    <x v="4"/>
    <n v="573.25"/>
    <n v="0"/>
    <n v="573.25"/>
    <s v="353"/>
    <x v="31"/>
    <x v="31"/>
    <m/>
    <m/>
    <s v="  5"/>
    <s v="Homeflex week 34 Boswoning 61"/>
    <s v="25803957"/>
    <s v="I253362"/>
    <s v="Inkoopdagboek"/>
    <d v="2025-08-11T09:21:13"/>
    <s v="86806.admin"/>
  </r>
  <r>
    <x v="0"/>
    <x v="1"/>
    <d v="2025-08-07T00:00:00"/>
    <n v="83661"/>
    <n v="15"/>
    <s v="4200"/>
    <x v="4"/>
    <n v="573.25"/>
    <n v="0"/>
    <n v="573.25"/>
    <s v="353"/>
    <x v="31"/>
    <x v="31"/>
    <m/>
    <m/>
    <s v="  5"/>
    <s v="Homeflex week 34 Boswoning 63"/>
    <s v="25803957"/>
    <s v="I253362"/>
    <s v="Inkoopdagboek"/>
    <d v="2025-08-11T09:21:13"/>
    <s v="86806.admin"/>
  </r>
  <r>
    <x v="0"/>
    <x v="1"/>
    <d v="2025-08-07T00:00:00"/>
    <n v="83661"/>
    <n v="16"/>
    <s v="4200"/>
    <x v="4"/>
    <n v="573.25"/>
    <n v="0"/>
    <n v="573.25"/>
    <s v="353"/>
    <x v="31"/>
    <x v="31"/>
    <m/>
    <m/>
    <s v="  5"/>
    <s v="Homeflex week 34 Boswoning 65"/>
    <s v="25803957"/>
    <s v="I253362"/>
    <s v="Inkoopdagboek"/>
    <d v="2025-08-11T09:21:13"/>
    <s v="86806.admin"/>
  </r>
  <r>
    <x v="0"/>
    <x v="1"/>
    <d v="2025-08-07T00:00:00"/>
    <n v="83661"/>
    <n v="17"/>
    <s v="4200"/>
    <x v="4"/>
    <n v="573.25"/>
    <n v="0"/>
    <n v="573.25"/>
    <s v="353"/>
    <x v="31"/>
    <x v="31"/>
    <m/>
    <m/>
    <s v="  5"/>
    <s v="Homeflex week 34 Boswoning 67"/>
    <s v="25803957"/>
    <s v="I253362"/>
    <s v="Inkoopdagboek"/>
    <d v="2025-08-11T09:21:13"/>
    <s v="86806.admin"/>
  </r>
  <r>
    <x v="0"/>
    <x v="1"/>
    <d v="2025-08-07T00:00:00"/>
    <n v="83661"/>
    <n v="18"/>
    <s v="4200"/>
    <x v="4"/>
    <n v="573.25"/>
    <n v="0"/>
    <n v="573.25"/>
    <s v="353"/>
    <x v="31"/>
    <x v="31"/>
    <m/>
    <m/>
    <s v="  5"/>
    <s v="Homeflex week 34 Boswoning 53"/>
    <s v="25803957"/>
    <s v="I253362"/>
    <s v="Inkoopdagboek"/>
    <d v="2025-08-11T09:21:13"/>
    <s v="86806.admin"/>
  </r>
  <r>
    <x v="0"/>
    <x v="1"/>
    <d v="2025-08-07T00:00:00"/>
    <n v="83661"/>
    <n v="19"/>
    <s v="4200"/>
    <x v="4"/>
    <n v="573.25"/>
    <n v="0"/>
    <n v="573.25"/>
    <s v="353"/>
    <x v="31"/>
    <x v="31"/>
    <m/>
    <m/>
    <s v="  5"/>
    <s v="Homeflex week 34 Boswoning 69"/>
    <s v="25803957"/>
    <s v="I253362"/>
    <s v="Inkoopdagboek"/>
    <d v="2025-08-11T09:21:13"/>
    <s v="86806.admin"/>
  </r>
  <r>
    <x v="0"/>
    <x v="1"/>
    <d v="2025-08-07T00:00:00"/>
    <n v="83661"/>
    <n v="20"/>
    <s v="4200"/>
    <x v="4"/>
    <n v="573.25"/>
    <n v="0"/>
    <n v="573.25"/>
    <s v="353"/>
    <x v="31"/>
    <x v="31"/>
    <m/>
    <m/>
    <s v="  5"/>
    <s v="Homeflex week 34 Boswoning 23"/>
    <s v="25803957"/>
    <s v="I253362"/>
    <s v="Inkoopdagboek"/>
    <d v="2025-08-11T09:21:13"/>
    <s v="86806.admin"/>
  </r>
  <r>
    <x v="0"/>
    <x v="1"/>
    <d v="2025-08-07T00:00:00"/>
    <n v="83661"/>
    <n v="21"/>
    <s v="4200"/>
    <x v="4"/>
    <n v="573.25"/>
    <n v="0"/>
    <n v="573.25"/>
    <s v="353"/>
    <x v="31"/>
    <x v="31"/>
    <m/>
    <m/>
    <s v="  5"/>
    <s v="Homeflex week 34 Boswoning 19"/>
    <s v="25803957"/>
    <s v="I253362"/>
    <s v="Inkoopdagboek"/>
    <d v="2025-08-11T09:21:13"/>
    <s v="86806.admin"/>
  </r>
  <r>
    <x v="0"/>
    <x v="1"/>
    <d v="2025-08-07T00:00:00"/>
    <n v="83661"/>
    <n v="22"/>
    <s v="4200"/>
    <x v="4"/>
    <n v="573.25"/>
    <n v="0"/>
    <n v="573.25"/>
    <s v="353"/>
    <x v="31"/>
    <x v="31"/>
    <m/>
    <m/>
    <s v="  5"/>
    <s v="Homeflex week 34 Boswoning 21"/>
    <s v="25803957"/>
    <s v="I253362"/>
    <s v="Inkoopdagboek"/>
    <d v="2025-08-11T09:21:13"/>
    <s v="86806.admin"/>
  </r>
  <r>
    <x v="0"/>
    <x v="1"/>
    <d v="2025-08-07T00:00:00"/>
    <n v="83661"/>
    <n v="23"/>
    <s v="4200"/>
    <x v="4"/>
    <n v="1409.4"/>
    <n v="0"/>
    <n v="1409.4"/>
    <s v="435"/>
    <x v="67"/>
    <x v="68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24"/>
    <s v="4200"/>
    <x v="4"/>
    <n v="647.1"/>
    <n v="0"/>
    <n v="647.1"/>
    <s v="413"/>
    <x v="65"/>
    <x v="66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25"/>
    <s v="4200"/>
    <x v="4"/>
    <n v="573.25"/>
    <n v="0"/>
    <n v="573.25"/>
    <s v="353"/>
    <x v="31"/>
    <x v="31"/>
    <m/>
    <m/>
    <s v="  5"/>
    <s v="Homeflex week 34 Boswoning 71"/>
    <s v="25803957"/>
    <s v="I253362"/>
    <s v="Inkoopdagboek"/>
    <d v="2025-08-11T09:21:13"/>
    <s v="86806.admin"/>
  </r>
  <r>
    <x v="0"/>
    <x v="1"/>
    <d v="2025-08-07T00:00:00"/>
    <n v="83661"/>
    <n v="26"/>
    <s v="4200"/>
    <x v="4"/>
    <n v="573.25"/>
    <n v="0"/>
    <n v="573.25"/>
    <s v="353"/>
    <x v="31"/>
    <x v="31"/>
    <m/>
    <m/>
    <s v="  5"/>
    <s v="Homeflex week 34 Boswoning 73"/>
    <s v="25803957"/>
    <s v="I253362"/>
    <s v="Inkoopdagboek"/>
    <d v="2025-08-11T09:21:13"/>
    <s v="86806.admin"/>
  </r>
  <r>
    <x v="0"/>
    <x v="1"/>
    <d v="2025-08-07T00:00:00"/>
    <n v="83661"/>
    <n v="27"/>
    <s v="4200"/>
    <x v="4"/>
    <n v="573.25"/>
    <n v="0"/>
    <n v="573.25"/>
    <s v="353"/>
    <x v="31"/>
    <x v="31"/>
    <m/>
    <m/>
    <s v="  5"/>
    <s v="Homeflex week 34 Boswoning 75"/>
    <s v="25803957"/>
    <s v="I253362"/>
    <s v="Inkoopdagboek"/>
    <d v="2025-08-11T09:21:13"/>
    <s v="86806.admin"/>
  </r>
  <r>
    <x v="0"/>
    <x v="1"/>
    <d v="2025-08-07T00:00:00"/>
    <n v="83661"/>
    <n v="28"/>
    <s v="4200"/>
    <x v="4"/>
    <n v="573.25"/>
    <n v="0"/>
    <n v="573.25"/>
    <s v="353"/>
    <x v="31"/>
    <x v="31"/>
    <m/>
    <m/>
    <s v="  5"/>
    <s v="Homeflex week 34 Boswoning 77"/>
    <s v="25803957"/>
    <s v="I253362"/>
    <s v="Inkoopdagboek"/>
    <d v="2025-08-11T09:21:13"/>
    <s v="86806.admin"/>
  </r>
  <r>
    <x v="0"/>
    <x v="1"/>
    <d v="2025-08-07T00:00:00"/>
    <n v="83661"/>
    <n v="29"/>
    <s v="4200"/>
    <x v="4"/>
    <n v="573.25"/>
    <n v="0"/>
    <n v="573.25"/>
    <s v="353"/>
    <x v="31"/>
    <x v="31"/>
    <m/>
    <m/>
    <s v="  5"/>
    <s v="Homeflex week 34 Boswoning 79"/>
    <s v="25803957"/>
    <s v="I253362"/>
    <s v="Inkoopdagboek"/>
    <d v="2025-08-11T09:21:13"/>
    <s v="86806.admin"/>
  </r>
  <r>
    <x v="0"/>
    <x v="1"/>
    <d v="2025-08-07T00:00:00"/>
    <n v="83661"/>
    <n v="30"/>
    <s v="4200"/>
    <x v="4"/>
    <n v="573.25"/>
    <n v="0"/>
    <n v="573.25"/>
    <s v="353"/>
    <x v="31"/>
    <x v="31"/>
    <m/>
    <m/>
    <s v="  5"/>
    <s v="Homeflex week 34 Boswoning 81"/>
    <s v="25803957"/>
    <s v="I253362"/>
    <s v="Inkoopdagboek"/>
    <d v="2025-08-11T09:21:13"/>
    <s v="86806.admin"/>
  </r>
  <r>
    <x v="0"/>
    <x v="1"/>
    <d v="2025-08-07T00:00:00"/>
    <n v="83661"/>
    <n v="31"/>
    <s v="4200"/>
    <x v="4"/>
    <n v="441"/>
    <n v="0"/>
    <n v="441"/>
    <s v="999"/>
    <x v="1"/>
    <x v="1"/>
    <m/>
    <m/>
    <s v="  5"/>
    <s v="Homeflex week 34 Tulpenstraat 45"/>
    <s v="25803957"/>
    <s v="I253362"/>
    <s v="Inkoopdagboek"/>
    <d v="2025-08-11T09:21:13"/>
    <s v="86806.admin"/>
  </r>
  <r>
    <x v="0"/>
    <x v="1"/>
    <d v="2025-08-07T00:00:00"/>
    <n v="83661"/>
    <n v="32"/>
    <s v="4200"/>
    <x v="4"/>
    <n v="764.26"/>
    <n v="0"/>
    <n v="764.26"/>
    <s v="360"/>
    <x v="78"/>
    <x v="79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4"/>
    <s v="4200"/>
    <x v="4"/>
    <n v="435"/>
    <n v="0"/>
    <n v="435"/>
    <s v="503"/>
    <x v="75"/>
    <x v="76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5"/>
    <s v="4200"/>
    <x v="4"/>
    <n v="435"/>
    <n v="0"/>
    <n v="435"/>
    <s v="504"/>
    <x v="74"/>
    <x v="75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6"/>
    <s v="4200"/>
    <x v="4"/>
    <n v="435"/>
    <n v="0"/>
    <n v="435"/>
    <s v="505"/>
    <x v="73"/>
    <x v="74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7"/>
    <s v="4200"/>
    <x v="4"/>
    <n v="435"/>
    <n v="0"/>
    <n v="435"/>
    <s v="506"/>
    <x v="72"/>
    <x v="73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8"/>
    <s v="4200"/>
    <x v="4"/>
    <n v="435"/>
    <n v="0"/>
    <n v="435"/>
    <s v="507"/>
    <x v="71"/>
    <x v="72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9"/>
    <s v="4200"/>
    <x v="4"/>
    <n v="435"/>
    <n v="0"/>
    <n v="435"/>
    <s v="516"/>
    <x v="66"/>
    <x v="67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40"/>
    <s v="4200"/>
    <x v="4"/>
    <n v="560"/>
    <n v="0"/>
    <n v="560"/>
    <s v="508"/>
    <x v="70"/>
    <x v="71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41"/>
    <s v="4200"/>
    <x v="4"/>
    <n v="435"/>
    <n v="0"/>
    <n v="435"/>
    <s v="509"/>
    <x v="69"/>
    <x v="70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42"/>
    <s v="4200"/>
    <x v="4"/>
    <n v="435"/>
    <n v="0"/>
    <n v="435"/>
    <s v="510"/>
    <x v="76"/>
    <x v="77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43"/>
    <s v="4200"/>
    <x v="4"/>
    <n v="435"/>
    <n v="0"/>
    <n v="435"/>
    <s v="512"/>
    <x v="68"/>
    <x v="69"/>
    <m/>
    <m/>
    <s v="  5"/>
    <s v="Homeflex week 34"/>
    <s v="25803957"/>
    <s v="I253362"/>
    <s v="Inkoopdagboek"/>
    <d v="2025-08-11T09:21:13"/>
    <s v="86806.admin"/>
  </r>
  <r>
    <x v="0"/>
    <x v="1"/>
    <d v="2025-08-06T00:00:00"/>
    <n v="83566"/>
    <n v="2"/>
    <s v="4260"/>
    <x v="7"/>
    <n v="63.52"/>
    <n v="0"/>
    <n v="63.52"/>
    <s v="517"/>
    <x v="182"/>
    <x v="185"/>
    <m/>
    <m/>
    <s v="  4"/>
    <s v="Milieu Service Brabant"/>
    <s v="MSB028124"/>
    <s v="I253325"/>
    <s v="Inkoopdagboek"/>
    <d v="2025-08-07T10:05:53"/>
    <s v="86806.admin"/>
  </r>
  <r>
    <x v="0"/>
    <x v="1"/>
    <d v="2025-08-06T00:00:00"/>
    <n v="83567"/>
    <n v="2"/>
    <s v="4210"/>
    <x v="5"/>
    <n v="50"/>
    <n v="0"/>
    <n v="50"/>
    <s v="353"/>
    <x v="31"/>
    <x v="31"/>
    <m/>
    <m/>
    <s v="  4"/>
    <s v="Homeflex doorbelasten"/>
    <s v="25803913"/>
    <s v="I253326"/>
    <s v="Inkoopdagboek"/>
    <d v="2025-08-07T10:06:09"/>
    <s v="86806.admin"/>
  </r>
  <r>
    <x v="0"/>
    <x v="9"/>
    <d v="2025-08-06T00:00:00"/>
    <n v="83662"/>
    <n v="2"/>
    <s v="4200"/>
    <x v="4"/>
    <n v="2928.69"/>
    <n v="0"/>
    <n v="2928.69"/>
    <s v="351"/>
    <x v="61"/>
    <x v="62"/>
    <m/>
    <m/>
    <s v="  5"/>
    <s v="Ryanrent BV huur september"/>
    <s v="25802452"/>
    <s v="I253363"/>
    <s v="Inkoopdagboek"/>
    <d v="2025-08-11T09:21:17"/>
    <s v="86806.admin"/>
  </r>
  <r>
    <x v="0"/>
    <x v="9"/>
    <d v="2025-08-06T00:00:00"/>
    <n v="83663"/>
    <n v="2"/>
    <s v="4200"/>
    <x v="4"/>
    <n v="2250"/>
    <n v="0"/>
    <n v="2250"/>
    <s v="497"/>
    <x v="64"/>
    <x v="65"/>
    <m/>
    <m/>
    <s v="  5"/>
    <s v="Ryanrent BV huur september"/>
    <s v="25802391"/>
    <s v="I253364"/>
    <s v="Inkoopdagboek"/>
    <d v="2025-08-11T09:21:21"/>
    <s v="86806.admin"/>
  </r>
  <r>
    <x v="0"/>
    <x v="9"/>
    <d v="2025-08-06T00:00:00"/>
    <n v="83664"/>
    <n v="2"/>
    <s v="4200"/>
    <x v="4"/>
    <n v="2082"/>
    <n v="0"/>
    <n v="2082"/>
    <s v="430"/>
    <x v="157"/>
    <x v="159"/>
    <m/>
    <m/>
    <s v="  5"/>
    <s v="Ryanrent BV huur september"/>
    <s v="25802490"/>
    <s v="I253365"/>
    <s v="Inkoopdagboek"/>
    <d v="2025-08-11T09:21:24"/>
    <s v="86806.admin"/>
  </r>
  <r>
    <x v="0"/>
    <x v="9"/>
    <d v="2025-08-06T00:00:00"/>
    <n v="83667"/>
    <n v="2"/>
    <s v="4200"/>
    <x v="4"/>
    <n v="1708.41"/>
    <n v="0"/>
    <n v="1708.41"/>
    <s v="339"/>
    <x v="56"/>
    <x v="57"/>
    <m/>
    <m/>
    <s v="  5"/>
    <s v="Ryanrent BV september"/>
    <s v="25802341"/>
    <s v="I253366"/>
    <s v="Inkoopdagboek"/>
    <d v="2025-08-11T09:49:05"/>
    <s v="86806.admin"/>
  </r>
  <r>
    <x v="0"/>
    <x v="9"/>
    <d v="2025-08-06T00:00:00"/>
    <n v="83668"/>
    <n v="2"/>
    <s v="4200"/>
    <x v="4"/>
    <n v="1708.41"/>
    <n v="0"/>
    <n v="1708.41"/>
    <s v="338"/>
    <x v="135"/>
    <x v="137"/>
    <m/>
    <m/>
    <s v="  5"/>
    <s v="Ryanrent BV huur september"/>
    <s v="25802431"/>
    <s v="I253367"/>
    <s v="Inkoopdagboek"/>
    <d v="2025-08-11T09:49:25"/>
    <s v="86806.admin"/>
  </r>
  <r>
    <x v="0"/>
    <x v="1"/>
    <d v="2025-08-06T00:00:00"/>
    <n v="83669"/>
    <n v="2"/>
    <s v="4250"/>
    <x v="3"/>
    <n v="17.43"/>
    <n v="0"/>
    <n v="17.43"/>
    <s v="318"/>
    <x v="14"/>
    <x v="14"/>
    <m/>
    <m/>
    <s v="  5"/>
    <s v="Evides augustus"/>
    <s v="VF9800053972"/>
    <s v="I253368"/>
    <s v="Inkoopdagboek"/>
    <d v="2025-08-11T09:49:33"/>
    <s v="86806.admin"/>
  </r>
  <r>
    <x v="0"/>
    <x v="9"/>
    <d v="2025-08-06T00:00:00"/>
    <n v="83670"/>
    <n v="2"/>
    <s v="4200"/>
    <x v="4"/>
    <n v="2491.65"/>
    <n v="0"/>
    <n v="2491.65"/>
    <s v="500"/>
    <x v="162"/>
    <x v="164"/>
    <m/>
    <m/>
    <s v="  5"/>
    <s v="Ryanrent BV huur september"/>
    <s v="25802435"/>
    <s v="I253369"/>
    <s v="Inkoopdagboek"/>
    <d v="2025-08-11T09:49:36"/>
    <s v="86806.admin"/>
  </r>
  <r>
    <x v="0"/>
    <x v="9"/>
    <d v="2025-08-06T00:00:00"/>
    <n v="83671"/>
    <n v="2"/>
    <s v="4200"/>
    <x v="4"/>
    <n v="1568.43"/>
    <n v="0"/>
    <n v="1568.43"/>
    <s v="250"/>
    <x v="42"/>
    <x v="43"/>
    <m/>
    <m/>
    <s v="  5"/>
    <s v="Ryanrent BV september"/>
    <s v="25802381"/>
    <s v="I253370"/>
    <s v="Inkoopdagboek"/>
    <d v="2025-08-11T09:49:38"/>
    <s v="86806.admin"/>
  </r>
  <r>
    <x v="0"/>
    <x v="9"/>
    <d v="2025-08-06T00:00:00"/>
    <n v="83672"/>
    <n v="2"/>
    <s v="4200"/>
    <x v="4"/>
    <n v="1700"/>
    <n v="0"/>
    <n v="1700"/>
    <s v="342"/>
    <x v="106"/>
    <x v="107"/>
    <m/>
    <m/>
    <s v="  5"/>
    <s v="Ryanrent BV huur september"/>
    <s v="25802477"/>
    <s v="I253371"/>
    <s v="Inkoopdagboek"/>
    <d v="2025-08-11T09:49:46"/>
    <s v="86806.admin"/>
  </r>
  <r>
    <x v="0"/>
    <x v="9"/>
    <d v="2025-08-06T00:00:00"/>
    <n v="83673"/>
    <n v="2"/>
    <s v="4200"/>
    <x v="4"/>
    <n v="2238.15"/>
    <n v="0"/>
    <n v="2238.15"/>
    <s v="200"/>
    <x v="158"/>
    <x v="160"/>
    <m/>
    <m/>
    <s v="  5"/>
    <s v="Ryanrent BV huur september"/>
    <s v="25802512"/>
    <s v="I253372"/>
    <s v="Inkoopdagboek"/>
    <d v="2025-09-03T12:40:21"/>
    <s v="86806.Justyna"/>
  </r>
  <r>
    <x v="0"/>
    <x v="9"/>
    <d v="2025-08-06T00:00:00"/>
    <n v="83673"/>
    <n v="3"/>
    <s v="4250"/>
    <x v="3"/>
    <n v="200"/>
    <n v="0"/>
    <n v="200"/>
    <s v="200"/>
    <x v="158"/>
    <x v="160"/>
    <m/>
    <m/>
    <s v="  4"/>
    <s v="Ryanrent BV huur september"/>
    <s v="25802512"/>
    <s v="I253372"/>
    <s v="Inkoopdagboek"/>
    <d v="2025-09-03T12:40:21"/>
    <s v="86806.Justyna"/>
  </r>
  <r>
    <x v="0"/>
    <x v="9"/>
    <d v="2025-08-06T00:00:00"/>
    <n v="83674"/>
    <n v="2"/>
    <s v="4200"/>
    <x v="4"/>
    <n v="1734.98"/>
    <n v="0"/>
    <n v="1734.98"/>
    <s v="483"/>
    <x v="44"/>
    <x v="45"/>
    <m/>
    <m/>
    <s v="  5"/>
    <s v="Ryanrent BV huur september"/>
    <s v="25802498"/>
    <s v="I253373"/>
    <s v="Inkoopdagboek"/>
    <d v="2025-08-11T09:49:51"/>
    <s v="86806.admin"/>
  </r>
  <r>
    <x v="0"/>
    <x v="9"/>
    <d v="2025-08-06T00:00:00"/>
    <n v="83675"/>
    <n v="2"/>
    <s v="4200"/>
    <x v="4"/>
    <n v="1430"/>
    <n v="0"/>
    <n v="1430"/>
    <s v="316"/>
    <x v="52"/>
    <x v="53"/>
    <m/>
    <m/>
    <s v="  5"/>
    <s v="Ryanrent BV september"/>
    <s v="25802375"/>
    <s v="I253374"/>
    <s v="Inkoopdagboek"/>
    <d v="2025-08-11T09:49:55"/>
    <s v="86806.admin"/>
  </r>
  <r>
    <x v="0"/>
    <x v="9"/>
    <d v="2025-08-06T00:00:00"/>
    <n v="83676"/>
    <n v="2"/>
    <s v="4200"/>
    <x v="4"/>
    <n v="1993.32"/>
    <n v="0"/>
    <n v="1993.32"/>
    <s v="544"/>
    <x v="9"/>
    <x v="9"/>
    <m/>
    <m/>
    <s v="  5"/>
    <s v="Ryanrent BV huur september"/>
    <s v="25802447"/>
    <s v="I253375"/>
    <s v="Inkoopdagboek"/>
    <d v="2025-12-18T14:10:43"/>
    <s v="86806.1002315"/>
  </r>
  <r>
    <x v="0"/>
    <x v="9"/>
    <d v="2025-08-06T00:00:00"/>
    <n v="83677"/>
    <n v="2"/>
    <s v="4200"/>
    <x v="4"/>
    <n v="2364.3000000000002"/>
    <n v="0"/>
    <n v="2364.3000000000002"/>
    <s v="129"/>
    <x v="90"/>
    <x v="91"/>
    <m/>
    <m/>
    <s v="  5"/>
    <s v="Ryanrent BV september"/>
    <s v="25802423"/>
    <s v="I253376"/>
    <s v="Inkoopdagboek"/>
    <d v="2025-08-11T09:49:59"/>
    <s v="86806.admin"/>
  </r>
  <r>
    <x v="0"/>
    <x v="9"/>
    <d v="2025-08-06T00:00:00"/>
    <n v="83678"/>
    <n v="2"/>
    <s v="4200"/>
    <x v="4"/>
    <n v="1623.96"/>
    <n v="0"/>
    <n v="1623.96"/>
    <s v="540"/>
    <x v="119"/>
    <x v="120"/>
    <m/>
    <m/>
    <s v="  5"/>
    <s v="Ryanrent BV september"/>
    <s v="25802331"/>
    <s v="I253377"/>
    <s v="Inkoopdagboek"/>
    <d v="2025-12-18T14:11:05"/>
    <s v="86806.1002315"/>
  </r>
  <r>
    <x v="0"/>
    <x v="9"/>
    <d v="2025-08-06T00:00:00"/>
    <n v="83679"/>
    <n v="2"/>
    <s v="4200"/>
    <x v="4"/>
    <n v="3643.5"/>
    <n v="0"/>
    <n v="3643.5"/>
    <s v="472"/>
    <x v="86"/>
    <x v="87"/>
    <m/>
    <m/>
    <s v="  5"/>
    <s v="Ryanrent BV september"/>
    <s v="25802371"/>
    <s v="I253378"/>
    <s v="Inkoopdagboek"/>
    <d v="2025-08-11T09:50:05"/>
    <s v="86806.admin"/>
  </r>
  <r>
    <x v="0"/>
    <x v="9"/>
    <d v="2025-08-06T00:00:00"/>
    <n v="83680"/>
    <n v="2"/>
    <s v="4200"/>
    <x v="4"/>
    <n v="2075.0500000000002"/>
    <n v="0"/>
    <n v="2075.0500000000002"/>
    <s v="467"/>
    <x v="34"/>
    <x v="34"/>
    <m/>
    <m/>
    <s v="  5"/>
    <s v="Ryanrent BV huur september"/>
    <s v="25802379"/>
    <s v="I253379"/>
    <s v="Inkoopdagboek"/>
    <d v="2025-08-11T09:50:14"/>
    <s v="86806.admin"/>
  </r>
  <r>
    <x v="0"/>
    <x v="9"/>
    <d v="2025-08-06T00:00:00"/>
    <n v="83681"/>
    <n v="2"/>
    <s v="4200"/>
    <x v="4"/>
    <n v="1560"/>
    <n v="0"/>
    <n v="1560"/>
    <s v="538"/>
    <x v="118"/>
    <x v="119"/>
    <m/>
    <m/>
    <s v="  5"/>
    <s v="Ryanrent BV huur september"/>
    <s v="25802530"/>
    <s v="I253380"/>
    <s v="Inkoopdagboek"/>
    <d v="2025-12-18T14:11:30"/>
    <s v="86806.1002315"/>
  </r>
  <r>
    <x v="0"/>
    <x v="9"/>
    <d v="2025-08-06T00:00:00"/>
    <n v="83682"/>
    <n v="2"/>
    <s v="4200"/>
    <x v="4"/>
    <n v="1830.43"/>
    <n v="0"/>
    <n v="1830.43"/>
    <s v="328"/>
    <x v="45"/>
    <x v="46"/>
    <m/>
    <m/>
    <s v="  5"/>
    <s v="Ryanrent BV huur september"/>
    <s v="25802526"/>
    <s v="I253381"/>
    <s v="Inkoopdagboek"/>
    <d v="2025-08-11T09:50:22"/>
    <s v="86806.admin"/>
  </r>
  <r>
    <x v="0"/>
    <x v="9"/>
    <d v="2025-08-06T00:00:00"/>
    <n v="83683"/>
    <n v="2"/>
    <s v="4200"/>
    <x v="4"/>
    <n v="1952.46"/>
    <n v="0"/>
    <n v="1952.46"/>
    <s v="312"/>
    <x v="85"/>
    <x v="86"/>
    <m/>
    <m/>
    <s v="  5"/>
    <s v="Ryanrent BV september"/>
    <s v="25802345"/>
    <s v="I253382"/>
    <s v="Inkoopdagboek"/>
    <d v="2025-08-11T09:50:24"/>
    <s v="86806.admin"/>
  </r>
  <r>
    <x v="0"/>
    <x v="9"/>
    <d v="2025-08-06T00:00:00"/>
    <n v="83684"/>
    <n v="2"/>
    <s v="4250"/>
    <x v="3"/>
    <n v="450"/>
    <n v="0"/>
    <n v="450"/>
    <s v="529"/>
    <x v="159"/>
    <x v="161"/>
    <m/>
    <m/>
    <s v="  4"/>
    <s v="Ryanrent BV september"/>
    <s v="25802350"/>
    <s v="I253383"/>
    <s v="Inkoopdagboek"/>
    <d v="2025-08-11T09:50:28"/>
    <s v="86806.admin"/>
  </r>
  <r>
    <x v="0"/>
    <x v="9"/>
    <d v="2025-08-06T00:00:00"/>
    <n v="83684"/>
    <n v="3"/>
    <s v="4200"/>
    <x v="4"/>
    <n v="4850"/>
    <n v="0"/>
    <n v="4850"/>
    <s v="529"/>
    <x v="159"/>
    <x v="161"/>
    <m/>
    <m/>
    <s v="  5"/>
    <s v="Ryanrent BV september"/>
    <s v="25802350"/>
    <s v="I253383"/>
    <s v="Inkoopdagboek"/>
    <d v="2025-08-11T09:50:28"/>
    <s v="86806.admin"/>
  </r>
  <r>
    <x v="0"/>
    <x v="9"/>
    <d v="2025-08-06T00:00:00"/>
    <n v="83715"/>
    <n v="2"/>
    <s v="4200"/>
    <x v="4"/>
    <n v="1723.44"/>
    <n v="0"/>
    <n v="1723.44"/>
    <s v="315"/>
    <x v="37"/>
    <x v="37"/>
    <m/>
    <m/>
    <s v="  5"/>
    <s v="Ryanrent BV huur september"/>
    <s v="25802475"/>
    <s v="I253414"/>
    <s v="Inkoopdagboek"/>
    <d v="2025-08-11T12:20:58"/>
    <s v="86806.admin"/>
  </r>
  <r>
    <x v="0"/>
    <x v="9"/>
    <d v="2025-08-06T00:00:00"/>
    <n v="83716"/>
    <n v="2"/>
    <s v="4200"/>
    <x v="4"/>
    <n v="2593.81"/>
    <n v="0"/>
    <n v="2593.81"/>
    <s v="477"/>
    <x v="8"/>
    <x v="8"/>
    <m/>
    <m/>
    <s v="  5"/>
    <s v="Ryanrent BV huur september"/>
    <s v="25802432"/>
    <s v="I253415"/>
    <s v="Inkoopdagboek"/>
    <d v="2025-08-11T12:21:00"/>
    <s v="86806.admin"/>
  </r>
  <r>
    <x v="0"/>
    <x v="9"/>
    <d v="2025-08-06T00:00:00"/>
    <n v="83717"/>
    <n v="2"/>
    <s v="4200"/>
    <x v="4"/>
    <n v="2165.2600000000002"/>
    <n v="0"/>
    <n v="2165.2600000000002"/>
    <s v="466"/>
    <x v="63"/>
    <x v="64"/>
    <m/>
    <m/>
    <s v="  5"/>
    <s v="Ryanrent BV september"/>
    <s v="25802344"/>
    <s v="I253416"/>
    <s v="Inkoopdagboek"/>
    <d v="2025-08-11T12:21:02"/>
    <s v="86806.admin"/>
  </r>
  <r>
    <x v="0"/>
    <x v="9"/>
    <d v="2025-08-06T00:00:00"/>
    <n v="83718"/>
    <n v="2"/>
    <s v="4200"/>
    <x v="4"/>
    <n v="2810.7"/>
    <n v="0"/>
    <n v="2810.7"/>
    <s v="418"/>
    <x v="91"/>
    <x v="92"/>
    <m/>
    <m/>
    <s v="  5"/>
    <s v="Ryanrent BV huur september"/>
    <s v="25802460"/>
    <s v="I253417"/>
    <s v="Inkoopdagboek"/>
    <d v="2025-08-11T12:21:04"/>
    <s v="86806.admin"/>
  </r>
  <r>
    <x v="0"/>
    <x v="9"/>
    <d v="2025-08-06T00:00:00"/>
    <n v="83719"/>
    <n v="2"/>
    <s v="4200"/>
    <x v="4"/>
    <n v="13043.23"/>
    <n v="0"/>
    <n v="13043.23"/>
    <s v="526"/>
    <x v="0"/>
    <x v="0"/>
    <m/>
    <m/>
    <s v="  5"/>
    <s v="Ryanrent BV september"/>
    <s v="25802354"/>
    <s v="I253418"/>
    <s v="Inkoopdagboek"/>
    <d v="2025-08-11T12:21:05"/>
    <s v="86806.admin"/>
  </r>
  <r>
    <x v="0"/>
    <x v="9"/>
    <d v="2025-08-06T00:00:00"/>
    <n v="83720"/>
    <n v="2"/>
    <s v="4200"/>
    <x v="4"/>
    <n v="2850"/>
    <n v="0"/>
    <n v="2850"/>
    <s v="542"/>
    <x v="3"/>
    <x v="3"/>
    <m/>
    <m/>
    <s v="  5"/>
    <s v="Ryanrent BV september"/>
    <s v="25802346"/>
    <s v="I253419"/>
    <s v="Inkoopdagboek"/>
    <d v="2025-12-18T14:11:51"/>
    <s v="86806.1002315"/>
  </r>
  <r>
    <x v="0"/>
    <x v="9"/>
    <d v="2025-08-06T00:00:00"/>
    <n v="83721"/>
    <n v="2"/>
    <s v="4200"/>
    <x v="4"/>
    <n v="8640.2999999999993"/>
    <n v="0"/>
    <n v="8640.2999999999993"/>
    <s v="518"/>
    <x v="2"/>
    <x v="2"/>
    <m/>
    <m/>
    <s v="  5"/>
    <s v="Ryanrent BV september"/>
    <s v="25802360"/>
    <s v="I253420"/>
    <s v="Inkoopdagboek"/>
    <d v="2025-08-11T12:21:08"/>
    <s v="86806.admin"/>
  </r>
  <r>
    <x v="0"/>
    <x v="9"/>
    <d v="2025-08-06T00:00:00"/>
    <n v="83722"/>
    <n v="2"/>
    <s v="4250"/>
    <x v="3"/>
    <n v="450"/>
    <n v="0"/>
    <n v="450"/>
    <s v="528"/>
    <x v="161"/>
    <x v="163"/>
    <m/>
    <m/>
    <s v="  4"/>
    <s v="Ryanrent BV september"/>
    <s v="25802343"/>
    <s v="I253421"/>
    <s v="Inkoopdagboek"/>
    <d v="2025-08-11T12:21:11"/>
    <s v="86806.admin"/>
  </r>
  <r>
    <x v="0"/>
    <x v="9"/>
    <d v="2025-08-06T00:00:00"/>
    <n v="83722"/>
    <n v="3"/>
    <s v="4200"/>
    <x v="4"/>
    <n v="3550"/>
    <n v="0"/>
    <n v="3550"/>
    <s v="528"/>
    <x v="161"/>
    <x v="163"/>
    <m/>
    <m/>
    <s v="  5"/>
    <s v="Ryanrent BV september"/>
    <s v="25802343"/>
    <s v="I253421"/>
    <s v="Inkoopdagboek"/>
    <d v="2025-08-11T12:21:11"/>
    <s v="86806.admin"/>
  </r>
  <r>
    <x v="0"/>
    <x v="9"/>
    <d v="2025-08-06T00:00:00"/>
    <n v="83723"/>
    <n v="2"/>
    <s v="4200"/>
    <x v="4"/>
    <n v="1560"/>
    <n v="0"/>
    <n v="1560"/>
    <s v="537"/>
    <x v="117"/>
    <x v="118"/>
    <m/>
    <m/>
    <s v="  5"/>
    <s v="Ryanrent BV huur september"/>
    <s v="25802531"/>
    <s v="I253422"/>
    <s v="Inkoopdagboek"/>
    <d v="2025-12-18T14:12:19"/>
    <s v="86806.1002315"/>
  </r>
  <r>
    <x v="0"/>
    <x v="9"/>
    <d v="2025-08-06T00:00:00"/>
    <n v="83724"/>
    <n v="2"/>
    <s v="4200"/>
    <x v="4"/>
    <n v="1784.67"/>
    <n v="0"/>
    <n v="1784.67"/>
    <s v="419"/>
    <x v="54"/>
    <x v="55"/>
    <m/>
    <m/>
    <s v="  5"/>
    <s v="Ryanrent BV huur september"/>
    <s v="25802459"/>
    <s v="I253423"/>
    <s v="Inkoopdagboek"/>
    <d v="2025-08-11T12:21:35"/>
    <s v="86806.admin"/>
  </r>
  <r>
    <x v="0"/>
    <x v="9"/>
    <d v="2025-08-06T00:00:00"/>
    <n v="83725"/>
    <n v="2"/>
    <s v="4200"/>
    <x v="4"/>
    <n v="1560"/>
    <n v="0"/>
    <n v="1560"/>
    <s v="539"/>
    <x v="121"/>
    <x v="122"/>
    <m/>
    <m/>
    <s v="  5"/>
    <s v="Ryanrent BV huur september"/>
    <s v="25802529"/>
    <s v="I253424"/>
    <s v="Inkoopdagboek"/>
    <d v="2025-12-18T14:12:36"/>
    <s v="86806.1002315"/>
  </r>
  <r>
    <x v="0"/>
    <x v="9"/>
    <d v="2025-08-06T00:00:00"/>
    <n v="83726"/>
    <n v="2"/>
    <s v="4200"/>
    <x v="4"/>
    <n v="1494.99"/>
    <n v="0"/>
    <n v="1494.99"/>
    <s v="545"/>
    <x v="6"/>
    <x v="6"/>
    <m/>
    <m/>
    <s v="  5"/>
    <s v="Ryanrent BV huur september"/>
    <s v="25802506"/>
    <s v="I253425"/>
    <s v="Inkoopdagboek"/>
    <d v="2025-12-18T14:12:56"/>
    <s v="86806.1002315"/>
  </r>
  <r>
    <x v="0"/>
    <x v="9"/>
    <d v="2025-08-06T00:00:00"/>
    <n v="83727"/>
    <n v="2"/>
    <s v="4250"/>
    <x v="3"/>
    <n v="250"/>
    <n v="0"/>
    <n v="250"/>
    <s v="482"/>
    <x v="51"/>
    <x v="52"/>
    <m/>
    <m/>
    <s v="  4"/>
    <s v="Ryanrent BV september"/>
    <s v="25802420"/>
    <s v="I253426"/>
    <s v="Inkoopdagboek"/>
    <d v="2025-08-11T12:21:39"/>
    <s v="86806.admin"/>
  </r>
  <r>
    <x v="0"/>
    <x v="9"/>
    <d v="2025-08-06T00:00:00"/>
    <n v="83727"/>
    <n v="3"/>
    <s v="4200"/>
    <x v="4"/>
    <n v="2170"/>
    <n v="0"/>
    <n v="2170"/>
    <s v="482"/>
    <x v="51"/>
    <x v="52"/>
    <m/>
    <m/>
    <s v="  5"/>
    <s v="Ryanrent BV september"/>
    <s v="25802420"/>
    <s v="I253426"/>
    <s v="Inkoopdagboek"/>
    <d v="2025-08-11T12:21:39"/>
    <s v="86806.admin"/>
  </r>
  <r>
    <x v="0"/>
    <x v="9"/>
    <d v="2025-08-06T00:00:00"/>
    <n v="83728"/>
    <n v="2"/>
    <s v="4200"/>
    <x v="4"/>
    <n v="3383.25"/>
    <n v="0"/>
    <n v="3383.25"/>
    <s v="471"/>
    <x v="100"/>
    <x v="101"/>
    <m/>
    <m/>
    <s v="  5"/>
    <s v="Ryanrent BV huur september"/>
    <s v="25802520"/>
    <s v="I253427"/>
    <s v="Inkoopdagboek"/>
    <d v="2025-08-11T12:21:46"/>
    <s v="86806.admin"/>
  </r>
  <r>
    <x v="0"/>
    <x v="9"/>
    <d v="2025-08-06T00:00:00"/>
    <n v="83729"/>
    <n v="2"/>
    <s v="4200"/>
    <x v="4"/>
    <n v="1677.89"/>
    <n v="0"/>
    <n v="1677.89"/>
    <s v="282"/>
    <x v="112"/>
    <x v="113"/>
    <m/>
    <m/>
    <s v="  5"/>
    <s v="Ryanrent BV september"/>
    <s v="25802342"/>
    <s v="I253428"/>
    <s v="Inkoopdagboek"/>
    <d v="2025-08-11T12:21:48"/>
    <s v="86806.admin"/>
  </r>
  <r>
    <x v="0"/>
    <x v="9"/>
    <d v="2025-08-06T00:00:00"/>
    <n v="83730"/>
    <n v="2"/>
    <s v="4200"/>
    <x v="4"/>
    <n v="2750"/>
    <n v="0"/>
    <n v="2750"/>
    <s v="135"/>
    <x v="120"/>
    <x v="121"/>
    <m/>
    <m/>
    <s v="  5"/>
    <s v="Ryanrent BV huur september"/>
    <s v="25802504"/>
    <s v="I253429"/>
    <s v="Inkoopdagboek"/>
    <d v="2025-08-11T12:21:50"/>
    <s v="86806.admin"/>
  </r>
  <r>
    <x v="0"/>
    <x v="9"/>
    <d v="2025-08-06T00:00:00"/>
    <n v="83731"/>
    <n v="2"/>
    <s v="4200"/>
    <x v="4"/>
    <n v="2593.81"/>
    <n v="0"/>
    <n v="2593.81"/>
    <s v="465"/>
    <x v="126"/>
    <x v="127"/>
    <m/>
    <m/>
    <s v="  5"/>
    <s v="Ryanrent BV huur september"/>
    <s v="25802433"/>
    <s v="I253430"/>
    <s v="Inkoopdagboek"/>
    <d v="2025-08-11T12:21:52"/>
    <s v="86806.admin"/>
  </r>
  <r>
    <x v="0"/>
    <x v="9"/>
    <d v="2025-08-06T00:00:00"/>
    <n v="83732"/>
    <n v="2"/>
    <s v="4200"/>
    <x v="4"/>
    <n v="2082"/>
    <n v="0"/>
    <n v="2082"/>
    <s v="423"/>
    <x v="104"/>
    <x v="105"/>
    <m/>
    <m/>
    <s v="  5"/>
    <s v="Ryanrent BV huur september"/>
    <s v="25802434"/>
    <s v="I253431"/>
    <s v="Inkoopdagboek"/>
    <d v="2025-08-11T12:21:54"/>
    <s v="86806.admin"/>
  </r>
  <r>
    <x v="0"/>
    <x v="9"/>
    <d v="2025-08-06T00:00:00"/>
    <n v="83733"/>
    <n v="2"/>
    <s v="4200"/>
    <x v="4"/>
    <n v="1691.63"/>
    <n v="0"/>
    <n v="1691.63"/>
    <s v="470"/>
    <x v="57"/>
    <x v="58"/>
    <m/>
    <m/>
    <s v="  5"/>
    <s v="Ryanrent BV september"/>
    <s v="25802330"/>
    <s v="I253432"/>
    <s v="Inkoopdagboek"/>
    <d v="2025-08-11T12:22:03"/>
    <s v="86806.admin"/>
  </r>
  <r>
    <x v="0"/>
    <x v="9"/>
    <d v="2025-08-06T00:00:00"/>
    <n v="83734"/>
    <n v="2"/>
    <s v="4200"/>
    <x v="4"/>
    <n v="1993.32"/>
    <n v="0"/>
    <n v="1993.32"/>
    <s v="238"/>
    <x v="39"/>
    <x v="39"/>
    <m/>
    <m/>
    <s v="  5"/>
    <s v="Ryanrent BV september"/>
    <s v="25802365"/>
    <s v="I253433"/>
    <s v="Inkoopdagboek"/>
    <d v="2025-08-11T12:22:06"/>
    <s v="86806.admin"/>
  </r>
  <r>
    <x v="0"/>
    <x v="9"/>
    <d v="2025-08-06T00:00:00"/>
    <n v="83735"/>
    <n v="2"/>
    <s v="4200"/>
    <x v="4"/>
    <n v="1708.41"/>
    <n v="0"/>
    <n v="1708.41"/>
    <s v="336"/>
    <x v="134"/>
    <x v="136"/>
    <m/>
    <m/>
    <s v="  5"/>
    <s v="Ryanrent BV huur september"/>
    <s v="25802430"/>
    <s v="I253434"/>
    <s v="Inkoopdagboek"/>
    <d v="2025-08-11T12:22:09"/>
    <s v="86806.admin"/>
  </r>
  <r>
    <x v="0"/>
    <x v="9"/>
    <d v="2025-08-06T00:00:00"/>
    <n v="83736"/>
    <n v="2"/>
    <s v="4200"/>
    <x v="4"/>
    <n v="2082"/>
    <n v="0"/>
    <n v="2082"/>
    <s v="422"/>
    <x v="125"/>
    <x v="126"/>
    <m/>
    <m/>
    <s v="  5"/>
    <s v="Ryanrent BV huur september"/>
    <s v="25802396"/>
    <s v="I253435"/>
    <s v="Inkoopdagboek"/>
    <d v="2025-08-11T12:22:10"/>
    <s v="86806.admin"/>
  </r>
  <r>
    <x v="0"/>
    <x v="9"/>
    <d v="2025-08-06T00:00:00"/>
    <n v="83737"/>
    <n v="2"/>
    <s v="4200"/>
    <x v="4"/>
    <n v="2930.56"/>
    <n v="0"/>
    <n v="2930.56"/>
    <s v="411"/>
    <x v="109"/>
    <x v="110"/>
    <m/>
    <m/>
    <s v="  5"/>
    <s v="Ryanrent BV september"/>
    <s v="25802305"/>
    <s v="I253436"/>
    <s v="Inkoopdagboek"/>
    <d v="2025-08-11T12:22:12"/>
    <s v="86806.admin"/>
  </r>
  <r>
    <x v="0"/>
    <x v="9"/>
    <d v="2025-08-06T00:00:00"/>
    <n v="83738"/>
    <n v="2"/>
    <s v="4200"/>
    <x v="4"/>
    <n v="1677.89"/>
    <n v="0"/>
    <n v="1677.89"/>
    <s v="249"/>
    <x v="83"/>
    <x v="84"/>
    <m/>
    <m/>
    <s v="  5"/>
    <s v="Ryanrent BV september"/>
    <s v="25802372"/>
    <s v="I253437"/>
    <s v="Inkoopdagboek"/>
    <d v="2025-08-11T12:22:14"/>
    <s v="86806.admin"/>
  </r>
  <r>
    <x v="0"/>
    <x v="1"/>
    <d v="2025-08-06T00:00:00"/>
    <n v="83804"/>
    <n v="2"/>
    <s v="4250"/>
    <x v="3"/>
    <n v="31.19"/>
    <n v="0"/>
    <n v="31.19"/>
    <s v="153"/>
    <x v="30"/>
    <x v="3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"/>
    <s v="4250"/>
    <x v="3"/>
    <n v="44.95"/>
    <n v="0"/>
    <n v="44.95"/>
    <s v="211"/>
    <x v="81"/>
    <x v="8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"/>
    <s v="4250"/>
    <x v="3"/>
    <n v="44.04"/>
    <n v="0"/>
    <n v="44.04"/>
    <s v="104"/>
    <x v="48"/>
    <x v="4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"/>
    <s v="4250"/>
    <x v="3"/>
    <n v="35.78"/>
    <n v="0"/>
    <n v="35.78"/>
    <s v="138"/>
    <x v="47"/>
    <x v="4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"/>
    <s v="4250"/>
    <x v="3"/>
    <n v="52.29"/>
    <n v="0"/>
    <n v="52.29"/>
    <s v="351"/>
    <x v="61"/>
    <x v="6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"/>
    <s v="4250"/>
    <x v="3"/>
    <n v="33.94"/>
    <n v="0"/>
    <n v="33.94"/>
    <s v="282"/>
    <x v="112"/>
    <x v="11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"/>
    <s v="4250"/>
    <x v="3"/>
    <n v="28.44"/>
    <n v="0"/>
    <n v="28.44"/>
    <s v="249"/>
    <x v="83"/>
    <x v="8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9"/>
    <s v="4250"/>
    <x v="3"/>
    <n v="13.76"/>
    <n v="0"/>
    <n v="13.76"/>
    <s v="314"/>
    <x v="44"/>
    <x v="13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0"/>
    <s v="4250"/>
    <x v="3"/>
    <n v="32.11"/>
    <n v="0"/>
    <n v="32.11"/>
    <s v="129"/>
    <x v="90"/>
    <x v="9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1"/>
    <s v="4250"/>
    <x v="3"/>
    <n v="77.06"/>
    <n v="0"/>
    <n v="77.06"/>
    <s v="224"/>
    <x v="129"/>
    <x v="13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2"/>
    <s v="4250"/>
    <x v="3"/>
    <n v="48.62"/>
    <n v="0"/>
    <n v="48.62"/>
    <s v="242"/>
    <x v="41"/>
    <x v="4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3"/>
    <s v="4250"/>
    <x v="3"/>
    <n v="158.72"/>
    <n v="0"/>
    <n v="158.72"/>
    <s v="242"/>
    <x v="41"/>
    <x v="4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4"/>
    <s v="4250"/>
    <x v="3"/>
    <n v="41.28"/>
    <n v="0"/>
    <n v="41.28"/>
    <s v="299"/>
    <x v="130"/>
    <x v="13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5"/>
    <s v="4250"/>
    <x v="3"/>
    <n v="37.61"/>
    <n v="0"/>
    <n v="37.61"/>
    <s v="347"/>
    <x v="82"/>
    <x v="8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6"/>
    <s v="4250"/>
    <x v="3"/>
    <n v="93.58"/>
    <n v="0"/>
    <n v="93.58"/>
    <s v="346"/>
    <x v="131"/>
    <x v="13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7"/>
    <s v="4250"/>
    <x v="3"/>
    <n v="22.94"/>
    <n v="0"/>
    <n v="22.94"/>
    <s v="238"/>
    <x v="39"/>
    <x v="3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8"/>
    <s v="4250"/>
    <x v="3"/>
    <n v="32.11"/>
    <n v="0"/>
    <n v="32.11"/>
    <s v="335"/>
    <x v="116"/>
    <x v="11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9"/>
    <s v="4250"/>
    <x v="3"/>
    <n v="32.11"/>
    <n v="0"/>
    <n v="32.11"/>
    <s v="263"/>
    <x v="111"/>
    <x v="11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0"/>
    <s v="4250"/>
    <x v="3"/>
    <n v="30.28"/>
    <n v="0"/>
    <n v="30.28"/>
    <s v="323"/>
    <x v="13"/>
    <x v="1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1"/>
    <s v="4250"/>
    <x v="3"/>
    <n v="22.02"/>
    <n v="0"/>
    <n v="22.02"/>
    <s v="197"/>
    <x v="5"/>
    <x v="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2"/>
    <s v="4250"/>
    <x v="3"/>
    <n v="24.77"/>
    <n v="0"/>
    <n v="24.77"/>
    <s v="268"/>
    <x v="105"/>
    <x v="10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3"/>
    <s v="4250"/>
    <x v="3"/>
    <n v="26.61"/>
    <n v="0"/>
    <n v="26.61"/>
    <s v="198"/>
    <x v="102"/>
    <x v="10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4"/>
    <s v="4250"/>
    <x v="3"/>
    <n v="39.450000000000003"/>
    <n v="0"/>
    <n v="39.450000000000003"/>
    <s v="293"/>
    <x v="92"/>
    <x v="9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5"/>
    <s v="4250"/>
    <x v="3"/>
    <n v="37.61"/>
    <n v="0"/>
    <n v="37.61"/>
    <s v="334"/>
    <x v="101"/>
    <x v="10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6"/>
    <s v="4250"/>
    <x v="3"/>
    <n v="26.61"/>
    <n v="0"/>
    <n v="26.61"/>
    <s v="332"/>
    <x v="103"/>
    <x v="10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7"/>
    <s v="4250"/>
    <x v="3"/>
    <n v="43.12"/>
    <n v="0"/>
    <n v="43.12"/>
    <s v="180"/>
    <x v="32"/>
    <x v="3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8"/>
    <s v="4250"/>
    <x v="3"/>
    <n v="27.52"/>
    <n v="0"/>
    <n v="27.52"/>
    <s v="324"/>
    <x v="80"/>
    <x v="8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9"/>
    <s v="4250"/>
    <x v="3"/>
    <n v="33.03"/>
    <n v="0"/>
    <n v="33.03"/>
    <s v="181"/>
    <x v="113"/>
    <x v="11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0"/>
    <s v="4250"/>
    <x v="3"/>
    <n v="25.69"/>
    <n v="0"/>
    <n v="25.69"/>
    <s v="301"/>
    <x v="97"/>
    <x v="9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1"/>
    <s v="4250"/>
    <x v="3"/>
    <n v="28.44"/>
    <n v="0"/>
    <n v="28.44"/>
    <s v="333"/>
    <x v="108"/>
    <x v="10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2"/>
    <s v="4250"/>
    <x v="3"/>
    <n v="18.350000000000001"/>
    <n v="0"/>
    <n v="18.350000000000001"/>
    <s v="342"/>
    <x v="106"/>
    <x v="10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3"/>
    <s v="4250"/>
    <x v="3"/>
    <n v="28.44"/>
    <n v="0"/>
    <n v="28.44"/>
    <s v="341"/>
    <x v="115"/>
    <x v="11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4"/>
    <s v="4250"/>
    <x v="3"/>
    <n v="26.61"/>
    <n v="0"/>
    <n v="26.61"/>
    <s v="140"/>
    <x v="46"/>
    <x v="4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5"/>
    <s v="4250"/>
    <x v="3"/>
    <n v="16.510000000000002"/>
    <n v="0"/>
    <n v="16.510000000000002"/>
    <s v="398"/>
    <x v="132"/>
    <x v="13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6"/>
    <s v="4250"/>
    <x v="3"/>
    <n v="28.44"/>
    <n v="0"/>
    <n v="28.44"/>
    <s v="277"/>
    <x v="58"/>
    <x v="5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7"/>
    <s v="4250"/>
    <x v="3"/>
    <n v="24.77"/>
    <n v="0"/>
    <n v="24.77"/>
    <s v="221"/>
    <x v="95"/>
    <x v="9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8"/>
    <s v="4250"/>
    <x v="3"/>
    <n v="27.52"/>
    <n v="0"/>
    <n v="27.52"/>
    <s v="250"/>
    <x v="42"/>
    <x v="4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9"/>
    <s v="4250"/>
    <x v="3"/>
    <n v="27.52"/>
    <n v="0"/>
    <n v="27.52"/>
    <s v="172"/>
    <x v="50"/>
    <x v="5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0"/>
    <s v="4250"/>
    <x v="3"/>
    <n v="22.02"/>
    <n v="0"/>
    <n v="22.02"/>
    <s v="173"/>
    <x v="99"/>
    <x v="10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1"/>
    <s v="4250"/>
    <x v="3"/>
    <n v="56.88"/>
    <n v="0"/>
    <n v="56.88"/>
    <s v="244"/>
    <x v="55"/>
    <x v="5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2"/>
    <s v="4250"/>
    <x v="3"/>
    <n v="26.61"/>
    <n v="0"/>
    <n v="26.61"/>
    <s v="309"/>
    <x v="133"/>
    <x v="13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3"/>
    <s v="4250"/>
    <x v="3"/>
    <n v="44.95"/>
    <n v="0"/>
    <n v="44.95"/>
    <s v="191"/>
    <x v="29"/>
    <x v="2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4"/>
    <s v="4250"/>
    <x v="3"/>
    <n v="27.52"/>
    <n v="0"/>
    <n v="27.52"/>
    <s v="154"/>
    <x v="16"/>
    <x v="1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5"/>
    <s v="4250"/>
    <x v="3"/>
    <n v="23.85"/>
    <n v="0"/>
    <n v="23.85"/>
    <s v="179"/>
    <x v="36"/>
    <x v="3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6"/>
    <s v="4250"/>
    <x v="3"/>
    <n v="24.77"/>
    <n v="0"/>
    <n v="24.77"/>
    <s v="297"/>
    <x v="7"/>
    <x v="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7"/>
    <s v="4250"/>
    <x v="3"/>
    <n v="28.44"/>
    <n v="0"/>
    <n v="28.44"/>
    <s v="297"/>
    <x v="7"/>
    <x v="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8"/>
    <s v="4250"/>
    <x v="3"/>
    <n v="31.19"/>
    <n v="0"/>
    <n v="31.19"/>
    <s v="297"/>
    <x v="7"/>
    <x v="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9"/>
    <s v="4250"/>
    <x v="3"/>
    <n v="39.450000000000003"/>
    <n v="0"/>
    <n v="39.450000000000003"/>
    <s v="168"/>
    <x v="38"/>
    <x v="3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0"/>
    <s v="4250"/>
    <x v="3"/>
    <n v="28.44"/>
    <n v="0"/>
    <n v="28.44"/>
    <s v="169"/>
    <x v="98"/>
    <x v="9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1"/>
    <s v="4250"/>
    <x v="3"/>
    <n v="44.04"/>
    <n v="0"/>
    <n v="44.04"/>
    <s v="170"/>
    <x v="53"/>
    <x v="5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2"/>
    <s v="4250"/>
    <x v="3"/>
    <n v="40.369999999999997"/>
    <n v="0"/>
    <n v="40.369999999999997"/>
    <s v="339"/>
    <x v="56"/>
    <x v="5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3"/>
    <s v="4250"/>
    <x v="3"/>
    <n v="32.11"/>
    <n v="0"/>
    <n v="32.11"/>
    <s v="216"/>
    <x v="43"/>
    <x v="4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4"/>
    <s v="4250"/>
    <x v="3"/>
    <n v="110.09"/>
    <n v="0"/>
    <n v="110.09"/>
    <s v="466"/>
    <x v="63"/>
    <x v="6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5"/>
    <s v="4250"/>
    <x v="3"/>
    <n v="37.61"/>
    <n v="0"/>
    <n v="37.61"/>
    <s v="312"/>
    <x v="85"/>
    <x v="8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6"/>
    <s v="4250"/>
    <x v="3"/>
    <n v="36.700000000000003"/>
    <n v="0"/>
    <n v="36.700000000000003"/>
    <s v="201"/>
    <x v="167"/>
    <x v="16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7"/>
    <s v="4250"/>
    <x v="3"/>
    <n v="48.62"/>
    <n v="0"/>
    <n v="48.62"/>
    <s v="239"/>
    <x v="124"/>
    <x v="12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8"/>
    <s v="4250"/>
    <x v="3"/>
    <n v="33.03"/>
    <n v="0"/>
    <n v="33.03"/>
    <s v="227"/>
    <x v="24"/>
    <x v="2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9"/>
    <s v="4250"/>
    <x v="3"/>
    <n v="29.36"/>
    <n v="0"/>
    <n v="29.36"/>
    <s v="251"/>
    <x v="12"/>
    <x v="1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0"/>
    <s v="4250"/>
    <x v="3"/>
    <n v="45.87"/>
    <n v="0"/>
    <n v="45.87"/>
    <s v="226"/>
    <x v="23"/>
    <x v="2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1"/>
    <s v="4250"/>
    <x v="3"/>
    <n v="30.28"/>
    <n v="0"/>
    <n v="30.28"/>
    <s v="228"/>
    <x v="25"/>
    <x v="2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2"/>
    <s v="4250"/>
    <x v="3"/>
    <n v="22.94"/>
    <n v="0"/>
    <n v="22.94"/>
    <s v="306"/>
    <x v="62"/>
    <x v="6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3"/>
    <s v="4250"/>
    <x v="3"/>
    <n v="31.19"/>
    <n v="0"/>
    <n v="31.19"/>
    <s v="229"/>
    <x v="26"/>
    <x v="2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4"/>
    <s v="4250"/>
    <x v="3"/>
    <n v="30.28"/>
    <n v="0"/>
    <n v="30.28"/>
    <s v="345"/>
    <x v="89"/>
    <x v="9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5"/>
    <s v="4250"/>
    <x v="3"/>
    <n v="44.95"/>
    <n v="0"/>
    <n v="44.95"/>
    <s v="336"/>
    <x v="134"/>
    <x v="13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6"/>
    <s v="4250"/>
    <x v="3"/>
    <n v="32.11"/>
    <n v="0"/>
    <n v="32.11"/>
    <s v="338"/>
    <x v="135"/>
    <x v="13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7"/>
    <s v="4250"/>
    <x v="3"/>
    <n v="30.28"/>
    <n v="0"/>
    <n v="30.28"/>
    <s v="465"/>
    <x v="126"/>
    <x v="12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8"/>
    <s v="4250"/>
    <x v="3"/>
    <n v="23.85"/>
    <n v="0"/>
    <n v="23.85"/>
    <s v="423"/>
    <x v="104"/>
    <x v="10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9"/>
    <s v="4250"/>
    <x v="3"/>
    <n v="49.54"/>
    <n v="0"/>
    <n v="49.54"/>
    <s v="422"/>
    <x v="125"/>
    <x v="12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0"/>
    <s v="4250"/>
    <x v="3"/>
    <n v="37.61"/>
    <n v="0"/>
    <n v="37.61"/>
    <s v="219"/>
    <x v="96"/>
    <x v="9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1"/>
    <s v="4250"/>
    <x v="3"/>
    <n v="44.95"/>
    <n v="0"/>
    <n v="44.95"/>
    <s v="207"/>
    <x v="40"/>
    <x v="4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2"/>
    <s v="4250"/>
    <x v="3"/>
    <n v="54.13"/>
    <n v="0"/>
    <n v="54.13"/>
    <s v="240"/>
    <x v="84"/>
    <x v="8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3"/>
    <s v="4250"/>
    <x v="3"/>
    <n v="22.94"/>
    <n v="0"/>
    <n v="22.94"/>
    <s v="245"/>
    <x v="122"/>
    <x v="12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4"/>
    <s v="4250"/>
    <x v="3"/>
    <n v="44.95"/>
    <n v="0"/>
    <n v="44.95"/>
    <s v="304"/>
    <x v="93"/>
    <x v="9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5"/>
    <s v="4250"/>
    <x v="3"/>
    <n v="36.700000000000003"/>
    <n v="0"/>
    <n v="36.700000000000003"/>
    <s v="192"/>
    <x v="20"/>
    <x v="2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6"/>
    <s v="4250"/>
    <x v="3"/>
    <n v="36.700000000000003"/>
    <n v="0"/>
    <n v="36.700000000000003"/>
    <s v="315"/>
    <x v="37"/>
    <x v="3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7"/>
    <s v="4250"/>
    <x v="3"/>
    <n v="34.86"/>
    <n v="0"/>
    <n v="34.86"/>
    <s v="156"/>
    <x v="17"/>
    <x v="1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8"/>
    <s v="4250"/>
    <x v="3"/>
    <n v="33.03"/>
    <n v="0"/>
    <n v="33.03"/>
    <s v="340"/>
    <x v="107"/>
    <x v="10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9"/>
    <s v="4250"/>
    <x v="3"/>
    <n v="49.54"/>
    <n v="0"/>
    <n v="49.54"/>
    <s v="193"/>
    <x v="21"/>
    <x v="2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0"/>
    <s v="4250"/>
    <x v="3"/>
    <n v="33.94"/>
    <n v="0"/>
    <n v="33.94"/>
    <s v="328"/>
    <x v="45"/>
    <x v="4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1"/>
    <s v="4250"/>
    <x v="3"/>
    <n v="33.94"/>
    <n v="0"/>
    <n v="33.94"/>
    <s v="189"/>
    <x v="18"/>
    <x v="1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2"/>
    <s v="4250"/>
    <x v="3"/>
    <n v="33.03"/>
    <n v="0"/>
    <n v="33.03"/>
    <s v="190"/>
    <x v="19"/>
    <x v="1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3"/>
    <s v="4250"/>
    <x v="3"/>
    <n v="22.94"/>
    <n v="0"/>
    <n v="22.94"/>
    <s v="230"/>
    <x v="27"/>
    <x v="2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4"/>
    <s v="4250"/>
    <x v="3"/>
    <n v="29.36"/>
    <n v="0"/>
    <n v="29.36"/>
    <s v="241"/>
    <x v="28"/>
    <x v="2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5"/>
    <s v="4250"/>
    <x v="3"/>
    <n v="37.61"/>
    <n v="0"/>
    <n v="37.61"/>
    <s v="222"/>
    <x v="22"/>
    <x v="2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6"/>
    <s v="4250"/>
    <x v="3"/>
    <n v="35.78"/>
    <n v="0"/>
    <n v="35.78"/>
    <s v="415"/>
    <x v="15"/>
    <x v="1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7"/>
    <s v="4250"/>
    <x v="3"/>
    <n v="24.77"/>
    <n v="0"/>
    <n v="24.77"/>
    <s v="999"/>
    <x v="1"/>
    <x v="1"/>
    <m/>
    <m/>
    <s v="  5"/>
    <s v="Evides augustus Cloosterstraat 23A"/>
    <s v="VF9800053973"/>
    <s v="I253478"/>
    <s v="Inkoopdagboek"/>
    <d v="2025-08-14T06:51:19"/>
    <s v="86806.admin"/>
  </r>
  <r>
    <x v="0"/>
    <x v="1"/>
    <d v="2025-08-06T00:00:00"/>
    <n v="83804"/>
    <n v="88"/>
    <s v="4250"/>
    <x v="3"/>
    <n v="24.77"/>
    <n v="0"/>
    <n v="24.77"/>
    <s v="999"/>
    <x v="1"/>
    <x v="1"/>
    <m/>
    <m/>
    <s v="  5"/>
    <s v="Evides augustus Laan op Zuid 949 02"/>
    <s v="VF9800053973"/>
    <s v="I253478"/>
    <s v="Inkoopdagboek"/>
    <d v="2025-08-14T06:51:19"/>
    <s v="86806.admin"/>
  </r>
  <r>
    <x v="0"/>
    <x v="1"/>
    <d v="2025-08-06T00:00:00"/>
    <n v="83804"/>
    <n v="89"/>
    <s v="4250"/>
    <x v="3"/>
    <n v="28.44"/>
    <n v="0"/>
    <n v="28.44"/>
    <s v="135"/>
    <x v="120"/>
    <x v="12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90"/>
    <s v="4250"/>
    <x v="3"/>
    <n v="22.94"/>
    <n v="0"/>
    <n v="22.94"/>
    <s v="999"/>
    <x v="1"/>
    <x v="1"/>
    <m/>
    <m/>
    <s v="  5"/>
    <s v="Evidesaugustus Putsebocht 136B1"/>
    <s v="VF9800053973"/>
    <s v="I253478"/>
    <s v="Inkoopdagboek"/>
    <d v="2025-08-14T06:51:19"/>
    <s v="86806.admin"/>
  </r>
  <r>
    <x v="0"/>
    <x v="1"/>
    <d v="2025-08-06T00:00:00"/>
    <n v="83804"/>
    <n v="91"/>
    <s v="4250"/>
    <x v="3"/>
    <n v="22.94"/>
    <n v="0"/>
    <n v="22.94"/>
    <s v="283"/>
    <x v="123"/>
    <x v="12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92"/>
    <s v="4250"/>
    <x v="3"/>
    <n v="27.52"/>
    <n v="0"/>
    <n v="27.52"/>
    <s v="250"/>
    <x v="42"/>
    <x v="4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93"/>
    <s v="4250"/>
    <x v="3"/>
    <n v="24.77"/>
    <n v="0"/>
    <n v="24.77"/>
    <s v="999"/>
    <x v="1"/>
    <x v="1"/>
    <m/>
    <m/>
    <s v="  5"/>
    <s v="Evidesaugustus van Ruijsdaellaan 72A"/>
    <s v="VF9800053973"/>
    <s v="I253478"/>
    <s v="Inkoopdagboek"/>
    <d v="2025-08-14T06:51:19"/>
    <s v="86806.admin"/>
  </r>
  <r>
    <x v="0"/>
    <x v="1"/>
    <d v="2025-08-06T00:00:00"/>
    <n v="83804"/>
    <n v="94"/>
    <s v="4250"/>
    <x v="3"/>
    <n v="24.77"/>
    <n v="0"/>
    <n v="24.77"/>
    <s v="999"/>
    <x v="1"/>
    <x v="1"/>
    <m/>
    <m/>
    <s v="  5"/>
    <s v="Evidesaugustus van Ruijsdaellaan 72B"/>
    <s v="VF9800053973"/>
    <s v="I253478"/>
    <s v="Inkoopdagboek"/>
    <d v="2025-08-14T06:51:19"/>
    <s v="86806.admin"/>
  </r>
  <r>
    <x v="0"/>
    <x v="1"/>
    <d v="2025-08-06T00:00:00"/>
    <n v="83804"/>
    <n v="95"/>
    <s v="4250"/>
    <x v="3"/>
    <n v="24.77"/>
    <n v="0"/>
    <n v="24.77"/>
    <s v="999"/>
    <x v="1"/>
    <x v="1"/>
    <m/>
    <m/>
    <s v="  5"/>
    <s v="Evidesaugustus van Ruijsdaellaan 72C"/>
    <s v="VF9800053973"/>
    <s v="I253478"/>
    <s v="Inkoopdagboek"/>
    <d v="2025-08-14T06:51:19"/>
    <s v="86806.admin"/>
  </r>
  <r>
    <x v="0"/>
    <x v="1"/>
    <d v="2025-08-06T00:00:00"/>
    <n v="83804"/>
    <n v="96"/>
    <s v="4250"/>
    <x v="3"/>
    <n v="33.03"/>
    <n v="0"/>
    <n v="33.03"/>
    <s v="411"/>
    <x v="109"/>
    <x v="110"/>
    <m/>
    <m/>
    <s v="  5"/>
    <s v="Evides augustus"/>
    <s v="VF9800053973"/>
    <s v="I253478"/>
    <s v="Inkoopdagboek"/>
    <d v="2025-08-14T06:51:19"/>
    <s v="86806.admin"/>
  </r>
  <r>
    <x v="0"/>
    <x v="9"/>
    <d v="2025-08-06T00:00:00"/>
    <n v="83945"/>
    <n v="2"/>
    <s v="4200"/>
    <x v="4"/>
    <n v="6500"/>
    <n v="0"/>
    <n v="6500"/>
    <s v="534"/>
    <x v="171"/>
    <x v="174"/>
    <m/>
    <m/>
    <s v="  5"/>
    <s v="Ryanrent BV huur september"/>
    <s v="25802453"/>
    <s v="I253536"/>
    <s v="Inkoopdagboek"/>
    <d v="2025-08-20T07:44:02"/>
    <s v="86806.admin"/>
  </r>
  <r>
    <x v="0"/>
    <x v="1"/>
    <d v="2025-08-06T00:00:00"/>
    <n v="84405"/>
    <n v="2"/>
    <s v="4210"/>
    <x v="5"/>
    <n v="150"/>
    <n v="0"/>
    <n v="150"/>
    <s v="353"/>
    <x v="31"/>
    <x v="31"/>
    <m/>
    <m/>
    <s v="  4"/>
    <s v="Homeflex doorbelasten"/>
    <s v="25803912"/>
    <s v="I253750"/>
    <s v="Inkoopdagboek"/>
    <d v="2025-09-08T08:18:22"/>
    <s v="86806.admin"/>
  </r>
  <r>
    <x v="0"/>
    <x v="1"/>
    <d v="2025-08-04T00:00:00"/>
    <n v="83548"/>
    <n v="2"/>
    <s v="4250"/>
    <x v="3"/>
    <n v="74.98"/>
    <n v="0"/>
    <n v="74.98"/>
    <s v="283"/>
    <x v="123"/>
    <x v="124"/>
    <m/>
    <m/>
    <s v="  4"/>
    <s v="Audax Renewables augustus"/>
    <s v="6278529"/>
    <s v="I253309"/>
    <s v="Inkoopdagboek"/>
    <d v="2025-08-06T13:52:25"/>
    <s v="86806.admin"/>
  </r>
  <r>
    <x v="0"/>
    <x v="1"/>
    <d v="2025-08-04T00:00:00"/>
    <n v="83554"/>
    <n v="2"/>
    <s v="4200"/>
    <x v="4"/>
    <n v="96.38"/>
    <n v="0"/>
    <n v="96.38"/>
    <s v="245"/>
    <x v="122"/>
    <x v="123"/>
    <m/>
    <m/>
    <s v="  4"/>
    <s v="Audax Renewables augustus"/>
    <s v="6281084"/>
    <s v="I253315"/>
    <s v="Inkoopdagboek"/>
    <d v="2025-08-06T13:59:11"/>
    <s v="86806.admin"/>
  </r>
  <r>
    <x v="0"/>
    <x v="1"/>
    <d v="2025-08-04T00:00:00"/>
    <n v="83556"/>
    <n v="2"/>
    <s v="4250"/>
    <x v="3"/>
    <n v="151.94999999999999"/>
    <n v="0"/>
    <n v="151.94999999999999"/>
    <s v="409"/>
    <x v="49"/>
    <x v="5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"/>
    <s v="4250"/>
    <x v="3"/>
    <n v="95.12"/>
    <n v="0"/>
    <n v="95.12"/>
    <s v="485"/>
    <x v="110"/>
    <x v="11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"/>
    <s v="4250"/>
    <x v="3"/>
    <n v="85.84"/>
    <n v="0"/>
    <n v="85.84"/>
    <s v="153"/>
    <x v="30"/>
    <x v="3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"/>
    <s v="4250"/>
    <x v="3"/>
    <n v="200"/>
    <n v="0"/>
    <n v="200"/>
    <s v="211"/>
    <x v="81"/>
    <x v="8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"/>
    <s v="4250"/>
    <x v="3"/>
    <n v="91.66"/>
    <n v="0"/>
    <n v="91.66"/>
    <s v="104"/>
    <x v="48"/>
    <x v="4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"/>
    <s v="4250"/>
    <x v="3"/>
    <n v="115.42"/>
    <n v="0"/>
    <n v="115.42"/>
    <s v="450"/>
    <x v="60"/>
    <x v="6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"/>
    <s v="4250"/>
    <x v="3"/>
    <n v="118.94"/>
    <n v="0"/>
    <n v="118.94"/>
    <s v="518"/>
    <x v="2"/>
    <x v="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"/>
    <s v="4250"/>
    <x v="3"/>
    <n v="197.56"/>
    <n v="0"/>
    <n v="197.56"/>
    <s v="138"/>
    <x v="47"/>
    <x v="4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"/>
    <s v="4250"/>
    <x v="3"/>
    <n v="48.82"/>
    <n v="0"/>
    <n v="48.82"/>
    <s v="999"/>
    <x v="1"/>
    <x v="1"/>
    <m/>
    <m/>
    <s v="  4"/>
    <s v="Audax Renewables augustus Cloosterstraat 23A Kloosterzande"/>
    <s v="6281099"/>
    <s v="I253317"/>
    <s v="Inkoopdagboek"/>
    <d v="2025-08-06T13:59:19"/>
    <s v="86806.admin"/>
  </r>
  <r>
    <x v="0"/>
    <x v="1"/>
    <d v="2025-08-04T00:00:00"/>
    <n v="83556"/>
    <n v="11"/>
    <s v="4250"/>
    <x v="3"/>
    <n v="411.61"/>
    <n v="0"/>
    <n v="411.61"/>
    <s v="526"/>
    <x v="0"/>
    <x v="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4"/>
    <s v="4250"/>
    <x v="3"/>
    <n v="142.75"/>
    <n v="0"/>
    <n v="142.75"/>
    <s v="282"/>
    <x v="112"/>
    <x v="11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5"/>
    <s v="4250"/>
    <x v="3"/>
    <n v="55.22"/>
    <n v="0"/>
    <n v="55.22"/>
    <s v="249"/>
    <x v="83"/>
    <x v="8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6"/>
    <s v="4250"/>
    <x v="3"/>
    <n v="77.290000000000006"/>
    <n v="0"/>
    <n v="77.290000000000006"/>
    <s v="480"/>
    <x v="79"/>
    <x v="8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7"/>
    <s v="4250"/>
    <x v="3"/>
    <n v="52.08"/>
    <n v="0"/>
    <n v="52.08"/>
    <s v="475"/>
    <x v="35"/>
    <x v="3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8"/>
    <s v="4250"/>
    <x v="3"/>
    <n v="127.76"/>
    <n v="0"/>
    <n v="127.76"/>
    <s v="471"/>
    <x v="100"/>
    <x v="10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9"/>
    <s v="4250"/>
    <x v="3"/>
    <n v="77.28"/>
    <n v="0"/>
    <n v="77.28"/>
    <s v="129"/>
    <x v="90"/>
    <x v="9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0"/>
    <s v="4250"/>
    <x v="3"/>
    <n v="99.71"/>
    <n v="0"/>
    <n v="99.71"/>
    <s v="155"/>
    <x v="88"/>
    <x v="8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1"/>
    <s v="4250"/>
    <x v="3"/>
    <n v="56.05"/>
    <n v="0"/>
    <n v="56.05"/>
    <s v="469"/>
    <x v="4"/>
    <x v="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2"/>
    <s v="4250"/>
    <x v="3"/>
    <n v="56.05"/>
    <n v="0"/>
    <n v="56.05"/>
    <s v="242"/>
    <x v="41"/>
    <x v="4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3"/>
    <s v="4250"/>
    <x v="3"/>
    <n v="32"/>
    <n v="0"/>
    <n v="32"/>
    <s v="347"/>
    <x v="82"/>
    <x v="8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4"/>
    <s v="4250"/>
    <x v="3"/>
    <n v="0.82"/>
    <n v="0"/>
    <n v="0.82"/>
    <s v="238"/>
    <x v="39"/>
    <x v="3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5"/>
    <s v="4250"/>
    <x v="3"/>
    <n v="16.489999999999998"/>
    <n v="0"/>
    <n v="16.489999999999998"/>
    <s v="474"/>
    <x v="39"/>
    <x v="4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6"/>
    <s v="4250"/>
    <x v="3"/>
    <n v="10.79"/>
    <n v="0"/>
    <n v="10.79"/>
    <s v="263"/>
    <x v="111"/>
    <x v="11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7"/>
    <s v="4250"/>
    <x v="3"/>
    <n v="10.77"/>
    <n v="0"/>
    <n v="10.77"/>
    <s v="335"/>
    <x v="116"/>
    <x v="11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8"/>
    <s v="4250"/>
    <x v="3"/>
    <n v="12.28"/>
    <n v="0"/>
    <n v="12.28"/>
    <s v="323"/>
    <x v="13"/>
    <x v="1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9"/>
    <s v="4250"/>
    <x v="3"/>
    <n v="70.040000000000006"/>
    <n v="0"/>
    <n v="70.040000000000006"/>
    <s v="197"/>
    <x v="5"/>
    <x v="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0"/>
    <s v="4250"/>
    <x v="3"/>
    <n v="14.83"/>
    <n v="0"/>
    <n v="14.83"/>
    <s v="268"/>
    <x v="105"/>
    <x v="10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1"/>
    <s v="4250"/>
    <x v="3"/>
    <n v="19.03"/>
    <n v="0"/>
    <n v="19.03"/>
    <s v="198"/>
    <x v="102"/>
    <x v="10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2"/>
    <s v="4250"/>
    <x v="3"/>
    <n v="23.5"/>
    <n v="0"/>
    <n v="23.5"/>
    <s v="293"/>
    <x v="92"/>
    <x v="9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3"/>
    <s v="4250"/>
    <x v="3"/>
    <n v="31.47"/>
    <n v="0"/>
    <n v="31.47"/>
    <s v="999"/>
    <x v="1"/>
    <x v="1"/>
    <m/>
    <m/>
    <s v="  4"/>
    <s v="Audax Renewables augustus Laan op Zuid 949"/>
    <s v="6281099"/>
    <s v="I253317"/>
    <s v="Inkoopdagboek"/>
    <d v="2025-08-06T13:59:19"/>
    <s v="86806.admin"/>
  </r>
  <r>
    <x v="0"/>
    <x v="1"/>
    <d v="2025-08-04T00:00:00"/>
    <n v="83556"/>
    <n v="34"/>
    <s v="4250"/>
    <x v="3"/>
    <n v="52.9"/>
    <n v="0"/>
    <n v="52.9"/>
    <s v="334"/>
    <x v="101"/>
    <x v="10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5"/>
    <s v="4250"/>
    <x v="3"/>
    <n v="18.03"/>
    <n v="0"/>
    <n v="18.03"/>
    <s v="266"/>
    <x v="114"/>
    <x v="11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6"/>
    <s v="4250"/>
    <x v="3"/>
    <n v="4.67"/>
    <n v="0"/>
    <n v="4.67"/>
    <s v="332"/>
    <x v="103"/>
    <x v="10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7"/>
    <s v="4250"/>
    <x v="3"/>
    <n v="0.82"/>
    <n v="0"/>
    <n v="0.82"/>
    <s v="135"/>
    <x v="120"/>
    <x v="12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8"/>
    <s v="4250"/>
    <x v="3"/>
    <n v="12.12"/>
    <n v="0"/>
    <n v="12.12"/>
    <s v="999"/>
    <x v="1"/>
    <x v="1"/>
    <m/>
    <m/>
    <s v="  4"/>
    <s v="Audax Renewables augustus Putsebocht 136B, Rotterdam"/>
    <s v="6281099"/>
    <s v="I253317"/>
    <s v="Inkoopdagboek"/>
    <d v="2025-08-06T13:59:19"/>
    <s v="86806.admin"/>
  </r>
  <r>
    <x v="0"/>
    <x v="1"/>
    <d v="2025-08-04T00:00:00"/>
    <n v="83556"/>
    <n v="39"/>
    <s v="4250"/>
    <x v="3"/>
    <n v="18.850000000000001"/>
    <n v="0"/>
    <n v="18.850000000000001"/>
    <s v="324"/>
    <x v="80"/>
    <x v="8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0"/>
    <s v="4250"/>
    <x v="3"/>
    <n v="19.04"/>
    <n v="0"/>
    <n v="19.04"/>
    <s v="181"/>
    <x v="113"/>
    <x v="11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1"/>
    <s v="4250"/>
    <x v="3"/>
    <n v="7.33"/>
    <n v="0"/>
    <n v="7.33"/>
    <s v="301"/>
    <x v="97"/>
    <x v="9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2"/>
    <s v="4250"/>
    <x v="3"/>
    <n v="23.94"/>
    <n v="0"/>
    <n v="23.94"/>
    <s v="333"/>
    <x v="108"/>
    <x v="10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3"/>
    <s v="4250"/>
    <x v="3"/>
    <n v="12.78"/>
    <n v="0"/>
    <n v="12.78"/>
    <s v="342"/>
    <x v="106"/>
    <x v="10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4"/>
    <s v="4250"/>
    <x v="3"/>
    <n v="61.87"/>
    <n v="0"/>
    <n v="61.87"/>
    <s v="498"/>
    <x v="127"/>
    <x v="12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5"/>
    <s v="4250"/>
    <x v="3"/>
    <n v="280.27"/>
    <n v="0"/>
    <n v="280.27"/>
    <s v="470"/>
    <x v="57"/>
    <x v="5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6"/>
    <s v="4250"/>
    <x v="3"/>
    <n v="51.48"/>
    <n v="0"/>
    <n v="51.48"/>
    <s v="999"/>
    <x v="1"/>
    <x v="1"/>
    <m/>
    <m/>
    <s v="  4"/>
    <s v="Audax Renewables augustus Archimedesstraat 6B, Schiedam"/>
    <s v="6281099"/>
    <s v="I253317"/>
    <s v="Inkoopdagboek"/>
    <d v="2025-08-06T13:59:19"/>
    <s v="86806.admin"/>
  </r>
  <r>
    <x v="0"/>
    <x v="1"/>
    <d v="2025-08-04T00:00:00"/>
    <n v="83556"/>
    <n v="47"/>
    <s v="4250"/>
    <x v="3"/>
    <n v="50.28"/>
    <n v="0"/>
    <n v="50.28"/>
    <s v="203"/>
    <x v="94"/>
    <x v="9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8"/>
    <s v="4250"/>
    <x v="3"/>
    <n v="91.65"/>
    <n v="0"/>
    <n v="91.65"/>
    <s v="140"/>
    <x v="46"/>
    <x v="4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9"/>
    <s v="4250"/>
    <x v="3"/>
    <n v="34.119999999999997"/>
    <n v="0"/>
    <n v="34.119999999999997"/>
    <s v="316"/>
    <x v="52"/>
    <x v="5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0"/>
    <s v="4250"/>
    <x v="3"/>
    <n v="0.83"/>
    <n v="0"/>
    <n v="0.83"/>
    <s v="277"/>
    <x v="58"/>
    <x v="5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1"/>
    <s v="4250"/>
    <x v="3"/>
    <n v="11.63"/>
    <n v="0"/>
    <n v="11.63"/>
    <s v="221"/>
    <x v="95"/>
    <x v="9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2"/>
    <s v="4250"/>
    <x v="3"/>
    <n v="103.93"/>
    <n v="0"/>
    <n v="103.93"/>
    <s v="467"/>
    <x v="34"/>
    <x v="3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3"/>
    <s v="4250"/>
    <x v="3"/>
    <n v="30.92"/>
    <n v="0"/>
    <n v="30.92"/>
    <s v="250"/>
    <x v="42"/>
    <x v="4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4"/>
    <s v="4250"/>
    <x v="3"/>
    <n v="59.36"/>
    <n v="0"/>
    <n v="59.36"/>
    <s v="172"/>
    <x v="50"/>
    <x v="5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5"/>
    <s v="4250"/>
    <x v="3"/>
    <n v="6.91"/>
    <n v="0"/>
    <n v="6.91"/>
    <s v="173"/>
    <x v="99"/>
    <x v="10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6"/>
    <s v="4250"/>
    <x v="3"/>
    <n v="47.42"/>
    <n v="0"/>
    <n v="47.42"/>
    <s v="244"/>
    <x v="55"/>
    <x v="5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7"/>
    <s v="4250"/>
    <x v="3"/>
    <n v="59.28"/>
    <n v="0"/>
    <n v="59.28"/>
    <s v="483"/>
    <x v="44"/>
    <x v="4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8"/>
    <s v="4250"/>
    <x v="3"/>
    <n v="21.73"/>
    <n v="0"/>
    <n v="21.73"/>
    <s v="191"/>
    <x v="29"/>
    <x v="2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9"/>
    <s v="4250"/>
    <x v="3"/>
    <n v="19.440000000000001"/>
    <n v="0"/>
    <n v="19.440000000000001"/>
    <s v="154"/>
    <x v="16"/>
    <x v="1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0"/>
    <s v="4250"/>
    <x v="3"/>
    <n v="55.44"/>
    <n v="0"/>
    <n v="55.44"/>
    <s v="179"/>
    <x v="36"/>
    <x v="3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1"/>
    <s v="4250"/>
    <x v="3"/>
    <n v="22.09"/>
    <n v="0"/>
    <n v="22.09"/>
    <s v="297"/>
    <x v="7"/>
    <x v="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2"/>
    <s v="4250"/>
    <x v="3"/>
    <n v="54.45"/>
    <n v="0"/>
    <n v="54.45"/>
    <s v="297"/>
    <x v="7"/>
    <x v="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3"/>
    <s v="4250"/>
    <x v="3"/>
    <n v="5.78"/>
    <n v="0"/>
    <n v="5.78"/>
    <s v="999"/>
    <x v="1"/>
    <x v="1"/>
    <m/>
    <m/>
    <s v="  4"/>
    <s v="Audax Renewables augustus Van Ruijsdaellaan 72A, Schiedam"/>
    <s v="6281099"/>
    <s v="I253317"/>
    <s v="Inkoopdagboek"/>
    <d v="2025-08-06T13:59:19"/>
    <s v="86806.admin"/>
  </r>
  <r>
    <x v="0"/>
    <x v="1"/>
    <d v="2025-08-04T00:00:00"/>
    <n v="83556"/>
    <n v="64"/>
    <s v="4250"/>
    <x v="3"/>
    <n v="44.6"/>
    <n v="0"/>
    <n v="44.6"/>
    <s v="999"/>
    <x v="1"/>
    <x v="1"/>
    <m/>
    <m/>
    <s v="  4"/>
    <s v="Audax Renewables augustus Van Ruijsdaellaan 72B, Schiedam"/>
    <s v="6281099"/>
    <s v="I253317"/>
    <s v="Inkoopdagboek"/>
    <d v="2025-08-06T13:59:19"/>
    <s v="86806.admin"/>
  </r>
  <r>
    <x v="0"/>
    <x v="1"/>
    <d v="2025-08-04T00:00:00"/>
    <n v="83556"/>
    <n v="65"/>
    <s v="4250"/>
    <x v="3"/>
    <n v="39.26"/>
    <n v="0"/>
    <n v="39.26"/>
    <s v="999"/>
    <x v="1"/>
    <x v="1"/>
    <m/>
    <m/>
    <s v="  4"/>
    <s v="Audax Renewables augustus Van Ruijsdaellaan 72C, Schiedam"/>
    <s v="6281099"/>
    <s v="I253317"/>
    <s v="Inkoopdagboek"/>
    <d v="2025-08-06T13:59:19"/>
    <s v="86806.admin"/>
  </r>
  <r>
    <x v="0"/>
    <x v="1"/>
    <d v="2025-08-04T00:00:00"/>
    <n v="83556"/>
    <n v="66"/>
    <s v="4250"/>
    <x v="3"/>
    <n v="32.76"/>
    <n v="0"/>
    <n v="32.76"/>
    <s v="472"/>
    <x v="86"/>
    <x v="8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7"/>
    <s v="4250"/>
    <x v="3"/>
    <n v="69.48"/>
    <n v="0"/>
    <n v="69.48"/>
    <s v="168"/>
    <x v="38"/>
    <x v="3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8"/>
    <s v="4250"/>
    <x v="3"/>
    <n v="52.12"/>
    <n v="0"/>
    <n v="52.12"/>
    <s v="169"/>
    <x v="98"/>
    <x v="9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9"/>
    <s v="4250"/>
    <x v="3"/>
    <n v="23.01"/>
    <n v="0"/>
    <n v="23.01"/>
    <s v="170"/>
    <x v="53"/>
    <x v="5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0"/>
    <s v="4250"/>
    <x v="3"/>
    <n v="43.66"/>
    <n v="0"/>
    <n v="43.66"/>
    <s v="411"/>
    <x v="109"/>
    <x v="11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1"/>
    <s v="4250"/>
    <x v="3"/>
    <n v="115.19"/>
    <n v="0"/>
    <n v="115.19"/>
    <s v="339"/>
    <x v="56"/>
    <x v="5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2"/>
    <s v="4250"/>
    <x v="3"/>
    <n v="230.16"/>
    <n v="0"/>
    <n v="230.16"/>
    <s v="216"/>
    <x v="43"/>
    <x v="4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3"/>
    <s v="4250"/>
    <x v="3"/>
    <n v="79.27"/>
    <n v="0"/>
    <n v="79.27"/>
    <s v="466"/>
    <x v="63"/>
    <x v="6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4"/>
    <s v="4250"/>
    <x v="3"/>
    <n v="71.819999999999993"/>
    <n v="0"/>
    <n v="71.819999999999993"/>
    <s v="312"/>
    <x v="85"/>
    <x v="8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5"/>
    <s v="4250"/>
    <x v="3"/>
    <n v="223.96"/>
    <n v="0"/>
    <n v="223.96"/>
    <s v="201"/>
    <x v="167"/>
    <x v="16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6"/>
    <s v="4250"/>
    <x v="3"/>
    <n v="58.49"/>
    <n v="0"/>
    <n v="58.49"/>
    <s v="239"/>
    <x v="124"/>
    <x v="12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7"/>
    <s v="4250"/>
    <x v="3"/>
    <n v="14.73"/>
    <n v="0"/>
    <n v="14.73"/>
    <s v="227"/>
    <x v="24"/>
    <x v="2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8"/>
    <s v="4250"/>
    <x v="3"/>
    <n v="46.8"/>
    <n v="0"/>
    <n v="46.8"/>
    <s v="226"/>
    <x v="23"/>
    <x v="2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9"/>
    <s v="4250"/>
    <x v="3"/>
    <n v="29.42"/>
    <n v="0"/>
    <n v="29.42"/>
    <s v="228"/>
    <x v="25"/>
    <x v="2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0"/>
    <s v="4250"/>
    <x v="3"/>
    <n v="39.49"/>
    <n v="0"/>
    <n v="39.49"/>
    <s v="306"/>
    <x v="62"/>
    <x v="6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1"/>
    <s v="4250"/>
    <x v="3"/>
    <n v="133.52000000000001"/>
    <n v="0"/>
    <n v="133.52000000000001"/>
    <s v="229"/>
    <x v="26"/>
    <x v="2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2"/>
    <s v="4250"/>
    <x v="3"/>
    <n v="32.57"/>
    <n v="0"/>
    <n v="32.57"/>
    <s v="345"/>
    <x v="89"/>
    <x v="9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3"/>
    <s v="4250"/>
    <x v="3"/>
    <n v="85.24"/>
    <n v="0"/>
    <n v="85.24"/>
    <s v="336"/>
    <x v="134"/>
    <x v="13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4"/>
    <s v="4250"/>
    <x v="3"/>
    <n v="55.35"/>
    <n v="0"/>
    <n v="55.35"/>
    <s v="477"/>
    <x v="8"/>
    <x v="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5"/>
    <s v="4250"/>
    <x v="3"/>
    <n v="15.42"/>
    <n v="0"/>
    <n v="15.42"/>
    <s v="465"/>
    <x v="126"/>
    <x v="12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6"/>
    <s v="4250"/>
    <x v="3"/>
    <n v="34.25"/>
    <n v="0"/>
    <n v="34.25"/>
    <s v="423"/>
    <x v="104"/>
    <x v="10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7"/>
    <s v="4250"/>
    <x v="3"/>
    <n v="15.96"/>
    <n v="0"/>
    <n v="15.96"/>
    <s v="422"/>
    <x v="125"/>
    <x v="12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8"/>
    <s v="4250"/>
    <x v="3"/>
    <n v="58.2"/>
    <n v="0"/>
    <n v="58.2"/>
    <s v="219"/>
    <x v="96"/>
    <x v="9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9"/>
    <s v="4250"/>
    <x v="3"/>
    <n v="115.21"/>
    <n v="0"/>
    <n v="115.21"/>
    <s v="207"/>
    <x v="40"/>
    <x v="4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0"/>
    <s v="4250"/>
    <x v="3"/>
    <n v="35.770000000000003"/>
    <n v="0"/>
    <n v="35.770000000000003"/>
    <s v="240"/>
    <x v="84"/>
    <x v="8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1"/>
    <s v="4250"/>
    <x v="3"/>
    <n v="89.34"/>
    <n v="0"/>
    <n v="89.34"/>
    <s v="304"/>
    <x v="93"/>
    <x v="9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2"/>
    <s v="4250"/>
    <x v="3"/>
    <n v="59.13"/>
    <n v="0"/>
    <n v="59.13"/>
    <s v="419"/>
    <x v="54"/>
    <x v="5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3"/>
    <s v="4250"/>
    <x v="3"/>
    <n v="6.24"/>
    <n v="0"/>
    <n v="6.24"/>
    <s v="419"/>
    <x v="54"/>
    <x v="5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4"/>
    <s v="4250"/>
    <x v="3"/>
    <n v="6.1"/>
    <n v="0"/>
    <n v="6.1"/>
    <s v="189"/>
    <x v="18"/>
    <x v="1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5"/>
    <s v="4250"/>
    <x v="3"/>
    <n v="35.229999999999997"/>
    <n v="0"/>
    <n v="35.229999999999997"/>
    <s v="192"/>
    <x v="20"/>
    <x v="2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6"/>
    <s v="4250"/>
    <x v="3"/>
    <n v="18.63"/>
    <n v="0"/>
    <n v="18.63"/>
    <s v="315"/>
    <x v="37"/>
    <x v="3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7"/>
    <s v="4250"/>
    <x v="3"/>
    <n v="39.31"/>
    <n v="0"/>
    <n v="39.31"/>
    <s v="156"/>
    <x v="17"/>
    <x v="1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8"/>
    <s v="4250"/>
    <x v="3"/>
    <n v="13.32"/>
    <n v="0"/>
    <n v="13.32"/>
    <s v="446"/>
    <x v="157"/>
    <x v="17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9"/>
    <s v="4250"/>
    <x v="3"/>
    <n v="807.23"/>
    <n v="0"/>
    <n v="807.23"/>
    <s v="999"/>
    <x v="1"/>
    <x v="1"/>
    <m/>
    <m/>
    <s v="  4"/>
    <s v="Audax Renewables augustus Oosthavenkade 39, Vlaardingen"/>
    <s v="6281099"/>
    <s v="I253317"/>
    <s v="Inkoopdagboek"/>
    <d v="2025-08-06T13:59:19"/>
    <s v="86806.admin"/>
  </r>
  <r>
    <x v="0"/>
    <x v="1"/>
    <d v="2025-08-04T00:00:00"/>
    <n v="83556"/>
    <n v="100"/>
    <s v="4250"/>
    <x v="3"/>
    <n v="74.430000000000007"/>
    <n v="0"/>
    <n v="74.430000000000007"/>
    <s v="340"/>
    <x v="107"/>
    <x v="10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1"/>
    <s v="4250"/>
    <x v="3"/>
    <n v="42.19"/>
    <n v="0"/>
    <n v="42.19"/>
    <s v="193"/>
    <x v="21"/>
    <x v="2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2"/>
    <s v="4250"/>
    <x v="3"/>
    <n v="91.92"/>
    <n v="0"/>
    <n v="91.92"/>
    <s v="328"/>
    <x v="45"/>
    <x v="4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3"/>
    <s v="4250"/>
    <x v="3"/>
    <n v="70.760000000000005"/>
    <n v="0"/>
    <n v="70.760000000000005"/>
    <s v="190"/>
    <x v="19"/>
    <x v="1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4"/>
    <s v="4250"/>
    <x v="3"/>
    <n v="32.08"/>
    <n v="0"/>
    <n v="32.08"/>
    <s v="230"/>
    <x v="27"/>
    <x v="2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5"/>
    <s v="4250"/>
    <x v="3"/>
    <n v="54.85"/>
    <n v="0"/>
    <n v="54.85"/>
    <s v="241"/>
    <x v="28"/>
    <x v="2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6"/>
    <s v="4250"/>
    <x v="3"/>
    <n v="19.850000000000001"/>
    <n v="0"/>
    <n v="19.850000000000001"/>
    <s v="222"/>
    <x v="22"/>
    <x v="2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7"/>
    <s v="4250"/>
    <x v="3"/>
    <n v="7.08"/>
    <n v="0"/>
    <n v="7.08"/>
    <s v="482"/>
    <x v="51"/>
    <x v="52"/>
    <m/>
    <m/>
    <s v="  4"/>
    <s v="Audax Renewables augustus"/>
    <s v="6281099"/>
    <s v="I253317"/>
    <s v="Inkoopdagboek"/>
    <d v="2025-08-06T13:59:19"/>
    <s v="86806.admin"/>
  </r>
  <r>
    <x v="0"/>
    <x v="1"/>
    <d v="2025-08-02T00:00:00"/>
    <n v="83561"/>
    <n v="2"/>
    <s v="4250"/>
    <x v="3"/>
    <n v="47.03"/>
    <n v="0"/>
    <n v="47.03"/>
    <s v="398"/>
    <x v="132"/>
    <x v="134"/>
    <m/>
    <m/>
    <s v="  4"/>
    <s v="VEnnergy (Kikker Energie) augustus"/>
    <s v="F0698855"/>
    <s v="I253322"/>
    <s v="Inkoopdagboek"/>
    <d v="2025-08-06T13:59:44"/>
    <s v="86806.admin"/>
  </r>
  <r>
    <x v="0"/>
    <x v="1"/>
    <d v="2025-08-01T00:00:00"/>
    <n v="76135"/>
    <n v="2"/>
    <s v="4200"/>
    <x v="4"/>
    <n v="3140"/>
    <n v="0"/>
    <n v="3140"/>
    <s v="239"/>
    <x v="124"/>
    <x v="125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76135"/>
    <n v="3"/>
    <s v="4200"/>
    <x v="4"/>
    <n v="2243"/>
    <n v="0"/>
    <n v="2243"/>
    <s v="306"/>
    <x v="62"/>
    <x v="63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76135"/>
    <n v="4"/>
    <s v="4200"/>
    <x v="4"/>
    <n v="2690"/>
    <n v="0"/>
    <n v="2690"/>
    <s v="240"/>
    <x v="84"/>
    <x v="85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76135"/>
    <n v="5"/>
    <s v="4200"/>
    <x v="4"/>
    <n v="2690"/>
    <n v="0"/>
    <n v="2690"/>
    <s v="245"/>
    <x v="122"/>
    <x v="123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76135"/>
    <n v="6"/>
    <s v="4200"/>
    <x v="4"/>
    <n v="1798"/>
    <n v="0"/>
    <n v="1798"/>
    <s v="283"/>
    <x v="123"/>
    <x v="124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82553"/>
    <n v="2"/>
    <s v="4200"/>
    <x v="4"/>
    <n v="900"/>
    <n v="0"/>
    <n v="900"/>
    <s v="179"/>
    <x v="36"/>
    <x v="36"/>
    <m/>
    <m/>
    <s v="  6"/>
    <s v="Coban, I. augustus"/>
    <s v="2025-08"/>
    <s v="I252808"/>
    <s v="Inkoopdagboek"/>
    <d v="2025-07-09T09:06:51"/>
    <s v="86806.admin"/>
  </r>
  <r>
    <x v="0"/>
    <x v="1"/>
    <d v="2025-08-01T00:00:00"/>
    <n v="82554"/>
    <n v="2"/>
    <s v="4210"/>
    <x v="5"/>
    <n v="25"/>
    <n v="0"/>
    <n v="25"/>
    <s v="394"/>
    <x v="138"/>
    <x v="140"/>
    <m/>
    <m/>
    <s v="  6"/>
    <s v="R. Paltan huur augustus"/>
    <s v="2025-08"/>
    <s v="I252809"/>
    <s v="Inkoopdagboek"/>
    <d v="2025-07-09T09:10:54"/>
    <s v="86806.admin"/>
  </r>
  <r>
    <x v="0"/>
    <x v="1"/>
    <d v="2025-08-01T00:00:00"/>
    <n v="82554"/>
    <n v="3"/>
    <s v="4200"/>
    <x v="4"/>
    <n v="1391.85"/>
    <n v="0"/>
    <n v="1391.85"/>
    <s v="394"/>
    <x v="138"/>
    <x v="140"/>
    <m/>
    <m/>
    <s v="  6"/>
    <s v="R. Paltan huur augustus"/>
    <s v="2025-08"/>
    <s v="I252809"/>
    <s v="Inkoopdagboek"/>
    <d v="2025-07-09T09:10:54"/>
    <s v="86806.admin"/>
  </r>
  <r>
    <x v="0"/>
    <x v="1"/>
    <d v="2025-08-01T00:00:00"/>
    <n v="82555"/>
    <n v="2"/>
    <s v="4200"/>
    <x v="4"/>
    <n v="1940"/>
    <n v="0"/>
    <n v="1940"/>
    <s v="219"/>
    <x v="96"/>
    <x v="97"/>
    <m/>
    <m/>
    <s v="  6"/>
    <s v="JPL Giessen augustus"/>
    <s v="2025-08A"/>
    <s v="I252810"/>
    <s v="Inkoopdagboek"/>
    <d v="2025-07-09T09:11:18"/>
    <s v="86806.admin"/>
  </r>
  <r>
    <x v="0"/>
    <x v="1"/>
    <d v="2025-08-01T00:00:00"/>
    <n v="82555"/>
    <n v="3"/>
    <s v="4250"/>
    <x v="3"/>
    <n v="240"/>
    <n v="0"/>
    <n v="240"/>
    <s v="219"/>
    <x v="96"/>
    <x v="97"/>
    <m/>
    <m/>
    <s v="  6"/>
    <s v="JPL Giessen augustus"/>
    <s v="2025-08A"/>
    <s v="I252810"/>
    <s v="Inkoopdagboek"/>
    <d v="2025-07-09T09:11:18"/>
    <s v="86806.admin"/>
  </r>
  <r>
    <x v="0"/>
    <x v="1"/>
    <d v="2025-08-01T00:00:00"/>
    <n v="82556"/>
    <n v="2"/>
    <s v="4200"/>
    <x v="4"/>
    <n v="1540"/>
    <n v="0"/>
    <n v="1540"/>
    <s v="346"/>
    <x v="131"/>
    <x v="133"/>
    <m/>
    <m/>
    <s v="  6"/>
    <s v="W.M. v.d. Haak augustus"/>
    <s v="2025-08RB"/>
    <s v="I252811"/>
    <s v="Inkoopdagboek"/>
    <d v="2025-07-09T09:11:34"/>
    <s v="86806.admin"/>
  </r>
  <r>
    <x v="0"/>
    <x v="1"/>
    <d v="2025-08-01T00:00:00"/>
    <n v="82557"/>
    <n v="2"/>
    <s v="4200"/>
    <x v="4"/>
    <n v="1232"/>
    <n v="0"/>
    <n v="1232"/>
    <s v="347"/>
    <x v="82"/>
    <x v="83"/>
    <m/>
    <m/>
    <s v="  6"/>
    <s v="W.M. v.d. Haak augustus"/>
    <s v="2025-08"/>
    <s v="I252812"/>
    <s v="Inkoopdagboek"/>
    <d v="2025-07-09T09:11:37"/>
    <s v="86806.admin"/>
  </r>
  <r>
    <x v="0"/>
    <x v="1"/>
    <d v="2025-08-01T00:00:00"/>
    <n v="82558"/>
    <n v="2"/>
    <s v="4200"/>
    <x v="4"/>
    <n v="1405"/>
    <n v="0"/>
    <n v="1405"/>
    <s v="345"/>
    <x v="89"/>
    <x v="90"/>
    <m/>
    <m/>
    <s v="  6"/>
    <s v="Ceysun Akbasoglu augustus"/>
    <s v="2025-08"/>
    <s v="I252813"/>
    <s v="Inkoopdagboek"/>
    <d v="2025-07-09T09:12:02"/>
    <s v="86806.admin"/>
  </r>
  <r>
    <x v="0"/>
    <x v="1"/>
    <d v="2025-08-01T00:00:00"/>
    <n v="82559"/>
    <n v="2"/>
    <s v="4250"/>
    <x v="3"/>
    <n v="394"/>
    <n v="0"/>
    <n v="394"/>
    <s v="405"/>
    <x v="139"/>
    <x v="141"/>
    <m/>
    <m/>
    <s v="  6"/>
    <s v="A.M. Raja huur augustus"/>
    <s v="2025-08"/>
    <s v="I252814"/>
    <s v="Inkoopdagboek"/>
    <d v="2025-07-09T09:14:28"/>
    <s v="86806.admin"/>
  </r>
  <r>
    <x v="0"/>
    <x v="1"/>
    <d v="2025-08-01T00:00:00"/>
    <n v="82559"/>
    <n v="3"/>
    <s v="4230"/>
    <x v="0"/>
    <n v="59"/>
    <n v="0"/>
    <n v="59"/>
    <s v="405"/>
    <x v="139"/>
    <x v="141"/>
    <m/>
    <m/>
    <s v="  6"/>
    <s v="A.M. Raja huur augustus"/>
    <s v="2025-08"/>
    <s v="I252814"/>
    <s v="Inkoopdagboek"/>
    <d v="2025-07-09T09:14:28"/>
    <s v="86806.admin"/>
  </r>
  <r>
    <x v="0"/>
    <x v="1"/>
    <d v="2025-08-01T00:00:00"/>
    <n v="82559"/>
    <n v="4"/>
    <s v="4200"/>
    <x v="4"/>
    <n v="2550"/>
    <n v="0"/>
    <n v="2550"/>
    <s v="405"/>
    <x v="139"/>
    <x v="141"/>
    <m/>
    <m/>
    <s v="  6"/>
    <s v="A.M. Raja huur augustus"/>
    <s v="2025-08"/>
    <s v="I252814"/>
    <s v="Inkoopdagboek"/>
    <d v="2025-07-09T09:14:28"/>
    <s v="86806.admin"/>
  </r>
  <r>
    <x v="0"/>
    <x v="1"/>
    <d v="2025-08-01T00:00:00"/>
    <n v="82561"/>
    <n v="2"/>
    <s v="4200"/>
    <x v="4"/>
    <n v="1850"/>
    <n v="0"/>
    <n v="1850"/>
    <s v="153"/>
    <x v="30"/>
    <x v="30"/>
    <m/>
    <m/>
    <s v="  6"/>
    <s v="Prominent Groeneweg I OG BV Groeneweg augustus"/>
    <s v="2025-08"/>
    <s v="I252816"/>
    <s v="Inkoopdagboek"/>
    <d v="2025-07-09T09:14:56"/>
    <s v="86806.admin"/>
  </r>
  <r>
    <x v="0"/>
    <x v="1"/>
    <d v="2025-08-01T00:00:00"/>
    <n v="82563"/>
    <n v="2"/>
    <s v="4200"/>
    <x v="4"/>
    <n v="1397"/>
    <n v="0"/>
    <n v="1397"/>
    <s v="340"/>
    <x v="107"/>
    <x v="108"/>
    <m/>
    <m/>
    <s v="  6"/>
    <s v="Ceysun Akbasoglu augustus"/>
    <s v="2025-08a"/>
    <s v="I252818"/>
    <s v="Inkoopdagboek"/>
    <d v="2025-07-09T09:15:31"/>
    <s v="86806.admin"/>
  </r>
  <r>
    <x v="0"/>
    <x v="1"/>
    <d v="2025-08-01T00:00:00"/>
    <n v="82566"/>
    <n v="2"/>
    <s v="4200"/>
    <x v="4"/>
    <n v="2006.4"/>
    <n v="0"/>
    <n v="2006.4"/>
    <s v="299"/>
    <x v="130"/>
    <x v="132"/>
    <m/>
    <m/>
    <s v="  6"/>
    <s v="W.M. v.d. Haak augustus"/>
    <s v="2025-08a"/>
    <s v="I252821"/>
    <s v="Inkoopdagboek"/>
    <d v="2025-07-09T09:15:46"/>
    <s v="86806.admin"/>
  </r>
  <r>
    <x v="0"/>
    <x v="1"/>
    <d v="2025-08-01T00:00:00"/>
    <n v="82567"/>
    <n v="2"/>
    <s v="4210"/>
    <x v="5"/>
    <n v="25"/>
    <n v="0"/>
    <n v="25"/>
    <s v="414"/>
    <x v="137"/>
    <x v="139"/>
    <m/>
    <m/>
    <s v="  6"/>
    <s v="R. Paltan huur augustus"/>
    <s v="2025-08MD"/>
    <s v="I252822"/>
    <s v="Inkoopdagboek"/>
    <d v="2025-07-09T09:16:01"/>
    <s v="86806.admin"/>
  </r>
  <r>
    <x v="0"/>
    <x v="1"/>
    <d v="2025-08-01T00:00:00"/>
    <n v="82567"/>
    <n v="3"/>
    <s v="4200"/>
    <x v="4"/>
    <n v="1520.73"/>
    <n v="0"/>
    <n v="1520.73"/>
    <s v="414"/>
    <x v="137"/>
    <x v="139"/>
    <m/>
    <m/>
    <s v="  6"/>
    <s v="R. Paltan huur augustus"/>
    <s v="2025-08MD"/>
    <s v="I252822"/>
    <s v="Inkoopdagboek"/>
    <d v="2025-07-09T09:16:01"/>
    <s v="86806.admin"/>
  </r>
  <r>
    <x v="0"/>
    <x v="1"/>
    <d v="2025-08-01T00:00:00"/>
    <n v="82612"/>
    <n v="2"/>
    <s v="4200"/>
    <x v="4"/>
    <n v="1570.24"/>
    <n v="0"/>
    <n v="1570.24"/>
    <s v="168"/>
    <x v="38"/>
    <x v="38"/>
    <m/>
    <m/>
    <s v="  6"/>
    <s v="Maat, A.J."/>
    <s v="2025-08"/>
    <s v="I252858"/>
    <s v="Inkoopdagboek"/>
    <d v="2025-07-10T09:27:18"/>
    <s v="86806.admin"/>
  </r>
  <r>
    <x v="0"/>
    <x v="1"/>
    <d v="2025-08-01T00:00:00"/>
    <n v="82612"/>
    <n v="3"/>
    <s v="4200"/>
    <x v="4"/>
    <n v="1570.24"/>
    <n v="0"/>
    <n v="1570.24"/>
    <s v="169"/>
    <x v="98"/>
    <x v="99"/>
    <m/>
    <m/>
    <s v="  6"/>
    <s v="Maat, A.J."/>
    <s v="2025-08"/>
    <s v="I252858"/>
    <s v="Inkoopdagboek"/>
    <d v="2025-07-10T09:27:18"/>
    <s v="86806.admin"/>
  </r>
  <r>
    <x v="0"/>
    <x v="1"/>
    <d v="2025-08-01T00:00:00"/>
    <n v="82612"/>
    <n v="4"/>
    <s v="4200"/>
    <x v="4"/>
    <n v="1475.31"/>
    <n v="0"/>
    <n v="1475.31"/>
    <s v="170"/>
    <x v="53"/>
    <x v="54"/>
    <m/>
    <m/>
    <s v="  6"/>
    <s v="Maat, A.J."/>
    <s v="2025-08"/>
    <s v="I252858"/>
    <s v="Inkoopdagboek"/>
    <d v="2025-07-10T09:27:18"/>
    <s v="86806.admin"/>
  </r>
  <r>
    <x v="0"/>
    <x v="1"/>
    <d v="2025-08-01T00:00:00"/>
    <n v="82613"/>
    <n v="2"/>
    <s v="4200"/>
    <x v="4"/>
    <n v="1451.23"/>
    <n v="0"/>
    <n v="1451.23"/>
    <s v="277"/>
    <x v="58"/>
    <x v="59"/>
    <m/>
    <m/>
    <s v="  6"/>
    <s v="Ton Xie augustus"/>
    <s v="2025-08"/>
    <s v="I252859"/>
    <s v="Inkoopdagboek"/>
    <d v="2025-07-10T09:27:26"/>
    <s v="86806.admin"/>
  </r>
  <r>
    <x v="0"/>
    <x v="1"/>
    <d v="2025-08-01T00:00:00"/>
    <n v="82614"/>
    <n v="2"/>
    <s v="4200"/>
    <x v="4"/>
    <n v="1916"/>
    <n v="0"/>
    <n v="1916"/>
    <s v="211"/>
    <x v="81"/>
    <x v="82"/>
    <m/>
    <m/>
    <s v="  6"/>
    <s v="Drift Oudcamp augustus"/>
    <s v="2025-08"/>
    <s v="I252860"/>
    <s v="Inkoopdagboek"/>
    <d v="2025-07-10T09:27:31"/>
    <s v="86806.admin"/>
  </r>
  <r>
    <x v="0"/>
    <x v="1"/>
    <d v="2025-08-01T00:00:00"/>
    <n v="82615"/>
    <n v="2"/>
    <s v="4200"/>
    <x v="4"/>
    <n v="1561.5"/>
    <n v="0"/>
    <n v="1561.5"/>
    <s v="304"/>
    <x v="93"/>
    <x v="94"/>
    <m/>
    <m/>
    <s v="  6"/>
    <s v="M. Kathiravelu augustus"/>
    <s v="2025-08"/>
    <s v="I252861"/>
    <s v="Inkoopdagboek"/>
    <d v="2025-07-10T09:27:35"/>
    <s v="86806.admin"/>
  </r>
  <r>
    <x v="0"/>
    <x v="1"/>
    <d v="2025-08-01T00:00:00"/>
    <n v="82615"/>
    <n v="3"/>
    <s v="4250"/>
    <x v="3"/>
    <n v="100"/>
    <n v="0"/>
    <n v="100"/>
    <s v="304"/>
    <x v="93"/>
    <x v="94"/>
    <m/>
    <m/>
    <s v="  6"/>
    <s v="M. Kathiravelu augustus"/>
    <s v="2025-08"/>
    <s v="I252861"/>
    <s v="Inkoopdagboek"/>
    <d v="2025-07-10T09:27:35"/>
    <s v="86806.admin"/>
  </r>
  <r>
    <x v="0"/>
    <x v="1"/>
    <d v="2025-08-01T00:00:00"/>
    <n v="82615"/>
    <n v="4"/>
    <s v="4230"/>
    <x v="0"/>
    <n v="35"/>
    <n v="0"/>
    <n v="35"/>
    <s v="304"/>
    <x v="93"/>
    <x v="94"/>
    <m/>
    <m/>
    <s v="  6"/>
    <s v="M. Kathiravelu augustus"/>
    <s v="2025-08"/>
    <s v="I252861"/>
    <s v="Inkoopdagboek"/>
    <d v="2025-07-10T09:27:35"/>
    <s v="86806.admin"/>
  </r>
  <r>
    <x v="0"/>
    <x v="1"/>
    <d v="2025-08-01T00:00:00"/>
    <n v="82899"/>
    <n v="2"/>
    <s v="4200"/>
    <x v="4"/>
    <n v="2424.39"/>
    <n v="0"/>
    <n v="2424.39"/>
    <s v="391"/>
    <x v="140"/>
    <x v="142"/>
    <m/>
    <m/>
    <s v="  6"/>
    <s v="Direct Rendement augustus"/>
    <s v="25701867"/>
    <s v="I253039"/>
    <s v="Inkoopdagboek"/>
    <d v="2025-07-18T09:25:18"/>
    <s v="86806.admin"/>
  </r>
  <r>
    <x v="0"/>
    <x v="1"/>
    <d v="2025-08-01T00:00:00"/>
    <n v="82899"/>
    <n v="3"/>
    <s v="4250"/>
    <x v="3"/>
    <n v="363"/>
    <n v="0"/>
    <n v="363"/>
    <s v="391"/>
    <x v="140"/>
    <x v="142"/>
    <m/>
    <m/>
    <s v="  6"/>
    <s v="Direct Rendement augustus"/>
    <s v="25701867"/>
    <s v="I253039"/>
    <s v="Inkoopdagboek"/>
    <d v="2025-07-18T09:25:18"/>
    <s v="86806.admin"/>
  </r>
  <r>
    <x v="0"/>
    <x v="1"/>
    <d v="2025-08-01T00:00:00"/>
    <n v="82899"/>
    <n v="4"/>
    <s v="4230"/>
    <x v="0"/>
    <n v="75"/>
    <n v="0"/>
    <n v="75"/>
    <s v="999"/>
    <x v="1"/>
    <x v="1"/>
    <m/>
    <m/>
    <s v="  6"/>
    <s v="Direct Rendement augustus"/>
    <s v="25701867"/>
    <s v="I253039"/>
    <s v="Inkoopdagboek"/>
    <d v="2025-07-18T09:25:18"/>
    <s v="86806.admin"/>
  </r>
  <r>
    <x v="0"/>
    <x v="1"/>
    <d v="2025-08-01T00:00:00"/>
    <n v="82909"/>
    <n v="2"/>
    <s v="4200"/>
    <x v="4"/>
    <n v="1865.5"/>
    <n v="0"/>
    <n v="1865.5"/>
    <s v="207"/>
    <x v="40"/>
    <x v="40"/>
    <m/>
    <m/>
    <s v="  6"/>
    <s v="Caner Duman augustus"/>
    <s v="2025-08"/>
    <s v="I253049"/>
    <s v="Inkoopdagboek"/>
    <d v="2025-07-18T09:26:04"/>
    <s v="86806.admin"/>
  </r>
  <r>
    <x v="0"/>
    <x v="1"/>
    <d v="2025-08-01T00:00:00"/>
    <n v="83058"/>
    <n v="2"/>
    <s v="4200"/>
    <x v="4"/>
    <n v="1623.9"/>
    <n v="0"/>
    <n v="1623.9"/>
    <s v="180"/>
    <x v="32"/>
    <x v="32"/>
    <m/>
    <m/>
    <s v="  6"/>
    <s v="Kalmeijer e/o Klootwijk augustus"/>
    <s v="S2509"/>
    <s v="I253072"/>
    <s v="Inkoopdagboek"/>
    <d v="2025-07-21T15:16:44"/>
    <s v="86806.admin"/>
  </r>
  <r>
    <x v="0"/>
    <x v="1"/>
    <d v="2025-08-01T00:00:00"/>
    <n v="83058"/>
    <n v="3"/>
    <s v="4250"/>
    <x v="3"/>
    <n v="462"/>
    <n v="0"/>
    <n v="462"/>
    <s v="180"/>
    <x v="32"/>
    <x v="32"/>
    <m/>
    <m/>
    <s v="  6"/>
    <s v="Kalmeijer e/o Klootwijk augustus"/>
    <s v="S2509"/>
    <s v="I253072"/>
    <s v="Inkoopdagboek"/>
    <d v="2025-07-21T15:16:44"/>
    <s v="86806.admin"/>
  </r>
  <r>
    <x v="0"/>
    <x v="1"/>
    <d v="2025-08-01T00:00:00"/>
    <n v="83324"/>
    <n v="2"/>
    <s v="4250"/>
    <x v="3"/>
    <n v="19.39"/>
    <n v="0"/>
    <n v="19.39"/>
    <s v="530"/>
    <x v="170"/>
    <x v="172"/>
    <m/>
    <m/>
    <s v="  4"/>
    <s v="Engie Energie Nederland N.V. juli"/>
    <s v="708726538974"/>
    <s v="I253209"/>
    <s v="Inkoopdagboek"/>
    <d v="2025-07-30T13:13:26"/>
    <s v="86806.admin"/>
  </r>
  <r>
    <x v="0"/>
    <x v="1"/>
    <d v="2025-08-01T00:00:00"/>
    <n v="83325"/>
    <n v="2"/>
    <s v="4250"/>
    <x v="3"/>
    <n v="15.65"/>
    <n v="0"/>
    <n v="15.65"/>
    <s v="531"/>
    <x v="175"/>
    <x v="178"/>
    <m/>
    <m/>
    <s v="  4"/>
    <s v="Engie Energie Nederland N.V. juli"/>
    <s v="708726538973"/>
    <s v="I253210"/>
    <s v="Inkoopdagboek"/>
    <d v="2025-07-30T13:13:31"/>
    <s v="86806.admin"/>
  </r>
  <r>
    <x v="0"/>
    <x v="1"/>
    <d v="2025-08-01T00:00:00"/>
    <n v="83431"/>
    <n v="2"/>
    <s v="4270"/>
    <x v="2"/>
    <n v="150"/>
    <n v="0"/>
    <n v="150"/>
    <s v="192"/>
    <x v="20"/>
    <x v="20"/>
    <m/>
    <m/>
    <m/>
    <s v="VVE Mr.Troelstrastraat 5 t/m 21 (oneven) augustus"/>
    <s v="25010061"/>
    <s v="I253264"/>
    <s v="Inkoopdagboek"/>
    <d v="2025-08-04T08:36:27"/>
    <s v="86806.admin"/>
  </r>
  <r>
    <x v="0"/>
    <x v="9"/>
    <d v="2025-08-01T00:00:00"/>
    <n v="83433"/>
    <n v="2"/>
    <s v="4200"/>
    <x v="4"/>
    <n v="4216.22"/>
    <n v="0"/>
    <n v="4216.22"/>
    <s v="297"/>
    <x v="7"/>
    <x v="7"/>
    <m/>
    <m/>
    <s v="  4"/>
    <s v="Holland Building (Soul Inn B,B. B.V.) september"/>
    <s v="2025022"/>
    <s v="I253266"/>
    <s v="Inkoopdagboek"/>
    <d v="2025-08-04T08:47:57"/>
    <s v="86806.admin"/>
  </r>
  <r>
    <x v="0"/>
    <x v="9"/>
    <d v="2025-08-01T00:00:00"/>
    <n v="83434"/>
    <n v="2"/>
    <s v="4200"/>
    <x v="4"/>
    <n v="2989.54"/>
    <n v="0"/>
    <n v="2989.54"/>
    <s v="244"/>
    <x v="55"/>
    <x v="56"/>
    <m/>
    <m/>
    <s v="  4"/>
    <s v="Holland Building (Soul Inn B,B. B.V.) september"/>
    <s v="2025023"/>
    <s v="I253267"/>
    <s v="Inkoopdagboek"/>
    <d v="2025-08-04T08:48:30"/>
    <s v="86806.admin"/>
  </r>
  <r>
    <x v="0"/>
    <x v="1"/>
    <d v="2025-08-01T00:00:00"/>
    <n v="83442"/>
    <n v="2"/>
    <s v="4270"/>
    <x v="2"/>
    <n v="181.56"/>
    <n v="0"/>
    <n v="181.56"/>
    <s v="222"/>
    <x v="22"/>
    <x v="22"/>
    <m/>
    <m/>
    <m/>
    <s v="Vve van der Werffstraat 254-380 OO9B004781191949 Vve Van der Werffstraat 370/2025-08-01 "/>
    <s v="25262"/>
    <m/>
    <s v="Rabobank betaalrekening"/>
    <d v="2025-11-19T15:03:54"/>
    <s v="86806.1002315"/>
  </r>
  <r>
    <x v="0"/>
    <x v="1"/>
    <d v="2025-08-01T00:00:00"/>
    <n v="83442"/>
    <n v="4"/>
    <s v="4270"/>
    <x v="2"/>
    <n v="185"/>
    <n v="0"/>
    <n v="185"/>
    <s v="228"/>
    <x v="25"/>
    <x v="25"/>
    <m/>
    <m/>
    <m/>
    <s v="Vereniging van eigenaars flatgebouw Jan van Arkelstraat 62 t/m 148 OO9B004731011697 Maandbijdrage Vve Jan van Arkelstraat 118 Vlaardingen/2025-08-01 "/>
    <s v="25262"/>
    <m/>
    <s v="Rabobank betaalrekening"/>
    <d v="2025-11-19T15:03:54"/>
    <s v="86806.1002315"/>
  </r>
  <r>
    <x v="0"/>
    <x v="1"/>
    <d v="2025-08-01T00:00:00"/>
    <n v="83442"/>
    <n v="5"/>
    <s v="4270"/>
    <x v="2"/>
    <n v="205.35"/>
    <n v="0"/>
    <n v="205.35"/>
    <s v="229"/>
    <x v="26"/>
    <x v="26"/>
    <m/>
    <m/>
    <m/>
    <s v="VvE Keesomstraat 2-64, te Vlaardingen OO9B004731061013 VvE bijdrage Keesomstraat 50 Vlaardingen/2025-08-01 "/>
    <s v="25262"/>
    <m/>
    <s v="Rabobank betaalrekening"/>
    <d v="2025-11-19T15:03:54"/>
    <s v="86806.1002315"/>
  </r>
  <r>
    <x v="0"/>
    <x v="1"/>
    <d v="2025-08-01T00:00:00"/>
    <n v="83442"/>
    <n v="6"/>
    <s v="4270"/>
    <x v="2"/>
    <n v="300"/>
    <n v="0"/>
    <n v="300"/>
    <s v="226"/>
    <x v="23"/>
    <x v="23"/>
    <m/>
    <m/>
    <m/>
    <s v="Vve Hugo de Vriesstraat 50 tm 64 OO9B004731170437 VvE bijdrage Hugo de Vriesstraat 54 Vlaardingen/2025-08-01 "/>
    <s v="25262"/>
    <m/>
    <s v="Rabobank betaalrekening"/>
    <d v="2025-11-19T15:03:54"/>
    <s v="86806.1002315"/>
  </r>
  <r>
    <x v="0"/>
    <x v="1"/>
    <d v="2025-08-01T00:00:00"/>
    <n v="83442"/>
    <n v="7"/>
    <s v="4270"/>
    <x v="2"/>
    <n v="186.34"/>
    <n v="0"/>
    <n v="186.34"/>
    <s v="189"/>
    <x v="18"/>
    <x v="18"/>
    <m/>
    <m/>
    <m/>
    <s v="VvE Mr. L.A. Kesperweg 1-39 Vlaardingen OO9B004731191695 VvE-bijdrage Mr. L.A. Kesperweg 31A/2025-08-01 "/>
    <s v="25262"/>
    <m/>
    <s v="Rabobank betaalrekening"/>
    <d v="2025-11-19T15:03:54"/>
    <s v="86806.1002315"/>
  </r>
  <r>
    <x v="0"/>
    <x v="1"/>
    <d v="2025-08-01T00:00:00"/>
    <n v="83442"/>
    <n v="8"/>
    <s v="4270"/>
    <x v="2"/>
    <n v="185.9"/>
    <n v="0"/>
    <n v="185.9"/>
    <s v="241"/>
    <x v="28"/>
    <x v="28"/>
    <m/>
    <m/>
    <m/>
    <s v="VvE van der Werffstraat 132-252 te Vlaardingen OO9B004731372490 Maandbijdrage Vve Van der Werffstraat 240/2025-08-01 "/>
    <s v="25262"/>
    <m/>
    <s v="Rabobank betaalrekening"/>
    <d v="2025-11-19T15:03:54"/>
    <s v="86806.1002315"/>
  </r>
  <r>
    <x v="0"/>
    <x v="1"/>
    <d v="2025-08-01T00:00:00"/>
    <n v="83442"/>
    <n v="9"/>
    <s v="4270"/>
    <x v="2"/>
    <n v="115"/>
    <n v="0"/>
    <n v="115"/>
    <s v="156"/>
    <x v="17"/>
    <x v="17"/>
    <m/>
    <m/>
    <m/>
    <s v="VvE Nicolaas Beetsstraat 25 t/m 35 OO9B004731844041 VvE-bijdrage Nic. Beetsstraat 29/2025-08-01 "/>
    <s v="25262"/>
    <m/>
    <s v="Rabobank betaalrekening"/>
    <d v="2025-11-19T15:03:54"/>
    <s v="86806.1002315"/>
  </r>
  <r>
    <x v="0"/>
    <x v="1"/>
    <d v="2025-08-01T00:00:00"/>
    <n v="83442"/>
    <n v="10"/>
    <s v="4270"/>
    <x v="2"/>
    <n v="110"/>
    <n v="0"/>
    <n v="110"/>
    <s v="549"/>
    <x v="160"/>
    <x v="162"/>
    <m/>
    <m/>
    <m/>
    <s v="Vve Parallelweg 112-134 OO9B004731872738 Maandbijdrage Vve Parallelweg 122a Vlaardingen/2025-08-01 "/>
    <s v="25262"/>
    <m/>
    <s v="Rabobank betaalrekening"/>
    <d v="2025-11-19T15:03:54"/>
    <s v="86806.1002315"/>
  </r>
  <r>
    <x v="0"/>
    <x v="1"/>
    <d v="2025-08-01T00:00:00"/>
    <n v="83442"/>
    <n v="17"/>
    <s v="4250"/>
    <x v="3"/>
    <n v="145.87"/>
    <n v="0"/>
    <n v="145.87"/>
    <s v="999"/>
    <x v="1"/>
    <x v="1"/>
    <m/>
    <m/>
    <s v="  5"/>
    <s v="ENECO SERVICES Kenmerk 1000011142125852 Omschrijving Klantnummer 56427565-1 Termijnnota Periode 2025-08 Laan op Zuid 949 ROTTERDAM/2025-08-01 1000011142125852 4235176"/>
    <s v="25262"/>
    <m/>
    <s v="Rabobank betaalrekening"/>
    <d v="2025-11-19T15:03:54"/>
    <s v="86806.1002315"/>
  </r>
  <r>
    <x v="0"/>
    <x v="1"/>
    <d v="2025-08-01T00:00:00"/>
    <n v="83448"/>
    <n v="2"/>
    <s v="4270"/>
    <x v="2"/>
    <n v="164.83"/>
    <n v="0"/>
    <n v="164.83"/>
    <s v="227"/>
    <x v="24"/>
    <x v="24"/>
    <m/>
    <m/>
    <m/>
    <s v="VVE Curacaolaan 34 t/m 96 even augustus"/>
    <s v="25010351"/>
    <s v="I253275"/>
    <s v="Inkoopdagboek"/>
    <d v="2025-08-04T11:35:52"/>
    <s v="86806.admin"/>
  </r>
  <r>
    <x v="0"/>
    <x v="1"/>
    <d v="2025-08-01T00:00:00"/>
    <n v="83505"/>
    <n v="2"/>
    <s v="4270"/>
    <x v="2"/>
    <n v="50"/>
    <n v="0"/>
    <n v="50"/>
    <s v="191"/>
    <x v="29"/>
    <x v="29"/>
    <m/>
    <m/>
    <m/>
    <s v="VVE Rotterdamsedijk 154b augustus"/>
    <s v="2025-015"/>
    <s v="I253282"/>
    <s v="Inkoopdagboek"/>
    <d v="2025-08-05T11:17:58"/>
    <s v="86806.admin"/>
  </r>
  <r>
    <x v="0"/>
    <x v="1"/>
    <d v="2025-08-01T00:00:00"/>
    <n v="83506"/>
    <n v="2"/>
    <s v="4250"/>
    <x v="3"/>
    <n v="0"/>
    <n v="1.26"/>
    <n v="-1.26"/>
    <s v="530"/>
    <x v="170"/>
    <x v="172"/>
    <m/>
    <m/>
    <s v="  4"/>
    <s v="Engie Energie Nederland N.V. afrekening"/>
    <s v="708740616745"/>
    <s v="I253283"/>
    <s v="Inkoopdagboek"/>
    <d v="2025-08-05T12:27:17"/>
    <s v="86806.admin"/>
  </r>
  <r>
    <x v="0"/>
    <x v="1"/>
    <d v="2025-08-01T00:00:00"/>
    <n v="83507"/>
    <n v="2"/>
    <s v="4250"/>
    <x v="3"/>
    <n v="25"/>
    <n v="0"/>
    <n v="25"/>
    <s v="341"/>
    <x v="115"/>
    <x v="116"/>
    <m/>
    <m/>
    <s v="  4"/>
    <s v="GGP B.V. augustus"/>
    <s v="25696084"/>
    <s v="I253284"/>
    <s v="Inkoopdagboek"/>
    <d v="2025-08-05T12:27:29"/>
    <s v="86806.admin"/>
  </r>
  <r>
    <x v="0"/>
    <x v="1"/>
    <d v="2025-08-01T00:00:00"/>
    <n v="83568"/>
    <n v="2"/>
    <s v="4250"/>
    <x v="3"/>
    <n v="0"/>
    <n v="1.24"/>
    <n v="-1.24"/>
    <s v="531"/>
    <x v="175"/>
    <x v="178"/>
    <m/>
    <m/>
    <s v="  4"/>
    <s v="Engie Energie Nederland N.V. afrekening"/>
    <s v="708740616744"/>
    <s v="I253327"/>
    <s v="Inkoopdagboek"/>
    <d v="2025-08-07T10:06:21"/>
    <s v="86806.admin"/>
  </r>
  <r>
    <x v="0"/>
    <x v="1"/>
    <d v="2025-08-01T00:00:00"/>
    <n v="83946"/>
    <n v="2"/>
    <s v="4230"/>
    <x v="0"/>
    <n v="25.1"/>
    <n v="0"/>
    <n v="25.1"/>
    <s v="207"/>
    <x v="40"/>
    <x v="40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3"/>
    <s v="4230"/>
    <x v="0"/>
    <n v="25.1"/>
    <n v="0"/>
    <n v="25.1"/>
    <s v="345"/>
    <x v="89"/>
    <x v="90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4"/>
    <s v="4230"/>
    <x v="0"/>
    <n v="25.1"/>
    <n v="0"/>
    <n v="25.1"/>
    <s v="336"/>
    <x v="134"/>
    <x v="136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5"/>
    <s v="4230"/>
    <x v="0"/>
    <n v="25.1"/>
    <n v="0"/>
    <n v="25.1"/>
    <s v="338"/>
    <x v="135"/>
    <x v="137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6"/>
    <s v="4230"/>
    <x v="0"/>
    <n v="25.1"/>
    <n v="0"/>
    <n v="25.1"/>
    <s v="238"/>
    <x v="39"/>
    <x v="39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7"/>
    <s v="4230"/>
    <x v="0"/>
    <n v="0"/>
    <n v="4.05"/>
    <n v="-4.05"/>
    <s v="283"/>
    <x v="123"/>
    <x v="124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8"/>
    <s v="4230"/>
    <x v="0"/>
    <n v="0"/>
    <n v="5.67"/>
    <n v="-5.67"/>
    <s v="181"/>
    <x v="113"/>
    <x v="114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9"/>
    <s v="4230"/>
    <x v="0"/>
    <n v="25.1"/>
    <n v="0"/>
    <n v="25.1"/>
    <s v="328"/>
    <x v="45"/>
    <x v="46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0"/>
    <s v="4230"/>
    <x v="0"/>
    <n v="25.1"/>
    <n v="0"/>
    <n v="25.1"/>
    <s v="340"/>
    <x v="107"/>
    <x v="108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1"/>
    <s v="4230"/>
    <x v="0"/>
    <n v="25.1"/>
    <n v="0"/>
    <n v="25.1"/>
    <s v="301"/>
    <x v="97"/>
    <x v="98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2"/>
    <s v="4230"/>
    <x v="0"/>
    <n v="25.1"/>
    <n v="0"/>
    <n v="25.1"/>
    <s v="332"/>
    <x v="103"/>
    <x v="104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3"/>
    <s v="4230"/>
    <x v="0"/>
    <n v="0"/>
    <n v="4.05"/>
    <n v="-4.05"/>
    <s v="227"/>
    <x v="24"/>
    <x v="24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4"/>
    <s v="4230"/>
    <x v="0"/>
    <n v="25.1"/>
    <n v="0"/>
    <n v="25.1"/>
    <s v="409"/>
    <x v="49"/>
    <x v="50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5"/>
    <s v="4230"/>
    <x v="0"/>
    <n v="25.1"/>
    <n v="0"/>
    <n v="25.1"/>
    <s v="394"/>
    <x v="138"/>
    <x v="140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6"/>
    <s v="4230"/>
    <x v="0"/>
    <n v="0"/>
    <n v="5.15"/>
    <n v="-5.15"/>
    <s v="420"/>
    <x v="183"/>
    <x v="186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7"/>
    <s v="4230"/>
    <x v="0"/>
    <n v="0"/>
    <n v="2.5099999999999998"/>
    <n v="-2.5099999999999998"/>
    <s v="251"/>
    <x v="12"/>
    <x v="1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8"/>
    <s v="4230"/>
    <x v="0"/>
    <n v="0"/>
    <n v="25.1"/>
    <n v="-25.1"/>
    <s v="251"/>
    <x v="12"/>
    <x v="1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9"/>
    <s v="4230"/>
    <x v="0"/>
    <n v="25.1"/>
    <n v="0"/>
    <n v="25.1"/>
    <s v="453"/>
    <x v="179"/>
    <x v="18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0"/>
    <s v="4230"/>
    <x v="0"/>
    <n v="24.18"/>
    <n v="0"/>
    <n v="24.18"/>
    <s v="180"/>
    <x v="32"/>
    <x v="3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1"/>
    <s v="4230"/>
    <x v="0"/>
    <n v="25.1"/>
    <n v="0"/>
    <n v="25.1"/>
    <s v="474"/>
    <x v="39"/>
    <x v="41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2"/>
    <s v="4230"/>
    <x v="0"/>
    <n v="25.1"/>
    <n v="0"/>
    <n v="25.1"/>
    <s v="335"/>
    <x v="116"/>
    <x v="117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3"/>
    <s v="4230"/>
    <x v="0"/>
    <n v="25.1"/>
    <n v="0"/>
    <n v="25.1"/>
    <s v="263"/>
    <x v="111"/>
    <x v="11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4"/>
    <s v="4230"/>
    <x v="0"/>
    <n v="25.1"/>
    <n v="0"/>
    <n v="25.1"/>
    <s v="293"/>
    <x v="92"/>
    <x v="93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5"/>
    <s v="4230"/>
    <x v="0"/>
    <n v="25.1"/>
    <n v="0"/>
    <n v="25.1"/>
    <s v="323"/>
    <x v="13"/>
    <x v="13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4059"/>
    <n v="2"/>
    <s v="4200"/>
    <x v="4"/>
    <n v="400"/>
    <n v="0"/>
    <n v="400"/>
    <s v="244"/>
    <x v="55"/>
    <x v="56"/>
    <m/>
    <m/>
    <s v="  4"/>
    <s v="Holland Building (Soul Inn B,B. B.V.) augustus"/>
    <s v="2025020"/>
    <s v="I253582"/>
    <s v="Inkoopdagboek"/>
    <d v="2025-08-22T11:50:21"/>
    <s v="86806.admin"/>
  </r>
  <r>
    <x v="0"/>
    <x v="1"/>
    <d v="2025-08-01T00:00:00"/>
    <n v="84269"/>
    <n v="2"/>
    <s v="4210"/>
    <x v="5"/>
    <n v="13.63"/>
    <n v="0"/>
    <n v="13.63"/>
    <s v="529"/>
    <x v="159"/>
    <x v="161"/>
    <m/>
    <m/>
    <s v="  4"/>
    <s v="Onderhoudspas Gamma WC Rozet"/>
    <s v="2025-08"/>
    <s v="I253698"/>
    <s v="Inkoopdagboek"/>
    <d v="2025-09-01T15:16:52"/>
    <s v="86806.admin"/>
  </r>
  <r>
    <x v="0"/>
    <x v="1"/>
    <d v="2025-08-01T00:00:00"/>
    <n v="84269"/>
    <n v="3"/>
    <s v="4210"/>
    <x v="5"/>
    <n v="34.5"/>
    <n v="0"/>
    <n v="34.5"/>
    <s v="240"/>
    <x v="84"/>
    <x v="85"/>
    <m/>
    <m/>
    <s v="  4"/>
    <s v="Onderhoudspas Hornbach Scharnier/board"/>
    <s v="2025-08"/>
    <s v="I253698"/>
    <s v="Inkoopdagboek"/>
    <d v="2025-09-01T15:16:52"/>
    <s v="86806.admin"/>
  </r>
  <r>
    <x v="0"/>
    <x v="1"/>
    <d v="2025-08-01T00:00:00"/>
    <n v="84269"/>
    <n v="4"/>
    <s v="4210"/>
    <x v="5"/>
    <n v="45.44"/>
    <n v="0"/>
    <n v="45.44"/>
    <s v="474"/>
    <x v="39"/>
    <x v="41"/>
    <m/>
    <m/>
    <s v="  4"/>
    <s v="Onderhoudspas Gamma Doucheslang/douchekraan"/>
    <s v="2025-08"/>
    <s v="I253698"/>
    <s v="Inkoopdagboek"/>
    <d v="2025-09-01T15:16:52"/>
    <s v="86806.admin"/>
  </r>
  <r>
    <x v="0"/>
    <x v="1"/>
    <d v="2025-08-01T00:00:00"/>
    <n v="84269"/>
    <n v="5"/>
    <s v="4210"/>
    <x v="5"/>
    <n v="66"/>
    <n v="0"/>
    <n v="66"/>
    <s v="266"/>
    <x v="114"/>
    <x v="115"/>
    <m/>
    <m/>
    <s v="  4"/>
    <s v="Onderhoudspas Karwei flexibele slang/knel sok/wastafelkraan"/>
    <s v="2025-08"/>
    <s v="I253698"/>
    <s v="Inkoopdagboek"/>
    <d v="2025-09-01T15:16:52"/>
    <s v="86806.admin"/>
  </r>
  <r>
    <x v="0"/>
    <x v="1"/>
    <d v="2025-08-01T00:00:00"/>
    <n v="84269"/>
    <n v="6"/>
    <s v="4210"/>
    <x v="5"/>
    <n v="116.38"/>
    <n v="0"/>
    <n v="116.38"/>
    <s v="450"/>
    <x v="60"/>
    <x v="61"/>
    <m/>
    <m/>
    <s v="  4"/>
    <s v="Onderhoudspas Hubo plakplint/isofloor/kniptang/afbreekmes"/>
    <s v="2025-08"/>
    <s v="I253698"/>
    <s v="Inkoopdagboek"/>
    <d v="2025-09-01T15:16:52"/>
    <s v="86806.admin"/>
  </r>
  <r>
    <x v="0"/>
    <x v="1"/>
    <d v="2025-08-01T00:00:00"/>
    <n v="84269"/>
    <n v="7"/>
    <s v="4210"/>
    <x v="5"/>
    <n v="214.04"/>
    <n v="0"/>
    <n v="214.04"/>
    <s v="543"/>
    <x v="144"/>
    <x v="146"/>
    <m/>
    <m/>
    <s v="  4"/>
    <s v="Onderhoudspas Ikea afzuigkap/kookplaat"/>
    <s v="2025-08"/>
    <s v="I253698"/>
    <s v="Inkoopdagboek"/>
    <d v="2025-09-01T15:16:52"/>
    <s v="86806.admin"/>
  </r>
  <r>
    <x v="0"/>
    <x v="1"/>
    <d v="2025-08-01T00:00:00"/>
    <n v="84269"/>
    <n v="8"/>
    <s v="4210"/>
    <x v="5"/>
    <n v="82.63"/>
    <n v="0"/>
    <n v="82.63"/>
    <s v="140"/>
    <x v="46"/>
    <x v="47"/>
    <m/>
    <m/>
    <s v="  4"/>
    <s v="Onderhoudspas Ikea afzuigkap"/>
    <s v="2025-08"/>
    <s v="I253698"/>
    <s v="Inkoopdagboek"/>
    <d v="2025-09-01T15:16:52"/>
    <s v="86806.admin"/>
  </r>
  <r>
    <x v="0"/>
    <x v="1"/>
    <d v="2025-08-01T00:00:00"/>
    <n v="84269"/>
    <n v="9"/>
    <s v="4210"/>
    <x v="5"/>
    <n v="8.17"/>
    <n v="0"/>
    <n v="8.17"/>
    <s v="140"/>
    <x v="46"/>
    <x v="47"/>
    <m/>
    <m/>
    <s v="  4"/>
    <s v="Onderhoudspas Gamma opbouwdoos"/>
    <s v="2025-08"/>
    <s v="I253698"/>
    <s v="Inkoopdagboek"/>
    <d v="2025-09-01T15:16:52"/>
    <s v="86806.admin"/>
  </r>
  <r>
    <x v="0"/>
    <x v="1"/>
    <d v="2025-08-01T00:00:00"/>
    <n v="84269"/>
    <n v="10"/>
    <s v="4210"/>
    <x v="5"/>
    <n v="49.99"/>
    <n v="0"/>
    <n v="49.99"/>
    <s v="139"/>
    <x v="145"/>
    <x v="147"/>
    <m/>
    <m/>
    <s v="  4"/>
    <s v="Onderhoudspas Karwei ventilator"/>
    <s v="2025-08"/>
    <s v="I253698"/>
    <s v="Inkoopdagboek"/>
    <d v="2025-09-01T15:16:52"/>
    <s v="86806.admin"/>
  </r>
  <r>
    <x v="0"/>
    <x v="1"/>
    <d v="2025-08-01T00:00:00"/>
    <n v="84269"/>
    <n v="11"/>
    <s v="4210"/>
    <x v="5"/>
    <n v="81.459999999999994"/>
    <n v="0"/>
    <n v="81.459999999999994"/>
    <s v="999"/>
    <x v="1"/>
    <x v="1"/>
    <m/>
    <m/>
    <s v="  4"/>
    <s v="Onderhoudspas Action batterijen/rookmleder"/>
    <s v="2025-08"/>
    <s v="I253698"/>
    <s v="Inkoopdagboek"/>
    <d v="2025-09-01T15:16:52"/>
    <s v="86806.admin"/>
  </r>
  <r>
    <x v="0"/>
    <x v="1"/>
    <d v="2025-08-01T00:00:00"/>
    <n v="84269"/>
    <n v="12"/>
    <s v="4210"/>
    <x v="5"/>
    <n v="24.59"/>
    <n v="0"/>
    <n v="24.59"/>
    <s v="999"/>
    <x v="1"/>
    <x v="1"/>
    <m/>
    <m/>
    <s v="  4"/>
    <s v="Onderhoudspas Karwei vuilniszakken/ HG roestvrijstaal"/>
    <s v="2025-08"/>
    <s v="I253698"/>
    <s v="Inkoopdagboek"/>
    <d v="2025-09-01T15:16:52"/>
    <s v="86806.admin"/>
  </r>
  <r>
    <x v="0"/>
    <x v="1"/>
    <d v="2025-08-01T00:00:00"/>
    <n v="84269"/>
    <n v="13"/>
    <s v="4210"/>
    <x v="5"/>
    <n v="184.23"/>
    <n v="0"/>
    <n v="184.23"/>
    <s v="999"/>
    <x v="1"/>
    <x v="1"/>
    <m/>
    <m/>
    <s v="  4"/>
    <s v="Onderhoudspas Hornbach loopslot/vuren gesch./boarddeur/gipswandplaat"/>
    <s v="2025-08"/>
    <s v="I253698"/>
    <s v="Inkoopdagboek"/>
    <d v="2025-09-01T15:16:52"/>
    <s v="86806.admin"/>
  </r>
  <r>
    <x v="0"/>
    <x v="1"/>
    <d v="2025-08-01T00:00:00"/>
    <n v="84269"/>
    <n v="14"/>
    <s v="4210"/>
    <x v="5"/>
    <n v="32.06"/>
    <n v="0"/>
    <n v="32.06"/>
    <s v="543"/>
    <x v="144"/>
    <x v="146"/>
    <m/>
    <m/>
    <s v="  4"/>
    <s v="Onderhoudspas Hornbach hardboard/powerplex/insteekhaken/vuren gesch."/>
    <s v="2025-08"/>
    <s v="I253698"/>
    <s v="Inkoopdagboek"/>
    <d v="2025-09-01T15:16:52"/>
    <s v="86806.admin"/>
  </r>
  <r>
    <x v="0"/>
    <x v="1"/>
    <d v="2025-08-01T00:00:00"/>
    <n v="84269"/>
    <n v="15"/>
    <s v="4210"/>
    <x v="5"/>
    <n v="74.67"/>
    <n v="0"/>
    <n v="74.67"/>
    <s v="999"/>
    <x v="1"/>
    <x v="1"/>
    <m/>
    <m/>
    <s v="  4"/>
    <s v="Onderhoudspas Gamma pasta gyroc/gyroc/afdeklijst mdf/koplijst"/>
    <s v="2025-08"/>
    <s v="I253698"/>
    <s v="Inkoopdagboek"/>
    <d v="2025-09-01T15:16:52"/>
    <s v="86806.admin"/>
  </r>
  <r>
    <x v="0"/>
    <x v="1"/>
    <d v="2025-08-01T00:00:00"/>
    <n v="84269"/>
    <n v="16"/>
    <s v="4210"/>
    <x v="5"/>
    <n v="20.79"/>
    <n v="0"/>
    <n v="20.79"/>
    <s v="396"/>
    <x v="149"/>
    <x v="151"/>
    <m/>
    <m/>
    <s v="  4"/>
    <s v="Onderhoudspas Gamma afdeklijst gyroc"/>
    <s v="2025-08"/>
    <s v="I253698"/>
    <s v="Inkoopdagboek"/>
    <d v="2025-09-01T15:16:52"/>
    <s v="86806.admin"/>
  </r>
  <r>
    <x v="0"/>
    <x v="1"/>
    <d v="2025-08-01T00:00:00"/>
    <n v="84269"/>
    <n v="17"/>
    <s v="4210"/>
    <x v="5"/>
    <n v="0"/>
    <n v="46.69"/>
    <n v="-46.69"/>
    <s v="396"/>
    <x v="149"/>
    <x v="151"/>
    <m/>
    <m/>
    <s v="  4"/>
    <s v="Onderhoudspas Gamma pasta gyroc"/>
    <s v="2025-08"/>
    <s v="I253698"/>
    <s v="Inkoopdagboek"/>
    <d v="2025-09-01T15:16:52"/>
    <s v="86806.admin"/>
  </r>
  <r>
    <x v="0"/>
    <x v="1"/>
    <d v="2025-08-01T00:00:00"/>
    <n v="84269"/>
    <n v="18"/>
    <s v="4210"/>
    <x v="5"/>
    <n v="3.45"/>
    <n v="0"/>
    <n v="3.45"/>
    <s v="207"/>
    <x v="40"/>
    <x v="40"/>
    <m/>
    <m/>
    <s v="  4"/>
    <s v="Onderhoudspas Gamma speciedeksel/verloop"/>
    <s v="2025-08"/>
    <s v="I253698"/>
    <s v="Inkoopdagboek"/>
    <d v="2025-09-01T15:16:52"/>
    <s v="86806.admin"/>
  </r>
  <r>
    <x v="0"/>
    <x v="1"/>
    <d v="2025-08-01T00:00:00"/>
    <n v="84269"/>
    <n v="19"/>
    <s v="4210"/>
    <x v="5"/>
    <n v="29.74"/>
    <n v="0"/>
    <n v="29.74"/>
    <s v="272"/>
    <x v="59"/>
    <x v="60"/>
    <m/>
    <m/>
    <s v="  4"/>
    <s v="Onderhoudspas Jysk rolgordijn"/>
    <s v="2025-08"/>
    <s v="I253698"/>
    <s v="Inkoopdagboek"/>
    <d v="2025-09-01T15:16:52"/>
    <s v="86806.admin"/>
  </r>
  <r>
    <x v="0"/>
    <x v="1"/>
    <d v="2025-08-01T00:00:00"/>
    <n v="84269"/>
    <n v="20"/>
    <s v="4210"/>
    <x v="5"/>
    <n v="18.739999999999998"/>
    <n v="0"/>
    <n v="18.739999999999998"/>
    <s v="181"/>
    <x v="113"/>
    <x v="114"/>
    <m/>
    <m/>
    <s v="  4"/>
    <s v="Onderhoudspas Gamma buis/ bbc bocht/plugbekersifon"/>
    <s v="2025-08"/>
    <s v="I253698"/>
    <s v="Inkoopdagboek"/>
    <d v="2025-09-01T15:16:52"/>
    <s v="86806.admin"/>
  </r>
  <r>
    <x v="0"/>
    <x v="1"/>
    <d v="2025-08-01T00:00:00"/>
    <n v="84269"/>
    <n v="21"/>
    <s v="4210"/>
    <x v="5"/>
    <n v="67.62"/>
    <n v="0"/>
    <n v="67.62"/>
    <s v="324"/>
    <x v="80"/>
    <x v="81"/>
    <m/>
    <m/>
    <s v="  4"/>
    <s v="Onderhoudspas Gamma plugbekersifon/flexibele slang/lijmmof"/>
    <s v="2025-08"/>
    <s v="I253698"/>
    <s v="Inkoopdagboek"/>
    <d v="2025-09-01T15:16:52"/>
    <s v="86806.admin"/>
  </r>
  <r>
    <x v="0"/>
    <x v="1"/>
    <d v="2025-08-01T00:00:00"/>
    <n v="84269"/>
    <n v="22"/>
    <s v="4210"/>
    <x v="5"/>
    <n v="14.03"/>
    <n v="0"/>
    <n v="14.03"/>
    <s v="543"/>
    <x v="144"/>
    <x v="146"/>
    <m/>
    <m/>
    <s v="  4"/>
    <s v="Onderhoudspas Karwei handdouche/doucheslang"/>
    <s v="2025-08"/>
    <s v="I253698"/>
    <s v="Inkoopdagboek"/>
    <d v="2025-09-01T15:16:52"/>
    <s v="86806.admin"/>
  </r>
  <r>
    <x v="0"/>
    <x v="1"/>
    <d v="2025-08-01T00:00:00"/>
    <n v="84269"/>
    <n v="23"/>
    <s v="4210"/>
    <x v="5"/>
    <n v="61.97"/>
    <n v="0"/>
    <n v="61.97"/>
    <s v="335"/>
    <x v="116"/>
    <x v="117"/>
    <m/>
    <m/>
    <s v="  4"/>
    <s v="Onderhoudspas Gamma stoelzitting/doucheset"/>
    <s v="2025-08"/>
    <s v="I253698"/>
    <s v="Inkoopdagboek"/>
    <d v="2025-09-01T15:16:52"/>
    <s v="86806.admin"/>
  </r>
  <r>
    <x v="0"/>
    <x v="1"/>
    <d v="2025-08-01T00:00:00"/>
    <n v="84269"/>
    <n v="24"/>
    <s v="4210"/>
    <x v="5"/>
    <n v="9.91"/>
    <n v="0"/>
    <n v="9.91"/>
    <s v="335"/>
    <x v="116"/>
    <x v="117"/>
    <m/>
    <m/>
    <s v="  4"/>
    <s v="Onderhoudspas plgbekersifon"/>
    <s v="2025-08"/>
    <s v="I253698"/>
    <s v="Inkoopdagboek"/>
    <d v="2025-09-01T15:16:52"/>
    <s v="86806.admin"/>
  </r>
  <r>
    <x v="0"/>
    <x v="1"/>
    <d v="2025-08-01T00:00:00"/>
    <n v="84269"/>
    <n v="25"/>
    <s v="4210"/>
    <x v="5"/>
    <n v="25.26"/>
    <n v="0"/>
    <n v="25.26"/>
    <s v="324"/>
    <x v="80"/>
    <x v="81"/>
    <m/>
    <m/>
    <s v="  4"/>
    <s v="Onderhoudspas Knel knie chroom/ flexibele sifon"/>
    <s v="2025-08"/>
    <s v="I253698"/>
    <s v="Inkoopdagboek"/>
    <d v="2025-09-01T15:16:52"/>
    <s v="86806.admin"/>
  </r>
  <r>
    <x v="0"/>
    <x v="1"/>
    <d v="2025-08-01T00:00:00"/>
    <n v="84426"/>
    <n v="2"/>
    <s v="4270"/>
    <x v="2"/>
    <n v="95"/>
    <n v="0"/>
    <n v="95"/>
    <s v="230"/>
    <x v="27"/>
    <x v="27"/>
    <m/>
    <m/>
    <m/>
    <s v="VVE Van der Waalstraat 70 augustus"/>
    <s v="25010062"/>
    <s v="I253759"/>
    <s v="Inkoopdagboek"/>
    <d v="2025-09-08T10:34:00"/>
    <s v="86806.admin"/>
  </r>
  <r>
    <x v="0"/>
    <x v="1"/>
    <d v="2025-08-01T00:00:00"/>
    <n v="84433"/>
    <n v="2"/>
    <s v="4250"/>
    <x v="3"/>
    <n v="430"/>
    <n v="0"/>
    <n v="430"/>
    <s v="224"/>
    <x v="129"/>
    <x v="131"/>
    <m/>
    <m/>
    <s v="  4"/>
    <s v="GGP B.V. augustus"/>
    <s v="25714061"/>
    <s v="I253766"/>
    <s v="Inkoopdagboek"/>
    <d v="2025-09-09T14:28:21"/>
    <s v="86806.admin"/>
  </r>
  <r>
    <x v="0"/>
    <x v="1"/>
    <d v="2025-07-31T00:00:00"/>
    <n v="83352"/>
    <n v="2"/>
    <s v="4200"/>
    <x v="4"/>
    <n v="1415"/>
    <n v="0"/>
    <n v="1415"/>
    <s v="181"/>
    <x v="113"/>
    <x v="114"/>
    <m/>
    <m/>
    <s v="  6"/>
    <s v="S.H.M. de Swart augustus"/>
    <s v="2025-08-116"/>
    <s v="I253237"/>
    <s v="Inkoopdagboek"/>
    <d v="2025-07-31T12:49:28"/>
    <s v="86806.Justyna"/>
  </r>
  <r>
    <x v="0"/>
    <x v="1"/>
    <d v="2025-07-31T00:00:00"/>
    <n v="83353"/>
    <n v="2"/>
    <s v="4200"/>
    <x v="4"/>
    <n v="1327"/>
    <n v="0"/>
    <n v="1327"/>
    <s v="324"/>
    <x v="80"/>
    <x v="81"/>
    <m/>
    <m/>
    <s v="  6"/>
    <s v="S.H.M. de Swart augustus"/>
    <s v="2025-08-110"/>
    <s v="I253238"/>
    <s v="Inkoopdagboek"/>
    <d v="2025-07-31T12:48:58"/>
    <s v="86806.Justyna"/>
  </r>
  <r>
    <x v="0"/>
    <x v="1"/>
    <d v="2025-07-31T00:00:00"/>
    <n v="83354"/>
    <n v="2"/>
    <s v="4200"/>
    <x v="4"/>
    <n v="1327"/>
    <n v="0"/>
    <n v="1327"/>
    <s v="335"/>
    <x v="116"/>
    <x v="117"/>
    <m/>
    <m/>
    <s v="  6"/>
    <s v="S.H.M. de Swart augustus"/>
    <s v="2025-08-30"/>
    <s v="I253239"/>
    <s v="Inkoopdagboek"/>
    <d v="2025-07-31T12:34:21"/>
    <s v="86806.admin"/>
  </r>
  <r>
    <x v="0"/>
    <x v="1"/>
    <d v="2025-07-31T00:00:00"/>
    <n v="83355"/>
    <n v="2"/>
    <s v="4200"/>
    <x v="4"/>
    <n v="1430"/>
    <n v="0"/>
    <n v="1430"/>
    <s v="198"/>
    <x v="102"/>
    <x v="103"/>
    <m/>
    <m/>
    <s v="  6"/>
    <s v="S.H.M. de Swart augustus"/>
    <s v="2025-08-15"/>
    <s v="I253240"/>
    <s v="Inkoopdagboek"/>
    <d v="2025-07-31T12:34:45"/>
    <s v="86806.admin"/>
  </r>
  <r>
    <x v="0"/>
    <x v="1"/>
    <d v="2025-07-31T00:00:00"/>
    <n v="83413"/>
    <n v="2"/>
    <s v="4200"/>
    <x v="4"/>
    <n v="573.25"/>
    <n v="0"/>
    <n v="573.25"/>
    <s v="353"/>
    <x v="31"/>
    <x v="31"/>
    <m/>
    <m/>
    <s v="  5"/>
    <s v="Homeflex week 33 Boswoning 37"/>
    <s v="25803733"/>
    <s v="I253246"/>
    <s v="Inkoopdagboek"/>
    <d v="2025-08-04T08:13:21"/>
    <s v="86806.admin"/>
  </r>
  <r>
    <x v="0"/>
    <x v="1"/>
    <d v="2025-07-31T00:00:00"/>
    <n v="83413"/>
    <n v="3"/>
    <s v="4200"/>
    <x v="4"/>
    <n v="573.25"/>
    <n v="0"/>
    <n v="573.25"/>
    <s v="353"/>
    <x v="31"/>
    <x v="31"/>
    <m/>
    <m/>
    <s v="  5"/>
    <s v="Homeflex week 33 Boswoning 39"/>
    <s v="25803733"/>
    <s v="I253246"/>
    <s v="Inkoopdagboek"/>
    <d v="2025-08-04T08:13:21"/>
    <s v="86806.admin"/>
  </r>
  <r>
    <x v="0"/>
    <x v="1"/>
    <d v="2025-07-31T00:00:00"/>
    <n v="83413"/>
    <n v="4"/>
    <s v="4200"/>
    <x v="4"/>
    <n v="573.25"/>
    <n v="0"/>
    <n v="573.25"/>
    <s v="353"/>
    <x v="31"/>
    <x v="31"/>
    <m/>
    <m/>
    <s v="  5"/>
    <s v="Homeflex week 33 Boswoning 41"/>
    <s v="25803733"/>
    <s v="I253246"/>
    <s v="Inkoopdagboek"/>
    <d v="2025-08-04T08:13:21"/>
    <s v="86806.admin"/>
  </r>
  <r>
    <x v="0"/>
    <x v="1"/>
    <d v="2025-07-31T00:00:00"/>
    <n v="83413"/>
    <n v="5"/>
    <s v="4200"/>
    <x v="4"/>
    <n v="573.25"/>
    <n v="0"/>
    <n v="573.25"/>
    <s v="353"/>
    <x v="31"/>
    <x v="31"/>
    <m/>
    <m/>
    <s v="  5"/>
    <s v="Homeflex week 33 Boswoning 43"/>
    <s v="25803733"/>
    <s v="I253246"/>
    <s v="Inkoopdagboek"/>
    <d v="2025-08-04T08:13:21"/>
    <s v="86806.admin"/>
  </r>
  <r>
    <x v="0"/>
    <x v="1"/>
    <d v="2025-07-31T00:00:00"/>
    <n v="83413"/>
    <n v="6"/>
    <s v="4200"/>
    <x v="4"/>
    <n v="573.25"/>
    <n v="0"/>
    <n v="573.25"/>
    <s v="353"/>
    <x v="31"/>
    <x v="31"/>
    <m/>
    <m/>
    <s v="  5"/>
    <s v="Homeflex week 33 Boswoning 45"/>
    <s v="25803733"/>
    <s v="I253246"/>
    <s v="Inkoopdagboek"/>
    <d v="2025-08-04T08:13:21"/>
    <s v="86806.admin"/>
  </r>
  <r>
    <x v="0"/>
    <x v="1"/>
    <d v="2025-07-31T00:00:00"/>
    <n v="83413"/>
    <n v="7"/>
    <s v="4200"/>
    <x v="4"/>
    <n v="573.25"/>
    <n v="0"/>
    <n v="573.25"/>
    <s v="353"/>
    <x v="31"/>
    <x v="31"/>
    <m/>
    <m/>
    <s v="  5"/>
    <s v="Homeflex week 33 Boswoning 47"/>
    <s v="25803733"/>
    <s v="I253246"/>
    <s v="Inkoopdagboek"/>
    <d v="2025-08-04T08:13:21"/>
    <s v="86806.admin"/>
  </r>
  <r>
    <x v="0"/>
    <x v="1"/>
    <d v="2025-07-31T00:00:00"/>
    <n v="83413"/>
    <n v="8"/>
    <s v="4200"/>
    <x v="4"/>
    <n v="573.25"/>
    <n v="0"/>
    <n v="573.25"/>
    <s v="353"/>
    <x v="31"/>
    <x v="31"/>
    <m/>
    <m/>
    <s v="  5"/>
    <s v="Homeflex week 33 Boswoning 49"/>
    <s v="25803733"/>
    <s v="I253246"/>
    <s v="Inkoopdagboek"/>
    <d v="2025-08-04T08:13:21"/>
    <s v="86806.admin"/>
  </r>
  <r>
    <x v="0"/>
    <x v="1"/>
    <d v="2025-07-31T00:00:00"/>
    <n v="83413"/>
    <n v="9"/>
    <s v="4200"/>
    <x v="4"/>
    <n v="573.25"/>
    <n v="0"/>
    <n v="573.25"/>
    <s v="353"/>
    <x v="31"/>
    <x v="31"/>
    <m/>
    <m/>
    <s v="  5"/>
    <s v="Homeflex week 33 Boswoning 35"/>
    <s v="25803733"/>
    <s v="I253246"/>
    <s v="Inkoopdagboek"/>
    <d v="2025-08-04T08:13:21"/>
    <s v="86806.admin"/>
  </r>
  <r>
    <x v="0"/>
    <x v="1"/>
    <d v="2025-07-31T00:00:00"/>
    <n v="83413"/>
    <n v="10"/>
    <s v="4200"/>
    <x v="4"/>
    <n v="573.25"/>
    <n v="0"/>
    <n v="573.25"/>
    <s v="353"/>
    <x v="31"/>
    <x v="31"/>
    <m/>
    <m/>
    <s v="  5"/>
    <s v="Homeflex week 33 Boswoning 51"/>
    <s v="25803733"/>
    <s v="I253246"/>
    <s v="Inkoopdagboek"/>
    <d v="2025-08-04T08:13:21"/>
    <s v="86806.admin"/>
  </r>
  <r>
    <x v="0"/>
    <x v="1"/>
    <d v="2025-07-31T00:00:00"/>
    <n v="83413"/>
    <n v="11"/>
    <s v="4200"/>
    <x v="4"/>
    <n v="573.25"/>
    <n v="0"/>
    <n v="573.25"/>
    <s v="353"/>
    <x v="31"/>
    <x v="31"/>
    <m/>
    <m/>
    <s v="  5"/>
    <s v="Homeflex week 33 Boswoning 55"/>
    <s v="25803733"/>
    <s v="I253246"/>
    <s v="Inkoopdagboek"/>
    <d v="2025-08-04T08:13:21"/>
    <s v="86806.admin"/>
  </r>
  <r>
    <x v="0"/>
    <x v="1"/>
    <d v="2025-07-31T00:00:00"/>
    <n v="83413"/>
    <n v="12"/>
    <s v="4200"/>
    <x v="4"/>
    <n v="573.25"/>
    <n v="0"/>
    <n v="573.25"/>
    <s v="353"/>
    <x v="31"/>
    <x v="31"/>
    <m/>
    <m/>
    <s v="  5"/>
    <s v="Homeflex week 33 Boswoning 57"/>
    <s v="25803733"/>
    <s v="I253246"/>
    <s v="Inkoopdagboek"/>
    <d v="2025-08-04T08:13:21"/>
    <s v="86806.admin"/>
  </r>
  <r>
    <x v="0"/>
    <x v="1"/>
    <d v="2025-07-31T00:00:00"/>
    <n v="83413"/>
    <n v="13"/>
    <s v="4200"/>
    <x v="4"/>
    <n v="573.25"/>
    <n v="0"/>
    <n v="573.25"/>
    <s v="353"/>
    <x v="31"/>
    <x v="31"/>
    <m/>
    <m/>
    <s v="  5"/>
    <s v="Homeflex week 33 Boswoning 59"/>
    <s v="25803733"/>
    <s v="I253246"/>
    <s v="Inkoopdagboek"/>
    <d v="2025-08-04T08:13:21"/>
    <s v="86806.admin"/>
  </r>
  <r>
    <x v="0"/>
    <x v="1"/>
    <d v="2025-07-31T00:00:00"/>
    <n v="83413"/>
    <n v="14"/>
    <s v="4200"/>
    <x v="4"/>
    <n v="573.25"/>
    <n v="0"/>
    <n v="573.25"/>
    <s v="353"/>
    <x v="31"/>
    <x v="31"/>
    <m/>
    <m/>
    <s v="  5"/>
    <s v="Homeflex week 33 Boswoning 61"/>
    <s v="25803733"/>
    <s v="I253246"/>
    <s v="Inkoopdagboek"/>
    <d v="2025-08-04T08:13:21"/>
    <s v="86806.admin"/>
  </r>
  <r>
    <x v="0"/>
    <x v="1"/>
    <d v="2025-07-31T00:00:00"/>
    <n v="83413"/>
    <n v="15"/>
    <s v="4200"/>
    <x v="4"/>
    <n v="573.25"/>
    <n v="0"/>
    <n v="573.25"/>
    <s v="353"/>
    <x v="31"/>
    <x v="31"/>
    <m/>
    <m/>
    <s v="  5"/>
    <s v="Homeflex week 33 Boswoning 63"/>
    <s v="25803733"/>
    <s v="I253246"/>
    <s v="Inkoopdagboek"/>
    <d v="2025-08-04T08:13:21"/>
    <s v="86806.admin"/>
  </r>
  <r>
    <x v="0"/>
    <x v="1"/>
    <d v="2025-07-31T00:00:00"/>
    <n v="83413"/>
    <n v="16"/>
    <s v="4200"/>
    <x v="4"/>
    <n v="573.25"/>
    <n v="0"/>
    <n v="573.25"/>
    <s v="353"/>
    <x v="31"/>
    <x v="31"/>
    <m/>
    <m/>
    <s v="  5"/>
    <s v="Homeflex week 33 Boswoning 65"/>
    <s v="25803733"/>
    <s v="I253246"/>
    <s v="Inkoopdagboek"/>
    <d v="2025-08-04T08:13:21"/>
    <s v="86806.admin"/>
  </r>
  <r>
    <x v="0"/>
    <x v="1"/>
    <d v="2025-07-31T00:00:00"/>
    <n v="83413"/>
    <n v="17"/>
    <s v="4200"/>
    <x v="4"/>
    <n v="573.25"/>
    <n v="0"/>
    <n v="573.25"/>
    <s v="353"/>
    <x v="31"/>
    <x v="31"/>
    <m/>
    <m/>
    <s v="  5"/>
    <s v="Homeflex week 33 Boswoning 67"/>
    <s v="25803733"/>
    <s v="I253246"/>
    <s v="Inkoopdagboek"/>
    <d v="2025-08-04T08:13:21"/>
    <s v="86806.admin"/>
  </r>
  <r>
    <x v="0"/>
    <x v="1"/>
    <d v="2025-07-31T00:00:00"/>
    <n v="83413"/>
    <n v="18"/>
    <s v="4200"/>
    <x v="4"/>
    <n v="573.25"/>
    <n v="0"/>
    <n v="573.25"/>
    <s v="353"/>
    <x v="31"/>
    <x v="31"/>
    <m/>
    <m/>
    <s v="  5"/>
    <s v="Homeflex week 33 Boswoning 53"/>
    <s v="25803733"/>
    <s v="I253246"/>
    <s v="Inkoopdagboek"/>
    <d v="2025-08-04T08:13:21"/>
    <s v="86806.admin"/>
  </r>
  <r>
    <x v="0"/>
    <x v="1"/>
    <d v="2025-07-31T00:00:00"/>
    <n v="83413"/>
    <n v="19"/>
    <s v="4200"/>
    <x v="4"/>
    <n v="573.25"/>
    <n v="0"/>
    <n v="573.25"/>
    <s v="353"/>
    <x v="31"/>
    <x v="31"/>
    <m/>
    <m/>
    <s v="  5"/>
    <s v="Homeflex week 33 Boswoning 69"/>
    <s v="25803733"/>
    <s v="I253246"/>
    <s v="Inkoopdagboek"/>
    <d v="2025-08-04T08:13:21"/>
    <s v="86806.admin"/>
  </r>
  <r>
    <x v="0"/>
    <x v="1"/>
    <d v="2025-07-31T00:00:00"/>
    <n v="83413"/>
    <n v="20"/>
    <s v="4200"/>
    <x v="4"/>
    <n v="573.25"/>
    <n v="0"/>
    <n v="573.25"/>
    <s v="353"/>
    <x v="31"/>
    <x v="31"/>
    <m/>
    <m/>
    <s v="  5"/>
    <s v="Homeflex week 33 Boswoning 23"/>
    <s v="25803733"/>
    <s v="I253246"/>
    <s v="Inkoopdagboek"/>
    <d v="2025-08-04T08:13:21"/>
    <s v="86806.admin"/>
  </r>
  <r>
    <x v="0"/>
    <x v="1"/>
    <d v="2025-07-31T00:00:00"/>
    <n v="83413"/>
    <n v="21"/>
    <s v="4200"/>
    <x v="4"/>
    <n v="573.25"/>
    <n v="0"/>
    <n v="573.25"/>
    <s v="353"/>
    <x v="31"/>
    <x v="31"/>
    <m/>
    <m/>
    <s v="  5"/>
    <s v="Homeflex week 33 Boswoning 19"/>
    <s v="25803733"/>
    <s v="I253246"/>
    <s v="Inkoopdagboek"/>
    <d v="2025-08-04T08:13:21"/>
    <s v="86806.admin"/>
  </r>
  <r>
    <x v="0"/>
    <x v="1"/>
    <d v="2025-07-31T00:00:00"/>
    <n v="83413"/>
    <n v="22"/>
    <s v="4200"/>
    <x v="4"/>
    <n v="573.25"/>
    <n v="0"/>
    <n v="573.25"/>
    <s v="353"/>
    <x v="31"/>
    <x v="31"/>
    <m/>
    <m/>
    <s v="  5"/>
    <s v="Homeflex week 33 Boswoning 21"/>
    <s v="25803733"/>
    <s v="I253246"/>
    <s v="Inkoopdagboek"/>
    <d v="2025-08-04T08:13:21"/>
    <s v="86806.admin"/>
  </r>
  <r>
    <x v="0"/>
    <x v="1"/>
    <d v="2025-07-31T00:00:00"/>
    <n v="83413"/>
    <n v="23"/>
    <s v="4200"/>
    <x v="4"/>
    <n v="1409.4"/>
    <n v="0"/>
    <n v="1409.4"/>
    <s v="435"/>
    <x v="67"/>
    <x v="68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24"/>
    <s v="4200"/>
    <x v="4"/>
    <n v="647.1"/>
    <n v="0"/>
    <n v="647.1"/>
    <s v="413"/>
    <x v="65"/>
    <x v="66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25"/>
    <s v="4200"/>
    <x v="4"/>
    <n v="573.25"/>
    <n v="0"/>
    <n v="573.25"/>
    <s v="353"/>
    <x v="31"/>
    <x v="31"/>
    <m/>
    <m/>
    <s v="  5"/>
    <s v="Homeflex week 33 Boswoning 71"/>
    <s v="25803733"/>
    <s v="I253246"/>
    <s v="Inkoopdagboek"/>
    <d v="2025-08-04T08:13:21"/>
    <s v="86806.admin"/>
  </r>
  <r>
    <x v="0"/>
    <x v="1"/>
    <d v="2025-07-31T00:00:00"/>
    <n v="83413"/>
    <n v="26"/>
    <s v="4200"/>
    <x v="4"/>
    <n v="573.25"/>
    <n v="0"/>
    <n v="573.25"/>
    <s v="353"/>
    <x v="31"/>
    <x v="31"/>
    <m/>
    <m/>
    <s v="  5"/>
    <s v="Homeflex week 33 Boswoning 73"/>
    <s v="25803733"/>
    <s v="I253246"/>
    <s v="Inkoopdagboek"/>
    <d v="2025-08-04T08:13:21"/>
    <s v="86806.admin"/>
  </r>
  <r>
    <x v="0"/>
    <x v="1"/>
    <d v="2025-07-31T00:00:00"/>
    <n v="83413"/>
    <n v="27"/>
    <s v="4200"/>
    <x v="4"/>
    <n v="573.25"/>
    <n v="0"/>
    <n v="573.25"/>
    <s v="353"/>
    <x v="31"/>
    <x v="31"/>
    <m/>
    <m/>
    <s v="  5"/>
    <s v="Homeflex week 33 Boswoning 75"/>
    <s v="25803733"/>
    <s v="I253246"/>
    <s v="Inkoopdagboek"/>
    <d v="2025-08-04T08:13:21"/>
    <s v="86806.admin"/>
  </r>
  <r>
    <x v="0"/>
    <x v="1"/>
    <d v="2025-07-31T00:00:00"/>
    <n v="83413"/>
    <n v="28"/>
    <s v="4200"/>
    <x v="4"/>
    <n v="573.25"/>
    <n v="0"/>
    <n v="573.25"/>
    <s v="353"/>
    <x v="31"/>
    <x v="31"/>
    <m/>
    <m/>
    <s v="  5"/>
    <s v="Homeflex week 33 Boswoning 77"/>
    <s v="25803733"/>
    <s v="I253246"/>
    <s v="Inkoopdagboek"/>
    <d v="2025-08-04T08:13:21"/>
    <s v="86806.admin"/>
  </r>
  <r>
    <x v="0"/>
    <x v="1"/>
    <d v="2025-07-31T00:00:00"/>
    <n v="83413"/>
    <n v="29"/>
    <s v="4200"/>
    <x v="4"/>
    <n v="573.25"/>
    <n v="0"/>
    <n v="573.25"/>
    <s v="353"/>
    <x v="31"/>
    <x v="31"/>
    <m/>
    <m/>
    <s v="  5"/>
    <s v="Homeflex week 33 Boswoning 79"/>
    <s v="25803733"/>
    <s v="I253246"/>
    <s v="Inkoopdagboek"/>
    <d v="2025-08-04T08:13:21"/>
    <s v="86806.admin"/>
  </r>
  <r>
    <x v="0"/>
    <x v="1"/>
    <d v="2025-07-31T00:00:00"/>
    <n v="83413"/>
    <n v="30"/>
    <s v="4200"/>
    <x v="4"/>
    <n v="573.25"/>
    <n v="0"/>
    <n v="573.25"/>
    <s v="353"/>
    <x v="31"/>
    <x v="31"/>
    <m/>
    <m/>
    <s v="  5"/>
    <s v="Homeflex week 33 Boswoning 81"/>
    <s v="25803733"/>
    <s v="I253246"/>
    <s v="Inkoopdagboek"/>
    <d v="2025-08-04T08:13:21"/>
    <s v="86806.admin"/>
  </r>
  <r>
    <x v="0"/>
    <x v="1"/>
    <d v="2025-07-31T00:00:00"/>
    <n v="83413"/>
    <n v="31"/>
    <s v="4200"/>
    <x v="4"/>
    <n v="441"/>
    <n v="0"/>
    <n v="441"/>
    <s v="999"/>
    <x v="1"/>
    <x v="1"/>
    <m/>
    <m/>
    <s v="  5"/>
    <s v="Homeflex week 33 Tulpenstraat 45"/>
    <s v="25803733"/>
    <s v="I253246"/>
    <s v="Inkoopdagboek"/>
    <d v="2025-08-04T08:13:21"/>
    <s v="86806.admin"/>
  </r>
  <r>
    <x v="0"/>
    <x v="1"/>
    <d v="2025-07-31T00:00:00"/>
    <n v="83413"/>
    <n v="32"/>
    <s v="4200"/>
    <x v="4"/>
    <n v="764.26"/>
    <n v="0"/>
    <n v="764.26"/>
    <s v="360"/>
    <x v="78"/>
    <x v="79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4"/>
    <s v="4200"/>
    <x v="4"/>
    <n v="435"/>
    <n v="0"/>
    <n v="435"/>
    <s v="503"/>
    <x v="75"/>
    <x v="76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5"/>
    <s v="4200"/>
    <x v="4"/>
    <n v="435"/>
    <n v="0"/>
    <n v="435"/>
    <s v="504"/>
    <x v="74"/>
    <x v="75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6"/>
    <s v="4200"/>
    <x v="4"/>
    <n v="435"/>
    <n v="0"/>
    <n v="435"/>
    <s v="505"/>
    <x v="73"/>
    <x v="74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7"/>
    <s v="4200"/>
    <x v="4"/>
    <n v="435"/>
    <n v="0"/>
    <n v="435"/>
    <s v="506"/>
    <x v="72"/>
    <x v="73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8"/>
    <s v="4200"/>
    <x v="4"/>
    <n v="435"/>
    <n v="0"/>
    <n v="435"/>
    <s v="507"/>
    <x v="71"/>
    <x v="72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9"/>
    <s v="4200"/>
    <x v="4"/>
    <n v="435"/>
    <n v="0"/>
    <n v="435"/>
    <s v="516"/>
    <x v="66"/>
    <x v="67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40"/>
    <s v="4200"/>
    <x v="4"/>
    <n v="560"/>
    <n v="0"/>
    <n v="560"/>
    <s v="508"/>
    <x v="70"/>
    <x v="71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41"/>
    <s v="4200"/>
    <x v="4"/>
    <n v="435"/>
    <n v="0"/>
    <n v="435"/>
    <s v="509"/>
    <x v="69"/>
    <x v="70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42"/>
    <s v="4200"/>
    <x v="4"/>
    <n v="435"/>
    <n v="0"/>
    <n v="435"/>
    <s v="510"/>
    <x v="76"/>
    <x v="77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43"/>
    <s v="4200"/>
    <x v="4"/>
    <n v="435"/>
    <n v="0"/>
    <n v="435"/>
    <s v="512"/>
    <x v="68"/>
    <x v="69"/>
    <m/>
    <m/>
    <s v="  5"/>
    <s v="Homeflex week 33"/>
    <s v="25803733"/>
    <s v="I253246"/>
    <s v="Inkoopdagboek"/>
    <d v="2025-08-04T08:13:21"/>
    <s v="86806.admin"/>
  </r>
  <r>
    <x v="0"/>
    <x v="10"/>
    <d v="2025-07-31T00:00:00"/>
    <n v="83437"/>
    <n v="2"/>
    <s v="4215"/>
    <x v="6"/>
    <n v="181.21"/>
    <n v="0"/>
    <n v="181.21"/>
    <s v="471"/>
    <x v="100"/>
    <x v="101"/>
    <m/>
    <m/>
    <s v="  6"/>
    <s v="RGB 2025"/>
    <s v="71263745"/>
    <s v="I253270"/>
    <s v="Inkoopdagboek"/>
    <d v="2025-08-04T09:23:24"/>
    <s v="86806.admin"/>
  </r>
  <r>
    <x v="0"/>
    <x v="10"/>
    <d v="2025-07-31T00:00:00"/>
    <n v="83686"/>
    <n v="2"/>
    <s v="4215"/>
    <x v="6"/>
    <n v="192.71"/>
    <n v="0"/>
    <n v="192.71"/>
    <s v="249"/>
    <x v="83"/>
    <x v="84"/>
    <m/>
    <m/>
    <s v="  6"/>
    <s v="RGB 2025"/>
    <s v="71263720"/>
    <s v="I253385"/>
    <s v="Inkoopdagboek"/>
    <d v="2025-08-11T12:15:12"/>
    <s v="86806.admin"/>
  </r>
  <r>
    <x v="0"/>
    <x v="10"/>
    <d v="2025-07-31T00:00:00"/>
    <n v="85343"/>
    <n v="2"/>
    <s v="4200"/>
    <x v="4"/>
    <n v="2673"/>
    <n v="0"/>
    <n v="2673"/>
    <s v="501"/>
    <x v="141"/>
    <x v="143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1T00:00:00"/>
    <n v="85343"/>
    <n v="3"/>
    <s v="4200"/>
    <x v="4"/>
    <n v="972"/>
    <n v="0"/>
    <n v="972"/>
    <s v="511"/>
    <x v="142"/>
    <x v="144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1T00:00:00"/>
    <n v="85343"/>
    <n v="4"/>
    <s v="4200"/>
    <x v="4"/>
    <n v="6439.5"/>
    <n v="0"/>
    <n v="6439.5"/>
    <s v="502"/>
    <x v="143"/>
    <x v="145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1T00:00:00"/>
    <n v="85343"/>
    <n v="5"/>
    <s v="4200"/>
    <x v="4"/>
    <n v="2916"/>
    <n v="0"/>
    <n v="2916"/>
    <s v="524"/>
    <x v="163"/>
    <x v="165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1T00:00:00"/>
    <n v="85343"/>
    <n v="6"/>
    <s v="4200"/>
    <x v="4"/>
    <n v="2407.5"/>
    <n v="0"/>
    <n v="2407.5"/>
    <s v="999"/>
    <x v="1"/>
    <x v="1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0T00:00:00"/>
    <n v="82145"/>
    <n v="2"/>
    <s v="4200"/>
    <x v="4"/>
    <n v="1327"/>
    <n v="0"/>
    <n v="1327"/>
    <s v="335"/>
    <x v="116"/>
    <x v="117"/>
    <m/>
    <m/>
    <s v="  6"/>
    <s v="S.H.M. de Swart juli"/>
    <s v="2025-07-30"/>
    <s v="I252609"/>
    <s v="Inkoopdagboek"/>
    <d v="2025-06-23T11:35:35"/>
    <s v="86806.admin"/>
  </r>
  <r>
    <x v="0"/>
    <x v="1"/>
    <d v="2025-07-30T00:00:00"/>
    <n v="83250"/>
    <n v="2"/>
    <s v="4200"/>
    <x v="4"/>
    <n v="4800"/>
    <n v="0"/>
    <n v="4800"/>
    <s v="139"/>
    <x v="145"/>
    <x v="147"/>
    <m/>
    <m/>
    <s v="  6"/>
    <s v="Berg eo Groenewegen augustus"/>
    <s v="2025-08"/>
    <s v="I253184"/>
    <s v="Inkoopdagboek"/>
    <d v="2025-07-29T08:42:47"/>
    <s v="86806.admin"/>
  </r>
  <r>
    <x v="0"/>
    <x v="1"/>
    <d v="2025-07-30T00:00:00"/>
    <n v="83250"/>
    <n v="3"/>
    <s v="4250"/>
    <x v="3"/>
    <n v="475"/>
    <n v="0"/>
    <n v="475"/>
    <s v="139"/>
    <x v="145"/>
    <x v="147"/>
    <m/>
    <m/>
    <s v="  6"/>
    <s v="Berg eo Groenewegen augustus"/>
    <s v="2025-08"/>
    <s v="I253184"/>
    <s v="Inkoopdagboek"/>
    <d v="2025-07-29T08:42:47"/>
    <s v="86806.admin"/>
  </r>
  <r>
    <x v="0"/>
    <x v="10"/>
    <d v="2025-07-30T00:00:00"/>
    <n v="83326"/>
    <n v="2"/>
    <s v="4250"/>
    <x v="3"/>
    <n v="0"/>
    <n v="2278.98"/>
    <n v="-2278.98"/>
    <s v="469"/>
    <x v="4"/>
    <x v="4"/>
    <m/>
    <m/>
    <s v="  4"/>
    <s v="GGP B.V. verzamelfactuur gas"/>
    <s v="25682649"/>
    <s v="I253211"/>
    <s v="Inkoopdagboek"/>
    <d v="2025-07-30T13:13:32"/>
    <s v="86806.admin"/>
  </r>
  <r>
    <x v="0"/>
    <x v="10"/>
    <d v="2025-07-30T00:00:00"/>
    <n v="83356"/>
    <n v="10"/>
    <s v="4200"/>
    <x v="4"/>
    <n v="61.5"/>
    <n v="0"/>
    <n v="61.5"/>
    <s v="304"/>
    <x v="93"/>
    <x v="94"/>
    <m/>
    <m/>
    <s v="  6"/>
    <s v="M Kathiravelu OO9B004835915490 Openstaande bedrag huur juli Mendelssohnplein 46A/2025-07-30 "/>
    <s v="25259"/>
    <m/>
    <s v="Rabobank betaalrekening"/>
    <d v="2025-07-31T13:01:40"/>
    <s v="86806.Justyna"/>
  </r>
  <r>
    <x v="0"/>
    <x v="10"/>
    <d v="2025-07-30T00:00:00"/>
    <n v="83414"/>
    <n v="2"/>
    <s v="4210"/>
    <x v="5"/>
    <n v="5330"/>
    <n v="0"/>
    <n v="5330"/>
    <s v="435"/>
    <x v="67"/>
    <x v="68"/>
    <m/>
    <m/>
    <s v="  4"/>
    <s v="Homeflex renovatiekosten"/>
    <s v="25803716"/>
    <s v="I253247"/>
    <s v="Inkoopdagboek"/>
    <d v="2025-08-04T08:13:27"/>
    <s v="86806.admin"/>
  </r>
  <r>
    <x v="0"/>
    <x v="10"/>
    <d v="2025-07-30T00:00:00"/>
    <n v="83415"/>
    <n v="2"/>
    <s v="4210"/>
    <x v="5"/>
    <n v="50"/>
    <n v="0"/>
    <n v="50"/>
    <s v="353"/>
    <x v="31"/>
    <x v="31"/>
    <m/>
    <m/>
    <s v="  4"/>
    <s v="Homeflex doorbelasting sleutel"/>
    <s v="25803714"/>
    <s v="I253248"/>
    <s v="Inkoopdagboek"/>
    <d v="2025-08-04T08:13:46"/>
    <s v="86806.admin"/>
  </r>
  <r>
    <x v="0"/>
    <x v="10"/>
    <d v="2025-07-30T00:00:00"/>
    <n v="84406"/>
    <n v="2"/>
    <s v="4210"/>
    <x v="5"/>
    <n v="150"/>
    <n v="0"/>
    <n v="150"/>
    <s v="353"/>
    <x v="31"/>
    <x v="31"/>
    <m/>
    <m/>
    <s v="  4"/>
    <s v="Homeflex aflplakken rookmelders"/>
    <s v="25803715"/>
    <s v="I253751"/>
    <s v="Inkoopdagboek"/>
    <d v="2025-09-08T08:18:27"/>
    <s v="86806.admin"/>
  </r>
  <r>
    <x v="0"/>
    <x v="10"/>
    <d v="2025-07-29T00:00:00"/>
    <n v="83327"/>
    <n v="2"/>
    <s v="4250"/>
    <x v="3"/>
    <n v="0"/>
    <n v="5.5"/>
    <n v="-5.5"/>
    <s v="310"/>
    <x v="184"/>
    <x v="187"/>
    <m/>
    <m/>
    <s v="  5"/>
    <s v="Evides tegenboeking"/>
    <s v="144400005076"/>
    <s v="I253212"/>
    <s v="Inkoopdagboek"/>
    <d v="2025-07-30T13:13:33"/>
    <s v="86806.admin"/>
  </r>
  <r>
    <x v="0"/>
    <x v="1"/>
    <d v="2025-07-29T00:00:00"/>
    <n v="83328"/>
    <n v="2"/>
    <s v="4200"/>
    <x v="4"/>
    <n v="16986.669999999998"/>
    <n v="0"/>
    <n v="16986.669999999998"/>
    <s v="523"/>
    <x v="151"/>
    <x v="153"/>
    <m/>
    <m/>
    <s v="  5"/>
    <s v="Hotel De Sluiskop juli"/>
    <s v="25-1212"/>
    <s v="I253213"/>
    <s v="Inkoopdagboek"/>
    <d v="2025-07-30T13:13:42"/>
    <s v="86806.admin"/>
  </r>
  <r>
    <x v="0"/>
    <x v="1"/>
    <d v="2025-07-29T00:00:00"/>
    <n v="83329"/>
    <n v="2"/>
    <s v="4200"/>
    <x v="4"/>
    <n v="1557.73"/>
    <n v="0"/>
    <n v="1557.73"/>
    <s v="201"/>
    <x v="167"/>
    <x v="169"/>
    <m/>
    <m/>
    <s v="  6"/>
    <s v="Nikozijn augustus"/>
    <s v="25.07/200"/>
    <s v="I253214"/>
    <s v="Inkoopdagboek"/>
    <d v="2025-07-30T13:13:44"/>
    <s v="86806.admin"/>
  </r>
  <r>
    <x v="0"/>
    <x v="10"/>
    <d v="2025-07-29T00:00:00"/>
    <n v="83330"/>
    <n v="2"/>
    <s v="4250"/>
    <x v="3"/>
    <n v="336.51"/>
    <n v="0"/>
    <n v="336.51"/>
    <s v="310"/>
    <x v="184"/>
    <x v="187"/>
    <m/>
    <m/>
    <s v="  5"/>
    <s v="Evides vervangende eindafrekening"/>
    <s v="VF9800053034"/>
    <s v="I253215"/>
    <s v="Inkoopdagboek"/>
    <d v="2025-07-30T13:13:45"/>
    <s v="86806.admin"/>
  </r>
  <r>
    <x v="0"/>
    <x v="10"/>
    <d v="2025-07-29T00:00:00"/>
    <n v="83330"/>
    <n v="3"/>
    <s v="4250"/>
    <x v="3"/>
    <n v="0"/>
    <n v="500"/>
    <n v="-500"/>
    <s v="310"/>
    <x v="184"/>
    <x v="187"/>
    <m/>
    <m/>
    <s v="  5"/>
    <s v="Evides vervangende eindafrekening"/>
    <s v="VF9800053034"/>
    <s v="I253215"/>
    <s v="Inkoopdagboek"/>
    <d v="2025-07-30T13:13:45"/>
    <s v="86806.admin"/>
  </r>
  <r>
    <x v="0"/>
    <x v="10"/>
    <d v="2025-07-28T00:00:00"/>
    <n v="83222"/>
    <n v="1"/>
    <s v="4250"/>
    <x v="3"/>
    <n v="24.73"/>
    <n v="0"/>
    <n v="24.73"/>
    <s v="518"/>
    <x v="2"/>
    <x v="2"/>
    <m/>
    <m/>
    <s v="  5"/>
    <s v="OASEN NV Voorschot jul, BTW 2,23, Dorpsstraat 48, 2445 AN AARLANDERVEEN/2025-07-28 9017893701202501 178937"/>
    <s v="25254"/>
    <m/>
    <s v="Rabobank betaalrekening"/>
    <d v="2025-07-29T09:53:30"/>
    <s v="86806.Justyna"/>
  </r>
  <r>
    <x v="0"/>
    <x v="10"/>
    <d v="2025-07-28T00:00:00"/>
    <n v="83249"/>
    <n v="2"/>
    <s v="4200"/>
    <x v="4"/>
    <n v="4800"/>
    <n v="0"/>
    <n v="4800"/>
    <s v="139"/>
    <x v="145"/>
    <x v="147"/>
    <m/>
    <m/>
    <s v="  6"/>
    <s v="Berg eo Groenewegen juli"/>
    <s v="2025-07"/>
    <s v="I253183"/>
    <s v="Inkoopdagboek"/>
    <d v="2025-07-29T08:42:00"/>
    <s v="86806.admin"/>
  </r>
  <r>
    <x v="0"/>
    <x v="10"/>
    <d v="2025-07-28T00:00:00"/>
    <n v="83249"/>
    <n v="3"/>
    <s v="4250"/>
    <x v="3"/>
    <n v="475"/>
    <n v="0"/>
    <n v="475"/>
    <s v="139"/>
    <x v="145"/>
    <x v="147"/>
    <m/>
    <m/>
    <s v="  6"/>
    <s v="Berg eo Groenewegen juli"/>
    <s v="2025-07"/>
    <s v="I253183"/>
    <s v="Inkoopdagboek"/>
    <d v="2025-07-29T08:42:00"/>
    <s v="86806.admin"/>
  </r>
  <r>
    <x v="0"/>
    <x v="10"/>
    <d v="2025-07-28T00:00:00"/>
    <n v="83251"/>
    <n v="57"/>
    <s v="4270"/>
    <x v="2"/>
    <n v="91.21"/>
    <n v="0"/>
    <n v="91.21"/>
    <s v="189"/>
    <x v="18"/>
    <x v="18"/>
    <m/>
    <m/>
    <m/>
    <s v="VvE Mr. L.A. Kesperweg 1-39 Vlaardingen OO9B004829082817 Openstaande bedrag VVE L.A. Kesperweg 31A/2025-07-28 "/>
    <s v="25255"/>
    <m/>
    <s v="Rabobank betaalrekening"/>
    <d v="2025-08-20T09:24:48"/>
    <s v="86806.Justyna"/>
  </r>
  <r>
    <x v="0"/>
    <x v="10"/>
    <d v="2025-07-28T00:00:00"/>
    <n v="83331"/>
    <n v="2"/>
    <s v="4200"/>
    <x v="4"/>
    <n v="400"/>
    <n v="0"/>
    <n v="400"/>
    <s v="499"/>
    <x v="156"/>
    <x v="158"/>
    <m/>
    <m/>
    <s v="  6"/>
    <s v="All In Rentals tuinonderhoud"/>
    <s v="36591"/>
    <s v="I253216"/>
    <s v="Inkoopdagboek"/>
    <d v="2025-07-30T13:13:48"/>
    <s v="86806.admin"/>
  </r>
  <r>
    <x v="0"/>
    <x v="10"/>
    <d v="2025-07-24T00:00:00"/>
    <n v="83301"/>
    <n v="2"/>
    <s v="4210"/>
    <x v="5"/>
    <n v="29.17"/>
    <n v="0"/>
    <n v="29.17"/>
    <s v="999"/>
    <x v="1"/>
    <x v="1"/>
    <m/>
    <m/>
    <s v="  4"/>
    <s v="P Goinski decl. Action"/>
    <s v="220015 29-07-2025"/>
    <s v="I253196"/>
    <s v="Inkoopdagboek"/>
    <d v="2025-07-29T13:32:07"/>
    <s v="86806.admin"/>
  </r>
  <r>
    <x v="0"/>
    <x v="1"/>
    <d v="2025-07-24T00:00:00"/>
    <n v="83332"/>
    <n v="2"/>
    <s v="4200"/>
    <x v="4"/>
    <n v="1574"/>
    <n v="0"/>
    <n v="1574"/>
    <s v="263"/>
    <x v="111"/>
    <x v="112"/>
    <m/>
    <m/>
    <s v="  6"/>
    <s v="Direct-Housing augustus"/>
    <s v="2025067"/>
    <s v="I253217"/>
    <s v="Inkoopdagboek"/>
    <d v="2025-07-30T13:14:10"/>
    <s v="86806.admin"/>
  </r>
  <r>
    <x v="0"/>
    <x v="1"/>
    <d v="2025-07-24T00:00:00"/>
    <n v="83332"/>
    <n v="3"/>
    <s v="4200"/>
    <x v="4"/>
    <n v="1776"/>
    <n v="0"/>
    <n v="1776"/>
    <s v="354"/>
    <x v="146"/>
    <x v="148"/>
    <m/>
    <m/>
    <s v="  6"/>
    <s v="Direct-Housing augustus"/>
    <s v="2025067"/>
    <s v="I253217"/>
    <s v="Inkoopdagboek"/>
    <d v="2025-07-30T13:14:10"/>
    <s v="86806.admin"/>
  </r>
  <r>
    <x v="0"/>
    <x v="1"/>
    <d v="2025-07-24T00:00:00"/>
    <n v="83332"/>
    <n v="4"/>
    <s v="4250"/>
    <x v="3"/>
    <n v="450"/>
    <n v="0"/>
    <n v="450"/>
    <s v="354"/>
    <x v="146"/>
    <x v="148"/>
    <m/>
    <m/>
    <s v="  6"/>
    <s v="Direct-Housing augustus"/>
    <s v="2025067"/>
    <s v="I253217"/>
    <s v="Inkoopdagboek"/>
    <d v="2025-07-30T13:14:10"/>
    <s v="86806.admin"/>
  </r>
  <r>
    <x v="0"/>
    <x v="1"/>
    <d v="2025-07-24T00:00:00"/>
    <n v="83333"/>
    <n v="2"/>
    <s v="4200"/>
    <x v="4"/>
    <n v="573.25"/>
    <n v="0"/>
    <n v="573.25"/>
    <s v="353"/>
    <x v="31"/>
    <x v="31"/>
    <m/>
    <m/>
    <s v="  5"/>
    <s v="Homeflex week 32 Boswoning 37"/>
    <s v="25803654"/>
    <s v="I253218"/>
    <s v="Inkoopdagboek"/>
    <d v="2025-07-30T13:14:14"/>
    <s v="86806.admin"/>
  </r>
  <r>
    <x v="0"/>
    <x v="1"/>
    <d v="2025-07-24T00:00:00"/>
    <n v="83333"/>
    <n v="3"/>
    <s v="4200"/>
    <x v="4"/>
    <n v="573.25"/>
    <n v="0"/>
    <n v="573.25"/>
    <s v="353"/>
    <x v="31"/>
    <x v="31"/>
    <m/>
    <m/>
    <s v="  5"/>
    <s v="Homeflex week 32 Boswoning 39"/>
    <s v="25803654"/>
    <s v="I253218"/>
    <s v="Inkoopdagboek"/>
    <d v="2025-07-30T13:14:14"/>
    <s v="86806.admin"/>
  </r>
  <r>
    <x v="0"/>
    <x v="1"/>
    <d v="2025-07-24T00:00:00"/>
    <n v="83333"/>
    <n v="4"/>
    <s v="4200"/>
    <x v="4"/>
    <n v="573.25"/>
    <n v="0"/>
    <n v="573.25"/>
    <s v="353"/>
    <x v="31"/>
    <x v="31"/>
    <m/>
    <m/>
    <s v="  5"/>
    <s v="Homeflex week 32 Boswoning 41"/>
    <s v="25803654"/>
    <s v="I253218"/>
    <s v="Inkoopdagboek"/>
    <d v="2025-07-30T13:14:14"/>
    <s v="86806.admin"/>
  </r>
  <r>
    <x v="0"/>
    <x v="1"/>
    <d v="2025-07-24T00:00:00"/>
    <n v="83333"/>
    <n v="5"/>
    <s v="4200"/>
    <x v="4"/>
    <n v="573.25"/>
    <n v="0"/>
    <n v="573.25"/>
    <s v="353"/>
    <x v="31"/>
    <x v="31"/>
    <m/>
    <m/>
    <s v="  5"/>
    <s v="Homeflex week 32 Boswoning 43"/>
    <s v="25803654"/>
    <s v="I253218"/>
    <s v="Inkoopdagboek"/>
    <d v="2025-07-30T13:14:14"/>
    <s v="86806.admin"/>
  </r>
  <r>
    <x v="0"/>
    <x v="1"/>
    <d v="2025-07-24T00:00:00"/>
    <n v="83333"/>
    <n v="6"/>
    <s v="4200"/>
    <x v="4"/>
    <n v="573.25"/>
    <n v="0"/>
    <n v="573.25"/>
    <s v="353"/>
    <x v="31"/>
    <x v="31"/>
    <m/>
    <m/>
    <s v="  5"/>
    <s v="Homeflex week 32 Boswoning 45"/>
    <s v="25803654"/>
    <s v="I253218"/>
    <s v="Inkoopdagboek"/>
    <d v="2025-07-30T13:14:14"/>
    <s v="86806.admin"/>
  </r>
  <r>
    <x v="0"/>
    <x v="1"/>
    <d v="2025-07-24T00:00:00"/>
    <n v="83333"/>
    <n v="7"/>
    <s v="4200"/>
    <x v="4"/>
    <n v="573.25"/>
    <n v="0"/>
    <n v="573.25"/>
    <s v="353"/>
    <x v="31"/>
    <x v="31"/>
    <m/>
    <m/>
    <s v="  5"/>
    <s v="Homeflex week 32 Boswoning 47"/>
    <s v="25803654"/>
    <s v="I253218"/>
    <s v="Inkoopdagboek"/>
    <d v="2025-07-30T13:14:14"/>
    <s v="86806.admin"/>
  </r>
  <r>
    <x v="0"/>
    <x v="1"/>
    <d v="2025-07-24T00:00:00"/>
    <n v="83333"/>
    <n v="8"/>
    <s v="4200"/>
    <x v="4"/>
    <n v="573.25"/>
    <n v="0"/>
    <n v="573.25"/>
    <s v="353"/>
    <x v="31"/>
    <x v="31"/>
    <m/>
    <m/>
    <s v="  5"/>
    <s v="Homeflex week 32 Boswoning 49"/>
    <s v="25803654"/>
    <s v="I253218"/>
    <s v="Inkoopdagboek"/>
    <d v="2025-07-30T13:14:14"/>
    <s v="86806.admin"/>
  </r>
  <r>
    <x v="0"/>
    <x v="1"/>
    <d v="2025-07-24T00:00:00"/>
    <n v="83333"/>
    <n v="9"/>
    <s v="4200"/>
    <x v="4"/>
    <n v="573.25"/>
    <n v="0"/>
    <n v="573.25"/>
    <s v="353"/>
    <x v="31"/>
    <x v="31"/>
    <m/>
    <m/>
    <s v="  5"/>
    <s v="Homeflex week 32 Boswoning 35"/>
    <s v="25803654"/>
    <s v="I253218"/>
    <s v="Inkoopdagboek"/>
    <d v="2025-07-30T13:14:14"/>
    <s v="86806.admin"/>
  </r>
  <r>
    <x v="0"/>
    <x v="1"/>
    <d v="2025-07-24T00:00:00"/>
    <n v="83333"/>
    <n v="10"/>
    <s v="4200"/>
    <x v="4"/>
    <n v="573.25"/>
    <n v="0"/>
    <n v="573.25"/>
    <s v="353"/>
    <x v="31"/>
    <x v="31"/>
    <m/>
    <m/>
    <s v="  5"/>
    <s v="Homeflex week 32 Boswoning 51"/>
    <s v="25803654"/>
    <s v="I253218"/>
    <s v="Inkoopdagboek"/>
    <d v="2025-07-30T13:14:14"/>
    <s v="86806.admin"/>
  </r>
  <r>
    <x v="0"/>
    <x v="1"/>
    <d v="2025-07-24T00:00:00"/>
    <n v="83333"/>
    <n v="11"/>
    <s v="4200"/>
    <x v="4"/>
    <n v="573.25"/>
    <n v="0"/>
    <n v="573.25"/>
    <s v="353"/>
    <x v="31"/>
    <x v="31"/>
    <m/>
    <m/>
    <s v="  5"/>
    <s v="Homeflex week 32 Boswoning 55"/>
    <s v="25803654"/>
    <s v="I253218"/>
    <s v="Inkoopdagboek"/>
    <d v="2025-07-30T13:14:14"/>
    <s v="86806.admin"/>
  </r>
  <r>
    <x v="0"/>
    <x v="1"/>
    <d v="2025-07-24T00:00:00"/>
    <n v="83333"/>
    <n v="12"/>
    <s v="4200"/>
    <x v="4"/>
    <n v="573.25"/>
    <n v="0"/>
    <n v="573.25"/>
    <s v="353"/>
    <x v="31"/>
    <x v="31"/>
    <m/>
    <m/>
    <s v="  5"/>
    <s v="Homeflex week 32 Boswoning 57"/>
    <s v="25803654"/>
    <s v="I253218"/>
    <s v="Inkoopdagboek"/>
    <d v="2025-07-30T13:14:14"/>
    <s v="86806.admin"/>
  </r>
  <r>
    <x v="0"/>
    <x v="1"/>
    <d v="2025-07-24T00:00:00"/>
    <n v="83333"/>
    <n v="13"/>
    <s v="4200"/>
    <x v="4"/>
    <n v="573.25"/>
    <n v="0"/>
    <n v="573.25"/>
    <s v="353"/>
    <x v="31"/>
    <x v="31"/>
    <m/>
    <m/>
    <s v="  5"/>
    <s v="Homeflex week 32 Boswoning 59"/>
    <s v="25803654"/>
    <s v="I253218"/>
    <s v="Inkoopdagboek"/>
    <d v="2025-07-30T13:14:14"/>
    <s v="86806.admin"/>
  </r>
  <r>
    <x v="0"/>
    <x v="1"/>
    <d v="2025-07-24T00:00:00"/>
    <n v="83333"/>
    <n v="14"/>
    <s v="4200"/>
    <x v="4"/>
    <n v="573.25"/>
    <n v="0"/>
    <n v="573.25"/>
    <s v="353"/>
    <x v="31"/>
    <x v="31"/>
    <m/>
    <m/>
    <s v="  5"/>
    <s v="Homeflex week 32 Boswoning 61"/>
    <s v="25803654"/>
    <s v="I253218"/>
    <s v="Inkoopdagboek"/>
    <d v="2025-07-30T13:14:14"/>
    <s v="86806.admin"/>
  </r>
  <r>
    <x v="0"/>
    <x v="1"/>
    <d v="2025-07-24T00:00:00"/>
    <n v="83333"/>
    <n v="15"/>
    <s v="4200"/>
    <x v="4"/>
    <n v="573.25"/>
    <n v="0"/>
    <n v="573.25"/>
    <s v="353"/>
    <x v="31"/>
    <x v="31"/>
    <m/>
    <m/>
    <s v="  5"/>
    <s v="Homeflex week 32 Boswoning 63"/>
    <s v="25803654"/>
    <s v="I253218"/>
    <s v="Inkoopdagboek"/>
    <d v="2025-07-30T13:14:14"/>
    <s v="86806.admin"/>
  </r>
  <r>
    <x v="0"/>
    <x v="1"/>
    <d v="2025-07-24T00:00:00"/>
    <n v="83333"/>
    <n v="16"/>
    <s v="4200"/>
    <x v="4"/>
    <n v="573.25"/>
    <n v="0"/>
    <n v="573.25"/>
    <s v="353"/>
    <x v="31"/>
    <x v="31"/>
    <m/>
    <m/>
    <s v="  5"/>
    <s v="Homeflex week 32 Boswoning 65"/>
    <s v="25803654"/>
    <s v="I253218"/>
    <s v="Inkoopdagboek"/>
    <d v="2025-07-30T13:14:14"/>
    <s v="86806.admin"/>
  </r>
  <r>
    <x v="0"/>
    <x v="1"/>
    <d v="2025-07-24T00:00:00"/>
    <n v="83333"/>
    <n v="17"/>
    <s v="4200"/>
    <x v="4"/>
    <n v="573.25"/>
    <n v="0"/>
    <n v="573.25"/>
    <s v="353"/>
    <x v="31"/>
    <x v="31"/>
    <m/>
    <m/>
    <s v="  5"/>
    <s v="Homeflex week 32 Boswoning 67"/>
    <s v="25803654"/>
    <s v="I253218"/>
    <s v="Inkoopdagboek"/>
    <d v="2025-07-30T13:14:14"/>
    <s v="86806.admin"/>
  </r>
  <r>
    <x v="0"/>
    <x v="1"/>
    <d v="2025-07-24T00:00:00"/>
    <n v="83333"/>
    <n v="18"/>
    <s v="4200"/>
    <x v="4"/>
    <n v="573.25"/>
    <n v="0"/>
    <n v="573.25"/>
    <s v="353"/>
    <x v="31"/>
    <x v="31"/>
    <m/>
    <m/>
    <s v="  5"/>
    <s v="Homeflex week 32 Boswoning 53"/>
    <s v="25803654"/>
    <s v="I253218"/>
    <s v="Inkoopdagboek"/>
    <d v="2025-07-30T13:14:14"/>
    <s v="86806.admin"/>
  </r>
  <r>
    <x v="0"/>
    <x v="1"/>
    <d v="2025-07-24T00:00:00"/>
    <n v="83333"/>
    <n v="19"/>
    <s v="4200"/>
    <x v="4"/>
    <n v="573.25"/>
    <n v="0"/>
    <n v="573.25"/>
    <s v="353"/>
    <x v="31"/>
    <x v="31"/>
    <m/>
    <m/>
    <s v="  5"/>
    <s v="Homeflex week 32 Boswoning 69"/>
    <s v="25803654"/>
    <s v="I253218"/>
    <s v="Inkoopdagboek"/>
    <d v="2025-07-30T13:14:14"/>
    <s v="86806.admin"/>
  </r>
  <r>
    <x v="0"/>
    <x v="1"/>
    <d v="2025-07-24T00:00:00"/>
    <n v="83333"/>
    <n v="20"/>
    <s v="4200"/>
    <x v="4"/>
    <n v="573.25"/>
    <n v="0"/>
    <n v="573.25"/>
    <s v="353"/>
    <x v="31"/>
    <x v="31"/>
    <m/>
    <m/>
    <s v="  5"/>
    <s v="Homeflex week 32 Boswoning 23"/>
    <s v="25803654"/>
    <s v="I253218"/>
    <s v="Inkoopdagboek"/>
    <d v="2025-07-30T13:14:14"/>
    <s v="86806.admin"/>
  </r>
  <r>
    <x v="0"/>
    <x v="1"/>
    <d v="2025-07-24T00:00:00"/>
    <n v="83333"/>
    <n v="21"/>
    <s v="4200"/>
    <x v="4"/>
    <n v="573.25"/>
    <n v="0"/>
    <n v="573.25"/>
    <s v="353"/>
    <x v="31"/>
    <x v="31"/>
    <m/>
    <m/>
    <s v="  5"/>
    <s v="Homeflex week 32 Boswoning 19"/>
    <s v="25803654"/>
    <s v="I253218"/>
    <s v="Inkoopdagboek"/>
    <d v="2025-07-30T13:14:14"/>
    <s v="86806.admin"/>
  </r>
  <r>
    <x v="0"/>
    <x v="1"/>
    <d v="2025-07-24T00:00:00"/>
    <n v="83333"/>
    <n v="22"/>
    <s v="4200"/>
    <x v="4"/>
    <n v="573.25"/>
    <n v="0"/>
    <n v="573.25"/>
    <s v="353"/>
    <x v="31"/>
    <x v="31"/>
    <m/>
    <m/>
    <s v="  5"/>
    <s v="Homeflex week 32 Boswoning 21"/>
    <s v="25803654"/>
    <s v="I253218"/>
    <s v="Inkoopdagboek"/>
    <d v="2025-07-30T13:14:14"/>
    <s v="86806.admin"/>
  </r>
  <r>
    <x v="0"/>
    <x v="1"/>
    <d v="2025-07-24T00:00:00"/>
    <n v="83333"/>
    <n v="23"/>
    <s v="4200"/>
    <x v="4"/>
    <n v="1409.4"/>
    <n v="0"/>
    <n v="1409.4"/>
    <s v="435"/>
    <x v="67"/>
    <x v="68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24"/>
    <s v="4200"/>
    <x v="4"/>
    <n v="647.1"/>
    <n v="0"/>
    <n v="647.1"/>
    <s v="413"/>
    <x v="65"/>
    <x v="66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25"/>
    <s v="4200"/>
    <x v="4"/>
    <n v="573.25"/>
    <n v="0"/>
    <n v="573.25"/>
    <s v="353"/>
    <x v="31"/>
    <x v="31"/>
    <m/>
    <m/>
    <s v="  5"/>
    <s v="Homeflex week 32 Boswoning 71"/>
    <s v="25803654"/>
    <s v="I253218"/>
    <s v="Inkoopdagboek"/>
    <d v="2025-07-30T13:14:14"/>
    <s v="86806.admin"/>
  </r>
  <r>
    <x v="0"/>
    <x v="1"/>
    <d v="2025-07-24T00:00:00"/>
    <n v="83333"/>
    <n v="26"/>
    <s v="4200"/>
    <x v="4"/>
    <n v="573.25"/>
    <n v="0"/>
    <n v="573.25"/>
    <s v="353"/>
    <x v="31"/>
    <x v="31"/>
    <m/>
    <m/>
    <s v="  5"/>
    <s v="Homeflex week 32 Boswoning 73"/>
    <s v="25803654"/>
    <s v="I253218"/>
    <s v="Inkoopdagboek"/>
    <d v="2025-07-30T13:14:14"/>
    <s v="86806.admin"/>
  </r>
  <r>
    <x v="0"/>
    <x v="1"/>
    <d v="2025-07-24T00:00:00"/>
    <n v="83333"/>
    <n v="27"/>
    <s v="4200"/>
    <x v="4"/>
    <n v="573.25"/>
    <n v="0"/>
    <n v="573.25"/>
    <s v="353"/>
    <x v="31"/>
    <x v="31"/>
    <m/>
    <m/>
    <s v="  5"/>
    <s v="Homeflex week 32 Boswoning 75"/>
    <s v="25803654"/>
    <s v="I253218"/>
    <s v="Inkoopdagboek"/>
    <d v="2025-07-30T13:14:14"/>
    <s v="86806.admin"/>
  </r>
  <r>
    <x v="0"/>
    <x v="1"/>
    <d v="2025-07-24T00:00:00"/>
    <n v="83333"/>
    <n v="28"/>
    <s v="4200"/>
    <x v="4"/>
    <n v="573.25"/>
    <n v="0"/>
    <n v="573.25"/>
    <s v="353"/>
    <x v="31"/>
    <x v="31"/>
    <m/>
    <m/>
    <s v="  5"/>
    <s v="Homeflex week 32 Boswoning 77"/>
    <s v="25803654"/>
    <s v="I253218"/>
    <s v="Inkoopdagboek"/>
    <d v="2025-07-30T13:14:14"/>
    <s v="86806.admin"/>
  </r>
  <r>
    <x v="0"/>
    <x v="1"/>
    <d v="2025-07-24T00:00:00"/>
    <n v="83333"/>
    <n v="29"/>
    <s v="4200"/>
    <x v="4"/>
    <n v="573.25"/>
    <n v="0"/>
    <n v="573.25"/>
    <s v="353"/>
    <x v="31"/>
    <x v="31"/>
    <m/>
    <m/>
    <s v="  5"/>
    <s v="Homeflex week 32 Boswoning 79"/>
    <s v="25803654"/>
    <s v="I253218"/>
    <s v="Inkoopdagboek"/>
    <d v="2025-07-30T13:14:14"/>
    <s v="86806.admin"/>
  </r>
  <r>
    <x v="0"/>
    <x v="1"/>
    <d v="2025-07-24T00:00:00"/>
    <n v="83333"/>
    <n v="30"/>
    <s v="4200"/>
    <x v="4"/>
    <n v="573.25"/>
    <n v="0"/>
    <n v="573.25"/>
    <s v="353"/>
    <x v="31"/>
    <x v="31"/>
    <m/>
    <m/>
    <s v="  5"/>
    <s v="Homeflex week 32 Boswoning 81"/>
    <s v="25803654"/>
    <s v="I253218"/>
    <s v="Inkoopdagboek"/>
    <d v="2025-07-30T13:14:14"/>
    <s v="86806.admin"/>
  </r>
  <r>
    <x v="0"/>
    <x v="1"/>
    <d v="2025-07-24T00:00:00"/>
    <n v="83333"/>
    <n v="31"/>
    <s v="4200"/>
    <x v="4"/>
    <n v="441"/>
    <n v="0"/>
    <n v="441"/>
    <s v="999"/>
    <x v="1"/>
    <x v="1"/>
    <m/>
    <m/>
    <s v="  5"/>
    <s v="Homeflex week 32 Tulpenstraat 45"/>
    <s v="25803654"/>
    <s v="I253218"/>
    <s v="Inkoopdagboek"/>
    <d v="2025-07-30T13:14:14"/>
    <s v="86806.admin"/>
  </r>
  <r>
    <x v="0"/>
    <x v="1"/>
    <d v="2025-07-24T00:00:00"/>
    <n v="83333"/>
    <n v="32"/>
    <s v="4200"/>
    <x v="4"/>
    <n v="764.26"/>
    <n v="0"/>
    <n v="764.26"/>
    <s v="360"/>
    <x v="78"/>
    <x v="79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4"/>
    <s v="4200"/>
    <x v="4"/>
    <n v="435"/>
    <n v="0"/>
    <n v="435"/>
    <s v="503"/>
    <x v="75"/>
    <x v="76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5"/>
    <s v="4200"/>
    <x v="4"/>
    <n v="435"/>
    <n v="0"/>
    <n v="435"/>
    <s v="504"/>
    <x v="74"/>
    <x v="75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6"/>
    <s v="4200"/>
    <x v="4"/>
    <n v="435"/>
    <n v="0"/>
    <n v="435"/>
    <s v="505"/>
    <x v="73"/>
    <x v="74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7"/>
    <s v="4200"/>
    <x v="4"/>
    <n v="435"/>
    <n v="0"/>
    <n v="435"/>
    <s v="506"/>
    <x v="72"/>
    <x v="73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8"/>
    <s v="4200"/>
    <x v="4"/>
    <n v="435"/>
    <n v="0"/>
    <n v="435"/>
    <s v="507"/>
    <x v="71"/>
    <x v="72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9"/>
    <s v="4200"/>
    <x v="4"/>
    <n v="435"/>
    <n v="0"/>
    <n v="435"/>
    <s v="516"/>
    <x v="66"/>
    <x v="67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40"/>
    <s v="4200"/>
    <x v="4"/>
    <n v="560"/>
    <n v="0"/>
    <n v="560"/>
    <s v="508"/>
    <x v="70"/>
    <x v="71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41"/>
    <s v="4200"/>
    <x v="4"/>
    <n v="435"/>
    <n v="0"/>
    <n v="435"/>
    <s v="509"/>
    <x v="69"/>
    <x v="70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42"/>
    <s v="4200"/>
    <x v="4"/>
    <n v="435"/>
    <n v="0"/>
    <n v="435"/>
    <s v="510"/>
    <x v="76"/>
    <x v="77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43"/>
    <s v="4200"/>
    <x v="4"/>
    <n v="435"/>
    <n v="0"/>
    <n v="435"/>
    <s v="512"/>
    <x v="68"/>
    <x v="69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4"/>
    <n v="2"/>
    <s v="4200"/>
    <x v="4"/>
    <n v="8450"/>
    <n v="0"/>
    <n v="8450"/>
    <s v="519"/>
    <x v="136"/>
    <x v="138"/>
    <m/>
    <m/>
    <s v="  6"/>
    <s v="H.A. Knoppert augustus"/>
    <s v="2025H0053"/>
    <s v="I253219"/>
    <s v="Inkoopdagboek"/>
    <d v="2025-07-30T13:14:17"/>
    <s v="86806.admin"/>
  </r>
  <r>
    <x v="0"/>
    <x v="1"/>
    <d v="2025-07-23T00:00:00"/>
    <n v="83117"/>
    <n v="2"/>
    <s v="4200"/>
    <x v="4"/>
    <n v="2015.51"/>
    <n v="0"/>
    <n v="2015.51"/>
    <s v="140"/>
    <x v="46"/>
    <x v="47"/>
    <m/>
    <m/>
    <s v="  6"/>
    <s v="Bestate augustus"/>
    <s v="VF20252379"/>
    <s v="I253112"/>
    <s v="Inkoopdagboek"/>
    <d v="2025-07-23T10:45:37"/>
    <s v="86806.admin"/>
  </r>
  <r>
    <x v="0"/>
    <x v="10"/>
    <d v="2025-07-23T00:00:00"/>
    <n v="83140"/>
    <n v="2"/>
    <s v="4210"/>
    <x v="5"/>
    <n v="2307.7199999999998"/>
    <n v="0"/>
    <n v="2307.7199999999998"/>
    <s v="999"/>
    <x v="1"/>
    <x v="1"/>
    <m/>
    <m/>
    <s v="  4"/>
    <s v="AUB van Bergen Personeelsdiensten MKS Security"/>
    <s v="250091"/>
    <s v="I253134"/>
    <s v="Inkoopdagboek"/>
    <d v="2025-07-25T08:46:58"/>
    <s v="86806.admin"/>
  </r>
  <r>
    <x v="0"/>
    <x v="10"/>
    <d v="2025-07-23T00:00:00"/>
    <n v="83203"/>
    <n v="2"/>
    <s v="4250"/>
    <x v="3"/>
    <n v="60.29"/>
    <n v="0"/>
    <n v="60.29"/>
    <s v="229"/>
    <x v="26"/>
    <x v="26"/>
    <m/>
    <m/>
    <s v="  4"/>
    <s v="Engie Energie Nederland N.V. juni"/>
    <s v="708760199366"/>
    <s v="I253139"/>
    <s v="Inkoopdagboek"/>
    <d v="2025-07-28T08:11:15"/>
    <s v="86806.admin"/>
  </r>
  <r>
    <x v="0"/>
    <x v="10"/>
    <d v="2025-07-23T00:00:00"/>
    <n v="83204"/>
    <n v="2"/>
    <s v="4210"/>
    <x v="5"/>
    <n v="7257.61"/>
    <n v="0"/>
    <n v="7257.61"/>
    <s v="999"/>
    <x v="1"/>
    <x v="1"/>
    <m/>
    <m/>
    <s v="  4"/>
    <s v="Ryanrent BV reparaties juni"/>
    <s v="25802250"/>
    <s v="I253140"/>
    <s v="Inkoopdagboek"/>
    <d v="2025-07-28T08:11:18"/>
    <s v="86806.admin"/>
  </r>
  <r>
    <x v="0"/>
    <x v="10"/>
    <d v="2025-07-23T00:00:00"/>
    <n v="83205"/>
    <n v="2"/>
    <s v="4200"/>
    <x v="4"/>
    <n v="2232.33"/>
    <n v="0"/>
    <n v="2232.33"/>
    <s v="529"/>
    <x v="159"/>
    <x v="161"/>
    <m/>
    <m/>
    <s v="  5"/>
    <s v="Ryanrent BV juli (start)"/>
    <s v="25802244"/>
    <s v="I253141"/>
    <s v="Inkoopdagboek"/>
    <d v="2025-07-28T08:11:27"/>
    <s v="86806.admin"/>
  </r>
  <r>
    <x v="0"/>
    <x v="10"/>
    <d v="2025-07-23T00:00:00"/>
    <n v="83205"/>
    <n v="3"/>
    <s v="4250"/>
    <x v="3"/>
    <n v="450"/>
    <n v="0"/>
    <n v="450"/>
    <s v="529"/>
    <x v="159"/>
    <x v="161"/>
    <m/>
    <m/>
    <s v="  4"/>
    <s v="Ryanrent BV juli (start)"/>
    <s v="25802244"/>
    <s v="I253141"/>
    <s v="Inkoopdagboek"/>
    <d v="2025-07-28T08:11:27"/>
    <s v="86806.admin"/>
  </r>
  <r>
    <x v="0"/>
    <x v="10"/>
    <d v="2025-07-23T00:00:00"/>
    <n v="83205"/>
    <n v="4"/>
    <s v="4260"/>
    <x v="7"/>
    <n v="375"/>
    <n v="0"/>
    <n v="375"/>
    <s v="529"/>
    <x v="159"/>
    <x v="161"/>
    <m/>
    <m/>
    <s v="  4"/>
    <s v="Ryanrent BV juli (start)"/>
    <s v="25802244"/>
    <s v="I253141"/>
    <s v="Inkoopdagboek"/>
    <d v="2025-07-28T08:11:27"/>
    <s v="86806.admin"/>
  </r>
  <r>
    <x v="0"/>
    <x v="1"/>
    <d v="2025-07-23T00:00:00"/>
    <n v="83206"/>
    <n v="2"/>
    <s v="4250"/>
    <x v="3"/>
    <n v="450"/>
    <n v="0"/>
    <n v="450"/>
    <s v="529"/>
    <x v="159"/>
    <x v="161"/>
    <m/>
    <m/>
    <s v="  4"/>
    <s v="Ryanrent BV augustus"/>
    <s v="25802245"/>
    <s v="I253142"/>
    <s v="Inkoopdagboek"/>
    <d v="2025-07-28T08:11:31"/>
    <s v="86806.admin"/>
  </r>
  <r>
    <x v="0"/>
    <x v="1"/>
    <d v="2025-07-23T00:00:00"/>
    <n v="83206"/>
    <n v="3"/>
    <s v="4200"/>
    <x v="4"/>
    <n v="4850"/>
    <n v="0"/>
    <n v="4850"/>
    <s v="529"/>
    <x v="159"/>
    <x v="161"/>
    <m/>
    <m/>
    <s v="  5"/>
    <s v="Ryanrent BV augustus"/>
    <s v="25802245"/>
    <s v="I253142"/>
    <s v="Inkoopdagboek"/>
    <d v="2025-07-28T08:11:31"/>
    <s v="86806.admin"/>
  </r>
  <r>
    <x v="0"/>
    <x v="10"/>
    <d v="2025-07-23T00:00:00"/>
    <n v="83351"/>
    <n v="2"/>
    <s v="4260"/>
    <x v="7"/>
    <n v="11500"/>
    <n v="0"/>
    <n v="11500"/>
    <s v="999"/>
    <x v="1"/>
    <x v="1"/>
    <m/>
    <m/>
    <s v="  4"/>
    <s v="Ryanrent BV inspecties juni"/>
    <s v="25802254"/>
    <s v="I253236"/>
    <s v="Inkoopdagboek"/>
    <d v="2025-07-31T12:28:08"/>
    <s v="86806.admin"/>
  </r>
  <r>
    <x v="0"/>
    <x v="10"/>
    <d v="2025-07-22T00:00:00"/>
    <n v="83089"/>
    <n v="2"/>
    <s v="4200"/>
    <x v="4"/>
    <n v="2700"/>
    <n v="0"/>
    <n v="2700"/>
    <s v="469"/>
    <x v="4"/>
    <x v="4"/>
    <m/>
    <m/>
    <s v="  4"/>
    <s v="Gebroeders van Holstein juli"/>
    <s v="VH2025.013"/>
    <s v="I253102"/>
    <s v="Inkoopdagboek"/>
    <d v="2025-07-22T15:02:40"/>
    <s v="86806.admin"/>
  </r>
  <r>
    <x v="0"/>
    <x v="1"/>
    <d v="2025-07-22T00:00:00"/>
    <n v="83090"/>
    <n v="2"/>
    <s v="4200"/>
    <x v="4"/>
    <n v="2800"/>
    <n v="0"/>
    <n v="2800"/>
    <s v="242"/>
    <x v="41"/>
    <x v="42"/>
    <m/>
    <m/>
    <s v="  4"/>
    <s v="Gebroeders van Holstein augustus"/>
    <s v="VH2025.012"/>
    <s v="I253103"/>
    <s v="Inkoopdagboek"/>
    <d v="2025-07-22T15:03:05"/>
    <s v="86806.admin"/>
  </r>
  <r>
    <x v="0"/>
    <x v="10"/>
    <d v="2025-07-22T00:00:00"/>
    <n v="83091"/>
    <n v="2"/>
    <s v="4200"/>
    <x v="4"/>
    <n v="2800"/>
    <n v="0"/>
    <n v="2800"/>
    <s v="242"/>
    <x v="41"/>
    <x v="42"/>
    <m/>
    <m/>
    <s v="  4"/>
    <s v="Gebroeders van Holstein juli"/>
    <s v="VH2025.011"/>
    <s v="I253104"/>
    <s v="Inkoopdagboek"/>
    <d v="2025-07-22T15:03:36"/>
    <s v="86806.admin"/>
  </r>
  <r>
    <x v="0"/>
    <x v="1"/>
    <d v="2025-07-22T00:00:00"/>
    <n v="83092"/>
    <n v="2"/>
    <s v="4200"/>
    <x v="4"/>
    <n v="2700"/>
    <n v="0"/>
    <n v="2700"/>
    <s v="469"/>
    <x v="4"/>
    <x v="4"/>
    <m/>
    <m/>
    <s v="  4"/>
    <s v="Gebroeders van Holstein augustus"/>
    <s v="VH2025.014"/>
    <s v="I253105"/>
    <s v="Inkoopdagboek"/>
    <d v="2025-07-22T15:04:02"/>
    <s v="86806.admin"/>
  </r>
  <r>
    <x v="0"/>
    <x v="10"/>
    <d v="2025-07-22T00:00:00"/>
    <n v="83093"/>
    <n v="6"/>
    <s v="4215"/>
    <x v="6"/>
    <n v="0"/>
    <n v="453.28"/>
    <n v="-453.28"/>
    <s v="229"/>
    <x v="26"/>
    <x v="26"/>
    <m/>
    <m/>
    <s v="  6"/>
    <s v="Regionale Belasting Groep Regionale Belasting Groep restitutie aanslag 68659630 Saghin N 310195986 Keesomstraat 50/2025-07-22 K2BRBG000000054891046"/>
    <s v="25247"/>
    <m/>
    <s v="Rabobank betaalrekening"/>
    <d v="2025-09-15T12:47:10"/>
    <s v="86806.Daan"/>
  </r>
  <r>
    <x v="0"/>
    <x v="10"/>
    <d v="2025-07-22T00:00:00"/>
    <n v="83110"/>
    <n v="2"/>
    <s v="4250"/>
    <x v="3"/>
    <n v="0"/>
    <n v="422.78"/>
    <n v="-422.78"/>
    <s v="486"/>
    <x v="185"/>
    <x v="188"/>
    <m/>
    <m/>
    <s v="  4"/>
    <s v="Audax Renewables eindnota"/>
    <s v="6258772"/>
    <s v="I253106"/>
    <s v="Inkoopdagboek"/>
    <d v="2025-07-23T09:45:51"/>
    <s v="86806.admin"/>
  </r>
  <r>
    <x v="0"/>
    <x v="10"/>
    <d v="2025-07-22T00:00:00"/>
    <n v="83110"/>
    <n v="3"/>
    <s v="4250"/>
    <x v="3"/>
    <n v="0"/>
    <n v="14.2"/>
    <n v="-14.2"/>
    <s v="522"/>
    <x v="176"/>
    <x v="179"/>
    <m/>
    <m/>
    <s v="  4"/>
    <s v="Audax Renewables eindnota"/>
    <s v="6258772"/>
    <s v="I253106"/>
    <s v="Inkoopdagboek"/>
    <d v="2025-07-23T09:45:51"/>
    <s v="86806.admin"/>
  </r>
  <r>
    <x v="0"/>
    <x v="10"/>
    <d v="2025-07-22T00:00:00"/>
    <n v="83110"/>
    <n v="4"/>
    <s v="4250"/>
    <x v="3"/>
    <n v="9.14"/>
    <n v="0"/>
    <n v="9.14"/>
    <s v="293"/>
    <x v="92"/>
    <x v="93"/>
    <m/>
    <m/>
    <s v="  4"/>
    <s v="Audax Renewables eindnota"/>
    <s v="6258772"/>
    <s v="I253106"/>
    <s v="Inkoopdagboek"/>
    <d v="2025-07-23T09:45:51"/>
    <s v="86806.admin"/>
  </r>
  <r>
    <x v="0"/>
    <x v="10"/>
    <d v="2025-07-22T00:00:00"/>
    <n v="83110"/>
    <n v="5"/>
    <s v="4250"/>
    <x v="3"/>
    <n v="0"/>
    <n v="113.24"/>
    <n v="-113.24"/>
    <s v="999"/>
    <x v="1"/>
    <x v="1"/>
    <m/>
    <m/>
    <s v="  4"/>
    <s v="Audax Renewables eindnota Ruigenhoek 69"/>
    <s v="6258772"/>
    <s v="I253106"/>
    <s v="Inkoopdagboek"/>
    <d v="2025-07-23T09:45:51"/>
    <s v="86806.admin"/>
  </r>
  <r>
    <x v="0"/>
    <x v="10"/>
    <d v="2025-07-22T00:00:00"/>
    <n v="83110"/>
    <n v="6"/>
    <s v="4250"/>
    <x v="3"/>
    <n v="0"/>
    <n v="322.42"/>
    <n v="-322.42"/>
    <s v="310"/>
    <x v="184"/>
    <x v="187"/>
    <m/>
    <m/>
    <s v="  4"/>
    <s v="Audax Renewables eindnota"/>
    <s v="6258772"/>
    <s v="I253106"/>
    <s v="Inkoopdagboek"/>
    <d v="2025-07-23T09:45:51"/>
    <s v="86806.admin"/>
  </r>
  <r>
    <x v="0"/>
    <x v="10"/>
    <d v="2025-07-22T00:00:00"/>
    <n v="83112"/>
    <n v="2"/>
    <s v="4200"/>
    <x v="4"/>
    <n v="1003.21"/>
    <n v="0"/>
    <n v="1003.21"/>
    <s v="495"/>
    <x v="10"/>
    <x v="10"/>
    <m/>
    <m/>
    <s v="  5"/>
    <s v="AUB van Bergen Personeelsdiensten huur"/>
    <s v="250090"/>
    <s v="I253108"/>
    <s v="Inkoopdagboek"/>
    <d v="2025-07-23T09:46:08"/>
    <s v="86806.admin"/>
  </r>
  <r>
    <x v="0"/>
    <x v="10"/>
    <d v="2025-07-22T00:00:00"/>
    <n v="83112"/>
    <n v="3"/>
    <s v="4200"/>
    <x v="4"/>
    <n v="111.47"/>
    <n v="0"/>
    <n v="111.47"/>
    <s v="496"/>
    <x v="11"/>
    <x v="11"/>
    <m/>
    <m/>
    <s v="  5"/>
    <s v="AUB van Bergen Personeelsdiensten huur"/>
    <s v="250090"/>
    <s v="I253108"/>
    <s v="Inkoopdagboek"/>
    <d v="2025-07-23T09:46:08"/>
    <s v="86806.admin"/>
  </r>
  <r>
    <x v="0"/>
    <x v="10"/>
    <d v="2025-07-22T00:00:00"/>
    <n v="83112"/>
    <n v="4"/>
    <s v="4200"/>
    <x v="4"/>
    <n v="334.4"/>
    <n v="0"/>
    <n v="334.4"/>
    <s v="490"/>
    <x v="168"/>
    <x v="170"/>
    <m/>
    <m/>
    <s v="  5"/>
    <s v="AUB van Bergen Personeelsdiensten huur"/>
    <s v="250090"/>
    <s v="I253108"/>
    <s v="Inkoopdagboek"/>
    <d v="2025-07-23T09:46:08"/>
    <s v="86806.admin"/>
  </r>
  <r>
    <x v="0"/>
    <x v="10"/>
    <d v="2025-07-22T00:00:00"/>
    <n v="83207"/>
    <n v="2"/>
    <s v="4200"/>
    <x v="4"/>
    <n v="816.99"/>
    <n v="0"/>
    <n v="816.99"/>
    <s v="528"/>
    <x v="161"/>
    <x v="163"/>
    <m/>
    <m/>
    <s v="  5"/>
    <s v="Ryanrent BV juli (start)"/>
    <s v="25802235"/>
    <s v="I253143"/>
    <s v="Inkoopdagboek"/>
    <d v="2025-07-28T08:11:32"/>
    <s v="86806.admin"/>
  </r>
  <r>
    <x v="0"/>
    <x v="10"/>
    <d v="2025-07-22T00:00:00"/>
    <n v="83207"/>
    <n v="3"/>
    <s v="4260"/>
    <x v="7"/>
    <n v="375"/>
    <n v="0"/>
    <n v="375"/>
    <s v="528"/>
    <x v="161"/>
    <x v="163"/>
    <m/>
    <m/>
    <s v="  4"/>
    <s v="Ryanrent BV juli (start)"/>
    <s v="25802235"/>
    <s v="I253143"/>
    <s v="Inkoopdagboek"/>
    <d v="2025-07-28T08:11:32"/>
    <s v="86806.admin"/>
  </r>
  <r>
    <x v="0"/>
    <x v="10"/>
    <d v="2025-07-22T00:00:00"/>
    <n v="83207"/>
    <n v="4"/>
    <s v="4250"/>
    <x v="3"/>
    <n v="450"/>
    <n v="0"/>
    <n v="450"/>
    <s v="528"/>
    <x v="161"/>
    <x v="163"/>
    <m/>
    <m/>
    <s v="  4"/>
    <s v="Ryanrent BV juli (start)"/>
    <s v="25802235"/>
    <s v="I253143"/>
    <s v="Inkoopdagboek"/>
    <d v="2025-07-28T08:11:32"/>
    <s v="86806.admin"/>
  </r>
  <r>
    <x v="0"/>
    <x v="1"/>
    <d v="2025-07-22T00:00:00"/>
    <n v="83208"/>
    <n v="2"/>
    <s v="4250"/>
    <x v="3"/>
    <n v="450"/>
    <n v="0"/>
    <n v="450"/>
    <s v="528"/>
    <x v="161"/>
    <x v="163"/>
    <m/>
    <m/>
    <s v="  4"/>
    <s v="Ryanrent BV augustus"/>
    <s v="25802236"/>
    <s v="I253144"/>
    <s v="Inkoopdagboek"/>
    <d v="2025-07-28T08:11:35"/>
    <s v="86806.admin"/>
  </r>
  <r>
    <x v="0"/>
    <x v="1"/>
    <d v="2025-07-22T00:00:00"/>
    <n v="83208"/>
    <n v="3"/>
    <s v="4200"/>
    <x v="4"/>
    <n v="3550"/>
    <n v="0"/>
    <n v="3550"/>
    <s v="528"/>
    <x v="161"/>
    <x v="163"/>
    <m/>
    <m/>
    <s v="  5"/>
    <s v="Ryanrent BV augustus"/>
    <s v="25802236"/>
    <s v="I253144"/>
    <s v="Inkoopdagboek"/>
    <d v="2025-07-28T08:11:35"/>
    <s v="86806.admin"/>
  </r>
  <r>
    <x v="0"/>
    <x v="1"/>
    <d v="2025-07-22T00:00:00"/>
    <n v="83209"/>
    <n v="2"/>
    <s v="4250"/>
    <x v="3"/>
    <n v="250"/>
    <n v="0"/>
    <n v="250"/>
    <s v="482"/>
    <x v="51"/>
    <x v="52"/>
    <m/>
    <m/>
    <s v="  4"/>
    <s v="Ryanrent BV augustus"/>
    <s v="25802237"/>
    <s v="I253145"/>
    <s v="Inkoopdagboek"/>
    <d v="2025-07-28T08:11:37"/>
    <s v="86806.admin"/>
  </r>
  <r>
    <x v="0"/>
    <x v="1"/>
    <d v="2025-07-22T00:00:00"/>
    <n v="83209"/>
    <n v="3"/>
    <s v="4200"/>
    <x v="4"/>
    <n v="2170"/>
    <n v="0"/>
    <n v="2170"/>
    <s v="482"/>
    <x v="51"/>
    <x v="52"/>
    <m/>
    <m/>
    <s v="  5"/>
    <s v="Ryanrent BV augustus"/>
    <s v="25802237"/>
    <s v="I253145"/>
    <s v="Inkoopdagboek"/>
    <d v="2025-07-28T08:11:37"/>
    <s v="86806.admin"/>
  </r>
  <r>
    <x v="0"/>
    <x v="1"/>
    <d v="2025-07-22T00:00:00"/>
    <n v="83210"/>
    <n v="2"/>
    <s v="4200"/>
    <x v="4"/>
    <n v="2600"/>
    <n v="0"/>
    <n v="2600"/>
    <s v="450"/>
    <x v="60"/>
    <x v="61"/>
    <m/>
    <m/>
    <s v="  6"/>
    <s v="Z Yilmaz augustus"/>
    <s v="WW20-08.2025"/>
    <s v="I253146"/>
    <s v="Inkoopdagboek"/>
    <d v="2025-07-28T08:11:39"/>
    <s v="86806.admin"/>
  </r>
  <r>
    <x v="0"/>
    <x v="1"/>
    <d v="2025-07-22T00:00:00"/>
    <n v="83211"/>
    <n v="2"/>
    <s v="4200"/>
    <x v="4"/>
    <n v="3400"/>
    <n v="0"/>
    <n v="3400"/>
    <s v="487"/>
    <x v="148"/>
    <x v="150"/>
    <m/>
    <m/>
    <s v="  6"/>
    <s v="Z Yilmaz augustus"/>
    <s v="MD69-08.2025"/>
    <s v="I253147"/>
    <s v="Inkoopdagboek"/>
    <d v="2025-07-28T08:13:05"/>
    <s v="86806.admin"/>
  </r>
  <r>
    <x v="0"/>
    <x v="10"/>
    <d v="2025-07-22T00:00:00"/>
    <n v="83212"/>
    <n v="2"/>
    <s v="4210"/>
    <x v="5"/>
    <n v="175"/>
    <n v="0"/>
    <n v="175"/>
    <s v="474"/>
    <x v="39"/>
    <x v="41"/>
    <m/>
    <m/>
    <s v="  4"/>
    <s v="OFS Services BV huismuizen/ratten"/>
    <s v="20251323"/>
    <s v="I253148"/>
    <s v="Inkoopdagboek"/>
    <d v="2025-07-28T08:13:20"/>
    <s v="86806.admin"/>
  </r>
  <r>
    <x v="0"/>
    <x v="10"/>
    <d v="2025-07-22T00:00:00"/>
    <n v="83212"/>
    <n v="3"/>
    <s v="4210"/>
    <x v="5"/>
    <n v="175"/>
    <n v="0"/>
    <n v="175"/>
    <s v="244"/>
    <x v="55"/>
    <x v="56"/>
    <m/>
    <m/>
    <s v="  4"/>
    <s v="OFS Services BV huismuizen/ratten"/>
    <s v="20251323"/>
    <s v="I253148"/>
    <s v="Inkoopdagboek"/>
    <d v="2025-07-28T08:13:20"/>
    <s v="86806.admin"/>
  </r>
  <r>
    <x v="0"/>
    <x v="10"/>
    <d v="2025-07-22T00:00:00"/>
    <n v="83212"/>
    <n v="4"/>
    <s v="4210"/>
    <x v="5"/>
    <n v="175"/>
    <n v="0"/>
    <n v="175"/>
    <s v="487"/>
    <x v="148"/>
    <x v="150"/>
    <m/>
    <m/>
    <s v="  4"/>
    <s v="OFS Services BV huismuizen/ratten"/>
    <s v="20251323"/>
    <s v="I253148"/>
    <s v="Inkoopdagboek"/>
    <d v="2025-07-28T08:13:20"/>
    <s v="86806.admin"/>
  </r>
  <r>
    <x v="0"/>
    <x v="10"/>
    <d v="2025-07-22T00:00:00"/>
    <n v="83212"/>
    <n v="5"/>
    <s v="4210"/>
    <x v="5"/>
    <n v="175"/>
    <n v="0"/>
    <n v="175"/>
    <s v="339"/>
    <x v="56"/>
    <x v="57"/>
    <m/>
    <m/>
    <s v="  4"/>
    <s v="OFS Services BV huismuizen/ratten"/>
    <s v="20251323"/>
    <s v="I253148"/>
    <s v="Inkoopdagboek"/>
    <d v="2025-07-28T08:13:20"/>
    <s v="86806.admin"/>
  </r>
  <r>
    <x v="0"/>
    <x v="10"/>
    <d v="2025-07-22T00:00:00"/>
    <n v="83238"/>
    <n v="2"/>
    <s v="4215"/>
    <x v="6"/>
    <n v="271.54000000000002"/>
    <n v="0"/>
    <n v="271.54000000000002"/>
    <s v="485"/>
    <x v="110"/>
    <x v="111"/>
    <m/>
    <m/>
    <s v="  6"/>
    <s v="RGB 2025"/>
    <s v="70461862"/>
    <s v="I253172"/>
    <s v="Inkoopdagboek"/>
    <d v="2025-07-28T13:24:32"/>
    <s v="86806.admin"/>
  </r>
  <r>
    <x v="0"/>
    <x v="10"/>
    <d v="2025-07-22T00:00:00"/>
    <n v="83750"/>
    <n v="2"/>
    <s v="4210"/>
    <x v="5"/>
    <n v="399.74"/>
    <n v="0"/>
    <n v="399.74"/>
    <s v="999"/>
    <x v="1"/>
    <x v="1"/>
    <m/>
    <m/>
    <s v="  4"/>
    <s v="Onderhoudspas Action rookmelders"/>
    <s v="2025-07"/>
    <s v="I253446"/>
    <s v="Inkoopdagboek"/>
    <d v="2025-08-13T10:01:27"/>
    <s v="86806.admin"/>
  </r>
  <r>
    <x v="0"/>
    <x v="10"/>
    <d v="2025-07-22T00:00:00"/>
    <n v="83750"/>
    <n v="3"/>
    <s v="4210"/>
    <x v="5"/>
    <n v="4.42"/>
    <n v="0"/>
    <n v="4.42"/>
    <s v="999"/>
    <x v="1"/>
    <x v="1"/>
    <m/>
    <m/>
    <s v="  4"/>
    <s v="Kroon cylindersleutel"/>
    <s v="2025-07"/>
    <s v="I253446"/>
    <s v="Inkoopdagboek"/>
    <d v="2025-08-13T10:01:27"/>
    <s v="86806.admin"/>
  </r>
  <r>
    <x v="0"/>
    <x v="10"/>
    <d v="2025-07-22T00:00:00"/>
    <n v="83750"/>
    <n v="4"/>
    <s v="4210"/>
    <x v="5"/>
    <n v="6.57"/>
    <n v="0"/>
    <n v="6.57"/>
    <s v="999"/>
    <x v="1"/>
    <x v="1"/>
    <m/>
    <m/>
    <s v="  4"/>
    <s v="Onderhoudspas schoenmakerij Koopman sleutels"/>
    <s v="2025-07"/>
    <s v="I253446"/>
    <s v="Inkoopdagboek"/>
    <d v="2025-08-13T10:01:27"/>
    <s v="86806.admin"/>
  </r>
  <r>
    <x v="0"/>
    <x v="10"/>
    <d v="2025-07-22T00:00:00"/>
    <n v="83750"/>
    <n v="5"/>
    <s v="4210"/>
    <x v="5"/>
    <n v="7.03"/>
    <n v="0"/>
    <n v="7.03"/>
    <s v="999"/>
    <x v="1"/>
    <x v="1"/>
    <m/>
    <m/>
    <s v="  4"/>
    <s v="Onderhoudspas J Dijkstra&amp;zn Sleutels"/>
    <s v="2025-07"/>
    <s v="I253446"/>
    <s v="Inkoopdagboek"/>
    <d v="2025-08-13T10:01:27"/>
    <s v="86806.admin"/>
  </r>
  <r>
    <x v="0"/>
    <x v="10"/>
    <d v="2025-07-22T00:00:00"/>
    <n v="83750"/>
    <n v="6"/>
    <s v="4210"/>
    <x v="5"/>
    <n v="16.45"/>
    <n v="0"/>
    <n v="16.45"/>
    <s v="999"/>
    <x v="1"/>
    <x v="1"/>
    <m/>
    <m/>
    <s v="  4"/>
    <s v="Onderhoudspas Schoenmakerij Ossel sleutels"/>
    <s v="2025-07"/>
    <s v="I253446"/>
    <s v="Inkoopdagboek"/>
    <d v="2025-08-13T10:01:27"/>
    <s v="86806.admin"/>
  </r>
  <r>
    <x v="0"/>
    <x v="10"/>
    <d v="2025-07-22T00:00:00"/>
    <n v="83750"/>
    <n v="7"/>
    <s v="4210"/>
    <x v="5"/>
    <n v="10.74"/>
    <n v="0"/>
    <n v="10.74"/>
    <s v="999"/>
    <x v="1"/>
    <x v="1"/>
    <m/>
    <m/>
    <s v="  4"/>
    <s v="Onderhoudspas Aslan Klus en Sleutelhuis sleutels"/>
    <s v="2025-07"/>
    <s v="I253446"/>
    <s v="Inkoopdagboek"/>
    <d v="2025-08-13T10:01:27"/>
    <s v="86806.admin"/>
  </r>
  <r>
    <x v="0"/>
    <x v="10"/>
    <d v="2025-07-22T00:00:00"/>
    <n v="83750"/>
    <n v="8"/>
    <s v="4210"/>
    <x v="5"/>
    <n v="201.79"/>
    <n v="0"/>
    <n v="201.79"/>
    <s v="999"/>
    <x v="1"/>
    <x v="1"/>
    <m/>
    <m/>
    <s v="  4"/>
    <s v="Onderhoudspas Gamma diverse"/>
    <s v="2025-07"/>
    <s v="I253446"/>
    <s v="Inkoopdagboek"/>
    <d v="2025-08-13T10:01:27"/>
    <s v="86806.admin"/>
  </r>
  <r>
    <x v="0"/>
    <x v="10"/>
    <d v="2025-07-22T00:00:00"/>
    <n v="83750"/>
    <n v="9"/>
    <s v="4210"/>
    <x v="5"/>
    <n v="8.0500000000000007"/>
    <n v="0"/>
    <n v="8.0500000000000007"/>
    <s v="999"/>
    <x v="1"/>
    <x v="1"/>
    <m/>
    <m/>
    <s v="  4"/>
    <s v="Onderhoudspas Gamma Leuningh."/>
    <s v="2025-07"/>
    <s v="I253446"/>
    <s v="Inkoopdagboek"/>
    <d v="2025-08-13T10:01:27"/>
    <s v="86806.admin"/>
  </r>
  <r>
    <x v="0"/>
    <x v="10"/>
    <d v="2025-07-22T00:00:00"/>
    <n v="83750"/>
    <n v="10"/>
    <s v="4210"/>
    <x v="5"/>
    <n v="64.03"/>
    <n v="0"/>
    <n v="64.03"/>
    <s v="999"/>
    <x v="1"/>
    <x v="1"/>
    <m/>
    <m/>
    <s v="  4"/>
    <s v="Onderhoudspas Gamma vloerplaat"/>
    <s v="2025-07"/>
    <s v="I253446"/>
    <s v="Inkoopdagboek"/>
    <d v="2025-08-13T10:01:27"/>
    <s v="86806.admin"/>
  </r>
  <r>
    <x v="0"/>
    <x v="10"/>
    <d v="2025-07-22T00:00:00"/>
    <n v="83805"/>
    <n v="2"/>
    <s v="4210"/>
    <x v="5"/>
    <n v="300"/>
    <n v="0"/>
    <n v="300"/>
    <s v="353"/>
    <x v="31"/>
    <x v="31"/>
    <m/>
    <m/>
    <s v="  4"/>
    <s v="Homeflex stoelen"/>
    <s v="25803621"/>
    <s v="I253479"/>
    <s v="Inkoopdagboek"/>
    <d v="2025-08-14T08:51:25"/>
    <s v="86806.admin"/>
  </r>
  <r>
    <x v="0"/>
    <x v="10"/>
    <d v="2025-07-22T00:00:00"/>
    <n v="83807"/>
    <n v="2"/>
    <s v="4210"/>
    <x v="5"/>
    <n v="300"/>
    <n v="0"/>
    <n v="300"/>
    <s v="353"/>
    <x v="31"/>
    <x v="31"/>
    <m/>
    <m/>
    <s v="  4"/>
    <s v="Homeflex stoelen"/>
    <s v="25803618"/>
    <s v="I253481"/>
    <s v="Inkoopdagboek"/>
    <d v="2025-08-14T08:51:58"/>
    <s v="86806.admin"/>
  </r>
  <r>
    <x v="0"/>
    <x v="10"/>
    <d v="2025-07-22T00:00:00"/>
    <n v="85811"/>
    <n v="2"/>
    <s v="4230"/>
    <x v="0"/>
    <n v="42"/>
    <n v="0"/>
    <n v="42"/>
    <s v="999"/>
    <x v="1"/>
    <x v="1"/>
    <m/>
    <m/>
    <s v="  4"/>
    <s v="T-Mobile Netherlands B.V. internet"/>
    <s v="901597788652"/>
    <s v="I254491"/>
    <s v="Inkoopdagboek"/>
    <d v="2025-10-28T16:23:04"/>
    <s v="86806.admin"/>
  </r>
  <r>
    <x v="0"/>
    <x v="10"/>
    <d v="2025-07-21T00:00:00"/>
    <n v="82616"/>
    <n v="2"/>
    <s v="4250"/>
    <x v="3"/>
    <n v="0"/>
    <n v="33.94"/>
    <n v="-33.94"/>
    <s v="310"/>
    <x v="184"/>
    <x v="187"/>
    <m/>
    <m/>
    <s v="  5"/>
    <s v="Evides juli"/>
    <s v="144300004803"/>
    <s v="I252862"/>
    <s v="Inkoopdagboek"/>
    <d v="2025-07-10T09:27:38"/>
    <s v="86806.admin"/>
  </r>
  <r>
    <x v="0"/>
    <x v="10"/>
    <d v="2025-07-21T00:00:00"/>
    <n v="82618"/>
    <n v="2"/>
    <s v="4250"/>
    <x v="3"/>
    <n v="0"/>
    <n v="22.94"/>
    <n v="-22.94"/>
    <s v="522"/>
    <x v="176"/>
    <x v="179"/>
    <m/>
    <m/>
    <s v="  5"/>
    <s v="Evides juli"/>
    <s v="143700004591"/>
    <s v="I252864"/>
    <s v="Inkoopdagboek"/>
    <d v="2025-07-10T09:28:02"/>
    <s v="86806.admin"/>
  </r>
  <r>
    <x v="0"/>
    <x v="10"/>
    <d v="2025-07-21T00:00:00"/>
    <n v="82688"/>
    <n v="2"/>
    <s v="4250"/>
    <x v="3"/>
    <n v="0"/>
    <n v="22.94"/>
    <n v="-22.94"/>
    <s v="999"/>
    <x v="1"/>
    <x v="1"/>
    <m/>
    <m/>
    <s v="  5"/>
    <s v="Evides juli"/>
    <s v="144800004885"/>
    <s v="I252891"/>
    <s v="Inkoopdagboek"/>
    <d v="2025-07-14T07:57:19"/>
    <s v="86806.admin"/>
  </r>
  <r>
    <x v="0"/>
    <x v="10"/>
    <d v="2025-07-21T00:00:00"/>
    <n v="82689"/>
    <n v="2"/>
    <s v="4250"/>
    <x v="3"/>
    <n v="0"/>
    <n v="22.94"/>
    <n v="-22.94"/>
    <s v="999"/>
    <x v="1"/>
    <x v="1"/>
    <m/>
    <m/>
    <s v="  5"/>
    <s v="Evides juli"/>
    <s v="141800004864"/>
    <s v="I252892"/>
    <s v="Inkoopdagboek"/>
    <d v="2025-07-14T07:57:25"/>
    <s v="86806.admin"/>
  </r>
  <r>
    <x v="0"/>
    <x v="10"/>
    <d v="2025-07-21T00:00:00"/>
    <n v="83039"/>
    <n v="2"/>
    <s v="4260"/>
    <x v="7"/>
    <n v="3.95"/>
    <n v="0"/>
    <n v="3.95"/>
    <s v="999"/>
    <x v="1"/>
    <x v="1"/>
    <m/>
    <m/>
    <s v="  4"/>
    <s v="T Soimosan decl. action / parkeren"/>
    <s v="220097 21-07-2025"/>
    <s v="I253069"/>
    <s v="Inkoopdagboek"/>
    <d v="2025-07-21T09:58:53"/>
    <s v="86806.admin"/>
  </r>
  <r>
    <x v="0"/>
    <x v="1"/>
    <d v="2025-07-21T00:00:00"/>
    <n v="83496"/>
    <n v="2"/>
    <s v="4200"/>
    <x v="4"/>
    <n v="2129"/>
    <n v="0"/>
    <n v="2129"/>
    <s v="396"/>
    <x v="149"/>
    <x v="151"/>
    <m/>
    <m/>
    <s v="  6"/>
    <s v="Ashstar Trading augustus"/>
    <s v="20220606/39"/>
    <s v="I253280"/>
    <s v="Inkoopdagboek"/>
    <d v="2025-08-04T14:46:45"/>
    <s v="86806.admin"/>
  </r>
  <r>
    <x v="0"/>
    <x v="1"/>
    <d v="2025-07-18T00:00:00"/>
    <n v="83059"/>
    <n v="2"/>
    <s v="4200"/>
    <x v="4"/>
    <n v="1400.53"/>
    <n v="0"/>
    <n v="1400.53"/>
    <s v="323"/>
    <x v="13"/>
    <x v="13"/>
    <m/>
    <m/>
    <s v="  6"/>
    <s v="Jes Funding &amp; Beheer augustus"/>
    <s v="0122.F25.2555"/>
    <s v="I253073"/>
    <s v="Inkoopdagboek"/>
    <d v="2025-07-21T15:16:51"/>
    <s v="86806.admin"/>
  </r>
  <r>
    <x v="0"/>
    <x v="1"/>
    <d v="2025-07-18T00:00:00"/>
    <n v="83060"/>
    <n v="2"/>
    <s v="4200"/>
    <x v="4"/>
    <n v="1400.53"/>
    <n v="0"/>
    <n v="1400.53"/>
    <s v="333"/>
    <x v="108"/>
    <x v="109"/>
    <m/>
    <m/>
    <s v="  6"/>
    <s v="Jes Funding &amp; Beheer augustus"/>
    <s v="0146.F25.2683"/>
    <s v="I253074"/>
    <s v="Inkoopdagboek"/>
    <d v="2025-07-21T15:16:56"/>
    <s v="86806.admin"/>
  </r>
  <r>
    <x v="0"/>
    <x v="1"/>
    <d v="2025-07-18T00:00:00"/>
    <n v="83061"/>
    <n v="2"/>
    <s v="4200"/>
    <x v="4"/>
    <n v="3643.5"/>
    <n v="0"/>
    <n v="3643.5"/>
    <s v="485"/>
    <x v="110"/>
    <x v="111"/>
    <m/>
    <m/>
    <s v="  6"/>
    <s v="THEM augustus"/>
    <s v="2025-07"/>
    <s v="I253075"/>
    <s v="Inkoopdagboek"/>
    <d v="2025-07-21T15:17:05"/>
    <s v="86806.admin"/>
  </r>
  <r>
    <x v="0"/>
    <x v="1"/>
    <d v="2025-07-18T00:00:00"/>
    <n v="83062"/>
    <n v="2"/>
    <s v="4200"/>
    <x v="4"/>
    <n v="1400.53"/>
    <n v="0"/>
    <n v="1400.53"/>
    <s v="334"/>
    <x v="101"/>
    <x v="102"/>
    <m/>
    <m/>
    <s v="  6"/>
    <s v="Jes Funding &amp; Beheer augustus"/>
    <s v="0129.F25.2601"/>
    <s v="I253076"/>
    <s v="Inkoopdagboek"/>
    <d v="2025-07-21T15:17:08"/>
    <s v="86806.admin"/>
  </r>
  <r>
    <x v="0"/>
    <x v="8"/>
    <d v="2025-07-18T00:00:00"/>
    <n v="83063"/>
    <n v="2"/>
    <s v="4200"/>
    <x v="4"/>
    <n v="1783.56"/>
    <n v="0"/>
    <n v="1783.56"/>
    <s v="482"/>
    <x v="51"/>
    <x v="52"/>
    <m/>
    <m/>
    <s v="  5"/>
    <s v="Ryanrent BV juni"/>
    <s v="25802225"/>
    <s v="I253077"/>
    <s v="Inkoopdagboek"/>
    <d v="2025-07-21T15:17:11"/>
    <s v="86806.admin"/>
  </r>
  <r>
    <x v="0"/>
    <x v="8"/>
    <d v="2025-07-18T00:00:00"/>
    <n v="83063"/>
    <n v="3"/>
    <s v="4250"/>
    <x v="3"/>
    <n v="250"/>
    <n v="0"/>
    <n v="250"/>
    <s v="482"/>
    <x v="51"/>
    <x v="52"/>
    <m/>
    <m/>
    <s v="  4"/>
    <s v="Ryanrent BV juni"/>
    <s v="25802225"/>
    <s v="I253077"/>
    <s v="Inkoopdagboek"/>
    <d v="2025-07-21T15:17:11"/>
    <s v="86806.admin"/>
  </r>
  <r>
    <x v="0"/>
    <x v="8"/>
    <d v="2025-07-18T00:00:00"/>
    <n v="83063"/>
    <n v="4"/>
    <s v="4260"/>
    <x v="7"/>
    <n v="250"/>
    <n v="0"/>
    <n v="250"/>
    <s v="482"/>
    <x v="51"/>
    <x v="52"/>
    <m/>
    <m/>
    <s v="  4"/>
    <s v="Ryanrent BV juni"/>
    <s v="25802225"/>
    <s v="I253077"/>
    <s v="Inkoopdagboek"/>
    <d v="2025-07-21T15:17:11"/>
    <s v="86806.admin"/>
  </r>
  <r>
    <x v="0"/>
    <x v="1"/>
    <d v="2025-07-18T00:00:00"/>
    <n v="83064"/>
    <n v="2"/>
    <s v="4250"/>
    <x v="3"/>
    <n v="0"/>
    <n v="750"/>
    <n v="-750"/>
    <s v="517"/>
    <x v="182"/>
    <x v="185"/>
    <m/>
    <m/>
    <s v="  4"/>
    <s v="Ryanrent BV correctie augustus"/>
    <s v="25802223"/>
    <s v="I253078"/>
    <s v="Inkoopdagboek"/>
    <d v="2025-07-21T15:17:14"/>
    <s v="86806.admin"/>
  </r>
  <r>
    <x v="0"/>
    <x v="1"/>
    <d v="2025-07-18T00:00:00"/>
    <n v="83064"/>
    <n v="3"/>
    <s v="4200"/>
    <x v="4"/>
    <n v="0"/>
    <n v="7570"/>
    <n v="-7570"/>
    <s v="517"/>
    <x v="182"/>
    <x v="185"/>
    <m/>
    <m/>
    <s v="  5"/>
    <s v="Ryanrent BV correctie augustus"/>
    <s v="25802223"/>
    <s v="I253078"/>
    <s v="Inkoopdagboek"/>
    <d v="2025-07-21T15:17:14"/>
    <s v="86806.admin"/>
  </r>
  <r>
    <x v="0"/>
    <x v="10"/>
    <d v="2025-07-18T00:00:00"/>
    <n v="83065"/>
    <n v="2"/>
    <s v="4200"/>
    <x v="4"/>
    <n v="2170"/>
    <n v="0"/>
    <n v="2170"/>
    <s v="482"/>
    <x v="51"/>
    <x v="52"/>
    <m/>
    <m/>
    <s v="  5"/>
    <s v="Ryanrent BV juli"/>
    <s v="25802226"/>
    <s v="I253079"/>
    <s v="Inkoopdagboek"/>
    <d v="2025-07-21T15:17:18"/>
    <s v="86806.admin"/>
  </r>
  <r>
    <x v="0"/>
    <x v="10"/>
    <d v="2025-07-18T00:00:00"/>
    <n v="83065"/>
    <n v="3"/>
    <s v="4250"/>
    <x v="3"/>
    <n v="250"/>
    <n v="0"/>
    <n v="250"/>
    <s v="482"/>
    <x v="51"/>
    <x v="52"/>
    <m/>
    <m/>
    <s v="  4"/>
    <s v="Ryanrent BV juli"/>
    <s v="25802226"/>
    <s v="I253079"/>
    <s v="Inkoopdagboek"/>
    <d v="2025-07-21T15:17:18"/>
    <s v="86806.admin"/>
  </r>
  <r>
    <x v="0"/>
    <x v="10"/>
    <d v="2025-07-18T00:00:00"/>
    <n v="83066"/>
    <n v="2"/>
    <s v="4250"/>
    <x v="3"/>
    <n v="0"/>
    <n v="750"/>
    <n v="-750"/>
    <s v="517"/>
    <x v="182"/>
    <x v="185"/>
    <m/>
    <m/>
    <s v="  4"/>
    <s v="Ryanrent BV correctie juli"/>
    <s v="25802224"/>
    <s v="I253080"/>
    <s v="Inkoopdagboek"/>
    <d v="2025-07-21T15:17:20"/>
    <s v="86806.admin"/>
  </r>
  <r>
    <x v="0"/>
    <x v="10"/>
    <d v="2025-07-18T00:00:00"/>
    <n v="83066"/>
    <n v="3"/>
    <s v="4200"/>
    <x v="4"/>
    <n v="0"/>
    <n v="7570"/>
    <n v="-7570"/>
    <s v="517"/>
    <x v="182"/>
    <x v="185"/>
    <m/>
    <m/>
    <s v="  5"/>
    <s v="Ryanrent BV correctie juli"/>
    <s v="25802224"/>
    <s v="I253080"/>
    <s v="Inkoopdagboek"/>
    <d v="2025-07-21T15:17:20"/>
    <s v="86806.admin"/>
  </r>
  <r>
    <x v="0"/>
    <x v="1"/>
    <d v="2025-07-18T00:00:00"/>
    <n v="83067"/>
    <n v="2"/>
    <s v="4200"/>
    <x v="4"/>
    <n v="1093.05"/>
    <n v="0"/>
    <n v="1093.05"/>
    <s v="266"/>
    <x v="114"/>
    <x v="115"/>
    <m/>
    <m/>
    <s v="  6"/>
    <s v="Jes Funding &amp; Beheer augustus"/>
    <s v="0130.F25.2602"/>
    <s v="I253081"/>
    <s v="Inkoopdagboek"/>
    <d v="2025-07-21T15:17:22"/>
    <s v="86806.admin"/>
  </r>
  <r>
    <x v="0"/>
    <x v="10"/>
    <d v="2025-07-17T00:00:00"/>
    <n v="82855"/>
    <n v="2"/>
    <s v="4215"/>
    <x v="6"/>
    <n v="76"/>
    <n v="0"/>
    <n v="76"/>
    <s v="415"/>
    <x v="15"/>
    <x v="15"/>
    <m/>
    <m/>
    <s v="  6"/>
    <s v="RGB 2025"/>
    <s v="68662699 DWANGBEWEL"/>
    <s v="I252995"/>
    <s v="Inkoopdagboek"/>
    <d v="2025-07-17T17:03:00"/>
    <s v="86806.admin"/>
  </r>
  <r>
    <x v="0"/>
    <x v="10"/>
    <d v="2025-07-17T00:00:00"/>
    <n v="83069"/>
    <n v="2"/>
    <s v="4200"/>
    <x v="4"/>
    <n v="573.25"/>
    <n v="0"/>
    <n v="573.25"/>
    <s v="353"/>
    <x v="31"/>
    <x v="31"/>
    <m/>
    <m/>
    <s v="  5"/>
    <s v="Homeflex week 31 Boswoning 37"/>
    <s v="25803580"/>
    <s v="I253083"/>
    <s v="Inkoopdagboek"/>
    <d v="2025-07-21T16:02:59"/>
    <s v="86806.admin"/>
  </r>
  <r>
    <x v="0"/>
    <x v="10"/>
    <d v="2025-07-17T00:00:00"/>
    <n v="83069"/>
    <n v="3"/>
    <s v="4200"/>
    <x v="4"/>
    <n v="573.25"/>
    <n v="0"/>
    <n v="573.25"/>
    <s v="353"/>
    <x v="31"/>
    <x v="31"/>
    <m/>
    <m/>
    <s v="  5"/>
    <s v="Homeflex week 31 Boswoning 39"/>
    <s v="25803580"/>
    <s v="I253083"/>
    <s v="Inkoopdagboek"/>
    <d v="2025-07-21T16:02:59"/>
    <s v="86806.admin"/>
  </r>
  <r>
    <x v="0"/>
    <x v="10"/>
    <d v="2025-07-17T00:00:00"/>
    <n v="83069"/>
    <n v="4"/>
    <s v="4200"/>
    <x v="4"/>
    <n v="573.25"/>
    <n v="0"/>
    <n v="573.25"/>
    <s v="353"/>
    <x v="31"/>
    <x v="31"/>
    <m/>
    <m/>
    <s v="  5"/>
    <s v="Homeflex week 31 Boswoning 41"/>
    <s v="25803580"/>
    <s v="I253083"/>
    <s v="Inkoopdagboek"/>
    <d v="2025-07-21T16:02:59"/>
    <s v="86806.admin"/>
  </r>
  <r>
    <x v="0"/>
    <x v="10"/>
    <d v="2025-07-17T00:00:00"/>
    <n v="83069"/>
    <n v="5"/>
    <s v="4200"/>
    <x v="4"/>
    <n v="573.25"/>
    <n v="0"/>
    <n v="573.25"/>
    <s v="353"/>
    <x v="31"/>
    <x v="31"/>
    <m/>
    <m/>
    <s v="  5"/>
    <s v="Homeflex week 31 Boswoning 43"/>
    <s v="25803580"/>
    <s v="I253083"/>
    <s v="Inkoopdagboek"/>
    <d v="2025-07-21T16:02:59"/>
    <s v="86806.admin"/>
  </r>
  <r>
    <x v="0"/>
    <x v="10"/>
    <d v="2025-07-17T00:00:00"/>
    <n v="83069"/>
    <n v="6"/>
    <s v="4200"/>
    <x v="4"/>
    <n v="573.25"/>
    <n v="0"/>
    <n v="573.25"/>
    <s v="353"/>
    <x v="31"/>
    <x v="31"/>
    <m/>
    <m/>
    <s v="  5"/>
    <s v="Homeflex week 31 Boswoning 45"/>
    <s v="25803580"/>
    <s v="I253083"/>
    <s v="Inkoopdagboek"/>
    <d v="2025-07-21T16:02:59"/>
    <s v="86806.admin"/>
  </r>
  <r>
    <x v="0"/>
    <x v="10"/>
    <d v="2025-07-17T00:00:00"/>
    <n v="83069"/>
    <n v="7"/>
    <s v="4200"/>
    <x v="4"/>
    <n v="573.25"/>
    <n v="0"/>
    <n v="573.25"/>
    <s v="353"/>
    <x v="31"/>
    <x v="31"/>
    <m/>
    <m/>
    <s v="  5"/>
    <s v="Homeflex week 31 Boswoning 47"/>
    <s v="25803580"/>
    <s v="I253083"/>
    <s v="Inkoopdagboek"/>
    <d v="2025-07-21T16:02:59"/>
    <s v="86806.admin"/>
  </r>
  <r>
    <x v="0"/>
    <x v="10"/>
    <d v="2025-07-17T00:00:00"/>
    <n v="83069"/>
    <n v="8"/>
    <s v="4200"/>
    <x v="4"/>
    <n v="573.25"/>
    <n v="0"/>
    <n v="573.25"/>
    <s v="353"/>
    <x v="31"/>
    <x v="31"/>
    <m/>
    <m/>
    <s v="  5"/>
    <s v="Homeflex week 31 Boswoning 49"/>
    <s v="25803580"/>
    <s v="I253083"/>
    <s v="Inkoopdagboek"/>
    <d v="2025-07-21T16:02:59"/>
    <s v="86806.admin"/>
  </r>
  <r>
    <x v="0"/>
    <x v="10"/>
    <d v="2025-07-17T00:00:00"/>
    <n v="83069"/>
    <n v="9"/>
    <s v="4200"/>
    <x v="4"/>
    <n v="573.25"/>
    <n v="0"/>
    <n v="573.25"/>
    <s v="353"/>
    <x v="31"/>
    <x v="31"/>
    <m/>
    <m/>
    <s v="  5"/>
    <s v="Homeflex week 31 Boswoning 35"/>
    <s v="25803580"/>
    <s v="I253083"/>
    <s v="Inkoopdagboek"/>
    <d v="2025-07-21T16:02:59"/>
    <s v="86806.admin"/>
  </r>
  <r>
    <x v="0"/>
    <x v="10"/>
    <d v="2025-07-17T00:00:00"/>
    <n v="83069"/>
    <n v="10"/>
    <s v="4200"/>
    <x v="4"/>
    <n v="573.25"/>
    <n v="0"/>
    <n v="573.25"/>
    <s v="353"/>
    <x v="31"/>
    <x v="31"/>
    <m/>
    <m/>
    <s v="  5"/>
    <s v="Homeflex week 31 Boswoning 51"/>
    <s v="25803580"/>
    <s v="I253083"/>
    <s v="Inkoopdagboek"/>
    <d v="2025-07-21T16:02:59"/>
    <s v="86806.admin"/>
  </r>
  <r>
    <x v="0"/>
    <x v="10"/>
    <d v="2025-07-17T00:00:00"/>
    <n v="83069"/>
    <n v="11"/>
    <s v="4200"/>
    <x v="4"/>
    <n v="573.25"/>
    <n v="0"/>
    <n v="573.25"/>
    <s v="353"/>
    <x v="31"/>
    <x v="31"/>
    <m/>
    <m/>
    <s v="  5"/>
    <s v="Homeflex week 31 Boswoning 55"/>
    <s v="25803580"/>
    <s v="I253083"/>
    <s v="Inkoopdagboek"/>
    <d v="2025-07-21T16:02:59"/>
    <s v="86806.admin"/>
  </r>
  <r>
    <x v="0"/>
    <x v="10"/>
    <d v="2025-07-17T00:00:00"/>
    <n v="83069"/>
    <n v="12"/>
    <s v="4200"/>
    <x v="4"/>
    <n v="573.25"/>
    <n v="0"/>
    <n v="573.25"/>
    <s v="353"/>
    <x v="31"/>
    <x v="31"/>
    <m/>
    <m/>
    <s v="  5"/>
    <s v="Homeflex week 31 Boswoning 57"/>
    <s v="25803580"/>
    <s v="I253083"/>
    <s v="Inkoopdagboek"/>
    <d v="2025-07-21T16:02:59"/>
    <s v="86806.admin"/>
  </r>
  <r>
    <x v="0"/>
    <x v="10"/>
    <d v="2025-07-17T00:00:00"/>
    <n v="83069"/>
    <n v="13"/>
    <s v="4200"/>
    <x v="4"/>
    <n v="573.25"/>
    <n v="0"/>
    <n v="573.25"/>
    <s v="353"/>
    <x v="31"/>
    <x v="31"/>
    <m/>
    <m/>
    <s v="  5"/>
    <s v="Homeflex week 31 Boswoning 59"/>
    <s v="25803580"/>
    <s v="I253083"/>
    <s v="Inkoopdagboek"/>
    <d v="2025-07-21T16:02:59"/>
    <s v="86806.admin"/>
  </r>
  <r>
    <x v="0"/>
    <x v="10"/>
    <d v="2025-07-17T00:00:00"/>
    <n v="83069"/>
    <n v="14"/>
    <s v="4200"/>
    <x v="4"/>
    <n v="573.25"/>
    <n v="0"/>
    <n v="573.25"/>
    <s v="353"/>
    <x v="31"/>
    <x v="31"/>
    <m/>
    <m/>
    <s v="  5"/>
    <s v="Homeflex week 31 Boswoning 61"/>
    <s v="25803580"/>
    <s v="I253083"/>
    <s v="Inkoopdagboek"/>
    <d v="2025-07-21T16:02:59"/>
    <s v="86806.admin"/>
  </r>
  <r>
    <x v="0"/>
    <x v="10"/>
    <d v="2025-07-17T00:00:00"/>
    <n v="83069"/>
    <n v="15"/>
    <s v="4200"/>
    <x v="4"/>
    <n v="573.25"/>
    <n v="0"/>
    <n v="573.25"/>
    <s v="353"/>
    <x v="31"/>
    <x v="31"/>
    <m/>
    <m/>
    <s v="  5"/>
    <s v="Homeflex week 31 Boswoning 63"/>
    <s v="25803580"/>
    <s v="I253083"/>
    <s v="Inkoopdagboek"/>
    <d v="2025-07-21T16:02:59"/>
    <s v="86806.admin"/>
  </r>
  <r>
    <x v="0"/>
    <x v="10"/>
    <d v="2025-07-17T00:00:00"/>
    <n v="83069"/>
    <n v="16"/>
    <s v="4200"/>
    <x v="4"/>
    <n v="573.25"/>
    <n v="0"/>
    <n v="573.25"/>
    <s v="353"/>
    <x v="31"/>
    <x v="31"/>
    <m/>
    <m/>
    <s v="  5"/>
    <s v="Homeflex week 31 Boswoning 65"/>
    <s v="25803580"/>
    <s v="I253083"/>
    <s v="Inkoopdagboek"/>
    <d v="2025-07-21T16:02:59"/>
    <s v="86806.admin"/>
  </r>
  <r>
    <x v="0"/>
    <x v="10"/>
    <d v="2025-07-17T00:00:00"/>
    <n v="83069"/>
    <n v="17"/>
    <s v="4200"/>
    <x v="4"/>
    <n v="573.25"/>
    <n v="0"/>
    <n v="573.25"/>
    <s v="353"/>
    <x v="31"/>
    <x v="31"/>
    <m/>
    <m/>
    <s v="  5"/>
    <s v="Homeflex week 31 Boswoning 67"/>
    <s v="25803580"/>
    <s v="I253083"/>
    <s v="Inkoopdagboek"/>
    <d v="2025-07-21T16:02:59"/>
    <s v="86806.admin"/>
  </r>
  <r>
    <x v="0"/>
    <x v="10"/>
    <d v="2025-07-17T00:00:00"/>
    <n v="83069"/>
    <n v="18"/>
    <s v="4200"/>
    <x v="4"/>
    <n v="573.25"/>
    <n v="0"/>
    <n v="573.25"/>
    <s v="353"/>
    <x v="31"/>
    <x v="31"/>
    <m/>
    <m/>
    <s v="  5"/>
    <s v="Homeflex week 31 Boswoning 53"/>
    <s v="25803580"/>
    <s v="I253083"/>
    <s v="Inkoopdagboek"/>
    <d v="2025-07-21T16:02:59"/>
    <s v="86806.admin"/>
  </r>
  <r>
    <x v="0"/>
    <x v="10"/>
    <d v="2025-07-17T00:00:00"/>
    <n v="83069"/>
    <n v="19"/>
    <s v="4200"/>
    <x v="4"/>
    <n v="573.25"/>
    <n v="0"/>
    <n v="573.25"/>
    <s v="353"/>
    <x v="31"/>
    <x v="31"/>
    <m/>
    <m/>
    <s v="  5"/>
    <s v="Homeflex week 31 Boswoning 69"/>
    <s v="25803580"/>
    <s v="I253083"/>
    <s v="Inkoopdagboek"/>
    <d v="2025-07-21T16:02:59"/>
    <s v="86806.admin"/>
  </r>
  <r>
    <x v="0"/>
    <x v="10"/>
    <d v="2025-07-17T00:00:00"/>
    <n v="83069"/>
    <n v="20"/>
    <s v="4200"/>
    <x v="4"/>
    <n v="573.25"/>
    <n v="0"/>
    <n v="573.25"/>
    <s v="353"/>
    <x v="31"/>
    <x v="31"/>
    <m/>
    <m/>
    <s v="  5"/>
    <s v="Homeflex week 31 Boswoning 23"/>
    <s v="25803580"/>
    <s v="I253083"/>
    <s v="Inkoopdagboek"/>
    <d v="2025-07-21T16:02:59"/>
    <s v="86806.admin"/>
  </r>
  <r>
    <x v="0"/>
    <x v="10"/>
    <d v="2025-07-17T00:00:00"/>
    <n v="83069"/>
    <n v="21"/>
    <s v="4200"/>
    <x v="4"/>
    <n v="573.25"/>
    <n v="0"/>
    <n v="573.25"/>
    <s v="353"/>
    <x v="31"/>
    <x v="31"/>
    <m/>
    <m/>
    <s v="  5"/>
    <s v="Homeflex week 31 Boswoning 19"/>
    <s v="25803580"/>
    <s v="I253083"/>
    <s v="Inkoopdagboek"/>
    <d v="2025-07-21T16:02:59"/>
    <s v="86806.admin"/>
  </r>
  <r>
    <x v="0"/>
    <x v="10"/>
    <d v="2025-07-17T00:00:00"/>
    <n v="83069"/>
    <n v="22"/>
    <s v="4200"/>
    <x v="4"/>
    <n v="573.25"/>
    <n v="0"/>
    <n v="573.25"/>
    <s v="353"/>
    <x v="31"/>
    <x v="31"/>
    <m/>
    <m/>
    <s v="  5"/>
    <s v="Homeflex week 31 Boswoning 21"/>
    <s v="25803580"/>
    <s v="I253083"/>
    <s v="Inkoopdagboek"/>
    <d v="2025-07-21T16:02:59"/>
    <s v="86806.admin"/>
  </r>
  <r>
    <x v="0"/>
    <x v="10"/>
    <d v="2025-07-17T00:00:00"/>
    <n v="83069"/>
    <n v="23"/>
    <s v="4200"/>
    <x v="4"/>
    <n v="264.36"/>
    <n v="0"/>
    <n v="264.36"/>
    <s v="481"/>
    <x v="186"/>
    <x v="189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24"/>
    <s v="4200"/>
    <x v="4"/>
    <n v="1409.4"/>
    <n v="0"/>
    <n v="1409.4"/>
    <s v="435"/>
    <x v="67"/>
    <x v="68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25"/>
    <s v="4200"/>
    <x v="4"/>
    <n v="647.1"/>
    <n v="0"/>
    <n v="647.1"/>
    <s v="413"/>
    <x v="65"/>
    <x v="66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26"/>
    <s v="4200"/>
    <x v="4"/>
    <n v="573.25"/>
    <n v="0"/>
    <n v="573.25"/>
    <s v="353"/>
    <x v="31"/>
    <x v="31"/>
    <m/>
    <m/>
    <s v="  5"/>
    <s v="Homeflex week 31 Boswoning 71"/>
    <s v="25803580"/>
    <s v="I253083"/>
    <s v="Inkoopdagboek"/>
    <d v="2025-07-21T16:02:59"/>
    <s v="86806.admin"/>
  </r>
  <r>
    <x v="0"/>
    <x v="10"/>
    <d v="2025-07-17T00:00:00"/>
    <n v="83069"/>
    <n v="27"/>
    <s v="4200"/>
    <x v="4"/>
    <n v="573.25"/>
    <n v="0"/>
    <n v="573.25"/>
    <s v="353"/>
    <x v="31"/>
    <x v="31"/>
    <m/>
    <m/>
    <s v="  5"/>
    <s v="Homeflex week 31 Boswoning 73"/>
    <s v="25803580"/>
    <s v="I253083"/>
    <s v="Inkoopdagboek"/>
    <d v="2025-07-21T16:02:59"/>
    <s v="86806.admin"/>
  </r>
  <r>
    <x v="0"/>
    <x v="10"/>
    <d v="2025-07-17T00:00:00"/>
    <n v="83069"/>
    <n v="28"/>
    <s v="4200"/>
    <x v="4"/>
    <n v="573.25"/>
    <n v="0"/>
    <n v="573.25"/>
    <s v="353"/>
    <x v="31"/>
    <x v="31"/>
    <m/>
    <m/>
    <s v="  5"/>
    <s v="Homeflex week 31 Boswoning 75"/>
    <s v="25803580"/>
    <s v="I253083"/>
    <s v="Inkoopdagboek"/>
    <d v="2025-07-21T16:02:59"/>
    <s v="86806.admin"/>
  </r>
  <r>
    <x v="0"/>
    <x v="10"/>
    <d v="2025-07-17T00:00:00"/>
    <n v="83069"/>
    <n v="29"/>
    <s v="4200"/>
    <x v="4"/>
    <n v="573.25"/>
    <n v="0"/>
    <n v="573.25"/>
    <s v="353"/>
    <x v="31"/>
    <x v="31"/>
    <m/>
    <m/>
    <s v="  5"/>
    <s v="Homeflex week 31 Boswoning 77"/>
    <s v="25803580"/>
    <s v="I253083"/>
    <s v="Inkoopdagboek"/>
    <d v="2025-07-21T16:02:59"/>
    <s v="86806.admin"/>
  </r>
  <r>
    <x v="0"/>
    <x v="10"/>
    <d v="2025-07-17T00:00:00"/>
    <n v="83069"/>
    <n v="30"/>
    <s v="4200"/>
    <x v="4"/>
    <n v="573.25"/>
    <n v="0"/>
    <n v="573.25"/>
    <s v="353"/>
    <x v="31"/>
    <x v="31"/>
    <m/>
    <m/>
    <s v="  5"/>
    <s v="Homeflex week 31 Boswoning 79"/>
    <s v="25803580"/>
    <s v="I253083"/>
    <s v="Inkoopdagboek"/>
    <d v="2025-07-21T16:02:59"/>
    <s v="86806.admin"/>
  </r>
  <r>
    <x v="0"/>
    <x v="10"/>
    <d v="2025-07-17T00:00:00"/>
    <n v="83069"/>
    <n v="31"/>
    <s v="4200"/>
    <x v="4"/>
    <n v="573.25"/>
    <n v="0"/>
    <n v="573.25"/>
    <s v="353"/>
    <x v="31"/>
    <x v="31"/>
    <m/>
    <m/>
    <s v="  5"/>
    <s v="Homeflex week 31 Boswoning 81"/>
    <s v="25803580"/>
    <s v="I253083"/>
    <s v="Inkoopdagboek"/>
    <d v="2025-07-21T16:02:59"/>
    <s v="86806.admin"/>
  </r>
  <r>
    <x v="0"/>
    <x v="10"/>
    <d v="2025-07-17T00:00:00"/>
    <n v="83069"/>
    <n v="32"/>
    <s v="4200"/>
    <x v="4"/>
    <n v="441"/>
    <n v="0"/>
    <n v="441"/>
    <s v="999"/>
    <x v="1"/>
    <x v="1"/>
    <m/>
    <m/>
    <s v="  5"/>
    <s v="Homeflex week 31 Tulpenstraat 45"/>
    <s v="25803580"/>
    <s v="I253083"/>
    <s v="Inkoopdagboek"/>
    <d v="2025-07-21T16:02:59"/>
    <s v="86806.admin"/>
  </r>
  <r>
    <x v="0"/>
    <x v="10"/>
    <d v="2025-07-17T00:00:00"/>
    <n v="83069"/>
    <n v="33"/>
    <s v="4200"/>
    <x v="4"/>
    <n v="764.26"/>
    <n v="0"/>
    <n v="764.26"/>
    <s v="360"/>
    <x v="78"/>
    <x v="79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5"/>
    <s v="4200"/>
    <x v="4"/>
    <n v="435"/>
    <n v="0"/>
    <n v="435"/>
    <s v="503"/>
    <x v="75"/>
    <x v="76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6"/>
    <s v="4200"/>
    <x v="4"/>
    <n v="435"/>
    <n v="0"/>
    <n v="435"/>
    <s v="504"/>
    <x v="74"/>
    <x v="75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7"/>
    <s v="4200"/>
    <x v="4"/>
    <n v="435"/>
    <n v="0"/>
    <n v="435"/>
    <s v="505"/>
    <x v="73"/>
    <x v="74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8"/>
    <s v="4200"/>
    <x v="4"/>
    <n v="435"/>
    <n v="0"/>
    <n v="435"/>
    <s v="506"/>
    <x v="72"/>
    <x v="73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9"/>
    <s v="4200"/>
    <x v="4"/>
    <n v="435"/>
    <n v="0"/>
    <n v="435"/>
    <s v="507"/>
    <x v="71"/>
    <x v="72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0"/>
    <s v="4200"/>
    <x v="4"/>
    <n v="435"/>
    <n v="0"/>
    <n v="435"/>
    <s v="516"/>
    <x v="66"/>
    <x v="67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1"/>
    <s v="4200"/>
    <x v="4"/>
    <n v="560"/>
    <n v="0"/>
    <n v="560"/>
    <s v="508"/>
    <x v="70"/>
    <x v="71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2"/>
    <s v="4200"/>
    <x v="4"/>
    <n v="435"/>
    <n v="0"/>
    <n v="435"/>
    <s v="509"/>
    <x v="69"/>
    <x v="70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3"/>
    <s v="4200"/>
    <x v="4"/>
    <n v="435"/>
    <n v="0"/>
    <n v="435"/>
    <s v="510"/>
    <x v="76"/>
    <x v="77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4"/>
    <s v="4200"/>
    <x v="4"/>
    <n v="435"/>
    <n v="0"/>
    <n v="435"/>
    <s v="512"/>
    <x v="68"/>
    <x v="69"/>
    <m/>
    <m/>
    <s v="  5"/>
    <s v="Homeflex week 31"/>
    <s v="25803580"/>
    <s v="I253083"/>
    <s v="Inkoopdagboek"/>
    <d v="2025-07-21T16:02:59"/>
    <s v="86806.admin"/>
  </r>
  <r>
    <x v="0"/>
    <x v="1"/>
    <d v="2025-07-17T00:00:00"/>
    <n v="83070"/>
    <n v="2"/>
    <s v="4200"/>
    <x v="4"/>
    <n v="3200"/>
    <n v="0"/>
    <n v="3200"/>
    <s v="520"/>
    <x v="165"/>
    <x v="167"/>
    <m/>
    <m/>
    <s v="  5"/>
    <s v="VF Vastgoed huur augustus"/>
    <s v="2025-0296"/>
    <s v="I253084"/>
    <s v="Inkoopdagboek"/>
    <d v="2025-07-21T16:03:06"/>
    <s v="86806.admin"/>
  </r>
  <r>
    <x v="0"/>
    <x v="10"/>
    <d v="2025-07-17T00:00:00"/>
    <n v="83083"/>
    <n v="2"/>
    <s v="4260"/>
    <x v="7"/>
    <n v="250"/>
    <n v="0"/>
    <n v="250"/>
    <s v="316"/>
    <x v="52"/>
    <x v="53"/>
    <m/>
    <m/>
    <s v="  4"/>
    <s v="Ryanrent BV juni"/>
    <s v="25802219"/>
    <s v="I253097"/>
    <s v="Inkoopdagboek"/>
    <d v="2025-07-22T08:17:45"/>
    <s v="86806.admin"/>
  </r>
  <r>
    <x v="0"/>
    <x v="10"/>
    <d v="2025-07-17T00:00:00"/>
    <n v="83083"/>
    <n v="3"/>
    <s v="4200"/>
    <x v="4"/>
    <n v="1430"/>
    <n v="0"/>
    <n v="1430"/>
    <s v="316"/>
    <x v="52"/>
    <x v="53"/>
    <m/>
    <m/>
    <s v="  5"/>
    <s v="Ryanrent BV juni"/>
    <s v="25802219"/>
    <s v="I253097"/>
    <s v="Inkoopdagboek"/>
    <d v="2025-07-22T08:17:45"/>
    <s v="86806.admin"/>
  </r>
  <r>
    <x v="0"/>
    <x v="10"/>
    <d v="2025-07-16T00:00:00"/>
    <n v="82747"/>
    <n v="1"/>
    <s v="4215"/>
    <x v="6"/>
    <n v="0"/>
    <n v="31.7"/>
    <n v="-31.7"/>
    <s v="480"/>
    <x v="79"/>
    <x v="80"/>
    <m/>
    <m/>
    <s v="  6"/>
    <s v="GEM MAASSLUIS BELASTING Aanslagnummer 202500218542 te veel betaald/2025-07-16 21967"/>
    <s v="25240"/>
    <m/>
    <s v="Rabobank betaalrekening"/>
    <d v="2025-07-22T09:57:49"/>
    <s v="86806.Justyna"/>
  </r>
  <r>
    <x v="0"/>
    <x v="1"/>
    <d v="2025-07-16T00:00:00"/>
    <n v="82748"/>
    <n v="2"/>
    <s v="4200"/>
    <x v="4"/>
    <n v="1300"/>
    <n v="0"/>
    <n v="1300"/>
    <s v="216"/>
    <x v="43"/>
    <x v="44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3"/>
    <s v="4200"/>
    <x v="4"/>
    <n v="1125"/>
    <n v="0"/>
    <n v="1125"/>
    <s v="221"/>
    <x v="95"/>
    <x v="96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4"/>
    <s v="4200"/>
    <x v="4"/>
    <n v="851"/>
    <n v="0"/>
    <n v="851"/>
    <s v="238"/>
    <x v="39"/>
    <x v="39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5"/>
    <s v="4200"/>
    <x v="4"/>
    <n v="1050"/>
    <n v="0"/>
    <n v="1050"/>
    <s v="197"/>
    <x v="5"/>
    <x v="5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6"/>
    <s v="4200"/>
    <x v="4"/>
    <n v="1150"/>
    <n v="0"/>
    <n v="1150"/>
    <s v="301"/>
    <x v="97"/>
    <x v="98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7"/>
    <s v="4200"/>
    <x v="4"/>
    <n v="1150"/>
    <n v="0"/>
    <n v="1150"/>
    <s v="332"/>
    <x v="103"/>
    <x v="104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8"/>
    <s v="4200"/>
    <x v="4"/>
    <n v="1200"/>
    <n v="0"/>
    <n v="1200"/>
    <s v="268"/>
    <x v="105"/>
    <x v="106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9"/>
    <s v="4200"/>
    <x v="4"/>
    <n v="975"/>
    <n v="0"/>
    <n v="975"/>
    <s v="398"/>
    <x v="132"/>
    <x v="134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10"/>
    <s v="4200"/>
    <x v="4"/>
    <n v="1250"/>
    <n v="0"/>
    <n v="1250"/>
    <s v="415"/>
    <x v="15"/>
    <x v="15"/>
    <m/>
    <m/>
    <s v="  6"/>
    <s v="In Stones augustus"/>
    <s v="2025-0020"/>
    <s v="I252940"/>
    <s v="Inkoopdagboek"/>
    <d v="2025-07-16T10:11:00"/>
    <s v="86806.admin"/>
  </r>
  <r>
    <x v="0"/>
    <x v="10"/>
    <d v="2025-07-16T00:00:00"/>
    <n v="82832"/>
    <n v="3"/>
    <s v="4260"/>
    <x v="7"/>
    <n v="8.2200000000000006"/>
    <n v="0"/>
    <n v="8.2200000000000006"/>
    <s v="526"/>
    <x v="0"/>
    <x v="0"/>
    <m/>
    <m/>
    <s v="  4"/>
    <s v="P Goinski decl. action"/>
    <s v="220015 16-07-2025"/>
    <s v="I252979"/>
    <s v="Inkoopdagboek"/>
    <d v="2025-07-16T14:38:01"/>
    <s v="86806.admin"/>
  </r>
  <r>
    <x v="0"/>
    <x v="10"/>
    <d v="2025-07-16T00:00:00"/>
    <n v="82867"/>
    <n v="3"/>
    <s v="4250"/>
    <x v="3"/>
    <n v="553.46"/>
    <n v="0"/>
    <n v="553.46"/>
    <s v="999"/>
    <x v="1"/>
    <x v="1"/>
    <m/>
    <m/>
    <s v="  4"/>
    <s v="Audax Renewables juli Ryan Rent"/>
    <s v="6252346"/>
    <s v="I253007"/>
    <s v="Inkoopdagboek"/>
    <d v="2025-07-18T09:23:02"/>
    <s v="86806.admin"/>
  </r>
  <r>
    <x v="0"/>
    <x v="10"/>
    <d v="2025-07-15T00:00:00"/>
    <n v="82147"/>
    <n v="2"/>
    <s v="4200"/>
    <x v="4"/>
    <n v="1430"/>
    <n v="0"/>
    <n v="1430"/>
    <s v="198"/>
    <x v="102"/>
    <x v="103"/>
    <m/>
    <m/>
    <s v="  6"/>
    <s v="S.H.M. de Swart juli"/>
    <s v="2025-07-15"/>
    <s v="I252611"/>
    <s v="Inkoopdagboek"/>
    <d v="2025-06-23T11:36:29"/>
    <s v="86806.admin"/>
  </r>
  <r>
    <x v="0"/>
    <x v="1"/>
    <d v="2025-07-15T00:00:00"/>
    <n v="82705"/>
    <n v="2"/>
    <s v="4200"/>
    <x v="4"/>
    <n v="2561.5"/>
    <n v="0"/>
    <n v="2561.5"/>
    <s v="138"/>
    <x v="47"/>
    <x v="48"/>
    <m/>
    <m/>
    <s v="  6"/>
    <s v="R.P.L. Schenkeveld augustus"/>
    <s v="2025-007"/>
    <s v="I252906"/>
    <s v="Inkoopdagboek"/>
    <d v="2025-07-14T09:00:27"/>
    <s v="86806.admin"/>
  </r>
  <r>
    <x v="0"/>
    <x v="1"/>
    <d v="2025-07-15T00:00:00"/>
    <n v="82734"/>
    <n v="2"/>
    <s v="4200"/>
    <x v="4"/>
    <n v="4140"/>
    <n v="0"/>
    <n v="4140"/>
    <s v="272"/>
    <x v="59"/>
    <x v="60"/>
    <m/>
    <m/>
    <s v="  6"/>
    <s v="R.&amp;.R. Projecten augustus"/>
    <s v="2025-105"/>
    <s v="I252932"/>
    <s v="Inkoopdagboek"/>
    <d v="2025-07-15T13:13:54"/>
    <s v="86806.admin"/>
  </r>
  <r>
    <x v="0"/>
    <x v="1"/>
    <d v="2025-07-15T00:00:00"/>
    <n v="82734"/>
    <n v="3"/>
    <s v="4250"/>
    <x v="3"/>
    <n v="222"/>
    <n v="0"/>
    <n v="222"/>
    <s v="272"/>
    <x v="59"/>
    <x v="60"/>
    <m/>
    <m/>
    <s v="  6"/>
    <s v="R.&amp;.R. Projecten augustus"/>
    <s v="2025-105"/>
    <s v="I252932"/>
    <s v="Inkoopdagboek"/>
    <d v="2025-07-15T13:13:54"/>
    <s v="86806.admin"/>
  </r>
  <r>
    <x v="0"/>
    <x v="1"/>
    <d v="2025-07-15T00:00:00"/>
    <n v="82734"/>
    <n v="4"/>
    <s v="4260"/>
    <x v="7"/>
    <n v="50"/>
    <n v="0"/>
    <n v="50"/>
    <s v="272"/>
    <x v="59"/>
    <x v="60"/>
    <m/>
    <m/>
    <s v="  6"/>
    <s v="R.&amp;.R. Projecten augustus"/>
    <s v="2025-105"/>
    <s v="I252932"/>
    <s v="Inkoopdagboek"/>
    <d v="2025-07-15T13:13:54"/>
    <s v="86806.admin"/>
  </r>
  <r>
    <x v="0"/>
    <x v="10"/>
    <d v="2025-07-15T00:00:00"/>
    <n v="82835"/>
    <n v="2"/>
    <s v="4230"/>
    <x v="0"/>
    <n v="76.88"/>
    <n v="0"/>
    <n v="76.88"/>
    <s v="526"/>
    <x v="0"/>
    <x v="0"/>
    <m/>
    <m/>
    <s v="  4"/>
    <s v="Tot Uw Dienst Ziggo"/>
    <s v="07250167"/>
    <s v="I252982"/>
    <s v="Inkoopdagboek"/>
    <d v="2025-07-17T09:33:49"/>
    <s v="86806.admin"/>
  </r>
  <r>
    <x v="0"/>
    <x v="10"/>
    <d v="2025-07-15T00:00:00"/>
    <n v="82835"/>
    <n v="3"/>
    <s v="4260"/>
    <x v="7"/>
    <n v="381.65"/>
    <n v="0"/>
    <n v="381.65"/>
    <s v="526"/>
    <x v="0"/>
    <x v="0"/>
    <m/>
    <m/>
    <s v="  4"/>
    <s v="Tot Uw Dienst MSB 3Q"/>
    <s v="07250167"/>
    <s v="I252982"/>
    <s v="Inkoopdagboek"/>
    <d v="2025-07-17T09:33:49"/>
    <s v="86806.admin"/>
  </r>
  <r>
    <x v="0"/>
    <x v="10"/>
    <d v="2025-07-15T00:00:00"/>
    <n v="82880"/>
    <n v="2"/>
    <s v="4250"/>
    <x v="3"/>
    <n v="193.05"/>
    <n v="0"/>
    <n v="193.05"/>
    <s v="999"/>
    <x v="1"/>
    <x v="1"/>
    <m/>
    <m/>
    <s v="  4"/>
    <s v="Engie Energie Nederland N.V. juli"/>
    <s v="708740614006"/>
    <s v="I253020"/>
    <s v="Inkoopdagboek"/>
    <d v="2025-07-18T09:24:06"/>
    <s v="86806.admin"/>
  </r>
  <r>
    <x v="0"/>
    <x v="10"/>
    <d v="2025-07-15T00:00:00"/>
    <n v="82886"/>
    <n v="2"/>
    <s v="4250"/>
    <x v="3"/>
    <n v="234.76"/>
    <n v="0"/>
    <n v="234.76"/>
    <s v="467"/>
    <x v="34"/>
    <x v="34"/>
    <m/>
    <m/>
    <s v="  4"/>
    <s v="Engie Energie Nederland N.V. juli"/>
    <s v="708740614005"/>
    <s v="I253026"/>
    <s v="Inkoopdagboek"/>
    <d v="2025-07-18T09:24:22"/>
    <s v="86806.admin"/>
  </r>
  <r>
    <x v="0"/>
    <x v="10"/>
    <d v="2025-07-15T00:00:00"/>
    <n v="82887"/>
    <n v="2"/>
    <s v="4250"/>
    <x v="3"/>
    <n v="15.49"/>
    <n v="0"/>
    <n v="15.49"/>
    <s v="522"/>
    <x v="176"/>
    <x v="179"/>
    <m/>
    <m/>
    <s v="  4"/>
    <s v="Engie Energie Nederland N.V. juli"/>
    <s v="708740614008"/>
    <s v="I253027"/>
    <s v="Inkoopdagboek"/>
    <d v="2025-07-18T09:24:24"/>
    <s v="86806.admin"/>
  </r>
  <r>
    <x v="0"/>
    <x v="10"/>
    <d v="2025-07-15T00:00:00"/>
    <n v="82900"/>
    <n v="2"/>
    <s v="4250"/>
    <x v="3"/>
    <n v="452.17"/>
    <n v="0"/>
    <n v="452.17"/>
    <s v="191"/>
    <x v="29"/>
    <x v="2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"/>
    <s v="4250"/>
    <x v="3"/>
    <n v="332.77"/>
    <n v="0"/>
    <n v="332.77"/>
    <s v="179"/>
    <x v="36"/>
    <x v="36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4"/>
    <s v="4250"/>
    <x v="3"/>
    <n v="181.36"/>
    <n v="0"/>
    <n v="181.36"/>
    <s v="315"/>
    <x v="37"/>
    <x v="3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5"/>
    <s v="4250"/>
    <x v="3"/>
    <n v="334.43"/>
    <n v="0"/>
    <n v="334.43"/>
    <s v="297"/>
    <x v="7"/>
    <x v="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6"/>
    <s v="4250"/>
    <x v="3"/>
    <n v="179.57"/>
    <n v="0"/>
    <n v="179.57"/>
    <s v="168"/>
    <x v="38"/>
    <x v="38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7"/>
    <s v="4250"/>
    <x v="3"/>
    <n v="424.43"/>
    <n v="0"/>
    <n v="424.43"/>
    <s v="153"/>
    <x v="30"/>
    <x v="3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8"/>
    <s v="4250"/>
    <x v="3"/>
    <n v="240.27"/>
    <n v="0"/>
    <n v="240.27"/>
    <s v="238"/>
    <x v="39"/>
    <x v="3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9"/>
    <s v="4250"/>
    <x v="3"/>
    <n v="345.28"/>
    <n v="0"/>
    <n v="345.28"/>
    <s v="207"/>
    <x v="40"/>
    <x v="4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0"/>
    <s v="4250"/>
    <x v="3"/>
    <n v="58.43"/>
    <n v="0"/>
    <n v="58.43"/>
    <s v="474"/>
    <x v="39"/>
    <x v="41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1"/>
    <s v="4250"/>
    <x v="3"/>
    <n v="295.64999999999998"/>
    <n v="0"/>
    <n v="295.64999999999998"/>
    <s v="242"/>
    <x v="41"/>
    <x v="42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2"/>
    <s v="4250"/>
    <x v="3"/>
    <n v="195.97"/>
    <n v="0"/>
    <n v="195.97"/>
    <s v="250"/>
    <x v="42"/>
    <x v="43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3"/>
    <s v="4250"/>
    <x v="3"/>
    <n v="107.82"/>
    <n v="0"/>
    <n v="107.82"/>
    <s v="297"/>
    <x v="7"/>
    <x v="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4"/>
    <s v="4250"/>
    <x v="3"/>
    <n v="117.03"/>
    <n v="0"/>
    <n v="117.03"/>
    <s v="154"/>
    <x v="16"/>
    <x v="16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5"/>
    <s v="4250"/>
    <x v="3"/>
    <n v="159.99"/>
    <n v="0"/>
    <n v="159.99"/>
    <s v="216"/>
    <x v="43"/>
    <x v="44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6"/>
    <s v="4250"/>
    <x v="3"/>
    <n v="107.58"/>
    <n v="0"/>
    <n v="107.58"/>
    <s v="483"/>
    <x v="44"/>
    <x v="45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7"/>
    <s v="4250"/>
    <x v="3"/>
    <n v="202.99"/>
    <n v="0"/>
    <n v="202.99"/>
    <s v="156"/>
    <x v="17"/>
    <x v="1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8"/>
    <s v="4250"/>
    <x v="3"/>
    <n v="256.89"/>
    <n v="0"/>
    <n v="256.89"/>
    <s v="328"/>
    <x v="45"/>
    <x v="46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9"/>
    <s v="4250"/>
    <x v="3"/>
    <n v="165.62"/>
    <n v="0"/>
    <n v="165.62"/>
    <s v="140"/>
    <x v="46"/>
    <x v="4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0"/>
    <s v="4250"/>
    <x v="3"/>
    <n v="463.53"/>
    <n v="0"/>
    <n v="463.53"/>
    <s v="138"/>
    <x v="47"/>
    <x v="48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1"/>
    <s v="4250"/>
    <x v="3"/>
    <n v="411.41"/>
    <n v="0"/>
    <n v="411.41"/>
    <s v="190"/>
    <x v="19"/>
    <x v="1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2"/>
    <s v="4250"/>
    <x v="3"/>
    <n v="602.66999999999996"/>
    <n v="0"/>
    <n v="602.66999999999996"/>
    <s v="104"/>
    <x v="48"/>
    <x v="4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3"/>
    <s v="4250"/>
    <x v="3"/>
    <n v="158.71"/>
    <n v="0"/>
    <n v="158.71"/>
    <s v="409"/>
    <x v="49"/>
    <x v="5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4"/>
    <s v="4250"/>
    <x v="3"/>
    <n v="273.62"/>
    <n v="0"/>
    <n v="273.62"/>
    <s v="172"/>
    <x v="50"/>
    <x v="51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5"/>
    <s v="4250"/>
    <x v="3"/>
    <n v="17.77"/>
    <n v="0"/>
    <n v="17.77"/>
    <s v="201"/>
    <x v="167"/>
    <x v="16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6"/>
    <s v="4250"/>
    <x v="3"/>
    <n v="116.89"/>
    <n v="0"/>
    <n v="116.89"/>
    <s v="230"/>
    <x v="27"/>
    <x v="2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7"/>
    <s v="4250"/>
    <x v="3"/>
    <n v="51.56"/>
    <n v="0"/>
    <n v="51.56"/>
    <s v="482"/>
    <x v="51"/>
    <x v="52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8"/>
    <s v="4250"/>
    <x v="3"/>
    <n v="190.22"/>
    <n v="0"/>
    <n v="190.22"/>
    <s v="316"/>
    <x v="52"/>
    <x v="53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9"/>
    <s v="4250"/>
    <x v="3"/>
    <n v="106.43"/>
    <n v="0"/>
    <n v="106.43"/>
    <s v="170"/>
    <x v="53"/>
    <x v="54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0"/>
    <s v="4250"/>
    <x v="3"/>
    <n v="231.94"/>
    <n v="0"/>
    <n v="231.94"/>
    <s v="222"/>
    <x v="22"/>
    <x v="22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1"/>
    <s v="4250"/>
    <x v="3"/>
    <n v="160.41999999999999"/>
    <n v="0"/>
    <n v="160.41999999999999"/>
    <s v="419"/>
    <x v="54"/>
    <x v="55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2"/>
    <s v="4250"/>
    <x v="3"/>
    <n v="43.29"/>
    <n v="0"/>
    <n v="43.29"/>
    <s v="244"/>
    <x v="55"/>
    <x v="56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3"/>
    <s v="4250"/>
    <x v="3"/>
    <n v="260.14999999999998"/>
    <n v="0"/>
    <n v="260.14999999999998"/>
    <s v="339"/>
    <x v="56"/>
    <x v="5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4"/>
    <s v="4250"/>
    <x v="3"/>
    <n v="15.72"/>
    <n v="0"/>
    <n v="15.72"/>
    <s v="197"/>
    <x v="5"/>
    <x v="5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5"/>
    <s v="4250"/>
    <x v="3"/>
    <n v="283.56"/>
    <n v="0"/>
    <n v="283.56"/>
    <s v="192"/>
    <x v="20"/>
    <x v="2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6"/>
    <s v="4250"/>
    <x v="3"/>
    <n v="331.67"/>
    <n v="0"/>
    <n v="331.67"/>
    <s v="470"/>
    <x v="57"/>
    <x v="58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7"/>
    <s v="4250"/>
    <x v="3"/>
    <n v="208.34"/>
    <n v="0"/>
    <n v="208.34"/>
    <s v="277"/>
    <x v="58"/>
    <x v="5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8"/>
    <s v="4250"/>
    <x v="3"/>
    <n v="902.75"/>
    <n v="0"/>
    <n v="902.75"/>
    <s v="272"/>
    <x v="59"/>
    <x v="6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9"/>
    <s v="4250"/>
    <x v="3"/>
    <n v="151.41"/>
    <n v="0"/>
    <n v="151.41"/>
    <s v="477"/>
    <x v="8"/>
    <x v="8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40"/>
    <s v="4250"/>
    <x v="3"/>
    <n v="441.57"/>
    <n v="0"/>
    <n v="441.57"/>
    <s v="450"/>
    <x v="60"/>
    <x v="61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41"/>
    <s v="4250"/>
    <x v="3"/>
    <n v="272.55"/>
    <n v="0"/>
    <n v="272.55"/>
    <s v="351"/>
    <x v="61"/>
    <x v="62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42"/>
    <s v="4250"/>
    <x v="3"/>
    <n v="129.94999999999999"/>
    <n v="0"/>
    <n v="129.94999999999999"/>
    <s v="306"/>
    <x v="62"/>
    <x v="63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5"/>
    <n v="2"/>
    <s v="4250"/>
    <x v="3"/>
    <n v="146.31"/>
    <n v="0"/>
    <n v="146.31"/>
    <s v="466"/>
    <x v="63"/>
    <x v="64"/>
    <m/>
    <m/>
    <s v="  4"/>
    <s v="Engie Energie Nederland N.V. juli"/>
    <s v="708740614007"/>
    <s v="I253045"/>
    <s v="Inkoopdagboek"/>
    <d v="2025-07-18T09:25:44"/>
    <s v="86806.admin"/>
  </r>
  <r>
    <x v="0"/>
    <x v="1"/>
    <d v="2025-07-15T00:00:00"/>
    <n v="82907"/>
    <n v="2"/>
    <s v="4200"/>
    <x v="4"/>
    <n v="1552.05"/>
    <n v="0"/>
    <n v="1552.05"/>
    <s v="293"/>
    <x v="92"/>
    <x v="93"/>
    <m/>
    <m/>
    <s v="  6"/>
    <s v="L. Pogosjan augustus"/>
    <s v="RL2025-000099"/>
    <s v="I253047"/>
    <s v="Inkoopdagboek"/>
    <d v="2025-07-18T09:25:56"/>
    <s v="86806.admin"/>
  </r>
  <r>
    <x v="0"/>
    <x v="10"/>
    <d v="2025-07-15T00:00:00"/>
    <n v="82921"/>
    <n v="2"/>
    <s v="4220"/>
    <x v="1"/>
    <n v="400"/>
    <n v="0"/>
    <n v="400"/>
    <s v="526"/>
    <x v="0"/>
    <x v="0"/>
    <m/>
    <m/>
    <s v="  4"/>
    <s v="Tot Uw Dienst inboedel"/>
    <s v="07250162"/>
    <s v="I253061"/>
    <s v="Inkoopdagboek"/>
    <d v="2025-07-18T09:27:16"/>
    <s v="86806.admin"/>
  </r>
  <r>
    <x v="0"/>
    <x v="1"/>
    <d v="2025-07-15T00:00:00"/>
    <n v="83335"/>
    <n v="2"/>
    <s v="4200"/>
    <x v="4"/>
    <n v="989.88"/>
    <n v="0"/>
    <n v="989.88"/>
    <s v="172"/>
    <x v="50"/>
    <x v="51"/>
    <m/>
    <m/>
    <s v="  6"/>
    <s v="Kolpa VVS Beheer augustus"/>
    <s v="50.24.00091"/>
    <s v="I253220"/>
    <s v="Inkoopdagboek"/>
    <d v="2025-07-30T13:14:28"/>
    <s v="86806.admin"/>
  </r>
  <r>
    <x v="0"/>
    <x v="1"/>
    <d v="2025-07-15T00:00:00"/>
    <n v="83336"/>
    <n v="2"/>
    <s v="4200"/>
    <x v="4"/>
    <n v="989.88"/>
    <n v="0"/>
    <n v="989.88"/>
    <s v="173"/>
    <x v="99"/>
    <x v="100"/>
    <m/>
    <m/>
    <s v="  6"/>
    <s v="Kolpa VVS Beheer augustus"/>
    <s v="50.24.00092"/>
    <s v="I253221"/>
    <s v="Inkoopdagboek"/>
    <d v="2025-07-30T13:14:45"/>
    <s v="86806.admin"/>
  </r>
  <r>
    <x v="0"/>
    <x v="1"/>
    <d v="2025-07-15T00:00:00"/>
    <n v="84248"/>
    <n v="2"/>
    <s v="4200"/>
    <x v="4"/>
    <n v="914.99"/>
    <n v="0"/>
    <n v="914.99"/>
    <s v="178"/>
    <x v="150"/>
    <x v="152"/>
    <m/>
    <m/>
    <s v="  6"/>
    <s v="Kolpa VVS Beheer augustus"/>
    <s v="50.24.00090"/>
    <s v="I253679"/>
    <s v="Inkoopdagboek"/>
    <d v="2025-09-01T08:04:08"/>
    <s v="86806.admin"/>
  </r>
  <r>
    <x v="0"/>
    <x v="10"/>
    <d v="2025-07-14T00:00:00"/>
    <n v="82728"/>
    <n v="26"/>
    <s v="4270"/>
    <x v="2"/>
    <n v="726.26"/>
    <n v="0"/>
    <n v="726.26"/>
    <s v="222"/>
    <x v="22"/>
    <x v="22"/>
    <m/>
    <m/>
    <m/>
    <s v="Vve van der Werffstraat 254-380 OO9B004777910568 Openstaande ledenbijdrage Vve Van der Werffstraat 370/2025-07-14 "/>
    <s v="25238"/>
    <m/>
    <s v="Rabobank betaalrekening"/>
    <d v="2025-08-04T15:00:01"/>
    <s v="86806.Justyna"/>
  </r>
  <r>
    <x v="0"/>
    <x v="10"/>
    <d v="2025-07-14T00:00:00"/>
    <n v="82739"/>
    <n v="2"/>
    <s v="4200"/>
    <x v="4"/>
    <n v="1003.21"/>
    <n v="0"/>
    <n v="1003.21"/>
    <s v="999"/>
    <x v="1"/>
    <x v="1"/>
    <m/>
    <m/>
    <s v="  5"/>
    <s v="AUB van Bergen Personeelsdiensten huur"/>
    <s v="250088"/>
    <s v="I252935"/>
    <s v="Inkoopdagboek"/>
    <d v="2025-07-15T15:38:45"/>
    <s v="86806.admin"/>
  </r>
  <r>
    <x v="0"/>
    <x v="10"/>
    <d v="2025-07-14T00:00:00"/>
    <n v="82739"/>
    <n v="3"/>
    <s v="4200"/>
    <x v="4"/>
    <n v="111.47"/>
    <n v="0"/>
    <n v="111.47"/>
    <s v="496"/>
    <x v="11"/>
    <x v="11"/>
    <m/>
    <m/>
    <s v="  5"/>
    <s v="AUB van Bergen Personeelsdiensten huur"/>
    <s v="250088"/>
    <s v="I252935"/>
    <s v="Inkoopdagboek"/>
    <d v="2025-07-15T15:38:45"/>
    <s v="86806.admin"/>
  </r>
  <r>
    <x v="0"/>
    <x v="10"/>
    <d v="2025-07-14T00:00:00"/>
    <n v="82739"/>
    <n v="4"/>
    <s v="4200"/>
    <x v="4"/>
    <n v="222.94"/>
    <n v="0"/>
    <n v="222.94"/>
    <s v="999"/>
    <x v="1"/>
    <x v="1"/>
    <m/>
    <m/>
    <s v="  5"/>
    <s v="AUB van Bergen Personeelsdiensten huur"/>
    <s v="250088"/>
    <s v="I252935"/>
    <s v="Inkoopdagboek"/>
    <d v="2025-07-15T15:38:45"/>
    <s v="86806.admin"/>
  </r>
  <r>
    <x v="0"/>
    <x v="10"/>
    <d v="2025-07-14T00:00:00"/>
    <n v="82739"/>
    <n v="5"/>
    <s v="4200"/>
    <x v="4"/>
    <n v="334.4"/>
    <n v="0"/>
    <n v="334.4"/>
    <s v="490"/>
    <x v="168"/>
    <x v="170"/>
    <m/>
    <m/>
    <s v="  5"/>
    <s v="AUB van Bergen Personeelsdiensten huur"/>
    <s v="250088"/>
    <s v="I252935"/>
    <s v="Inkoopdagboek"/>
    <d v="2025-07-15T15:38:45"/>
    <s v="86806.admin"/>
  </r>
  <r>
    <x v="0"/>
    <x v="1"/>
    <d v="2025-07-14T00:00:00"/>
    <n v="82859"/>
    <n v="2"/>
    <s v="4200"/>
    <x v="4"/>
    <n v="1568.43"/>
    <n v="0"/>
    <n v="1568.43"/>
    <s v="250"/>
    <x v="42"/>
    <x v="43"/>
    <m/>
    <m/>
    <s v="  5"/>
    <s v="Ryanrent BV augustus"/>
    <s v="25802126"/>
    <s v="I252999"/>
    <s v="Inkoopdagboek"/>
    <d v="2025-07-18T09:10:39"/>
    <s v="86806.admin"/>
  </r>
  <r>
    <x v="0"/>
    <x v="1"/>
    <d v="2025-07-14T00:00:00"/>
    <n v="82860"/>
    <n v="2"/>
    <s v="4200"/>
    <x v="4"/>
    <n v="2269.38"/>
    <n v="0"/>
    <n v="2269.38"/>
    <s v="422"/>
    <x v="125"/>
    <x v="126"/>
    <m/>
    <m/>
    <s v="  5"/>
    <s v="Ryanrent BV augustus"/>
    <s v="25802162"/>
    <s v="I253000"/>
    <s v="Inkoopdagboek"/>
    <d v="2025-07-18T09:10:44"/>
    <s v="86806.admin"/>
  </r>
  <r>
    <x v="0"/>
    <x v="1"/>
    <d v="2025-07-14T00:00:00"/>
    <n v="82861"/>
    <n v="2"/>
    <s v="4200"/>
    <x v="4"/>
    <n v="6500"/>
    <n v="0"/>
    <n v="6500"/>
    <s v="999"/>
    <x v="1"/>
    <x v="1"/>
    <m/>
    <m/>
    <s v="  5"/>
    <s v="Ryanrent BV augustus"/>
    <s v="25801980"/>
    <s v="I253001"/>
    <s v="Inkoopdagboek"/>
    <d v="2025-07-18T09:22:20"/>
    <s v="86806.admin"/>
  </r>
  <r>
    <x v="0"/>
    <x v="1"/>
    <d v="2025-07-14T00:00:00"/>
    <n v="82862"/>
    <n v="2"/>
    <s v="4200"/>
    <x v="4"/>
    <n v="1830.43"/>
    <n v="0"/>
    <n v="1830.43"/>
    <s v="328"/>
    <x v="45"/>
    <x v="46"/>
    <m/>
    <m/>
    <s v="  5"/>
    <s v="Ryanrent BV augustus"/>
    <s v="25802052"/>
    <s v="I253002"/>
    <s v="Inkoopdagboek"/>
    <d v="2025-07-18T09:22:31"/>
    <s v="86806.admin"/>
  </r>
  <r>
    <x v="0"/>
    <x v="1"/>
    <d v="2025-07-14T00:00:00"/>
    <n v="82863"/>
    <n v="2"/>
    <s v="4200"/>
    <x v="4"/>
    <n v="1708.41"/>
    <n v="0"/>
    <n v="1708.41"/>
    <s v="339"/>
    <x v="56"/>
    <x v="57"/>
    <m/>
    <m/>
    <s v="  5"/>
    <s v="Ryanrent BV augustus"/>
    <s v="25802085"/>
    <s v="I253003"/>
    <s v="Inkoopdagboek"/>
    <d v="2025-07-18T09:22:40"/>
    <s v="86806.admin"/>
  </r>
  <r>
    <x v="0"/>
    <x v="1"/>
    <d v="2025-07-14T00:00:00"/>
    <n v="82864"/>
    <n v="2"/>
    <s v="4200"/>
    <x v="4"/>
    <n v="1952.46"/>
    <n v="0"/>
    <n v="1952.46"/>
    <s v="312"/>
    <x v="85"/>
    <x v="86"/>
    <m/>
    <m/>
    <s v="  5"/>
    <s v="Ryanrent BV augustus"/>
    <s v="25802088"/>
    <s v="I253004"/>
    <s v="Inkoopdagboek"/>
    <d v="2025-07-18T09:22:47"/>
    <s v="86806.admin"/>
  </r>
  <r>
    <x v="0"/>
    <x v="1"/>
    <d v="2025-07-14T00:00:00"/>
    <n v="82865"/>
    <n v="2"/>
    <s v="4200"/>
    <x v="4"/>
    <n v="1691.63"/>
    <n v="0"/>
    <n v="1691.63"/>
    <s v="470"/>
    <x v="57"/>
    <x v="58"/>
    <m/>
    <m/>
    <s v="  5"/>
    <s v="Ryanrent BV augustus"/>
    <s v="25802204"/>
    <s v="I253005"/>
    <s v="Inkoopdagboek"/>
    <d v="2025-07-18T09:22:50"/>
    <s v="86806.admin"/>
  </r>
  <r>
    <x v="0"/>
    <x v="1"/>
    <d v="2025-07-14T00:00:00"/>
    <n v="82869"/>
    <n v="2"/>
    <s v="4200"/>
    <x v="4"/>
    <n v="1560"/>
    <n v="0"/>
    <n v="1560"/>
    <s v="999"/>
    <x v="1"/>
    <x v="1"/>
    <m/>
    <m/>
    <s v="  5"/>
    <s v="Ryanrent BV augustus"/>
    <s v="25802057"/>
    <s v="I253009"/>
    <s v="Inkoopdagboek"/>
    <d v="2025-07-18T09:23:14"/>
    <s v="86806.admin"/>
  </r>
  <r>
    <x v="0"/>
    <x v="1"/>
    <d v="2025-07-14T00:00:00"/>
    <n v="82870"/>
    <n v="2"/>
    <s v="4200"/>
    <x v="4"/>
    <n v="1560"/>
    <n v="0"/>
    <n v="1560"/>
    <s v="999"/>
    <x v="1"/>
    <x v="1"/>
    <m/>
    <m/>
    <s v="  5"/>
    <s v="Ryanrent BV augustus"/>
    <s v="25802056"/>
    <s v="I253010"/>
    <s v="Inkoopdagboek"/>
    <d v="2025-07-18T09:23:24"/>
    <s v="86806.admin"/>
  </r>
  <r>
    <x v="0"/>
    <x v="1"/>
    <d v="2025-07-14T00:00:00"/>
    <n v="82871"/>
    <n v="2"/>
    <s v="4200"/>
    <x v="4"/>
    <n v="1734.98"/>
    <n v="0"/>
    <n v="1734.98"/>
    <s v="483"/>
    <x v="44"/>
    <x v="45"/>
    <m/>
    <m/>
    <s v="  5"/>
    <s v="Ryanrent BV augustus"/>
    <s v="25802024"/>
    <s v="I253011"/>
    <s v="Inkoopdagboek"/>
    <d v="2025-07-18T09:23:26"/>
    <s v="86806.admin"/>
  </r>
  <r>
    <x v="0"/>
    <x v="1"/>
    <d v="2025-07-14T00:00:00"/>
    <n v="82872"/>
    <n v="2"/>
    <s v="4200"/>
    <x v="4"/>
    <n v="3643.5"/>
    <n v="0"/>
    <n v="3643.5"/>
    <s v="472"/>
    <x v="86"/>
    <x v="87"/>
    <m/>
    <m/>
    <s v="  5"/>
    <s v="Ryanrent BV augustus"/>
    <s v="25802114"/>
    <s v="I253012"/>
    <s v="Inkoopdagboek"/>
    <d v="2025-07-18T09:23:30"/>
    <s v="86806.admin"/>
  </r>
  <r>
    <x v="0"/>
    <x v="1"/>
    <d v="2025-07-14T00:00:00"/>
    <n v="82873"/>
    <n v="2"/>
    <s v="4200"/>
    <x v="4"/>
    <n v="2593.81"/>
    <n v="0"/>
    <n v="2593.81"/>
    <s v="465"/>
    <x v="126"/>
    <x v="127"/>
    <m/>
    <m/>
    <s v="  5"/>
    <s v="Ryanrent BV augustus"/>
    <s v="25802159"/>
    <s v="I253013"/>
    <s v="Inkoopdagboek"/>
    <d v="2025-07-18T09:23:34"/>
    <s v="86806.admin"/>
  </r>
  <r>
    <x v="0"/>
    <x v="1"/>
    <d v="2025-07-14T00:00:00"/>
    <n v="82874"/>
    <n v="2"/>
    <s v="4200"/>
    <x v="4"/>
    <n v="1430"/>
    <n v="0"/>
    <n v="1430"/>
    <s v="316"/>
    <x v="52"/>
    <x v="53"/>
    <m/>
    <m/>
    <s v="  5"/>
    <s v="Ryanrent BV augustus"/>
    <s v="25802119"/>
    <s v="I253014"/>
    <s v="Inkoopdagboek"/>
    <d v="2025-07-18T09:23:36"/>
    <s v="86806.admin"/>
  </r>
  <r>
    <x v="0"/>
    <x v="1"/>
    <d v="2025-07-14T00:00:00"/>
    <n v="82875"/>
    <n v="2"/>
    <s v="4200"/>
    <x v="4"/>
    <n v="2250"/>
    <n v="0"/>
    <n v="2250"/>
    <s v="497"/>
    <x v="64"/>
    <x v="65"/>
    <m/>
    <m/>
    <s v="  5"/>
    <s v="Ryanrent BV augustus"/>
    <s v="25802136"/>
    <s v="I253015"/>
    <s v="Inkoopdagboek"/>
    <d v="2025-07-18T09:23:40"/>
    <s v="86806.admin"/>
  </r>
  <r>
    <x v="0"/>
    <x v="1"/>
    <d v="2025-07-14T00:00:00"/>
    <n v="82876"/>
    <n v="2"/>
    <s v="4200"/>
    <x v="4"/>
    <n v="1993.32"/>
    <n v="0"/>
    <n v="1993.32"/>
    <s v="999"/>
    <x v="1"/>
    <x v="1"/>
    <m/>
    <m/>
    <s v="  5"/>
    <s v="Ryanrent BV augustus"/>
    <s v="25802174"/>
    <s v="I253016"/>
    <s v="Inkoopdagboek"/>
    <d v="2025-07-18T09:23:45"/>
    <s v="86806.admin"/>
  </r>
  <r>
    <x v="0"/>
    <x v="1"/>
    <d v="2025-07-14T00:00:00"/>
    <n v="82877"/>
    <n v="2"/>
    <s v="4200"/>
    <x v="4"/>
    <n v="2928.69"/>
    <n v="0"/>
    <n v="2928.69"/>
    <s v="351"/>
    <x v="61"/>
    <x v="62"/>
    <m/>
    <m/>
    <s v="  5"/>
    <s v="Ryanrent BV augustus"/>
    <s v="25801979"/>
    <s v="I253017"/>
    <s v="Inkoopdagboek"/>
    <d v="2025-07-18T09:23:49"/>
    <s v="86806.admin"/>
  </r>
  <r>
    <x v="0"/>
    <x v="1"/>
    <d v="2025-07-14T00:00:00"/>
    <n v="82878"/>
    <n v="2"/>
    <s v="4200"/>
    <x v="4"/>
    <n v="1560"/>
    <n v="0"/>
    <n v="1560"/>
    <s v="999"/>
    <x v="1"/>
    <x v="1"/>
    <m/>
    <m/>
    <s v="  5"/>
    <s v="Ryanrent BV augustus"/>
    <s v="25802058"/>
    <s v="I253018"/>
    <s v="Inkoopdagboek"/>
    <d v="2025-07-18T09:24:00"/>
    <s v="86806.admin"/>
  </r>
  <r>
    <x v="0"/>
    <x v="1"/>
    <d v="2025-07-14T00:00:00"/>
    <n v="82879"/>
    <n v="2"/>
    <s v="4250"/>
    <x v="3"/>
    <n v="200"/>
    <n v="0"/>
    <n v="200"/>
    <s v="200"/>
    <x v="158"/>
    <x v="160"/>
    <m/>
    <m/>
    <s v="  4"/>
    <s v="Ryanrent BV augustus"/>
    <s v="25802038"/>
    <s v="I253019"/>
    <s v="Inkoopdagboek"/>
    <d v="2025-07-18T09:24:04"/>
    <s v="86806.admin"/>
  </r>
  <r>
    <x v="0"/>
    <x v="1"/>
    <d v="2025-07-14T00:00:00"/>
    <n v="82879"/>
    <n v="3"/>
    <s v="4200"/>
    <x v="4"/>
    <n v="2238.15"/>
    <n v="0"/>
    <n v="2238.15"/>
    <s v="200"/>
    <x v="158"/>
    <x v="160"/>
    <m/>
    <m/>
    <s v="  5"/>
    <s v="Ryanrent BV augustus"/>
    <s v="25802038"/>
    <s v="I253019"/>
    <s v="Inkoopdagboek"/>
    <d v="2025-07-18T09:24:04"/>
    <s v="86806.admin"/>
  </r>
  <r>
    <x v="0"/>
    <x v="10"/>
    <d v="2025-07-14T00:00:00"/>
    <n v="82881"/>
    <n v="2"/>
    <s v="4210"/>
    <x v="5"/>
    <n v="5890"/>
    <n v="0"/>
    <n v="5890"/>
    <s v="436"/>
    <x v="2"/>
    <x v="190"/>
    <m/>
    <m/>
    <s v="  4"/>
    <s v="Ryanrent BV reparatie"/>
    <s v="25801974"/>
    <s v="I253021"/>
    <s v="Inkoopdagboek"/>
    <d v="2025-07-18T09:24:08"/>
    <s v="86806.admin"/>
  </r>
  <r>
    <x v="0"/>
    <x v="1"/>
    <d v="2025-07-14T00:00:00"/>
    <n v="82882"/>
    <n v="2"/>
    <s v="4200"/>
    <x v="4"/>
    <n v="1623.96"/>
    <n v="0"/>
    <n v="1623.96"/>
    <s v="999"/>
    <x v="1"/>
    <x v="1"/>
    <m/>
    <m/>
    <s v="  5"/>
    <s v="Ryanrent BV augustus"/>
    <s v="25802205"/>
    <s v="I253022"/>
    <s v="Inkoopdagboek"/>
    <d v="2025-07-18T09:24:11"/>
    <s v="86806.admin"/>
  </r>
  <r>
    <x v="0"/>
    <x v="1"/>
    <d v="2025-07-14T00:00:00"/>
    <n v="82884"/>
    <n v="2"/>
    <s v="4200"/>
    <x v="4"/>
    <n v="2082"/>
    <n v="0"/>
    <n v="2082"/>
    <s v="423"/>
    <x v="104"/>
    <x v="105"/>
    <m/>
    <m/>
    <s v="  5"/>
    <s v="Ryanrent BV augustus"/>
    <s v="25802160"/>
    <s v="I253024"/>
    <s v="Inkoopdagboek"/>
    <d v="2025-07-18T09:24:16"/>
    <s v="86806.admin"/>
  </r>
  <r>
    <x v="0"/>
    <x v="1"/>
    <d v="2025-07-14T00:00:00"/>
    <n v="82885"/>
    <n v="2"/>
    <s v="4200"/>
    <x v="4"/>
    <n v="3383.25"/>
    <n v="0"/>
    <n v="3383.25"/>
    <s v="471"/>
    <x v="100"/>
    <x v="101"/>
    <m/>
    <m/>
    <s v="  5"/>
    <s v="Ryanrent BV augustus"/>
    <s v="25802047"/>
    <s v="I253025"/>
    <s v="Inkoopdagboek"/>
    <d v="2025-07-18T09:24:20"/>
    <s v="86806.admin"/>
  </r>
  <r>
    <x v="0"/>
    <x v="1"/>
    <d v="2025-07-14T00:00:00"/>
    <n v="82888"/>
    <n v="2"/>
    <s v="4200"/>
    <x v="4"/>
    <n v="1993.32"/>
    <n v="0"/>
    <n v="1993.32"/>
    <s v="474"/>
    <x v="39"/>
    <x v="41"/>
    <m/>
    <m/>
    <s v="  5"/>
    <s v="Ryanrent BV augustus"/>
    <s v="25802107"/>
    <s v="I253028"/>
    <s v="Inkoopdagboek"/>
    <d v="2025-07-18T09:24:27"/>
    <s v="86806.admin"/>
  </r>
  <r>
    <x v="0"/>
    <x v="1"/>
    <d v="2025-07-14T00:00:00"/>
    <n v="82889"/>
    <n v="2"/>
    <s v="4200"/>
    <x v="4"/>
    <n v="1708.41"/>
    <n v="0"/>
    <n v="1708.41"/>
    <s v="336"/>
    <x v="134"/>
    <x v="136"/>
    <m/>
    <m/>
    <s v="  5"/>
    <s v="Ryanrent BV augustus"/>
    <s v="25802156"/>
    <s v="I253029"/>
    <s v="Inkoopdagboek"/>
    <d v="2025-07-18T09:24:31"/>
    <s v="86806.admin"/>
  </r>
  <r>
    <x v="0"/>
    <x v="1"/>
    <d v="2025-07-14T00:00:00"/>
    <n v="82890"/>
    <n v="2"/>
    <s v="4200"/>
    <x v="4"/>
    <n v="1677.89"/>
    <n v="0"/>
    <n v="1677.89"/>
    <s v="249"/>
    <x v="83"/>
    <x v="84"/>
    <m/>
    <m/>
    <s v="  5"/>
    <s v="Ryanrent BV augustus"/>
    <s v="25802115"/>
    <s v="I253030"/>
    <s v="Inkoopdagboek"/>
    <d v="2025-07-18T09:24:43"/>
    <s v="86806.admin"/>
  </r>
  <r>
    <x v="0"/>
    <x v="1"/>
    <d v="2025-07-14T00:00:00"/>
    <n v="82892"/>
    <n v="2"/>
    <s v="4200"/>
    <x v="4"/>
    <n v="1700"/>
    <n v="0"/>
    <n v="1700"/>
    <s v="342"/>
    <x v="106"/>
    <x v="107"/>
    <m/>
    <m/>
    <s v="  5"/>
    <s v="Ryanrent BV augustus"/>
    <s v="25802000"/>
    <s v="I253032"/>
    <s v="Inkoopdagboek"/>
    <d v="2025-07-18T09:24:51"/>
    <s v="86806.admin"/>
  </r>
  <r>
    <x v="0"/>
    <x v="1"/>
    <d v="2025-07-14T00:00:00"/>
    <n v="82894"/>
    <n v="2"/>
    <s v="4200"/>
    <x v="4"/>
    <n v="2593.81"/>
    <n v="0"/>
    <n v="2593.81"/>
    <s v="477"/>
    <x v="8"/>
    <x v="8"/>
    <m/>
    <m/>
    <s v="  5"/>
    <s v="Ryanrent BV augustus"/>
    <s v="25802158"/>
    <s v="I253034"/>
    <s v="Inkoopdagboek"/>
    <d v="2025-07-18T09:24:56"/>
    <s v="86806.admin"/>
  </r>
  <r>
    <x v="0"/>
    <x v="1"/>
    <d v="2025-07-14T00:00:00"/>
    <n v="82895"/>
    <n v="2"/>
    <s v="4200"/>
    <x v="4"/>
    <n v="13043.23"/>
    <n v="0"/>
    <n v="13043.23"/>
    <s v="999"/>
    <x v="1"/>
    <x v="1"/>
    <m/>
    <m/>
    <s v="  5"/>
    <s v="Ryanrent BV augustus"/>
    <s v="25802096"/>
    <s v="I253035"/>
    <s v="Inkoopdagboek"/>
    <d v="2025-07-18T09:25:01"/>
    <s v="86806.admin"/>
  </r>
  <r>
    <x v="0"/>
    <x v="1"/>
    <d v="2025-07-14T00:00:00"/>
    <n v="82896"/>
    <n v="2"/>
    <s v="4200"/>
    <x v="4"/>
    <n v="2364.3000000000002"/>
    <n v="0"/>
    <n v="2364.3000000000002"/>
    <s v="129"/>
    <x v="90"/>
    <x v="91"/>
    <m/>
    <m/>
    <s v="  5"/>
    <s v="Ryanrent BV augustus"/>
    <s v="25802059"/>
    <s v="I253036"/>
    <s v="Inkoopdagboek"/>
    <d v="2025-07-18T09:25:08"/>
    <s v="86806.admin"/>
  </r>
  <r>
    <x v="0"/>
    <x v="1"/>
    <d v="2025-07-14T00:00:00"/>
    <n v="82897"/>
    <n v="2"/>
    <s v="4200"/>
    <x v="4"/>
    <n v="1784.67"/>
    <n v="0"/>
    <n v="1784.67"/>
    <s v="419"/>
    <x v="54"/>
    <x v="55"/>
    <m/>
    <m/>
    <s v="  5"/>
    <s v="Ryanrent BV augustus"/>
    <s v="25801987"/>
    <s v="I253037"/>
    <s v="Inkoopdagboek"/>
    <d v="2025-07-18T09:25:13"/>
    <s v="86806.admin"/>
  </r>
  <r>
    <x v="0"/>
    <x v="1"/>
    <d v="2025-07-14T00:00:00"/>
    <n v="82901"/>
    <n v="2"/>
    <s v="4200"/>
    <x v="4"/>
    <n v="1708.41"/>
    <n v="0"/>
    <n v="1708.41"/>
    <s v="338"/>
    <x v="135"/>
    <x v="137"/>
    <m/>
    <m/>
    <s v="  5"/>
    <s v="Ryanrent BV augustus"/>
    <s v="25802157"/>
    <s v="I253041"/>
    <s v="Inkoopdagboek"/>
    <d v="2025-07-18T09:25:25"/>
    <s v="86806.admin"/>
  </r>
  <r>
    <x v="0"/>
    <x v="1"/>
    <d v="2025-07-14T00:00:00"/>
    <n v="82902"/>
    <n v="2"/>
    <s v="4200"/>
    <x v="4"/>
    <n v="2930.56"/>
    <n v="0"/>
    <n v="2930.56"/>
    <s v="411"/>
    <x v="109"/>
    <x v="110"/>
    <m/>
    <m/>
    <s v="  5"/>
    <s v="Ryanrent BV augustus"/>
    <s v="25802179"/>
    <s v="I253042"/>
    <s v="Inkoopdagboek"/>
    <d v="2025-07-18T09:25:28"/>
    <s v="86806.admin"/>
  </r>
  <r>
    <x v="0"/>
    <x v="1"/>
    <d v="2025-07-14T00:00:00"/>
    <n v="82903"/>
    <n v="2"/>
    <s v="4200"/>
    <x v="4"/>
    <n v="2750"/>
    <n v="0"/>
    <n v="2750"/>
    <s v="135"/>
    <x v="120"/>
    <x v="121"/>
    <m/>
    <m/>
    <s v="  5"/>
    <s v="Ryanrent BV augustus"/>
    <s v="25802030"/>
    <s v="I253043"/>
    <s v="Inkoopdagboek"/>
    <d v="2025-07-18T09:25:31"/>
    <s v="86806.admin"/>
  </r>
  <r>
    <x v="0"/>
    <x v="1"/>
    <d v="2025-07-14T00:00:00"/>
    <n v="82904"/>
    <n v="2"/>
    <s v="4200"/>
    <x v="4"/>
    <n v="2850"/>
    <n v="0"/>
    <n v="2850"/>
    <s v="999"/>
    <x v="1"/>
    <x v="1"/>
    <m/>
    <m/>
    <s v="  5"/>
    <s v="Ryanrent BV augustus"/>
    <s v="25802089"/>
    <s v="I253044"/>
    <s v="Inkoopdagboek"/>
    <d v="2025-07-18T09:25:41"/>
    <s v="86806.admin"/>
  </r>
  <r>
    <x v="0"/>
    <x v="1"/>
    <d v="2025-07-14T00:00:00"/>
    <n v="82908"/>
    <n v="2"/>
    <s v="4200"/>
    <x v="4"/>
    <n v="1677.89"/>
    <n v="0"/>
    <n v="1677.89"/>
    <s v="282"/>
    <x v="112"/>
    <x v="113"/>
    <m/>
    <m/>
    <s v="  5"/>
    <s v="Ryanrent BV augustus"/>
    <s v="25802086"/>
    <s v="I253048"/>
    <s v="Inkoopdagboek"/>
    <d v="2025-07-18T09:26:00"/>
    <s v="86806.admin"/>
  </r>
  <r>
    <x v="0"/>
    <x v="1"/>
    <d v="2025-07-14T00:00:00"/>
    <n v="82911"/>
    <n v="2"/>
    <s v="4200"/>
    <x v="4"/>
    <n v="1723.44"/>
    <n v="0"/>
    <n v="1723.44"/>
    <s v="315"/>
    <x v="37"/>
    <x v="37"/>
    <m/>
    <m/>
    <s v="  5"/>
    <s v="Ryanrent BV augustus"/>
    <s v="25801999"/>
    <s v="I253051"/>
    <s v="Inkoopdagboek"/>
    <d v="2025-07-18T09:26:11"/>
    <s v="86806.admin"/>
  </r>
  <r>
    <x v="0"/>
    <x v="1"/>
    <d v="2025-07-14T00:00:00"/>
    <n v="82912"/>
    <n v="2"/>
    <s v="4200"/>
    <x v="4"/>
    <n v="2075.0500000000002"/>
    <n v="0"/>
    <n v="2075.0500000000002"/>
    <s v="467"/>
    <x v="34"/>
    <x v="34"/>
    <m/>
    <m/>
    <s v="  5"/>
    <s v="Ryanrent BV augustus"/>
    <s v="25802123"/>
    <s v="I253052"/>
    <s v="Inkoopdagboek"/>
    <d v="2025-07-18T09:26:15"/>
    <s v="86806.admin"/>
  </r>
  <r>
    <x v="0"/>
    <x v="1"/>
    <d v="2025-07-14T00:00:00"/>
    <n v="82913"/>
    <n v="2"/>
    <s v="4200"/>
    <x v="4"/>
    <n v="2810.7"/>
    <n v="0"/>
    <n v="2810.7"/>
    <s v="418"/>
    <x v="91"/>
    <x v="92"/>
    <m/>
    <m/>
    <s v="  5"/>
    <s v="Ryanrent BV augustus"/>
    <s v="25801988"/>
    <s v="I253053"/>
    <s v="Inkoopdagboek"/>
    <d v="2025-07-18T09:26:19"/>
    <s v="86806.admin"/>
  </r>
  <r>
    <x v="0"/>
    <x v="1"/>
    <d v="2025-07-14T00:00:00"/>
    <n v="82914"/>
    <n v="2"/>
    <s v="4200"/>
    <x v="4"/>
    <n v="2165.2600000000002"/>
    <n v="0"/>
    <n v="2165.2600000000002"/>
    <s v="466"/>
    <x v="63"/>
    <x v="64"/>
    <m/>
    <m/>
    <s v="  5"/>
    <s v="Ryanrent BV augustus"/>
    <s v="25802087"/>
    <s v="I253054"/>
    <s v="Inkoopdagboek"/>
    <d v="2025-07-18T09:26:21"/>
    <s v="86806.admin"/>
  </r>
  <r>
    <x v="0"/>
    <x v="1"/>
    <d v="2025-07-14T00:00:00"/>
    <n v="82915"/>
    <n v="2"/>
    <s v="4200"/>
    <x v="4"/>
    <n v="1569.3"/>
    <n v="0"/>
    <n v="1569.3"/>
    <s v="446"/>
    <x v="157"/>
    <x v="173"/>
    <m/>
    <m/>
    <s v="  5"/>
    <s v="Ryanrent BV augustus"/>
    <s v="25802011"/>
    <s v="I253055"/>
    <s v="Inkoopdagboek"/>
    <d v="2025-07-18T09:26:27"/>
    <s v="86806.admin"/>
  </r>
  <r>
    <x v="0"/>
    <x v="1"/>
    <d v="2025-07-14T00:00:00"/>
    <n v="82916"/>
    <n v="2"/>
    <s v="4200"/>
    <x v="4"/>
    <n v="1494.99"/>
    <n v="0"/>
    <n v="1494.99"/>
    <s v="999"/>
    <x v="1"/>
    <x v="1"/>
    <m/>
    <m/>
    <s v="  5"/>
    <s v="Ryanrent BV augustus"/>
    <s v="25802032"/>
    <s v="I253056"/>
    <s v="Inkoopdagboek"/>
    <d v="2025-07-18T09:26:38"/>
    <s v="86806.admin"/>
  </r>
  <r>
    <x v="0"/>
    <x v="1"/>
    <d v="2025-07-14T00:00:00"/>
    <n v="82917"/>
    <n v="2"/>
    <s v="4200"/>
    <x v="4"/>
    <n v="2082"/>
    <n v="0"/>
    <n v="2082"/>
    <s v="430"/>
    <x v="157"/>
    <x v="159"/>
    <m/>
    <m/>
    <s v="  5"/>
    <s v="Ryanrent BV augustus"/>
    <s v="25802014"/>
    <s v="I253057"/>
    <s v="Inkoopdagboek"/>
    <d v="2025-07-18T09:26:41"/>
    <s v="86806.admin"/>
  </r>
  <r>
    <x v="0"/>
    <x v="1"/>
    <d v="2025-07-14T00:00:00"/>
    <n v="82918"/>
    <n v="2"/>
    <s v="4200"/>
    <x v="4"/>
    <n v="2491.65"/>
    <n v="0"/>
    <n v="2491.65"/>
    <s v="500"/>
    <x v="162"/>
    <x v="164"/>
    <m/>
    <m/>
    <s v="  5"/>
    <s v="Ryanrent BV augustus"/>
    <s v="25802161"/>
    <s v="I253058"/>
    <s v="Inkoopdagboek"/>
    <d v="2025-07-18T09:26:44"/>
    <s v="86806.admin"/>
  </r>
  <r>
    <x v="0"/>
    <x v="1"/>
    <d v="2025-07-14T00:00:00"/>
    <n v="83068"/>
    <n v="2"/>
    <s v="4250"/>
    <x v="3"/>
    <n v="750"/>
    <n v="0"/>
    <n v="750"/>
    <s v="517"/>
    <x v="182"/>
    <x v="185"/>
    <m/>
    <m/>
    <s v="  4"/>
    <s v="Ryanrent BV augustus"/>
    <s v="25802063"/>
    <s v="I253082"/>
    <s v="Inkoopdagboek"/>
    <d v="2025-07-21T15:17:26"/>
    <s v="86806.admin"/>
  </r>
  <r>
    <x v="0"/>
    <x v="1"/>
    <d v="2025-07-14T00:00:00"/>
    <n v="83068"/>
    <n v="3"/>
    <s v="4200"/>
    <x v="4"/>
    <n v="7570"/>
    <n v="0"/>
    <n v="7570"/>
    <s v="517"/>
    <x v="182"/>
    <x v="185"/>
    <m/>
    <m/>
    <s v="  5"/>
    <s v="Ryanrent BV augustus"/>
    <s v="25802063"/>
    <s v="I253082"/>
    <s v="Inkoopdagboek"/>
    <d v="2025-07-21T15:17:26"/>
    <s v="86806.admin"/>
  </r>
  <r>
    <x v="0"/>
    <x v="1"/>
    <d v="2025-07-14T00:00:00"/>
    <n v="83215"/>
    <n v="2"/>
    <s v="4200"/>
    <x v="4"/>
    <n v="8640.2999999999993"/>
    <n v="0"/>
    <n v="8640.2999999999993"/>
    <s v="518"/>
    <x v="2"/>
    <x v="2"/>
    <m/>
    <m/>
    <s v="  5"/>
    <s v="Ryanrent BV augustus"/>
    <s v="25802102"/>
    <s v="I253151"/>
    <s v="Inkoopdagboek"/>
    <d v="2025-07-28T08:13:33"/>
    <s v="86806.admin"/>
  </r>
  <r>
    <x v="0"/>
    <x v="1"/>
    <d v="2025-07-14T00:00:00"/>
    <n v="83216"/>
    <n v="2"/>
    <s v="4200"/>
    <x v="4"/>
    <n v="992.34"/>
    <n v="0"/>
    <n v="992.34"/>
    <s v="468"/>
    <x v="172"/>
    <x v="175"/>
    <m/>
    <m/>
    <s v="  5"/>
    <s v="Ryanrent BV augustus"/>
    <s v="25802124"/>
    <s v="I253152"/>
    <s v="Inkoopdagboek"/>
    <d v="2025-07-28T08:13:35"/>
    <s v="86806.admin"/>
  </r>
  <r>
    <x v="0"/>
    <x v="10"/>
    <d v="2025-07-11T00:00:00"/>
    <n v="82546"/>
    <n v="2"/>
    <s v="4230"/>
    <x v="0"/>
    <n v="69.569999999999993"/>
    <n v="0"/>
    <n v="69.569999999999993"/>
    <s v="180"/>
    <x v="32"/>
    <x v="32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3"/>
    <s v="4230"/>
    <x v="0"/>
    <n v="0"/>
    <n v="41.74"/>
    <n v="-41.74"/>
    <s v="140"/>
    <x v="46"/>
    <x v="47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4"/>
    <s v="4230"/>
    <x v="0"/>
    <n v="63.25"/>
    <n v="0"/>
    <n v="63.25"/>
    <s v="999"/>
    <x v="1"/>
    <x v="1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5"/>
    <s v="4230"/>
    <x v="0"/>
    <n v="69.56"/>
    <n v="0"/>
    <n v="69.56"/>
    <s v="277"/>
    <x v="58"/>
    <x v="59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6"/>
    <s v="4230"/>
    <x v="0"/>
    <n v="69.569999999999993"/>
    <n v="0"/>
    <n v="69.569999999999993"/>
    <s v="191"/>
    <x v="29"/>
    <x v="29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7"/>
    <s v="4230"/>
    <x v="0"/>
    <n v="69.56"/>
    <n v="0"/>
    <n v="69.56"/>
    <s v="154"/>
    <x v="16"/>
    <x v="16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8"/>
    <s v="4230"/>
    <x v="0"/>
    <n v="69.56"/>
    <n v="0"/>
    <n v="69.56"/>
    <s v="179"/>
    <x v="36"/>
    <x v="36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9"/>
    <s v="4230"/>
    <x v="0"/>
    <n v="69.56"/>
    <n v="0"/>
    <n v="69.56"/>
    <s v="297"/>
    <x v="7"/>
    <x v="7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10"/>
    <s v="4230"/>
    <x v="0"/>
    <n v="69.56"/>
    <n v="0"/>
    <n v="69.56"/>
    <s v="297"/>
    <x v="7"/>
    <x v="7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11"/>
    <s v="4230"/>
    <x v="0"/>
    <n v="69.56"/>
    <n v="0"/>
    <n v="69.56"/>
    <s v="297"/>
    <x v="7"/>
    <x v="7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12"/>
    <s v="4230"/>
    <x v="0"/>
    <n v="69.569999999999993"/>
    <n v="0"/>
    <n v="69.569999999999993"/>
    <s v="169"/>
    <x v="98"/>
    <x v="99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13"/>
    <s v="4230"/>
    <x v="0"/>
    <n v="69.56"/>
    <n v="0"/>
    <n v="69.56"/>
    <s v="170"/>
    <x v="53"/>
    <x v="54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707"/>
    <n v="2"/>
    <s v="4260"/>
    <x v="7"/>
    <n v="0"/>
    <n v="149.04"/>
    <n v="-149.04"/>
    <s v="517"/>
    <x v="182"/>
    <x v="185"/>
    <m/>
    <m/>
    <s v="  4"/>
    <s v="Milieu Service Brabant correctie juli"/>
    <s v="MSB027671"/>
    <s v="I252908"/>
    <s v="Inkoopdagboek"/>
    <d v="2025-07-14T10:45:06"/>
    <s v="86806.admin"/>
  </r>
  <r>
    <x v="0"/>
    <x v="10"/>
    <d v="2025-07-11T00:00:00"/>
    <n v="82723"/>
    <n v="2"/>
    <s v="4270"/>
    <x v="2"/>
    <n v="726.24"/>
    <n v="0"/>
    <n v="726.24"/>
    <s v="222"/>
    <x v="22"/>
    <x v="22"/>
    <m/>
    <m/>
    <m/>
    <s v="VVE Van der Werffstraat 254-380 (even)"/>
    <s v="2025-07"/>
    <s v="I252924"/>
    <s v="Inkoopdagboek"/>
    <d v="2025-07-14T12:30:49"/>
    <s v="86806.admin"/>
  </r>
  <r>
    <x v="0"/>
    <x v="1"/>
    <d v="2025-07-11T00:00:00"/>
    <n v="82866"/>
    <n v="2"/>
    <s v="4200"/>
    <x v="4"/>
    <n v="3484.49"/>
    <n v="0"/>
    <n v="3484.49"/>
    <s v="498"/>
    <x v="127"/>
    <x v="128"/>
    <m/>
    <m/>
    <s v="  5"/>
    <s v="All In Rentals augustus"/>
    <s v="36135"/>
    <s v="I253006"/>
    <s v="Inkoopdagboek"/>
    <d v="2025-07-18T09:22:54"/>
    <s v="86806.admin"/>
  </r>
  <r>
    <x v="0"/>
    <x v="1"/>
    <d v="2025-07-11T00:00:00"/>
    <n v="82866"/>
    <n v="3"/>
    <s v="4250"/>
    <x v="3"/>
    <n v="380"/>
    <n v="0"/>
    <n v="380"/>
    <s v="498"/>
    <x v="127"/>
    <x v="128"/>
    <m/>
    <m/>
    <s v="  4"/>
    <s v="All In Rentals augustus g/e"/>
    <s v="36135"/>
    <s v="I253006"/>
    <s v="Inkoopdagboek"/>
    <d v="2025-07-18T09:22:54"/>
    <s v="86806.admin"/>
  </r>
  <r>
    <x v="0"/>
    <x v="1"/>
    <d v="2025-07-11T00:00:00"/>
    <n v="82866"/>
    <n v="4"/>
    <s v="4250"/>
    <x v="3"/>
    <n v="20"/>
    <n v="0"/>
    <n v="20"/>
    <s v="498"/>
    <x v="127"/>
    <x v="128"/>
    <m/>
    <m/>
    <s v="  5"/>
    <s v="All In Rentals augustus w"/>
    <s v="36135"/>
    <s v="I253006"/>
    <s v="Inkoopdagboek"/>
    <d v="2025-07-18T09:22:54"/>
    <s v="86806.admin"/>
  </r>
  <r>
    <x v="0"/>
    <x v="1"/>
    <d v="2025-07-11T00:00:00"/>
    <n v="82866"/>
    <n v="5"/>
    <s v="4230"/>
    <x v="0"/>
    <n v="52.75"/>
    <n v="0"/>
    <n v="52.75"/>
    <s v="498"/>
    <x v="127"/>
    <x v="128"/>
    <m/>
    <m/>
    <s v="  4"/>
    <s v="All In Rentals augustus"/>
    <s v="36135"/>
    <s v="I253006"/>
    <s v="Inkoopdagboek"/>
    <d v="2025-07-18T09:22:54"/>
    <s v="86806.admin"/>
  </r>
  <r>
    <x v="0"/>
    <x v="1"/>
    <d v="2025-07-11T00:00:00"/>
    <n v="82866"/>
    <n v="6"/>
    <s v="4210"/>
    <x v="5"/>
    <n v="32.5"/>
    <n v="0"/>
    <n v="32.5"/>
    <s v="498"/>
    <x v="127"/>
    <x v="128"/>
    <m/>
    <m/>
    <s v="  4"/>
    <s v="All In Rentals augustus"/>
    <s v="36135"/>
    <s v="I253006"/>
    <s v="Inkoopdagboek"/>
    <d v="2025-07-18T09:22:54"/>
    <s v="86806.admin"/>
  </r>
  <r>
    <x v="0"/>
    <x v="1"/>
    <d v="2025-07-11T00:00:00"/>
    <n v="82883"/>
    <n v="2"/>
    <s v="4200"/>
    <x v="4"/>
    <n v="5608.13"/>
    <n v="0"/>
    <n v="5608.13"/>
    <s v="499"/>
    <x v="156"/>
    <x v="158"/>
    <m/>
    <m/>
    <s v="  5"/>
    <s v="All In Rentals augustus"/>
    <s v="36134"/>
    <s v="I253023"/>
    <s v="Inkoopdagboek"/>
    <d v="2025-07-18T09:24:13"/>
    <s v="86806.admin"/>
  </r>
  <r>
    <x v="0"/>
    <x v="1"/>
    <d v="2025-07-11T00:00:00"/>
    <n v="82883"/>
    <n v="3"/>
    <s v="4250"/>
    <x v="3"/>
    <n v="740"/>
    <n v="0"/>
    <n v="740"/>
    <s v="499"/>
    <x v="156"/>
    <x v="158"/>
    <m/>
    <m/>
    <s v="  4"/>
    <s v="All In Rentals augustus G/E"/>
    <s v="36134"/>
    <s v="I253023"/>
    <s v="Inkoopdagboek"/>
    <d v="2025-07-18T09:24:13"/>
    <s v="86806.admin"/>
  </r>
  <r>
    <x v="0"/>
    <x v="1"/>
    <d v="2025-07-11T00:00:00"/>
    <n v="82883"/>
    <n v="4"/>
    <s v="4250"/>
    <x v="3"/>
    <n v="20"/>
    <n v="0"/>
    <n v="20"/>
    <s v="499"/>
    <x v="156"/>
    <x v="158"/>
    <m/>
    <m/>
    <s v="  5"/>
    <s v="All In Rentals augustus W"/>
    <s v="36134"/>
    <s v="I253023"/>
    <s v="Inkoopdagboek"/>
    <d v="2025-07-18T09:24:13"/>
    <s v="86806.admin"/>
  </r>
  <r>
    <x v="0"/>
    <x v="1"/>
    <d v="2025-07-11T00:00:00"/>
    <n v="82883"/>
    <n v="5"/>
    <s v="4230"/>
    <x v="0"/>
    <n v="52.75"/>
    <n v="0"/>
    <n v="52.75"/>
    <s v="499"/>
    <x v="156"/>
    <x v="158"/>
    <m/>
    <m/>
    <s v="  4"/>
    <s v="All In Rentals augustus Internet"/>
    <s v="36134"/>
    <s v="I253023"/>
    <s v="Inkoopdagboek"/>
    <d v="2025-07-18T09:24:13"/>
    <s v="86806.admin"/>
  </r>
  <r>
    <x v="0"/>
    <x v="1"/>
    <d v="2025-07-11T00:00:00"/>
    <n v="82883"/>
    <n v="6"/>
    <s v="4210"/>
    <x v="5"/>
    <n v="32.5"/>
    <n v="0"/>
    <n v="32.5"/>
    <s v="499"/>
    <x v="156"/>
    <x v="158"/>
    <m/>
    <m/>
    <s v="  4"/>
    <s v="All In Rentals augustus AIR box"/>
    <s v="36134"/>
    <s v="I253023"/>
    <s v="Inkoopdagboek"/>
    <d v="2025-07-18T09:24:13"/>
    <s v="86806.admin"/>
  </r>
  <r>
    <x v="0"/>
    <x v="10"/>
    <d v="2025-07-11T00:00:00"/>
    <n v="82891"/>
    <n v="2"/>
    <s v="4200"/>
    <x v="4"/>
    <n v="5387.25"/>
    <n v="0"/>
    <n v="5387.25"/>
    <s v="499"/>
    <x v="156"/>
    <x v="158"/>
    <m/>
    <m/>
    <s v="  5"/>
    <s v="All In Rentals juli"/>
    <s v="36240"/>
    <s v="I253031"/>
    <s v="Inkoopdagboek"/>
    <d v="2025-07-18T09:24:47"/>
    <s v="86806.admin"/>
  </r>
  <r>
    <x v="0"/>
    <x v="10"/>
    <d v="2025-07-11T00:00:00"/>
    <n v="82891"/>
    <n v="3"/>
    <s v="4250"/>
    <x v="3"/>
    <n v="740"/>
    <n v="0"/>
    <n v="740"/>
    <s v="499"/>
    <x v="156"/>
    <x v="158"/>
    <m/>
    <m/>
    <s v="  4"/>
    <s v="All In Rentals juli"/>
    <s v="36240"/>
    <s v="I253031"/>
    <s v="Inkoopdagboek"/>
    <d v="2025-07-18T09:24:47"/>
    <s v="86806.admin"/>
  </r>
  <r>
    <x v="0"/>
    <x v="10"/>
    <d v="2025-07-11T00:00:00"/>
    <n v="82891"/>
    <n v="4"/>
    <s v="4250"/>
    <x v="3"/>
    <n v="20"/>
    <n v="0"/>
    <n v="20"/>
    <s v="499"/>
    <x v="156"/>
    <x v="158"/>
    <m/>
    <m/>
    <s v="  5"/>
    <s v="All In Rentals juli"/>
    <s v="36240"/>
    <s v="I253031"/>
    <s v="Inkoopdagboek"/>
    <d v="2025-07-18T09:24:47"/>
    <s v="86806.admin"/>
  </r>
  <r>
    <x v="0"/>
    <x v="10"/>
    <d v="2025-07-11T00:00:00"/>
    <n v="82891"/>
    <n v="5"/>
    <s v="4230"/>
    <x v="0"/>
    <n v="52.75"/>
    <n v="0"/>
    <n v="52.75"/>
    <s v="499"/>
    <x v="156"/>
    <x v="158"/>
    <m/>
    <m/>
    <s v="  4"/>
    <s v="All In Rentals juli"/>
    <s v="36240"/>
    <s v="I253031"/>
    <s v="Inkoopdagboek"/>
    <d v="2025-07-18T09:24:47"/>
    <s v="86806.admin"/>
  </r>
  <r>
    <x v="0"/>
    <x v="10"/>
    <d v="2025-07-11T00:00:00"/>
    <n v="82891"/>
    <n v="6"/>
    <s v="4210"/>
    <x v="5"/>
    <n v="32.5"/>
    <n v="0"/>
    <n v="32.5"/>
    <s v="499"/>
    <x v="156"/>
    <x v="158"/>
    <m/>
    <m/>
    <s v="  4"/>
    <s v="All In Rentals juli"/>
    <s v="36240"/>
    <s v="I253031"/>
    <s v="Inkoopdagboek"/>
    <d v="2025-07-18T09:24:47"/>
    <s v="86806.admin"/>
  </r>
  <r>
    <x v="0"/>
    <x v="1"/>
    <d v="2025-07-11T00:00:00"/>
    <n v="82893"/>
    <n v="2"/>
    <s v="4200"/>
    <x v="4"/>
    <n v="3347.25"/>
    <n v="0"/>
    <n v="3347.25"/>
    <s v="498"/>
    <x v="127"/>
    <x v="128"/>
    <m/>
    <m/>
    <s v="  5"/>
    <s v="All In Rentals augustus"/>
    <s v="36235"/>
    <s v="I253033"/>
    <s v="Inkoopdagboek"/>
    <d v="2025-07-18T09:24:54"/>
    <s v="86806.admin"/>
  </r>
  <r>
    <x v="0"/>
    <x v="1"/>
    <d v="2025-07-11T00:00:00"/>
    <n v="82893"/>
    <n v="3"/>
    <s v="4250"/>
    <x v="3"/>
    <n v="380"/>
    <n v="0"/>
    <n v="380"/>
    <s v="498"/>
    <x v="127"/>
    <x v="128"/>
    <m/>
    <m/>
    <s v="  4"/>
    <s v="All In Rentals augustus"/>
    <s v="36235"/>
    <s v="I253033"/>
    <s v="Inkoopdagboek"/>
    <d v="2025-07-18T09:24:54"/>
    <s v="86806.admin"/>
  </r>
  <r>
    <x v="0"/>
    <x v="1"/>
    <d v="2025-07-11T00:00:00"/>
    <n v="82893"/>
    <n v="4"/>
    <s v="4250"/>
    <x v="3"/>
    <n v="20"/>
    <n v="0"/>
    <n v="20"/>
    <s v="498"/>
    <x v="127"/>
    <x v="128"/>
    <m/>
    <m/>
    <s v="  5"/>
    <s v="All In Rentals augustus"/>
    <s v="36235"/>
    <s v="I253033"/>
    <s v="Inkoopdagboek"/>
    <d v="2025-07-18T09:24:54"/>
    <s v="86806.admin"/>
  </r>
  <r>
    <x v="0"/>
    <x v="1"/>
    <d v="2025-07-11T00:00:00"/>
    <n v="82893"/>
    <n v="5"/>
    <s v="4230"/>
    <x v="0"/>
    <n v="52.75"/>
    <n v="0"/>
    <n v="52.75"/>
    <s v="498"/>
    <x v="127"/>
    <x v="128"/>
    <m/>
    <m/>
    <s v="  4"/>
    <s v="All In Rentals augustus"/>
    <s v="36235"/>
    <s v="I253033"/>
    <s v="Inkoopdagboek"/>
    <d v="2025-07-18T09:24:54"/>
    <s v="86806.admin"/>
  </r>
  <r>
    <x v="0"/>
    <x v="1"/>
    <d v="2025-07-11T00:00:00"/>
    <n v="82893"/>
    <n v="6"/>
    <s v="4210"/>
    <x v="5"/>
    <n v="32.5"/>
    <n v="0"/>
    <n v="32.5"/>
    <s v="498"/>
    <x v="127"/>
    <x v="128"/>
    <m/>
    <m/>
    <s v="  4"/>
    <s v="All In Rentals augustus"/>
    <s v="36235"/>
    <s v="I253033"/>
    <s v="Inkoopdagboek"/>
    <d v="2025-07-18T09:24:54"/>
    <s v="86806.admin"/>
  </r>
  <r>
    <x v="0"/>
    <x v="1"/>
    <d v="2025-07-11T00:00:00"/>
    <n v="82898"/>
    <n v="2"/>
    <s v="4200"/>
    <x v="4"/>
    <n v="0"/>
    <n v="5608.13"/>
    <n v="-5608.13"/>
    <s v="499"/>
    <x v="156"/>
    <x v="158"/>
    <m/>
    <m/>
    <s v="  5"/>
    <s v="All In Rentals augustus credit"/>
    <s v="36238"/>
    <s v="I253038"/>
    <s v="Inkoopdagboek"/>
    <d v="2025-07-18T09:25:16"/>
    <s v="86806.admin"/>
  </r>
  <r>
    <x v="0"/>
    <x v="1"/>
    <d v="2025-07-11T00:00:00"/>
    <n v="82898"/>
    <n v="3"/>
    <s v="4250"/>
    <x v="3"/>
    <n v="0"/>
    <n v="740"/>
    <n v="-740"/>
    <s v="499"/>
    <x v="156"/>
    <x v="158"/>
    <m/>
    <m/>
    <s v="  4"/>
    <s v="All In Rentals augustus credit"/>
    <s v="36238"/>
    <s v="I253038"/>
    <s v="Inkoopdagboek"/>
    <d v="2025-07-18T09:25:16"/>
    <s v="86806.admin"/>
  </r>
  <r>
    <x v="0"/>
    <x v="1"/>
    <d v="2025-07-11T00:00:00"/>
    <n v="82898"/>
    <n v="4"/>
    <s v="4250"/>
    <x v="3"/>
    <n v="0"/>
    <n v="20"/>
    <n v="-20"/>
    <s v="499"/>
    <x v="156"/>
    <x v="158"/>
    <m/>
    <m/>
    <s v="  5"/>
    <s v="All In Rentals augustus credit"/>
    <s v="36238"/>
    <s v="I253038"/>
    <s v="Inkoopdagboek"/>
    <d v="2025-07-18T09:25:16"/>
    <s v="86806.admin"/>
  </r>
  <r>
    <x v="0"/>
    <x v="1"/>
    <d v="2025-07-11T00:00:00"/>
    <n v="82898"/>
    <n v="5"/>
    <s v="4230"/>
    <x v="0"/>
    <n v="0"/>
    <n v="52.75"/>
    <n v="-52.75"/>
    <s v="499"/>
    <x v="156"/>
    <x v="158"/>
    <m/>
    <m/>
    <s v="  4"/>
    <s v="All In Rentals augustus credit"/>
    <s v="36238"/>
    <s v="I253038"/>
    <s v="Inkoopdagboek"/>
    <d v="2025-07-18T09:25:16"/>
    <s v="86806.admin"/>
  </r>
  <r>
    <x v="0"/>
    <x v="1"/>
    <d v="2025-07-11T00:00:00"/>
    <n v="82898"/>
    <n v="6"/>
    <s v="4210"/>
    <x v="5"/>
    <n v="0"/>
    <n v="32.5"/>
    <n v="-32.5"/>
    <s v="499"/>
    <x v="156"/>
    <x v="158"/>
    <m/>
    <m/>
    <s v="  4"/>
    <s v="All In Rentals augustus credit"/>
    <s v="36238"/>
    <s v="I253038"/>
    <s v="Inkoopdagboek"/>
    <d v="2025-07-18T09:25:16"/>
    <s v="86806.admin"/>
  </r>
  <r>
    <x v="0"/>
    <x v="1"/>
    <d v="2025-07-11T00:00:00"/>
    <n v="82910"/>
    <n v="2"/>
    <s v="4200"/>
    <x v="4"/>
    <n v="0"/>
    <n v="3484.49"/>
    <n v="-3484.49"/>
    <s v="498"/>
    <x v="127"/>
    <x v="128"/>
    <m/>
    <m/>
    <s v="  5"/>
    <s v="All In Rentals augustus credit"/>
    <s v="36233"/>
    <s v="I253050"/>
    <s v="Inkoopdagboek"/>
    <d v="2025-07-18T09:26:08"/>
    <s v="86806.admin"/>
  </r>
  <r>
    <x v="0"/>
    <x v="1"/>
    <d v="2025-07-11T00:00:00"/>
    <n v="82910"/>
    <n v="3"/>
    <s v="4250"/>
    <x v="3"/>
    <n v="0"/>
    <n v="380"/>
    <n v="-380"/>
    <s v="498"/>
    <x v="127"/>
    <x v="128"/>
    <m/>
    <m/>
    <s v="  4"/>
    <s v="All In Rentals augustus credit"/>
    <s v="36233"/>
    <s v="I253050"/>
    <s v="Inkoopdagboek"/>
    <d v="2025-07-18T09:26:08"/>
    <s v="86806.admin"/>
  </r>
  <r>
    <x v="0"/>
    <x v="1"/>
    <d v="2025-07-11T00:00:00"/>
    <n v="82910"/>
    <n v="4"/>
    <s v="4250"/>
    <x v="3"/>
    <n v="0"/>
    <n v="20"/>
    <n v="-20"/>
    <s v="498"/>
    <x v="127"/>
    <x v="128"/>
    <m/>
    <m/>
    <s v="  5"/>
    <s v="All In Rentals augustus credit"/>
    <s v="36233"/>
    <s v="I253050"/>
    <s v="Inkoopdagboek"/>
    <d v="2025-07-18T09:26:08"/>
    <s v="86806.admin"/>
  </r>
  <r>
    <x v="0"/>
    <x v="1"/>
    <d v="2025-07-11T00:00:00"/>
    <n v="82910"/>
    <n v="5"/>
    <s v="4230"/>
    <x v="0"/>
    <n v="0"/>
    <n v="52.75"/>
    <n v="-52.75"/>
    <s v="498"/>
    <x v="127"/>
    <x v="128"/>
    <m/>
    <m/>
    <s v="  4"/>
    <s v="All In Rentals augustus credit"/>
    <s v="36233"/>
    <s v="I253050"/>
    <s v="Inkoopdagboek"/>
    <d v="2025-07-18T09:26:08"/>
    <s v="86806.admin"/>
  </r>
  <r>
    <x v="0"/>
    <x v="1"/>
    <d v="2025-07-11T00:00:00"/>
    <n v="82910"/>
    <n v="6"/>
    <s v="4210"/>
    <x v="5"/>
    <n v="0"/>
    <n v="32.5"/>
    <n v="-32.5"/>
    <s v="498"/>
    <x v="127"/>
    <x v="128"/>
    <m/>
    <m/>
    <s v="  4"/>
    <s v="All In Rentals augustus credit"/>
    <s v="36233"/>
    <s v="I253050"/>
    <s v="Inkoopdagboek"/>
    <d v="2025-07-18T09:26:08"/>
    <s v="86806.admin"/>
  </r>
  <r>
    <x v="0"/>
    <x v="1"/>
    <d v="2025-07-11T00:00:00"/>
    <n v="82920"/>
    <n v="2"/>
    <s v="4200"/>
    <x v="4"/>
    <n v="5387.25"/>
    <n v="0"/>
    <n v="5387.25"/>
    <s v="499"/>
    <x v="156"/>
    <x v="158"/>
    <m/>
    <m/>
    <s v="  5"/>
    <s v="All In Rentals augustus"/>
    <s v="36242"/>
    <s v="I253060"/>
    <s v="Inkoopdagboek"/>
    <d v="2025-07-18T09:26:48"/>
    <s v="86806.admin"/>
  </r>
  <r>
    <x v="0"/>
    <x v="1"/>
    <d v="2025-07-11T00:00:00"/>
    <n v="82920"/>
    <n v="3"/>
    <s v="4250"/>
    <x v="3"/>
    <n v="740"/>
    <n v="0"/>
    <n v="740"/>
    <s v="499"/>
    <x v="156"/>
    <x v="158"/>
    <m/>
    <m/>
    <s v="  4"/>
    <s v="All In Rentals augustus"/>
    <s v="36242"/>
    <s v="I253060"/>
    <s v="Inkoopdagboek"/>
    <d v="2025-07-18T09:26:48"/>
    <s v="86806.admin"/>
  </r>
  <r>
    <x v="0"/>
    <x v="1"/>
    <d v="2025-07-11T00:00:00"/>
    <n v="82920"/>
    <n v="4"/>
    <s v="4250"/>
    <x v="3"/>
    <n v="20"/>
    <n v="0"/>
    <n v="20"/>
    <s v="499"/>
    <x v="156"/>
    <x v="158"/>
    <m/>
    <m/>
    <s v="  5"/>
    <s v="All In Rentals augustus"/>
    <s v="36242"/>
    <s v="I253060"/>
    <s v="Inkoopdagboek"/>
    <d v="2025-07-18T09:26:48"/>
    <s v="86806.admin"/>
  </r>
  <r>
    <x v="0"/>
    <x v="1"/>
    <d v="2025-07-11T00:00:00"/>
    <n v="82920"/>
    <n v="5"/>
    <s v="4230"/>
    <x v="0"/>
    <n v="52.75"/>
    <n v="0"/>
    <n v="52.75"/>
    <s v="499"/>
    <x v="156"/>
    <x v="158"/>
    <m/>
    <m/>
    <s v="  4"/>
    <s v="All In Rentals augustus"/>
    <s v="36242"/>
    <s v="I253060"/>
    <s v="Inkoopdagboek"/>
    <d v="2025-07-18T09:26:48"/>
    <s v="86806.admin"/>
  </r>
  <r>
    <x v="0"/>
    <x v="1"/>
    <d v="2025-07-11T00:00:00"/>
    <n v="82920"/>
    <n v="6"/>
    <s v="4210"/>
    <x v="5"/>
    <n v="32.5"/>
    <n v="0"/>
    <n v="32.5"/>
    <s v="499"/>
    <x v="156"/>
    <x v="158"/>
    <m/>
    <m/>
    <s v="  4"/>
    <s v="All In Rentals augustus"/>
    <s v="36242"/>
    <s v="I253060"/>
    <s v="Inkoopdagboek"/>
    <d v="2025-07-18T09:26:48"/>
    <s v="86806.admin"/>
  </r>
  <r>
    <x v="0"/>
    <x v="1"/>
    <d v="2025-07-10T00:00:00"/>
    <n v="82639"/>
    <n v="2"/>
    <s v="4200"/>
    <x v="4"/>
    <n v="2509.85"/>
    <n v="0"/>
    <n v="2509.85"/>
    <s v="475"/>
    <x v="35"/>
    <x v="35"/>
    <m/>
    <m/>
    <s v="  6"/>
    <s v="Fransen Vastgoed/Holland Huisvesting augustus"/>
    <s v="R100.2025.212"/>
    <s v="I252879"/>
    <s v="Inkoopdagboek"/>
    <d v="2025-07-11T08:37:18"/>
    <s v="86806.admin"/>
  </r>
  <r>
    <x v="0"/>
    <x v="1"/>
    <d v="2025-07-10T00:00:00"/>
    <n v="82646"/>
    <n v="2"/>
    <s v="4200"/>
    <x v="4"/>
    <n v="1715.6"/>
    <n v="0"/>
    <n v="1715.6"/>
    <s v="480"/>
    <x v="79"/>
    <x v="80"/>
    <m/>
    <m/>
    <s v="  5"/>
    <s v="Fransen Vastgoed/Holland Huisvesting augustus"/>
    <s v="R714.2025.008"/>
    <s v="I252886"/>
    <s v="Inkoopdagboek"/>
    <d v="2025-07-11T08:37:37"/>
    <s v="86806.admin"/>
  </r>
  <r>
    <x v="0"/>
    <x v="10"/>
    <d v="2025-07-10T00:00:00"/>
    <n v="82703"/>
    <n v="4"/>
    <s v="4215"/>
    <x v="6"/>
    <n v="0"/>
    <n v="240.55"/>
    <n v="-240.55"/>
    <s v="180"/>
    <x v="32"/>
    <x v="32"/>
    <m/>
    <m/>
    <s v="  6"/>
    <s v="GEM BELASTINGEN RDAM WNUMGBR250709000110-186902544 Terugbetaling ontvangst dd: 08-07-2025 Uw kenmerk: FACTUUR:1110395738/2025-07-10 GBR250709000110-186902544"/>
    <s v="25234"/>
    <m/>
    <s v="Rabobank betaalrekening"/>
    <d v="2025-08-27T14:54:50"/>
    <s v="86806.Justyna"/>
  </r>
  <r>
    <x v="0"/>
    <x v="8"/>
    <d v="2025-07-10T00:00:00"/>
    <n v="82708"/>
    <n v="2"/>
    <s v="4250"/>
    <x v="3"/>
    <n v="40.119999999999997"/>
    <n v="0"/>
    <n v="40.119999999999997"/>
    <s v="999"/>
    <x v="1"/>
    <x v="1"/>
    <m/>
    <m/>
    <s v="  4"/>
    <s v="Engie Energie Nederland N.V. juni"/>
    <s v="708726514695"/>
    <s v="I252909"/>
    <s v="Inkoopdagboek"/>
    <d v="2025-07-14T10:45:33"/>
    <s v="86806.admin"/>
  </r>
  <r>
    <x v="0"/>
    <x v="10"/>
    <d v="2025-07-10T00:00:00"/>
    <n v="82709"/>
    <n v="2"/>
    <s v="4200"/>
    <x v="4"/>
    <n v="435"/>
    <n v="0"/>
    <n v="435"/>
    <s v="506"/>
    <x v="72"/>
    <x v="73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3"/>
    <s v="4200"/>
    <x v="4"/>
    <n v="435"/>
    <n v="0"/>
    <n v="435"/>
    <s v="505"/>
    <x v="73"/>
    <x v="74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4"/>
    <s v="4200"/>
    <x v="4"/>
    <n v="435"/>
    <n v="0"/>
    <n v="435"/>
    <s v="504"/>
    <x v="74"/>
    <x v="75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5"/>
    <s v="4200"/>
    <x v="4"/>
    <n v="435"/>
    <n v="0"/>
    <n v="435"/>
    <s v="503"/>
    <x v="75"/>
    <x v="76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6"/>
    <s v="4200"/>
    <x v="4"/>
    <n v="614.79999999999995"/>
    <n v="0"/>
    <n v="614.79999999999995"/>
    <s v="481"/>
    <x v="186"/>
    <x v="189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7"/>
    <s v="4200"/>
    <x v="4"/>
    <n v="647.1"/>
    <n v="0"/>
    <n v="647.1"/>
    <s v="413"/>
    <x v="65"/>
    <x v="66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8"/>
    <s v="4200"/>
    <x v="4"/>
    <n v="573.25"/>
    <n v="0"/>
    <n v="573.25"/>
    <s v="353"/>
    <x v="31"/>
    <x v="31"/>
    <m/>
    <m/>
    <s v="  5"/>
    <s v="Homeflex week 30 Boswoning 19"/>
    <s v="25803469"/>
    <s v="I252910"/>
    <s v="Inkoopdagboek"/>
    <d v="2025-07-14T10:45:39"/>
    <s v="86806.admin"/>
  </r>
  <r>
    <x v="0"/>
    <x v="10"/>
    <d v="2025-07-10T00:00:00"/>
    <n v="82709"/>
    <n v="9"/>
    <s v="4200"/>
    <x v="4"/>
    <n v="435"/>
    <n v="0"/>
    <n v="435"/>
    <s v="507"/>
    <x v="71"/>
    <x v="72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10"/>
    <s v="4200"/>
    <x v="4"/>
    <n v="573.25"/>
    <n v="0"/>
    <n v="573.25"/>
    <s v="353"/>
    <x v="31"/>
    <x v="31"/>
    <m/>
    <m/>
    <s v="  5"/>
    <s v="Homeflex week 30 Boswoning 21"/>
    <s v="25803469"/>
    <s v="I252910"/>
    <s v="Inkoopdagboek"/>
    <d v="2025-07-14T10:45:39"/>
    <s v="86806.admin"/>
  </r>
  <r>
    <x v="0"/>
    <x v="10"/>
    <d v="2025-07-10T00:00:00"/>
    <n v="82709"/>
    <n v="11"/>
    <s v="4200"/>
    <x v="4"/>
    <n v="573.25"/>
    <n v="0"/>
    <n v="573.25"/>
    <s v="353"/>
    <x v="31"/>
    <x v="31"/>
    <m/>
    <m/>
    <s v="  5"/>
    <s v="Homeflex week 30 Boswoning 35"/>
    <s v="25803469"/>
    <s v="I252910"/>
    <s v="Inkoopdagboek"/>
    <d v="2025-07-14T10:45:39"/>
    <s v="86806.admin"/>
  </r>
  <r>
    <x v="0"/>
    <x v="10"/>
    <d v="2025-07-10T00:00:00"/>
    <n v="82709"/>
    <n v="12"/>
    <s v="4200"/>
    <x v="4"/>
    <n v="573.25"/>
    <n v="0"/>
    <n v="573.25"/>
    <s v="353"/>
    <x v="31"/>
    <x v="31"/>
    <m/>
    <m/>
    <s v="  5"/>
    <s v="Homeflex week 30 Boswoning 37"/>
    <s v="25803469"/>
    <s v="I252910"/>
    <s v="Inkoopdagboek"/>
    <d v="2025-07-14T10:45:39"/>
    <s v="86806.admin"/>
  </r>
  <r>
    <x v="0"/>
    <x v="10"/>
    <d v="2025-07-10T00:00:00"/>
    <n v="82709"/>
    <n v="13"/>
    <s v="4200"/>
    <x v="4"/>
    <n v="573.25"/>
    <n v="0"/>
    <n v="573.25"/>
    <s v="353"/>
    <x v="31"/>
    <x v="31"/>
    <m/>
    <m/>
    <s v="  5"/>
    <s v="Homeflex week 30 Boswoning 39"/>
    <s v="25803469"/>
    <s v="I252910"/>
    <s v="Inkoopdagboek"/>
    <d v="2025-07-14T10:45:39"/>
    <s v="86806.admin"/>
  </r>
  <r>
    <x v="0"/>
    <x v="10"/>
    <d v="2025-07-10T00:00:00"/>
    <n v="82709"/>
    <n v="14"/>
    <s v="4200"/>
    <x v="4"/>
    <n v="573.25"/>
    <n v="0"/>
    <n v="573.25"/>
    <s v="353"/>
    <x v="31"/>
    <x v="31"/>
    <m/>
    <m/>
    <s v="  5"/>
    <s v="Homeflex week 30 Boswoning 41"/>
    <s v="25803469"/>
    <s v="I252910"/>
    <s v="Inkoopdagboek"/>
    <d v="2025-07-14T10:45:39"/>
    <s v="86806.admin"/>
  </r>
  <r>
    <x v="0"/>
    <x v="10"/>
    <d v="2025-07-10T00:00:00"/>
    <n v="82709"/>
    <n v="15"/>
    <s v="4200"/>
    <x v="4"/>
    <n v="573.25"/>
    <n v="0"/>
    <n v="573.25"/>
    <s v="353"/>
    <x v="31"/>
    <x v="31"/>
    <m/>
    <m/>
    <s v="  5"/>
    <s v="Homeflex week 30 Boswoning 43"/>
    <s v="25803469"/>
    <s v="I252910"/>
    <s v="Inkoopdagboek"/>
    <d v="2025-07-14T10:45:39"/>
    <s v="86806.admin"/>
  </r>
  <r>
    <x v="0"/>
    <x v="10"/>
    <d v="2025-07-10T00:00:00"/>
    <n v="82709"/>
    <n v="16"/>
    <s v="4200"/>
    <x v="4"/>
    <n v="573.25"/>
    <n v="0"/>
    <n v="573.25"/>
    <s v="353"/>
    <x v="31"/>
    <x v="31"/>
    <m/>
    <m/>
    <s v="  5"/>
    <s v="Homeflex week 30 Boswoning 45"/>
    <s v="25803469"/>
    <s v="I252910"/>
    <s v="Inkoopdagboek"/>
    <d v="2025-07-14T10:45:39"/>
    <s v="86806.admin"/>
  </r>
  <r>
    <x v="0"/>
    <x v="10"/>
    <d v="2025-07-10T00:00:00"/>
    <n v="82709"/>
    <n v="17"/>
    <s v="4200"/>
    <x v="4"/>
    <n v="573.25"/>
    <n v="0"/>
    <n v="573.25"/>
    <s v="353"/>
    <x v="31"/>
    <x v="31"/>
    <m/>
    <m/>
    <s v="  5"/>
    <s v="Homeflex week 30 Boswoning 47"/>
    <s v="25803469"/>
    <s v="I252910"/>
    <s v="Inkoopdagboek"/>
    <d v="2025-07-14T10:45:39"/>
    <s v="86806.admin"/>
  </r>
  <r>
    <x v="0"/>
    <x v="10"/>
    <d v="2025-07-10T00:00:00"/>
    <n v="82709"/>
    <n v="18"/>
    <s v="4200"/>
    <x v="4"/>
    <n v="573.25"/>
    <n v="0"/>
    <n v="573.25"/>
    <s v="353"/>
    <x v="31"/>
    <x v="31"/>
    <m/>
    <m/>
    <s v="  5"/>
    <s v="Homeflex week 30 Boswoning 23"/>
    <s v="25803469"/>
    <s v="I252910"/>
    <s v="Inkoopdagboek"/>
    <d v="2025-07-14T10:45:39"/>
    <s v="86806.admin"/>
  </r>
  <r>
    <x v="0"/>
    <x v="10"/>
    <d v="2025-07-10T00:00:00"/>
    <n v="82709"/>
    <n v="19"/>
    <s v="4200"/>
    <x v="4"/>
    <n v="560"/>
    <n v="0"/>
    <n v="560"/>
    <s v="508"/>
    <x v="70"/>
    <x v="71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0"/>
    <s v="4200"/>
    <x v="4"/>
    <n v="435"/>
    <n v="0"/>
    <n v="435"/>
    <s v="509"/>
    <x v="69"/>
    <x v="70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1"/>
    <s v="4200"/>
    <x v="4"/>
    <n v="435"/>
    <n v="0"/>
    <n v="435"/>
    <s v="510"/>
    <x v="76"/>
    <x v="77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2"/>
    <s v="4200"/>
    <x v="4"/>
    <n v="435"/>
    <n v="0"/>
    <n v="435"/>
    <s v="516"/>
    <x v="66"/>
    <x v="67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3"/>
    <s v="4200"/>
    <x v="4"/>
    <n v="435"/>
    <n v="0"/>
    <n v="435"/>
    <s v="512"/>
    <x v="68"/>
    <x v="69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4"/>
    <s v="4200"/>
    <x v="4"/>
    <n v="1409.4"/>
    <n v="0"/>
    <n v="1409.4"/>
    <s v="435"/>
    <x v="67"/>
    <x v="68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5"/>
    <s v="4200"/>
    <x v="4"/>
    <n v="573.25"/>
    <n v="0"/>
    <n v="573.25"/>
    <s v="353"/>
    <x v="31"/>
    <x v="31"/>
    <m/>
    <m/>
    <s v="  5"/>
    <s v="Homeflex week 30 Boswoning 49"/>
    <s v="25803469"/>
    <s v="I252910"/>
    <s v="Inkoopdagboek"/>
    <d v="2025-07-14T10:45:39"/>
    <s v="86806.admin"/>
  </r>
  <r>
    <x v="0"/>
    <x v="10"/>
    <d v="2025-07-10T00:00:00"/>
    <n v="82709"/>
    <n v="26"/>
    <s v="4200"/>
    <x v="4"/>
    <n v="573.25"/>
    <n v="0"/>
    <n v="573.25"/>
    <s v="353"/>
    <x v="31"/>
    <x v="31"/>
    <m/>
    <m/>
    <s v="  5"/>
    <s v="Homeflex week 30 Boswoning 51"/>
    <s v="25803469"/>
    <s v="I252910"/>
    <s v="Inkoopdagboek"/>
    <d v="2025-07-14T10:45:39"/>
    <s v="86806.admin"/>
  </r>
  <r>
    <x v="0"/>
    <x v="10"/>
    <d v="2025-07-10T00:00:00"/>
    <n v="82709"/>
    <n v="27"/>
    <s v="4200"/>
    <x v="4"/>
    <n v="573.25"/>
    <n v="0"/>
    <n v="573.25"/>
    <s v="353"/>
    <x v="31"/>
    <x v="31"/>
    <m/>
    <m/>
    <s v="  5"/>
    <s v="Homeflex week 30 Boswoning 55"/>
    <s v="25803469"/>
    <s v="I252910"/>
    <s v="Inkoopdagboek"/>
    <d v="2025-07-14T10:45:39"/>
    <s v="86806.admin"/>
  </r>
  <r>
    <x v="0"/>
    <x v="10"/>
    <d v="2025-07-10T00:00:00"/>
    <n v="82709"/>
    <n v="28"/>
    <s v="4200"/>
    <x v="4"/>
    <n v="573.25"/>
    <n v="0"/>
    <n v="573.25"/>
    <s v="353"/>
    <x v="31"/>
    <x v="31"/>
    <m/>
    <m/>
    <s v="  5"/>
    <s v="Homeflex week 30 Boswoning 57"/>
    <s v="25803469"/>
    <s v="I252910"/>
    <s v="Inkoopdagboek"/>
    <d v="2025-07-14T10:45:39"/>
    <s v="86806.admin"/>
  </r>
  <r>
    <x v="0"/>
    <x v="10"/>
    <d v="2025-07-10T00:00:00"/>
    <n v="82709"/>
    <n v="29"/>
    <s v="4200"/>
    <x v="4"/>
    <n v="573.25"/>
    <n v="0"/>
    <n v="573.25"/>
    <s v="353"/>
    <x v="31"/>
    <x v="31"/>
    <m/>
    <m/>
    <s v="  5"/>
    <s v="Homeflex week 30 Boswoning 59"/>
    <s v="25803469"/>
    <s v="I252910"/>
    <s v="Inkoopdagboek"/>
    <d v="2025-07-14T10:45:39"/>
    <s v="86806.admin"/>
  </r>
  <r>
    <x v="0"/>
    <x v="10"/>
    <d v="2025-07-10T00:00:00"/>
    <n v="82709"/>
    <n v="30"/>
    <s v="4200"/>
    <x v="4"/>
    <n v="573.25"/>
    <n v="0"/>
    <n v="573.25"/>
    <s v="353"/>
    <x v="31"/>
    <x v="31"/>
    <m/>
    <m/>
    <s v="  5"/>
    <s v="Homeflex week 30 Boswoning 61"/>
    <s v="25803469"/>
    <s v="I252910"/>
    <s v="Inkoopdagboek"/>
    <d v="2025-07-14T10:45:39"/>
    <s v="86806.admin"/>
  </r>
  <r>
    <x v="0"/>
    <x v="10"/>
    <d v="2025-07-10T00:00:00"/>
    <n v="82709"/>
    <n v="31"/>
    <s v="4200"/>
    <x v="4"/>
    <n v="573.25"/>
    <n v="0"/>
    <n v="573.25"/>
    <s v="353"/>
    <x v="31"/>
    <x v="31"/>
    <m/>
    <m/>
    <s v="  5"/>
    <s v="Homeflex week 30 Boswoning 63"/>
    <s v="25803469"/>
    <s v="I252910"/>
    <s v="Inkoopdagboek"/>
    <d v="2025-07-14T10:45:39"/>
    <s v="86806.admin"/>
  </r>
  <r>
    <x v="0"/>
    <x v="10"/>
    <d v="2025-07-10T00:00:00"/>
    <n v="82709"/>
    <n v="32"/>
    <s v="4200"/>
    <x v="4"/>
    <n v="573.25"/>
    <n v="0"/>
    <n v="573.25"/>
    <s v="353"/>
    <x v="31"/>
    <x v="31"/>
    <m/>
    <m/>
    <s v="  5"/>
    <s v="Homeflex week 30 Boswoning 65"/>
    <s v="25803469"/>
    <s v="I252910"/>
    <s v="Inkoopdagboek"/>
    <d v="2025-07-14T10:45:39"/>
    <s v="86806.admin"/>
  </r>
  <r>
    <x v="0"/>
    <x v="10"/>
    <d v="2025-07-10T00:00:00"/>
    <n v="82709"/>
    <n v="33"/>
    <s v="4200"/>
    <x v="4"/>
    <n v="573.25"/>
    <n v="0"/>
    <n v="573.25"/>
    <s v="353"/>
    <x v="31"/>
    <x v="31"/>
    <m/>
    <m/>
    <s v="  5"/>
    <s v="Homeflex week 30 Boswoning 67"/>
    <s v="25803469"/>
    <s v="I252910"/>
    <s v="Inkoopdagboek"/>
    <d v="2025-07-14T10:45:39"/>
    <s v="86806.admin"/>
  </r>
  <r>
    <x v="0"/>
    <x v="10"/>
    <d v="2025-07-10T00:00:00"/>
    <n v="82709"/>
    <n v="34"/>
    <s v="4200"/>
    <x v="4"/>
    <n v="573.25"/>
    <n v="0"/>
    <n v="573.25"/>
    <s v="353"/>
    <x v="31"/>
    <x v="31"/>
    <m/>
    <m/>
    <s v="  5"/>
    <s v="Homeflex week 30 Boswoning 69"/>
    <s v="25803469"/>
    <s v="I252910"/>
    <s v="Inkoopdagboek"/>
    <d v="2025-07-14T10:45:39"/>
    <s v="86806.admin"/>
  </r>
  <r>
    <x v="0"/>
    <x v="10"/>
    <d v="2025-07-10T00:00:00"/>
    <n v="82709"/>
    <n v="35"/>
    <s v="4200"/>
    <x v="4"/>
    <n v="573.25"/>
    <n v="0"/>
    <n v="573.25"/>
    <s v="353"/>
    <x v="31"/>
    <x v="31"/>
    <m/>
    <m/>
    <s v="  5"/>
    <s v="Homeflex week 30 Boswoning 71"/>
    <s v="25803469"/>
    <s v="I252910"/>
    <s v="Inkoopdagboek"/>
    <d v="2025-07-14T10:45:39"/>
    <s v="86806.admin"/>
  </r>
  <r>
    <x v="0"/>
    <x v="10"/>
    <d v="2025-07-10T00:00:00"/>
    <n v="82709"/>
    <n v="36"/>
    <s v="4200"/>
    <x v="4"/>
    <n v="573.25"/>
    <n v="0"/>
    <n v="573.25"/>
    <s v="353"/>
    <x v="31"/>
    <x v="31"/>
    <m/>
    <m/>
    <s v="  5"/>
    <s v="Homeflex week 30 Boswoning 73"/>
    <s v="25803469"/>
    <s v="I252910"/>
    <s v="Inkoopdagboek"/>
    <d v="2025-07-14T10:45:39"/>
    <s v="86806.admin"/>
  </r>
  <r>
    <x v="0"/>
    <x v="10"/>
    <d v="2025-07-10T00:00:00"/>
    <n v="82709"/>
    <n v="37"/>
    <s v="4200"/>
    <x v="4"/>
    <n v="573.25"/>
    <n v="0"/>
    <n v="573.25"/>
    <s v="353"/>
    <x v="31"/>
    <x v="31"/>
    <m/>
    <m/>
    <s v="  5"/>
    <s v="Homeflex week 30 Boswoning 75"/>
    <s v="25803469"/>
    <s v="I252910"/>
    <s v="Inkoopdagboek"/>
    <d v="2025-07-14T10:45:39"/>
    <s v="86806.admin"/>
  </r>
  <r>
    <x v="0"/>
    <x v="10"/>
    <d v="2025-07-10T00:00:00"/>
    <n v="82709"/>
    <n v="38"/>
    <s v="4200"/>
    <x v="4"/>
    <n v="573.25"/>
    <n v="0"/>
    <n v="573.25"/>
    <s v="353"/>
    <x v="31"/>
    <x v="31"/>
    <m/>
    <m/>
    <s v="  5"/>
    <s v="Homeflex week 30 Boswoning 77"/>
    <s v="25803469"/>
    <s v="I252910"/>
    <s v="Inkoopdagboek"/>
    <d v="2025-07-14T10:45:39"/>
    <s v="86806.admin"/>
  </r>
  <r>
    <x v="0"/>
    <x v="10"/>
    <d v="2025-07-10T00:00:00"/>
    <n v="82709"/>
    <n v="39"/>
    <s v="4200"/>
    <x v="4"/>
    <n v="573.25"/>
    <n v="0"/>
    <n v="573.25"/>
    <s v="353"/>
    <x v="31"/>
    <x v="31"/>
    <m/>
    <m/>
    <s v="  5"/>
    <s v="Homeflex week 30 Boswoning 79"/>
    <s v="25803469"/>
    <s v="I252910"/>
    <s v="Inkoopdagboek"/>
    <d v="2025-07-14T10:45:39"/>
    <s v="86806.admin"/>
  </r>
  <r>
    <x v="0"/>
    <x v="10"/>
    <d v="2025-07-10T00:00:00"/>
    <n v="82709"/>
    <n v="40"/>
    <s v="4200"/>
    <x v="4"/>
    <n v="573.25"/>
    <n v="0"/>
    <n v="573.25"/>
    <s v="353"/>
    <x v="31"/>
    <x v="31"/>
    <m/>
    <m/>
    <s v="  5"/>
    <s v="Homeflex week 30 Boswoning 81"/>
    <s v="25803469"/>
    <s v="I252910"/>
    <s v="Inkoopdagboek"/>
    <d v="2025-07-14T10:45:39"/>
    <s v="86806.admin"/>
  </r>
  <r>
    <x v="0"/>
    <x v="10"/>
    <d v="2025-07-10T00:00:00"/>
    <n v="82709"/>
    <n v="41"/>
    <s v="4200"/>
    <x v="4"/>
    <n v="441"/>
    <n v="0"/>
    <n v="441"/>
    <s v="367 "/>
    <x v="77"/>
    <x v="78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42"/>
    <s v="4200"/>
    <x v="4"/>
    <n v="764.26"/>
    <n v="0"/>
    <n v="764.26"/>
    <s v="360"/>
    <x v="78"/>
    <x v="79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43"/>
    <s v="4200"/>
    <x v="4"/>
    <n v="573.25"/>
    <n v="0"/>
    <n v="573.25"/>
    <s v="353"/>
    <x v="31"/>
    <x v="31"/>
    <m/>
    <m/>
    <s v="  5"/>
    <s v="Homeflex week 30 Boswoning 53"/>
    <s v="25803469"/>
    <s v="I252910"/>
    <s v="Inkoopdagboek"/>
    <d v="2025-07-14T10:45:39"/>
    <s v="86806.admin"/>
  </r>
  <r>
    <x v="0"/>
    <x v="8"/>
    <d v="2025-07-10T00:00:00"/>
    <n v="82710"/>
    <n v="2"/>
    <s v="4250"/>
    <x v="3"/>
    <n v="40.119999999999997"/>
    <n v="0"/>
    <n v="40.119999999999997"/>
    <s v="999"/>
    <x v="1"/>
    <x v="1"/>
    <m/>
    <m/>
    <s v="  4"/>
    <s v="Engie Energie Nederland N.V. juni"/>
    <s v="708726514694"/>
    <s v="I252911"/>
    <s v="Inkoopdagboek"/>
    <d v="2025-07-14T10:45:42"/>
    <s v="86806.admin"/>
  </r>
  <r>
    <x v="0"/>
    <x v="8"/>
    <d v="2025-07-10T00:00:00"/>
    <n v="82711"/>
    <n v="2"/>
    <s v="4250"/>
    <x v="3"/>
    <n v="46.36"/>
    <n v="0"/>
    <n v="46.36"/>
    <s v="999"/>
    <x v="1"/>
    <x v="1"/>
    <m/>
    <m/>
    <s v="  4"/>
    <s v="Engie Energie Nederland N.V. juni"/>
    <s v="708726514696"/>
    <s v="I252912"/>
    <s v="Inkoopdagboek"/>
    <d v="2025-07-14T10:45:44"/>
    <s v="86806.admin"/>
  </r>
  <r>
    <x v="0"/>
    <x v="8"/>
    <d v="2025-07-10T00:00:00"/>
    <n v="82712"/>
    <n v="2"/>
    <s v="4250"/>
    <x v="3"/>
    <n v="58.84"/>
    <n v="0"/>
    <n v="58.84"/>
    <s v="446"/>
    <x v="157"/>
    <x v="173"/>
    <m/>
    <m/>
    <s v="  4"/>
    <s v="Engie Energie Nederland N.V. juni"/>
    <s v="708726514690"/>
    <s v="I252913"/>
    <s v="Inkoopdagboek"/>
    <d v="2025-07-14T10:45:46"/>
    <s v="86806.admin"/>
  </r>
  <r>
    <x v="0"/>
    <x v="8"/>
    <d v="2025-07-10T00:00:00"/>
    <n v="82713"/>
    <n v="2"/>
    <s v="4250"/>
    <x v="3"/>
    <n v="87.58"/>
    <n v="0"/>
    <n v="87.58"/>
    <s v="498"/>
    <x v="127"/>
    <x v="128"/>
    <m/>
    <m/>
    <s v="  4"/>
    <s v="Engie Energie Nederland N.V. juni"/>
    <s v="708726514691"/>
    <s v="I252914"/>
    <s v="Inkoopdagboek"/>
    <d v="2025-07-14T10:45:48"/>
    <s v="86806.admin"/>
  </r>
  <r>
    <x v="0"/>
    <x v="8"/>
    <d v="2025-07-10T00:00:00"/>
    <n v="82714"/>
    <n v="2"/>
    <s v="4250"/>
    <x v="3"/>
    <n v="73.87"/>
    <n v="0"/>
    <n v="73.87"/>
    <s v="465"/>
    <x v="126"/>
    <x v="127"/>
    <m/>
    <m/>
    <s v="  4"/>
    <s v="Engie Energie Nederland N.V. juni"/>
    <s v="708726514693"/>
    <s v="I252915"/>
    <s v="Inkoopdagboek"/>
    <d v="2025-07-14T10:45:50"/>
    <s v="86806.admin"/>
  </r>
  <r>
    <x v="0"/>
    <x v="8"/>
    <d v="2025-07-10T00:00:00"/>
    <n v="82715"/>
    <n v="2"/>
    <s v="4250"/>
    <x v="3"/>
    <n v="68.77"/>
    <n v="0"/>
    <n v="68.77"/>
    <s v="999"/>
    <x v="1"/>
    <x v="1"/>
    <m/>
    <m/>
    <s v="  4"/>
    <s v="Engie Energie Nederland N.V. juni"/>
    <s v="708726514692"/>
    <s v="I252916"/>
    <s v="Inkoopdagboek"/>
    <d v="2025-07-14T10:45:55"/>
    <s v="86806.admin"/>
  </r>
  <r>
    <x v="0"/>
    <x v="8"/>
    <d v="2025-07-10T00:00:00"/>
    <n v="82716"/>
    <n v="2"/>
    <s v="4250"/>
    <x v="3"/>
    <n v="22.62"/>
    <n v="0"/>
    <n v="22.62"/>
    <s v="324"/>
    <x v="80"/>
    <x v="8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"/>
    <s v="4250"/>
    <x v="3"/>
    <n v="11.46"/>
    <n v="0"/>
    <n v="11.46"/>
    <s v="211"/>
    <x v="81"/>
    <x v="82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"/>
    <s v="4250"/>
    <x v="3"/>
    <n v="88.84"/>
    <n v="0"/>
    <n v="88.84"/>
    <s v="189"/>
    <x v="18"/>
    <x v="18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"/>
    <s v="4250"/>
    <x v="3"/>
    <n v="56.38"/>
    <n v="0"/>
    <n v="56.38"/>
    <s v="347"/>
    <x v="82"/>
    <x v="8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6"/>
    <s v="4250"/>
    <x v="3"/>
    <n v="123.82"/>
    <n v="0"/>
    <n v="123.82"/>
    <s v="480"/>
    <x v="79"/>
    <x v="8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7"/>
    <s v="4250"/>
    <x v="3"/>
    <n v="68.849999999999994"/>
    <n v="0"/>
    <n v="68.849999999999994"/>
    <s v="249"/>
    <x v="83"/>
    <x v="8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8"/>
    <s v="4250"/>
    <x v="3"/>
    <n v="56.38"/>
    <n v="0"/>
    <n v="56.38"/>
    <s v="240"/>
    <x v="84"/>
    <x v="8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9"/>
    <s v="4250"/>
    <x v="3"/>
    <n v="63.85"/>
    <n v="0"/>
    <n v="63.85"/>
    <s v="312"/>
    <x v="85"/>
    <x v="8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0"/>
    <s v="4250"/>
    <x v="3"/>
    <n v="96.33"/>
    <n v="0"/>
    <n v="96.33"/>
    <s v="472"/>
    <x v="86"/>
    <x v="87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1"/>
    <s v="4250"/>
    <x v="3"/>
    <n v="87.58"/>
    <n v="0"/>
    <n v="87.58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2"/>
    <s v="4250"/>
    <x v="3"/>
    <n v="65.099999999999994"/>
    <n v="0"/>
    <n v="65.099999999999994"/>
    <s v="241"/>
    <x v="28"/>
    <x v="28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3"/>
    <s v="4250"/>
    <x v="3"/>
    <n v="81.38"/>
    <n v="0"/>
    <n v="81.38"/>
    <s v="155"/>
    <x v="88"/>
    <x v="89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4"/>
    <s v="4250"/>
    <x v="3"/>
    <n v="48.85"/>
    <n v="0"/>
    <n v="48.85"/>
    <s v="345"/>
    <x v="89"/>
    <x v="9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5"/>
    <s v="4250"/>
    <x v="3"/>
    <n v="71.33"/>
    <n v="0"/>
    <n v="71.33"/>
    <s v="129"/>
    <x v="90"/>
    <x v="9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6"/>
    <s v="4250"/>
    <x v="3"/>
    <n v="106.32"/>
    <n v="0"/>
    <n v="106.32"/>
    <s v="418"/>
    <x v="91"/>
    <x v="92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7"/>
    <s v="4250"/>
    <x v="3"/>
    <n v="42.6"/>
    <n v="0"/>
    <n v="42.6"/>
    <s v="293"/>
    <x v="92"/>
    <x v="9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8"/>
    <s v="4250"/>
    <x v="3"/>
    <n v="50.1"/>
    <n v="0"/>
    <n v="50.1"/>
    <s v="228"/>
    <x v="25"/>
    <x v="2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9"/>
    <s v="4250"/>
    <x v="3"/>
    <n v="68.849999999999994"/>
    <n v="0"/>
    <n v="68.849999999999994"/>
    <s v="304"/>
    <x v="93"/>
    <x v="9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0"/>
    <s v="4250"/>
    <x v="3"/>
    <n v="18.87"/>
    <n v="0"/>
    <n v="18.87"/>
    <s v="203"/>
    <x v="94"/>
    <x v="9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1"/>
    <s v="4250"/>
    <x v="3"/>
    <n v="43.86"/>
    <n v="0"/>
    <n v="43.86"/>
    <s v="221"/>
    <x v="95"/>
    <x v="9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2"/>
    <s v="4250"/>
    <x v="3"/>
    <n v="70.099999999999994"/>
    <n v="0"/>
    <n v="70.099999999999994"/>
    <s v="219"/>
    <x v="96"/>
    <x v="97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3"/>
    <s v="4250"/>
    <x v="3"/>
    <n v="37.61"/>
    <n v="0"/>
    <n v="37.61"/>
    <s v="301"/>
    <x v="97"/>
    <x v="98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4"/>
    <s v="4250"/>
    <x v="3"/>
    <n v="61.35"/>
    <n v="0"/>
    <n v="61.35"/>
    <s v="169"/>
    <x v="98"/>
    <x v="99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5"/>
    <s v="4250"/>
    <x v="3"/>
    <n v="61.35"/>
    <n v="0"/>
    <n v="61.35"/>
    <s v="173"/>
    <x v="99"/>
    <x v="10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6"/>
    <s v="4250"/>
    <x v="3"/>
    <n v="60.1"/>
    <n v="0"/>
    <n v="60.1"/>
    <s v="471"/>
    <x v="100"/>
    <x v="10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7"/>
    <s v="4250"/>
    <x v="3"/>
    <n v="58.84"/>
    <n v="0"/>
    <n v="58.84"/>
    <s v="334"/>
    <x v="101"/>
    <x v="102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8"/>
    <s v="4250"/>
    <x v="3"/>
    <n v="57.6"/>
    <n v="0"/>
    <n v="57.6"/>
    <s v="198"/>
    <x v="102"/>
    <x v="10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9"/>
    <s v="4250"/>
    <x v="3"/>
    <n v="68.849999999999994"/>
    <n v="0"/>
    <n v="68.849999999999994"/>
    <s v="323"/>
    <x v="13"/>
    <x v="1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0"/>
    <s v="4250"/>
    <x v="3"/>
    <n v="90.08"/>
    <n v="0"/>
    <n v="90.08"/>
    <s v="332"/>
    <x v="103"/>
    <x v="10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1"/>
    <s v="4250"/>
    <x v="3"/>
    <n v="76.34"/>
    <n v="0"/>
    <n v="76.34"/>
    <s v="423"/>
    <x v="104"/>
    <x v="10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2"/>
    <s v="4250"/>
    <x v="3"/>
    <n v="87.58"/>
    <n v="0"/>
    <n v="87.58"/>
    <s v="268"/>
    <x v="105"/>
    <x v="10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3"/>
    <s v="4250"/>
    <x v="3"/>
    <n v="57.6"/>
    <n v="0"/>
    <n v="57.6"/>
    <s v="227"/>
    <x v="24"/>
    <x v="2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4"/>
    <s v="4250"/>
    <x v="3"/>
    <n v="52.61"/>
    <n v="0"/>
    <n v="52.61"/>
    <s v="342"/>
    <x v="106"/>
    <x v="107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5"/>
    <s v="4250"/>
    <x v="3"/>
    <n v="52.61"/>
    <n v="0"/>
    <n v="52.61"/>
    <s v="340"/>
    <x v="107"/>
    <x v="108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6"/>
    <s v="4250"/>
    <x v="3"/>
    <n v="65.099999999999994"/>
    <n v="0"/>
    <n v="65.099999999999994"/>
    <s v="333"/>
    <x v="108"/>
    <x v="109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7"/>
    <s v="4250"/>
    <x v="3"/>
    <n v="92.59"/>
    <n v="0"/>
    <n v="92.59"/>
    <s v="411"/>
    <x v="109"/>
    <x v="11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8"/>
    <s v="4250"/>
    <x v="3"/>
    <n v="116.35"/>
    <n v="0"/>
    <n v="116.35"/>
    <s v="485"/>
    <x v="110"/>
    <x v="11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9"/>
    <s v="4250"/>
    <x v="3"/>
    <n v="57.6"/>
    <n v="0"/>
    <n v="57.6"/>
    <s v="193"/>
    <x v="21"/>
    <x v="2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0"/>
    <s v="4250"/>
    <x v="3"/>
    <n v="83.94"/>
    <n v="0"/>
    <n v="83.94"/>
    <s v="475"/>
    <x v="35"/>
    <x v="3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1"/>
    <s v="4250"/>
    <x v="3"/>
    <n v="46.36"/>
    <n v="0"/>
    <n v="46.36"/>
    <s v="226"/>
    <x v="23"/>
    <x v="2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2"/>
    <s v="4250"/>
    <x v="3"/>
    <n v="78.84"/>
    <n v="0"/>
    <n v="78.84"/>
    <s v="263"/>
    <x v="111"/>
    <x v="112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3"/>
    <s v="4250"/>
    <x v="3"/>
    <n v="26.39"/>
    <n v="0"/>
    <n v="26.39"/>
    <s v="282"/>
    <x v="112"/>
    <x v="11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4"/>
    <s v="4250"/>
    <x v="3"/>
    <n v="47.6"/>
    <n v="0"/>
    <n v="47.6"/>
    <s v="181"/>
    <x v="113"/>
    <x v="11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5"/>
    <s v="4250"/>
    <x v="3"/>
    <n v="63.85"/>
    <n v="0"/>
    <n v="63.85"/>
    <s v="266"/>
    <x v="114"/>
    <x v="11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6"/>
    <s v="4250"/>
    <x v="3"/>
    <n v="62.59"/>
    <n v="0"/>
    <n v="62.59"/>
    <s v="341"/>
    <x v="115"/>
    <x v="11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7"/>
    <s v="4250"/>
    <x v="3"/>
    <n v="225.02"/>
    <n v="0"/>
    <n v="225.02"/>
    <s v="335"/>
    <x v="116"/>
    <x v="117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8"/>
    <s v="4250"/>
    <x v="3"/>
    <n v="33.869999999999997"/>
    <n v="0"/>
    <n v="33.869999999999997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9"/>
    <s v="4250"/>
    <x v="3"/>
    <n v="98.83"/>
    <n v="0"/>
    <n v="98.83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0"/>
    <s v="4250"/>
    <x v="3"/>
    <n v="51.38"/>
    <n v="0"/>
    <n v="51.38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1"/>
    <s v="4250"/>
    <x v="3"/>
    <n v="133.84"/>
    <n v="0"/>
    <n v="133.84"/>
    <s v="135"/>
    <x v="120"/>
    <x v="12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2"/>
    <s v="4250"/>
    <x v="3"/>
    <n v="42.6"/>
    <n v="0"/>
    <n v="42.6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3"/>
    <s v="4250"/>
    <x v="3"/>
    <n v="52.61"/>
    <n v="0"/>
    <n v="52.61"/>
    <s v="245"/>
    <x v="122"/>
    <x v="12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4"/>
    <s v="4250"/>
    <x v="3"/>
    <n v="60.09"/>
    <n v="0"/>
    <n v="60.09"/>
    <s v="283"/>
    <x v="123"/>
    <x v="12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5"/>
    <s v="4250"/>
    <x v="3"/>
    <n v="50.12"/>
    <n v="0"/>
    <n v="50.12"/>
    <s v="239"/>
    <x v="124"/>
    <x v="12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6"/>
    <s v="4250"/>
    <x v="3"/>
    <n v="170.6"/>
    <n v="0"/>
    <n v="170.6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7"/>
    <s v="4250"/>
    <x v="3"/>
    <n v="114.85"/>
    <n v="0"/>
    <n v="114.85"/>
    <s v="422"/>
    <x v="125"/>
    <x v="12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8"/>
    <s v="4250"/>
    <x v="3"/>
    <n v="60.8"/>
    <n v="0"/>
    <n v="60.8"/>
    <s v="526"/>
    <x v="0"/>
    <x v="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9"/>
    <s v="4250"/>
    <x v="3"/>
    <n v="36.28"/>
    <n v="0"/>
    <n v="36.28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10"/>
    <d v="2025-07-10T00:00:00"/>
    <n v="82906"/>
    <n v="2"/>
    <s v="4200"/>
    <x v="4"/>
    <n v="8370"/>
    <n v="0"/>
    <n v="8370"/>
    <s v="103"/>
    <x v="147"/>
    <x v="149"/>
    <m/>
    <m/>
    <s v="  4"/>
    <s v="Greenroads Beheer / Acres Lake 3Q"/>
    <s v="131250003"/>
    <s v="I253046"/>
    <s v="Inkoopdagboek"/>
    <d v="2025-07-18T09:25:52"/>
    <s v="86806.admin"/>
  </r>
  <r>
    <x v="0"/>
    <x v="10"/>
    <d v="2025-07-10T00:00:00"/>
    <n v="82906"/>
    <n v="3"/>
    <s v="4250"/>
    <x v="3"/>
    <n v="900"/>
    <n v="0"/>
    <n v="900"/>
    <s v="103"/>
    <x v="147"/>
    <x v="149"/>
    <m/>
    <m/>
    <s v="  4"/>
    <s v="Greenroads Beheer / Acres Lake 3Q Gas"/>
    <s v="131250003"/>
    <s v="I253046"/>
    <s v="Inkoopdagboek"/>
    <d v="2025-07-18T09:25:52"/>
    <s v="86806.admin"/>
  </r>
  <r>
    <x v="0"/>
    <x v="10"/>
    <d v="2025-07-10T00:00:00"/>
    <n v="82906"/>
    <n v="4"/>
    <s v="4250"/>
    <x v="3"/>
    <n v="0"/>
    <n v="572.84"/>
    <n v="-572.84"/>
    <s v="103"/>
    <x v="147"/>
    <x v="149"/>
    <m/>
    <m/>
    <s v="  4"/>
    <s v="Greenroads Beheer / Acres Lake 3Q te veel betaald GAS 2024"/>
    <s v="131250003"/>
    <s v="I253046"/>
    <s v="Inkoopdagboek"/>
    <d v="2025-07-18T09:25:52"/>
    <s v="86806.admin"/>
  </r>
  <r>
    <x v="0"/>
    <x v="10"/>
    <d v="2025-07-10T00:00:00"/>
    <n v="82906"/>
    <n v="5"/>
    <s v="4250"/>
    <x v="3"/>
    <n v="180"/>
    <n v="0"/>
    <n v="180"/>
    <s v="103"/>
    <x v="147"/>
    <x v="149"/>
    <m/>
    <m/>
    <s v="  5"/>
    <s v="Greenroads Beheer / Acres Lake 3Q Water"/>
    <s v="131250003"/>
    <s v="I253046"/>
    <s v="Inkoopdagboek"/>
    <d v="2025-07-18T09:25:52"/>
    <s v="86806.admin"/>
  </r>
  <r>
    <x v="0"/>
    <x v="10"/>
    <d v="2025-07-10T00:00:00"/>
    <n v="82906"/>
    <n v="6"/>
    <s v="4250"/>
    <x v="3"/>
    <n v="6.04"/>
    <n v="0"/>
    <n v="6.04"/>
    <s v="103"/>
    <x v="147"/>
    <x v="149"/>
    <m/>
    <m/>
    <s v="  5"/>
    <s v="Greenroads Beheer / Acres Lake 3Q te weinig betaald water 2024"/>
    <s v="131250003"/>
    <s v="I253046"/>
    <s v="Inkoopdagboek"/>
    <d v="2025-07-18T09:25:52"/>
    <s v="86806.admin"/>
  </r>
  <r>
    <x v="0"/>
    <x v="10"/>
    <d v="2025-07-09T00:00:00"/>
    <n v="82620"/>
    <n v="8"/>
    <s v="4200"/>
    <x v="4"/>
    <n v="181.79"/>
    <n v="0"/>
    <n v="181.79"/>
    <s v="168"/>
    <x v="38"/>
    <x v="38"/>
    <m/>
    <m/>
    <s v="  6"/>
    <s v="A.J. Maat OO9B004762049495 Aanvulling huur juli/2025-07-09 "/>
    <s v="25233"/>
    <m/>
    <s v="Rabobank betaalrekening"/>
    <d v="2025-11-19T15:09:56"/>
    <s v="86806.1002315"/>
  </r>
  <r>
    <x v="0"/>
    <x v="10"/>
    <d v="2025-07-09T00:00:00"/>
    <n v="82647"/>
    <n v="2"/>
    <s v="4200"/>
    <x v="4"/>
    <n v="222.94"/>
    <n v="0"/>
    <n v="222.94"/>
    <s v="999"/>
    <x v="1"/>
    <x v="1"/>
    <m/>
    <m/>
    <s v="  5"/>
    <s v="AUB van Bergen Personeelsdiensten huur"/>
    <s v="250079"/>
    <s v="I252887"/>
    <s v="Inkoopdagboek"/>
    <d v="2025-07-11T08:37:39"/>
    <s v="86806.admin"/>
  </r>
  <r>
    <x v="0"/>
    <x v="10"/>
    <d v="2025-07-09T00:00:00"/>
    <n v="82647"/>
    <n v="3"/>
    <s v="4200"/>
    <x v="4"/>
    <n v="334.4"/>
    <n v="0"/>
    <n v="334.4"/>
    <s v="490"/>
    <x v="168"/>
    <x v="170"/>
    <m/>
    <m/>
    <s v="  5"/>
    <s v="AUB van Bergen Personeelsdiensten huur"/>
    <s v="250079"/>
    <s v="I252887"/>
    <s v="Inkoopdagboek"/>
    <d v="2025-07-11T08:37:39"/>
    <s v="86806.admin"/>
  </r>
  <r>
    <x v="0"/>
    <x v="10"/>
    <d v="2025-07-09T00:00:00"/>
    <n v="82690"/>
    <n v="2"/>
    <s v="4250"/>
    <x v="3"/>
    <n v="1.52"/>
    <n v="0"/>
    <n v="1.52"/>
    <s v="999"/>
    <x v="1"/>
    <x v="1"/>
    <m/>
    <m/>
    <s v="  5"/>
    <s v="Evides 25-04 t/m 22-06 2025"/>
    <s v="111300133169"/>
    <s v="I252893"/>
    <s v="Inkoopdagboek"/>
    <d v="2025-07-14T07:57:28"/>
    <s v="86806.admin"/>
  </r>
  <r>
    <x v="0"/>
    <x v="10"/>
    <d v="2025-07-09T00:00:00"/>
    <n v="82691"/>
    <n v="2"/>
    <s v="4250"/>
    <x v="3"/>
    <n v="0"/>
    <n v="0.84"/>
    <n v="-0.84"/>
    <s v="293"/>
    <x v="92"/>
    <x v="93"/>
    <m/>
    <m/>
    <s v="  5"/>
    <s v="Evides 25-04 t/m 22-06 2025"/>
    <s v="111300133168"/>
    <s v="I252894"/>
    <s v="Inkoopdagboek"/>
    <d v="2025-07-14T07:57:36"/>
    <s v="86806.admin"/>
  </r>
  <r>
    <x v="0"/>
    <x v="10"/>
    <d v="2025-07-09T00:00:00"/>
    <n v="82692"/>
    <n v="2"/>
    <s v="4250"/>
    <x v="3"/>
    <n v="27.03"/>
    <n v="0"/>
    <n v="27.03"/>
    <s v="522"/>
    <x v="176"/>
    <x v="179"/>
    <m/>
    <m/>
    <s v="  5"/>
    <s v="Evides 25-04 t/m 30-06 2025"/>
    <s v="111300133170"/>
    <s v="I252895"/>
    <s v="Inkoopdagboek"/>
    <d v="2025-07-14T07:57:39"/>
    <s v="86806.admin"/>
  </r>
  <r>
    <x v="0"/>
    <x v="10"/>
    <d v="2025-07-09T00:00:00"/>
    <n v="82701"/>
    <n v="2"/>
    <s v="4220"/>
    <x v="1"/>
    <n v="400"/>
    <n v="0"/>
    <n v="400"/>
    <s v="526"/>
    <x v="0"/>
    <x v="0"/>
    <m/>
    <m/>
    <s v="  4"/>
    <s v="Tot Uw Dienst inboedel"/>
    <s v="07250159"/>
    <s v="I252904"/>
    <s v="Inkoopdagboek"/>
    <d v="2025-07-14T08:44:50"/>
    <s v="86806.admin"/>
  </r>
  <r>
    <x v="0"/>
    <x v="10"/>
    <d v="2025-07-08T00:00:00"/>
    <n v="82617"/>
    <n v="2"/>
    <s v="4200"/>
    <x v="4"/>
    <n v="4141.5"/>
    <n v="0"/>
    <n v="4141.5"/>
    <s v="391"/>
    <x v="140"/>
    <x v="142"/>
    <m/>
    <m/>
    <s v="  6"/>
    <s v="Direct Rendement verrekening huur"/>
    <s v="25701830"/>
    <s v="I252863"/>
    <s v="Inkoopdagboek"/>
    <d v="2025-07-10T09:27:57"/>
    <s v="86806.admin"/>
  </r>
  <r>
    <x v="0"/>
    <x v="10"/>
    <d v="2025-07-08T00:00:00"/>
    <n v="82617"/>
    <n v="3"/>
    <s v="4200"/>
    <x v="4"/>
    <n v="0"/>
    <n v="2837.39"/>
    <n v="-2837.39"/>
    <s v="391"/>
    <x v="140"/>
    <x v="142"/>
    <m/>
    <m/>
    <s v="  6"/>
    <s v="Direct Rendement huur mei"/>
    <s v="25701830"/>
    <s v="I252863"/>
    <s v="Inkoopdagboek"/>
    <d v="2025-07-10T09:27:57"/>
    <s v="86806.admin"/>
  </r>
  <r>
    <x v="0"/>
    <x v="10"/>
    <d v="2025-07-08T00:00:00"/>
    <n v="82644"/>
    <n v="2"/>
    <s v="4200"/>
    <x v="4"/>
    <n v="0"/>
    <n v="111.47"/>
    <n v="-111.47"/>
    <s v="525"/>
    <x v="187"/>
    <x v="191"/>
    <m/>
    <m/>
    <s v="  5"/>
    <s v="AUB van Bergen Personeelsdiensten correctie huur"/>
    <s v="250078"/>
    <s v="I252884"/>
    <s v="Inkoopdagboek"/>
    <d v="2025-07-11T08:37:30"/>
    <s v="86806.admin"/>
  </r>
  <r>
    <x v="0"/>
    <x v="10"/>
    <d v="2025-07-08T00:00:00"/>
    <n v="82644"/>
    <n v="3"/>
    <s v="4200"/>
    <x v="4"/>
    <n v="0"/>
    <n v="111.47"/>
    <n v="-111.47"/>
    <s v="525"/>
    <x v="187"/>
    <x v="191"/>
    <m/>
    <m/>
    <s v="  5"/>
    <s v="AUB van Bergen Personeelsdiensten correctie huur"/>
    <s v="250078"/>
    <s v="I252884"/>
    <s v="Inkoopdagboek"/>
    <d v="2025-07-11T08:37:30"/>
    <s v="86806.admin"/>
  </r>
  <r>
    <x v="0"/>
    <x v="10"/>
    <d v="2025-07-08T00:00:00"/>
    <n v="82644"/>
    <n v="4"/>
    <s v="4200"/>
    <x v="4"/>
    <n v="0"/>
    <n v="111.47"/>
    <n v="-111.47"/>
    <s v="495"/>
    <x v="10"/>
    <x v="10"/>
    <m/>
    <m/>
    <s v="  5"/>
    <s v="AUB van Bergen Personeelsdiensten correctie huur"/>
    <s v="250078"/>
    <s v="I252884"/>
    <s v="Inkoopdagboek"/>
    <d v="2025-07-11T08:37:30"/>
    <s v="86806.admin"/>
  </r>
  <r>
    <x v="0"/>
    <x v="10"/>
    <d v="2025-07-08T00:00:00"/>
    <n v="84407"/>
    <n v="2"/>
    <s v="4210"/>
    <x v="5"/>
    <n v="300"/>
    <n v="0"/>
    <n v="300"/>
    <s v="353"/>
    <x v="31"/>
    <x v="31"/>
    <m/>
    <m/>
    <s v="  4"/>
    <s v="Homeflex vervangen deur Boswoning 49"/>
    <s v="25803431"/>
    <s v="I253752"/>
    <s v="Inkoopdagboek"/>
    <d v="2025-09-08T08:18:29"/>
    <s v="86806.admin"/>
  </r>
  <r>
    <x v="0"/>
    <x v="10"/>
    <d v="2025-07-07T00:00:00"/>
    <n v="82562"/>
    <n v="2"/>
    <s v="4250"/>
    <x v="3"/>
    <n v="31.19"/>
    <n v="0"/>
    <n v="31.19"/>
    <s v="153"/>
    <x v="30"/>
    <x v="3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"/>
    <s v="4250"/>
    <x v="3"/>
    <n v="44.95"/>
    <n v="0"/>
    <n v="44.95"/>
    <s v="211"/>
    <x v="81"/>
    <x v="8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"/>
    <s v="4250"/>
    <x v="3"/>
    <n v="44.04"/>
    <n v="0"/>
    <n v="44.04"/>
    <s v="104"/>
    <x v="48"/>
    <x v="4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"/>
    <s v="4250"/>
    <x v="3"/>
    <n v="35.78"/>
    <n v="0"/>
    <n v="35.78"/>
    <s v="138"/>
    <x v="47"/>
    <x v="4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"/>
    <s v="4250"/>
    <x v="3"/>
    <n v="52.29"/>
    <n v="0"/>
    <n v="52.29"/>
    <s v="351"/>
    <x v="61"/>
    <x v="6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"/>
    <s v="4250"/>
    <x v="3"/>
    <n v="33.94"/>
    <n v="0"/>
    <n v="33.94"/>
    <s v="282"/>
    <x v="112"/>
    <x v="11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"/>
    <s v="4250"/>
    <x v="3"/>
    <n v="28.44"/>
    <n v="0"/>
    <n v="28.44"/>
    <s v="249"/>
    <x v="83"/>
    <x v="8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0"/>
    <s v="4250"/>
    <x v="3"/>
    <n v="13.76"/>
    <n v="0"/>
    <n v="13.76"/>
    <s v="314"/>
    <x v="44"/>
    <x v="13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1"/>
    <s v="4250"/>
    <x v="3"/>
    <n v="32.11"/>
    <n v="0"/>
    <n v="32.11"/>
    <s v="129"/>
    <x v="90"/>
    <x v="9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2"/>
    <s v="4250"/>
    <x v="3"/>
    <n v="77.06"/>
    <n v="0"/>
    <n v="77.06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3"/>
    <s v="4250"/>
    <x v="3"/>
    <n v="48.62"/>
    <n v="0"/>
    <n v="48.62"/>
    <s v="242"/>
    <x v="41"/>
    <x v="4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4"/>
    <s v="4250"/>
    <x v="3"/>
    <n v="158.72"/>
    <n v="0"/>
    <n v="158.72"/>
    <s v="242"/>
    <x v="41"/>
    <x v="4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5"/>
    <s v="4250"/>
    <x v="3"/>
    <n v="41.28"/>
    <n v="0"/>
    <n v="41.28"/>
    <s v="299"/>
    <x v="130"/>
    <x v="13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6"/>
    <s v="4250"/>
    <x v="3"/>
    <n v="37.61"/>
    <n v="0"/>
    <n v="37.61"/>
    <s v="347"/>
    <x v="82"/>
    <x v="8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7"/>
    <s v="4250"/>
    <x v="3"/>
    <n v="93.58"/>
    <n v="0"/>
    <n v="93.58"/>
    <s v="346"/>
    <x v="131"/>
    <x v="13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8"/>
    <s v="4250"/>
    <x v="3"/>
    <n v="22.94"/>
    <n v="0"/>
    <n v="22.94"/>
    <s v="238"/>
    <x v="39"/>
    <x v="3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9"/>
    <s v="4250"/>
    <x v="3"/>
    <n v="32.11"/>
    <n v="0"/>
    <n v="32.11"/>
    <s v="335"/>
    <x v="116"/>
    <x v="11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0"/>
    <s v="4250"/>
    <x v="3"/>
    <n v="32.11"/>
    <n v="0"/>
    <n v="32.11"/>
    <s v="263"/>
    <x v="111"/>
    <x v="11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1"/>
    <s v="4250"/>
    <x v="3"/>
    <n v="30.28"/>
    <n v="0"/>
    <n v="30.28"/>
    <s v="323"/>
    <x v="13"/>
    <x v="1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2"/>
    <s v="4250"/>
    <x v="3"/>
    <n v="22.02"/>
    <n v="0"/>
    <n v="22.02"/>
    <s v="197"/>
    <x v="5"/>
    <x v="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3"/>
    <s v="4250"/>
    <x v="3"/>
    <n v="24.77"/>
    <n v="0"/>
    <n v="24.77"/>
    <s v="268"/>
    <x v="105"/>
    <x v="10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4"/>
    <s v="4250"/>
    <x v="3"/>
    <n v="26.61"/>
    <n v="0"/>
    <n v="26.61"/>
    <s v="198"/>
    <x v="102"/>
    <x v="10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5"/>
    <s v="4250"/>
    <x v="3"/>
    <n v="22.94"/>
    <n v="0"/>
    <n v="22.94"/>
    <s v="522"/>
    <x v="176"/>
    <x v="17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6"/>
    <s v="4250"/>
    <x v="3"/>
    <n v="39.450000000000003"/>
    <n v="0"/>
    <n v="39.450000000000003"/>
    <s v="293"/>
    <x v="92"/>
    <x v="9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7"/>
    <s v="4250"/>
    <x v="3"/>
    <n v="22.94"/>
    <n v="0"/>
    <n v="22.94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8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9"/>
    <s v="4250"/>
    <x v="3"/>
    <n v="37.61"/>
    <n v="0"/>
    <n v="37.61"/>
    <s v="334"/>
    <x v="101"/>
    <x v="10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0"/>
    <s v="4250"/>
    <x v="3"/>
    <n v="26.61"/>
    <n v="0"/>
    <n v="26.61"/>
    <s v="332"/>
    <x v="103"/>
    <x v="10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1"/>
    <s v="4250"/>
    <x v="3"/>
    <n v="28.44"/>
    <n v="0"/>
    <n v="28.44"/>
    <s v="135"/>
    <x v="120"/>
    <x v="12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2"/>
    <s v="4250"/>
    <x v="3"/>
    <n v="22.9"/>
    <n v="0"/>
    <n v="22.9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3"/>
    <s v="4250"/>
    <x v="3"/>
    <n v="22.94"/>
    <n v="0"/>
    <n v="22.94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4"/>
    <s v="4250"/>
    <x v="3"/>
    <n v="43.12"/>
    <n v="0"/>
    <n v="43.12"/>
    <s v="180"/>
    <x v="32"/>
    <x v="3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5"/>
    <s v="4250"/>
    <x v="3"/>
    <n v="27.52"/>
    <n v="0"/>
    <n v="27.52"/>
    <s v="324"/>
    <x v="80"/>
    <x v="8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6"/>
    <s v="4250"/>
    <x v="3"/>
    <n v="33.03"/>
    <n v="0"/>
    <n v="33.03"/>
    <s v="181"/>
    <x v="113"/>
    <x v="11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7"/>
    <s v="4250"/>
    <x v="3"/>
    <n v="25.69"/>
    <n v="0"/>
    <n v="25.69"/>
    <s v="301"/>
    <x v="97"/>
    <x v="9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8"/>
    <s v="4250"/>
    <x v="3"/>
    <n v="28.44"/>
    <n v="0"/>
    <n v="28.44"/>
    <s v="333"/>
    <x v="108"/>
    <x v="10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9"/>
    <s v="4250"/>
    <x v="3"/>
    <n v="22.94"/>
    <n v="0"/>
    <n v="22.94"/>
    <s v="283"/>
    <x v="123"/>
    <x v="12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0"/>
    <s v="4250"/>
    <x v="3"/>
    <n v="18.350000000000001"/>
    <n v="0"/>
    <n v="18.350000000000001"/>
    <s v="342"/>
    <x v="106"/>
    <x v="10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1"/>
    <s v="4250"/>
    <x v="3"/>
    <n v="28.44"/>
    <n v="0"/>
    <n v="28.44"/>
    <s v="341"/>
    <x v="115"/>
    <x v="11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2"/>
    <s v="4250"/>
    <x v="3"/>
    <n v="27.52"/>
    <n v="0"/>
    <n v="27.52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3"/>
    <s v="4250"/>
    <x v="3"/>
    <n v="26.61"/>
    <n v="0"/>
    <n v="26.61"/>
    <s v="140"/>
    <x v="46"/>
    <x v="4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4"/>
    <s v="4250"/>
    <x v="3"/>
    <n v="16.510000000000002"/>
    <n v="0"/>
    <n v="16.510000000000002"/>
    <s v="398"/>
    <x v="132"/>
    <x v="13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5"/>
    <s v="4250"/>
    <x v="3"/>
    <n v="28.44"/>
    <n v="0"/>
    <n v="28.44"/>
    <s v="277"/>
    <x v="58"/>
    <x v="5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6"/>
    <s v="4250"/>
    <x v="3"/>
    <n v="24.77"/>
    <n v="0"/>
    <n v="24.77"/>
    <s v="221"/>
    <x v="95"/>
    <x v="9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7"/>
    <s v="4250"/>
    <x v="3"/>
    <n v="27.52"/>
    <n v="0"/>
    <n v="27.52"/>
    <s v="250"/>
    <x v="42"/>
    <x v="4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8"/>
    <s v="4250"/>
    <x v="3"/>
    <n v="27.52"/>
    <n v="0"/>
    <n v="27.52"/>
    <s v="172"/>
    <x v="50"/>
    <x v="5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9"/>
    <s v="4250"/>
    <x v="3"/>
    <n v="22.02"/>
    <n v="0"/>
    <n v="22.02"/>
    <s v="173"/>
    <x v="99"/>
    <x v="10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0"/>
    <s v="4250"/>
    <x v="3"/>
    <n v="56.88"/>
    <n v="0"/>
    <n v="56.88"/>
    <s v="244"/>
    <x v="55"/>
    <x v="5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1"/>
    <s v="4250"/>
    <x v="3"/>
    <n v="26.61"/>
    <n v="0"/>
    <n v="26.61"/>
    <s v="309"/>
    <x v="133"/>
    <x v="13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2"/>
    <s v="4250"/>
    <x v="3"/>
    <n v="44.95"/>
    <n v="0"/>
    <n v="44.95"/>
    <s v="191"/>
    <x v="29"/>
    <x v="2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3"/>
    <s v="4250"/>
    <x v="3"/>
    <n v="27.52"/>
    <n v="0"/>
    <n v="27.52"/>
    <s v="154"/>
    <x v="16"/>
    <x v="1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4"/>
    <s v="4250"/>
    <x v="3"/>
    <n v="23.85"/>
    <n v="0"/>
    <n v="23.85"/>
    <s v="179"/>
    <x v="36"/>
    <x v="3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5"/>
    <s v="4250"/>
    <x v="3"/>
    <n v="24.77"/>
    <n v="0"/>
    <n v="24.77"/>
    <s v="297"/>
    <x v="7"/>
    <x v="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6"/>
    <s v="4250"/>
    <x v="3"/>
    <n v="28.44"/>
    <n v="0"/>
    <n v="28.44"/>
    <s v="297"/>
    <x v="7"/>
    <x v="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7"/>
    <s v="4250"/>
    <x v="3"/>
    <n v="31.19"/>
    <n v="0"/>
    <n v="31.19"/>
    <s v="297"/>
    <x v="7"/>
    <x v="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8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9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0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1"/>
    <s v="4250"/>
    <x v="3"/>
    <n v="39.450000000000003"/>
    <n v="0"/>
    <n v="39.450000000000003"/>
    <s v="168"/>
    <x v="38"/>
    <x v="3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2"/>
    <s v="4250"/>
    <x v="3"/>
    <n v="28.44"/>
    <n v="0"/>
    <n v="28.44"/>
    <s v="169"/>
    <x v="98"/>
    <x v="9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3"/>
    <s v="4250"/>
    <x v="3"/>
    <n v="44.04"/>
    <n v="0"/>
    <n v="44.04"/>
    <s v="170"/>
    <x v="53"/>
    <x v="5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4"/>
    <s v="4250"/>
    <x v="3"/>
    <n v="33.03"/>
    <n v="0"/>
    <n v="33.03"/>
    <s v="411"/>
    <x v="109"/>
    <x v="11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5"/>
    <s v="4250"/>
    <x v="3"/>
    <n v="40.369999999999997"/>
    <n v="0"/>
    <n v="40.369999999999997"/>
    <s v="339"/>
    <x v="56"/>
    <x v="5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6"/>
    <s v="4250"/>
    <x v="3"/>
    <n v="32.11"/>
    <n v="0"/>
    <n v="32.11"/>
    <s v="216"/>
    <x v="43"/>
    <x v="4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7"/>
    <s v="4250"/>
    <x v="3"/>
    <n v="110.09"/>
    <n v="0"/>
    <n v="110.09"/>
    <s v="466"/>
    <x v="63"/>
    <x v="6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8"/>
    <s v="4250"/>
    <x v="3"/>
    <n v="37.61"/>
    <n v="0"/>
    <n v="37.61"/>
    <s v="312"/>
    <x v="85"/>
    <x v="8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9"/>
    <s v="4250"/>
    <x v="3"/>
    <n v="36.700000000000003"/>
    <n v="0"/>
    <n v="36.700000000000003"/>
    <s v="201"/>
    <x v="167"/>
    <x v="16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0"/>
    <s v="4250"/>
    <x v="3"/>
    <n v="48.62"/>
    <n v="0"/>
    <n v="48.62"/>
    <s v="239"/>
    <x v="124"/>
    <x v="12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1"/>
    <s v="4250"/>
    <x v="3"/>
    <n v="33.03"/>
    <n v="0"/>
    <n v="33.03"/>
    <s v="227"/>
    <x v="24"/>
    <x v="2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2"/>
    <s v="4250"/>
    <x v="3"/>
    <n v="29.36"/>
    <n v="0"/>
    <n v="29.36"/>
    <s v="251"/>
    <x v="12"/>
    <x v="1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3"/>
    <s v="4250"/>
    <x v="3"/>
    <n v="45.87"/>
    <n v="0"/>
    <n v="45.87"/>
    <s v="226"/>
    <x v="23"/>
    <x v="2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4"/>
    <s v="4250"/>
    <x v="3"/>
    <n v="30.28"/>
    <n v="0"/>
    <n v="30.28"/>
    <s v="228"/>
    <x v="25"/>
    <x v="2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5"/>
    <s v="4250"/>
    <x v="3"/>
    <n v="22.94"/>
    <n v="0"/>
    <n v="22.94"/>
    <s v="306"/>
    <x v="62"/>
    <x v="6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6"/>
    <s v="4250"/>
    <x v="3"/>
    <n v="31.19"/>
    <n v="0"/>
    <n v="31.19"/>
    <s v="229"/>
    <x v="26"/>
    <x v="2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7"/>
    <s v="4250"/>
    <x v="3"/>
    <n v="30.28"/>
    <n v="0"/>
    <n v="30.28"/>
    <s v="345"/>
    <x v="89"/>
    <x v="9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8"/>
    <s v="4250"/>
    <x v="3"/>
    <n v="44.95"/>
    <n v="0"/>
    <n v="44.95"/>
    <s v="336"/>
    <x v="134"/>
    <x v="13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9"/>
    <s v="4250"/>
    <x v="3"/>
    <n v="32.11"/>
    <n v="0"/>
    <n v="32.11"/>
    <s v="338"/>
    <x v="135"/>
    <x v="13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0"/>
    <s v="4250"/>
    <x v="3"/>
    <n v="30.28"/>
    <n v="0"/>
    <n v="30.28"/>
    <s v="465"/>
    <x v="126"/>
    <x v="12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1"/>
    <s v="4250"/>
    <x v="3"/>
    <n v="23.85"/>
    <n v="0"/>
    <n v="23.85"/>
    <s v="423"/>
    <x v="104"/>
    <x v="10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2"/>
    <s v="4250"/>
    <x v="3"/>
    <n v="49.54"/>
    <n v="0"/>
    <n v="49.54"/>
    <s v="423"/>
    <x v="104"/>
    <x v="10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3"/>
    <s v="4250"/>
    <x v="3"/>
    <n v="37.61"/>
    <n v="0"/>
    <n v="37.61"/>
    <s v="219"/>
    <x v="96"/>
    <x v="9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4"/>
    <s v="4250"/>
    <x v="3"/>
    <n v="33.94"/>
    <n v="0"/>
    <n v="33.94"/>
    <s v="310"/>
    <x v="184"/>
    <x v="18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5"/>
    <s v="4250"/>
    <x v="3"/>
    <n v="44.95"/>
    <n v="0"/>
    <n v="44.95"/>
    <s v="207"/>
    <x v="40"/>
    <x v="4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6"/>
    <s v="4250"/>
    <x v="3"/>
    <n v="54.13"/>
    <n v="0"/>
    <n v="54.13"/>
    <s v="240"/>
    <x v="84"/>
    <x v="8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7"/>
    <s v="4250"/>
    <x v="3"/>
    <n v="22.94"/>
    <n v="0"/>
    <n v="22.94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8"/>
    <s v="4250"/>
    <x v="3"/>
    <n v="44.95"/>
    <n v="0"/>
    <n v="44.95"/>
    <s v="304"/>
    <x v="93"/>
    <x v="9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9"/>
    <s v="4250"/>
    <x v="3"/>
    <n v="36.700000000000003"/>
    <n v="0"/>
    <n v="36.700000000000003"/>
    <s v="192"/>
    <x v="20"/>
    <x v="2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0"/>
    <s v="4250"/>
    <x v="3"/>
    <n v="36.700000000000003"/>
    <n v="0"/>
    <n v="36.700000000000003"/>
    <s v="315"/>
    <x v="37"/>
    <x v="3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1"/>
    <s v="4250"/>
    <x v="3"/>
    <n v="34.86"/>
    <n v="0"/>
    <n v="34.86"/>
    <s v="156"/>
    <x v="17"/>
    <x v="1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2"/>
    <s v="4250"/>
    <x v="3"/>
    <n v="49.54"/>
    <n v="0"/>
    <n v="49.54"/>
    <s v="193"/>
    <x v="21"/>
    <x v="2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3"/>
    <s v="4250"/>
    <x v="3"/>
    <n v="33.03"/>
    <n v="0"/>
    <n v="33.03"/>
    <s v="340"/>
    <x v="107"/>
    <x v="10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4"/>
    <s v="4250"/>
    <x v="3"/>
    <n v="33.94"/>
    <n v="0"/>
    <n v="33.94"/>
    <s v="189"/>
    <x v="18"/>
    <x v="1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5"/>
    <s v="4250"/>
    <x v="3"/>
    <n v="33.03"/>
    <n v="0"/>
    <n v="33.03"/>
    <s v="190"/>
    <x v="19"/>
    <x v="1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6"/>
    <s v="4250"/>
    <x v="3"/>
    <n v="22.94"/>
    <n v="0"/>
    <n v="22.94"/>
    <s v="230"/>
    <x v="27"/>
    <x v="2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7"/>
    <s v="4250"/>
    <x v="3"/>
    <n v="35.78"/>
    <n v="0"/>
    <n v="35.78"/>
    <s v="415"/>
    <x v="15"/>
    <x v="1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8"/>
    <s v="4250"/>
    <x v="3"/>
    <n v="29.36"/>
    <n v="0"/>
    <n v="29.36"/>
    <s v="241"/>
    <x v="28"/>
    <x v="2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9"/>
    <s v="4250"/>
    <x v="3"/>
    <n v="37.61"/>
    <n v="0"/>
    <n v="37.61"/>
    <s v="222"/>
    <x v="22"/>
    <x v="2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00"/>
    <s v="4250"/>
    <x v="3"/>
    <n v="33.99"/>
    <n v="0"/>
    <n v="33.99"/>
    <s v="328"/>
    <x v="45"/>
    <x v="4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85"/>
    <n v="2"/>
    <s v="4250"/>
    <x v="3"/>
    <n v="17.43"/>
    <n v="0"/>
    <n v="17.43"/>
    <s v="318"/>
    <x v="14"/>
    <x v="14"/>
    <m/>
    <m/>
    <s v="  5"/>
    <s v="Evides juli"/>
    <s v="VF9800052457"/>
    <s v="I252832"/>
    <s v="Inkoopdagboek"/>
    <d v="2025-07-09T10:18:11"/>
    <s v="86806.admin"/>
  </r>
  <r>
    <x v="0"/>
    <x v="10"/>
    <d v="2025-07-07T00:00:00"/>
    <n v="82645"/>
    <n v="2"/>
    <s v="4200"/>
    <x v="4"/>
    <n v="111.47"/>
    <n v="0"/>
    <n v="111.47"/>
    <s v="525"/>
    <x v="187"/>
    <x v="191"/>
    <m/>
    <m/>
    <s v="  5"/>
    <s v="AUB van Bergen Personeelsdiensten huur"/>
    <s v="250077"/>
    <s v="I252885"/>
    <s v="Inkoopdagboek"/>
    <d v="2025-07-11T08:37:35"/>
    <s v="86806.admin"/>
  </r>
  <r>
    <x v="0"/>
    <x v="10"/>
    <d v="2025-07-07T00:00:00"/>
    <n v="82645"/>
    <n v="3"/>
    <s v="4200"/>
    <x v="4"/>
    <n v="1003.21"/>
    <n v="0"/>
    <n v="1003.21"/>
    <s v="495"/>
    <x v="10"/>
    <x v="10"/>
    <m/>
    <m/>
    <s v="  5"/>
    <s v="AUB van Bergen Personeelsdiensten huur"/>
    <s v="250077"/>
    <s v="I252885"/>
    <s v="Inkoopdagboek"/>
    <d v="2025-07-11T08:37:35"/>
    <s v="86806.admin"/>
  </r>
  <r>
    <x v="0"/>
    <x v="10"/>
    <d v="2025-07-07T00:00:00"/>
    <n v="82645"/>
    <n v="4"/>
    <s v="4200"/>
    <x v="4"/>
    <n v="111.47"/>
    <n v="0"/>
    <n v="111.47"/>
    <s v="496"/>
    <x v="11"/>
    <x v="11"/>
    <m/>
    <m/>
    <s v="  5"/>
    <s v="AUB van Bergen Personeelsdiensten huur"/>
    <s v="250077"/>
    <s v="I252885"/>
    <s v="Inkoopdagboek"/>
    <d v="2025-07-11T08:37:35"/>
    <s v="86806.admin"/>
  </r>
  <r>
    <x v="0"/>
    <x v="1"/>
    <d v="2025-07-04T00:00:00"/>
    <n v="82498"/>
    <n v="2"/>
    <s v="4200"/>
    <x v="4"/>
    <n v="4216.22"/>
    <n v="0"/>
    <n v="4216.22"/>
    <s v="297"/>
    <x v="7"/>
    <x v="7"/>
    <m/>
    <m/>
    <s v="  4"/>
    <s v="Holland Building (Soul Inn B,B. B.V.) augustus"/>
    <s v="2025019"/>
    <s v="I252772"/>
    <s v="Inkoopdagboek"/>
    <d v="2025-07-04T09:14:51"/>
    <s v="86806.admin"/>
  </r>
  <r>
    <x v="0"/>
    <x v="1"/>
    <d v="2025-07-04T00:00:00"/>
    <n v="82499"/>
    <n v="2"/>
    <s v="4200"/>
    <x v="4"/>
    <n v="2589.54"/>
    <n v="0"/>
    <n v="2589.54"/>
    <s v="244"/>
    <x v="55"/>
    <x v="56"/>
    <m/>
    <m/>
    <s v="  4"/>
    <s v="Holland Building (Soul Inn B,B. B.V.) augustus"/>
    <s v="2025018"/>
    <s v="I252773"/>
    <s v="Inkoopdagboek"/>
    <d v="2025-07-04T09:15:47"/>
    <s v="86806.admin"/>
  </r>
  <r>
    <x v="0"/>
    <x v="10"/>
    <d v="2025-07-04T00:00:00"/>
    <n v="82510"/>
    <n v="9"/>
    <s v="4200"/>
    <x v="4"/>
    <n v="57.16"/>
    <n v="0"/>
    <n v="57.16"/>
    <s v="277"/>
    <x v="58"/>
    <x v="59"/>
    <m/>
    <m/>
    <s v="  6"/>
    <s v="T. Xie OO9B004746755160 aanvulling huur Hagastraat 8 3114 ND Schiedam/2025-07-04 "/>
    <s v="25228"/>
    <m/>
    <s v="Rabobank betaalrekening"/>
    <d v="2025-07-09T10:09:52"/>
    <s v="86806.Justyna"/>
  </r>
  <r>
    <x v="0"/>
    <x v="10"/>
    <d v="2025-07-04T00:00:00"/>
    <n v="82510"/>
    <n v="10"/>
    <s v="4200"/>
    <x v="4"/>
    <n v="46"/>
    <n v="0"/>
    <n v="46"/>
    <s v="211"/>
    <x v="81"/>
    <x v="82"/>
    <m/>
    <m/>
    <s v="  6"/>
    <s v="Drift Oudcamp BV OO9B004746755162 aanvulling huur Groeneweg 74 's Gravenzande/2025-07-04 "/>
    <s v="25228"/>
    <m/>
    <s v="Rabobank betaalrekening"/>
    <d v="2025-07-09T10:09:52"/>
    <s v="86806.Justyna"/>
  </r>
  <r>
    <x v="0"/>
    <x v="10"/>
    <d v="2025-07-03T00:00:00"/>
    <n v="82524"/>
    <n v="2"/>
    <s v="4200"/>
    <x v="4"/>
    <n v="435"/>
    <n v="0"/>
    <n v="435"/>
    <s v="504"/>
    <x v="74"/>
    <x v="75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3"/>
    <s v="4200"/>
    <x v="4"/>
    <n v="435"/>
    <n v="0"/>
    <n v="435"/>
    <s v="503"/>
    <x v="75"/>
    <x v="76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4"/>
    <s v="4200"/>
    <x v="4"/>
    <n v="614.79999999999995"/>
    <n v="0"/>
    <n v="614.79999999999995"/>
    <s v="481"/>
    <x v="186"/>
    <x v="189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5"/>
    <s v="4200"/>
    <x v="4"/>
    <n v="647.1"/>
    <n v="0"/>
    <n v="647.1"/>
    <s v="413"/>
    <x v="65"/>
    <x v="66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6"/>
    <s v="4200"/>
    <x v="4"/>
    <n v="573.25"/>
    <n v="0"/>
    <n v="573.25"/>
    <s v="353"/>
    <x v="31"/>
    <x v="31"/>
    <m/>
    <m/>
    <s v="  5"/>
    <s v="Homeflex week 29 Boswoning 19"/>
    <s v="25803387"/>
    <s v="I252795"/>
    <s v="Inkoopdagboek"/>
    <d v="2025-07-08T11:07:52"/>
    <s v="86806.admin"/>
  </r>
  <r>
    <x v="0"/>
    <x v="10"/>
    <d v="2025-07-03T00:00:00"/>
    <n v="82524"/>
    <n v="7"/>
    <s v="4200"/>
    <x v="4"/>
    <n v="573.25"/>
    <n v="0"/>
    <n v="573.25"/>
    <s v="353"/>
    <x v="31"/>
    <x v="31"/>
    <m/>
    <m/>
    <s v="  5"/>
    <s v="Homeflex week 29 Boswoning 21"/>
    <s v="25803387"/>
    <s v="I252795"/>
    <s v="Inkoopdagboek"/>
    <d v="2025-07-08T11:07:52"/>
    <s v="86806.admin"/>
  </r>
  <r>
    <x v="0"/>
    <x v="10"/>
    <d v="2025-07-03T00:00:00"/>
    <n v="82524"/>
    <n v="8"/>
    <s v="4200"/>
    <x v="4"/>
    <n v="573.25"/>
    <n v="0"/>
    <n v="573.25"/>
    <s v="353"/>
    <x v="31"/>
    <x v="31"/>
    <m/>
    <m/>
    <s v="  5"/>
    <s v="Homeflex week 29 Boswoning 23"/>
    <s v="25803387"/>
    <s v="I252795"/>
    <s v="Inkoopdagboek"/>
    <d v="2025-07-08T11:07:52"/>
    <s v="86806.admin"/>
  </r>
  <r>
    <x v="0"/>
    <x v="10"/>
    <d v="2025-07-03T00:00:00"/>
    <n v="82524"/>
    <n v="9"/>
    <s v="4200"/>
    <x v="4"/>
    <n v="573.25"/>
    <n v="0"/>
    <n v="573.25"/>
    <s v="353"/>
    <x v="31"/>
    <x v="31"/>
    <m/>
    <m/>
    <s v="  5"/>
    <s v="Homeflex week 29 Boswoning 35"/>
    <s v="25803387"/>
    <s v="I252795"/>
    <s v="Inkoopdagboek"/>
    <d v="2025-07-08T11:07:52"/>
    <s v="86806.admin"/>
  </r>
  <r>
    <x v="0"/>
    <x v="10"/>
    <d v="2025-07-03T00:00:00"/>
    <n v="82524"/>
    <n v="10"/>
    <s v="4200"/>
    <x v="4"/>
    <n v="573.25"/>
    <n v="0"/>
    <n v="573.25"/>
    <s v="353"/>
    <x v="31"/>
    <x v="31"/>
    <m/>
    <m/>
    <s v="  5"/>
    <s v="Homeflex week 29 Boswoning 37"/>
    <s v="25803387"/>
    <s v="I252795"/>
    <s v="Inkoopdagboek"/>
    <d v="2025-07-08T11:07:52"/>
    <s v="86806.admin"/>
  </r>
  <r>
    <x v="0"/>
    <x v="10"/>
    <d v="2025-07-03T00:00:00"/>
    <n v="82524"/>
    <n v="11"/>
    <s v="4200"/>
    <x v="4"/>
    <n v="573.25"/>
    <n v="0"/>
    <n v="573.25"/>
    <s v="353"/>
    <x v="31"/>
    <x v="31"/>
    <m/>
    <m/>
    <s v="  5"/>
    <s v="Homeflex week 29 Boswoning 39"/>
    <s v="25803387"/>
    <s v="I252795"/>
    <s v="Inkoopdagboek"/>
    <d v="2025-07-08T11:07:52"/>
    <s v="86806.admin"/>
  </r>
  <r>
    <x v="0"/>
    <x v="10"/>
    <d v="2025-07-03T00:00:00"/>
    <n v="82524"/>
    <n v="12"/>
    <s v="4200"/>
    <x v="4"/>
    <n v="573.25"/>
    <n v="0"/>
    <n v="573.25"/>
    <s v="353"/>
    <x v="31"/>
    <x v="31"/>
    <m/>
    <m/>
    <s v="  5"/>
    <s v="Homeflex week 29 Boswoning 41"/>
    <s v="25803387"/>
    <s v="I252795"/>
    <s v="Inkoopdagboek"/>
    <d v="2025-07-08T11:07:52"/>
    <s v="86806.admin"/>
  </r>
  <r>
    <x v="0"/>
    <x v="10"/>
    <d v="2025-07-03T00:00:00"/>
    <n v="82524"/>
    <n v="13"/>
    <s v="4200"/>
    <x v="4"/>
    <n v="573.25"/>
    <n v="0"/>
    <n v="573.25"/>
    <s v="353"/>
    <x v="31"/>
    <x v="31"/>
    <m/>
    <m/>
    <s v="  5"/>
    <s v="Homeflex week 29 Boswoning 43"/>
    <s v="25803387"/>
    <s v="I252795"/>
    <s v="Inkoopdagboek"/>
    <d v="2025-07-08T11:07:52"/>
    <s v="86806.admin"/>
  </r>
  <r>
    <x v="0"/>
    <x v="10"/>
    <d v="2025-07-03T00:00:00"/>
    <n v="82524"/>
    <n v="14"/>
    <s v="4200"/>
    <x v="4"/>
    <n v="573.25"/>
    <n v="0"/>
    <n v="573.25"/>
    <s v="353"/>
    <x v="31"/>
    <x v="31"/>
    <m/>
    <m/>
    <s v="  5"/>
    <s v="Homeflex week 29 Boswoning 45"/>
    <s v="25803387"/>
    <s v="I252795"/>
    <s v="Inkoopdagboek"/>
    <d v="2025-07-08T11:07:52"/>
    <s v="86806.admin"/>
  </r>
  <r>
    <x v="0"/>
    <x v="10"/>
    <d v="2025-07-03T00:00:00"/>
    <n v="82524"/>
    <n v="15"/>
    <s v="4200"/>
    <x v="4"/>
    <n v="573.25"/>
    <n v="0"/>
    <n v="573.25"/>
    <s v="353"/>
    <x v="31"/>
    <x v="31"/>
    <m/>
    <m/>
    <s v="  5"/>
    <s v="Homeflex week 29 Boswoning 47"/>
    <s v="25803387"/>
    <s v="I252795"/>
    <s v="Inkoopdagboek"/>
    <d v="2025-07-08T11:07:52"/>
    <s v="86806.admin"/>
  </r>
  <r>
    <x v="0"/>
    <x v="10"/>
    <d v="2025-07-03T00:00:00"/>
    <n v="82524"/>
    <n v="16"/>
    <s v="4200"/>
    <x v="4"/>
    <n v="573.25"/>
    <n v="0"/>
    <n v="573.25"/>
    <s v="353"/>
    <x v="31"/>
    <x v="31"/>
    <m/>
    <m/>
    <s v="  5"/>
    <s v="Homeflex week 29 Boswoning 49"/>
    <s v="25803387"/>
    <s v="I252795"/>
    <s v="Inkoopdagboek"/>
    <d v="2025-07-08T11:07:52"/>
    <s v="86806.admin"/>
  </r>
  <r>
    <x v="0"/>
    <x v="10"/>
    <d v="2025-07-03T00:00:00"/>
    <n v="82524"/>
    <n v="17"/>
    <s v="4200"/>
    <x v="4"/>
    <n v="573.25"/>
    <n v="0"/>
    <n v="573.25"/>
    <s v="353"/>
    <x v="31"/>
    <x v="31"/>
    <m/>
    <m/>
    <s v="  5"/>
    <s v="Homeflex week 29 Boswoning 51"/>
    <s v="25803387"/>
    <s v="I252795"/>
    <s v="Inkoopdagboek"/>
    <d v="2025-07-08T11:07:52"/>
    <s v="86806.admin"/>
  </r>
  <r>
    <x v="0"/>
    <x v="10"/>
    <d v="2025-07-03T00:00:00"/>
    <n v="82524"/>
    <n v="18"/>
    <s v="4200"/>
    <x v="4"/>
    <n v="573.25"/>
    <n v="0"/>
    <n v="573.25"/>
    <s v="353"/>
    <x v="31"/>
    <x v="31"/>
    <m/>
    <m/>
    <s v="  5"/>
    <s v="Homeflex week 29 Boswoning 53"/>
    <s v="25803387"/>
    <s v="I252795"/>
    <s v="Inkoopdagboek"/>
    <d v="2025-07-08T11:07:52"/>
    <s v="86806.admin"/>
  </r>
  <r>
    <x v="0"/>
    <x v="10"/>
    <d v="2025-07-03T00:00:00"/>
    <n v="82524"/>
    <n v="19"/>
    <s v="4200"/>
    <x v="4"/>
    <n v="435"/>
    <n v="0"/>
    <n v="435"/>
    <s v="505"/>
    <x v="73"/>
    <x v="74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0"/>
    <s v="4200"/>
    <x v="4"/>
    <n v="573.25"/>
    <n v="0"/>
    <n v="573.25"/>
    <s v="353"/>
    <x v="31"/>
    <x v="31"/>
    <m/>
    <m/>
    <s v="  5"/>
    <s v="Homeflex week 29 Boswoning 55"/>
    <s v="25803387"/>
    <s v="I252795"/>
    <s v="Inkoopdagboek"/>
    <d v="2025-07-08T11:07:52"/>
    <s v="86806.admin"/>
  </r>
  <r>
    <x v="0"/>
    <x v="10"/>
    <d v="2025-07-03T00:00:00"/>
    <n v="82524"/>
    <n v="21"/>
    <s v="4200"/>
    <x v="4"/>
    <n v="435"/>
    <n v="0"/>
    <n v="435"/>
    <s v="506"/>
    <x v="72"/>
    <x v="73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2"/>
    <s v="4200"/>
    <x v="4"/>
    <n v="560"/>
    <n v="0"/>
    <n v="560"/>
    <s v="508"/>
    <x v="70"/>
    <x v="71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3"/>
    <s v="4200"/>
    <x v="4"/>
    <n v="435"/>
    <n v="0"/>
    <n v="435"/>
    <s v="516"/>
    <x v="66"/>
    <x v="67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4"/>
    <s v="4200"/>
    <x v="4"/>
    <n v="1409.4"/>
    <n v="0"/>
    <n v="1409.4"/>
    <s v="435"/>
    <x v="67"/>
    <x v="68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5"/>
    <s v="4200"/>
    <x v="4"/>
    <n v="435"/>
    <n v="0"/>
    <n v="435"/>
    <s v="512"/>
    <x v="68"/>
    <x v="69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6"/>
    <s v="4200"/>
    <x v="4"/>
    <n v="435"/>
    <n v="0"/>
    <n v="435"/>
    <s v="510"/>
    <x v="76"/>
    <x v="77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7"/>
    <s v="4200"/>
    <x v="4"/>
    <n v="435"/>
    <n v="0"/>
    <n v="435"/>
    <s v="509"/>
    <x v="69"/>
    <x v="70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8"/>
    <s v="4200"/>
    <x v="4"/>
    <n v="435"/>
    <n v="0"/>
    <n v="435"/>
    <s v="507"/>
    <x v="71"/>
    <x v="72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9"/>
    <s v="4200"/>
    <x v="4"/>
    <n v="573.25"/>
    <n v="0"/>
    <n v="573.25"/>
    <s v="353"/>
    <x v="31"/>
    <x v="31"/>
    <m/>
    <m/>
    <s v="  5"/>
    <s v="Homeflex week 29 Boswoning 57"/>
    <s v="25803387"/>
    <s v="I252795"/>
    <s v="Inkoopdagboek"/>
    <d v="2025-07-08T11:07:52"/>
    <s v="86806.admin"/>
  </r>
  <r>
    <x v="0"/>
    <x v="10"/>
    <d v="2025-07-03T00:00:00"/>
    <n v="82524"/>
    <n v="30"/>
    <s v="4200"/>
    <x v="4"/>
    <n v="573.25"/>
    <n v="0"/>
    <n v="573.25"/>
    <s v="353"/>
    <x v="31"/>
    <x v="31"/>
    <m/>
    <m/>
    <s v="  5"/>
    <s v="Homeflex week 29 Boswoning 61"/>
    <s v="25803387"/>
    <s v="I252795"/>
    <s v="Inkoopdagboek"/>
    <d v="2025-07-08T11:07:52"/>
    <s v="86806.admin"/>
  </r>
  <r>
    <x v="0"/>
    <x v="10"/>
    <d v="2025-07-03T00:00:00"/>
    <n v="82524"/>
    <n v="31"/>
    <s v="4200"/>
    <x v="4"/>
    <n v="573.25"/>
    <n v="0"/>
    <n v="573.25"/>
    <s v="353"/>
    <x v="31"/>
    <x v="31"/>
    <m/>
    <m/>
    <s v="  5"/>
    <s v="Homeflex week 29 Boswoning 59"/>
    <s v="25803387"/>
    <s v="I252795"/>
    <s v="Inkoopdagboek"/>
    <d v="2025-07-08T11:07:52"/>
    <s v="86806.admin"/>
  </r>
  <r>
    <x v="0"/>
    <x v="10"/>
    <d v="2025-07-03T00:00:00"/>
    <n v="82524"/>
    <n v="32"/>
    <s v="4200"/>
    <x v="4"/>
    <n v="573.25"/>
    <n v="0"/>
    <n v="573.25"/>
    <s v="353"/>
    <x v="31"/>
    <x v="31"/>
    <m/>
    <m/>
    <s v="  5"/>
    <s v="Homeflex week 29 Boswoning 63"/>
    <s v="25803387"/>
    <s v="I252795"/>
    <s v="Inkoopdagboek"/>
    <d v="2025-07-08T11:07:52"/>
    <s v="86806.admin"/>
  </r>
  <r>
    <x v="0"/>
    <x v="10"/>
    <d v="2025-07-03T00:00:00"/>
    <n v="82524"/>
    <n v="33"/>
    <s v="4200"/>
    <x v="4"/>
    <n v="573.25"/>
    <n v="0"/>
    <n v="573.25"/>
    <s v="353"/>
    <x v="31"/>
    <x v="31"/>
    <m/>
    <m/>
    <s v="  5"/>
    <s v="Homeflex week 29 Boswoning 65"/>
    <s v="25803387"/>
    <s v="I252795"/>
    <s v="Inkoopdagboek"/>
    <d v="2025-07-08T11:07:52"/>
    <s v="86806.admin"/>
  </r>
  <r>
    <x v="0"/>
    <x v="10"/>
    <d v="2025-07-03T00:00:00"/>
    <n v="82524"/>
    <n v="34"/>
    <s v="4200"/>
    <x v="4"/>
    <n v="573.25"/>
    <n v="0"/>
    <n v="573.25"/>
    <s v="353"/>
    <x v="31"/>
    <x v="31"/>
    <m/>
    <m/>
    <s v="  5"/>
    <s v="Homeflex week 29 Boswoning 67"/>
    <s v="25803387"/>
    <s v="I252795"/>
    <s v="Inkoopdagboek"/>
    <d v="2025-07-08T11:07:52"/>
    <s v="86806.admin"/>
  </r>
  <r>
    <x v="0"/>
    <x v="10"/>
    <d v="2025-07-03T00:00:00"/>
    <n v="82524"/>
    <n v="35"/>
    <s v="4200"/>
    <x v="4"/>
    <n v="573.25"/>
    <n v="0"/>
    <n v="573.25"/>
    <s v="353"/>
    <x v="31"/>
    <x v="31"/>
    <m/>
    <m/>
    <s v="  5"/>
    <s v="Homeflex week 29 Boswoning 69"/>
    <s v="25803387"/>
    <s v="I252795"/>
    <s v="Inkoopdagboek"/>
    <d v="2025-07-08T11:07:52"/>
    <s v="86806.admin"/>
  </r>
  <r>
    <x v="0"/>
    <x v="10"/>
    <d v="2025-07-03T00:00:00"/>
    <n v="82524"/>
    <n v="36"/>
    <s v="4200"/>
    <x v="4"/>
    <n v="573.25"/>
    <n v="0"/>
    <n v="573.25"/>
    <s v="353"/>
    <x v="31"/>
    <x v="31"/>
    <m/>
    <m/>
    <s v="  5"/>
    <s v="Homeflex week 29 Boswoning 71"/>
    <s v="25803387"/>
    <s v="I252795"/>
    <s v="Inkoopdagboek"/>
    <d v="2025-07-08T11:07:52"/>
    <s v="86806.admin"/>
  </r>
  <r>
    <x v="0"/>
    <x v="10"/>
    <d v="2025-07-03T00:00:00"/>
    <n v="82524"/>
    <n v="37"/>
    <s v="4200"/>
    <x v="4"/>
    <n v="573.25"/>
    <n v="0"/>
    <n v="573.25"/>
    <s v="353"/>
    <x v="31"/>
    <x v="31"/>
    <m/>
    <m/>
    <s v="  5"/>
    <s v="Homeflex week 29 Boswoning 73"/>
    <s v="25803387"/>
    <s v="I252795"/>
    <s v="Inkoopdagboek"/>
    <d v="2025-07-08T11:07:52"/>
    <s v="86806.admin"/>
  </r>
  <r>
    <x v="0"/>
    <x v="10"/>
    <d v="2025-07-03T00:00:00"/>
    <n v="82524"/>
    <n v="38"/>
    <s v="4200"/>
    <x v="4"/>
    <n v="573.25"/>
    <n v="0"/>
    <n v="573.25"/>
    <s v="353"/>
    <x v="31"/>
    <x v="31"/>
    <m/>
    <m/>
    <s v="  5"/>
    <s v="Homeflex week 29 Boswoning 75"/>
    <s v="25803387"/>
    <s v="I252795"/>
    <s v="Inkoopdagboek"/>
    <d v="2025-07-08T11:07:52"/>
    <s v="86806.admin"/>
  </r>
  <r>
    <x v="0"/>
    <x v="10"/>
    <d v="2025-07-03T00:00:00"/>
    <n v="82524"/>
    <n v="39"/>
    <s v="4200"/>
    <x v="4"/>
    <n v="573.25"/>
    <n v="0"/>
    <n v="573.25"/>
    <s v="353"/>
    <x v="31"/>
    <x v="31"/>
    <m/>
    <m/>
    <s v="  5"/>
    <s v="Homeflex week 29 Boswoning 77"/>
    <s v="25803387"/>
    <s v="I252795"/>
    <s v="Inkoopdagboek"/>
    <d v="2025-07-08T11:07:52"/>
    <s v="86806.admin"/>
  </r>
  <r>
    <x v="0"/>
    <x v="10"/>
    <d v="2025-07-03T00:00:00"/>
    <n v="82524"/>
    <n v="40"/>
    <s v="4200"/>
    <x v="4"/>
    <n v="573.25"/>
    <n v="0"/>
    <n v="573.25"/>
    <s v="353"/>
    <x v="31"/>
    <x v="31"/>
    <m/>
    <m/>
    <s v="  5"/>
    <s v="Homeflex week 29 Boswoning 79"/>
    <s v="25803387"/>
    <s v="I252795"/>
    <s v="Inkoopdagboek"/>
    <d v="2025-07-08T11:07:52"/>
    <s v="86806.admin"/>
  </r>
  <r>
    <x v="0"/>
    <x v="10"/>
    <d v="2025-07-03T00:00:00"/>
    <n v="82524"/>
    <n v="41"/>
    <s v="4200"/>
    <x v="4"/>
    <n v="573.25"/>
    <n v="0"/>
    <n v="573.25"/>
    <s v="353"/>
    <x v="31"/>
    <x v="31"/>
    <m/>
    <m/>
    <s v="  5"/>
    <s v="Homeflex week 29 Boswoning 81"/>
    <s v="25803387"/>
    <s v="I252795"/>
    <s v="Inkoopdagboek"/>
    <d v="2025-07-08T11:07:52"/>
    <s v="86806.admin"/>
  </r>
  <r>
    <x v="0"/>
    <x v="10"/>
    <d v="2025-07-03T00:00:00"/>
    <n v="82524"/>
    <n v="42"/>
    <s v="4200"/>
    <x v="4"/>
    <n v="441"/>
    <n v="0"/>
    <n v="441"/>
    <s v="367 "/>
    <x v="77"/>
    <x v="78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43"/>
    <s v="4200"/>
    <x v="4"/>
    <n v="764.26"/>
    <n v="0"/>
    <n v="764.26"/>
    <s v="360"/>
    <x v="78"/>
    <x v="79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60"/>
    <n v="2"/>
    <s v="4210"/>
    <x v="5"/>
    <n v="0"/>
    <n v="150"/>
    <n v="-150"/>
    <s v="507"/>
    <x v="71"/>
    <x v="72"/>
    <m/>
    <m/>
    <s v="  4"/>
    <s v="Homeflex sim kaart van router credit"/>
    <s v="25803417"/>
    <s v="I252815"/>
    <s v="Inkoopdagboek"/>
    <d v="2025-07-09T09:14:46"/>
    <s v="86806.admin"/>
  </r>
  <r>
    <x v="0"/>
    <x v="10"/>
    <d v="2025-07-02T00:00:00"/>
    <n v="82432"/>
    <n v="2"/>
    <s v="4250"/>
    <x v="3"/>
    <n v="96.38"/>
    <n v="0"/>
    <n v="96.38"/>
    <s v="245"/>
    <x v="122"/>
    <x v="123"/>
    <m/>
    <m/>
    <s v="  4"/>
    <s v="Audax Renewables juli"/>
    <s v="6230335"/>
    <s v="I252759"/>
    <s v="Inkoopdagboek"/>
    <d v="2025-07-03T20:10:34"/>
    <s v="86806.admin"/>
  </r>
  <r>
    <x v="0"/>
    <x v="10"/>
    <d v="2025-07-02T00:00:00"/>
    <n v="82438"/>
    <n v="2"/>
    <s v="4250"/>
    <x v="3"/>
    <n v="74.98"/>
    <n v="0"/>
    <n v="74.98"/>
    <s v="283"/>
    <x v="123"/>
    <x v="124"/>
    <m/>
    <m/>
    <s v="  4"/>
    <s v="Audax Renewables juli"/>
    <s v="6226094"/>
    <s v="I252765"/>
    <s v="Inkoopdagboek"/>
    <d v="2025-07-03T20:10:58"/>
    <s v="86806.admin"/>
  </r>
  <r>
    <x v="0"/>
    <x v="10"/>
    <d v="2025-07-02T00:00:00"/>
    <n v="82439"/>
    <n v="2"/>
    <s v="4250"/>
    <x v="3"/>
    <n v="151.94999999999999"/>
    <n v="0"/>
    <n v="151.94999999999999"/>
    <s v="409"/>
    <x v="49"/>
    <x v="5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"/>
    <s v="4250"/>
    <x v="3"/>
    <n v="95.12"/>
    <n v="0"/>
    <n v="95.12"/>
    <s v="485"/>
    <x v="110"/>
    <x v="11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"/>
    <s v="4250"/>
    <x v="3"/>
    <n v="85.84"/>
    <n v="0"/>
    <n v="85.84"/>
    <s v="153"/>
    <x v="30"/>
    <x v="3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"/>
    <s v="4250"/>
    <x v="3"/>
    <n v="200"/>
    <n v="0"/>
    <n v="200"/>
    <s v="211"/>
    <x v="81"/>
    <x v="8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"/>
    <s v="4250"/>
    <x v="3"/>
    <n v="91.66"/>
    <n v="0"/>
    <n v="91.66"/>
    <s v="104"/>
    <x v="48"/>
    <x v="4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"/>
    <s v="4250"/>
    <x v="3"/>
    <n v="115.42"/>
    <n v="0"/>
    <n v="115.42"/>
    <s v="450"/>
    <x v="60"/>
    <x v="6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"/>
    <s v="4250"/>
    <x v="3"/>
    <n v="118.94"/>
    <n v="0"/>
    <n v="118.94"/>
    <s v="436"/>
    <x v="2"/>
    <x v="19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"/>
    <s v="4250"/>
    <x v="3"/>
    <n v="197.56"/>
    <n v="0"/>
    <n v="197.56"/>
    <s v="138"/>
    <x v="47"/>
    <x v="4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"/>
    <s v="4250"/>
    <x v="3"/>
    <n v="48.82"/>
    <n v="0"/>
    <n v="48.82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1"/>
    <s v="4250"/>
    <x v="3"/>
    <n v="411.61"/>
    <n v="0"/>
    <n v="411.61"/>
    <s v="526"/>
    <x v="0"/>
    <x v="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2"/>
    <s v="4250"/>
    <x v="3"/>
    <n v="142.75"/>
    <n v="0"/>
    <n v="142.75"/>
    <s v="282"/>
    <x v="112"/>
    <x v="11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3"/>
    <s v="4250"/>
    <x v="3"/>
    <n v="55.22"/>
    <n v="0"/>
    <n v="55.22"/>
    <s v="249"/>
    <x v="83"/>
    <x v="8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4"/>
    <s v="4250"/>
    <x v="3"/>
    <n v="77.290000000000006"/>
    <n v="0"/>
    <n v="77.290000000000006"/>
    <s v="480"/>
    <x v="79"/>
    <x v="8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5"/>
    <s v="4250"/>
    <x v="3"/>
    <n v="52.08"/>
    <n v="0"/>
    <n v="52.08"/>
    <s v="475"/>
    <x v="35"/>
    <x v="3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6"/>
    <s v="4250"/>
    <x v="3"/>
    <n v="127.76"/>
    <n v="0"/>
    <n v="127.76"/>
    <s v="471"/>
    <x v="100"/>
    <x v="10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7"/>
    <s v="4250"/>
    <x v="3"/>
    <n v="77.28"/>
    <n v="0"/>
    <n v="77.28"/>
    <s v="129"/>
    <x v="90"/>
    <x v="9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8"/>
    <s v="4250"/>
    <x v="3"/>
    <n v="99.71"/>
    <n v="0"/>
    <n v="99.71"/>
    <s v="155"/>
    <x v="88"/>
    <x v="8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9"/>
    <s v="4250"/>
    <x v="3"/>
    <n v="32"/>
    <n v="0"/>
    <n v="32"/>
    <s v="347"/>
    <x v="82"/>
    <x v="8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0"/>
    <s v="4250"/>
    <x v="3"/>
    <n v="0.82"/>
    <n v="0"/>
    <n v="0.82"/>
    <s v="238"/>
    <x v="39"/>
    <x v="3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1"/>
    <s v="4250"/>
    <x v="3"/>
    <n v="16.489999999999998"/>
    <n v="0"/>
    <n v="16.489999999999998"/>
    <s v="474"/>
    <x v="39"/>
    <x v="4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2"/>
    <s v="4250"/>
    <x v="3"/>
    <n v="10.77"/>
    <n v="0"/>
    <n v="10.77"/>
    <s v="335"/>
    <x v="116"/>
    <x v="11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3"/>
    <s v="4250"/>
    <x v="3"/>
    <n v="10.79"/>
    <n v="0"/>
    <n v="10.79"/>
    <s v="263"/>
    <x v="111"/>
    <x v="11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4"/>
    <s v="4250"/>
    <x v="3"/>
    <n v="12.28"/>
    <n v="0"/>
    <n v="12.28"/>
    <s v="323"/>
    <x v="13"/>
    <x v="1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5"/>
    <s v="4250"/>
    <x v="3"/>
    <n v="70.040000000000006"/>
    <n v="0"/>
    <n v="70.040000000000006"/>
    <s v="197"/>
    <x v="5"/>
    <x v="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6"/>
    <s v="4250"/>
    <x v="3"/>
    <n v="14.83"/>
    <n v="0"/>
    <n v="14.83"/>
    <s v="268"/>
    <x v="105"/>
    <x v="10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7"/>
    <s v="4250"/>
    <x v="3"/>
    <n v="19.03"/>
    <n v="0"/>
    <n v="19.03"/>
    <s v="198"/>
    <x v="102"/>
    <x v="10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8"/>
    <s v="4250"/>
    <x v="3"/>
    <n v="12.06"/>
    <n v="0"/>
    <n v="12.06"/>
    <s v="522"/>
    <x v="176"/>
    <x v="17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9"/>
    <s v="4250"/>
    <x v="3"/>
    <n v="23.5"/>
    <n v="0"/>
    <n v="23.5"/>
    <s v="293"/>
    <x v="92"/>
    <x v="9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0"/>
    <s v="4250"/>
    <x v="3"/>
    <n v="2.7"/>
    <n v="0"/>
    <n v="2.7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1"/>
    <s v="4250"/>
    <x v="3"/>
    <n v="31.47"/>
    <n v="0"/>
    <n v="31.47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2"/>
    <s v="4250"/>
    <x v="3"/>
    <n v="52.9"/>
    <n v="0"/>
    <n v="52.9"/>
    <s v="334"/>
    <x v="101"/>
    <x v="10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3"/>
    <s v="4250"/>
    <x v="3"/>
    <n v="18.03"/>
    <n v="0"/>
    <n v="18.03"/>
    <s v="266"/>
    <x v="114"/>
    <x v="11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4"/>
    <s v="4250"/>
    <x v="3"/>
    <n v="4.67"/>
    <n v="0"/>
    <n v="4.67"/>
    <s v="195"/>
    <x v="188"/>
    <x v="19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5"/>
    <s v="4250"/>
    <x v="3"/>
    <n v="0.82"/>
    <n v="0"/>
    <n v="0.82"/>
    <s v="135"/>
    <x v="120"/>
    <x v="12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6"/>
    <s v="4250"/>
    <x v="3"/>
    <n v="12.12"/>
    <n v="0"/>
    <n v="12.12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7"/>
    <s v="4250"/>
    <x v="3"/>
    <n v="46.32"/>
    <n v="0"/>
    <n v="46.32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8"/>
    <s v="4250"/>
    <x v="3"/>
    <n v="18.850000000000001"/>
    <n v="0"/>
    <n v="18.850000000000001"/>
    <s v="324"/>
    <x v="80"/>
    <x v="8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9"/>
    <s v="4250"/>
    <x v="3"/>
    <n v="19.04"/>
    <n v="0"/>
    <n v="19.04"/>
    <s v="181"/>
    <x v="113"/>
    <x v="11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0"/>
    <s v="4250"/>
    <x v="3"/>
    <n v="7.33"/>
    <n v="0"/>
    <n v="7.33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1"/>
    <s v="4250"/>
    <x v="3"/>
    <n v="23.94"/>
    <n v="0"/>
    <n v="23.94"/>
    <s v="333"/>
    <x v="108"/>
    <x v="10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2"/>
    <s v="4250"/>
    <x v="3"/>
    <n v="12.78"/>
    <n v="0"/>
    <n v="12.78"/>
    <s v="342"/>
    <x v="106"/>
    <x v="10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3"/>
    <s v="4250"/>
    <x v="3"/>
    <n v="61.87"/>
    <n v="0"/>
    <n v="61.87"/>
    <s v="498"/>
    <x v="127"/>
    <x v="12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4"/>
    <s v="4250"/>
    <x v="3"/>
    <n v="280.27"/>
    <n v="0"/>
    <n v="280.27"/>
    <s v="470"/>
    <x v="57"/>
    <x v="5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5"/>
    <s v="4250"/>
    <x v="3"/>
    <n v="51.48"/>
    <n v="0"/>
    <n v="51.48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6"/>
    <s v="4250"/>
    <x v="3"/>
    <n v="50.28"/>
    <n v="0"/>
    <n v="50.28"/>
    <s v="203"/>
    <x v="94"/>
    <x v="9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7"/>
    <s v="4250"/>
    <x v="3"/>
    <n v="91.65"/>
    <n v="0"/>
    <n v="91.65"/>
    <s v="140"/>
    <x v="46"/>
    <x v="4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8"/>
    <s v="4250"/>
    <x v="3"/>
    <n v="34.119999999999997"/>
    <n v="0"/>
    <n v="34.119999999999997"/>
    <s v="316"/>
    <x v="52"/>
    <x v="5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9"/>
    <s v="4250"/>
    <x v="3"/>
    <n v="0.83"/>
    <n v="0"/>
    <n v="0.83"/>
    <s v="277"/>
    <x v="58"/>
    <x v="5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0"/>
    <s v="4250"/>
    <x v="3"/>
    <n v="11.63"/>
    <n v="0"/>
    <n v="11.63"/>
    <s v="221"/>
    <x v="95"/>
    <x v="9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1"/>
    <s v="4250"/>
    <x v="3"/>
    <n v="103.93"/>
    <n v="0"/>
    <n v="103.93"/>
    <s v="467"/>
    <x v="34"/>
    <x v="3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2"/>
    <s v="4250"/>
    <x v="3"/>
    <n v="30.92"/>
    <n v="0"/>
    <n v="30.92"/>
    <s v="250"/>
    <x v="42"/>
    <x v="4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3"/>
    <s v="4250"/>
    <x v="3"/>
    <n v="59.36"/>
    <n v="0"/>
    <n v="59.36"/>
    <s v="172"/>
    <x v="50"/>
    <x v="5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4"/>
    <s v="4250"/>
    <x v="3"/>
    <n v="6.91"/>
    <n v="0"/>
    <n v="6.91"/>
    <s v="173"/>
    <x v="99"/>
    <x v="10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5"/>
    <s v="4250"/>
    <x v="3"/>
    <n v="47.42"/>
    <n v="0"/>
    <n v="47.42"/>
    <s v="244"/>
    <x v="55"/>
    <x v="5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6"/>
    <s v="4250"/>
    <x v="3"/>
    <n v="59.28"/>
    <n v="0"/>
    <n v="59.28"/>
    <s v="483"/>
    <x v="44"/>
    <x v="4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7"/>
    <s v="4250"/>
    <x v="3"/>
    <n v="21.73"/>
    <n v="0"/>
    <n v="21.73"/>
    <s v="191"/>
    <x v="29"/>
    <x v="2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8"/>
    <s v="4250"/>
    <x v="3"/>
    <n v="19.440000000000001"/>
    <n v="0"/>
    <n v="19.440000000000001"/>
    <s v="154"/>
    <x v="16"/>
    <x v="1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9"/>
    <s v="4250"/>
    <x v="3"/>
    <n v="55.44"/>
    <n v="0"/>
    <n v="55.44"/>
    <s v="179"/>
    <x v="36"/>
    <x v="3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0"/>
    <s v="4250"/>
    <x v="3"/>
    <n v="22.09"/>
    <n v="0"/>
    <n v="22.09"/>
    <s v="297"/>
    <x v="7"/>
    <x v="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1"/>
    <s v="4250"/>
    <x v="3"/>
    <n v="54.45"/>
    <n v="0"/>
    <n v="54.45"/>
    <s v="297"/>
    <x v="7"/>
    <x v="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2"/>
    <s v="4250"/>
    <x v="3"/>
    <n v="5.78"/>
    <n v="0"/>
    <n v="5.78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3"/>
    <s v="4250"/>
    <x v="3"/>
    <n v="44.6"/>
    <n v="0"/>
    <n v="44.6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4"/>
    <s v="4250"/>
    <x v="3"/>
    <n v="39.26"/>
    <n v="0"/>
    <n v="39.26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5"/>
    <s v="4250"/>
    <x v="3"/>
    <n v="32.76"/>
    <n v="0"/>
    <n v="32.76"/>
    <s v="472"/>
    <x v="86"/>
    <x v="8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6"/>
    <s v="4250"/>
    <x v="3"/>
    <n v="69.48"/>
    <n v="0"/>
    <n v="69.48"/>
    <s v="168"/>
    <x v="38"/>
    <x v="3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7"/>
    <s v="4250"/>
    <x v="3"/>
    <n v="52.12"/>
    <n v="0"/>
    <n v="52.12"/>
    <s v="169"/>
    <x v="98"/>
    <x v="9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8"/>
    <s v="4250"/>
    <x v="3"/>
    <n v="23.01"/>
    <n v="0"/>
    <n v="23.01"/>
    <s v="170"/>
    <x v="53"/>
    <x v="5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9"/>
    <s v="4250"/>
    <x v="3"/>
    <n v="43.66"/>
    <n v="0"/>
    <n v="43.66"/>
    <s v="411"/>
    <x v="109"/>
    <x v="11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0"/>
    <s v="4250"/>
    <x v="3"/>
    <n v="115.19"/>
    <n v="0"/>
    <n v="115.19"/>
    <s v="339"/>
    <x v="56"/>
    <x v="5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1"/>
    <s v="4250"/>
    <x v="3"/>
    <n v="230.16"/>
    <n v="0"/>
    <n v="230.16"/>
    <s v="216"/>
    <x v="43"/>
    <x v="4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2"/>
    <s v="4250"/>
    <x v="3"/>
    <n v="79.27"/>
    <n v="0"/>
    <n v="79.27"/>
    <s v="466"/>
    <x v="63"/>
    <x v="6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3"/>
    <s v="4250"/>
    <x v="3"/>
    <n v="71.819999999999993"/>
    <n v="0"/>
    <n v="71.819999999999993"/>
    <s v="312"/>
    <x v="85"/>
    <x v="8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4"/>
    <s v="4250"/>
    <x v="3"/>
    <n v="223.96"/>
    <n v="0"/>
    <n v="223.96"/>
    <s v="201"/>
    <x v="167"/>
    <x v="16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5"/>
    <s v="4250"/>
    <x v="3"/>
    <n v="58.49"/>
    <n v="0"/>
    <n v="58.49"/>
    <s v="239"/>
    <x v="124"/>
    <x v="12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6"/>
    <s v="4250"/>
    <x v="3"/>
    <n v="14.73"/>
    <n v="0"/>
    <n v="14.73"/>
    <s v="227"/>
    <x v="24"/>
    <x v="2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7"/>
    <s v="4250"/>
    <x v="3"/>
    <n v="46.8"/>
    <n v="0"/>
    <n v="46.8"/>
    <s v="226"/>
    <x v="23"/>
    <x v="2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8"/>
    <s v="4250"/>
    <x v="3"/>
    <n v="29.42"/>
    <n v="0"/>
    <n v="29.42"/>
    <s v="228"/>
    <x v="25"/>
    <x v="2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9"/>
    <s v="4250"/>
    <x v="3"/>
    <n v="39.49"/>
    <n v="0"/>
    <n v="39.49"/>
    <s v="306"/>
    <x v="62"/>
    <x v="6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0"/>
    <s v="4250"/>
    <x v="3"/>
    <n v="133.52000000000001"/>
    <n v="0"/>
    <n v="133.52000000000001"/>
    <s v="229"/>
    <x v="26"/>
    <x v="2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1"/>
    <s v="4250"/>
    <x v="3"/>
    <n v="32.57"/>
    <n v="0"/>
    <n v="32.57"/>
    <s v="345"/>
    <x v="89"/>
    <x v="9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2"/>
    <s v="4250"/>
    <x v="3"/>
    <n v="85.24"/>
    <n v="0"/>
    <n v="85.24"/>
    <s v="336"/>
    <x v="134"/>
    <x v="13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3"/>
    <s v="4250"/>
    <x v="3"/>
    <n v="55.35"/>
    <n v="0"/>
    <n v="55.35"/>
    <s v="477"/>
    <x v="8"/>
    <x v="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4"/>
    <s v="4250"/>
    <x v="3"/>
    <n v="15.42"/>
    <n v="0"/>
    <n v="15.42"/>
    <s v="465"/>
    <x v="126"/>
    <x v="12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5"/>
    <s v="4250"/>
    <x v="3"/>
    <n v="34.25"/>
    <n v="0"/>
    <n v="34.25"/>
    <s v="423"/>
    <x v="104"/>
    <x v="10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6"/>
    <s v="4250"/>
    <x v="3"/>
    <n v="15.96"/>
    <n v="0"/>
    <n v="15.96"/>
    <s v="422"/>
    <x v="125"/>
    <x v="12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7"/>
    <s v="4250"/>
    <x v="3"/>
    <n v="58.2"/>
    <n v="0"/>
    <n v="58.2"/>
    <s v="219"/>
    <x v="96"/>
    <x v="9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8"/>
    <s v="4250"/>
    <x v="3"/>
    <n v="38.11"/>
    <n v="0"/>
    <n v="38.11"/>
    <s v="310"/>
    <x v="184"/>
    <x v="18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9"/>
    <s v="4250"/>
    <x v="3"/>
    <n v="115.21"/>
    <n v="0"/>
    <n v="115.21"/>
    <s v="207"/>
    <x v="40"/>
    <x v="4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0"/>
    <s v="4250"/>
    <x v="3"/>
    <n v="35.770000000000003"/>
    <n v="0"/>
    <n v="35.770000000000003"/>
    <s v="240"/>
    <x v="84"/>
    <x v="8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1"/>
    <s v="4250"/>
    <x v="3"/>
    <n v="89.34"/>
    <n v="0"/>
    <n v="89.34"/>
    <s v="304"/>
    <x v="93"/>
    <x v="9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2"/>
    <s v="4250"/>
    <x v="3"/>
    <n v="59.13"/>
    <n v="0"/>
    <n v="59.13"/>
    <s v="419"/>
    <x v="54"/>
    <x v="5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3"/>
    <s v="4250"/>
    <x v="3"/>
    <n v="6.24"/>
    <n v="0"/>
    <n v="6.24"/>
    <s v="418"/>
    <x v="91"/>
    <x v="9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4"/>
    <s v="4250"/>
    <x v="3"/>
    <n v="6.1"/>
    <n v="0"/>
    <n v="6.1"/>
    <s v="189"/>
    <x v="18"/>
    <x v="1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5"/>
    <s v="4250"/>
    <x v="3"/>
    <n v="35.229999999999997"/>
    <n v="0"/>
    <n v="35.229999999999997"/>
    <s v="192"/>
    <x v="20"/>
    <x v="2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6"/>
    <s v="4250"/>
    <x v="3"/>
    <n v="18.63"/>
    <n v="0"/>
    <n v="18.63"/>
    <s v="315"/>
    <x v="37"/>
    <x v="3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7"/>
    <s v="4250"/>
    <x v="3"/>
    <n v="39.31"/>
    <n v="0"/>
    <n v="39.31"/>
    <s v="156"/>
    <x v="17"/>
    <x v="1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8"/>
    <s v="4250"/>
    <x v="3"/>
    <n v="13.32"/>
    <n v="0"/>
    <n v="13.32"/>
    <s v="446"/>
    <x v="157"/>
    <x v="17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9"/>
    <s v="4250"/>
    <x v="3"/>
    <n v="807.23"/>
    <n v="0"/>
    <n v="807.23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0"/>
    <s v="4250"/>
    <x v="3"/>
    <n v="74.430000000000007"/>
    <n v="0"/>
    <n v="74.430000000000007"/>
    <s v="340"/>
    <x v="107"/>
    <x v="10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1"/>
    <s v="4250"/>
    <x v="3"/>
    <n v="42.19"/>
    <n v="0"/>
    <n v="42.19"/>
    <s v="193"/>
    <x v="21"/>
    <x v="2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2"/>
    <s v="4250"/>
    <x v="3"/>
    <n v="91.9"/>
    <n v="0"/>
    <n v="91.9"/>
    <s v="328"/>
    <x v="45"/>
    <x v="4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3"/>
    <s v="4250"/>
    <x v="3"/>
    <n v="70.760000000000005"/>
    <n v="0"/>
    <n v="70.760000000000005"/>
    <s v="190"/>
    <x v="19"/>
    <x v="1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4"/>
    <s v="4250"/>
    <x v="3"/>
    <n v="32.08"/>
    <n v="0"/>
    <n v="32.08"/>
    <s v="230"/>
    <x v="27"/>
    <x v="2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5"/>
    <s v="4250"/>
    <x v="3"/>
    <n v="54.81"/>
    <n v="0"/>
    <n v="54.81"/>
    <s v="241"/>
    <x v="28"/>
    <x v="2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6"/>
    <s v="4250"/>
    <x v="3"/>
    <n v="19.91"/>
    <n v="0"/>
    <n v="19.91"/>
    <s v="222"/>
    <x v="22"/>
    <x v="2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7"/>
    <s v="4250"/>
    <x v="3"/>
    <n v="7.08"/>
    <n v="0"/>
    <n v="7.08"/>
    <s v="482"/>
    <x v="51"/>
    <x v="5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648"/>
    <n v="2"/>
    <s v="4250"/>
    <x v="3"/>
    <n v="47.03"/>
    <n v="0"/>
    <n v="47.03"/>
    <s v="398"/>
    <x v="132"/>
    <x v="134"/>
    <m/>
    <m/>
    <s v="  4"/>
    <s v="VEnnergy (Kikker Energie) juli"/>
    <s v="F0676591"/>
    <s v="I252888"/>
    <s v="Inkoopdagboek"/>
    <d v="2025-07-11T08:37:41"/>
    <s v="86806.admin"/>
  </r>
  <r>
    <x v="0"/>
    <x v="10"/>
    <d v="2025-07-01T00:00:00"/>
    <n v="76136"/>
    <n v="2"/>
    <s v="4200"/>
    <x v="4"/>
    <n v="3140"/>
    <n v="0"/>
    <n v="3140"/>
    <s v="239"/>
    <x v="124"/>
    <x v="125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76136"/>
    <n v="3"/>
    <s v="4200"/>
    <x v="4"/>
    <n v="2243"/>
    <n v="0"/>
    <n v="2243"/>
    <s v="306"/>
    <x v="62"/>
    <x v="63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76136"/>
    <n v="4"/>
    <s v="4200"/>
    <x v="4"/>
    <n v="2690"/>
    <n v="0"/>
    <n v="2690"/>
    <s v="240"/>
    <x v="84"/>
    <x v="85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76136"/>
    <n v="5"/>
    <s v="4200"/>
    <x v="4"/>
    <n v="2690"/>
    <n v="0"/>
    <n v="2690"/>
    <s v="245"/>
    <x v="122"/>
    <x v="123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76136"/>
    <n v="6"/>
    <s v="4200"/>
    <x v="4"/>
    <n v="1798"/>
    <n v="0"/>
    <n v="1798"/>
    <s v="283"/>
    <x v="123"/>
    <x v="124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81655"/>
    <n v="2"/>
    <s v="4200"/>
    <x v="4"/>
    <n v="1520.73"/>
    <n v="0"/>
    <n v="1520.73"/>
    <s v="414"/>
    <x v="137"/>
    <x v="139"/>
    <m/>
    <m/>
    <s v="  6"/>
    <s v="R. Paltan huur juli"/>
    <s v="2025-07MD"/>
    <s v="I252345"/>
    <s v="Inkoopdagboek"/>
    <d v="2025-06-05T14:31:03"/>
    <s v="86806.admin"/>
  </r>
  <r>
    <x v="0"/>
    <x v="10"/>
    <d v="2025-07-01T00:00:00"/>
    <n v="81655"/>
    <n v="3"/>
    <s v="4210"/>
    <x v="5"/>
    <n v="25"/>
    <n v="0"/>
    <n v="25"/>
    <s v="414"/>
    <x v="137"/>
    <x v="139"/>
    <m/>
    <m/>
    <s v="  6"/>
    <s v="R. Paltan huur juli"/>
    <s v="2025-07MD"/>
    <s v="I252345"/>
    <s v="Inkoopdagboek"/>
    <d v="2025-06-05T14:31:03"/>
    <s v="86806.admin"/>
  </r>
  <r>
    <x v="0"/>
    <x v="10"/>
    <d v="2025-07-01T00:00:00"/>
    <n v="81656"/>
    <n v="2"/>
    <s v="4200"/>
    <x v="4"/>
    <n v="900"/>
    <n v="0"/>
    <n v="900"/>
    <s v="179"/>
    <x v="36"/>
    <x v="36"/>
    <m/>
    <m/>
    <s v="  6"/>
    <s v="Coban, I. juli"/>
    <s v="2025-07"/>
    <s v="I252346"/>
    <s v="Inkoopdagboek"/>
    <d v="2025-06-05T14:31:19"/>
    <s v="86806.admin"/>
  </r>
  <r>
    <x v="0"/>
    <x v="10"/>
    <d v="2025-07-01T00:00:00"/>
    <n v="81657"/>
    <n v="2"/>
    <s v="4200"/>
    <x v="4"/>
    <n v="1394.07"/>
    <n v="0"/>
    <n v="1394.07"/>
    <s v="277"/>
    <x v="58"/>
    <x v="59"/>
    <m/>
    <m/>
    <s v="  6"/>
    <s v="Ton Xie juli"/>
    <s v="2025-07"/>
    <s v="I252347"/>
    <s v="Inkoopdagboek"/>
    <d v="2025-06-05T14:31:24"/>
    <s v="86806.admin"/>
  </r>
  <r>
    <x v="0"/>
    <x v="10"/>
    <d v="2025-07-01T00:00:00"/>
    <n v="81658"/>
    <n v="2"/>
    <s v="4200"/>
    <x v="4"/>
    <n v="1397"/>
    <n v="0"/>
    <n v="1397"/>
    <s v="340"/>
    <x v="107"/>
    <x v="108"/>
    <m/>
    <m/>
    <s v="  6"/>
    <s v="Ceysun Akbasoglu juli"/>
    <s v="2025-07a"/>
    <s v="I252348"/>
    <s v="Inkoopdagboek"/>
    <d v="2025-06-05T14:31:26"/>
    <s v="86806.admin"/>
  </r>
  <r>
    <x v="0"/>
    <x v="10"/>
    <d v="2025-07-01T00:00:00"/>
    <n v="81659"/>
    <n v="2"/>
    <s v="4200"/>
    <x v="4"/>
    <n v="2550"/>
    <n v="0"/>
    <n v="2550"/>
    <s v="405"/>
    <x v="139"/>
    <x v="141"/>
    <m/>
    <m/>
    <s v="  6"/>
    <s v="A.M. Raja huur juli"/>
    <s v="2025-07"/>
    <s v="I252349"/>
    <s v="Inkoopdagboek"/>
    <d v="2025-06-05T14:31:29"/>
    <s v="86806.admin"/>
  </r>
  <r>
    <x v="0"/>
    <x v="10"/>
    <d v="2025-07-01T00:00:00"/>
    <n v="81659"/>
    <n v="3"/>
    <s v="4230"/>
    <x v="0"/>
    <n v="59"/>
    <n v="0"/>
    <n v="59"/>
    <s v="405"/>
    <x v="139"/>
    <x v="141"/>
    <m/>
    <m/>
    <s v="  6"/>
    <s v="A.M. Raja huur juli"/>
    <s v="2025-07"/>
    <s v="I252349"/>
    <s v="Inkoopdagboek"/>
    <d v="2025-06-05T14:31:29"/>
    <s v="86806.admin"/>
  </r>
  <r>
    <x v="0"/>
    <x v="10"/>
    <d v="2025-07-01T00:00:00"/>
    <n v="81659"/>
    <n v="4"/>
    <s v="4250"/>
    <x v="3"/>
    <n v="394"/>
    <n v="0"/>
    <n v="394"/>
    <s v="405"/>
    <x v="139"/>
    <x v="141"/>
    <m/>
    <m/>
    <s v="  6"/>
    <s v="A.M. Raja huur juli"/>
    <s v="2025-07"/>
    <s v="I252349"/>
    <s v="Inkoopdagboek"/>
    <d v="2025-06-05T14:31:29"/>
    <s v="86806.admin"/>
  </r>
  <r>
    <x v="0"/>
    <x v="10"/>
    <d v="2025-07-01T00:00:00"/>
    <n v="81660"/>
    <n v="2"/>
    <s v="4200"/>
    <x v="4"/>
    <n v="1391.85"/>
    <n v="0"/>
    <n v="1391.85"/>
    <s v="394"/>
    <x v="138"/>
    <x v="140"/>
    <m/>
    <m/>
    <s v="  6"/>
    <s v="R. Paltan huur juli"/>
    <s v="2025-07"/>
    <s v="I252350"/>
    <s v="Inkoopdagboek"/>
    <d v="2025-06-05T14:31:32"/>
    <s v="86806.admin"/>
  </r>
  <r>
    <x v="0"/>
    <x v="10"/>
    <d v="2025-07-01T00:00:00"/>
    <n v="81660"/>
    <n v="3"/>
    <s v="4210"/>
    <x v="5"/>
    <n v="25"/>
    <n v="0"/>
    <n v="25"/>
    <s v="394"/>
    <x v="138"/>
    <x v="140"/>
    <m/>
    <m/>
    <s v="  6"/>
    <s v="R. Paltan huur juli"/>
    <s v="2025-07"/>
    <s v="I252350"/>
    <s v="Inkoopdagboek"/>
    <d v="2025-06-05T14:31:32"/>
    <s v="86806.admin"/>
  </r>
  <r>
    <x v="0"/>
    <x v="10"/>
    <d v="2025-07-01T00:00:00"/>
    <n v="81661"/>
    <n v="2"/>
    <s v="4200"/>
    <x v="4"/>
    <n v="1405"/>
    <n v="0"/>
    <n v="1405"/>
    <s v="345"/>
    <x v="89"/>
    <x v="90"/>
    <m/>
    <m/>
    <s v="  6"/>
    <s v="Ceysun Akbasoglu juli"/>
    <s v="2025-07"/>
    <s v="I252351"/>
    <s v="Inkoopdagboek"/>
    <d v="2025-06-05T14:31:40"/>
    <s v="86806.admin"/>
  </r>
  <r>
    <x v="0"/>
    <x v="10"/>
    <d v="2025-07-01T00:00:00"/>
    <n v="81662"/>
    <n v="2"/>
    <s v="4200"/>
    <x v="4"/>
    <n v="2006.4"/>
    <n v="0"/>
    <n v="2006.4"/>
    <s v="299"/>
    <x v="130"/>
    <x v="132"/>
    <m/>
    <m/>
    <s v="  6"/>
    <s v="W.M. v.d. Haak juli"/>
    <s v="2025-07a"/>
    <s v="I252352"/>
    <s v="Inkoopdagboek"/>
    <d v="2025-06-05T14:31:42"/>
    <s v="86806.admin"/>
  </r>
  <r>
    <x v="0"/>
    <x v="10"/>
    <d v="2025-07-01T00:00:00"/>
    <n v="81663"/>
    <n v="2"/>
    <s v="4200"/>
    <x v="4"/>
    <n v="1940"/>
    <n v="0"/>
    <n v="1940"/>
    <s v="219"/>
    <x v="96"/>
    <x v="97"/>
    <m/>
    <m/>
    <s v="  6"/>
    <s v="JPL Giessen juli"/>
    <s v="2025-07A"/>
    <s v="I252353"/>
    <s v="Inkoopdagboek"/>
    <d v="2025-06-05T14:31:45"/>
    <s v="86806.admin"/>
  </r>
  <r>
    <x v="0"/>
    <x v="10"/>
    <d v="2025-07-01T00:00:00"/>
    <n v="81663"/>
    <n v="3"/>
    <s v="4250"/>
    <x v="3"/>
    <n v="240"/>
    <n v="0"/>
    <n v="240"/>
    <s v="219"/>
    <x v="96"/>
    <x v="97"/>
    <m/>
    <m/>
    <s v="  6"/>
    <s v="JPL Giessen juli"/>
    <s v="2025-07A"/>
    <s v="I252353"/>
    <s v="Inkoopdagboek"/>
    <d v="2025-06-05T14:31:45"/>
    <s v="86806.admin"/>
  </r>
  <r>
    <x v="0"/>
    <x v="10"/>
    <d v="2025-07-01T00:00:00"/>
    <n v="81664"/>
    <n v="2"/>
    <s v="4200"/>
    <x v="4"/>
    <n v="1500"/>
    <n v="0"/>
    <n v="1500"/>
    <s v="304"/>
    <x v="93"/>
    <x v="94"/>
    <m/>
    <m/>
    <s v="  6"/>
    <s v="M. Kathiravelu juli"/>
    <s v="2025-07"/>
    <s v="I252354"/>
    <s v="Inkoopdagboek"/>
    <d v="2025-06-05T14:31:48"/>
    <s v="86806.admin"/>
  </r>
  <r>
    <x v="0"/>
    <x v="10"/>
    <d v="2025-07-01T00:00:00"/>
    <n v="81664"/>
    <n v="3"/>
    <s v="4250"/>
    <x v="3"/>
    <n v="100"/>
    <n v="0"/>
    <n v="100"/>
    <s v="304"/>
    <x v="93"/>
    <x v="94"/>
    <m/>
    <m/>
    <s v="  6"/>
    <s v="M. Kathiravelu juli"/>
    <s v="2025-07"/>
    <s v="I252354"/>
    <s v="Inkoopdagboek"/>
    <d v="2025-06-05T14:31:48"/>
    <s v="86806.admin"/>
  </r>
  <r>
    <x v="0"/>
    <x v="10"/>
    <d v="2025-07-01T00:00:00"/>
    <n v="81664"/>
    <n v="4"/>
    <s v="4230"/>
    <x v="0"/>
    <n v="35"/>
    <n v="0"/>
    <n v="35"/>
    <s v="304"/>
    <x v="93"/>
    <x v="94"/>
    <m/>
    <m/>
    <s v="  6"/>
    <s v="M. Kathiravelu juli"/>
    <s v="2025-07"/>
    <s v="I252354"/>
    <s v="Inkoopdagboek"/>
    <d v="2025-06-05T14:31:48"/>
    <s v="86806.admin"/>
  </r>
  <r>
    <x v="0"/>
    <x v="10"/>
    <d v="2025-07-01T00:00:00"/>
    <n v="81665"/>
    <n v="2"/>
    <s v="4200"/>
    <x v="4"/>
    <n v="1540"/>
    <n v="0"/>
    <n v="1540"/>
    <s v="346"/>
    <x v="131"/>
    <x v="133"/>
    <m/>
    <m/>
    <s v="  6"/>
    <s v="W.M. v.d. Haak juli"/>
    <s v="2025-07RB"/>
    <s v="I252355"/>
    <s v="Inkoopdagboek"/>
    <d v="2025-06-05T14:31:51"/>
    <s v="86806.admin"/>
  </r>
  <r>
    <x v="0"/>
    <x v="10"/>
    <d v="2025-07-01T00:00:00"/>
    <n v="81666"/>
    <n v="2"/>
    <s v="4200"/>
    <x v="4"/>
    <n v="1870"/>
    <n v="0"/>
    <n v="1870"/>
    <s v="211"/>
    <x v="81"/>
    <x v="82"/>
    <m/>
    <m/>
    <s v="  6"/>
    <s v="Drift Oudcamp juli"/>
    <s v="2025-07"/>
    <s v="I252356"/>
    <s v="Inkoopdagboek"/>
    <d v="2025-06-05T14:31:53"/>
    <s v="86806.admin"/>
  </r>
  <r>
    <x v="0"/>
    <x v="10"/>
    <d v="2025-07-01T00:00:00"/>
    <n v="81667"/>
    <n v="2"/>
    <s v="4200"/>
    <x v="4"/>
    <n v="1850"/>
    <n v="0"/>
    <n v="1850"/>
    <s v="153"/>
    <x v="30"/>
    <x v="30"/>
    <m/>
    <m/>
    <s v="  6"/>
    <s v="Prominent Groeneweg I OG BV Groeneweg juli"/>
    <s v="2025-07"/>
    <s v="I252357"/>
    <s v="Inkoopdagboek"/>
    <d v="2025-06-05T14:32:08"/>
    <s v="86806.admin"/>
  </r>
  <r>
    <x v="0"/>
    <x v="10"/>
    <d v="2025-07-01T00:00:00"/>
    <n v="81668"/>
    <n v="2"/>
    <s v="4200"/>
    <x v="4"/>
    <n v="1508.4"/>
    <n v="0"/>
    <n v="1508.4"/>
    <s v="168"/>
    <x v="38"/>
    <x v="38"/>
    <m/>
    <m/>
    <s v="  6"/>
    <s v="Maat, A.J."/>
    <s v="2025-07"/>
    <s v="I252358"/>
    <s v="Inkoopdagboek"/>
    <d v="2025-06-05T14:32:11"/>
    <s v="86806.admin"/>
  </r>
  <r>
    <x v="0"/>
    <x v="10"/>
    <d v="2025-07-01T00:00:00"/>
    <n v="81668"/>
    <n v="3"/>
    <s v="4200"/>
    <x v="4"/>
    <n v="1508.4"/>
    <n v="0"/>
    <n v="1508.4"/>
    <s v="169"/>
    <x v="98"/>
    <x v="99"/>
    <m/>
    <m/>
    <s v="  6"/>
    <s v="Maat, A.J."/>
    <s v="2025-07"/>
    <s v="I252358"/>
    <s v="Inkoopdagboek"/>
    <d v="2025-06-05T14:32:11"/>
    <s v="86806.admin"/>
  </r>
  <r>
    <x v="0"/>
    <x v="10"/>
    <d v="2025-07-01T00:00:00"/>
    <n v="81668"/>
    <n v="4"/>
    <s v="4200"/>
    <x v="4"/>
    <n v="1417.2"/>
    <n v="0"/>
    <n v="1417.2"/>
    <s v="170"/>
    <x v="53"/>
    <x v="54"/>
    <m/>
    <m/>
    <s v="  6"/>
    <s v="Maat, A.J."/>
    <s v="2025-07"/>
    <s v="I252358"/>
    <s v="Inkoopdagboek"/>
    <d v="2025-06-05T14:32:11"/>
    <s v="86806.admin"/>
  </r>
  <r>
    <x v="0"/>
    <x v="10"/>
    <d v="2025-07-01T00:00:00"/>
    <n v="81932"/>
    <n v="2"/>
    <s v="4200"/>
    <x v="4"/>
    <n v="2424.39"/>
    <n v="0"/>
    <n v="2424.39"/>
    <s v="391"/>
    <x v="140"/>
    <x v="142"/>
    <m/>
    <m/>
    <s v="  6"/>
    <s v="Direct Rendement verrekening huur juli"/>
    <s v="25701623"/>
    <s v="I252479"/>
    <s v="Inkoopdagboek"/>
    <d v="2025-06-17T14:02:35"/>
    <s v="86806.admin"/>
  </r>
  <r>
    <x v="0"/>
    <x v="10"/>
    <d v="2025-07-01T00:00:00"/>
    <n v="81932"/>
    <n v="3"/>
    <s v="4250"/>
    <x v="3"/>
    <n v="363"/>
    <n v="0"/>
    <n v="363"/>
    <s v="999"/>
    <x v="1"/>
    <x v="1"/>
    <m/>
    <m/>
    <s v="  6"/>
    <s v="Direct Rendement verrekening huur juli"/>
    <s v="25701623"/>
    <s v="I252479"/>
    <s v="Inkoopdagboek"/>
    <d v="2025-06-17T14:02:35"/>
    <s v="86806.admin"/>
  </r>
  <r>
    <x v="0"/>
    <x v="10"/>
    <d v="2025-07-01T00:00:00"/>
    <n v="81932"/>
    <n v="4"/>
    <s v="4230"/>
    <x v="0"/>
    <n v="75"/>
    <n v="0"/>
    <n v="75"/>
    <s v="999"/>
    <x v="1"/>
    <x v="1"/>
    <m/>
    <m/>
    <s v="  6"/>
    <s v="Direct Rendement verrekening huur juli"/>
    <s v="25701623"/>
    <s v="I252479"/>
    <s v="Inkoopdagboek"/>
    <d v="2025-06-17T14:02:35"/>
    <s v="86806.admin"/>
  </r>
  <r>
    <x v="0"/>
    <x v="10"/>
    <d v="2025-07-01T00:00:00"/>
    <n v="82144"/>
    <n v="2"/>
    <s v="4200"/>
    <x v="4"/>
    <n v="1327"/>
    <n v="0"/>
    <n v="1327"/>
    <s v="324"/>
    <x v="80"/>
    <x v="81"/>
    <m/>
    <m/>
    <s v="  6"/>
    <s v="S.H.M. de Swart juli"/>
    <s v="2025-07-110"/>
    <s v="I252608"/>
    <s v="Inkoopdagboek"/>
    <d v="2025-06-23T11:35:01"/>
    <s v="86806.admin"/>
  </r>
  <r>
    <x v="0"/>
    <x v="10"/>
    <d v="2025-07-01T00:00:00"/>
    <n v="82146"/>
    <n v="2"/>
    <s v="4200"/>
    <x v="4"/>
    <n v="1415"/>
    <n v="0"/>
    <n v="1415"/>
    <s v="181"/>
    <x v="113"/>
    <x v="114"/>
    <m/>
    <m/>
    <s v="  6"/>
    <s v="S.H.M. de Swart juli"/>
    <s v="2025-07-116"/>
    <s v="I252610"/>
    <s v="Inkoopdagboek"/>
    <d v="2025-06-23T11:36:13"/>
    <s v="86806.admin"/>
  </r>
  <r>
    <x v="0"/>
    <x v="10"/>
    <d v="2025-07-01T00:00:00"/>
    <n v="82151"/>
    <n v="2"/>
    <s v="4200"/>
    <x v="4"/>
    <n v="1623.9"/>
    <n v="0"/>
    <n v="1623.9"/>
    <s v="180"/>
    <x v="32"/>
    <x v="32"/>
    <m/>
    <m/>
    <s v="  6"/>
    <s v="Kalmeijer e/o Klootwijk juli"/>
    <s v="S2508"/>
    <s v="I252615"/>
    <s v="Inkoopdagboek"/>
    <d v="2025-06-24T09:10:27"/>
    <s v="86806.admin"/>
  </r>
  <r>
    <x v="0"/>
    <x v="10"/>
    <d v="2025-07-01T00:00:00"/>
    <n v="82151"/>
    <n v="3"/>
    <s v="4250"/>
    <x v="3"/>
    <n v="462"/>
    <n v="0"/>
    <n v="462"/>
    <s v="180"/>
    <x v="32"/>
    <x v="32"/>
    <m/>
    <m/>
    <s v="  6"/>
    <s v="Kalmeijer e/o Klootwijk juli"/>
    <s v="S2508"/>
    <s v="I252615"/>
    <s v="Inkoopdagboek"/>
    <d v="2025-06-24T09:10:27"/>
    <s v="86806.admin"/>
  </r>
  <r>
    <x v="0"/>
    <x v="10"/>
    <d v="2025-07-01T00:00:00"/>
    <n v="82369"/>
    <n v="2"/>
    <s v="4270"/>
    <x v="2"/>
    <n v="150"/>
    <n v="0"/>
    <n v="150"/>
    <s v="192"/>
    <x v="20"/>
    <x v="20"/>
    <m/>
    <m/>
    <m/>
    <s v="VVE Mr.Troelstrastraat 5 t/m 21 (oneven) juli"/>
    <s v="25010058"/>
    <s v="I252704"/>
    <s v="Inkoopdagboek"/>
    <d v="2025-07-02T06:50:52"/>
    <s v="86806.admin"/>
  </r>
  <r>
    <x v="0"/>
    <x v="10"/>
    <d v="2025-07-01T00:00:00"/>
    <n v="82370"/>
    <n v="2"/>
    <s v="4270"/>
    <x v="2"/>
    <n v="95"/>
    <n v="0"/>
    <n v="95"/>
    <s v="230"/>
    <x v="27"/>
    <x v="27"/>
    <m/>
    <m/>
    <m/>
    <s v="VVE Van der Waalstraat 70 juli"/>
    <s v="25010052"/>
    <s v="I252705"/>
    <s v="Inkoopdagboek"/>
    <d v="2025-07-02T06:50:53"/>
    <s v="86806.admin"/>
  </r>
  <r>
    <x v="0"/>
    <x v="10"/>
    <d v="2025-07-01T00:00:00"/>
    <n v="82372"/>
    <n v="2"/>
    <s v="4270"/>
    <x v="2"/>
    <n v="50"/>
    <n v="0"/>
    <n v="50"/>
    <s v="191"/>
    <x v="29"/>
    <x v="29"/>
    <m/>
    <m/>
    <m/>
    <s v="VVE Rotterdamsedijk 154b juli"/>
    <s v="2025-013"/>
    <s v="I252707"/>
    <s v="Inkoopdagboek"/>
    <d v="2025-07-02T06:51:00"/>
    <s v="86806.admin"/>
  </r>
  <r>
    <x v="0"/>
    <x v="10"/>
    <d v="2025-07-01T00:00:00"/>
    <n v="82374"/>
    <n v="1"/>
    <s v="4270"/>
    <x v="2"/>
    <n v="185"/>
    <n v="0"/>
    <n v="185"/>
    <s v="228"/>
    <x v="25"/>
    <x v="25"/>
    <m/>
    <m/>
    <m/>
    <s v="Vereniging van eigenaars flatgebouw Jan van Arkelstraat 62 t/m 148 OO9B004621865212 Maandbijdrage Vve Jan van Arkelstraat 118 Vlaardingen/2025-07-01 "/>
    <s v="25224"/>
    <m/>
    <s v="Rabobank betaalrekening"/>
    <d v="2025-07-29T13:59:57"/>
    <s v="86806.Justyna"/>
  </r>
  <r>
    <x v="0"/>
    <x v="10"/>
    <d v="2025-07-01T00:00:00"/>
    <n v="82374"/>
    <n v="2"/>
    <s v="4270"/>
    <x v="2"/>
    <n v="205.35"/>
    <n v="0"/>
    <n v="205.35"/>
    <s v="229"/>
    <x v="26"/>
    <x v="26"/>
    <m/>
    <m/>
    <m/>
    <s v="VvE Keesomstraat 2-64, te Vlaardingen OO9B004621908359 VvE bijdrage Keesomstraat 50 Vlaardingen/2025-07-01 "/>
    <s v="25224"/>
    <m/>
    <s v="Rabobank betaalrekening"/>
    <d v="2025-07-29T13:59:57"/>
    <s v="86806.Justyna"/>
  </r>
  <r>
    <x v="0"/>
    <x v="10"/>
    <d v="2025-07-01T00:00:00"/>
    <n v="82374"/>
    <n v="3"/>
    <s v="4270"/>
    <x v="2"/>
    <n v="300"/>
    <n v="0"/>
    <n v="300"/>
    <s v="226"/>
    <x v="23"/>
    <x v="23"/>
    <m/>
    <m/>
    <m/>
    <s v="Vve Hugo de Vriesstraat 50 tm 64 OO9B004622008062 VvE bijdrage Hugo de Vriesstraat 54 Vlaardingen/2025-07-01 "/>
    <s v="25224"/>
    <m/>
    <s v="Rabobank betaalrekening"/>
    <d v="2025-07-29T13:59:57"/>
    <s v="86806.Justyna"/>
  </r>
  <r>
    <x v="0"/>
    <x v="10"/>
    <d v="2025-07-01T00:00:00"/>
    <n v="82374"/>
    <n v="4"/>
    <s v="4270"/>
    <x v="2"/>
    <n v="173.31"/>
    <n v="0"/>
    <n v="173.31"/>
    <s v="189"/>
    <x v="18"/>
    <x v="18"/>
    <m/>
    <m/>
    <m/>
    <s v="VvE Mr. L.A. Kesperweg 1-39 Vlaardingen OO9B004621998579 VvE-bijdrage Mr. L.A. Kesperweg 31A/2025-07-01 "/>
    <s v="25224"/>
    <m/>
    <s v="Rabobank betaalrekening"/>
    <d v="2025-07-29T13:59:57"/>
    <s v="86806.Justyna"/>
  </r>
  <r>
    <x v="0"/>
    <x v="10"/>
    <d v="2025-07-01T00:00:00"/>
    <n v="82374"/>
    <n v="5"/>
    <s v="4270"/>
    <x v="2"/>
    <n v="185.9"/>
    <n v="0"/>
    <n v="185.9"/>
    <s v="241"/>
    <x v="28"/>
    <x v="28"/>
    <m/>
    <m/>
    <m/>
    <s v="VvE van der Werffstraat 132-252 te Vlaardingen OO9B004620679937 Maandbijdrage Vve Van der Werffstraat 240/2025-07-01 "/>
    <s v="25224"/>
    <m/>
    <s v="Rabobank betaalrekening"/>
    <d v="2025-07-29T13:59:57"/>
    <s v="86806.Justyna"/>
  </r>
  <r>
    <x v="0"/>
    <x v="10"/>
    <d v="2025-07-01T00:00:00"/>
    <n v="82374"/>
    <n v="6"/>
    <s v="4270"/>
    <x v="2"/>
    <n v="157"/>
    <n v="0"/>
    <n v="157"/>
    <s v="190"/>
    <x v="19"/>
    <x v="19"/>
    <m/>
    <m/>
    <m/>
    <s v="Vve Waalsstraat 2-32 OO9B004621155163 Maandbijdrage Vve Van der Waalsstraat 16 Vlaardingen/2025-07-01 "/>
    <s v="25224"/>
    <m/>
    <s v="Rabobank betaalrekening"/>
    <d v="2025-07-29T13:59:57"/>
    <s v="86806.Justyna"/>
  </r>
  <r>
    <x v="0"/>
    <x v="10"/>
    <d v="2025-07-01T00:00:00"/>
    <n v="82374"/>
    <n v="7"/>
    <s v="4270"/>
    <x v="2"/>
    <n v="115"/>
    <n v="0"/>
    <n v="115"/>
    <s v="156"/>
    <x v="17"/>
    <x v="17"/>
    <m/>
    <m/>
    <m/>
    <s v="VvE Nicolaas Beetsstraat 25 t/m 35 OO9B004621175968 VvE-bijdrage Nic. Beetsstraat 29/2025-07-01 "/>
    <s v="25224"/>
    <m/>
    <s v="Rabobank betaalrekening"/>
    <d v="2025-07-29T13:59:57"/>
    <s v="86806.Justyna"/>
  </r>
  <r>
    <x v="0"/>
    <x v="10"/>
    <d v="2025-07-01T00:00:00"/>
    <n v="82374"/>
    <n v="8"/>
    <s v="4270"/>
    <x v="2"/>
    <n v="110"/>
    <n v="0"/>
    <n v="110"/>
    <s v="193"/>
    <x v="21"/>
    <x v="21"/>
    <m/>
    <m/>
    <m/>
    <s v="Vve Parallelweg 112-134 OO9B004621215712 Maandbijdrage Vve Parallelweg 122a Vlaardingen/2025-07-01 "/>
    <s v="25224"/>
    <m/>
    <s v="Rabobank betaalrekening"/>
    <d v="2025-07-29T13:59:57"/>
    <s v="86806.Justyna"/>
  </r>
  <r>
    <x v="0"/>
    <x v="10"/>
    <d v="2025-07-01T00:00:00"/>
    <n v="82401"/>
    <n v="2"/>
    <s v="4250"/>
    <x v="3"/>
    <n v="1144"/>
    <n v="0"/>
    <n v="1144"/>
    <s v="469"/>
    <x v="4"/>
    <x v="4"/>
    <m/>
    <m/>
    <s v="  4"/>
    <s v="GGP B.V. juli"/>
    <s v="25667618"/>
    <s v="I252728"/>
    <s v="Inkoopdagboek"/>
    <d v="2025-07-03T12:13:25"/>
    <s v="86806.admin"/>
  </r>
  <r>
    <x v="0"/>
    <x v="10"/>
    <d v="2025-07-01T00:00:00"/>
    <n v="82402"/>
    <n v="2"/>
    <s v="4270"/>
    <x v="2"/>
    <n v="164.83"/>
    <n v="0"/>
    <n v="164.83"/>
    <s v="227"/>
    <x v="24"/>
    <x v="24"/>
    <m/>
    <m/>
    <m/>
    <s v="VVE Curacaolaan 34 t/m 96 even juli"/>
    <s v="25010323"/>
    <s v="I252729"/>
    <s v="Inkoopdagboek"/>
    <d v="2025-07-03T12:13:49"/>
    <s v="86806.admin"/>
  </r>
  <r>
    <x v="0"/>
    <x v="10"/>
    <d v="2025-07-01T00:00:00"/>
    <n v="82529"/>
    <n v="3"/>
    <s v="4230"/>
    <x v="0"/>
    <n v="0"/>
    <n v="20.92"/>
    <n v="-20.92"/>
    <s v="339"/>
    <x v="56"/>
    <x v="5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4"/>
    <s v="4230"/>
    <x v="0"/>
    <n v="0"/>
    <n v="9.1999999999999993"/>
    <n v="-9.1999999999999993"/>
    <s v="219"/>
    <x v="96"/>
    <x v="9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5"/>
    <s v="4230"/>
    <x v="0"/>
    <n v="25.1"/>
    <n v="0"/>
    <n v="25.1"/>
    <s v="207"/>
    <x v="40"/>
    <x v="4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6"/>
    <s v="4230"/>
    <x v="0"/>
    <n v="25.1"/>
    <n v="0"/>
    <n v="25.1"/>
    <s v="345"/>
    <x v="89"/>
    <x v="9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7"/>
    <s v="4230"/>
    <x v="0"/>
    <n v="0"/>
    <n v="18.41"/>
    <n v="-18.41"/>
    <s v="198"/>
    <x v="102"/>
    <x v="103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8"/>
    <s v="4230"/>
    <x v="0"/>
    <n v="0"/>
    <n v="20.92"/>
    <n v="-20.92"/>
    <s v="266"/>
    <x v="114"/>
    <x v="115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9"/>
    <s v="4230"/>
    <x v="0"/>
    <n v="0"/>
    <n v="20.92"/>
    <n v="-20.92"/>
    <s v="189"/>
    <x v="18"/>
    <x v="18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0"/>
    <s v="4230"/>
    <x v="0"/>
    <n v="0"/>
    <n v="20.92"/>
    <n v="-20.92"/>
    <s v="229"/>
    <x v="26"/>
    <x v="26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1"/>
    <s v="4230"/>
    <x v="0"/>
    <n v="25.1"/>
    <n v="0"/>
    <n v="25.1"/>
    <s v="336"/>
    <x v="134"/>
    <x v="136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2"/>
    <s v="4230"/>
    <x v="0"/>
    <n v="25.1"/>
    <n v="0"/>
    <n v="25.1"/>
    <s v="338"/>
    <x v="135"/>
    <x v="13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3"/>
    <s v="4230"/>
    <x v="0"/>
    <n v="25.1"/>
    <n v="0"/>
    <n v="25.1"/>
    <s v="238"/>
    <x v="39"/>
    <x v="39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4"/>
    <s v="4230"/>
    <x v="0"/>
    <n v="25.1"/>
    <n v="0"/>
    <n v="25.1"/>
    <s v="283"/>
    <x v="123"/>
    <x v="124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5"/>
    <s v="4230"/>
    <x v="0"/>
    <n v="0"/>
    <n v="20.92"/>
    <n v="-20.92"/>
    <s v="193"/>
    <x v="21"/>
    <x v="21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6"/>
    <s v="4230"/>
    <x v="0"/>
    <n v="25.1"/>
    <n v="0"/>
    <n v="25.1"/>
    <s v="181"/>
    <x v="113"/>
    <x v="114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7"/>
    <s v="4230"/>
    <x v="0"/>
    <n v="0"/>
    <n v="20.92"/>
    <n v="-20.92"/>
    <s v="333"/>
    <x v="108"/>
    <x v="109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8"/>
    <s v="4230"/>
    <x v="0"/>
    <n v="0"/>
    <n v="20.92"/>
    <n v="-20.92"/>
    <s v="230"/>
    <x v="27"/>
    <x v="2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9"/>
    <s v="4230"/>
    <x v="0"/>
    <n v="25.1"/>
    <n v="0"/>
    <n v="25.1"/>
    <s v="328"/>
    <x v="45"/>
    <x v="46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0"/>
    <s v="4230"/>
    <x v="0"/>
    <n v="25.1"/>
    <n v="0"/>
    <n v="25.1"/>
    <s v="340"/>
    <x v="107"/>
    <x v="108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1"/>
    <s v="4230"/>
    <x v="0"/>
    <n v="25.1"/>
    <n v="0"/>
    <n v="25.1"/>
    <s v="301"/>
    <x v="97"/>
    <x v="98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2"/>
    <s v="4230"/>
    <x v="0"/>
    <n v="25.1"/>
    <n v="0"/>
    <n v="25.1"/>
    <s v="332"/>
    <x v="103"/>
    <x v="104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3"/>
    <s v="4230"/>
    <x v="0"/>
    <n v="0"/>
    <n v="20.92"/>
    <n v="-20.92"/>
    <s v="396"/>
    <x v="149"/>
    <x v="151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4"/>
    <s v="4230"/>
    <x v="0"/>
    <n v="25.1"/>
    <n v="0"/>
    <n v="25.1"/>
    <s v="227"/>
    <x v="24"/>
    <x v="24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5"/>
    <s v="4230"/>
    <x v="0"/>
    <n v="25.1"/>
    <n v="0"/>
    <n v="25.1"/>
    <s v="409"/>
    <x v="49"/>
    <x v="5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6"/>
    <s v="4230"/>
    <x v="0"/>
    <n v="0"/>
    <n v="9.1999999999999993"/>
    <n v="-9.1999999999999993"/>
    <s v="411"/>
    <x v="109"/>
    <x v="11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7"/>
    <s v="4230"/>
    <x v="0"/>
    <n v="25.1"/>
    <n v="0"/>
    <n v="25.1"/>
    <s v="394"/>
    <x v="138"/>
    <x v="14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8"/>
    <s v="4230"/>
    <x v="0"/>
    <n v="0"/>
    <n v="9.1999999999999993"/>
    <n v="-9.1999999999999993"/>
    <s v="418"/>
    <x v="91"/>
    <x v="9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9"/>
    <s v="4230"/>
    <x v="0"/>
    <n v="0"/>
    <n v="9.1999999999999993"/>
    <n v="-9.1999999999999993"/>
    <s v="999"/>
    <x v="1"/>
    <x v="1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0"/>
    <s v="4230"/>
    <x v="0"/>
    <n v="22.82"/>
    <n v="0"/>
    <n v="22.82"/>
    <s v="420"/>
    <x v="183"/>
    <x v="186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1"/>
    <s v="4230"/>
    <x v="0"/>
    <n v="25.1"/>
    <n v="0"/>
    <n v="25.1"/>
    <s v="251"/>
    <x v="12"/>
    <x v="1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2"/>
    <s v="4230"/>
    <x v="0"/>
    <n v="25.1"/>
    <n v="0"/>
    <n v="25.1"/>
    <s v="453"/>
    <x v="179"/>
    <x v="18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3"/>
    <s v="4230"/>
    <x v="0"/>
    <n v="0"/>
    <n v="9.1999999999999993"/>
    <n v="-9.1999999999999993"/>
    <s v="354"/>
    <x v="146"/>
    <x v="148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4"/>
    <s v="4230"/>
    <x v="0"/>
    <n v="24.18"/>
    <n v="0"/>
    <n v="24.18"/>
    <s v="180"/>
    <x v="32"/>
    <x v="3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5"/>
    <s v="4230"/>
    <x v="0"/>
    <n v="25.1"/>
    <n v="0"/>
    <n v="25.1"/>
    <s v="474"/>
    <x v="39"/>
    <x v="41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6"/>
    <s v="4230"/>
    <x v="0"/>
    <n v="0"/>
    <n v="20.92"/>
    <n v="-20.92"/>
    <s v="239"/>
    <x v="124"/>
    <x v="125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7"/>
    <s v="4230"/>
    <x v="0"/>
    <n v="0"/>
    <n v="20.92"/>
    <n v="-20.92"/>
    <s v="306"/>
    <x v="62"/>
    <x v="63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8"/>
    <s v="4230"/>
    <x v="0"/>
    <n v="25.1"/>
    <n v="0"/>
    <n v="25.1"/>
    <s v="335"/>
    <x v="116"/>
    <x v="11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9"/>
    <s v="4230"/>
    <x v="0"/>
    <n v="25.1"/>
    <n v="0"/>
    <n v="25.1"/>
    <s v="263"/>
    <x v="111"/>
    <x v="11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40"/>
    <s v="4230"/>
    <x v="0"/>
    <n v="0"/>
    <n v="20.92"/>
    <n v="-20.92"/>
    <s v="228"/>
    <x v="25"/>
    <x v="25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41"/>
    <s v="4230"/>
    <x v="0"/>
    <n v="25.1"/>
    <n v="0"/>
    <n v="25.1"/>
    <s v="293"/>
    <x v="92"/>
    <x v="93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42"/>
    <s v="4230"/>
    <x v="0"/>
    <n v="25.1"/>
    <n v="0"/>
    <n v="25.1"/>
    <s v="323"/>
    <x v="13"/>
    <x v="13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30"/>
    <n v="2"/>
    <s v="4250"/>
    <x v="3"/>
    <n v="0"/>
    <n v="0.01"/>
    <n v="-0.01"/>
    <s v="199"/>
    <x v="189"/>
    <x v="193"/>
    <m/>
    <m/>
    <s v="  4"/>
    <s v="Engie Energie Nederland N.V. afrekening 01-01 t/m 20-05 2025"/>
    <s v="708726511669"/>
    <s v="I252801"/>
    <s v="Inkoopdagboek"/>
    <d v="2025-07-08T11:08:25"/>
    <s v="86806.admin"/>
  </r>
  <r>
    <x v="0"/>
    <x v="10"/>
    <d v="2025-07-01T00:00:00"/>
    <n v="82531"/>
    <n v="2"/>
    <s v="4250"/>
    <x v="3"/>
    <n v="25"/>
    <n v="0"/>
    <n v="25"/>
    <s v="341"/>
    <x v="115"/>
    <x v="116"/>
    <m/>
    <m/>
    <s v="  4"/>
    <s v="GGP B.V. juli"/>
    <s v="25649434"/>
    <s v="I252802"/>
    <s v="Inkoopdagboek"/>
    <d v="2025-07-08T11:08:47"/>
    <s v="86806.admin"/>
  </r>
  <r>
    <x v="0"/>
    <x v="10"/>
    <d v="2025-07-01T00:00:00"/>
    <n v="82588"/>
    <n v="2"/>
    <s v="4200"/>
    <x v="4"/>
    <n v="320.5"/>
    <n v="0"/>
    <n v="320.5"/>
    <s v="104"/>
    <x v="48"/>
    <x v="49"/>
    <m/>
    <m/>
    <s v="  6"/>
    <s v="J.C.M. van der Voort aanvulling huur juli"/>
    <s v="2025-07a"/>
    <s v="I252835"/>
    <s v="Inkoopdagboek"/>
    <d v="2025-07-09T10:45:23"/>
    <s v="86806.admin"/>
  </r>
  <r>
    <x v="0"/>
    <x v="1"/>
    <d v="2025-07-01T00:00:00"/>
    <n v="82590"/>
    <n v="2"/>
    <s v="4200"/>
    <x v="4"/>
    <n v="2300"/>
    <n v="0"/>
    <n v="2300"/>
    <s v="104"/>
    <x v="48"/>
    <x v="49"/>
    <m/>
    <m/>
    <s v="  6"/>
    <s v="J.C.M. van der Voort augustus"/>
    <s v="2025-08"/>
    <s v="I252837"/>
    <s v="Inkoopdagboek"/>
    <d v="2025-07-09T11:23:38"/>
    <s v="86806.admin"/>
  </r>
  <r>
    <x v="0"/>
    <x v="9"/>
    <d v="2025-07-01T00:00:00"/>
    <n v="82591"/>
    <n v="2"/>
    <s v="4200"/>
    <x v="4"/>
    <n v="2300"/>
    <n v="0"/>
    <n v="2300"/>
    <s v="104"/>
    <x v="48"/>
    <x v="49"/>
    <m/>
    <m/>
    <s v="  6"/>
    <s v="J.C.M. van der Voort september"/>
    <s v="2025-09"/>
    <s v="I252838"/>
    <s v="Inkoopdagboek"/>
    <d v="2025-07-09T11:24:10"/>
    <s v="86806.admin"/>
  </r>
  <r>
    <x v="0"/>
    <x v="6"/>
    <d v="2025-07-01T00:00:00"/>
    <n v="82592"/>
    <n v="2"/>
    <s v="4200"/>
    <x v="4"/>
    <n v="2300"/>
    <n v="0"/>
    <n v="2300"/>
    <s v="104"/>
    <x v="48"/>
    <x v="49"/>
    <m/>
    <m/>
    <s v="  6"/>
    <s v="J.C.M. van der Voort oktober"/>
    <s v="2025-10"/>
    <s v="I252839"/>
    <s v="Inkoopdagboek"/>
    <d v="2025-07-09T11:24:45"/>
    <s v="86806.admin"/>
  </r>
  <r>
    <x v="0"/>
    <x v="10"/>
    <d v="2025-07-01T00:00:00"/>
    <n v="82593"/>
    <n v="2"/>
    <s v="4200"/>
    <x v="4"/>
    <n v="2300"/>
    <n v="0"/>
    <n v="2300"/>
    <s v="104"/>
    <x v="48"/>
    <x v="49"/>
    <m/>
    <m/>
    <s v="  6"/>
    <s v="J.C.M. van der Voort november"/>
    <s v="2025-11"/>
    <s v="I252840"/>
    <s v="Inkoopdagboek"/>
    <d v="2025-07-09T11:25:22"/>
    <s v="86806.admin"/>
  </r>
  <r>
    <x v="0"/>
    <x v="10"/>
    <d v="2025-07-01T00:00:00"/>
    <n v="82702"/>
    <n v="2"/>
    <s v="4220"/>
    <x v="1"/>
    <n v="400"/>
    <n v="0"/>
    <n v="400"/>
    <s v="526"/>
    <x v="0"/>
    <x v="0"/>
    <m/>
    <m/>
    <s v="  4"/>
    <s v="Tot Uw Dienst inboedel"/>
    <s v="484,00"/>
    <s v="I252905"/>
    <s v="Inkoopdagboek"/>
    <d v="2025-07-14T08:45:03"/>
    <s v="86806.admin"/>
  </r>
  <r>
    <x v="0"/>
    <x v="10"/>
    <d v="2025-07-01T00:00:00"/>
    <n v="82717"/>
    <n v="2"/>
    <s v="4260"/>
    <x v="7"/>
    <n v="149.04"/>
    <n v="0"/>
    <n v="149.04"/>
    <s v="517"/>
    <x v="182"/>
    <x v="185"/>
    <m/>
    <m/>
    <s v="  4"/>
    <s v="Milieu Service Brabant juli"/>
    <s v="MSB025615"/>
    <s v="I252918"/>
    <s v="Inkoopdagboek"/>
    <d v="2025-07-14T10:46:19"/>
    <s v="86806.admin"/>
  </r>
  <r>
    <x v="0"/>
    <x v="10"/>
    <d v="2025-07-01T00:00:00"/>
    <n v="82840"/>
    <n v="2"/>
    <s v="4200"/>
    <x v="4"/>
    <n v="1865.5"/>
    <n v="0"/>
    <n v="1865.5"/>
    <s v="207"/>
    <x v="40"/>
    <x v="40"/>
    <m/>
    <m/>
    <s v="  6"/>
    <s v="Caner Duman juli"/>
    <s v="2025-07"/>
    <s v="I252985"/>
    <s v="Inkoopdagboek"/>
    <d v="2025-07-17T11:21:37"/>
    <s v="86806.admin"/>
  </r>
  <r>
    <x v="0"/>
    <x v="0"/>
    <d v="2025-07-01T00:00:00"/>
    <n v="86334"/>
    <n v="2"/>
    <s v="4200"/>
    <x v="4"/>
    <n v="1451.23"/>
    <n v="0"/>
    <n v="1451.23"/>
    <s v="277"/>
    <x v="58"/>
    <x v="59"/>
    <m/>
    <m/>
    <s v="  6"/>
    <s v="Ton Xie december"/>
    <s v="2025-12"/>
    <s v="I254783"/>
    <s v="Inkoopdagboek"/>
    <d v="2025-11-14T12:57:58"/>
    <s v="86806.admin"/>
  </r>
  <r>
    <x v="0"/>
    <x v="0"/>
    <d v="2025-07-01T00:00:00"/>
    <n v="86939"/>
    <n v="2"/>
    <s v="4200"/>
    <x v="4"/>
    <n v="2300"/>
    <n v="0"/>
    <n v="2300"/>
    <s v="104"/>
    <x v="48"/>
    <x v="49"/>
    <m/>
    <m/>
    <s v="  6"/>
    <s v="J.C.M. van der Voort december"/>
    <s v="2025-12"/>
    <s v="I255049"/>
    <s v="Inkoopdagboek"/>
    <d v="2025-12-10T14:51:44"/>
    <s v="86806.admin"/>
  </r>
  <r>
    <x v="0"/>
    <x v="8"/>
    <d v="2025-06-30T00:00:00"/>
    <n v="81264"/>
    <n v="2"/>
    <s v="4200"/>
    <x v="4"/>
    <n v="1275"/>
    <n v="0"/>
    <n v="1275"/>
    <s v="335"/>
    <x v="116"/>
    <x v="117"/>
    <m/>
    <m/>
    <s v="  6"/>
    <s v="S.H.M. de Swart juni"/>
    <s v="2025-06-30"/>
    <s v="I252150"/>
    <s v="Inkoopdagboek"/>
    <d v="2025-05-23T10:20:26"/>
    <s v="86806.admin"/>
  </r>
  <r>
    <x v="0"/>
    <x v="8"/>
    <d v="2025-06-30T00:00:00"/>
    <n v="82407"/>
    <n v="2"/>
    <s v="4200"/>
    <x v="4"/>
    <n v="0"/>
    <n v="11100"/>
    <n v="-11100"/>
    <s v="436"/>
    <x v="2"/>
    <x v="190"/>
    <m/>
    <m/>
    <s v="  5"/>
    <s v="Ryanrent BV juni credit"/>
    <s v="25801947"/>
    <s v="I252734"/>
    <s v="Inkoopdagboek"/>
    <d v="2025-07-03T12:14:13"/>
    <s v="86806.admin"/>
  </r>
  <r>
    <x v="0"/>
    <x v="10"/>
    <d v="2025-06-30T00:00:00"/>
    <n v="82409"/>
    <n v="2"/>
    <s v="4200"/>
    <x v="4"/>
    <n v="0"/>
    <n v="11100"/>
    <n v="-11100"/>
    <s v="436"/>
    <x v="2"/>
    <x v="190"/>
    <m/>
    <m/>
    <s v="  5"/>
    <s v="Ryanrent BV juli credit"/>
    <s v="25801946"/>
    <s v="I252736"/>
    <s v="Inkoopdagboek"/>
    <d v="2025-07-03T12:14:26"/>
    <s v="86806.admin"/>
  </r>
  <r>
    <x v="0"/>
    <x v="10"/>
    <d v="2025-06-30T00:00:00"/>
    <n v="82412"/>
    <n v="2"/>
    <s v="4200"/>
    <x v="4"/>
    <n v="1557.73"/>
    <n v="0"/>
    <n v="1557.73"/>
    <s v="201"/>
    <x v="167"/>
    <x v="169"/>
    <m/>
    <m/>
    <s v="  6"/>
    <s v="Nikozijn juli"/>
    <s v="25.06/161"/>
    <s v="I252739"/>
    <s v="Inkoopdagboek"/>
    <d v="2025-07-03T12:14:33"/>
    <s v="86806.admin"/>
  </r>
  <r>
    <x v="0"/>
    <x v="1"/>
    <d v="2025-06-30T00:00:00"/>
    <n v="82414"/>
    <n v="2"/>
    <s v="4200"/>
    <x v="4"/>
    <n v="1927.05"/>
    <n v="0"/>
    <n v="1927.05"/>
    <s v="527"/>
    <x v="190"/>
    <x v="194"/>
    <m/>
    <m/>
    <s v="  5"/>
    <s v="Homeflex augustus"/>
    <s v="25803305"/>
    <s v="I252741"/>
    <s v="Inkoopdagboek"/>
    <d v="2025-07-03T12:14:40"/>
    <s v="86806.admin"/>
  </r>
  <r>
    <x v="0"/>
    <x v="1"/>
    <d v="2025-06-30T00:00:00"/>
    <n v="82414"/>
    <n v="3"/>
    <s v="4200"/>
    <x v="4"/>
    <n v="1927.05"/>
    <n v="0"/>
    <n v="1927.05"/>
    <s v="527"/>
    <x v="190"/>
    <x v="194"/>
    <m/>
    <m/>
    <s v="  5"/>
    <s v="Homeflex augustus"/>
    <s v="25803305"/>
    <s v="I252741"/>
    <s v="Inkoopdagboek"/>
    <d v="2025-07-03T12:14:40"/>
    <s v="86806.admin"/>
  </r>
  <r>
    <x v="0"/>
    <x v="8"/>
    <d v="2025-06-30T00:00:00"/>
    <n v="82433"/>
    <n v="2"/>
    <s v="4200"/>
    <x v="4"/>
    <n v="1003.21"/>
    <n v="0"/>
    <n v="1003.21"/>
    <s v="495"/>
    <x v="10"/>
    <x v="10"/>
    <m/>
    <m/>
    <s v="  5"/>
    <s v="AUB van Bergen Personeelsdiensten huur"/>
    <s v="250075"/>
    <s v="I252760"/>
    <s v="Inkoopdagboek"/>
    <d v="2025-07-03T20:10:37"/>
    <s v="86806.admin"/>
  </r>
  <r>
    <x v="0"/>
    <x v="8"/>
    <d v="2025-06-30T00:00:00"/>
    <n v="82433"/>
    <n v="3"/>
    <s v="4200"/>
    <x v="4"/>
    <n v="111.47"/>
    <n v="0"/>
    <n v="111.47"/>
    <s v="496"/>
    <x v="11"/>
    <x v="11"/>
    <m/>
    <m/>
    <s v="  5"/>
    <s v="AUB van Bergen Personeelsdiensten huur"/>
    <s v="250075"/>
    <s v="I252760"/>
    <s v="Inkoopdagboek"/>
    <d v="2025-07-03T20:10:37"/>
    <s v="86806.admin"/>
  </r>
  <r>
    <x v="0"/>
    <x v="8"/>
    <d v="2025-06-30T00:00:00"/>
    <n v="82433"/>
    <n v="4"/>
    <s v="4200"/>
    <x v="4"/>
    <n v="111.47"/>
    <n v="0"/>
    <n v="111.47"/>
    <s v="525"/>
    <x v="187"/>
    <x v="191"/>
    <m/>
    <m/>
    <s v="  5"/>
    <s v="AUB van Bergen Personeelsdiensten huur"/>
    <s v="250075"/>
    <s v="I252760"/>
    <s v="Inkoopdagboek"/>
    <d v="2025-07-03T20:10:37"/>
    <s v="86806.admin"/>
  </r>
  <r>
    <x v="0"/>
    <x v="8"/>
    <d v="2025-06-30T00:00:00"/>
    <n v="82502"/>
    <n v="2"/>
    <s v="4215"/>
    <x v="6"/>
    <n v="231.6"/>
    <n v="0"/>
    <n v="231.6"/>
    <s v="471"/>
    <x v="100"/>
    <x v="101"/>
    <m/>
    <m/>
    <s v="  6"/>
    <s v="Gemeente Maassluis gemeentelijke belastingen 2025"/>
    <s v="202500228958"/>
    <s v="I252776"/>
    <s v="Inkoopdagboek"/>
    <d v="2025-07-04T20:04:46"/>
    <s v="86806.admin"/>
  </r>
  <r>
    <x v="0"/>
    <x v="8"/>
    <d v="2025-06-30T00:00:00"/>
    <n v="82626"/>
    <n v="2"/>
    <s v="4215"/>
    <x v="6"/>
    <n v="194.47"/>
    <n v="0"/>
    <n v="194.47"/>
    <s v="480"/>
    <x v="79"/>
    <x v="80"/>
    <m/>
    <m/>
    <s v="  6"/>
    <s v="RGB 2025"/>
    <s v="70892008"/>
    <s v="I252871"/>
    <s v="Inkoopdagboek"/>
    <d v="2025-07-10T13:59:21"/>
    <s v="86806.admin"/>
  </r>
  <r>
    <x v="0"/>
    <x v="8"/>
    <d v="2025-06-30T00:00:00"/>
    <n v="85344"/>
    <n v="2"/>
    <s v="4200"/>
    <x v="4"/>
    <n v="2673"/>
    <n v="0"/>
    <n v="2673"/>
    <s v="501"/>
    <x v="141"/>
    <x v="143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30T00:00:00"/>
    <n v="85344"/>
    <n v="3"/>
    <s v="4200"/>
    <x v="4"/>
    <n v="972"/>
    <n v="0"/>
    <n v="972"/>
    <s v="511"/>
    <x v="142"/>
    <x v="144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30T00:00:00"/>
    <n v="85344"/>
    <n v="4"/>
    <s v="4200"/>
    <x v="4"/>
    <n v="6439.5"/>
    <n v="0"/>
    <n v="6439.5"/>
    <s v="502"/>
    <x v="143"/>
    <x v="145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30T00:00:00"/>
    <n v="85344"/>
    <n v="5"/>
    <s v="4200"/>
    <x v="4"/>
    <n v="2673"/>
    <n v="0"/>
    <n v="2673"/>
    <s v="524"/>
    <x v="163"/>
    <x v="165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30T00:00:00"/>
    <n v="85344"/>
    <n v="6"/>
    <s v="4200"/>
    <x v="4"/>
    <n v="2362.5"/>
    <n v="0"/>
    <n v="2362.5"/>
    <s v="999"/>
    <x v="1"/>
    <x v="1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29T00:00:00"/>
    <n v="82511"/>
    <n v="2"/>
    <s v="4215"/>
    <x v="6"/>
    <n v="240.55"/>
    <n v="0"/>
    <n v="240.55"/>
    <s v="180"/>
    <x v="32"/>
    <x v="32"/>
    <m/>
    <m/>
    <s v="  6"/>
    <s v="Gemeente Rotterdam gemeentelijke heffingen"/>
    <s v="1110395738"/>
    <s v="I252782"/>
    <s v="Inkoopdagboek"/>
    <d v="2025-07-07T08:00:02"/>
    <s v="86806.admin"/>
  </r>
  <r>
    <x v="0"/>
    <x v="8"/>
    <d v="2025-06-27T00:00:00"/>
    <n v="82363"/>
    <n v="2"/>
    <s v="4220"/>
    <x v="1"/>
    <n v="1313"/>
    <n v="0"/>
    <n v="1313"/>
    <s v="999"/>
    <x v="1"/>
    <x v="1"/>
    <m/>
    <m/>
    <s v="  4"/>
    <s v="Ryanrent BV behandeling bedwansten"/>
    <s v="25801942"/>
    <s v="I252698"/>
    <s v="Inkoopdagboek"/>
    <d v="2025-07-02T06:50:36"/>
    <s v="86806.admin"/>
  </r>
  <r>
    <x v="0"/>
    <x v="8"/>
    <d v="2025-06-27T00:00:00"/>
    <n v="82364"/>
    <n v="2"/>
    <s v="4210"/>
    <x v="5"/>
    <n v="244.25"/>
    <n v="0"/>
    <n v="244.25"/>
    <s v="353"/>
    <x v="31"/>
    <x v="31"/>
    <m/>
    <m/>
    <s v="  4"/>
    <s v="Homeflex ontstoppen van de afvoer"/>
    <s v="25803214"/>
    <s v="I252699"/>
    <s v="Inkoopdagboek"/>
    <d v="2025-07-02T06:50:39"/>
    <s v="86806.admin"/>
  </r>
  <r>
    <x v="0"/>
    <x v="8"/>
    <d v="2025-06-27T00:00:00"/>
    <n v="82365"/>
    <n v="2"/>
    <s v="4210"/>
    <x v="5"/>
    <n v="0"/>
    <n v="244.25"/>
    <n v="-244.25"/>
    <s v="353"/>
    <x v="31"/>
    <x v="31"/>
    <m/>
    <m/>
    <s v="  4"/>
    <s v="Homeflex ontstoppen van afvoer credit"/>
    <s v="25803232"/>
    <s v="I252700"/>
    <s v="Inkoopdagboek"/>
    <d v="2025-07-02T06:50:41"/>
    <s v="86806.admin"/>
  </r>
  <r>
    <x v="0"/>
    <x v="8"/>
    <d v="2025-06-27T00:00:00"/>
    <n v="82564"/>
    <n v="2"/>
    <s v="4210"/>
    <x v="5"/>
    <n v="150"/>
    <n v="0"/>
    <n v="150"/>
    <s v="507"/>
    <x v="71"/>
    <x v="72"/>
    <m/>
    <m/>
    <s v="  4"/>
    <s v="Homeflex sim kaart van de router"/>
    <s v="25803208"/>
    <s v="I252819"/>
    <s v="Inkoopdagboek"/>
    <d v="2025-07-09T09:15:33"/>
    <s v="86806.admin"/>
  </r>
  <r>
    <x v="0"/>
    <x v="8"/>
    <d v="2025-06-27T00:00:00"/>
    <n v="82693"/>
    <n v="2"/>
    <s v="4210"/>
    <x v="5"/>
    <n v="85"/>
    <n v="0"/>
    <n v="85"/>
    <s v="353"/>
    <x v="31"/>
    <x v="31"/>
    <m/>
    <m/>
    <s v="  4"/>
    <s v="Homeflex plaatsen rookmelder"/>
    <s v="25803212"/>
    <s v="I252896"/>
    <s v="Inkoopdagboek"/>
    <d v="2025-07-14T07:57:44"/>
    <s v="86806.admin"/>
  </r>
  <r>
    <x v="0"/>
    <x v="8"/>
    <d v="2025-06-27T00:00:00"/>
    <n v="83806"/>
    <n v="2"/>
    <s v="4210"/>
    <x v="5"/>
    <n v="250"/>
    <n v="0"/>
    <n v="250"/>
    <s v="353"/>
    <x v="31"/>
    <x v="31"/>
    <m/>
    <m/>
    <s v="  4"/>
    <s v="Homeflex kapot gemaakte draai faureuil"/>
    <s v="25803213"/>
    <s v="I253480"/>
    <s v="Inkoopdagboek"/>
    <d v="2025-08-14T08:51:40"/>
    <s v="86806.admin"/>
  </r>
  <r>
    <x v="0"/>
    <x v="10"/>
    <d v="2025-06-26T00:00:00"/>
    <n v="82366"/>
    <n v="2"/>
    <s v="4200"/>
    <x v="4"/>
    <n v="435"/>
    <n v="0"/>
    <n v="435"/>
    <s v="505"/>
    <x v="73"/>
    <x v="74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3"/>
    <s v="4200"/>
    <x v="4"/>
    <n v="435"/>
    <n v="0"/>
    <n v="435"/>
    <s v="504"/>
    <x v="74"/>
    <x v="75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4"/>
    <s v="4200"/>
    <x v="4"/>
    <n v="435"/>
    <n v="0"/>
    <n v="435"/>
    <s v="503"/>
    <x v="75"/>
    <x v="76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5"/>
    <s v="4200"/>
    <x v="4"/>
    <n v="614.79999999999995"/>
    <n v="0"/>
    <n v="614.79999999999995"/>
    <s v="481"/>
    <x v="186"/>
    <x v="189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6"/>
    <s v="4200"/>
    <x v="4"/>
    <n v="647.1"/>
    <n v="0"/>
    <n v="647.1"/>
    <s v="413"/>
    <x v="65"/>
    <x v="66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7"/>
    <s v="4200"/>
    <x v="4"/>
    <n v="573.25"/>
    <n v="0"/>
    <n v="573.25"/>
    <s v="353"/>
    <x v="31"/>
    <x v="31"/>
    <m/>
    <m/>
    <s v="  5"/>
    <s v="Homeflex  week 28 Boswoning 19"/>
    <s v="25803156"/>
    <s v="I252701"/>
    <s v="Inkoopdagboek"/>
    <d v="2025-07-02T06:50:44"/>
    <s v="86806.admin"/>
  </r>
  <r>
    <x v="0"/>
    <x v="10"/>
    <d v="2025-06-26T00:00:00"/>
    <n v="82366"/>
    <n v="8"/>
    <s v="4200"/>
    <x v="4"/>
    <n v="573.25"/>
    <n v="0"/>
    <n v="573.25"/>
    <s v="353"/>
    <x v="31"/>
    <x v="31"/>
    <m/>
    <m/>
    <s v="  5"/>
    <s v="Homeflex  week 28 Boswoning 21"/>
    <s v="25803156"/>
    <s v="I252701"/>
    <s v="Inkoopdagboek"/>
    <d v="2025-07-02T06:50:44"/>
    <s v="86806.admin"/>
  </r>
  <r>
    <x v="0"/>
    <x v="10"/>
    <d v="2025-06-26T00:00:00"/>
    <n v="82366"/>
    <n v="9"/>
    <s v="4200"/>
    <x v="4"/>
    <n v="573.25"/>
    <n v="0"/>
    <n v="573.25"/>
    <s v="353"/>
    <x v="31"/>
    <x v="31"/>
    <m/>
    <m/>
    <s v="  5"/>
    <s v="Homeflex  week 28 Boswoning 23"/>
    <s v="25803156"/>
    <s v="I252701"/>
    <s v="Inkoopdagboek"/>
    <d v="2025-07-02T06:50:44"/>
    <s v="86806.admin"/>
  </r>
  <r>
    <x v="0"/>
    <x v="10"/>
    <d v="2025-06-26T00:00:00"/>
    <n v="82366"/>
    <n v="10"/>
    <s v="4200"/>
    <x v="4"/>
    <n v="573.25"/>
    <n v="0"/>
    <n v="573.25"/>
    <s v="353"/>
    <x v="31"/>
    <x v="31"/>
    <m/>
    <m/>
    <s v="  5"/>
    <s v="Homeflex  week 28 Boswoning 35"/>
    <s v="25803156"/>
    <s v="I252701"/>
    <s v="Inkoopdagboek"/>
    <d v="2025-07-02T06:50:44"/>
    <s v="86806.admin"/>
  </r>
  <r>
    <x v="0"/>
    <x v="10"/>
    <d v="2025-06-26T00:00:00"/>
    <n v="82366"/>
    <n v="11"/>
    <s v="4200"/>
    <x v="4"/>
    <n v="573.25"/>
    <n v="0"/>
    <n v="573.25"/>
    <s v="353"/>
    <x v="31"/>
    <x v="31"/>
    <m/>
    <m/>
    <s v="  5"/>
    <s v="Homeflex  week 28 Boswoning 37"/>
    <s v="25803156"/>
    <s v="I252701"/>
    <s v="Inkoopdagboek"/>
    <d v="2025-07-02T06:50:44"/>
    <s v="86806.admin"/>
  </r>
  <r>
    <x v="0"/>
    <x v="10"/>
    <d v="2025-06-26T00:00:00"/>
    <n v="82366"/>
    <n v="12"/>
    <s v="4200"/>
    <x v="4"/>
    <n v="573.25"/>
    <n v="0"/>
    <n v="573.25"/>
    <s v="353"/>
    <x v="31"/>
    <x v="31"/>
    <m/>
    <m/>
    <s v="  5"/>
    <s v="Homeflex  week 28 Boswoning 39"/>
    <s v="25803156"/>
    <s v="I252701"/>
    <s v="Inkoopdagboek"/>
    <d v="2025-07-02T06:50:44"/>
    <s v="86806.admin"/>
  </r>
  <r>
    <x v="0"/>
    <x v="10"/>
    <d v="2025-06-26T00:00:00"/>
    <n v="82366"/>
    <n v="13"/>
    <s v="4200"/>
    <x v="4"/>
    <n v="573.25"/>
    <n v="0"/>
    <n v="573.25"/>
    <s v="353"/>
    <x v="31"/>
    <x v="31"/>
    <m/>
    <m/>
    <s v="  5"/>
    <s v="Homeflex  week 28 Boswoning 41"/>
    <s v="25803156"/>
    <s v="I252701"/>
    <s v="Inkoopdagboek"/>
    <d v="2025-07-02T06:50:44"/>
    <s v="86806.admin"/>
  </r>
  <r>
    <x v="0"/>
    <x v="10"/>
    <d v="2025-06-26T00:00:00"/>
    <n v="82366"/>
    <n v="14"/>
    <s v="4200"/>
    <x v="4"/>
    <n v="573.25"/>
    <n v="0"/>
    <n v="573.25"/>
    <s v="353"/>
    <x v="31"/>
    <x v="31"/>
    <m/>
    <m/>
    <s v="  5"/>
    <s v="Homeflex  week 28 Boswoning 43"/>
    <s v="25803156"/>
    <s v="I252701"/>
    <s v="Inkoopdagboek"/>
    <d v="2025-07-02T06:50:44"/>
    <s v="86806.admin"/>
  </r>
  <r>
    <x v="0"/>
    <x v="10"/>
    <d v="2025-06-26T00:00:00"/>
    <n v="82366"/>
    <n v="15"/>
    <s v="4200"/>
    <x v="4"/>
    <n v="573.25"/>
    <n v="0"/>
    <n v="573.25"/>
    <s v="353"/>
    <x v="31"/>
    <x v="31"/>
    <m/>
    <m/>
    <s v="  5"/>
    <s v="Homeflex  week 28 Boswoning 45"/>
    <s v="25803156"/>
    <s v="I252701"/>
    <s v="Inkoopdagboek"/>
    <d v="2025-07-02T06:50:44"/>
    <s v="86806.admin"/>
  </r>
  <r>
    <x v="0"/>
    <x v="10"/>
    <d v="2025-06-26T00:00:00"/>
    <n v="82366"/>
    <n v="16"/>
    <s v="4200"/>
    <x v="4"/>
    <n v="573.25"/>
    <n v="0"/>
    <n v="573.25"/>
    <s v="353"/>
    <x v="31"/>
    <x v="31"/>
    <m/>
    <m/>
    <s v="  5"/>
    <s v="Homeflex  week 28 Boswoning 47"/>
    <s v="25803156"/>
    <s v="I252701"/>
    <s v="Inkoopdagboek"/>
    <d v="2025-07-02T06:50:44"/>
    <s v="86806.admin"/>
  </r>
  <r>
    <x v="0"/>
    <x v="10"/>
    <d v="2025-06-26T00:00:00"/>
    <n v="82366"/>
    <n v="17"/>
    <s v="4200"/>
    <x v="4"/>
    <n v="573.25"/>
    <n v="0"/>
    <n v="573.25"/>
    <s v="353"/>
    <x v="31"/>
    <x v="31"/>
    <m/>
    <m/>
    <s v="  5"/>
    <s v="Homeflex  week 28 Boswoning 49"/>
    <s v="25803156"/>
    <s v="I252701"/>
    <s v="Inkoopdagboek"/>
    <d v="2025-07-02T06:50:44"/>
    <s v="86806.admin"/>
  </r>
  <r>
    <x v="0"/>
    <x v="10"/>
    <d v="2025-06-26T00:00:00"/>
    <n v="82366"/>
    <n v="18"/>
    <s v="4200"/>
    <x v="4"/>
    <n v="573.25"/>
    <n v="0"/>
    <n v="573.25"/>
    <s v="353"/>
    <x v="31"/>
    <x v="31"/>
    <m/>
    <m/>
    <s v="  5"/>
    <s v="Homeflex  week 28 Boswoning 51"/>
    <s v="25803156"/>
    <s v="I252701"/>
    <s v="Inkoopdagboek"/>
    <d v="2025-07-02T06:50:44"/>
    <s v="86806.admin"/>
  </r>
  <r>
    <x v="0"/>
    <x v="10"/>
    <d v="2025-06-26T00:00:00"/>
    <n v="82366"/>
    <n v="19"/>
    <s v="4200"/>
    <x v="4"/>
    <n v="435"/>
    <n v="0"/>
    <n v="435"/>
    <s v="506"/>
    <x v="72"/>
    <x v="73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0"/>
    <s v="4200"/>
    <x v="4"/>
    <n v="573.25"/>
    <n v="0"/>
    <n v="573.25"/>
    <s v="353"/>
    <x v="31"/>
    <x v="31"/>
    <m/>
    <m/>
    <s v="  5"/>
    <s v="Homeflex  week 28 Boswoning 53"/>
    <s v="25803156"/>
    <s v="I252701"/>
    <s v="Inkoopdagboek"/>
    <d v="2025-07-02T06:50:44"/>
    <s v="86806.admin"/>
  </r>
  <r>
    <x v="0"/>
    <x v="10"/>
    <d v="2025-06-26T00:00:00"/>
    <n v="82366"/>
    <n v="21"/>
    <s v="4200"/>
    <x v="4"/>
    <n v="435"/>
    <n v="0"/>
    <n v="435"/>
    <s v="507"/>
    <x v="71"/>
    <x v="72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2"/>
    <s v="4200"/>
    <x v="4"/>
    <n v="435"/>
    <n v="0"/>
    <n v="435"/>
    <s v="509"/>
    <x v="69"/>
    <x v="70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3"/>
    <s v="4200"/>
    <x v="4"/>
    <n v="435"/>
    <n v="0"/>
    <n v="435"/>
    <s v="516"/>
    <x v="66"/>
    <x v="67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4"/>
    <s v="4200"/>
    <x v="4"/>
    <n v="1409.4"/>
    <n v="0"/>
    <n v="1409.4"/>
    <s v="435"/>
    <x v="67"/>
    <x v="68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5"/>
    <s v="4200"/>
    <x v="4"/>
    <n v="435"/>
    <n v="0"/>
    <n v="435"/>
    <s v="512"/>
    <x v="68"/>
    <x v="69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6"/>
    <s v="4200"/>
    <x v="4"/>
    <n v="435"/>
    <n v="0"/>
    <n v="435"/>
    <s v="510"/>
    <x v="76"/>
    <x v="77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7"/>
    <s v="4200"/>
    <x v="4"/>
    <n v="560"/>
    <n v="0"/>
    <n v="560"/>
    <s v="508"/>
    <x v="70"/>
    <x v="71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8"/>
    <s v="4200"/>
    <x v="4"/>
    <n v="573.25"/>
    <n v="0"/>
    <n v="573.25"/>
    <s v="353"/>
    <x v="31"/>
    <x v="31"/>
    <m/>
    <m/>
    <s v="  5"/>
    <s v="Homeflex  week 28 Boswoning 55"/>
    <s v="25803156"/>
    <s v="I252701"/>
    <s v="Inkoopdagboek"/>
    <d v="2025-07-02T06:50:44"/>
    <s v="86806.admin"/>
  </r>
  <r>
    <x v="0"/>
    <x v="10"/>
    <d v="2025-06-26T00:00:00"/>
    <n v="82366"/>
    <n v="29"/>
    <s v="4200"/>
    <x v="4"/>
    <n v="573.25"/>
    <n v="0"/>
    <n v="573.25"/>
    <s v="353"/>
    <x v="31"/>
    <x v="31"/>
    <m/>
    <m/>
    <s v="  5"/>
    <s v="Homeflex  week 28 Boswoning 59"/>
    <s v="25803156"/>
    <s v="I252701"/>
    <s v="Inkoopdagboek"/>
    <d v="2025-07-02T06:50:44"/>
    <s v="86806.admin"/>
  </r>
  <r>
    <x v="0"/>
    <x v="10"/>
    <d v="2025-06-26T00:00:00"/>
    <n v="82366"/>
    <n v="30"/>
    <s v="4200"/>
    <x v="4"/>
    <n v="573.25"/>
    <n v="0"/>
    <n v="573.25"/>
    <s v="353"/>
    <x v="31"/>
    <x v="31"/>
    <m/>
    <m/>
    <s v="  5"/>
    <s v="Homeflex  week 28 Boswoning 57"/>
    <s v="25803156"/>
    <s v="I252701"/>
    <s v="Inkoopdagboek"/>
    <d v="2025-07-02T06:50:44"/>
    <s v="86806.admin"/>
  </r>
  <r>
    <x v="0"/>
    <x v="10"/>
    <d v="2025-06-26T00:00:00"/>
    <n v="82366"/>
    <n v="31"/>
    <s v="4200"/>
    <x v="4"/>
    <n v="573.25"/>
    <n v="0"/>
    <n v="573.25"/>
    <s v="353"/>
    <x v="31"/>
    <x v="31"/>
    <m/>
    <m/>
    <s v="  5"/>
    <s v="Homeflex  week 28 Boswoning 61"/>
    <s v="25803156"/>
    <s v="I252701"/>
    <s v="Inkoopdagboek"/>
    <d v="2025-07-02T06:50:44"/>
    <s v="86806.admin"/>
  </r>
  <r>
    <x v="0"/>
    <x v="10"/>
    <d v="2025-06-26T00:00:00"/>
    <n v="82366"/>
    <n v="32"/>
    <s v="4200"/>
    <x v="4"/>
    <n v="573.25"/>
    <n v="0"/>
    <n v="573.25"/>
    <s v="353"/>
    <x v="31"/>
    <x v="31"/>
    <m/>
    <m/>
    <s v="  5"/>
    <s v="Homeflex  week 28 Boswoning 63"/>
    <s v="25803156"/>
    <s v="I252701"/>
    <s v="Inkoopdagboek"/>
    <d v="2025-07-02T06:50:44"/>
    <s v="86806.admin"/>
  </r>
  <r>
    <x v="0"/>
    <x v="10"/>
    <d v="2025-06-26T00:00:00"/>
    <n v="82366"/>
    <n v="33"/>
    <s v="4200"/>
    <x v="4"/>
    <n v="573.25"/>
    <n v="0"/>
    <n v="573.25"/>
    <s v="353"/>
    <x v="31"/>
    <x v="31"/>
    <m/>
    <m/>
    <s v="  5"/>
    <s v="Homeflex  week 28 Boswoning 65"/>
    <s v="25803156"/>
    <s v="I252701"/>
    <s v="Inkoopdagboek"/>
    <d v="2025-07-02T06:50:44"/>
    <s v="86806.admin"/>
  </r>
  <r>
    <x v="0"/>
    <x v="10"/>
    <d v="2025-06-26T00:00:00"/>
    <n v="82366"/>
    <n v="34"/>
    <s v="4200"/>
    <x v="4"/>
    <n v="573.25"/>
    <n v="0"/>
    <n v="573.25"/>
    <s v="353"/>
    <x v="31"/>
    <x v="31"/>
    <m/>
    <m/>
    <s v="  5"/>
    <s v="Homeflex  week 28 Boswoning 67"/>
    <s v="25803156"/>
    <s v="I252701"/>
    <s v="Inkoopdagboek"/>
    <d v="2025-07-02T06:50:44"/>
    <s v="86806.admin"/>
  </r>
  <r>
    <x v="0"/>
    <x v="10"/>
    <d v="2025-06-26T00:00:00"/>
    <n v="82366"/>
    <n v="35"/>
    <s v="4200"/>
    <x v="4"/>
    <n v="573.25"/>
    <n v="0"/>
    <n v="573.25"/>
    <s v="353"/>
    <x v="31"/>
    <x v="31"/>
    <m/>
    <m/>
    <s v="  5"/>
    <s v="Homeflex  week 28 Boswoning 69"/>
    <s v="25803156"/>
    <s v="I252701"/>
    <s v="Inkoopdagboek"/>
    <d v="2025-07-02T06:50:44"/>
    <s v="86806.admin"/>
  </r>
  <r>
    <x v="0"/>
    <x v="10"/>
    <d v="2025-06-26T00:00:00"/>
    <n v="82366"/>
    <n v="36"/>
    <s v="4200"/>
    <x v="4"/>
    <n v="573.25"/>
    <n v="0"/>
    <n v="573.25"/>
    <s v="353"/>
    <x v="31"/>
    <x v="31"/>
    <m/>
    <m/>
    <s v="  5"/>
    <s v="Homeflex  week 28 Boswoning 71"/>
    <s v="25803156"/>
    <s v="I252701"/>
    <s v="Inkoopdagboek"/>
    <d v="2025-07-02T06:50:44"/>
    <s v="86806.admin"/>
  </r>
  <r>
    <x v="0"/>
    <x v="10"/>
    <d v="2025-06-26T00:00:00"/>
    <n v="82366"/>
    <n v="37"/>
    <s v="4200"/>
    <x v="4"/>
    <n v="573.25"/>
    <n v="0"/>
    <n v="573.25"/>
    <s v="353"/>
    <x v="31"/>
    <x v="31"/>
    <m/>
    <m/>
    <s v="  5"/>
    <s v="Homeflex  week 28 Boswoning 73"/>
    <s v="25803156"/>
    <s v="I252701"/>
    <s v="Inkoopdagboek"/>
    <d v="2025-07-02T06:50:44"/>
    <s v="86806.admin"/>
  </r>
  <r>
    <x v="0"/>
    <x v="10"/>
    <d v="2025-06-26T00:00:00"/>
    <n v="82366"/>
    <n v="38"/>
    <s v="4200"/>
    <x v="4"/>
    <n v="573.25"/>
    <n v="0"/>
    <n v="573.25"/>
    <s v="353"/>
    <x v="31"/>
    <x v="31"/>
    <m/>
    <m/>
    <s v="  5"/>
    <s v="Homeflex  week 28 Boswoning 75"/>
    <s v="25803156"/>
    <s v="I252701"/>
    <s v="Inkoopdagboek"/>
    <d v="2025-07-02T06:50:44"/>
    <s v="86806.admin"/>
  </r>
  <r>
    <x v="0"/>
    <x v="10"/>
    <d v="2025-06-26T00:00:00"/>
    <n v="82366"/>
    <n v="39"/>
    <s v="4200"/>
    <x v="4"/>
    <n v="573.25"/>
    <n v="0"/>
    <n v="573.25"/>
    <s v="353"/>
    <x v="31"/>
    <x v="31"/>
    <m/>
    <m/>
    <s v="  5"/>
    <s v="Homeflex  week 28 Boswoning 77"/>
    <s v="25803156"/>
    <s v="I252701"/>
    <s v="Inkoopdagboek"/>
    <d v="2025-07-02T06:50:44"/>
    <s v="86806.admin"/>
  </r>
  <r>
    <x v="0"/>
    <x v="10"/>
    <d v="2025-06-26T00:00:00"/>
    <n v="82366"/>
    <n v="40"/>
    <s v="4200"/>
    <x v="4"/>
    <n v="573.25"/>
    <n v="0"/>
    <n v="573.25"/>
    <s v="353"/>
    <x v="31"/>
    <x v="31"/>
    <m/>
    <m/>
    <s v="  5"/>
    <s v="Homeflex  week 28 Boswoning 79"/>
    <s v="25803156"/>
    <s v="I252701"/>
    <s v="Inkoopdagboek"/>
    <d v="2025-07-02T06:50:44"/>
    <s v="86806.admin"/>
  </r>
  <r>
    <x v="0"/>
    <x v="10"/>
    <d v="2025-06-26T00:00:00"/>
    <n v="82366"/>
    <n v="41"/>
    <s v="4200"/>
    <x v="4"/>
    <n v="573.25"/>
    <n v="0"/>
    <n v="573.25"/>
    <s v="353"/>
    <x v="31"/>
    <x v="31"/>
    <m/>
    <m/>
    <s v="  5"/>
    <s v="Homeflex  week 28 Boswoning 81"/>
    <s v="25803156"/>
    <s v="I252701"/>
    <s v="Inkoopdagboek"/>
    <d v="2025-07-02T06:50:44"/>
    <s v="86806.admin"/>
  </r>
  <r>
    <x v="0"/>
    <x v="10"/>
    <d v="2025-06-26T00:00:00"/>
    <n v="82366"/>
    <n v="42"/>
    <s v="4200"/>
    <x v="4"/>
    <n v="441"/>
    <n v="0"/>
    <n v="441"/>
    <s v="367 "/>
    <x v="77"/>
    <x v="78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43"/>
    <s v="4200"/>
    <x v="4"/>
    <n v="764.26"/>
    <n v="0"/>
    <n v="764.26"/>
    <s v="360"/>
    <x v="78"/>
    <x v="79"/>
    <m/>
    <m/>
    <s v="  5"/>
    <s v="Homeflex  week 28"/>
    <s v="25803156"/>
    <s v="I252701"/>
    <s v="Inkoopdagboek"/>
    <d v="2025-07-02T06:50:44"/>
    <s v="86806.admin"/>
  </r>
  <r>
    <x v="0"/>
    <x v="8"/>
    <d v="2025-06-26T00:00:00"/>
    <n v="82424"/>
    <n v="2"/>
    <s v="4200"/>
    <x v="4"/>
    <n v="247.95"/>
    <n v="0"/>
    <n v="247.95"/>
    <s v="527"/>
    <x v="190"/>
    <x v="194"/>
    <m/>
    <m/>
    <s v="  5"/>
    <s v="Homeflex juni"/>
    <s v="25803116"/>
    <s v="I252751"/>
    <s v="Inkoopdagboek"/>
    <d v="2025-07-03T12:15:29"/>
    <s v="86806.admin"/>
  </r>
  <r>
    <x v="0"/>
    <x v="8"/>
    <d v="2025-06-26T00:00:00"/>
    <n v="82424"/>
    <n v="3"/>
    <s v="4200"/>
    <x v="4"/>
    <n v="247.95"/>
    <n v="0"/>
    <n v="247.95"/>
    <s v="527"/>
    <x v="190"/>
    <x v="194"/>
    <m/>
    <m/>
    <s v="  5"/>
    <s v="Homeflex juni"/>
    <s v="25803116"/>
    <s v="I252751"/>
    <s v="Inkoopdagboek"/>
    <d v="2025-07-03T12:15:29"/>
    <s v="86806.admin"/>
  </r>
  <r>
    <x v="0"/>
    <x v="8"/>
    <d v="2025-06-26T00:00:00"/>
    <n v="82425"/>
    <n v="2"/>
    <s v="4200"/>
    <x v="4"/>
    <n v="1927.05"/>
    <n v="0"/>
    <n v="1927.05"/>
    <s v="527"/>
    <x v="190"/>
    <x v="194"/>
    <m/>
    <m/>
    <s v="  5"/>
    <s v="Homeflex juli"/>
    <s v="25803118"/>
    <s v="I252752"/>
    <s v="Inkoopdagboek"/>
    <d v="2025-07-03T12:15:30"/>
    <s v="86806.admin"/>
  </r>
  <r>
    <x v="0"/>
    <x v="8"/>
    <d v="2025-06-26T00:00:00"/>
    <n v="82425"/>
    <n v="3"/>
    <s v="4200"/>
    <x v="4"/>
    <n v="1927.05"/>
    <n v="0"/>
    <n v="1927.05"/>
    <s v="527"/>
    <x v="190"/>
    <x v="194"/>
    <m/>
    <m/>
    <s v="  5"/>
    <s v="Homeflex juli"/>
    <s v="25803118"/>
    <s v="I252752"/>
    <s v="Inkoopdagboek"/>
    <d v="2025-07-03T12:15:30"/>
    <s v="86806.admin"/>
  </r>
  <r>
    <x v="0"/>
    <x v="3"/>
    <d v="2025-06-25T00:00:00"/>
    <n v="82367"/>
    <n v="2"/>
    <s v="4260"/>
    <x v="7"/>
    <n v="11200"/>
    <n v="0"/>
    <n v="11200"/>
    <s v="999"/>
    <x v="1"/>
    <x v="1"/>
    <m/>
    <m/>
    <s v="  4"/>
    <s v="Ryanrent BV inspecties mei"/>
    <s v="25801936"/>
    <s v="I252702"/>
    <s v="Inkoopdagboek"/>
    <d v="2025-07-02T06:50:48"/>
    <s v="86806.admin"/>
  </r>
  <r>
    <x v="0"/>
    <x v="8"/>
    <d v="2025-06-24T00:00:00"/>
    <n v="82252"/>
    <n v="2"/>
    <s v="4210"/>
    <x v="5"/>
    <n v="107.45"/>
    <n v="0"/>
    <n v="107.45"/>
    <s v="999"/>
    <x v="1"/>
    <x v="1"/>
    <m/>
    <m/>
    <s v="  4"/>
    <s v="Hakzo sleutels mei/juni"/>
    <s v="24062571"/>
    <s v="I252647"/>
    <s v="Inkoopdagboek"/>
    <d v="2025-06-27T07:12:55"/>
    <s v="86806.admin"/>
  </r>
  <r>
    <x v="0"/>
    <x v="3"/>
    <d v="2025-06-24T00:00:00"/>
    <n v="82254"/>
    <n v="2"/>
    <s v="4200"/>
    <x v="4"/>
    <n v="1494.99"/>
    <n v="0"/>
    <n v="1494.99"/>
    <s v="999"/>
    <x v="1"/>
    <x v="1"/>
    <m/>
    <m/>
    <s v="  5"/>
    <s v="Ryanrent BV mei"/>
    <s v="25801911"/>
    <s v="I252649"/>
    <s v="Inkoopdagboek"/>
    <d v="2025-06-27T07:13:01"/>
    <s v="86806.admin"/>
  </r>
  <r>
    <x v="0"/>
    <x v="3"/>
    <d v="2025-06-24T00:00:00"/>
    <n v="82254"/>
    <n v="3"/>
    <s v="4260"/>
    <x v="7"/>
    <n v="250"/>
    <n v="0"/>
    <n v="250"/>
    <s v="999"/>
    <x v="1"/>
    <x v="1"/>
    <m/>
    <m/>
    <s v="  4"/>
    <s v="Ryanrent BV mei"/>
    <s v="25801911"/>
    <s v="I252649"/>
    <s v="Inkoopdagboek"/>
    <d v="2025-06-27T07:13:01"/>
    <s v="86806.admin"/>
  </r>
  <r>
    <x v="0"/>
    <x v="8"/>
    <d v="2025-06-24T00:00:00"/>
    <n v="82257"/>
    <n v="2"/>
    <s v="4200"/>
    <x v="4"/>
    <n v="1967.67"/>
    <n v="0"/>
    <n v="1967.67"/>
    <s v="999"/>
    <x v="1"/>
    <x v="1"/>
    <m/>
    <m/>
    <s v="  5"/>
    <s v="Ryanrent BV juni"/>
    <s v="25801926"/>
    <s v="I252652"/>
    <s v="Inkoopdagboek"/>
    <d v="2025-06-27T07:13:10"/>
    <s v="86806.admin"/>
  </r>
  <r>
    <x v="0"/>
    <x v="8"/>
    <d v="2025-06-24T00:00:00"/>
    <n v="82257"/>
    <n v="3"/>
    <s v="4260"/>
    <x v="7"/>
    <n v="375"/>
    <n v="0"/>
    <n v="375"/>
    <s v="999"/>
    <x v="1"/>
    <x v="1"/>
    <m/>
    <m/>
    <s v="  4"/>
    <s v="Ryanrent BV juni"/>
    <s v="25801926"/>
    <s v="I252652"/>
    <s v="Inkoopdagboek"/>
    <d v="2025-06-27T07:13:10"/>
    <s v="86806.admin"/>
  </r>
  <r>
    <x v="0"/>
    <x v="10"/>
    <d v="2025-06-24T00:00:00"/>
    <n v="82258"/>
    <n v="2"/>
    <s v="4200"/>
    <x v="4"/>
    <n v="8450"/>
    <n v="0"/>
    <n v="8450"/>
    <s v="519"/>
    <x v="136"/>
    <x v="138"/>
    <m/>
    <m/>
    <s v="  6"/>
    <s v="H.A. Knoppert juli"/>
    <s v="2025H0046"/>
    <s v="I252653"/>
    <s v="Inkoopdagboek"/>
    <d v="2025-06-27T07:13:17"/>
    <s v="86806.admin"/>
  </r>
  <r>
    <x v="0"/>
    <x v="10"/>
    <d v="2025-06-24T00:00:00"/>
    <n v="82260"/>
    <n v="2"/>
    <s v="4200"/>
    <x v="4"/>
    <n v="2850"/>
    <n v="0"/>
    <n v="2850"/>
    <s v="999"/>
    <x v="1"/>
    <x v="1"/>
    <m/>
    <m/>
    <s v="  5"/>
    <s v="Ryanrent BV juli"/>
    <s v="25801927"/>
    <s v="I252655"/>
    <s v="Inkoopdagboek"/>
    <d v="2025-06-27T07:13:28"/>
    <s v="86806.admin"/>
  </r>
  <r>
    <x v="0"/>
    <x v="3"/>
    <d v="2025-06-24T00:00:00"/>
    <n v="82349"/>
    <n v="2"/>
    <s v="4200"/>
    <x v="4"/>
    <n v="2386.52"/>
    <n v="0"/>
    <n v="2386.52"/>
    <s v="522"/>
    <x v="176"/>
    <x v="179"/>
    <m/>
    <m/>
    <s v="  5"/>
    <s v="Ryanrent BV mei"/>
    <s v="25801913"/>
    <s v="I252692"/>
    <s v="Inkoopdagboek"/>
    <d v="2025-06-30T14:31:24"/>
    <s v="86806.admin"/>
  </r>
  <r>
    <x v="0"/>
    <x v="3"/>
    <d v="2025-06-24T00:00:00"/>
    <n v="82349"/>
    <n v="3"/>
    <s v="4260"/>
    <x v="7"/>
    <n v="500"/>
    <n v="0"/>
    <n v="500"/>
    <s v="522"/>
    <x v="176"/>
    <x v="179"/>
    <m/>
    <m/>
    <s v="  4"/>
    <s v="Ryanrent BV mei"/>
    <s v="25801913"/>
    <s v="I252692"/>
    <s v="Inkoopdagboek"/>
    <d v="2025-06-30T14:31:24"/>
    <s v="86806.admin"/>
  </r>
  <r>
    <x v="0"/>
    <x v="3"/>
    <d v="2025-06-24T00:00:00"/>
    <n v="82350"/>
    <n v="2"/>
    <s v="4200"/>
    <x v="4"/>
    <n v="2386.52"/>
    <n v="0"/>
    <n v="2386.52"/>
    <s v="999"/>
    <x v="1"/>
    <x v="1"/>
    <m/>
    <m/>
    <s v="  5"/>
    <s v="Ryanrent BV mei"/>
    <s v="25801915"/>
    <s v="I252693"/>
    <s v="Inkoopdagboek"/>
    <d v="2025-06-30T14:31:56"/>
    <s v="86806.admin"/>
  </r>
  <r>
    <x v="0"/>
    <x v="3"/>
    <d v="2025-06-24T00:00:00"/>
    <n v="82350"/>
    <n v="3"/>
    <s v="4260"/>
    <x v="7"/>
    <n v="500"/>
    <n v="0"/>
    <n v="500"/>
    <s v="999"/>
    <x v="1"/>
    <x v="1"/>
    <m/>
    <m/>
    <s v="  4"/>
    <s v="Ryanrent BV mei"/>
    <s v="25801915"/>
    <s v="I252693"/>
    <s v="Inkoopdagboek"/>
    <d v="2025-06-30T14:31:56"/>
    <s v="86806.admin"/>
  </r>
  <r>
    <x v="0"/>
    <x v="3"/>
    <d v="2025-06-24T00:00:00"/>
    <n v="82351"/>
    <n v="2"/>
    <s v="4200"/>
    <x v="4"/>
    <n v="1993.32"/>
    <n v="0"/>
    <n v="1993.32"/>
    <s v="999"/>
    <x v="1"/>
    <x v="1"/>
    <m/>
    <m/>
    <s v="  5"/>
    <s v="Ryanrent BV mei"/>
    <s v="25801912"/>
    <s v="I252694"/>
    <s v="Inkoopdagboek"/>
    <d v="2025-06-30T14:32:27"/>
    <s v="86806.admin"/>
  </r>
  <r>
    <x v="0"/>
    <x v="3"/>
    <d v="2025-06-24T00:00:00"/>
    <n v="82351"/>
    <n v="3"/>
    <s v="4260"/>
    <x v="7"/>
    <n v="500"/>
    <n v="0"/>
    <n v="500"/>
    <s v="999"/>
    <x v="1"/>
    <x v="1"/>
    <m/>
    <m/>
    <s v="  4"/>
    <s v="Ryanrent BV mei"/>
    <s v="25801912"/>
    <s v="I252694"/>
    <s v="Inkoopdagboek"/>
    <d v="2025-06-30T14:32:27"/>
    <s v="86806.admin"/>
  </r>
  <r>
    <x v="0"/>
    <x v="3"/>
    <d v="2025-06-24T00:00:00"/>
    <n v="82353"/>
    <n v="2"/>
    <s v="4200"/>
    <x v="4"/>
    <n v="2386.52"/>
    <n v="0"/>
    <n v="2386.52"/>
    <s v="999"/>
    <x v="1"/>
    <x v="1"/>
    <m/>
    <m/>
    <s v="  5"/>
    <s v="Ryanrent BV mei"/>
    <s v="25801914"/>
    <s v="I252696"/>
    <s v="Inkoopdagboek"/>
    <d v="2025-06-30T14:33:47"/>
    <s v="86806.admin"/>
  </r>
  <r>
    <x v="0"/>
    <x v="3"/>
    <d v="2025-06-24T00:00:00"/>
    <n v="82353"/>
    <n v="3"/>
    <s v="4260"/>
    <x v="7"/>
    <n v="500"/>
    <n v="0"/>
    <n v="500"/>
    <s v="999"/>
    <x v="1"/>
    <x v="1"/>
    <m/>
    <m/>
    <s v="  4"/>
    <s v="Ryanrent BV mei"/>
    <s v="25801914"/>
    <s v="I252696"/>
    <s v="Inkoopdagboek"/>
    <d v="2025-06-30T14:33:47"/>
    <s v="86806.admin"/>
  </r>
  <r>
    <x v="0"/>
    <x v="10"/>
    <d v="2025-06-24T00:00:00"/>
    <n v="82368"/>
    <n v="2"/>
    <s v="4200"/>
    <x v="4"/>
    <n v="1552.05"/>
    <n v="0"/>
    <n v="1552.05"/>
    <s v="293"/>
    <x v="92"/>
    <x v="93"/>
    <m/>
    <m/>
    <s v="  6"/>
    <s v="L. Pogosjan juli"/>
    <s v="RL2025-000088"/>
    <s v="I252703"/>
    <s v="Inkoopdagboek"/>
    <d v="2025-07-02T06:50:50"/>
    <s v="86806.admin"/>
  </r>
  <r>
    <x v="0"/>
    <x v="10"/>
    <d v="2025-06-23T00:00:00"/>
    <n v="82228"/>
    <n v="2"/>
    <s v="4200"/>
    <x v="4"/>
    <n v="2015.51"/>
    <n v="0"/>
    <n v="2015.51"/>
    <s v="140"/>
    <x v="46"/>
    <x v="47"/>
    <m/>
    <m/>
    <s v="  6"/>
    <s v="Bestate juli"/>
    <s v="VF20252372"/>
    <s v="I252627"/>
    <s v="Inkoopdagboek"/>
    <d v="2025-06-24T13:38:43"/>
    <s v="86806.admin"/>
  </r>
  <r>
    <x v="0"/>
    <x v="10"/>
    <d v="2025-06-23T00:00:00"/>
    <n v="82264"/>
    <n v="2"/>
    <s v="4200"/>
    <x v="4"/>
    <n v="1574"/>
    <n v="0"/>
    <n v="1574"/>
    <s v="263"/>
    <x v="111"/>
    <x v="112"/>
    <m/>
    <m/>
    <s v="  6"/>
    <s v="Direct-Housing juli"/>
    <s v="2025059"/>
    <s v="I252659"/>
    <s v="Inkoopdagboek"/>
    <d v="2025-06-27T07:13:38"/>
    <s v="86806.admin"/>
  </r>
  <r>
    <x v="0"/>
    <x v="10"/>
    <d v="2025-06-23T00:00:00"/>
    <n v="82264"/>
    <n v="3"/>
    <s v="4200"/>
    <x v="4"/>
    <n v="1776"/>
    <n v="0"/>
    <n v="1776"/>
    <s v="354"/>
    <x v="146"/>
    <x v="148"/>
    <m/>
    <m/>
    <s v="  6"/>
    <s v="Direct-Housing juli"/>
    <s v="2025059"/>
    <s v="I252659"/>
    <s v="Inkoopdagboek"/>
    <d v="2025-06-27T07:13:38"/>
    <s v="86806.admin"/>
  </r>
  <r>
    <x v="0"/>
    <x v="10"/>
    <d v="2025-06-23T00:00:00"/>
    <n v="82264"/>
    <n v="4"/>
    <s v="4250"/>
    <x v="3"/>
    <n v="450"/>
    <n v="0"/>
    <n v="450"/>
    <s v="354"/>
    <x v="146"/>
    <x v="148"/>
    <m/>
    <m/>
    <s v="  6"/>
    <s v="Direct-Housing juli"/>
    <s v="2025059"/>
    <s v="I252659"/>
    <s v="Inkoopdagboek"/>
    <d v="2025-06-27T07:13:38"/>
    <s v="86806.admin"/>
  </r>
  <r>
    <x v="0"/>
    <x v="8"/>
    <d v="2025-06-23T00:00:00"/>
    <n v="82296"/>
    <n v="2"/>
    <s v="4200"/>
    <x v="4"/>
    <n v="1003.21"/>
    <n v="0"/>
    <n v="1003.21"/>
    <s v="495"/>
    <x v="10"/>
    <x v="10"/>
    <m/>
    <m/>
    <s v="  5"/>
    <s v="AUB van Bergen Personeelsdiensten huur"/>
    <s v="250074"/>
    <s v="I252682"/>
    <s v="Inkoopdagboek"/>
    <d v="2025-06-27T09:45:18"/>
    <s v="86806.admin"/>
  </r>
  <r>
    <x v="0"/>
    <x v="8"/>
    <d v="2025-06-23T00:00:00"/>
    <n v="82296"/>
    <n v="3"/>
    <s v="4200"/>
    <x v="4"/>
    <n v="111.47"/>
    <n v="0"/>
    <n v="111.47"/>
    <s v="496"/>
    <x v="11"/>
    <x v="11"/>
    <m/>
    <m/>
    <s v="  5"/>
    <s v="AUB van Bergen Personeelsdiensten huur"/>
    <s v="250074"/>
    <s v="I252682"/>
    <s v="Inkoopdagboek"/>
    <d v="2025-06-27T09:45:18"/>
    <s v="86806.admin"/>
  </r>
  <r>
    <x v="0"/>
    <x v="8"/>
    <d v="2025-06-23T00:00:00"/>
    <n v="82296"/>
    <n v="4"/>
    <s v="4200"/>
    <x v="4"/>
    <n v="111.47"/>
    <n v="0"/>
    <n v="111.47"/>
    <s v="525"/>
    <x v="187"/>
    <x v="191"/>
    <m/>
    <m/>
    <s v="  5"/>
    <s v="AUB van Bergen Personeelsdiensten huur"/>
    <s v="250074"/>
    <s v="I252682"/>
    <s v="Inkoopdagboek"/>
    <d v="2025-06-27T09:45:18"/>
    <s v="86806.admin"/>
  </r>
  <r>
    <x v="0"/>
    <x v="8"/>
    <d v="2025-06-20T00:00:00"/>
    <n v="82152"/>
    <n v="2"/>
    <s v="4260"/>
    <x v="7"/>
    <n v="184.09"/>
    <n v="0"/>
    <n v="184.09"/>
    <s v="138"/>
    <x v="47"/>
    <x v="48"/>
    <m/>
    <m/>
    <s v="  4"/>
    <s v="Renewi restafval rolcontainer"/>
    <s v="1008950966"/>
    <s v="I252616"/>
    <s v="Inkoopdagboek"/>
    <d v="2025-06-24T09:10:30"/>
    <s v="86806.admin"/>
  </r>
  <r>
    <x v="0"/>
    <x v="10"/>
    <d v="2025-06-20T00:00:00"/>
    <n v="82336"/>
    <n v="2"/>
    <s v="4200"/>
    <x v="4"/>
    <n v="2129.12"/>
    <n v="0"/>
    <n v="2129.12"/>
    <s v="396"/>
    <x v="149"/>
    <x v="151"/>
    <m/>
    <m/>
    <s v="  6"/>
    <s v="Ashstar Trading juli"/>
    <s v="20220606/38"/>
    <s v="I252683"/>
    <s v="Inkoopdagboek"/>
    <d v="2025-06-27T10:12:31"/>
    <s v="86806.admin"/>
  </r>
  <r>
    <x v="0"/>
    <x v="8"/>
    <d v="2025-06-20T00:00:00"/>
    <n v="82342"/>
    <n v="2"/>
    <s v="4220"/>
    <x v="1"/>
    <n v="8270"/>
    <n v="0"/>
    <n v="8270"/>
    <s v="526"/>
    <x v="0"/>
    <x v="0"/>
    <m/>
    <m/>
    <s v="  4"/>
    <s v="Tot Uw Dienst inboedel"/>
    <s v="1021507250138"/>
    <s v="I252689"/>
    <s v="Inkoopdagboek"/>
    <d v="2025-06-30T07:52:52"/>
    <s v="86806.admin"/>
  </r>
  <r>
    <x v="0"/>
    <x v="10"/>
    <d v="2025-06-19T00:00:00"/>
    <n v="82148"/>
    <n v="2"/>
    <s v="4200"/>
    <x v="4"/>
    <n v="1400.53"/>
    <n v="0"/>
    <n v="1400.53"/>
    <s v="323"/>
    <x v="13"/>
    <x v="13"/>
    <m/>
    <m/>
    <s v="  6"/>
    <s v="Jes Funding &amp; Beheer juli"/>
    <s v="0122.F25.2205"/>
    <s v="I252612"/>
    <s v="Inkoopdagboek"/>
    <d v="2025-06-24T09:09:58"/>
    <s v="86806.admin"/>
  </r>
  <r>
    <x v="0"/>
    <x v="8"/>
    <d v="2025-06-19T00:00:00"/>
    <n v="82150"/>
    <n v="2"/>
    <s v="4200"/>
    <x v="4"/>
    <n v="0"/>
    <n v="1409.4"/>
    <n v="-1409.4"/>
    <s v="435"/>
    <x v="67"/>
    <x v="68"/>
    <m/>
    <m/>
    <s v="  5"/>
    <s v="Homeflex Dorpstraat 27 wk 24 credit"/>
    <s v="25803017"/>
    <s v="I252614"/>
    <s v="Inkoopdagboek"/>
    <d v="2025-06-24T09:10:17"/>
    <s v="86806.admin"/>
  </r>
  <r>
    <x v="0"/>
    <x v="10"/>
    <d v="2025-06-19T00:00:00"/>
    <n v="82153"/>
    <n v="2"/>
    <s v="4200"/>
    <x v="4"/>
    <n v="1093.05"/>
    <n v="0"/>
    <n v="1093.05"/>
    <s v="266"/>
    <x v="114"/>
    <x v="115"/>
    <m/>
    <m/>
    <s v="  6"/>
    <s v="Jes Funding &amp; Beheer juli"/>
    <s v="0130.F25.2251"/>
    <s v="I252617"/>
    <s v="Inkoopdagboek"/>
    <d v="2025-06-24T09:10:34"/>
    <s v="86806.admin"/>
  </r>
  <r>
    <x v="0"/>
    <x v="10"/>
    <d v="2025-06-19T00:00:00"/>
    <n v="82154"/>
    <n v="2"/>
    <s v="4200"/>
    <x v="4"/>
    <n v="3400"/>
    <n v="0"/>
    <n v="3400"/>
    <s v="487"/>
    <x v="148"/>
    <x v="150"/>
    <m/>
    <m/>
    <s v="  6"/>
    <s v="Z Yilmaz juli"/>
    <s v="MD69-07.2025"/>
    <s v="I252618"/>
    <s v="Inkoopdagboek"/>
    <d v="2025-06-24T09:10:36"/>
    <s v="86806.admin"/>
  </r>
  <r>
    <x v="0"/>
    <x v="8"/>
    <d v="2025-06-19T00:00:00"/>
    <n v="82156"/>
    <n v="2"/>
    <s v="4200"/>
    <x v="4"/>
    <n v="111.47"/>
    <n v="0"/>
    <n v="111.47"/>
    <s v="525"/>
    <x v="187"/>
    <x v="191"/>
    <m/>
    <m/>
    <s v="  5"/>
    <s v="AUB van Bergen Personeelsdiensten huur"/>
    <s v="250072"/>
    <s v="I252620"/>
    <s v="Inkoopdagboek"/>
    <d v="2025-06-24T09:10:50"/>
    <s v="86806.admin"/>
  </r>
  <r>
    <x v="0"/>
    <x v="10"/>
    <d v="2025-06-19T00:00:00"/>
    <n v="82157"/>
    <n v="2"/>
    <s v="4200"/>
    <x v="4"/>
    <n v="1400.53"/>
    <n v="0"/>
    <n v="1400.53"/>
    <s v="333"/>
    <x v="108"/>
    <x v="109"/>
    <m/>
    <m/>
    <s v="  6"/>
    <s v="Jes Funding &amp; Beheer juli"/>
    <s v="0146.F25.2336"/>
    <s v="I252621"/>
    <s v="Inkoopdagboek"/>
    <d v="2025-06-24T09:18:54"/>
    <s v="86806.admin"/>
  </r>
  <r>
    <x v="0"/>
    <x v="10"/>
    <d v="2025-06-19T00:00:00"/>
    <n v="82158"/>
    <n v="2"/>
    <s v="4200"/>
    <x v="4"/>
    <n v="2600"/>
    <n v="0"/>
    <n v="2600"/>
    <s v="450"/>
    <x v="60"/>
    <x v="61"/>
    <m/>
    <m/>
    <s v="  6"/>
    <s v="Z Yilmaz juli"/>
    <s v="WW20-07.2025"/>
    <s v="I252622"/>
    <s v="Inkoopdagboek"/>
    <d v="2025-06-24T09:19:03"/>
    <s v="86806.admin"/>
  </r>
  <r>
    <x v="0"/>
    <x v="10"/>
    <d v="2025-06-19T00:00:00"/>
    <n v="82160"/>
    <n v="2"/>
    <s v="4200"/>
    <x v="4"/>
    <n v="1400.53"/>
    <n v="0"/>
    <n v="1400.53"/>
    <s v="334"/>
    <x v="101"/>
    <x v="102"/>
    <m/>
    <m/>
    <s v="  6"/>
    <s v="Jes Funding &amp; Beheer juli"/>
    <s v="0129.F25.2250"/>
    <s v="I252624"/>
    <s v="Inkoopdagboek"/>
    <d v="2025-06-24T09:19:27"/>
    <s v="86806.admin"/>
  </r>
  <r>
    <x v="0"/>
    <x v="10"/>
    <d v="2025-06-19T00:00:00"/>
    <n v="82161"/>
    <n v="2"/>
    <s v="4200"/>
    <x v="4"/>
    <n v="573.25"/>
    <n v="0"/>
    <n v="573.25"/>
    <s v="353"/>
    <x v="31"/>
    <x v="31"/>
    <m/>
    <m/>
    <s v="  5"/>
    <s v="Homeflex  week 27 Boswoning 23"/>
    <s v="25803026"/>
    <s v="I252625"/>
    <s v="Inkoopdagboek"/>
    <d v="2025-06-24T09:19:31"/>
    <s v="86806.admin"/>
  </r>
  <r>
    <x v="0"/>
    <x v="10"/>
    <d v="2025-06-19T00:00:00"/>
    <n v="82161"/>
    <n v="3"/>
    <s v="4200"/>
    <x v="4"/>
    <n v="573.25"/>
    <n v="0"/>
    <n v="573.25"/>
    <s v="353"/>
    <x v="31"/>
    <x v="31"/>
    <m/>
    <m/>
    <s v="  5"/>
    <s v="Homeflex  week 27 Boswoning 21"/>
    <s v="25803026"/>
    <s v="I252625"/>
    <s v="Inkoopdagboek"/>
    <d v="2025-06-24T09:19:31"/>
    <s v="86806.admin"/>
  </r>
  <r>
    <x v="0"/>
    <x v="10"/>
    <d v="2025-06-19T00:00:00"/>
    <n v="82161"/>
    <n v="4"/>
    <s v="4200"/>
    <x v="4"/>
    <n v="573.25"/>
    <n v="0"/>
    <n v="573.25"/>
    <s v="353"/>
    <x v="31"/>
    <x v="31"/>
    <m/>
    <m/>
    <s v="  5"/>
    <s v="Homeflex  week 27 Boswoning 19"/>
    <s v="25803026"/>
    <s v="I252625"/>
    <s v="Inkoopdagboek"/>
    <d v="2025-06-24T09:19:31"/>
    <s v="86806.admin"/>
  </r>
  <r>
    <x v="0"/>
    <x v="10"/>
    <d v="2025-06-19T00:00:00"/>
    <n v="82161"/>
    <n v="5"/>
    <s v="4200"/>
    <x v="4"/>
    <n v="647.1"/>
    <n v="0"/>
    <n v="647.1"/>
    <s v="413"/>
    <x v="65"/>
    <x v="66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6"/>
    <s v="4200"/>
    <x v="4"/>
    <n v="614.79999999999995"/>
    <n v="0"/>
    <n v="614.79999999999995"/>
    <s v="481"/>
    <x v="186"/>
    <x v="189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7"/>
    <s v="4200"/>
    <x v="4"/>
    <n v="435"/>
    <n v="0"/>
    <n v="435"/>
    <s v="503"/>
    <x v="75"/>
    <x v="76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8"/>
    <s v="4200"/>
    <x v="4"/>
    <n v="435"/>
    <n v="0"/>
    <n v="435"/>
    <s v="504"/>
    <x v="74"/>
    <x v="75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9"/>
    <s v="4200"/>
    <x v="4"/>
    <n v="435"/>
    <n v="0"/>
    <n v="435"/>
    <s v="505"/>
    <x v="73"/>
    <x v="74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10"/>
    <s v="4200"/>
    <x v="4"/>
    <n v="435"/>
    <n v="0"/>
    <n v="435"/>
    <s v="506"/>
    <x v="72"/>
    <x v="73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11"/>
    <s v="4200"/>
    <x v="4"/>
    <n v="573.25"/>
    <n v="0"/>
    <n v="573.25"/>
    <s v="353"/>
    <x v="31"/>
    <x v="31"/>
    <m/>
    <m/>
    <s v="  5"/>
    <s v="Homeflex  week 27 Boswoning 35"/>
    <s v="25803026"/>
    <s v="I252625"/>
    <s v="Inkoopdagboek"/>
    <d v="2025-06-24T09:19:31"/>
    <s v="86806.admin"/>
  </r>
  <r>
    <x v="0"/>
    <x v="10"/>
    <d v="2025-06-19T00:00:00"/>
    <n v="82161"/>
    <n v="12"/>
    <s v="4200"/>
    <x v="4"/>
    <n v="573.25"/>
    <n v="0"/>
    <n v="573.25"/>
    <s v="353"/>
    <x v="31"/>
    <x v="31"/>
    <m/>
    <m/>
    <s v="  5"/>
    <s v="Homeflex  week 27 Boswoning 37"/>
    <s v="25803026"/>
    <s v="I252625"/>
    <s v="Inkoopdagboek"/>
    <d v="2025-06-24T09:19:31"/>
    <s v="86806.admin"/>
  </r>
  <r>
    <x v="0"/>
    <x v="10"/>
    <d v="2025-06-19T00:00:00"/>
    <n v="82161"/>
    <n v="13"/>
    <s v="4200"/>
    <x v="4"/>
    <n v="573.25"/>
    <n v="0"/>
    <n v="573.25"/>
    <s v="353"/>
    <x v="31"/>
    <x v="31"/>
    <m/>
    <m/>
    <s v="  5"/>
    <s v="Homeflex  week 27 Boswoning 53"/>
    <s v="25803026"/>
    <s v="I252625"/>
    <s v="Inkoopdagboek"/>
    <d v="2025-06-24T09:19:31"/>
    <s v="86806.admin"/>
  </r>
  <r>
    <x v="0"/>
    <x v="10"/>
    <d v="2025-06-19T00:00:00"/>
    <n v="82161"/>
    <n v="14"/>
    <s v="4200"/>
    <x v="4"/>
    <n v="573.25"/>
    <n v="0"/>
    <n v="573.25"/>
    <s v="353"/>
    <x v="31"/>
    <x v="31"/>
    <m/>
    <m/>
    <s v="  5"/>
    <s v="Homeflex  week 27 Boswoning 51"/>
    <s v="25803026"/>
    <s v="I252625"/>
    <s v="Inkoopdagboek"/>
    <d v="2025-06-24T09:19:31"/>
    <s v="86806.admin"/>
  </r>
  <r>
    <x v="0"/>
    <x v="10"/>
    <d v="2025-06-19T00:00:00"/>
    <n v="82161"/>
    <n v="15"/>
    <s v="4200"/>
    <x v="4"/>
    <n v="573.25"/>
    <n v="0"/>
    <n v="573.25"/>
    <s v="353"/>
    <x v="31"/>
    <x v="31"/>
    <m/>
    <m/>
    <s v="  5"/>
    <s v="Homeflex  week 27 Boswoning 49"/>
    <s v="25803026"/>
    <s v="I252625"/>
    <s v="Inkoopdagboek"/>
    <d v="2025-06-24T09:19:31"/>
    <s v="86806.admin"/>
  </r>
  <r>
    <x v="0"/>
    <x v="10"/>
    <d v="2025-06-19T00:00:00"/>
    <n v="82161"/>
    <n v="16"/>
    <s v="4200"/>
    <x v="4"/>
    <n v="573.25"/>
    <n v="0"/>
    <n v="573.25"/>
    <s v="353"/>
    <x v="31"/>
    <x v="31"/>
    <m/>
    <m/>
    <s v="  5"/>
    <s v="Homeflex  week 27 Boswoning 47"/>
    <s v="25803026"/>
    <s v="I252625"/>
    <s v="Inkoopdagboek"/>
    <d v="2025-06-24T09:19:31"/>
    <s v="86806.admin"/>
  </r>
  <r>
    <x v="0"/>
    <x v="10"/>
    <d v="2025-06-19T00:00:00"/>
    <n v="82161"/>
    <n v="17"/>
    <s v="4200"/>
    <x v="4"/>
    <n v="573.25"/>
    <n v="0"/>
    <n v="573.25"/>
    <s v="353"/>
    <x v="31"/>
    <x v="31"/>
    <m/>
    <m/>
    <s v="  5"/>
    <s v="Homeflex  week 27 Boswoning 45"/>
    <s v="25803026"/>
    <s v="I252625"/>
    <s v="Inkoopdagboek"/>
    <d v="2025-06-24T09:19:31"/>
    <s v="86806.admin"/>
  </r>
  <r>
    <x v="0"/>
    <x v="10"/>
    <d v="2025-06-19T00:00:00"/>
    <n v="82161"/>
    <n v="18"/>
    <s v="4200"/>
    <x v="4"/>
    <n v="573.25"/>
    <n v="0"/>
    <n v="573.25"/>
    <s v="353"/>
    <x v="31"/>
    <x v="31"/>
    <m/>
    <m/>
    <s v="  5"/>
    <s v="Homeflex  week 27 Boswoning 43"/>
    <s v="25803026"/>
    <s v="I252625"/>
    <s v="Inkoopdagboek"/>
    <d v="2025-06-24T09:19:31"/>
    <s v="86806.admin"/>
  </r>
  <r>
    <x v="0"/>
    <x v="10"/>
    <d v="2025-06-19T00:00:00"/>
    <n v="82161"/>
    <n v="19"/>
    <s v="4200"/>
    <x v="4"/>
    <n v="573.25"/>
    <n v="0"/>
    <n v="573.25"/>
    <s v="353"/>
    <x v="31"/>
    <x v="31"/>
    <m/>
    <m/>
    <s v="  5"/>
    <s v="Homeflex  week 27 Boswoning 41"/>
    <s v="25803026"/>
    <s v="I252625"/>
    <s v="Inkoopdagboek"/>
    <d v="2025-06-24T09:19:31"/>
    <s v="86806.admin"/>
  </r>
  <r>
    <x v="0"/>
    <x v="10"/>
    <d v="2025-06-19T00:00:00"/>
    <n v="82161"/>
    <n v="20"/>
    <s v="4200"/>
    <x v="4"/>
    <n v="573.25"/>
    <n v="0"/>
    <n v="573.25"/>
    <s v="353"/>
    <x v="31"/>
    <x v="31"/>
    <m/>
    <m/>
    <s v="  5"/>
    <s v="Homeflex  week 27 Boswoning 39"/>
    <s v="25803026"/>
    <s v="I252625"/>
    <s v="Inkoopdagboek"/>
    <d v="2025-06-24T09:19:31"/>
    <s v="86806.admin"/>
  </r>
  <r>
    <x v="0"/>
    <x v="10"/>
    <d v="2025-06-19T00:00:00"/>
    <n v="82161"/>
    <n v="21"/>
    <s v="4200"/>
    <x v="4"/>
    <n v="573.25"/>
    <n v="0"/>
    <n v="573.25"/>
    <s v="353"/>
    <x v="31"/>
    <x v="31"/>
    <m/>
    <m/>
    <s v="  5"/>
    <s v="Homeflex  week 27 Boswoning 55"/>
    <s v="25803026"/>
    <s v="I252625"/>
    <s v="Inkoopdagboek"/>
    <d v="2025-06-24T09:19:31"/>
    <s v="86806.admin"/>
  </r>
  <r>
    <x v="0"/>
    <x v="10"/>
    <d v="2025-06-19T00:00:00"/>
    <n v="82161"/>
    <n v="22"/>
    <s v="4200"/>
    <x v="4"/>
    <n v="435"/>
    <n v="0"/>
    <n v="435"/>
    <s v="507"/>
    <x v="71"/>
    <x v="72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3"/>
    <s v="4200"/>
    <x v="4"/>
    <n v="560"/>
    <n v="0"/>
    <n v="560"/>
    <s v="508"/>
    <x v="70"/>
    <x v="71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4"/>
    <s v="4200"/>
    <x v="4"/>
    <n v="435"/>
    <n v="0"/>
    <n v="435"/>
    <s v="509"/>
    <x v="69"/>
    <x v="70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5"/>
    <s v="4200"/>
    <x v="4"/>
    <n v="435"/>
    <n v="0"/>
    <n v="435"/>
    <s v="510"/>
    <x v="76"/>
    <x v="77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6"/>
    <s v="4200"/>
    <x v="4"/>
    <n v="435"/>
    <n v="0"/>
    <n v="435"/>
    <s v="512"/>
    <x v="68"/>
    <x v="69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7"/>
    <s v="4200"/>
    <x v="4"/>
    <n v="1409.4"/>
    <n v="0"/>
    <n v="1409.4"/>
    <s v="435"/>
    <x v="67"/>
    <x v="68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8"/>
    <s v="4200"/>
    <x v="4"/>
    <n v="435"/>
    <n v="0"/>
    <n v="435"/>
    <s v="516"/>
    <x v="66"/>
    <x v="67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9"/>
    <s v="4200"/>
    <x v="4"/>
    <n v="573.25"/>
    <n v="0"/>
    <n v="573.25"/>
    <s v="353"/>
    <x v="31"/>
    <x v="31"/>
    <m/>
    <m/>
    <s v="  5"/>
    <s v="Homeflex  week 27 Boswoning 57"/>
    <s v="25803026"/>
    <s v="I252625"/>
    <s v="Inkoopdagboek"/>
    <d v="2025-06-24T09:19:31"/>
    <s v="86806.admin"/>
  </r>
  <r>
    <x v="0"/>
    <x v="10"/>
    <d v="2025-06-19T00:00:00"/>
    <n v="82161"/>
    <n v="30"/>
    <s v="4200"/>
    <x v="4"/>
    <n v="573.25"/>
    <n v="0"/>
    <n v="573.25"/>
    <s v="353"/>
    <x v="31"/>
    <x v="31"/>
    <m/>
    <m/>
    <s v="  5"/>
    <s v="Homeflex  week 27 Boswoning 73"/>
    <s v="25803026"/>
    <s v="I252625"/>
    <s v="Inkoopdagboek"/>
    <d v="2025-06-24T09:19:31"/>
    <s v="86806.admin"/>
  </r>
  <r>
    <x v="0"/>
    <x v="10"/>
    <d v="2025-06-19T00:00:00"/>
    <n v="82161"/>
    <n v="31"/>
    <s v="4200"/>
    <x v="4"/>
    <n v="573.25"/>
    <n v="0"/>
    <n v="573.25"/>
    <s v="353"/>
    <x v="31"/>
    <x v="31"/>
    <m/>
    <m/>
    <s v="  5"/>
    <s v="Homeflex  week 27 Boswoning 71"/>
    <s v="25803026"/>
    <s v="I252625"/>
    <s v="Inkoopdagboek"/>
    <d v="2025-06-24T09:19:31"/>
    <s v="86806.admin"/>
  </r>
  <r>
    <x v="0"/>
    <x v="10"/>
    <d v="2025-06-19T00:00:00"/>
    <n v="82161"/>
    <n v="32"/>
    <s v="4200"/>
    <x v="4"/>
    <n v="573.25"/>
    <n v="0"/>
    <n v="573.25"/>
    <s v="353"/>
    <x v="31"/>
    <x v="31"/>
    <m/>
    <m/>
    <s v="  5"/>
    <s v="Homeflex  week 27 Boswoning 69"/>
    <s v="25803026"/>
    <s v="I252625"/>
    <s v="Inkoopdagboek"/>
    <d v="2025-06-24T09:19:31"/>
    <s v="86806.admin"/>
  </r>
  <r>
    <x v="0"/>
    <x v="10"/>
    <d v="2025-06-19T00:00:00"/>
    <n v="82161"/>
    <n v="33"/>
    <s v="4200"/>
    <x v="4"/>
    <n v="573.25"/>
    <n v="0"/>
    <n v="573.25"/>
    <s v="353"/>
    <x v="31"/>
    <x v="31"/>
    <m/>
    <m/>
    <s v="  5"/>
    <s v="Homeflex  week 27 Boswoning 67"/>
    <s v="25803026"/>
    <s v="I252625"/>
    <s v="Inkoopdagboek"/>
    <d v="2025-06-24T09:19:31"/>
    <s v="86806.admin"/>
  </r>
  <r>
    <x v="0"/>
    <x v="10"/>
    <d v="2025-06-19T00:00:00"/>
    <n v="82161"/>
    <n v="34"/>
    <s v="4200"/>
    <x v="4"/>
    <n v="573.25"/>
    <n v="0"/>
    <n v="573.25"/>
    <s v="353"/>
    <x v="31"/>
    <x v="31"/>
    <m/>
    <m/>
    <s v="  5"/>
    <s v="Homeflex  week 27 Boswoning 75"/>
    <s v="25803026"/>
    <s v="I252625"/>
    <s v="Inkoopdagboek"/>
    <d v="2025-06-24T09:19:31"/>
    <s v="86806.admin"/>
  </r>
  <r>
    <x v="0"/>
    <x v="10"/>
    <d v="2025-06-19T00:00:00"/>
    <n v="82161"/>
    <n v="35"/>
    <s v="4200"/>
    <x v="4"/>
    <n v="573.25"/>
    <n v="0"/>
    <n v="573.25"/>
    <s v="353"/>
    <x v="31"/>
    <x v="31"/>
    <m/>
    <m/>
    <s v="  5"/>
    <s v="Homeflex  week 27 Boswoning 65"/>
    <s v="25803026"/>
    <s v="I252625"/>
    <s v="Inkoopdagboek"/>
    <d v="2025-06-24T09:19:31"/>
    <s v="86806.admin"/>
  </r>
  <r>
    <x v="0"/>
    <x v="10"/>
    <d v="2025-06-19T00:00:00"/>
    <n v="82161"/>
    <n v="36"/>
    <s v="4200"/>
    <x v="4"/>
    <n v="573.25"/>
    <n v="0"/>
    <n v="573.25"/>
    <s v="353"/>
    <x v="31"/>
    <x v="31"/>
    <m/>
    <m/>
    <s v="  5"/>
    <s v="Homeflex  week 27 Boswoning 63"/>
    <s v="25803026"/>
    <s v="I252625"/>
    <s v="Inkoopdagboek"/>
    <d v="2025-06-24T09:19:31"/>
    <s v="86806.admin"/>
  </r>
  <r>
    <x v="0"/>
    <x v="10"/>
    <d v="2025-06-19T00:00:00"/>
    <n v="82161"/>
    <n v="37"/>
    <s v="4200"/>
    <x v="4"/>
    <n v="573.25"/>
    <n v="0"/>
    <n v="573.25"/>
    <s v="353"/>
    <x v="31"/>
    <x v="31"/>
    <m/>
    <m/>
    <s v="  5"/>
    <s v="Homeflex  week 27 Boswoning 61"/>
    <s v="25803026"/>
    <s v="I252625"/>
    <s v="Inkoopdagboek"/>
    <d v="2025-06-24T09:19:31"/>
    <s v="86806.admin"/>
  </r>
  <r>
    <x v="0"/>
    <x v="10"/>
    <d v="2025-06-19T00:00:00"/>
    <n v="82161"/>
    <n v="38"/>
    <s v="4200"/>
    <x v="4"/>
    <n v="573.25"/>
    <n v="0"/>
    <n v="573.25"/>
    <s v="353"/>
    <x v="31"/>
    <x v="31"/>
    <m/>
    <m/>
    <s v="  5"/>
    <s v="Homeflex  week 27 Boswoning 59"/>
    <s v="25803026"/>
    <s v="I252625"/>
    <s v="Inkoopdagboek"/>
    <d v="2025-06-24T09:19:31"/>
    <s v="86806.admin"/>
  </r>
  <r>
    <x v="0"/>
    <x v="10"/>
    <d v="2025-06-19T00:00:00"/>
    <n v="82161"/>
    <n v="39"/>
    <s v="4200"/>
    <x v="4"/>
    <n v="573.25"/>
    <n v="0"/>
    <n v="573.25"/>
    <s v="353"/>
    <x v="31"/>
    <x v="31"/>
    <m/>
    <m/>
    <s v="  5"/>
    <s v="Homeflex  week 27 Boswoning 77"/>
    <s v="25803026"/>
    <s v="I252625"/>
    <s v="Inkoopdagboek"/>
    <d v="2025-06-24T09:19:31"/>
    <s v="86806.admin"/>
  </r>
  <r>
    <x v="0"/>
    <x v="10"/>
    <d v="2025-06-19T00:00:00"/>
    <n v="82161"/>
    <n v="40"/>
    <s v="4200"/>
    <x v="4"/>
    <n v="764.26"/>
    <n v="0"/>
    <n v="764.26"/>
    <s v="360"/>
    <x v="78"/>
    <x v="79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41"/>
    <s v="4200"/>
    <x v="4"/>
    <n v="441"/>
    <n v="0"/>
    <n v="441"/>
    <s v="367 "/>
    <x v="77"/>
    <x v="78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42"/>
    <s v="4200"/>
    <x v="4"/>
    <n v="573.25"/>
    <n v="0"/>
    <n v="573.25"/>
    <s v="353"/>
    <x v="31"/>
    <x v="31"/>
    <m/>
    <m/>
    <s v="  5"/>
    <s v="Homeflex  week 27 Boswoning 81"/>
    <s v="25803026"/>
    <s v="I252625"/>
    <s v="Inkoopdagboek"/>
    <d v="2025-06-24T09:19:31"/>
    <s v="86806.admin"/>
  </r>
  <r>
    <x v="0"/>
    <x v="10"/>
    <d v="2025-06-19T00:00:00"/>
    <n v="82161"/>
    <n v="43"/>
    <s v="4200"/>
    <x v="4"/>
    <n v="573.25"/>
    <n v="0"/>
    <n v="573.25"/>
    <s v="353"/>
    <x v="31"/>
    <x v="31"/>
    <m/>
    <m/>
    <s v="  5"/>
    <s v="Homeflex  week 27 Boswoning 79"/>
    <s v="25803026"/>
    <s v="I252625"/>
    <s v="Inkoopdagboek"/>
    <d v="2025-06-24T09:19:31"/>
    <s v="86806.admin"/>
  </r>
  <r>
    <x v="0"/>
    <x v="10"/>
    <d v="2025-06-18T00:00:00"/>
    <n v="82155"/>
    <n v="2"/>
    <s v="4200"/>
    <x v="4"/>
    <n v="16986.669999999998"/>
    <n v="0"/>
    <n v="16986.669999999998"/>
    <s v="523"/>
    <x v="151"/>
    <x v="153"/>
    <m/>
    <m/>
    <s v="  5"/>
    <s v="Hotel De Sluiskop juli"/>
    <s v="25-1211"/>
    <s v="I252619"/>
    <s v="Inkoopdagboek"/>
    <d v="2025-06-24T09:10:44"/>
    <s v="86806.admin"/>
  </r>
  <r>
    <x v="0"/>
    <x v="10"/>
    <d v="2025-06-17T00:00:00"/>
    <n v="81933"/>
    <n v="2"/>
    <s v="4200"/>
    <x v="4"/>
    <n v="3643.5"/>
    <n v="0"/>
    <n v="3643.5"/>
    <s v="485"/>
    <x v="110"/>
    <x v="111"/>
    <m/>
    <m/>
    <s v="  6"/>
    <s v="THEM juli"/>
    <s v="2025-06"/>
    <s v="I252480"/>
    <s v="Inkoopdagboek"/>
    <d v="2025-06-17T14:02:44"/>
    <s v="86806.admin"/>
  </r>
  <r>
    <x v="0"/>
    <x v="10"/>
    <d v="2025-06-17T00:00:00"/>
    <n v="81945"/>
    <n v="2"/>
    <s v="4200"/>
    <x v="4"/>
    <n v="1560"/>
    <n v="0"/>
    <n v="1560"/>
    <s v="999"/>
    <x v="1"/>
    <x v="1"/>
    <m/>
    <m/>
    <s v="  5"/>
    <s v="Ryanrent BV juli"/>
    <s v="25801716"/>
    <s v="I252491"/>
    <s v="Inkoopdagboek"/>
    <d v="2025-06-17T15:41:10"/>
    <s v="86806.admin"/>
  </r>
  <r>
    <x v="0"/>
    <x v="10"/>
    <d v="2025-06-17T00:00:00"/>
    <n v="81946"/>
    <n v="2"/>
    <s v="4200"/>
    <x v="4"/>
    <n v="1830.43"/>
    <n v="0"/>
    <n v="1830.43"/>
    <s v="328"/>
    <x v="45"/>
    <x v="46"/>
    <m/>
    <m/>
    <s v="  5"/>
    <s v="Ryanrent BV juli"/>
    <s v="25801710"/>
    <s v="I252492"/>
    <s v="Inkoopdagboek"/>
    <d v="2025-06-17T15:41:17"/>
    <s v="86806.admin"/>
  </r>
  <r>
    <x v="0"/>
    <x v="10"/>
    <d v="2025-06-17T00:00:00"/>
    <n v="81947"/>
    <n v="2"/>
    <s v="4200"/>
    <x v="4"/>
    <n v="992.34"/>
    <n v="0"/>
    <n v="992.34"/>
    <s v="468"/>
    <x v="172"/>
    <x v="175"/>
    <m/>
    <m/>
    <s v="  5"/>
    <s v="Ryanrent BV juli"/>
    <s v="25801781"/>
    <s v="I252493"/>
    <s v="Inkoopdagboek"/>
    <d v="2025-06-17T15:41:19"/>
    <s v="86806.admin"/>
  </r>
  <r>
    <x v="0"/>
    <x v="10"/>
    <d v="2025-06-17T00:00:00"/>
    <n v="81948"/>
    <n v="2"/>
    <s v="4200"/>
    <x v="4"/>
    <n v="1569.3"/>
    <n v="0"/>
    <n v="1569.3"/>
    <s v="446"/>
    <x v="157"/>
    <x v="173"/>
    <m/>
    <m/>
    <s v="  5"/>
    <s v="Ryanrent BV juli"/>
    <s v="25801668"/>
    <s v="I252494"/>
    <s v="Inkoopdagboek"/>
    <d v="2025-06-17T15:41:21"/>
    <s v="86806.admin"/>
  </r>
  <r>
    <x v="0"/>
    <x v="10"/>
    <d v="2025-06-17T00:00:00"/>
    <n v="81949"/>
    <n v="2"/>
    <s v="4200"/>
    <x v="4"/>
    <n v="3383.25"/>
    <n v="0"/>
    <n v="3383.25"/>
    <s v="471"/>
    <x v="100"/>
    <x v="101"/>
    <m/>
    <m/>
    <s v="  5"/>
    <s v="Ryanrent BV juli"/>
    <s v="25801705"/>
    <s v="I252495"/>
    <s v="Inkoopdagboek"/>
    <d v="2025-06-17T15:41:23"/>
    <s v="86806.admin"/>
  </r>
  <r>
    <x v="0"/>
    <x v="10"/>
    <d v="2025-06-17T00:00:00"/>
    <n v="81950"/>
    <n v="2"/>
    <s v="4200"/>
    <x v="4"/>
    <n v="1952.46"/>
    <n v="0"/>
    <n v="1952.46"/>
    <s v="312"/>
    <x v="85"/>
    <x v="86"/>
    <m/>
    <m/>
    <s v="  5"/>
    <s v="Ryanrent BV juli"/>
    <s v="25801744"/>
    <s v="I252496"/>
    <s v="Inkoopdagboek"/>
    <d v="2025-06-17T15:41:25"/>
    <s v="86806.admin"/>
  </r>
  <r>
    <x v="0"/>
    <x v="10"/>
    <d v="2025-06-17T00:00:00"/>
    <n v="81951"/>
    <n v="2"/>
    <s v="4200"/>
    <x v="4"/>
    <n v="1708.41"/>
    <n v="0"/>
    <n v="1708.41"/>
    <s v="339"/>
    <x v="56"/>
    <x v="57"/>
    <m/>
    <m/>
    <s v="  5"/>
    <s v="Ryanrent BV juli"/>
    <s v="25801740"/>
    <s v="I252497"/>
    <s v="Inkoopdagboek"/>
    <d v="2025-06-17T15:41:26"/>
    <s v="86806.admin"/>
  </r>
  <r>
    <x v="0"/>
    <x v="10"/>
    <d v="2025-06-17T00:00:00"/>
    <n v="81952"/>
    <n v="2"/>
    <s v="4200"/>
    <x v="4"/>
    <n v="2082"/>
    <n v="0"/>
    <n v="2082"/>
    <s v="423"/>
    <x v="104"/>
    <x v="105"/>
    <m/>
    <m/>
    <s v="  5"/>
    <s v="Ryanrent BV juli"/>
    <s v="25801817"/>
    <s v="I252498"/>
    <s v="Inkoopdagboek"/>
    <d v="2025-06-17T15:41:28"/>
    <s v="86806.admin"/>
  </r>
  <r>
    <x v="0"/>
    <x v="10"/>
    <d v="2025-06-17T00:00:00"/>
    <n v="81953"/>
    <n v="2"/>
    <s v="4200"/>
    <x v="4"/>
    <n v="1623.96"/>
    <n v="0"/>
    <n v="1623.96"/>
    <s v="999"/>
    <x v="1"/>
    <x v="1"/>
    <m/>
    <m/>
    <s v="  5"/>
    <s v="Ryanrent BV juli"/>
    <s v="25801867"/>
    <s v="I252499"/>
    <s v="Inkoopdagboek"/>
    <d v="2025-06-17T15:41:30"/>
    <s v="86806.admin"/>
  </r>
  <r>
    <x v="0"/>
    <x v="10"/>
    <d v="2025-06-17T00:00:00"/>
    <n v="81959"/>
    <n v="2"/>
    <s v="4200"/>
    <x v="4"/>
    <n v="2364.3000000000002"/>
    <n v="0"/>
    <n v="2364.3000000000002"/>
    <s v="129"/>
    <x v="90"/>
    <x v="91"/>
    <m/>
    <m/>
    <s v="  5"/>
    <s v="Ryanrent BV juli"/>
    <s v="25801717"/>
    <s v="I252505"/>
    <s v="Inkoopdagboek"/>
    <d v="2025-06-17T15:42:39"/>
    <s v="86806.admin"/>
  </r>
  <r>
    <x v="0"/>
    <x v="10"/>
    <d v="2025-06-17T00:00:00"/>
    <n v="81960"/>
    <n v="2"/>
    <s v="4200"/>
    <x v="4"/>
    <n v="1568.43"/>
    <n v="0"/>
    <n v="1568.43"/>
    <s v="250"/>
    <x v="42"/>
    <x v="43"/>
    <m/>
    <m/>
    <s v="  5"/>
    <s v="Ryanrent BV juli"/>
    <s v="25801783"/>
    <s v="I252506"/>
    <s v="Inkoopdagboek"/>
    <d v="2025-06-17T15:42:43"/>
    <s v="86806.admin"/>
  </r>
  <r>
    <x v="0"/>
    <x v="10"/>
    <d v="2025-06-17T00:00:00"/>
    <n v="81961"/>
    <n v="2"/>
    <s v="4200"/>
    <x v="4"/>
    <n v="1993.32"/>
    <n v="0"/>
    <n v="1993.32"/>
    <s v="999"/>
    <x v="1"/>
    <x v="1"/>
    <m/>
    <m/>
    <s v="  5"/>
    <s v="Ryanrent BV juli"/>
    <s v="25801831"/>
    <s v="I252507"/>
    <s v="Inkoopdagboek"/>
    <d v="2025-06-17T15:42:45"/>
    <s v="86806.admin"/>
  </r>
  <r>
    <x v="0"/>
    <x v="10"/>
    <d v="2025-06-17T00:00:00"/>
    <n v="81962"/>
    <n v="2"/>
    <s v="4200"/>
    <x v="4"/>
    <n v="3643.5"/>
    <n v="0"/>
    <n v="3643.5"/>
    <s v="472"/>
    <x v="86"/>
    <x v="87"/>
    <m/>
    <m/>
    <s v="  5"/>
    <s v="Ryanrent BV juli"/>
    <s v="25801770"/>
    <s v="I252508"/>
    <s v="Inkoopdagboek"/>
    <d v="2025-06-17T15:42:47"/>
    <s v="86806.admin"/>
  </r>
  <r>
    <x v="0"/>
    <x v="10"/>
    <d v="2025-06-17T00:00:00"/>
    <n v="81963"/>
    <n v="2"/>
    <s v="4200"/>
    <x v="4"/>
    <n v="2491.65"/>
    <n v="0"/>
    <n v="2491.65"/>
    <s v="500"/>
    <x v="162"/>
    <x v="164"/>
    <m/>
    <m/>
    <s v="  5"/>
    <s v="Ryanrent BV juli"/>
    <s v="25801818"/>
    <s v="I252509"/>
    <s v="Inkoopdagboek"/>
    <d v="2025-06-17T15:42:49"/>
    <s v="86806.admin"/>
  </r>
  <r>
    <x v="0"/>
    <x v="10"/>
    <d v="2025-06-17T00:00:00"/>
    <n v="81964"/>
    <n v="2"/>
    <s v="4200"/>
    <x v="4"/>
    <n v="1677.89"/>
    <n v="0"/>
    <n v="1677.89"/>
    <s v="249"/>
    <x v="83"/>
    <x v="84"/>
    <m/>
    <m/>
    <s v="  5"/>
    <s v="Ryanrent BV juli"/>
    <s v="25801771"/>
    <s v="I252510"/>
    <s v="Inkoopdagboek"/>
    <d v="2025-06-17T15:42:50"/>
    <s v="86806.admin"/>
  </r>
  <r>
    <x v="0"/>
    <x v="10"/>
    <d v="2025-06-17T00:00:00"/>
    <n v="81965"/>
    <n v="2"/>
    <s v="4200"/>
    <x v="4"/>
    <n v="1677.89"/>
    <n v="0"/>
    <n v="1677.89"/>
    <s v="282"/>
    <x v="112"/>
    <x v="113"/>
    <m/>
    <m/>
    <s v="  5"/>
    <s v="Ryanrent BV juli"/>
    <s v="25801741"/>
    <s v="I252511"/>
    <s v="Inkoopdagboek"/>
    <d v="2025-06-17T15:42:52"/>
    <s v="86806.admin"/>
  </r>
  <r>
    <x v="0"/>
    <x v="10"/>
    <d v="2025-06-17T00:00:00"/>
    <n v="81992"/>
    <n v="2"/>
    <s v="4200"/>
    <x v="4"/>
    <n v="2593.81"/>
    <n v="0"/>
    <n v="2593.81"/>
    <s v="465"/>
    <x v="126"/>
    <x v="127"/>
    <m/>
    <m/>
    <s v="  5"/>
    <s v="Ryanrent BV juli"/>
    <s v="25801816"/>
    <s v="I252513"/>
    <s v="Inkoopdagboek"/>
    <d v="2025-06-18T06:50:40"/>
    <s v="86806.admin"/>
  </r>
  <r>
    <x v="0"/>
    <x v="10"/>
    <d v="2025-06-17T00:00:00"/>
    <n v="81993"/>
    <n v="2"/>
    <s v="4200"/>
    <x v="4"/>
    <n v="2075.0500000000002"/>
    <n v="0"/>
    <n v="2075.0500000000002"/>
    <s v="467"/>
    <x v="34"/>
    <x v="34"/>
    <m/>
    <m/>
    <s v="  5"/>
    <s v="Ryanrent BV juli"/>
    <s v="25801780"/>
    <s v="I252514"/>
    <s v="Inkoopdagboek"/>
    <d v="2025-06-18T06:50:44"/>
    <s v="86806.admin"/>
  </r>
  <r>
    <x v="0"/>
    <x v="10"/>
    <d v="2025-06-17T00:00:00"/>
    <n v="81994"/>
    <n v="2"/>
    <s v="4200"/>
    <x v="4"/>
    <n v="2165.2600000000002"/>
    <n v="0"/>
    <n v="2165.2600000000002"/>
    <s v="466"/>
    <x v="63"/>
    <x v="64"/>
    <m/>
    <m/>
    <s v="  5"/>
    <s v="Ryanrent BV juli"/>
    <s v="25801743"/>
    <s v="I252515"/>
    <s v="Inkoopdagboek"/>
    <d v="2025-06-18T06:50:45"/>
    <s v="86806.admin"/>
  </r>
  <r>
    <x v="0"/>
    <x v="10"/>
    <d v="2025-06-17T00:00:00"/>
    <n v="81995"/>
    <n v="2"/>
    <s v="4200"/>
    <x v="4"/>
    <n v="3200"/>
    <n v="0"/>
    <n v="3200"/>
    <s v="520"/>
    <x v="165"/>
    <x v="167"/>
    <m/>
    <m/>
    <s v="  5"/>
    <s v="VF Vastgoed huur juli"/>
    <s v="2025-0253"/>
    <s v="I252516"/>
    <s v="Inkoopdagboek"/>
    <d v="2025-06-18T06:50:47"/>
    <s v="86806.admin"/>
  </r>
  <r>
    <x v="0"/>
    <x v="10"/>
    <d v="2025-06-17T00:00:00"/>
    <n v="81996"/>
    <n v="2"/>
    <s v="4200"/>
    <x v="4"/>
    <n v="1691.63"/>
    <n v="0"/>
    <n v="1691.63"/>
    <s v="470"/>
    <x v="57"/>
    <x v="58"/>
    <m/>
    <m/>
    <s v="  5"/>
    <s v="Ryanrent BV juli"/>
    <s v="25801866"/>
    <s v="I252517"/>
    <s v="Inkoopdagboek"/>
    <d v="2025-06-18T06:50:49"/>
    <s v="86806.admin"/>
  </r>
  <r>
    <x v="0"/>
    <x v="10"/>
    <d v="2025-06-17T00:00:00"/>
    <n v="81997"/>
    <n v="2"/>
    <s v="4200"/>
    <x v="4"/>
    <n v="1708.41"/>
    <n v="0"/>
    <n v="1708.41"/>
    <s v="338"/>
    <x v="135"/>
    <x v="137"/>
    <m/>
    <m/>
    <s v="  5"/>
    <s v="Ryanrent BV juli"/>
    <s v="25801814"/>
    <s v="I252518"/>
    <s v="Inkoopdagboek"/>
    <d v="2025-06-18T06:50:50"/>
    <s v="86806.admin"/>
  </r>
  <r>
    <x v="0"/>
    <x v="10"/>
    <d v="2025-06-17T00:00:00"/>
    <n v="81998"/>
    <n v="2"/>
    <s v="4200"/>
    <x v="4"/>
    <n v="2238.15"/>
    <n v="0"/>
    <n v="2238.15"/>
    <s v="200"/>
    <x v="158"/>
    <x v="160"/>
    <m/>
    <m/>
    <s v="  5"/>
    <s v="Ryanrent BV juli"/>
    <s v="25801696"/>
    <s v="I252519"/>
    <s v="Inkoopdagboek"/>
    <d v="2025-06-18T06:50:52"/>
    <s v="86806.admin"/>
  </r>
  <r>
    <x v="0"/>
    <x v="10"/>
    <d v="2025-06-17T00:00:00"/>
    <n v="81998"/>
    <n v="3"/>
    <s v="4250"/>
    <x v="3"/>
    <n v="200"/>
    <n v="0"/>
    <n v="200"/>
    <s v="200"/>
    <x v="158"/>
    <x v="160"/>
    <m/>
    <m/>
    <s v="  4"/>
    <s v="Ryanrent BV juli"/>
    <s v="25801696"/>
    <s v="I252519"/>
    <s v="Inkoopdagboek"/>
    <d v="2025-06-18T06:50:52"/>
    <s v="86806.admin"/>
  </r>
  <r>
    <x v="0"/>
    <x v="10"/>
    <d v="2025-06-17T00:00:00"/>
    <n v="81999"/>
    <n v="2"/>
    <s v="4200"/>
    <x v="4"/>
    <n v="1993.32"/>
    <n v="0"/>
    <n v="1993.32"/>
    <s v="999"/>
    <x v="1"/>
    <x v="1"/>
    <m/>
    <m/>
    <s v="  5"/>
    <s v="Ryanrent BV juli"/>
    <s v="25801828"/>
    <s v="I252520"/>
    <s v="Inkoopdagboek"/>
    <d v="2025-06-18T06:50:54"/>
    <s v="86806.admin"/>
  </r>
  <r>
    <x v="0"/>
    <x v="10"/>
    <d v="2025-06-17T00:00:00"/>
    <n v="82000"/>
    <n v="2"/>
    <s v="4200"/>
    <x v="4"/>
    <n v="1723.44"/>
    <n v="0"/>
    <n v="1723.44"/>
    <s v="315"/>
    <x v="37"/>
    <x v="37"/>
    <m/>
    <m/>
    <s v="  5"/>
    <s v="Ryanrent BV juli"/>
    <s v="25801656"/>
    <s v="I252521"/>
    <s v="Inkoopdagboek"/>
    <d v="2025-06-18T06:50:55"/>
    <s v="86806.admin"/>
  </r>
  <r>
    <x v="0"/>
    <x v="10"/>
    <d v="2025-06-17T00:00:00"/>
    <n v="82001"/>
    <n v="2"/>
    <s v="4200"/>
    <x v="4"/>
    <n v="1560"/>
    <n v="0"/>
    <n v="1560"/>
    <s v="999"/>
    <x v="1"/>
    <x v="1"/>
    <m/>
    <m/>
    <s v="  5"/>
    <s v="Ryanrent BV juli"/>
    <s v="25801714"/>
    <s v="I252522"/>
    <s v="Inkoopdagboek"/>
    <d v="2025-06-18T06:50:57"/>
    <s v="86806.admin"/>
  </r>
  <r>
    <x v="0"/>
    <x v="10"/>
    <d v="2025-06-17T00:00:00"/>
    <n v="82002"/>
    <n v="2"/>
    <s v="4200"/>
    <x v="4"/>
    <n v="7570"/>
    <n v="0"/>
    <n v="7570"/>
    <s v="517"/>
    <x v="182"/>
    <x v="185"/>
    <m/>
    <m/>
    <s v="  5"/>
    <s v="Ryanrent BV juli"/>
    <s v="25801723"/>
    <s v="I252523"/>
    <s v="Inkoopdagboek"/>
    <d v="2025-06-18T06:50:59"/>
    <s v="86806.admin"/>
  </r>
  <r>
    <x v="0"/>
    <x v="10"/>
    <d v="2025-06-17T00:00:00"/>
    <n v="82002"/>
    <n v="3"/>
    <s v="4250"/>
    <x v="3"/>
    <n v="750"/>
    <n v="0"/>
    <n v="750"/>
    <s v="517"/>
    <x v="182"/>
    <x v="185"/>
    <m/>
    <m/>
    <s v="  4"/>
    <s v="Ryanrent BV juli"/>
    <s v="25801723"/>
    <s v="I252523"/>
    <s v="Inkoopdagboek"/>
    <d v="2025-06-18T06:50:59"/>
    <s v="86806.admin"/>
  </r>
  <r>
    <x v="0"/>
    <x v="8"/>
    <d v="2025-06-17T00:00:00"/>
    <n v="82003"/>
    <n v="2"/>
    <s v="4250"/>
    <x v="3"/>
    <n v="452.17"/>
    <n v="0"/>
    <n v="452.17"/>
    <s v="191"/>
    <x v="29"/>
    <x v="2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"/>
    <s v="4250"/>
    <x v="3"/>
    <n v="332.77"/>
    <n v="0"/>
    <n v="332.77"/>
    <s v="179"/>
    <x v="36"/>
    <x v="36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4"/>
    <s v="4250"/>
    <x v="3"/>
    <n v="181.36"/>
    <n v="0"/>
    <n v="181.36"/>
    <s v="315"/>
    <x v="37"/>
    <x v="3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5"/>
    <s v="4250"/>
    <x v="3"/>
    <n v="334.43"/>
    <n v="0"/>
    <n v="334.43"/>
    <s v="297"/>
    <x v="7"/>
    <x v="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6"/>
    <s v="4250"/>
    <x v="3"/>
    <n v="179.57"/>
    <n v="0"/>
    <n v="179.57"/>
    <s v="168"/>
    <x v="38"/>
    <x v="38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7"/>
    <s v="4250"/>
    <x v="3"/>
    <n v="424.43"/>
    <n v="0"/>
    <n v="424.43"/>
    <s v="153"/>
    <x v="30"/>
    <x v="3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8"/>
    <s v="4250"/>
    <x v="3"/>
    <n v="240.27"/>
    <n v="0"/>
    <n v="240.27"/>
    <s v="238"/>
    <x v="39"/>
    <x v="3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9"/>
    <s v="4250"/>
    <x v="3"/>
    <n v="345.28"/>
    <n v="0"/>
    <n v="345.28"/>
    <s v="207"/>
    <x v="40"/>
    <x v="4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0"/>
    <s v="4250"/>
    <x v="3"/>
    <n v="58.43"/>
    <n v="0"/>
    <n v="58.43"/>
    <s v="474"/>
    <x v="39"/>
    <x v="41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1"/>
    <s v="4250"/>
    <x v="3"/>
    <n v="295.64999999999998"/>
    <n v="0"/>
    <n v="295.64999999999998"/>
    <s v="242"/>
    <x v="41"/>
    <x v="42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2"/>
    <s v="4250"/>
    <x v="3"/>
    <n v="195.97"/>
    <n v="0"/>
    <n v="195.97"/>
    <s v="250"/>
    <x v="42"/>
    <x v="43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3"/>
    <s v="4250"/>
    <x v="3"/>
    <n v="107.82"/>
    <n v="0"/>
    <n v="107.82"/>
    <s v="297"/>
    <x v="7"/>
    <x v="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4"/>
    <s v="4250"/>
    <x v="3"/>
    <n v="117.03"/>
    <n v="0"/>
    <n v="117.03"/>
    <s v="154"/>
    <x v="16"/>
    <x v="16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5"/>
    <s v="4250"/>
    <x v="3"/>
    <n v="159.99"/>
    <n v="0"/>
    <n v="159.99"/>
    <s v="216"/>
    <x v="43"/>
    <x v="44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6"/>
    <s v="4250"/>
    <x v="3"/>
    <n v="107.58"/>
    <n v="0"/>
    <n v="107.58"/>
    <s v="483"/>
    <x v="44"/>
    <x v="45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7"/>
    <s v="4250"/>
    <x v="3"/>
    <n v="202.99"/>
    <n v="0"/>
    <n v="202.99"/>
    <s v="156"/>
    <x v="17"/>
    <x v="1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8"/>
    <s v="4250"/>
    <x v="3"/>
    <n v="256.89"/>
    <n v="0"/>
    <n v="256.89"/>
    <s v="328"/>
    <x v="45"/>
    <x v="46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9"/>
    <s v="4250"/>
    <x v="3"/>
    <n v="165.62"/>
    <n v="0"/>
    <n v="165.62"/>
    <s v="140"/>
    <x v="46"/>
    <x v="4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0"/>
    <s v="4250"/>
    <x v="3"/>
    <n v="463.53"/>
    <n v="0"/>
    <n v="463.53"/>
    <s v="138"/>
    <x v="47"/>
    <x v="48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1"/>
    <s v="4250"/>
    <x v="3"/>
    <n v="411.41"/>
    <n v="0"/>
    <n v="411.41"/>
    <s v="190"/>
    <x v="19"/>
    <x v="1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2"/>
    <s v="4250"/>
    <x v="3"/>
    <n v="602.66999999999996"/>
    <n v="0"/>
    <n v="602.66999999999996"/>
    <s v="104"/>
    <x v="48"/>
    <x v="4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3"/>
    <s v="4250"/>
    <x v="3"/>
    <n v="158.71"/>
    <n v="0"/>
    <n v="158.71"/>
    <s v="409"/>
    <x v="49"/>
    <x v="5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4"/>
    <s v="4250"/>
    <x v="3"/>
    <n v="273.62"/>
    <n v="0"/>
    <n v="273.62"/>
    <s v="172"/>
    <x v="50"/>
    <x v="51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5"/>
    <s v="4250"/>
    <x v="3"/>
    <n v="17.77"/>
    <n v="0"/>
    <n v="17.77"/>
    <s v="201"/>
    <x v="167"/>
    <x v="16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6"/>
    <s v="4250"/>
    <x v="3"/>
    <n v="116.89"/>
    <n v="0"/>
    <n v="116.89"/>
    <s v="230"/>
    <x v="27"/>
    <x v="2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7"/>
    <s v="4250"/>
    <x v="3"/>
    <n v="51.56"/>
    <n v="0"/>
    <n v="51.56"/>
    <s v="482"/>
    <x v="51"/>
    <x v="52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8"/>
    <s v="4250"/>
    <x v="3"/>
    <n v="190.22"/>
    <n v="0"/>
    <n v="190.22"/>
    <s v="316"/>
    <x v="52"/>
    <x v="53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9"/>
    <s v="4250"/>
    <x v="3"/>
    <n v="106.43"/>
    <n v="0"/>
    <n v="106.43"/>
    <s v="170"/>
    <x v="53"/>
    <x v="54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0"/>
    <s v="4250"/>
    <x v="3"/>
    <n v="231.94"/>
    <n v="0"/>
    <n v="231.94"/>
    <s v="222"/>
    <x v="22"/>
    <x v="22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1"/>
    <s v="4250"/>
    <x v="3"/>
    <n v="160.41999999999999"/>
    <n v="0"/>
    <n v="160.41999999999999"/>
    <s v="419"/>
    <x v="54"/>
    <x v="55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2"/>
    <s v="4250"/>
    <x v="3"/>
    <n v="43.29"/>
    <n v="0"/>
    <n v="43.29"/>
    <s v="244"/>
    <x v="55"/>
    <x v="56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3"/>
    <s v="4250"/>
    <x v="3"/>
    <n v="260.14999999999998"/>
    <n v="0"/>
    <n v="260.14999999999998"/>
    <s v="339"/>
    <x v="56"/>
    <x v="5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4"/>
    <s v="4250"/>
    <x v="3"/>
    <n v="15.72"/>
    <n v="0"/>
    <n v="15.72"/>
    <s v="197"/>
    <x v="5"/>
    <x v="5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5"/>
    <s v="4250"/>
    <x v="3"/>
    <n v="283.56"/>
    <n v="0"/>
    <n v="283.56"/>
    <s v="192"/>
    <x v="20"/>
    <x v="2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6"/>
    <s v="4250"/>
    <x v="3"/>
    <n v="331.67"/>
    <n v="0"/>
    <n v="331.67"/>
    <s v="470"/>
    <x v="57"/>
    <x v="58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7"/>
    <s v="4250"/>
    <x v="3"/>
    <n v="208.34"/>
    <n v="0"/>
    <n v="208.34"/>
    <s v="277"/>
    <x v="58"/>
    <x v="5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8"/>
    <s v="4250"/>
    <x v="3"/>
    <n v="902.75"/>
    <n v="0"/>
    <n v="902.75"/>
    <s v="272"/>
    <x v="59"/>
    <x v="6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9"/>
    <s v="4250"/>
    <x v="3"/>
    <n v="151.41"/>
    <n v="0"/>
    <n v="151.41"/>
    <s v="477"/>
    <x v="8"/>
    <x v="8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40"/>
    <s v="4250"/>
    <x v="3"/>
    <n v="441.57"/>
    <n v="0"/>
    <n v="441.57"/>
    <s v="450"/>
    <x v="60"/>
    <x v="61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41"/>
    <s v="4250"/>
    <x v="3"/>
    <n v="272.55"/>
    <n v="0"/>
    <n v="272.55"/>
    <s v="351"/>
    <x v="61"/>
    <x v="62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42"/>
    <s v="4250"/>
    <x v="3"/>
    <n v="129.94999999999999"/>
    <n v="0"/>
    <n v="129.94999999999999"/>
    <s v="306"/>
    <x v="62"/>
    <x v="63"/>
    <m/>
    <m/>
    <s v="  4"/>
    <s v="Engie Energie Nederland N.V. juni"/>
    <s v="708740603228"/>
    <s v="I252524"/>
    <s v="Inkoopdagboek"/>
    <d v="2025-06-18T06:51:01"/>
    <s v="86806.admin"/>
  </r>
  <r>
    <x v="0"/>
    <x v="10"/>
    <d v="2025-06-17T00:00:00"/>
    <n v="82004"/>
    <n v="2"/>
    <s v="4200"/>
    <x v="4"/>
    <n v="2250"/>
    <n v="0"/>
    <n v="2250"/>
    <s v="497"/>
    <x v="64"/>
    <x v="65"/>
    <m/>
    <m/>
    <s v="  5"/>
    <s v="Ryanrent BV juli"/>
    <s v="25801793"/>
    <s v="I252525"/>
    <s v="Inkoopdagboek"/>
    <d v="2025-06-18T06:51:05"/>
    <s v="86806.admin"/>
  </r>
  <r>
    <x v="0"/>
    <x v="10"/>
    <d v="2025-06-17T00:00:00"/>
    <n v="82005"/>
    <n v="2"/>
    <s v="4200"/>
    <x v="4"/>
    <n v="2750"/>
    <n v="0"/>
    <n v="2750"/>
    <s v="135"/>
    <x v="120"/>
    <x v="121"/>
    <m/>
    <m/>
    <s v="  5"/>
    <s v="Ryanrent BV juli"/>
    <s v="25801687"/>
    <s v="I252526"/>
    <s v="Inkoopdagboek"/>
    <d v="2025-06-18T06:51:06"/>
    <s v="86806.admin"/>
  </r>
  <r>
    <x v="0"/>
    <x v="8"/>
    <d v="2025-06-17T00:00:00"/>
    <n v="82006"/>
    <n v="2"/>
    <s v="4250"/>
    <x v="3"/>
    <n v="15.49"/>
    <n v="0"/>
    <n v="15.49"/>
    <s v="522"/>
    <x v="176"/>
    <x v="179"/>
    <m/>
    <m/>
    <s v="  4"/>
    <s v="Engie Energie Nederland N.V. juni"/>
    <s v="708740603232"/>
    <s v="I252527"/>
    <s v="Inkoopdagboek"/>
    <d v="2025-06-18T06:51:08"/>
    <s v="86806.admin"/>
  </r>
  <r>
    <x v="0"/>
    <x v="10"/>
    <d v="2025-06-17T00:00:00"/>
    <n v="82007"/>
    <n v="2"/>
    <s v="4200"/>
    <x v="4"/>
    <n v="1993.32"/>
    <n v="0"/>
    <n v="1993.32"/>
    <s v="474"/>
    <x v="39"/>
    <x v="41"/>
    <m/>
    <m/>
    <s v="  5"/>
    <s v="Ryanrent BV juli"/>
    <s v="25801764"/>
    <s v="I252528"/>
    <s v="Inkoopdagboek"/>
    <d v="2025-06-18T06:51:10"/>
    <s v="86806.admin"/>
  </r>
  <r>
    <x v="0"/>
    <x v="10"/>
    <d v="2025-06-17T00:00:00"/>
    <n v="82008"/>
    <n v="2"/>
    <s v="4200"/>
    <x v="4"/>
    <n v="1700"/>
    <n v="0"/>
    <n v="1700"/>
    <s v="342"/>
    <x v="106"/>
    <x v="107"/>
    <m/>
    <m/>
    <s v="  5"/>
    <s v="Ryanrent BV juli"/>
    <s v="25801657"/>
    <s v="I252529"/>
    <s v="Inkoopdagboek"/>
    <d v="2025-06-18T06:51:11"/>
    <s v="86806.admin"/>
  </r>
  <r>
    <x v="0"/>
    <x v="10"/>
    <d v="2025-06-17T00:00:00"/>
    <n v="82009"/>
    <n v="2"/>
    <s v="4200"/>
    <x v="4"/>
    <n v="2593.81"/>
    <n v="0"/>
    <n v="2593.81"/>
    <s v="477"/>
    <x v="8"/>
    <x v="8"/>
    <m/>
    <m/>
    <s v="  5"/>
    <s v="Ryanrent BV juli"/>
    <s v="25801815"/>
    <s v="I252530"/>
    <s v="Inkoopdagboek"/>
    <d v="2025-06-18T06:51:13"/>
    <s v="86806.admin"/>
  </r>
  <r>
    <x v="0"/>
    <x v="8"/>
    <d v="2025-06-17T00:00:00"/>
    <n v="82010"/>
    <n v="2"/>
    <s v="4250"/>
    <x v="3"/>
    <n v="146.31"/>
    <n v="0"/>
    <n v="146.31"/>
    <s v="466"/>
    <x v="63"/>
    <x v="64"/>
    <m/>
    <m/>
    <s v="  4"/>
    <s v="Engie Energie Nederland N.V. juni"/>
    <s v="708740603231"/>
    <s v="I252531"/>
    <s v="Inkoopdagboek"/>
    <d v="2025-06-18T06:51:14"/>
    <s v="86806.admin"/>
  </r>
  <r>
    <x v="0"/>
    <x v="10"/>
    <d v="2025-06-17T00:00:00"/>
    <n v="82011"/>
    <n v="2"/>
    <s v="4200"/>
    <x v="4"/>
    <n v="13043.23"/>
    <n v="0"/>
    <n v="13043.23"/>
    <s v="999"/>
    <x v="1"/>
    <x v="1"/>
    <m/>
    <m/>
    <s v="  5"/>
    <s v="Ryanrent BV juli"/>
    <s v="25801751"/>
    <s v="I252532"/>
    <s v="Inkoopdagboek"/>
    <d v="2025-06-18T06:51:17"/>
    <s v="86806.admin"/>
  </r>
  <r>
    <x v="0"/>
    <x v="10"/>
    <d v="2025-06-17T00:00:00"/>
    <n v="82012"/>
    <n v="2"/>
    <s v="4200"/>
    <x v="4"/>
    <n v="2269.38"/>
    <n v="0"/>
    <n v="2269.38"/>
    <s v="422"/>
    <x v="125"/>
    <x v="126"/>
    <m/>
    <m/>
    <s v="  5"/>
    <s v="Ryanrent BV juli"/>
    <s v="25801819"/>
    <s v="I252533"/>
    <s v="Inkoopdagboek"/>
    <d v="2025-06-18T06:51:19"/>
    <s v="86806.admin"/>
  </r>
  <r>
    <x v="0"/>
    <x v="10"/>
    <d v="2025-06-17T00:00:00"/>
    <n v="82013"/>
    <n v="2"/>
    <s v="4200"/>
    <x v="4"/>
    <n v="1560"/>
    <n v="0"/>
    <n v="1560"/>
    <s v="999"/>
    <x v="1"/>
    <x v="1"/>
    <m/>
    <m/>
    <s v="  5"/>
    <s v="Ryanrent BV juli"/>
    <s v="25801715"/>
    <s v="I252534"/>
    <s v="Inkoopdagboek"/>
    <d v="2025-06-18T06:51:20"/>
    <s v="86806.admin"/>
  </r>
  <r>
    <x v="0"/>
    <x v="10"/>
    <d v="2025-06-17T00:00:00"/>
    <n v="82014"/>
    <n v="2"/>
    <s v="4200"/>
    <x v="4"/>
    <n v="2810.7"/>
    <n v="0"/>
    <n v="2810.7"/>
    <s v="418"/>
    <x v="91"/>
    <x v="92"/>
    <m/>
    <m/>
    <s v="  5"/>
    <s v="Ryanrent BV juli"/>
    <s v="25801645"/>
    <s v="I252535"/>
    <s v="Inkoopdagboek"/>
    <d v="2025-06-18T06:51:21"/>
    <s v="86806.admin"/>
  </r>
  <r>
    <x v="0"/>
    <x v="10"/>
    <d v="2025-06-17T00:00:00"/>
    <n v="82015"/>
    <n v="2"/>
    <s v="4200"/>
    <x v="4"/>
    <n v="2930.56"/>
    <n v="0"/>
    <n v="2930.56"/>
    <s v="411"/>
    <x v="109"/>
    <x v="110"/>
    <m/>
    <m/>
    <s v="  5"/>
    <s v="Ryanrent BV juli"/>
    <s v="25801839"/>
    <s v="I252536"/>
    <s v="Inkoopdagboek"/>
    <d v="2025-06-18T06:51:23"/>
    <s v="86806.admin"/>
  </r>
  <r>
    <x v="0"/>
    <x v="10"/>
    <d v="2025-06-17T00:00:00"/>
    <n v="82016"/>
    <n v="2"/>
    <s v="4200"/>
    <x v="4"/>
    <n v="1993.32"/>
    <n v="0"/>
    <n v="1993.32"/>
    <s v="999"/>
    <x v="1"/>
    <x v="1"/>
    <m/>
    <m/>
    <s v="  5"/>
    <s v="Ryanrent BV juli"/>
    <s v="25801697"/>
    <s v="I252537"/>
    <s v="Inkoopdagboek"/>
    <d v="2025-06-18T06:51:25"/>
    <s v="86806.admin"/>
  </r>
  <r>
    <x v="0"/>
    <x v="10"/>
    <d v="2025-06-17T00:00:00"/>
    <n v="82017"/>
    <n v="2"/>
    <s v="4200"/>
    <x v="4"/>
    <n v="2928.69"/>
    <n v="0"/>
    <n v="2928.69"/>
    <s v="351"/>
    <x v="61"/>
    <x v="62"/>
    <m/>
    <m/>
    <s v="  5"/>
    <s v="Ryanrent BV juli"/>
    <s v="25801836"/>
    <s v="I252538"/>
    <s v="Inkoopdagboek"/>
    <d v="2025-06-18T06:51:28"/>
    <s v="86806.admin"/>
  </r>
  <r>
    <x v="0"/>
    <x v="10"/>
    <d v="2025-06-17T00:00:00"/>
    <n v="82018"/>
    <n v="2"/>
    <s v="4200"/>
    <x v="4"/>
    <n v="1494.99"/>
    <n v="0"/>
    <n v="1494.99"/>
    <s v="999"/>
    <x v="1"/>
    <x v="1"/>
    <m/>
    <m/>
    <s v="  5"/>
    <s v="Ryanrent BV juli"/>
    <s v="25801690"/>
    <s v="I252539"/>
    <s v="Inkoopdagboek"/>
    <d v="2025-06-18T06:51:30"/>
    <s v="86806.admin"/>
  </r>
  <r>
    <x v="0"/>
    <x v="10"/>
    <d v="2025-06-17T00:00:00"/>
    <n v="82019"/>
    <n v="2"/>
    <s v="4200"/>
    <x v="4"/>
    <n v="3400"/>
    <n v="0"/>
    <n v="3400"/>
    <s v="445"/>
    <x v="177"/>
    <x v="180"/>
    <m/>
    <m/>
    <s v="  5"/>
    <s v="Ryanrent BV juli"/>
    <s v="25801842"/>
    <s v="I252540"/>
    <s v="Inkoopdagboek"/>
    <d v="2025-06-18T06:51:31"/>
    <s v="86806.admin"/>
  </r>
  <r>
    <x v="0"/>
    <x v="10"/>
    <d v="2025-06-17T00:00:00"/>
    <n v="82020"/>
    <n v="2"/>
    <s v="4200"/>
    <x v="4"/>
    <n v="7279.94"/>
    <n v="0"/>
    <n v="7279.94"/>
    <s v="999"/>
    <x v="1"/>
    <x v="1"/>
    <m/>
    <m/>
    <s v="  5"/>
    <s v="Ryanrent BV juli"/>
    <s v="25801837"/>
    <s v="I252541"/>
    <s v="Inkoopdagboek"/>
    <d v="2025-06-18T06:51:32"/>
    <s v="86806.admin"/>
  </r>
  <r>
    <x v="0"/>
    <x v="10"/>
    <d v="2025-06-17T00:00:00"/>
    <n v="82021"/>
    <n v="2"/>
    <s v="4200"/>
    <x v="4"/>
    <n v="1666.65"/>
    <n v="0"/>
    <n v="1666.65"/>
    <s v="483"/>
    <x v="44"/>
    <x v="45"/>
    <m/>
    <m/>
    <s v="  5"/>
    <s v="Ryanrent BV juli"/>
    <s v="25801680"/>
    <s v="I252542"/>
    <s v="Inkoopdagboek"/>
    <d v="2025-06-18T06:51:34"/>
    <s v="86806.admin"/>
  </r>
  <r>
    <x v="0"/>
    <x v="10"/>
    <d v="2025-06-17T00:00:00"/>
    <n v="82022"/>
    <n v="2"/>
    <s v="4200"/>
    <x v="4"/>
    <n v="11100"/>
    <n v="0"/>
    <n v="11100"/>
    <s v="436"/>
    <x v="2"/>
    <x v="190"/>
    <m/>
    <m/>
    <s v="  5"/>
    <s v="Ryanrent BV juli"/>
    <s v="25801758"/>
    <s v="I252543"/>
    <s v="Inkoopdagboek"/>
    <d v="2025-06-18T06:51:36"/>
    <s v="86806.admin"/>
  </r>
  <r>
    <x v="0"/>
    <x v="10"/>
    <d v="2025-06-17T00:00:00"/>
    <n v="82023"/>
    <n v="2"/>
    <s v="4200"/>
    <x v="4"/>
    <n v="8640.2999999999993"/>
    <n v="0"/>
    <n v="8640.2999999999993"/>
    <s v="518"/>
    <x v="2"/>
    <x v="2"/>
    <m/>
    <m/>
    <s v="  5"/>
    <s v="Ryanrent BV juli"/>
    <s v="25801757"/>
    <s v="I252544"/>
    <s v="Inkoopdagboek"/>
    <d v="2025-06-18T06:51:37"/>
    <s v="86806.admin"/>
  </r>
  <r>
    <x v="0"/>
    <x v="8"/>
    <d v="2025-06-17T00:00:00"/>
    <n v="82024"/>
    <n v="2"/>
    <s v="4250"/>
    <x v="3"/>
    <n v="234.76"/>
    <n v="0"/>
    <n v="234.76"/>
    <s v="467"/>
    <x v="34"/>
    <x v="34"/>
    <m/>
    <m/>
    <s v="  4"/>
    <s v="Engie Energie Nederland N.V. juni"/>
    <s v="708740603229"/>
    <s v="I252545"/>
    <s v="Inkoopdagboek"/>
    <d v="2025-06-18T06:51:38"/>
    <s v="86806.admin"/>
  </r>
  <r>
    <x v="0"/>
    <x v="10"/>
    <d v="2025-06-17T00:00:00"/>
    <n v="82025"/>
    <n v="2"/>
    <s v="4200"/>
    <x v="4"/>
    <n v="1993.32"/>
    <n v="0"/>
    <n v="1993.32"/>
    <s v="522"/>
    <x v="176"/>
    <x v="179"/>
    <m/>
    <m/>
    <s v="  5"/>
    <s v="Ryanrent BV juli"/>
    <s v="25801822"/>
    <s v="I252546"/>
    <s v="Inkoopdagboek"/>
    <d v="2025-06-18T06:51:40"/>
    <s v="86806.admin"/>
  </r>
  <r>
    <x v="0"/>
    <x v="10"/>
    <d v="2025-06-17T00:00:00"/>
    <n v="82026"/>
    <n v="2"/>
    <s v="4200"/>
    <x v="4"/>
    <n v="2082"/>
    <n v="0"/>
    <n v="2082"/>
    <s v="430"/>
    <x v="157"/>
    <x v="159"/>
    <m/>
    <m/>
    <s v="  5"/>
    <s v="Ryanrent BV juli"/>
    <s v="25801671"/>
    <s v="I252547"/>
    <s v="Inkoopdagboek"/>
    <d v="2025-06-18T06:51:41"/>
    <s v="86806.admin"/>
  </r>
  <r>
    <x v="0"/>
    <x v="10"/>
    <d v="2025-06-17T00:00:00"/>
    <n v="82027"/>
    <n v="2"/>
    <s v="4200"/>
    <x v="4"/>
    <n v="1708.41"/>
    <n v="0"/>
    <n v="1708.41"/>
    <s v="336"/>
    <x v="134"/>
    <x v="136"/>
    <m/>
    <m/>
    <s v="  5"/>
    <s v="Ryanrent BV juli"/>
    <s v="25801813"/>
    <s v="I252548"/>
    <s v="Inkoopdagboek"/>
    <d v="2025-06-18T06:51:43"/>
    <s v="86806.admin"/>
  </r>
  <r>
    <x v="0"/>
    <x v="10"/>
    <d v="2025-06-17T00:00:00"/>
    <n v="82028"/>
    <n v="2"/>
    <s v="4200"/>
    <x v="4"/>
    <n v="1784.67"/>
    <n v="0"/>
    <n v="1784.67"/>
    <s v="419"/>
    <x v="54"/>
    <x v="55"/>
    <m/>
    <m/>
    <s v="  5"/>
    <s v="Ryanrent BV juli"/>
    <s v="25801644"/>
    <s v="I252549"/>
    <s v="Inkoopdagboek"/>
    <d v="2025-06-18T06:51:44"/>
    <s v="86806.admin"/>
  </r>
  <r>
    <x v="0"/>
    <x v="10"/>
    <d v="2025-06-17T00:00:00"/>
    <n v="82029"/>
    <n v="2"/>
    <s v="4200"/>
    <x v="4"/>
    <n v="1430"/>
    <n v="0"/>
    <n v="1430"/>
    <s v="316"/>
    <x v="52"/>
    <x v="53"/>
    <m/>
    <m/>
    <s v="  5"/>
    <s v="Ryanrent BV juli"/>
    <s v="25801775"/>
    <s v="I252550"/>
    <s v="Inkoopdagboek"/>
    <d v="2025-06-18T06:51:46"/>
    <s v="86806.admin"/>
  </r>
  <r>
    <x v="0"/>
    <x v="8"/>
    <d v="2025-06-17T00:00:00"/>
    <n v="82159"/>
    <n v="2"/>
    <s v="4250"/>
    <x v="3"/>
    <n v="193.05"/>
    <n v="0"/>
    <n v="193.05"/>
    <s v="487"/>
    <x v="148"/>
    <x v="150"/>
    <m/>
    <m/>
    <s v="  4"/>
    <s v="Engie Energie Nederland N.V. juni"/>
    <s v="708740603230"/>
    <s v="I252623"/>
    <s v="Inkoopdagboek"/>
    <d v="2025-06-24T09:19:24"/>
    <s v="86806.admin"/>
  </r>
  <r>
    <x v="0"/>
    <x v="8"/>
    <d v="2025-06-16T00:00:00"/>
    <n v="81928"/>
    <n v="10"/>
    <s v="4270"/>
    <x v="2"/>
    <n v="55"/>
    <n v="0"/>
    <n v="55"/>
    <s v="156"/>
    <x v="17"/>
    <x v="17"/>
    <m/>
    <m/>
    <m/>
    <s v="VvE Nicolaas Beetsstraat 25 t/m 35 OO9B004673011681 Openstaande bedrag VvE-bijdrage Nic. Beetsstraat 29/2025-06-16 "/>
    <s v="25205"/>
    <m/>
    <s v="Rabobank betaalrekening"/>
    <d v="2025-07-09T09:58:43"/>
    <s v="86806.Justyna"/>
  </r>
  <r>
    <x v="0"/>
    <x v="8"/>
    <d v="2025-06-16T00:00:00"/>
    <n v="81955"/>
    <n v="2"/>
    <s v="4210"/>
    <x v="5"/>
    <n v="2307.7199999999998"/>
    <n v="0"/>
    <n v="2307.7199999999998"/>
    <s v="999"/>
    <x v="1"/>
    <x v="1"/>
    <m/>
    <m/>
    <s v="  4"/>
    <s v="AUB van Bergen Personeelsdiensten MKS Security wk 26 t/m 29"/>
    <s v="250067"/>
    <s v="I252501"/>
    <s v="Inkoopdagboek"/>
    <d v="2025-06-17T15:42:07"/>
    <s v="86806.admin"/>
  </r>
  <r>
    <x v="0"/>
    <x v="8"/>
    <d v="2025-06-16T00:00:00"/>
    <n v="82032"/>
    <n v="2"/>
    <s v="4200"/>
    <x v="4"/>
    <n v="780.28"/>
    <n v="0"/>
    <n v="780.28"/>
    <s v="495"/>
    <x v="10"/>
    <x v="10"/>
    <m/>
    <m/>
    <s v="  5"/>
    <s v="AUB van Bergen Personeelsdiensten huur"/>
    <s v="250071"/>
    <s v="I252553"/>
    <s v="Inkoopdagboek"/>
    <d v="2025-06-18T06:51:52"/>
    <s v="86806.admin"/>
  </r>
  <r>
    <x v="0"/>
    <x v="8"/>
    <d v="2025-06-16T00:00:00"/>
    <n v="82032"/>
    <n v="3"/>
    <s v="4200"/>
    <x v="4"/>
    <n v="111.47"/>
    <n v="0"/>
    <n v="111.47"/>
    <s v="496"/>
    <x v="11"/>
    <x v="11"/>
    <m/>
    <m/>
    <s v="  5"/>
    <s v="AUB van Bergen Personeelsdiensten huur"/>
    <s v="250071"/>
    <s v="I252553"/>
    <s v="Inkoopdagboek"/>
    <d v="2025-06-18T06:51:52"/>
    <s v="86806.admin"/>
  </r>
  <r>
    <x v="0"/>
    <x v="10"/>
    <d v="2025-06-16T00:00:00"/>
    <n v="82034"/>
    <n v="2"/>
    <s v="4200"/>
    <x v="4"/>
    <n v="1300"/>
    <n v="0"/>
    <n v="1300"/>
    <s v="216"/>
    <x v="43"/>
    <x v="44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3"/>
    <s v="4200"/>
    <x v="4"/>
    <n v="1125"/>
    <n v="0"/>
    <n v="1125"/>
    <s v="221"/>
    <x v="95"/>
    <x v="96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4"/>
    <s v="4200"/>
    <x v="4"/>
    <n v="851"/>
    <n v="0"/>
    <n v="851"/>
    <s v="238"/>
    <x v="39"/>
    <x v="39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5"/>
    <s v="4200"/>
    <x v="4"/>
    <n v="1050"/>
    <n v="0"/>
    <n v="1050"/>
    <s v="197"/>
    <x v="5"/>
    <x v="5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6"/>
    <s v="4200"/>
    <x v="4"/>
    <n v="1150"/>
    <n v="0"/>
    <n v="1150"/>
    <s v="301"/>
    <x v="97"/>
    <x v="98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7"/>
    <s v="4200"/>
    <x v="4"/>
    <n v="1150"/>
    <n v="0"/>
    <n v="1150"/>
    <s v="332"/>
    <x v="103"/>
    <x v="104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8"/>
    <s v="4200"/>
    <x v="4"/>
    <n v="1200"/>
    <n v="0"/>
    <n v="1200"/>
    <s v="268"/>
    <x v="105"/>
    <x v="106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9"/>
    <s v="4200"/>
    <x v="4"/>
    <n v="975"/>
    <n v="0"/>
    <n v="975"/>
    <s v="398"/>
    <x v="132"/>
    <x v="134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10"/>
    <s v="4200"/>
    <x v="4"/>
    <n v="1250"/>
    <n v="0"/>
    <n v="1250"/>
    <s v="415"/>
    <x v="15"/>
    <x v="15"/>
    <m/>
    <m/>
    <s v="  6"/>
    <s v="In Stones juli"/>
    <s v="2025-0017"/>
    <s v="I252554"/>
    <s v="Inkoopdagboek"/>
    <d v="2025-06-18T08:38:51"/>
    <s v="86806.admin"/>
  </r>
  <r>
    <x v="0"/>
    <x v="8"/>
    <d v="2025-06-15T00:00:00"/>
    <n v="81265"/>
    <n v="2"/>
    <s v="4200"/>
    <x v="4"/>
    <n v="1374"/>
    <n v="0"/>
    <n v="1374"/>
    <s v="198"/>
    <x v="102"/>
    <x v="103"/>
    <m/>
    <m/>
    <s v="  6"/>
    <s v="S.H.M. de Swart juni"/>
    <s v="2025-06-15"/>
    <s v="I252151"/>
    <s v="Inkoopdagboek"/>
    <d v="2025-05-23T10:20:28"/>
    <s v="86806.admin"/>
  </r>
  <r>
    <x v="0"/>
    <x v="10"/>
    <d v="2025-06-15T00:00:00"/>
    <n v="81925"/>
    <n v="2"/>
    <s v="4200"/>
    <x v="4"/>
    <n v="2561.5"/>
    <n v="0"/>
    <n v="2561.5"/>
    <s v="138"/>
    <x v="47"/>
    <x v="48"/>
    <m/>
    <m/>
    <s v="  6"/>
    <s v="R.P.L. Schenkeveld juli"/>
    <s v="2025-006"/>
    <s v="I252475"/>
    <s v="Inkoopdagboek"/>
    <d v="2025-06-16T09:08:33"/>
    <s v="86806.admin"/>
  </r>
  <r>
    <x v="0"/>
    <x v="10"/>
    <d v="2025-06-15T00:00:00"/>
    <n v="81926"/>
    <n v="2"/>
    <s v="4200"/>
    <x v="4"/>
    <n v="4140"/>
    <n v="0"/>
    <n v="4140"/>
    <s v="272"/>
    <x v="59"/>
    <x v="60"/>
    <m/>
    <m/>
    <s v="  6"/>
    <s v="R.&amp;.R. Projecten juli"/>
    <s v="2025-104"/>
    <s v="I252476"/>
    <s v="Inkoopdagboek"/>
    <d v="2025-06-16T09:45:54"/>
    <s v="86806.admin"/>
  </r>
  <r>
    <x v="0"/>
    <x v="10"/>
    <d v="2025-06-15T00:00:00"/>
    <n v="81926"/>
    <n v="3"/>
    <s v="4250"/>
    <x v="3"/>
    <n v="222"/>
    <n v="0"/>
    <n v="222"/>
    <s v="272"/>
    <x v="59"/>
    <x v="60"/>
    <m/>
    <m/>
    <s v="  6"/>
    <s v="R.&amp;.R. Projecten juli"/>
    <s v="2025-104"/>
    <s v="I252476"/>
    <s v="Inkoopdagboek"/>
    <d v="2025-06-16T09:45:54"/>
    <s v="86806.admin"/>
  </r>
  <r>
    <x v="0"/>
    <x v="10"/>
    <d v="2025-06-15T00:00:00"/>
    <n v="81926"/>
    <n v="4"/>
    <s v="4260"/>
    <x v="7"/>
    <n v="50"/>
    <n v="0"/>
    <n v="50"/>
    <s v="272"/>
    <x v="59"/>
    <x v="60"/>
    <m/>
    <m/>
    <s v="  6"/>
    <s v="R.&amp;.R. Projecten juli"/>
    <s v="2025-104"/>
    <s v="I252476"/>
    <s v="Inkoopdagboek"/>
    <d v="2025-06-16T09:45:54"/>
    <s v="86806.admin"/>
  </r>
  <r>
    <x v="0"/>
    <x v="10"/>
    <d v="2025-06-15T00:00:00"/>
    <n v="83337"/>
    <n v="2"/>
    <s v="4200"/>
    <x v="4"/>
    <n v="989.88"/>
    <n v="0"/>
    <n v="989.88"/>
    <s v="172"/>
    <x v="50"/>
    <x v="51"/>
    <m/>
    <m/>
    <s v="  6"/>
    <s v="Kolpa VVS Beheer juli"/>
    <s v="50.24.00086"/>
    <s v="I253222"/>
    <s v="Inkoopdagboek"/>
    <d v="2025-07-30T13:14:46"/>
    <s v="86806.admin"/>
  </r>
  <r>
    <x v="0"/>
    <x v="10"/>
    <d v="2025-06-15T00:00:00"/>
    <n v="83338"/>
    <n v="2"/>
    <s v="4200"/>
    <x v="4"/>
    <n v="989.88"/>
    <n v="0"/>
    <n v="989.88"/>
    <s v="173"/>
    <x v="99"/>
    <x v="100"/>
    <m/>
    <m/>
    <s v="  6"/>
    <s v="Kolpa VVS Beheer"/>
    <s v="50.24.00087"/>
    <s v="I253223"/>
    <s v="Inkoopdagboek"/>
    <d v="2025-07-30T13:14:53"/>
    <s v="86806.admin"/>
  </r>
  <r>
    <x v="0"/>
    <x v="10"/>
    <d v="2025-06-15T00:00:00"/>
    <n v="83339"/>
    <n v="2"/>
    <s v="4200"/>
    <x v="4"/>
    <n v="914.99"/>
    <n v="0"/>
    <n v="914.99"/>
    <s v="178"/>
    <x v="150"/>
    <x v="152"/>
    <m/>
    <m/>
    <s v="  6"/>
    <s v="Kolpa VVS Beheer juli"/>
    <s v="50.24.00085"/>
    <s v="I253224"/>
    <s v="Inkoopdagboek"/>
    <d v="2025-07-30T13:14:57"/>
    <s v="86806.admin"/>
  </r>
  <r>
    <x v="0"/>
    <x v="8"/>
    <d v="2025-06-13T00:00:00"/>
    <n v="81916"/>
    <n v="2"/>
    <s v="4210"/>
    <x v="5"/>
    <n v="0"/>
    <n v="15"/>
    <n v="-15"/>
    <s v="999"/>
    <x v="1"/>
    <x v="1"/>
    <m/>
    <m/>
    <s v="  4"/>
    <s v="Homeflex credit"/>
    <s v="25802990"/>
    <s v="I252466"/>
    <s v="Inkoopdagboek"/>
    <d v="2025-06-16T07:49:50"/>
    <s v="86806.admin"/>
  </r>
  <r>
    <x v="0"/>
    <x v="8"/>
    <d v="2025-06-13T00:00:00"/>
    <n v="81918"/>
    <n v="2"/>
    <s v="4210"/>
    <x v="5"/>
    <n v="0"/>
    <n v="50"/>
    <n v="-50"/>
    <s v="999"/>
    <x v="1"/>
    <x v="1"/>
    <m/>
    <m/>
    <s v="  4"/>
    <s v="Homeflex credit"/>
    <s v="25802988"/>
    <s v="I252468"/>
    <s v="Inkoopdagboek"/>
    <d v="2025-06-16T07:50:51"/>
    <s v="86806.admin"/>
  </r>
  <r>
    <x v="0"/>
    <x v="8"/>
    <d v="2025-06-13T00:00:00"/>
    <n v="81919"/>
    <n v="2"/>
    <s v="4210"/>
    <x v="5"/>
    <n v="0"/>
    <n v="300"/>
    <n v="-300"/>
    <s v="999"/>
    <x v="1"/>
    <x v="1"/>
    <m/>
    <m/>
    <s v="  4"/>
    <s v="Homeflex credit"/>
    <s v="25802992"/>
    <s v="I252469"/>
    <s v="Inkoopdagboek"/>
    <d v="2025-06-16T07:51:24"/>
    <s v="86806.admin"/>
  </r>
  <r>
    <x v="0"/>
    <x v="8"/>
    <d v="2025-06-13T00:00:00"/>
    <n v="81927"/>
    <n v="2"/>
    <s v="4215"/>
    <x v="6"/>
    <n v="698.14"/>
    <n v="0"/>
    <n v="698.14"/>
    <s v="485"/>
    <x v="110"/>
    <x v="111"/>
    <m/>
    <m/>
    <s v="  6"/>
    <s v="RGB 2025"/>
    <s v="67385125"/>
    <s v="I252477"/>
    <s v="Inkoopdagboek"/>
    <d v="2025-06-16T10:23:51"/>
    <s v="86806.admin"/>
  </r>
  <r>
    <x v="0"/>
    <x v="8"/>
    <d v="2025-06-13T00:00:00"/>
    <n v="82031"/>
    <n v="2"/>
    <s v="4210"/>
    <x v="5"/>
    <n v="170"/>
    <n v="0"/>
    <n v="170"/>
    <s v="353"/>
    <x v="31"/>
    <x v="31"/>
    <m/>
    <m/>
    <s v="  4"/>
    <s v="Homeflex nieuwe rookmelders opgehangen Boswoning 45"/>
    <s v="25802984"/>
    <s v="I252552"/>
    <s v="Inkoopdagboek"/>
    <d v="2025-06-18T06:51:50"/>
    <s v="86806.admin"/>
  </r>
  <r>
    <x v="0"/>
    <x v="8"/>
    <d v="2025-06-12T00:00:00"/>
    <n v="81834"/>
    <n v="2"/>
    <s v="4200"/>
    <x v="4"/>
    <n v="0"/>
    <n v="1409.4"/>
    <n v="-1409.4"/>
    <s v="353"/>
    <x v="31"/>
    <x v="31"/>
    <m/>
    <m/>
    <s v="  5"/>
    <s v="Homeflex Dorpstraat 27 wk 23 credit"/>
    <s v="25802957"/>
    <s v="I252446"/>
    <s v="Inkoopdagboek"/>
    <d v="2025-06-12T20:22:19"/>
    <s v="86806.admin"/>
  </r>
  <r>
    <x v="0"/>
    <x v="8"/>
    <d v="2025-06-12T00:00:00"/>
    <n v="81836"/>
    <n v="2"/>
    <s v="4200"/>
    <x v="4"/>
    <n v="435"/>
    <n v="0"/>
    <n v="435"/>
    <s v="503"/>
    <x v="75"/>
    <x v="76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3"/>
    <s v="4200"/>
    <x v="4"/>
    <n v="614.79999999999995"/>
    <n v="0"/>
    <n v="614.79999999999995"/>
    <s v="481"/>
    <x v="186"/>
    <x v="189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4"/>
    <s v="4200"/>
    <x v="4"/>
    <n v="647.1"/>
    <n v="0"/>
    <n v="647.1"/>
    <s v="413"/>
    <x v="65"/>
    <x v="66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5"/>
    <s v="4200"/>
    <x v="4"/>
    <n v="573.25"/>
    <n v="0"/>
    <n v="573.25"/>
    <s v="353"/>
    <x v="31"/>
    <x v="31"/>
    <m/>
    <m/>
    <s v="  5"/>
    <s v="Homeflex week 26 Boswoning 19"/>
    <s v="25802918"/>
    <s v="I252448"/>
    <s v="Inkoopdagboek"/>
    <d v="2025-06-12T20:22:30"/>
    <s v="86806.admin"/>
  </r>
  <r>
    <x v="0"/>
    <x v="8"/>
    <d v="2025-06-12T00:00:00"/>
    <n v="81836"/>
    <n v="6"/>
    <s v="4200"/>
    <x v="4"/>
    <n v="573.25"/>
    <n v="0"/>
    <n v="573.25"/>
    <s v="353"/>
    <x v="31"/>
    <x v="31"/>
    <m/>
    <m/>
    <s v="  5"/>
    <s v="Homeflex week 26 Boswoning 21"/>
    <s v="25802918"/>
    <s v="I252448"/>
    <s v="Inkoopdagboek"/>
    <d v="2025-06-12T20:22:30"/>
    <s v="86806.admin"/>
  </r>
  <r>
    <x v="0"/>
    <x v="8"/>
    <d v="2025-06-12T00:00:00"/>
    <n v="81836"/>
    <n v="7"/>
    <s v="4200"/>
    <x v="4"/>
    <n v="573.25"/>
    <n v="0"/>
    <n v="573.25"/>
    <s v="353"/>
    <x v="31"/>
    <x v="31"/>
    <m/>
    <m/>
    <s v="  5"/>
    <s v="Homeflex week 26 Boswoning 23"/>
    <s v="25802918"/>
    <s v="I252448"/>
    <s v="Inkoopdagboek"/>
    <d v="2025-06-12T20:22:30"/>
    <s v="86806.admin"/>
  </r>
  <r>
    <x v="0"/>
    <x v="8"/>
    <d v="2025-06-12T00:00:00"/>
    <n v="81836"/>
    <n v="8"/>
    <s v="4200"/>
    <x v="4"/>
    <n v="573.25"/>
    <n v="0"/>
    <n v="573.25"/>
    <s v="353"/>
    <x v="31"/>
    <x v="31"/>
    <m/>
    <m/>
    <s v="  5"/>
    <s v="Homeflex week 26 Boswoning 35"/>
    <s v="25802918"/>
    <s v="I252448"/>
    <s v="Inkoopdagboek"/>
    <d v="2025-06-12T20:22:30"/>
    <s v="86806.admin"/>
  </r>
  <r>
    <x v="0"/>
    <x v="8"/>
    <d v="2025-06-12T00:00:00"/>
    <n v="81836"/>
    <n v="9"/>
    <s v="4200"/>
    <x v="4"/>
    <n v="435"/>
    <n v="0"/>
    <n v="435"/>
    <s v="504"/>
    <x v="74"/>
    <x v="75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10"/>
    <s v="4200"/>
    <x v="4"/>
    <n v="573.25"/>
    <n v="0"/>
    <n v="573.25"/>
    <s v="353"/>
    <x v="31"/>
    <x v="31"/>
    <m/>
    <m/>
    <s v="  5"/>
    <s v="Homeflex week 26 Boswoning 37"/>
    <s v="25802918"/>
    <s v="I252448"/>
    <s v="Inkoopdagboek"/>
    <d v="2025-06-12T20:22:30"/>
    <s v="86806.admin"/>
  </r>
  <r>
    <x v="0"/>
    <x v="8"/>
    <d v="2025-06-12T00:00:00"/>
    <n v="81836"/>
    <n v="11"/>
    <s v="4200"/>
    <x v="4"/>
    <n v="573.25"/>
    <n v="0"/>
    <n v="573.25"/>
    <s v="353"/>
    <x v="31"/>
    <x v="31"/>
    <m/>
    <m/>
    <s v="  5"/>
    <s v="Homeflex week 26 Boswoning 41"/>
    <s v="25802918"/>
    <s v="I252448"/>
    <s v="Inkoopdagboek"/>
    <d v="2025-06-12T20:22:30"/>
    <s v="86806.admin"/>
  </r>
  <r>
    <x v="0"/>
    <x v="8"/>
    <d v="2025-06-12T00:00:00"/>
    <n v="81836"/>
    <n v="12"/>
    <s v="4200"/>
    <x v="4"/>
    <n v="573.25"/>
    <n v="0"/>
    <n v="573.25"/>
    <s v="353"/>
    <x v="31"/>
    <x v="31"/>
    <m/>
    <m/>
    <s v="  5"/>
    <s v="Homeflex week 26 Boswoning 43"/>
    <s v="25802918"/>
    <s v="I252448"/>
    <s v="Inkoopdagboek"/>
    <d v="2025-06-12T20:22:30"/>
    <s v="86806.admin"/>
  </r>
  <r>
    <x v="0"/>
    <x v="8"/>
    <d v="2025-06-12T00:00:00"/>
    <n v="81836"/>
    <n v="13"/>
    <s v="4200"/>
    <x v="4"/>
    <n v="573.25"/>
    <n v="0"/>
    <n v="573.25"/>
    <s v="353"/>
    <x v="31"/>
    <x v="31"/>
    <m/>
    <m/>
    <s v="  5"/>
    <s v="Homeflex week 26 Boswoning 45"/>
    <s v="25802918"/>
    <s v="I252448"/>
    <s v="Inkoopdagboek"/>
    <d v="2025-06-12T20:22:30"/>
    <s v="86806.admin"/>
  </r>
  <r>
    <x v="0"/>
    <x v="8"/>
    <d v="2025-06-12T00:00:00"/>
    <n v="81836"/>
    <n v="14"/>
    <s v="4200"/>
    <x v="4"/>
    <n v="573.25"/>
    <n v="0"/>
    <n v="573.25"/>
    <s v="353"/>
    <x v="31"/>
    <x v="31"/>
    <m/>
    <m/>
    <s v="  5"/>
    <s v="Homeflex week 26 Boswoning 47"/>
    <s v="25802918"/>
    <s v="I252448"/>
    <s v="Inkoopdagboek"/>
    <d v="2025-06-12T20:22:30"/>
    <s v="86806.admin"/>
  </r>
  <r>
    <x v="0"/>
    <x v="8"/>
    <d v="2025-06-12T00:00:00"/>
    <n v="81836"/>
    <n v="15"/>
    <s v="4200"/>
    <x v="4"/>
    <n v="573.25"/>
    <n v="0"/>
    <n v="573.25"/>
    <s v="353"/>
    <x v="31"/>
    <x v="31"/>
    <m/>
    <m/>
    <s v="  5"/>
    <s v="Homeflex week 26 Boswoning 49"/>
    <s v="25802918"/>
    <s v="I252448"/>
    <s v="Inkoopdagboek"/>
    <d v="2025-06-12T20:22:30"/>
    <s v="86806.admin"/>
  </r>
  <r>
    <x v="0"/>
    <x v="8"/>
    <d v="2025-06-12T00:00:00"/>
    <n v="81836"/>
    <n v="16"/>
    <s v="4200"/>
    <x v="4"/>
    <n v="573.25"/>
    <n v="0"/>
    <n v="573.25"/>
    <s v="353"/>
    <x v="31"/>
    <x v="31"/>
    <m/>
    <m/>
    <s v="  5"/>
    <s v="Homeflex week 26 Boswoning 51"/>
    <s v="25802918"/>
    <s v="I252448"/>
    <s v="Inkoopdagboek"/>
    <d v="2025-06-12T20:22:30"/>
    <s v="86806.admin"/>
  </r>
  <r>
    <x v="0"/>
    <x v="8"/>
    <d v="2025-06-12T00:00:00"/>
    <n v="81836"/>
    <n v="17"/>
    <s v="4200"/>
    <x v="4"/>
    <n v="573.25"/>
    <n v="0"/>
    <n v="573.25"/>
    <s v="353"/>
    <x v="31"/>
    <x v="31"/>
    <m/>
    <m/>
    <s v="  5"/>
    <s v="Homeflex week 26 Boswoning 53"/>
    <s v="25802918"/>
    <s v="I252448"/>
    <s v="Inkoopdagboek"/>
    <d v="2025-06-12T20:22:30"/>
    <s v="86806.admin"/>
  </r>
  <r>
    <x v="0"/>
    <x v="8"/>
    <d v="2025-06-12T00:00:00"/>
    <n v="81836"/>
    <n v="18"/>
    <s v="4200"/>
    <x v="4"/>
    <n v="573.25"/>
    <n v="0"/>
    <n v="573.25"/>
    <s v="353"/>
    <x v="31"/>
    <x v="31"/>
    <m/>
    <m/>
    <s v="  5"/>
    <s v="Homeflex week 26 Boswoning 39"/>
    <s v="25802918"/>
    <s v="I252448"/>
    <s v="Inkoopdagboek"/>
    <d v="2025-06-12T20:22:30"/>
    <s v="86806.admin"/>
  </r>
  <r>
    <x v="0"/>
    <x v="8"/>
    <d v="2025-06-12T00:00:00"/>
    <n v="81836"/>
    <n v="19"/>
    <s v="4200"/>
    <x v="4"/>
    <n v="435"/>
    <n v="0"/>
    <n v="435"/>
    <s v="505"/>
    <x v="73"/>
    <x v="74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0"/>
    <s v="4200"/>
    <x v="4"/>
    <n v="435"/>
    <n v="0"/>
    <n v="435"/>
    <s v="506"/>
    <x v="72"/>
    <x v="73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1"/>
    <s v="4200"/>
    <x v="4"/>
    <n v="435"/>
    <n v="0"/>
    <n v="435"/>
    <s v="507"/>
    <x v="71"/>
    <x v="72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2"/>
    <s v="4200"/>
    <x v="4"/>
    <n v="435"/>
    <n v="0"/>
    <n v="435"/>
    <s v="516"/>
    <x v="66"/>
    <x v="67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3"/>
    <s v="4200"/>
    <x v="4"/>
    <n v="1409.4"/>
    <n v="0"/>
    <n v="1409.4"/>
    <s v="435"/>
    <x v="67"/>
    <x v="68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4"/>
    <s v="4200"/>
    <x v="4"/>
    <n v="435"/>
    <n v="0"/>
    <n v="435"/>
    <s v="512"/>
    <x v="68"/>
    <x v="69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5"/>
    <s v="4200"/>
    <x v="4"/>
    <n v="435"/>
    <n v="0"/>
    <n v="435"/>
    <s v="510"/>
    <x v="76"/>
    <x v="77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6"/>
    <s v="4200"/>
    <x v="4"/>
    <n v="435"/>
    <n v="0"/>
    <n v="435"/>
    <s v="509"/>
    <x v="69"/>
    <x v="70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7"/>
    <s v="4200"/>
    <x v="4"/>
    <n v="560"/>
    <n v="0"/>
    <n v="560"/>
    <s v="508"/>
    <x v="70"/>
    <x v="71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8"/>
    <s v="4200"/>
    <x v="4"/>
    <n v="573.25"/>
    <n v="0"/>
    <n v="573.25"/>
    <s v="353"/>
    <x v="31"/>
    <x v="31"/>
    <m/>
    <m/>
    <s v="  5"/>
    <s v="Homeflex week 26 Boswoning 55"/>
    <s v="25802918"/>
    <s v="I252448"/>
    <s v="Inkoopdagboek"/>
    <d v="2025-06-12T20:22:30"/>
    <s v="86806.admin"/>
  </r>
  <r>
    <x v="0"/>
    <x v="8"/>
    <d v="2025-06-12T00:00:00"/>
    <n v="81836"/>
    <n v="29"/>
    <s v="4200"/>
    <x v="4"/>
    <n v="573.25"/>
    <n v="0"/>
    <n v="573.25"/>
    <s v="353"/>
    <x v="31"/>
    <x v="31"/>
    <m/>
    <m/>
    <s v="  5"/>
    <s v="Homeflex week 26 Boswoning 57"/>
    <s v="25802918"/>
    <s v="I252448"/>
    <s v="Inkoopdagboek"/>
    <d v="2025-06-12T20:22:30"/>
    <s v="86806.admin"/>
  </r>
  <r>
    <x v="0"/>
    <x v="8"/>
    <d v="2025-06-12T00:00:00"/>
    <n v="81836"/>
    <n v="30"/>
    <s v="4200"/>
    <x v="4"/>
    <n v="573.25"/>
    <n v="0"/>
    <n v="573.25"/>
    <s v="353"/>
    <x v="31"/>
    <x v="31"/>
    <m/>
    <m/>
    <s v="  5"/>
    <s v="Homeflex week 26 Boswoning 61"/>
    <s v="25802918"/>
    <s v="I252448"/>
    <s v="Inkoopdagboek"/>
    <d v="2025-06-12T20:22:30"/>
    <s v="86806.admin"/>
  </r>
  <r>
    <x v="0"/>
    <x v="8"/>
    <d v="2025-06-12T00:00:00"/>
    <n v="81836"/>
    <n v="31"/>
    <s v="4200"/>
    <x v="4"/>
    <n v="573.25"/>
    <n v="0"/>
    <n v="573.25"/>
    <s v="353"/>
    <x v="31"/>
    <x v="31"/>
    <m/>
    <m/>
    <s v="  5"/>
    <s v="Homeflex week 26 Boswoning 63"/>
    <s v="25802918"/>
    <s v="I252448"/>
    <s v="Inkoopdagboek"/>
    <d v="2025-06-12T20:22:30"/>
    <s v="86806.admin"/>
  </r>
  <r>
    <x v="0"/>
    <x v="8"/>
    <d v="2025-06-12T00:00:00"/>
    <n v="81836"/>
    <n v="32"/>
    <s v="4200"/>
    <x v="4"/>
    <n v="573.25"/>
    <n v="0"/>
    <n v="573.25"/>
    <s v="353"/>
    <x v="31"/>
    <x v="31"/>
    <m/>
    <m/>
    <s v="  5"/>
    <s v="Homeflex week 26 Boswoning 65"/>
    <s v="25802918"/>
    <s v="I252448"/>
    <s v="Inkoopdagboek"/>
    <d v="2025-06-12T20:22:30"/>
    <s v="86806.admin"/>
  </r>
  <r>
    <x v="0"/>
    <x v="8"/>
    <d v="2025-06-12T00:00:00"/>
    <n v="81836"/>
    <n v="33"/>
    <s v="4200"/>
    <x v="4"/>
    <n v="573.25"/>
    <n v="0"/>
    <n v="573.25"/>
    <s v="353"/>
    <x v="31"/>
    <x v="31"/>
    <m/>
    <m/>
    <s v="  5"/>
    <s v="Homeflex week 26 Boswoning 67"/>
    <s v="25802918"/>
    <s v="I252448"/>
    <s v="Inkoopdagboek"/>
    <d v="2025-06-12T20:22:30"/>
    <s v="86806.admin"/>
  </r>
  <r>
    <x v="0"/>
    <x v="8"/>
    <d v="2025-06-12T00:00:00"/>
    <n v="81836"/>
    <n v="34"/>
    <s v="4200"/>
    <x v="4"/>
    <n v="573.25"/>
    <n v="0"/>
    <n v="573.25"/>
    <s v="353"/>
    <x v="31"/>
    <x v="31"/>
    <m/>
    <m/>
    <s v="  5"/>
    <s v="Homeflex week 26 Boswoning 69"/>
    <s v="25802918"/>
    <s v="I252448"/>
    <s v="Inkoopdagboek"/>
    <d v="2025-06-12T20:22:30"/>
    <s v="86806.admin"/>
  </r>
  <r>
    <x v="0"/>
    <x v="8"/>
    <d v="2025-06-12T00:00:00"/>
    <n v="81836"/>
    <n v="35"/>
    <s v="4200"/>
    <x v="4"/>
    <n v="573.25"/>
    <n v="0"/>
    <n v="573.25"/>
    <s v="353"/>
    <x v="31"/>
    <x v="31"/>
    <m/>
    <m/>
    <s v="  5"/>
    <s v="Homeflex week 26 Boswoning 71"/>
    <s v="25802918"/>
    <s v="I252448"/>
    <s v="Inkoopdagboek"/>
    <d v="2025-06-12T20:22:30"/>
    <s v="86806.admin"/>
  </r>
  <r>
    <x v="0"/>
    <x v="8"/>
    <d v="2025-06-12T00:00:00"/>
    <n v="81836"/>
    <n v="36"/>
    <s v="4200"/>
    <x v="4"/>
    <n v="573.25"/>
    <n v="0"/>
    <n v="573.25"/>
    <s v="353"/>
    <x v="31"/>
    <x v="31"/>
    <m/>
    <m/>
    <s v="  5"/>
    <s v="Homeflex week 26 Boswoning 73"/>
    <s v="25802918"/>
    <s v="I252448"/>
    <s v="Inkoopdagboek"/>
    <d v="2025-06-12T20:22:30"/>
    <s v="86806.admin"/>
  </r>
  <r>
    <x v="0"/>
    <x v="8"/>
    <d v="2025-06-12T00:00:00"/>
    <n v="81836"/>
    <n v="37"/>
    <s v="4200"/>
    <x v="4"/>
    <n v="573.25"/>
    <n v="0"/>
    <n v="573.25"/>
    <s v="353"/>
    <x v="31"/>
    <x v="31"/>
    <m/>
    <m/>
    <s v="  5"/>
    <s v="Homeflex week 26 Boswoning 75"/>
    <s v="25802918"/>
    <s v="I252448"/>
    <s v="Inkoopdagboek"/>
    <d v="2025-06-12T20:22:30"/>
    <s v="86806.admin"/>
  </r>
  <r>
    <x v="0"/>
    <x v="8"/>
    <d v="2025-06-12T00:00:00"/>
    <n v="81836"/>
    <n v="38"/>
    <s v="4200"/>
    <x v="4"/>
    <n v="573.25"/>
    <n v="0"/>
    <n v="573.25"/>
    <s v="353"/>
    <x v="31"/>
    <x v="31"/>
    <m/>
    <m/>
    <s v="  5"/>
    <s v="Homeflex week 26 Boswoning 77"/>
    <s v="25802918"/>
    <s v="I252448"/>
    <s v="Inkoopdagboek"/>
    <d v="2025-06-12T20:22:30"/>
    <s v="86806.admin"/>
  </r>
  <r>
    <x v="0"/>
    <x v="8"/>
    <d v="2025-06-12T00:00:00"/>
    <n v="81836"/>
    <n v="39"/>
    <s v="4200"/>
    <x v="4"/>
    <n v="573.25"/>
    <n v="0"/>
    <n v="573.25"/>
    <s v="353"/>
    <x v="31"/>
    <x v="31"/>
    <m/>
    <m/>
    <s v="  5"/>
    <s v="Homeflex week 26 Boswoning 79"/>
    <s v="25802918"/>
    <s v="I252448"/>
    <s v="Inkoopdagboek"/>
    <d v="2025-06-12T20:22:30"/>
    <s v="86806.admin"/>
  </r>
  <r>
    <x v="0"/>
    <x v="8"/>
    <d v="2025-06-12T00:00:00"/>
    <n v="81836"/>
    <n v="40"/>
    <s v="4200"/>
    <x v="4"/>
    <n v="573.25"/>
    <n v="0"/>
    <n v="573.25"/>
    <s v="353"/>
    <x v="31"/>
    <x v="31"/>
    <m/>
    <m/>
    <s v="  5"/>
    <s v="Homeflex week 26 Boswoning 81"/>
    <s v="25802918"/>
    <s v="I252448"/>
    <s v="Inkoopdagboek"/>
    <d v="2025-06-12T20:22:30"/>
    <s v="86806.admin"/>
  </r>
  <r>
    <x v="0"/>
    <x v="8"/>
    <d v="2025-06-12T00:00:00"/>
    <n v="81836"/>
    <n v="41"/>
    <s v="4200"/>
    <x v="4"/>
    <n v="441"/>
    <n v="0"/>
    <n v="441"/>
    <s v="367 "/>
    <x v="77"/>
    <x v="78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42"/>
    <s v="4200"/>
    <x v="4"/>
    <n v="764.26"/>
    <n v="0"/>
    <n v="764.26"/>
    <s v="360"/>
    <x v="78"/>
    <x v="79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43"/>
    <s v="4200"/>
    <x v="4"/>
    <n v="573.25"/>
    <n v="0"/>
    <n v="573.25"/>
    <s v="353"/>
    <x v="31"/>
    <x v="31"/>
    <m/>
    <m/>
    <s v="  5"/>
    <s v="Homeflex week 26 Boswoning 59"/>
    <s v="25802918"/>
    <s v="I252448"/>
    <s v="Inkoopdagboek"/>
    <d v="2025-06-12T20:22:30"/>
    <s v="86806.admin"/>
  </r>
  <r>
    <x v="0"/>
    <x v="3"/>
    <d v="2025-06-12T00:00:00"/>
    <n v="81935"/>
    <n v="2"/>
    <s v="4250"/>
    <x v="3"/>
    <n v="71.06"/>
    <n v="0"/>
    <n v="71.06"/>
    <s v="999"/>
    <x v="1"/>
    <x v="1"/>
    <m/>
    <m/>
    <s v="  4"/>
    <s v="Engie Energie Nederland N.V.  mei"/>
    <s v="708740597436"/>
    <s v="I252482"/>
    <s v="Inkoopdagboek"/>
    <d v="2025-06-17T14:03:03"/>
    <s v="86806.admin"/>
  </r>
  <r>
    <x v="0"/>
    <x v="3"/>
    <d v="2025-06-12T00:00:00"/>
    <n v="81936"/>
    <n v="2"/>
    <s v="4250"/>
    <x v="3"/>
    <n v="55.9"/>
    <n v="0"/>
    <n v="55.9"/>
    <s v="999"/>
    <x v="1"/>
    <x v="1"/>
    <m/>
    <m/>
    <s v="  4"/>
    <s v="Engie Energie Nederland N.V.  07-05 t/m 31-05 2025"/>
    <s v="708740597440"/>
    <s v="I252483"/>
    <s v="Inkoopdagboek"/>
    <d v="2025-06-17T14:03:06"/>
    <s v="86806.admin"/>
  </r>
  <r>
    <x v="0"/>
    <x v="3"/>
    <d v="2025-06-12T00:00:00"/>
    <n v="81937"/>
    <n v="2"/>
    <s v="4250"/>
    <x v="3"/>
    <n v="44.67"/>
    <n v="0"/>
    <n v="44.67"/>
    <s v="999"/>
    <x v="1"/>
    <x v="1"/>
    <m/>
    <m/>
    <s v="  4"/>
    <s v="Engie Energie Nederland N.V.  07-05 t/m 31-05 2025"/>
    <s v="708740597438"/>
    <s v="I252484"/>
    <s v="Inkoopdagboek"/>
    <d v="2025-06-17T14:03:11"/>
    <s v="86806.admin"/>
  </r>
  <r>
    <x v="0"/>
    <x v="3"/>
    <d v="2025-06-12T00:00:00"/>
    <n v="81938"/>
    <n v="2"/>
    <s v="4250"/>
    <x v="3"/>
    <n v="40.71"/>
    <n v="0"/>
    <n v="40.71"/>
    <s v="324"/>
    <x v="80"/>
    <x v="8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"/>
    <s v="4250"/>
    <x v="3"/>
    <n v="11.84"/>
    <n v="0"/>
    <n v="11.84"/>
    <s v="211"/>
    <x v="81"/>
    <x v="82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"/>
    <s v="4250"/>
    <x v="3"/>
    <n v="173.14"/>
    <n v="0"/>
    <n v="173.14"/>
    <s v="189"/>
    <x v="18"/>
    <x v="1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"/>
    <s v="4250"/>
    <x v="3"/>
    <n v="95.62"/>
    <n v="0"/>
    <n v="95.62"/>
    <s v="347"/>
    <x v="82"/>
    <x v="8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6"/>
    <s v="4250"/>
    <x v="3"/>
    <n v="240.6"/>
    <n v="0"/>
    <n v="240.6"/>
    <s v="480"/>
    <x v="79"/>
    <x v="80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7"/>
    <s v="4250"/>
    <x v="3"/>
    <n v="100.68"/>
    <n v="0"/>
    <n v="100.68"/>
    <s v="249"/>
    <x v="83"/>
    <x v="8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8"/>
    <s v="4250"/>
    <x v="3"/>
    <n v="69.3"/>
    <n v="0"/>
    <n v="69.3"/>
    <s v="240"/>
    <x v="84"/>
    <x v="8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9"/>
    <s v="4250"/>
    <x v="3"/>
    <n v="75.06"/>
    <n v="0"/>
    <n v="75.06"/>
    <s v="199"/>
    <x v="189"/>
    <x v="19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0"/>
    <s v="4250"/>
    <x v="3"/>
    <n v="55.69"/>
    <n v="0"/>
    <n v="55.69"/>
    <s v="229"/>
    <x v="26"/>
    <x v="2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1"/>
    <s v="4250"/>
    <x v="3"/>
    <n v="255.59"/>
    <n v="0"/>
    <n v="255.59"/>
    <s v="312"/>
    <x v="85"/>
    <x v="8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2"/>
    <s v="4250"/>
    <x v="3"/>
    <n v="144.4"/>
    <n v="0"/>
    <n v="144.4"/>
    <s v="472"/>
    <x v="86"/>
    <x v="87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3"/>
    <s v="4250"/>
    <x v="3"/>
    <n v="124.41"/>
    <n v="0"/>
    <n v="124.41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4"/>
    <s v="4250"/>
    <x v="3"/>
    <n v="79.430000000000007"/>
    <n v="0"/>
    <n v="79.430000000000007"/>
    <s v="241"/>
    <x v="28"/>
    <x v="2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5"/>
    <s v="4250"/>
    <x v="3"/>
    <n v="178.08"/>
    <n v="0"/>
    <n v="178.08"/>
    <s v="155"/>
    <x v="88"/>
    <x v="89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6"/>
    <s v="4250"/>
    <x v="3"/>
    <n v="78.180000000000007"/>
    <n v="0"/>
    <n v="78.180000000000007"/>
    <s v="345"/>
    <x v="89"/>
    <x v="90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7"/>
    <s v="4250"/>
    <x v="3"/>
    <n v="98.17"/>
    <n v="0"/>
    <n v="98.17"/>
    <s v="129"/>
    <x v="90"/>
    <x v="9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8"/>
    <s v="4250"/>
    <x v="3"/>
    <n v="131.88999999999999"/>
    <n v="0"/>
    <n v="131.88999999999999"/>
    <s v="418"/>
    <x v="91"/>
    <x v="92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9"/>
    <s v="4250"/>
    <x v="3"/>
    <n v="60.69"/>
    <n v="0"/>
    <n v="60.69"/>
    <s v="293"/>
    <x v="92"/>
    <x v="9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0"/>
    <s v="4250"/>
    <x v="3"/>
    <n v="75.680000000000007"/>
    <n v="0"/>
    <n v="75.680000000000007"/>
    <s v="228"/>
    <x v="25"/>
    <x v="2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1"/>
    <s v="4250"/>
    <x v="3"/>
    <n v="78.180000000000007"/>
    <n v="0"/>
    <n v="78.180000000000007"/>
    <s v="304"/>
    <x v="93"/>
    <x v="9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2"/>
    <s v="4250"/>
    <x v="3"/>
    <n v="20.72"/>
    <n v="0"/>
    <n v="20.72"/>
    <s v="203"/>
    <x v="94"/>
    <x v="9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3"/>
    <s v="4250"/>
    <x v="3"/>
    <n v="46.95"/>
    <n v="0"/>
    <n v="46.95"/>
    <s v="221"/>
    <x v="95"/>
    <x v="9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4"/>
    <s v="4250"/>
    <x v="3"/>
    <n v="148.13999999999999"/>
    <n v="0"/>
    <n v="148.13999999999999"/>
    <s v="219"/>
    <x v="96"/>
    <x v="97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5"/>
    <s v="4250"/>
    <x v="3"/>
    <n v="43.19"/>
    <n v="0"/>
    <n v="43.19"/>
    <s v="301"/>
    <x v="97"/>
    <x v="9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6"/>
    <s v="4250"/>
    <x v="3"/>
    <n v="64.44"/>
    <n v="0"/>
    <n v="64.44"/>
    <s v="169"/>
    <x v="98"/>
    <x v="99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7"/>
    <s v="4250"/>
    <x v="3"/>
    <n v="118.15"/>
    <n v="0"/>
    <n v="118.15"/>
    <s v="173"/>
    <x v="99"/>
    <x v="100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8"/>
    <s v="4250"/>
    <x v="3"/>
    <n v="101.92"/>
    <n v="0"/>
    <n v="101.92"/>
    <s v="471"/>
    <x v="100"/>
    <x v="10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9"/>
    <s v="4250"/>
    <x v="3"/>
    <n v="64.44"/>
    <n v="0"/>
    <n v="64.44"/>
    <s v="334"/>
    <x v="101"/>
    <x v="102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0"/>
    <s v="4250"/>
    <x v="3"/>
    <n v="88.17"/>
    <n v="0"/>
    <n v="88.17"/>
    <s v="198"/>
    <x v="102"/>
    <x v="10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1"/>
    <s v="4250"/>
    <x v="3"/>
    <n v="84.43"/>
    <n v="0"/>
    <n v="84.43"/>
    <s v="323"/>
    <x v="13"/>
    <x v="1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2"/>
    <s v="4250"/>
    <x v="3"/>
    <n v="126.91"/>
    <n v="0"/>
    <n v="126.91"/>
    <s v="332"/>
    <x v="103"/>
    <x v="10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3"/>
    <s v="4250"/>
    <x v="3"/>
    <n v="86.92"/>
    <n v="0"/>
    <n v="86.92"/>
    <s v="423"/>
    <x v="104"/>
    <x v="10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4"/>
    <s v="4250"/>
    <x v="3"/>
    <n v="204.36"/>
    <n v="0"/>
    <n v="204.36"/>
    <s v="268"/>
    <x v="105"/>
    <x v="10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5"/>
    <s v="4250"/>
    <x v="3"/>
    <n v="119.4"/>
    <n v="0"/>
    <n v="119.4"/>
    <s v="227"/>
    <x v="24"/>
    <x v="2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6"/>
    <s v="4250"/>
    <x v="3"/>
    <n v="29.45"/>
    <n v="0"/>
    <n v="29.45"/>
    <s v="342"/>
    <x v="106"/>
    <x v="107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7"/>
    <s v="4250"/>
    <x v="3"/>
    <n v="61.94"/>
    <n v="0"/>
    <n v="61.94"/>
    <s v="340"/>
    <x v="107"/>
    <x v="10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8"/>
    <s v="4250"/>
    <x v="3"/>
    <n v="100.68"/>
    <n v="0"/>
    <n v="100.68"/>
    <s v="333"/>
    <x v="108"/>
    <x v="109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9"/>
    <s v="4250"/>
    <x v="3"/>
    <n v="121.91"/>
    <n v="0"/>
    <n v="121.91"/>
    <s v="411"/>
    <x v="109"/>
    <x v="110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0"/>
    <s v="4250"/>
    <x v="3"/>
    <n v="156.84"/>
    <n v="0"/>
    <n v="156.84"/>
    <s v="485"/>
    <x v="110"/>
    <x v="11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1"/>
    <s v="4250"/>
    <x v="3"/>
    <n v="104.42"/>
    <n v="0"/>
    <n v="104.42"/>
    <s v="193"/>
    <x v="21"/>
    <x v="2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2"/>
    <s v="4250"/>
    <x v="3"/>
    <n v="215.61"/>
    <n v="0"/>
    <n v="215.61"/>
    <s v="475"/>
    <x v="35"/>
    <x v="3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3"/>
    <s v="4250"/>
    <x v="3"/>
    <n v="49.44"/>
    <n v="0"/>
    <n v="49.44"/>
    <s v="226"/>
    <x v="23"/>
    <x v="2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4"/>
    <s v="4250"/>
    <x v="3"/>
    <n v="108.16"/>
    <n v="0"/>
    <n v="108.16"/>
    <s v="263"/>
    <x v="111"/>
    <x v="112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5"/>
    <s v="4250"/>
    <x v="3"/>
    <n v="20.72"/>
    <n v="0"/>
    <n v="20.72"/>
    <s v="486"/>
    <x v="185"/>
    <x v="18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6"/>
    <s v="4250"/>
    <x v="3"/>
    <n v="28.08"/>
    <n v="0"/>
    <n v="28.08"/>
    <s v="282"/>
    <x v="112"/>
    <x v="11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7"/>
    <s v="4250"/>
    <x v="3"/>
    <n v="70.69"/>
    <n v="0"/>
    <n v="70.69"/>
    <s v="181"/>
    <x v="113"/>
    <x v="11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8"/>
    <s v="4250"/>
    <x v="3"/>
    <n v="79.430000000000007"/>
    <n v="0"/>
    <n v="79.430000000000007"/>
    <s v="266"/>
    <x v="114"/>
    <x v="11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9"/>
    <s v="4250"/>
    <x v="3"/>
    <n v="73.180000000000007"/>
    <n v="0"/>
    <n v="73.180000000000007"/>
    <s v="341"/>
    <x v="115"/>
    <x v="11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0"/>
    <s v="4250"/>
    <x v="3"/>
    <n v="341.8"/>
    <n v="0"/>
    <n v="341.8"/>
    <s v="335"/>
    <x v="116"/>
    <x v="117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1"/>
    <s v="4250"/>
    <x v="3"/>
    <n v="60.69"/>
    <n v="0"/>
    <n v="60.69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2"/>
    <s v="4250"/>
    <x v="3"/>
    <n v="166.88"/>
    <n v="0"/>
    <n v="166.88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3"/>
    <s v="4250"/>
    <x v="3"/>
    <n v="86.79"/>
    <n v="0"/>
    <n v="86.79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4"/>
    <s v="4250"/>
    <x v="3"/>
    <n v="220.47"/>
    <n v="0"/>
    <n v="220.47"/>
    <s v="135"/>
    <x v="120"/>
    <x v="12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5"/>
    <s v="4250"/>
    <x v="3"/>
    <n v="60.69"/>
    <n v="0"/>
    <n v="60.69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6"/>
    <s v="4250"/>
    <x v="3"/>
    <n v="77.650000000000006"/>
    <n v="0"/>
    <n v="77.650000000000006"/>
    <s v="245"/>
    <x v="122"/>
    <x v="12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7"/>
    <s v="4250"/>
    <x v="3"/>
    <n v="95.6"/>
    <n v="0"/>
    <n v="95.6"/>
    <s v="283"/>
    <x v="123"/>
    <x v="12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8"/>
    <s v="4250"/>
    <x v="3"/>
    <n v="138.15"/>
    <n v="0"/>
    <n v="138.15"/>
    <s v="239"/>
    <x v="124"/>
    <x v="12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9"/>
    <s v="4250"/>
    <x v="3"/>
    <n v="211.84"/>
    <n v="0"/>
    <n v="211.84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9"/>
    <n v="2"/>
    <s v="4250"/>
    <x v="3"/>
    <n v="106.91"/>
    <n v="0"/>
    <n v="106.91"/>
    <s v="498"/>
    <x v="127"/>
    <x v="128"/>
    <m/>
    <m/>
    <s v="  4"/>
    <s v="Engie Energie Nederland N.V.  mei"/>
    <s v="708740597435"/>
    <s v="I252486"/>
    <s v="Inkoopdagboek"/>
    <d v="2025-06-17T14:03:25"/>
    <s v="86806.admin"/>
  </r>
  <r>
    <x v="0"/>
    <x v="3"/>
    <d v="2025-06-12T00:00:00"/>
    <n v="81940"/>
    <n v="2"/>
    <s v="4250"/>
    <x v="3"/>
    <n v="108.04"/>
    <n v="0"/>
    <n v="108.04"/>
    <s v="465"/>
    <x v="126"/>
    <x v="127"/>
    <m/>
    <m/>
    <s v="  4"/>
    <s v="Engie Energie Nederland N.V.  mei"/>
    <s v="708740597437"/>
    <s v="I252487"/>
    <s v="Inkoopdagboek"/>
    <d v="2025-06-17T14:03:31"/>
    <s v="86806.admin"/>
  </r>
  <r>
    <x v="0"/>
    <x v="3"/>
    <d v="2025-06-12T00:00:00"/>
    <n v="81941"/>
    <n v="2"/>
    <s v="4250"/>
    <x v="3"/>
    <n v="58.42"/>
    <n v="0"/>
    <n v="58.42"/>
    <s v="999"/>
    <x v="1"/>
    <x v="1"/>
    <m/>
    <m/>
    <s v="  4"/>
    <s v="Engie Energie Nederland N.V.  07-05 t/m 31-05 2025"/>
    <s v="708740597439"/>
    <s v="I252488"/>
    <s v="Inkoopdagboek"/>
    <d v="2025-06-17T14:03:33"/>
    <s v="86806.admin"/>
  </r>
  <r>
    <x v="0"/>
    <x v="3"/>
    <d v="2025-06-12T00:00:00"/>
    <n v="81942"/>
    <n v="2"/>
    <s v="4250"/>
    <x v="3"/>
    <n v="100.68"/>
    <n v="0"/>
    <n v="100.68"/>
    <s v="446"/>
    <x v="157"/>
    <x v="173"/>
    <m/>
    <m/>
    <s v="  4"/>
    <s v="Engie Energie Nederland N.V.  mei"/>
    <s v="708740597434"/>
    <s v="I252489"/>
    <s v="Inkoopdagboek"/>
    <d v="2025-06-17T14:03:36"/>
    <s v="86806.admin"/>
  </r>
  <r>
    <x v="0"/>
    <x v="4"/>
    <d v="2025-06-12T00:00:00"/>
    <n v="81957"/>
    <n v="2"/>
    <s v="4250"/>
    <x v="3"/>
    <n v="31"/>
    <n v="0"/>
    <n v="31"/>
    <s v="335"/>
    <x v="116"/>
    <x v="117"/>
    <m/>
    <m/>
    <s v="  4"/>
    <s v="Audax Renewables 01-01 t/m 02-04 2025"/>
    <s v="6197295"/>
    <s v="I252503"/>
    <s v="Inkoopdagboek"/>
    <d v="2025-06-17T15:42:11"/>
    <s v="86806.admin"/>
  </r>
  <r>
    <x v="0"/>
    <x v="3"/>
    <d v="2025-06-12T00:00:00"/>
    <n v="81958"/>
    <n v="2"/>
    <s v="4250"/>
    <x v="3"/>
    <n v="0"/>
    <n v="0.83"/>
    <n v="-0.83"/>
    <s v="240"/>
    <x v="84"/>
    <x v="85"/>
    <m/>
    <m/>
    <s v="  4"/>
    <s v="Audax Renewables oktober"/>
    <s v="6197296"/>
    <s v="I252504"/>
    <s v="Inkoopdagboek"/>
    <d v="2025-06-17T15:42:13"/>
    <s v="86806.admin"/>
  </r>
  <r>
    <x v="0"/>
    <x v="3"/>
    <d v="2025-06-12T00:00:00"/>
    <n v="82352"/>
    <n v="2"/>
    <s v="4210"/>
    <x v="5"/>
    <n v="10285.32"/>
    <n v="0"/>
    <n v="10285.32"/>
    <s v="999"/>
    <x v="1"/>
    <x v="1"/>
    <m/>
    <m/>
    <s v="  4"/>
    <s v="Ryanrent BV werkzaamheden mei"/>
    <s v="25801628"/>
    <s v="I252695"/>
    <s v="Inkoopdagboek"/>
    <d v="2025-06-30T14:33:28"/>
    <s v="86806.admin"/>
  </r>
  <r>
    <x v="0"/>
    <x v="8"/>
    <d v="2025-06-11T00:00:00"/>
    <n v="81263"/>
    <n v="2"/>
    <s v="4200"/>
    <x v="4"/>
    <n v="1275"/>
    <n v="0"/>
    <n v="1275"/>
    <s v="324"/>
    <x v="80"/>
    <x v="81"/>
    <m/>
    <m/>
    <s v="  6"/>
    <s v="S.H.M. de Swart juni"/>
    <s v="2025-06-110"/>
    <s v="I252149"/>
    <s v="Inkoopdagboek"/>
    <d v="2025-05-23T10:20:17"/>
    <s v="86806.admin"/>
  </r>
  <r>
    <x v="0"/>
    <x v="8"/>
    <d v="2025-06-11T00:00:00"/>
    <n v="81266"/>
    <n v="2"/>
    <s v="4200"/>
    <x v="4"/>
    <n v="1360"/>
    <n v="0"/>
    <n v="1360"/>
    <s v="181"/>
    <x v="113"/>
    <x v="114"/>
    <m/>
    <m/>
    <s v="  6"/>
    <s v="S.H.M. de Swart juni"/>
    <s v="2025-06-116"/>
    <s v="I252152"/>
    <s v="Inkoopdagboek"/>
    <d v="2025-05-23T10:20:31"/>
    <s v="86806.admin"/>
  </r>
  <r>
    <x v="0"/>
    <x v="8"/>
    <d v="2025-06-11T00:00:00"/>
    <n v="81837"/>
    <n v="2"/>
    <s v="4210"/>
    <x v="5"/>
    <n v="69.75"/>
    <n v="0"/>
    <n v="69.75"/>
    <s v="475"/>
    <x v="35"/>
    <x v="35"/>
    <m/>
    <m/>
    <s v="  4"/>
    <s v="Fransen Vastgoed/Holland Huisvesting ophalen sleutel"/>
    <s v="R100.2025.190"/>
    <s v="I252449"/>
    <s v="Inkoopdagboek"/>
    <d v="2025-06-12T20:22:34"/>
    <s v="86806.admin"/>
  </r>
  <r>
    <x v="0"/>
    <x v="10"/>
    <d v="2025-06-11T00:00:00"/>
    <n v="81838"/>
    <n v="2"/>
    <s v="4200"/>
    <x v="4"/>
    <n v="3347.25"/>
    <n v="0"/>
    <n v="3347.25"/>
    <s v="498"/>
    <x v="127"/>
    <x v="128"/>
    <m/>
    <m/>
    <s v="  5"/>
    <s v="All In Rentals juli"/>
    <s v="35440"/>
    <s v="I252450"/>
    <s v="Inkoopdagboek"/>
    <d v="2025-06-12T20:22:37"/>
    <s v="86806.admin"/>
  </r>
  <r>
    <x v="0"/>
    <x v="10"/>
    <d v="2025-06-11T00:00:00"/>
    <n v="81838"/>
    <n v="3"/>
    <s v="4250"/>
    <x v="3"/>
    <n v="380"/>
    <n v="0"/>
    <n v="380"/>
    <s v="498"/>
    <x v="127"/>
    <x v="128"/>
    <m/>
    <m/>
    <s v="  4"/>
    <s v="All In Rentals juli"/>
    <s v="35440"/>
    <s v="I252450"/>
    <s v="Inkoopdagboek"/>
    <d v="2025-06-12T20:22:37"/>
    <s v="86806.admin"/>
  </r>
  <r>
    <x v="0"/>
    <x v="10"/>
    <d v="2025-06-11T00:00:00"/>
    <n v="81838"/>
    <n v="4"/>
    <s v="4210"/>
    <x v="5"/>
    <n v="32.5"/>
    <n v="0"/>
    <n v="32.5"/>
    <s v="498"/>
    <x v="127"/>
    <x v="128"/>
    <m/>
    <m/>
    <s v="  4"/>
    <s v="All In Rentals juli"/>
    <s v="35440"/>
    <s v="I252450"/>
    <s v="Inkoopdagboek"/>
    <d v="2025-06-12T20:22:37"/>
    <s v="86806.admin"/>
  </r>
  <r>
    <x v="0"/>
    <x v="10"/>
    <d v="2025-06-11T00:00:00"/>
    <n v="81838"/>
    <n v="5"/>
    <s v="4230"/>
    <x v="0"/>
    <n v="52.75"/>
    <n v="0"/>
    <n v="52.75"/>
    <s v="498"/>
    <x v="127"/>
    <x v="128"/>
    <m/>
    <m/>
    <s v="  4"/>
    <s v="All In Rentals juli"/>
    <s v="35440"/>
    <s v="I252450"/>
    <s v="Inkoopdagboek"/>
    <d v="2025-06-12T20:22:37"/>
    <s v="86806.admin"/>
  </r>
  <r>
    <x v="0"/>
    <x v="10"/>
    <d v="2025-06-11T00:00:00"/>
    <n v="81838"/>
    <n v="6"/>
    <s v="4250"/>
    <x v="3"/>
    <n v="20"/>
    <n v="0"/>
    <n v="20"/>
    <s v="498"/>
    <x v="127"/>
    <x v="128"/>
    <m/>
    <m/>
    <s v="  5"/>
    <s v="All In Rentals juli"/>
    <s v="35440"/>
    <s v="I252450"/>
    <s v="Inkoopdagboek"/>
    <d v="2025-06-12T20:22:37"/>
    <s v="86806.admin"/>
  </r>
  <r>
    <x v="0"/>
    <x v="8"/>
    <d v="2025-06-11T00:00:00"/>
    <n v="81839"/>
    <n v="2"/>
    <s v="4210"/>
    <x v="5"/>
    <n v="68.89"/>
    <n v="0"/>
    <n v="68.89"/>
    <s v="475"/>
    <x v="35"/>
    <x v="35"/>
    <m/>
    <m/>
    <s v="  6"/>
    <s v="Fransen Vastgoed/Holland Huisvesting watersysteemheffing'25"/>
    <s v="R100.2025.191"/>
    <s v="I252451"/>
    <s v="Inkoopdagboek"/>
    <d v="2025-06-12T20:22:47"/>
    <s v="86806.admin"/>
  </r>
  <r>
    <x v="0"/>
    <x v="10"/>
    <d v="2025-06-11T00:00:00"/>
    <n v="81841"/>
    <n v="2"/>
    <s v="4250"/>
    <x v="3"/>
    <n v="740"/>
    <n v="0"/>
    <n v="740"/>
    <s v="499"/>
    <x v="156"/>
    <x v="158"/>
    <m/>
    <m/>
    <s v="  4"/>
    <s v="All In Rentals juli"/>
    <s v="35297"/>
    <s v="I252453"/>
    <s v="Inkoopdagboek"/>
    <d v="2025-06-12T20:22:53"/>
    <s v="86806.admin"/>
  </r>
  <r>
    <x v="0"/>
    <x v="10"/>
    <d v="2025-06-11T00:00:00"/>
    <n v="81841"/>
    <n v="3"/>
    <s v="4200"/>
    <x v="4"/>
    <n v="5608.13"/>
    <n v="0"/>
    <n v="5608.13"/>
    <s v="499"/>
    <x v="156"/>
    <x v="158"/>
    <m/>
    <m/>
    <s v="  5"/>
    <s v="All In Rentals juli"/>
    <s v="35297"/>
    <s v="I252453"/>
    <s v="Inkoopdagboek"/>
    <d v="2025-06-12T20:22:53"/>
    <s v="86806.admin"/>
  </r>
  <r>
    <x v="0"/>
    <x v="10"/>
    <d v="2025-06-11T00:00:00"/>
    <n v="81841"/>
    <n v="4"/>
    <s v="4210"/>
    <x v="5"/>
    <n v="32.5"/>
    <n v="0"/>
    <n v="32.5"/>
    <s v="499"/>
    <x v="156"/>
    <x v="158"/>
    <m/>
    <m/>
    <s v="  4"/>
    <s v="All In Rentals juli"/>
    <s v="35297"/>
    <s v="I252453"/>
    <s v="Inkoopdagboek"/>
    <d v="2025-06-12T20:22:53"/>
    <s v="86806.admin"/>
  </r>
  <r>
    <x v="0"/>
    <x v="10"/>
    <d v="2025-06-11T00:00:00"/>
    <n v="81841"/>
    <n v="5"/>
    <s v="4230"/>
    <x v="0"/>
    <n v="52.75"/>
    <n v="0"/>
    <n v="52.75"/>
    <s v="499"/>
    <x v="156"/>
    <x v="158"/>
    <m/>
    <m/>
    <s v="  4"/>
    <s v="All In Rentals juli"/>
    <s v="35297"/>
    <s v="I252453"/>
    <s v="Inkoopdagboek"/>
    <d v="2025-06-12T20:22:53"/>
    <s v="86806.admin"/>
  </r>
  <r>
    <x v="0"/>
    <x v="10"/>
    <d v="2025-06-11T00:00:00"/>
    <n v="81841"/>
    <n v="6"/>
    <s v="4250"/>
    <x v="3"/>
    <n v="20"/>
    <n v="0"/>
    <n v="20"/>
    <s v="499"/>
    <x v="156"/>
    <x v="158"/>
    <m/>
    <m/>
    <s v="  5"/>
    <s v="All In Rentals juli"/>
    <s v="35297"/>
    <s v="I252453"/>
    <s v="Inkoopdagboek"/>
    <d v="2025-06-12T20:22:53"/>
    <s v="86806.admin"/>
  </r>
  <r>
    <x v="0"/>
    <x v="8"/>
    <d v="2025-06-11T00:00:00"/>
    <n v="82919"/>
    <n v="2"/>
    <s v="4250"/>
    <x v="3"/>
    <n v="0"/>
    <n v="740"/>
    <n v="-740"/>
    <s v="499"/>
    <x v="156"/>
    <x v="158"/>
    <m/>
    <m/>
    <s v="  4"/>
    <s v="All In Rentals juli credit"/>
    <s v="36236"/>
    <s v="I253059"/>
    <s v="Inkoopdagboek"/>
    <d v="2025-07-18T09:26:46"/>
    <s v="86806.admin"/>
  </r>
  <r>
    <x v="0"/>
    <x v="8"/>
    <d v="2025-06-11T00:00:00"/>
    <n v="82919"/>
    <n v="3"/>
    <s v="4200"/>
    <x v="4"/>
    <n v="0"/>
    <n v="5608.13"/>
    <n v="-5608.13"/>
    <s v="499"/>
    <x v="156"/>
    <x v="158"/>
    <m/>
    <m/>
    <s v="  5"/>
    <s v="All In Rentals juli credit"/>
    <s v="36236"/>
    <s v="I253059"/>
    <s v="Inkoopdagboek"/>
    <d v="2025-07-18T09:26:46"/>
    <s v="86806.admin"/>
  </r>
  <r>
    <x v="0"/>
    <x v="8"/>
    <d v="2025-06-11T00:00:00"/>
    <n v="82919"/>
    <n v="4"/>
    <s v="4210"/>
    <x v="5"/>
    <n v="0"/>
    <n v="32.5"/>
    <n v="-32.5"/>
    <s v="499"/>
    <x v="156"/>
    <x v="158"/>
    <m/>
    <m/>
    <s v="  4"/>
    <s v="All In Rentals juli credit"/>
    <s v="36236"/>
    <s v="I253059"/>
    <s v="Inkoopdagboek"/>
    <d v="2025-07-18T09:26:46"/>
    <s v="86806.admin"/>
  </r>
  <r>
    <x v="0"/>
    <x v="8"/>
    <d v="2025-06-11T00:00:00"/>
    <n v="82919"/>
    <n v="5"/>
    <s v="4230"/>
    <x v="0"/>
    <n v="0"/>
    <n v="52.75"/>
    <n v="-52.75"/>
    <s v="499"/>
    <x v="156"/>
    <x v="158"/>
    <m/>
    <m/>
    <s v="  4"/>
    <s v="All In Rentals juli credit"/>
    <s v="36236"/>
    <s v="I253059"/>
    <s v="Inkoopdagboek"/>
    <d v="2025-07-18T09:26:46"/>
    <s v="86806.admin"/>
  </r>
  <r>
    <x v="0"/>
    <x v="8"/>
    <d v="2025-06-11T00:00:00"/>
    <n v="82919"/>
    <n v="6"/>
    <s v="4250"/>
    <x v="3"/>
    <n v="0"/>
    <n v="20"/>
    <n v="-20"/>
    <s v="499"/>
    <x v="156"/>
    <x v="158"/>
    <m/>
    <m/>
    <s v="  5"/>
    <s v="All In Rentals juli credit"/>
    <s v="36236"/>
    <s v="I253059"/>
    <s v="Inkoopdagboek"/>
    <d v="2025-07-18T09:26:46"/>
    <s v="86806.admin"/>
  </r>
  <r>
    <x v="0"/>
    <x v="8"/>
    <d v="2025-06-10T00:00:00"/>
    <n v="81797"/>
    <n v="2"/>
    <s v="4210"/>
    <x v="5"/>
    <n v="50"/>
    <n v="0"/>
    <n v="50"/>
    <s v="353"/>
    <x v="31"/>
    <x v="31"/>
    <m/>
    <m/>
    <s v="  4"/>
    <s v="Homeflex nieuwe sleutel voor de Lus 16 ap21Schagen"/>
    <s v="25802870"/>
    <s v="I252417"/>
    <s v="Inkoopdagboek"/>
    <d v="2025-06-11T13:24:05"/>
    <s v="86806.admin"/>
  </r>
  <r>
    <x v="0"/>
    <x v="8"/>
    <d v="2025-06-10T00:00:00"/>
    <n v="81798"/>
    <n v="2"/>
    <s v="4250"/>
    <x v="3"/>
    <n v="1600"/>
    <n v="0"/>
    <n v="1600"/>
    <s v="299"/>
    <x v="130"/>
    <x v="132"/>
    <m/>
    <m/>
    <s v="  4"/>
    <s v="W.M. v.d. Haak 3Q voorschot"/>
    <s v="24101"/>
    <s v="I252418"/>
    <s v="Inkoopdagboek"/>
    <d v="2025-06-11T13:24:09"/>
    <s v="86806.admin"/>
  </r>
  <r>
    <x v="0"/>
    <x v="8"/>
    <d v="2025-06-10T00:00:00"/>
    <n v="81802"/>
    <n v="2"/>
    <s v="4210"/>
    <x v="5"/>
    <n v="1470"/>
    <n v="0"/>
    <n v="1470"/>
    <s v="353"/>
    <x v="31"/>
    <x v="31"/>
    <m/>
    <m/>
    <s v="  4"/>
    <s v="Homeflex  bedwantsen bestrijding uitgevoerd Boswoning 47"/>
    <s v="25802872"/>
    <s v="I252422"/>
    <s v="Inkoopdagboek"/>
    <d v="2025-06-11T13:24:18"/>
    <s v="86806.admin"/>
  </r>
  <r>
    <x v="0"/>
    <x v="10"/>
    <d v="2025-06-10T00:00:00"/>
    <n v="81824"/>
    <n v="2"/>
    <s v="4200"/>
    <x v="4"/>
    <n v="1715.6"/>
    <n v="0"/>
    <n v="1715.6"/>
    <s v="480"/>
    <x v="79"/>
    <x v="80"/>
    <m/>
    <m/>
    <s v="  5"/>
    <s v="Fransen Vastgoed/Holland Huisvesting juli"/>
    <s v="R714.2025.007"/>
    <s v="I252442"/>
    <s v="Inkoopdagboek"/>
    <d v="2025-06-12T07:34:55"/>
    <s v="86806.admin"/>
  </r>
  <r>
    <x v="0"/>
    <x v="10"/>
    <d v="2025-06-10T00:00:00"/>
    <n v="81825"/>
    <n v="2"/>
    <s v="4200"/>
    <x v="4"/>
    <n v="2509.85"/>
    <n v="0"/>
    <n v="2509.85"/>
    <s v="475"/>
    <x v="35"/>
    <x v="35"/>
    <m/>
    <m/>
    <s v="  6"/>
    <s v="Fransen Vastgoed/Holland Huisvesting juli"/>
    <s v="R100.2025.183"/>
    <s v="I252443"/>
    <s v="Inkoopdagboek"/>
    <d v="2025-06-12T07:35:19"/>
    <s v="86806.admin"/>
  </r>
  <r>
    <x v="0"/>
    <x v="8"/>
    <d v="2025-06-10T00:00:00"/>
    <n v="81842"/>
    <n v="2"/>
    <s v="4210"/>
    <x v="5"/>
    <n v="167.15"/>
    <n v="0"/>
    <n v="167.15"/>
    <s v="353"/>
    <x v="31"/>
    <x v="31"/>
    <m/>
    <m/>
    <s v="  4"/>
    <s v="Homeflex servicekosten Bruijnzeel keukens Boswoning 35"/>
    <s v="25802873"/>
    <s v="I252454"/>
    <s v="Inkoopdagboek"/>
    <d v="2025-06-12T20:22:54"/>
    <s v="86806.admin"/>
  </r>
  <r>
    <x v="0"/>
    <x v="8"/>
    <d v="2025-06-10T00:00:00"/>
    <n v="81899"/>
    <n v="2"/>
    <s v="4200"/>
    <x v="4"/>
    <n v="780.28"/>
    <n v="0"/>
    <n v="780.28"/>
    <s v="495"/>
    <x v="10"/>
    <x v="10"/>
    <m/>
    <m/>
    <s v="  5"/>
    <s v="AUB van Bergen Personeelsdiensten huur"/>
    <s v="250066"/>
    <s v="I252462"/>
    <s v="Inkoopdagboek"/>
    <d v="2025-06-13T06:50:53"/>
    <s v="86806.admin"/>
  </r>
  <r>
    <x v="0"/>
    <x v="8"/>
    <d v="2025-06-10T00:00:00"/>
    <n v="81899"/>
    <n v="3"/>
    <s v="4200"/>
    <x v="4"/>
    <n v="111.47"/>
    <n v="0"/>
    <n v="111.47"/>
    <s v="496"/>
    <x v="11"/>
    <x v="11"/>
    <m/>
    <m/>
    <s v="  5"/>
    <s v="AUB van Bergen Personeelsdiensten huur"/>
    <s v="250066"/>
    <s v="I252462"/>
    <s v="Inkoopdagboek"/>
    <d v="2025-06-13T06:50:53"/>
    <s v="86806.admin"/>
  </r>
  <r>
    <x v="0"/>
    <x v="8"/>
    <d v="2025-06-10T00:00:00"/>
    <n v="81915"/>
    <n v="2"/>
    <s v="4210"/>
    <x v="5"/>
    <n v="15"/>
    <n v="0"/>
    <n v="15"/>
    <s v="353"/>
    <x v="31"/>
    <x v="31"/>
    <m/>
    <m/>
    <s v="  4"/>
    <s v="Homeflex nieuwe afvalpas Maagdenbergweg 5 Venlo"/>
    <s v="25802871"/>
    <s v="I252465"/>
    <s v="Inkoopdagboek"/>
    <d v="2025-06-16T07:49:40"/>
    <s v="86806.admin"/>
  </r>
  <r>
    <x v="0"/>
    <x v="8"/>
    <d v="2025-06-10T00:00:00"/>
    <n v="81917"/>
    <n v="2"/>
    <s v="4210"/>
    <x v="5"/>
    <n v="50"/>
    <n v="0"/>
    <n v="50"/>
    <s v="353"/>
    <x v="31"/>
    <x v="31"/>
    <m/>
    <m/>
    <s v="  4"/>
    <s v="Homeflex nieuwe sleutel voor de Lus 16 ap21 Schagen"/>
    <s v="25802869"/>
    <s v="I252467"/>
    <s v="Inkoopdagboek"/>
    <d v="2025-06-16T07:50:37"/>
    <s v="86806.admin"/>
  </r>
  <r>
    <x v="0"/>
    <x v="8"/>
    <d v="2025-06-10T00:00:00"/>
    <n v="81920"/>
    <n v="2"/>
    <s v="4210"/>
    <x v="5"/>
    <n v="300"/>
    <n v="0"/>
    <n v="300"/>
    <s v="353"/>
    <x v="31"/>
    <x v="31"/>
    <m/>
    <m/>
    <s v="  4"/>
    <s v="Homeflex gat in de deur van de slaapkamer Boswoning 90"/>
    <s v="25802874"/>
    <s v="I252470"/>
    <s v="Inkoopdagboek"/>
    <d v="2025-06-16T07:51:32"/>
    <s v="86806.admin"/>
  </r>
  <r>
    <x v="0"/>
    <x v="8"/>
    <d v="2025-06-08T00:00:00"/>
    <n v="81669"/>
    <n v="2"/>
    <s v="4230"/>
    <x v="0"/>
    <n v="69.569999999999993"/>
    <n v="0"/>
    <n v="69.569999999999993"/>
    <s v="180"/>
    <x v="32"/>
    <x v="32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3"/>
    <s v="4230"/>
    <x v="0"/>
    <n v="69.56"/>
    <n v="0"/>
    <n v="69.56"/>
    <s v="140"/>
    <x v="46"/>
    <x v="47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4"/>
    <s v="4230"/>
    <x v="0"/>
    <n v="63.25"/>
    <n v="0"/>
    <n v="63.25"/>
    <s v="316"/>
    <x v="52"/>
    <x v="53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5"/>
    <s v="4230"/>
    <x v="0"/>
    <n v="69.56"/>
    <n v="0"/>
    <n v="69.56"/>
    <s v="277"/>
    <x v="58"/>
    <x v="59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6"/>
    <s v="4230"/>
    <x v="0"/>
    <n v="69.569999999999993"/>
    <n v="0"/>
    <n v="69.569999999999993"/>
    <s v="191"/>
    <x v="29"/>
    <x v="29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7"/>
    <s v="4230"/>
    <x v="0"/>
    <n v="69.56"/>
    <n v="0"/>
    <n v="69.56"/>
    <s v="154"/>
    <x v="16"/>
    <x v="16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8"/>
    <s v="4230"/>
    <x v="0"/>
    <n v="69.56"/>
    <n v="0"/>
    <n v="69.56"/>
    <s v="179"/>
    <x v="36"/>
    <x v="36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9"/>
    <s v="4230"/>
    <x v="0"/>
    <n v="69.56"/>
    <n v="0"/>
    <n v="69.56"/>
    <s v="297"/>
    <x v="7"/>
    <x v="7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10"/>
    <s v="4230"/>
    <x v="0"/>
    <n v="69.56"/>
    <n v="0"/>
    <n v="69.56"/>
    <s v="297"/>
    <x v="7"/>
    <x v="7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11"/>
    <s v="4230"/>
    <x v="0"/>
    <n v="69.56"/>
    <n v="0"/>
    <n v="69.56"/>
    <s v="297"/>
    <x v="7"/>
    <x v="7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12"/>
    <s v="4230"/>
    <x v="0"/>
    <n v="69.569999999999993"/>
    <n v="0"/>
    <n v="69.569999999999993"/>
    <s v="169"/>
    <x v="98"/>
    <x v="99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13"/>
    <s v="4230"/>
    <x v="0"/>
    <n v="69.56"/>
    <n v="0"/>
    <n v="69.56"/>
    <s v="170"/>
    <x v="53"/>
    <x v="54"/>
    <m/>
    <m/>
    <s v="  4"/>
    <s v="Vodafone Libertel BV juni"/>
    <s v="320083992898"/>
    <s v="I252359"/>
    <s v="Inkoopdagboek"/>
    <d v="2025-06-05T14:32:14"/>
    <s v="86806.admin"/>
  </r>
  <r>
    <x v="0"/>
    <x v="8"/>
    <d v="2025-06-07T00:00:00"/>
    <n v="81812"/>
    <n v="2"/>
    <s v="4250"/>
    <x v="3"/>
    <n v="31.19"/>
    <n v="0"/>
    <n v="31.19"/>
    <s v="153"/>
    <x v="30"/>
    <x v="3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"/>
    <s v="4250"/>
    <x v="3"/>
    <n v="44.95"/>
    <n v="0"/>
    <n v="44.95"/>
    <s v="211"/>
    <x v="81"/>
    <x v="8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"/>
    <s v="4250"/>
    <x v="3"/>
    <n v="44.04"/>
    <n v="0"/>
    <n v="44.04"/>
    <s v="104"/>
    <x v="48"/>
    <x v="4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"/>
    <s v="4250"/>
    <x v="3"/>
    <n v="35.78"/>
    <n v="0"/>
    <n v="35.78"/>
    <s v="138"/>
    <x v="47"/>
    <x v="4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"/>
    <s v="4250"/>
    <x v="3"/>
    <n v="52.29"/>
    <n v="0"/>
    <n v="52.29"/>
    <s v="351"/>
    <x v="61"/>
    <x v="6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"/>
    <s v="4250"/>
    <x v="3"/>
    <n v="33.94"/>
    <n v="0"/>
    <n v="33.94"/>
    <s v="282"/>
    <x v="112"/>
    <x v="11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"/>
    <s v="4250"/>
    <x v="3"/>
    <n v="28.44"/>
    <n v="0"/>
    <n v="28.44"/>
    <s v="249"/>
    <x v="83"/>
    <x v="8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"/>
    <s v="4250"/>
    <x v="3"/>
    <n v="13.76"/>
    <n v="0"/>
    <n v="13.76"/>
    <s v="314"/>
    <x v="44"/>
    <x v="13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0"/>
    <s v="4250"/>
    <x v="3"/>
    <n v="32.11"/>
    <n v="0"/>
    <n v="32.11"/>
    <s v="129"/>
    <x v="90"/>
    <x v="9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1"/>
    <s v="4250"/>
    <x v="3"/>
    <n v="77.06"/>
    <n v="0"/>
    <n v="77.06"/>
    <s v="469"/>
    <x v="4"/>
    <x v="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2"/>
    <s v="4250"/>
    <x v="3"/>
    <n v="48.62"/>
    <n v="0"/>
    <n v="48.62"/>
    <s v="242"/>
    <x v="41"/>
    <x v="4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3"/>
    <s v="4250"/>
    <x v="3"/>
    <n v="158.72"/>
    <n v="0"/>
    <n v="158.72"/>
    <s v="242"/>
    <x v="41"/>
    <x v="4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4"/>
    <s v="4250"/>
    <x v="3"/>
    <n v="41.28"/>
    <n v="0"/>
    <n v="41.28"/>
    <s v="299"/>
    <x v="130"/>
    <x v="13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5"/>
    <s v="4250"/>
    <x v="3"/>
    <n v="37.61"/>
    <n v="0"/>
    <n v="37.61"/>
    <s v="347"/>
    <x v="82"/>
    <x v="8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6"/>
    <s v="4250"/>
    <x v="3"/>
    <n v="93.58"/>
    <n v="0"/>
    <n v="93.58"/>
    <s v="346"/>
    <x v="131"/>
    <x v="13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7"/>
    <s v="4250"/>
    <x v="3"/>
    <n v="22.94"/>
    <n v="0"/>
    <n v="22.94"/>
    <s v="238"/>
    <x v="39"/>
    <x v="3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8"/>
    <s v="4250"/>
    <x v="3"/>
    <n v="32.1"/>
    <n v="0"/>
    <n v="32.1"/>
    <s v="335"/>
    <x v="116"/>
    <x v="11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9"/>
    <s v="4250"/>
    <x v="3"/>
    <n v="32.11"/>
    <n v="0"/>
    <n v="32.11"/>
    <s v="263"/>
    <x v="111"/>
    <x v="11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0"/>
    <s v="4250"/>
    <x v="3"/>
    <n v="30.28"/>
    <n v="0"/>
    <n v="30.28"/>
    <s v="323"/>
    <x v="13"/>
    <x v="1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1"/>
    <s v="4250"/>
    <x v="3"/>
    <n v="22.02"/>
    <n v="0"/>
    <n v="22.02"/>
    <s v="197"/>
    <x v="5"/>
    <x v="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2"/>
    <s v="4250"/>
    <x v="3"/>
    <n v="24.77"/>
    <n v="0"/>
    <n v="24.77"/>
    <s v="268"/>
    <x v="105"/>
    <x v="10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3"/>
    <s v="4250"/>
    <x v="3"/>
    <n v="26.61"/>
    <n v="0"/>
    <n v="26.61"/>
    <s v="198"/>
    <x v="102"/>
    <x v="10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4"/>
    <s v="4250"/>
    <x v="3"/>
    <n v="22.94"/>
    <n v="0"/>
    <n v="22.94"/>
    <s v="522"/>
    <x v="176"/>
    <x v="17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5"/>
    <s v="4250"/>
    <x v="3"/>
    <n v="39.450000000000003"/>
    <n v="0"/>
    <n v="39.450000000000003"/>
    <s v="293"/>
    <x v="92"/>
    <x v="9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6"/>
    <s v="4250"/>
    <x v="3"/>
    <n v="22.94"/>
    <n v="0"/>
    <n v="22.94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7"/>
    <s v="4250"/>
    <x v="3"/>
    <n v="24.77"/>
    <n v="0"/>
    <n v="24.77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8"/>
    <s v="4250"/>
    <x v="3"/>
    <n v="37.61"/>
    <n v="0"/>
    <n v="37.61"/>
    <s v="334"/>
    <x v="101"/>
    <x v="10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9"/>
    <s v="4250"/>
    <x v="3"/>
    <n v="26.61"/>
    <n v="0"/>
    <n v="26.61"/>
    <s v="332"/>
    <x v="103"/>
    <x v="10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0"/>
    <s v="4250"/>
    <x v="3"/>
    <n v="28.44"/>
    <n v="0"/>
    <n v="28.44"/>
    <s v="135"/>
    <x v="120"/>
    <x v="12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1"/>
    <s v="4250"/>
    <x v="3"/>
    <n v="22.94"/>
    <n v="0"/>
    <n v="22.94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2"/>
    <s v="4250"/>
    <x v="3"/>
    <n v="22.94"/>
    <n v="0"/>
    <n v="22.94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3"/>
    <s v="4250"/>
    <x v="3"/>
    <n v="43.12"/>
    <n v="0"/>
    <n v="43.12"/>
    <s v="180"/>
    <x v="32"/>
    <x v="3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4"/>
    <s v="4250"/>
    <x v="3"/>
    <n v="27.52"/>
    <n v="0"/>
    <n v="27.52"/>
    <s v="324"/>
    <x v="80"/>
    <x v="8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5"/>
    <s v="4250"/>
    <x v="3"/>
    <n v="33.03"/>
    <n v="0"/>
    <n v="33.03"/>
    <s v="181"/>
    <x v="113"/>
    <x v="11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6"/>
    <s v="4250"/>
    <x v="3"/>
    <n v="25.69"/>
    <n v="0"/>
    <n v="25.69"/>
    <s v="301"/>
    <x v="97"/>
    <x v="9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7"/>
    <s v="4250"/>
    <x v="3"/>
    <n v="28.44"/>
    <n v="0"/>
    <n v="28.44"/>
    <s v="333"/>
    <x v="108"/>
    <x v="10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8"/>
    <s v="4250"/>
    <x v="3"/>
    <n v="22.94"/>
    <n v="0"/>
    <n v="22.94"/>
    <s v="283"/>
    <x v="123"/>
    <x v="12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9"/>
    <s v="4250"/>
    <x v="3"/>
    <n v="18.350000000000001"/>
    <n v="0"/>
    <n v="18.350000000000001"/>
    <s v="342"/>
    <x v="106"/>
    <x v="10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0"/>
    <s v="4250"/>
    <x v="3"/>
    <n v="28.44"/>
    <n v="0"/>
    <n v="28.44"/>
    <s v="341"/>
    <x v="115"/>
    <x v="11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1"/>
    <s v="4250"/>
    <x v="3"/>
    <n v="27.52"/>
    <n v="0"/>
    <n v="27.52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2"/>
    <s v="4250"/>
    <x v="3"/>
    <n v="26.61"/>
    <n v="0"/>
    <n v="26.61"/>
    <s v="140"/>
    <x v="46"/>
    <x v="4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3"/>
    <s v="4250"/>
    <x v="3"/>
    <n v="16.510000000000002"/>
    <n v="0"/>
    <n v="16.510000000000002"/>
    <s v="398"/>
    <x v="132"/>
    <x v="13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4"/>
    <s v="4250"/>
    <x v="3"/>
    <n v="28.44"/>
    <n v="0"/>
    <n v="28.44"/>
    <s v="277"/>
    <x v="58"/>
    <x v="5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5"/>
    <s v="4250"/>
    <x v="3"/>
    <n v="24.77"/>
    <n v="0"/>
    <n v="24.77"/>
    <s v="221"/>
    <x v="95"/>
    <x v="9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6"/>
    <s v="4250"/>
    <x v="3"/>
    <n v="27.52"/>
    <n v="0"/>
    <n v="27.52"/>
    <s v="250"/>
    <x v="42"/>
    <x v="4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7"/>
    <s v="4250"/>
    <x v="3"/>
    <n v="27.52"/>
    <n v="0"/>
    <n v="27.52"/>
    <s v="172"/>
    <x v="50"/>
    <x v="5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8"/>
    <s v="4250"/>
    <x v="3"/>
    <n v="22.02"/>
    <n v="0"/>
    <n v="22.02"/>
    <s v="173"/>
    <x v="99"/>
    <x v="10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9"/>
    <s v="4250"/>
    <x v="3"/>
    <n v="56.88"/>
    <n v="0"/>
    <n v="56.88"/>
    <s v="244"/>
    <x v="55"/>
    <x v="5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0"/>
    <s v="4250"/>
    <x v="3"/>
    <n v="26.61"/>
    <n v="0"/>
    <n v="26.61"/>
    <s v="309"/>
    <x v="133"/>
    <x v="13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1"/>
    <s v="4250"/>
    <x v="3"/>
    <n v="44.95"/>
    <n v="0"/>
    <n v="44.95"/>
    <s v="191"/>
    <x v="29"/>
    <x v="2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2"/>
    <s v="4250"/>
    <x v="3"/>
    <n v="27.52"/>
    <n v="0"/>
    <n v="27.52"/>
    <s v="154"/>
    <x v="16"/>
    <x v="1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3"/>
    <s v="4250"/>
    <x v="3"/>
    <n v="23.85"/>
    <n v="0"/>
    <n v="23.85"/>
    <s v="179"/>
    <x v="36"/>
    <x v="3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4"/>
    <s v="4250"/>
    <x v="3"/>
    <n v="24.77"/>
    <n v="0"/>
    <n v="24.77"/>
    <s v="297"/>
    <x v="7"/>
    <x v="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5"/>
    <s v="4250"/>
    <x v="3"/>
    <n v="28.44"/>
    <n v="0"/>
    <n v="28.44"/>
    <s v="297"/>
    <x v="7"/>
    <x v="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6"/>
    <s v="4250"/>
    <x v="3"/>
    <n v="31.19"/>
    <n v="0"/>
    <n v="31.19"/>
    <s v="297"/>
    <x v="7"/>
    <x v="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7"/>
    <s v="4250"/>
    <x v="3"/>
    <n v="24.77"/>
    <n v="0"/>
    <n v="24.77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8"/>
    <s v="4250"/>
    <x v="3"/>
    <n v="24.77"/>
    <n v="0"/>
    <n v="24.77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9"/>
    <s v="4250"/>
    <x v="3"/>
    <n v="24.77"/>
    <n v="0"/>
    <n v="24.77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0"/>
    <s v="4250"/>
    <x v="3"/>
    <n v="39.450000000000003"/>
    <n v="0"/>
    <n v="39.450000000000003"/>
    <s v="168"/>
    <x v="38"/>
    <x v="3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1"/>
    <s v="4250"/>
    <x v="3"/>
    <n v="28.44"/>
    <n v="0"/>
    <n v="28.44"/>
    <s v="169"/>
    <x v="98"/>
    <x v="9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2"/>
    <s v="4250"/>
    <x v="3"/>
    <n v="44.04"/>
    <n v="0"/>
    <n v="44.04"/>
    <s v="170"/>
    <x v="53"/>
    <x v="5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3"/>
    <s v="4250"/>
    <x v="3"/>
    <n v="33.03"/>
    <n v="0"/>
    <n v="33.03"/>
    <s v="411"/>
    <x v="109"/>
    <x v="11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4"/>
    <s v="4250"/>
    <x v="3"/>
    <n v="40.369999999999997"/>
    <n v="0"/>
    <n v="40.369999999999997"/>
    <s v="339"/>
    <x v="56"/>
    <x v="5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5"/>
    <s v="4250"/>
    <x v="3"/>
    <n v="32.11"/>
    <n v="0"/>
    <n v="32.11"/>
    <s v="216"/>
    <x v="43"/>
    <x v="4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6"/>
    <s v="4250"/>
    <x v="3"/>
    <n v="110.09"/>
    <n v="0"/>
    <n v="110.09"/>
    <s v="466"/>
    <x v="63"/>
    <x v="6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7"/>
    <s v="4250"/>
    <x v="3"/>
    <n v="37.61"/>
    <n v="0"/>
    <n v="37.61"/>
    <s v="312"/>
    <x v="85"/>
    <x v="8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8"/>
    <s v="4250"/>
    <x v="3"/>
    <n v="36.700000000000003"/>
    <n v="0"/>
    <n v="36.700000000000003"/>
    <s v="201"/>
    <x v="167"/>
    <x v="16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9"/>
    <s v="4250"/>
    <x v="3"/>
    <n v="48.62"/>
    <n v="0"/>
    <n v="48.62"/>
    <s v="239"/>
    <x v="124"/>
    <x v="12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0"/>
    <s v="4250"/>
    <x v="3"/>
    <n v="33.03"/>
    <n v="0"/>
    <n v="33.03"/>
    <s v="227"/>
    <x v="24"/>
    <x v="2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1"/>
    <s v="4250"/>
    <x v="3"/>
    <n v="29.36"/>
    <n v="0"/>
    <n v="29.36"/>
    <s v="251"/>
    <x v="12"/>
    <x v="1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2"/>
    <s v="4250"/>
    <x v="3"/>
    <n v="45.87"/>
    <n v="0"/>
    <n v="45.87"/>
    <s v="226"/>
    <x v="23"/>
    <x v="2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3"/>
    <s v="4250"/>
    <x v="3"/>
    <n v="30.28"/>
    <n v="0"/>
    <n v="30.28"/>
    <s v="228"/>
    <x v="25"/>
    <x v="2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4"/>
    <s v="4250"/>
    <x v="3"/>
    <n v="22.94"/>
    <n v="0"/>
    <n v="22.94"/>
    <s v="306"/>
    <x v="62"/>
    <x v="6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5"/>
    <s v="4250"/>
    <x v="3"/>
    <n v="31.19"/>
    <n v="0"/>
    <n v="31.19"/>
    <s v="229"/>
    <x v="26"/>
    <x v="2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6"/>
    <s v="4250"/>
    <x v="3"/>
    <n v="30.28"/>
    <n v="0"/>
    <n v="30.28"/>
    <s v="345"/>
    <x v="89"/>
    <x v="9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7"/>
    <s v="4250"/>
    <x v="3"/>
    <n v="44.95"/>
    <n v="0"/>
    <n v="44.95"/>
    <s v="336"/>
    <x v="134"/>
    <x v="13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8"/>
    <s v="4250"/>
    <x v="3"/>
    <n v="32.11"/>
    <n v="0"/>
    <n v="32.11"/>
    <s v="338"/>
    <x v="135"/>
    <x v="13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9"/>
    <s v="4250"/>
    <x v="3"/>
    <n v="30.28"/>
    <n v="0"/>
    <n v="30.28"/>
    <s v="465"/>
    <x v="126"/>
    <x v="12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0"/>
    <s v="4250"/>
    <x v="3"/>
    <n v="23.85"/>
    <n v="0"/>
    <n v="23.85"/>
    <s v="423"/>
    <x v="104"/>
    <x v="10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1"/>
    <s v="4250"/>
    <x v="3"/>
    <n v="49.54"/>
    <n v="0"/>
    <n v="49.54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2"/>
    <s v="4250"/>
    <x v="3"/>
    <n v="37.61"/>
    <n v="0"/>
    <n v="37.61"/>
    <s v="219"/>
    <x v="96"/>
    <x v="9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3"/>
    <s v="4250"/>
    <x v="3"/>
    <n v="33.94"/>
    <n v="0"/>
    <n v="33.94"/>
    <s v="310"/>
    <x v="184"/>
    <x v="18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4"/>
    <s v="4250"/>
    <x v="3"/>
    <n v="44.95"/>
    <n v="0"/>
    <n v="44.95"/>
    <s v="207"/>
    <x v="40"/>
    <x v="4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5"/>
    <s v="4250"/>
    <x v="3"/>
    <n v="54.13"/>
    <n v="0"/>
    <n v="54.13"/>
    <s v="240"/>
    <x v="84"/>
    <x v="8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6"/>
    <s v="4250"/>
    <x v="3"/>
    <n v="22.94"/>
    <n v="0"/>
    <n v="22.94"/>
    <s v="245"/>
    <x v="122"/>
    <x v="12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7"/>
    <s v="4250"/>
    <x v="3"/>
    <n v="44.95"/>
    <n v="0"/>
    <n v="44.95"/>
    <s v="304"/>
    <x v="93"/>
    <x v="9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8"/>
    <s v="4250"/>
    <x v="3"/>
    <n v="36.700000000000003"/>
    <n v="0"/>
    <n v="36.700000000000003"/>
    <s v="192"/>
    <x v="20"/>
    <x v="2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9"/>
    <s v="4250"/>
    <x v="3"/>
    <n v="36.700000000000003"/>
    <n v="0"/>
    <n v="36.700000000000003"/>
    <s v="315"/>
    <x v="37"/>
    <x v="3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0"/>
    <s v="4250"/>
    <x v="3"/>
    <n v="34.86"/>
    <n v="0"/>
    <n v="34.86"/>
    <s v="156"/>
    <x v="17"/>
    <x v="1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1"/>
    <s v="4250"/>
    <x v="3"/>
    <n v="49.54"/>
    <n v="0"/>
    <n v="49.54"/>
    <s v="193"/>
    <x v="21"/>
    <x v="2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2"/>
    <s v="4250"/>
    <x v="3"/>
    <n v="33.03"/>
    <n v="0"/>
    <n v="33.03"/>
    <s v="340"/>
    <x v="107"/>
    <x v="10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3"/>
    <s v="4250"/>
    <x v="3"/>
    <n v="33.94"/>
    <n v="0"/>
    <n v="33.94"/>
    <s v="328"/>
    <x v="45"/>
    <x v="4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4"/>
    <s v="4250"/>
    <x v="3"/>
    <n v="33.94"/>
    <n v="0"/>
    <n v="33.94"/>
    <s v="189"/>
    <x v="18"/>
    <x v="1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5"/>
    <s v="4250"/>
    <x v="3"/>
    <n v="33.03"/>
    <n v="0"/>
    <n v="33.03"/>
    <s v="190"/>
    <x v="19"/>
    <x v="1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6"/>
    <s v="4250"/>
    <x v="3"/>
    <n v="22.94"/>
    <n v="0"/>
    <n v="22.94"/>
    <s v="230"/>
    <x v="27"/>
    <x v="2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7"/>
    <s v="4250"/>
    <x v="3"/>
    <n v="35.78"/>
    <n v="0"/>
    <n v="35.78"/>
    <s v="415"/>
    <x v="15"/>
    <x v="1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8"/>
    <s v="4250"/>
    <x v="3"/>
    <n v="29.36"/>
    <n v="0"/>
    <n v="29.36"/>
    <s v="241"/>
    <x v="28"/>
    <x v="2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9"/>
    <s v="4250"/>
    <x v="3"/>
    <n v="37.630000000000003"/>
    <n v="0"/>
    <n v="37.630000000000003"/>
    <s v="222"/>
    <x v="22"/>
    <x v="2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4"/>
    <n v="2"/>
    <s v="4250"/>
    <x v="3"/>
    <n v="17.43"/>
    <n v="0"/>
    <n v="17.43"/>
    <s v="318"/>
    <x v="14"/>
    <x v="14"/>
    <m/>
    <m/>
    <s v="  5"/>
    <s v="Evides juni"/>
    <s v="VF9800050943"/>
    <s v="I252434"/>
    <s v="Inkoopdagboek"/>
    <d v="2025-06-11T13:25:12"/>
    <s v="86806.admin"/>
  </r>
  <r>
    <x v="0"/>
    <x v="10"/>
    <d v="2025-06-06T00:00:00"/>
    <n v="81754"/>
    <n v="2"/>
    <s v="4200"/>
    <x v="4"/>
    <n v="4216.22"/>
    <n v="0"/>
    <n v="4216.22"/>
    <s v="297"/>
    <x v="7"/>
    <x v="7"/>
    <m/>
    <m/>
    <s v="  4"/>
    <s v="Holland Building (Soul Inn B,B. B.V.) juli"/>
    <s v="2025017"/>
    <s v="I252377"/>
    <s v="Inkoopdagboek"/>
    <d v="2025-06-10T12:34:24"/>
    <s v="86806.admin"/>
  </r>
  <r>
    <x v="0"/>
    <x v="10"/>
    <d v="2025-06-06T00:00:00"/>
    <n v="81755"/>
    <n v="2"/>
    <s v="4200"/>
    <x v="4"/>
    <n v="2589.54"/>
    <n v="0"/>
    <n v="2589.54"/>
    <s v="244"/>
    <x v="55"/>
    <x v="56"/>
    <m/>
    <m/>
    <s v="  4"/>
    <s v="Holland Building (Soul Inn B,B. B.V.) juli"/>
    <s v="2025016"/>
    <s v="I252378"/>
    <s v="Inkoopdagboek"/>
    <d v="2025-06-10T12:34:45"/>
    <s v="86806.admin"/>
  </r>
  <r>
    <x v="0"/>
    <x v="8"/>
    <d v="2025-06-06T00:00:00"/>
    <n v="81756"/>
    <n v="2"/>
    <s v="4215"/>
    <x v="6"/>
    <n v="878.3"/>
    <n v="0"/>
    <n v="878.3"/>
    <s v="244"/>
    <x v="55"/>
    <x v="56"/>
    <m/>
    <m/>
    <s v="  6"/>
    <s v="Holland Building (Soul Inn B,B. B.V.) RGB 2025"/>
    <s v="2025011"/>
    <s v="I252379"/>
    <s v="Inkoopdagboek"/>
    <d v="2025-06-10T12:36:20"/>
    <s v="86806.admin"/>
  </r>
  <r>
    <x v="0"/>
    <x v="8"/>
    <d v="2025-06-06T00:00:00"/>
    <n v="81756"/>
    <n v="3"/>
    <s v="4215"/>
    <x v="6"/>
    <n v="1756.6"/>
    <n v="0"/>
    <n v="1756.6"/>
    <s v="297"/>
    <x v="7"/>
    <x v="7"/>
    <m/>
    <m/>
    <s v="  6"/>
    <s v="Holland Building (Soul Inn B,B. B.V.) RGB 2025"/>
    <s v="2025011"/>
    <s v="I252379"/>
    <s v="Inkoopdagboek"/>
    <d v="2025-06-10T12:36:20"/>
    <s v="86806.admin"/>
  </r>
  <r>
    <x v="0"/>
    <x v="8"/>
    <d v="2025-06-05T00:00:00"/>
    <n v="81670"/>
    <n v="2"/>
    <s v="4200"/>
    <x v="4"/>
    <n v="435"/>
    <n v="0"/>
    <n v="435"/>
    <s v="503"/>
    <x v="75"/>
    <x v="76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3"/>
    <s v="4200"/>
    <x v="4"/>
    <n v="614.79999999999995"/>
    <n v="0"/>
    <n v="614.79999999999995"/>
    <s v="481"/>
    <x v="186"/>
    <x v="189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4"/>
    <s v="4200"/>
    <x v="4"/>
    <n v="647.1"/>
    <n v="0"/>
    <n v="647.1"/>
    <s v="413"/>
    <x v="65"/>
    <x v="66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5"/>
    <s v="4200"/>
    <x v="4"/>
    <n v="573.25"/>
    <n v="0"/>
    <n v="573.25"/>
    <s v="353"/>
    <x v="31"/>
    <x v="31"/>
    <m/>
    <m/>
    <s v="  5"/>
    <s v="Homeflex week 25 Boswoning 19"/>
    <s v="25802797"/>
    <s v="I252360"/>
    <s v="Inkoopdagboek"/>
    <d v="2025-06-05T14:32:20"/>
    <s v="86806.admin"/>
  </r>
  <r>
    <x v="0"/>
    <x v="8"/>
    <d v="2025-06-05T00:00:00"/>
    <n v="81670"/>
    <n v="6"/>
    <s v="4200"/>
    <x v="4"/>
    <n v="573.25"/>
    <n v="0"/>
    <n v="573.25"/>
    <s v="353"/>
    <x v="31"/>
    <x v="31"/>
    <m/>
    <m/>
    <s v="  5"/>
    <s v="Homeflex week 25 Boswoning 21"/>
    <s v="25802797"/>
    <s v="I252360"/>
    <s v="Inkoopdagboek"/>
    <d v="2025-06-05T14:32:20"/>
    <s v="86806.admin"/>
  </r>
  <r>
    <x v="0"/>
    <x v="8"/>
    <d v="2025-06-05T00:00:00"/>
    <n v="81670"/>
    <n v="7"/>
    <s v="4200"/>
    <x v="4"/>
    <n v="573.25"/>
    <n v="0"/>
    <n v="573.25"/>
    <s v="353"/>
    <x v="31"/>
    <x v="31"/>
    <m/>
    <m/>
    <s v="  5"/>
    <s v="Homeflex week 25 Boswoning 23"/>
    <s v="25802797"/>
    <s v="I252360"/>
    <s v="Inkoopdagboek"/>
    <d v="2025-06-05T14:32:20"/>
    <s v="86806.admin"/>
  </r>
  <r>
    <x v="0"/>
    <x v="8"/>
    <d v="2025-06-05T00:00:00"/>
    <n v="81670"/>
    <n v="8"/>
    <s v="4200"/>
    <x v="4"/>
    <n v="573.25"/>
    <n v="0"/>
    <n v="573.25"/>
    <s v="353"/>
    <x v="31"/>
    <x v="31"/>
    <m/>
    <m/>
    <s v="  5"/>
    <s v="Homeflex week 25 Boswoning 35"/>
    <s v="25802797"/>
    <s v="I252360"/>
    <s v="Inkoopdagboek"/>
    <d v="2025-06-05T14:32:20"/>
    <s v="86806.admin"/>
  </r>
  <r>
    <x v="0"/>
    <x v="8"/>
    <d v="2025-06-05T00:00:00"/>
    <n v="81670"/>
    <n v="9"/>
    <s v="4200"/>
    <x v="4"/>
    <n v="435"/>
    <n v="0"/>
    <n v="435"/>
    <s v="504"/>
    <x v="74"/>
    <x v="75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10"/>
    <s v="4200"/>
    <x v="4"/>
    <n v="573.25"/>
    <n v="0"/>
    <n v="573.25"/>
    <s v="353"/>
    <x v="31"/>
    <x v="31"/>
    <m/>
    <m/>
    <s v="  5"/>
    <s v="Homeflex week 25 Boswoning 37"/>
    <s v="25802797"/>
    <s v="I252360"/>
    <s v="Inkoopdagboek"/>
    <d v="2025-06-05T14:32:20"/>
    <s v="86806.admin"/>
  </r>
  <r>
    <x v="0"/>
    <x v="8"/>
    <d v="2025-06-05T00:00:00"/>
    <n v="81670"/>
    <n v="11"/>
    <s v="4200"/>
    <x v="4"/>
    <n v="573.25"/>
    <n v="0"/>
    <n v="573.25"/>
    <s v="353"/>
    <x v="31"/>
    <x v="31"/>
    <m/>
    <m/>
    <s v="  5"/>
    <s v="Homeflex week 25 Boswoning 41"/>
    <s v="25802797"/>
    <s v="I252360"/>
    <s v="Inkoopdagboek"/>
    <d v="2025-06-05T14:32:20"/>
    <s v="86806.admin"/>
  </r>
  <r>
    <x v="0"/>
    <x v="8"/>
    <d v="2025-06-05T00:00:00"/>
    <n v="81670"/>
    <n v="12"/>
    <s v="4200"/>
    <x v="4"/>
    <n v="573.25"/>
    <n v="0"/>
    <n v="573.25"/>
    <s v="353"/>
    <x v="31"/>
    <x v="31"/>
    <m/>
    <m/>
    <s v="  5"/>
    <s v="Homeflex week 25 Boswoning 43"/>
    <s v="25802797"/>
    <s v="I252360"/>
    <s v="Inkoopdagboek"/>
    <d v="2025-06-05T14:32:20"/>
    <s v="86806.admin"/>
  </r>
  <r>
    <x v="0"/>
    <x v="8"/>
    <d v="2025-06-05T00:00:00"/>
    <n v="81670"/>
    <n v="13"/>
    <s v="4200"/>
    <x v="4"/>
    <n v="573.25"/>
    <n v="0"/>
    <n v="573.25"/>
    <s v="353"/>
    <x v="31"/>
    <x v="31"/>
    <m/>
    <m/>
    <s v="  5"/>
    <s v="Homeflex week 25 Boswoning 45"/>
    <s v="25802797"/>
    <s v="I252360"/>
    <s v="Inkoopdagboek"/>
    <d v="2025-06-05T14:32:20"/>
    <s v="86806.admin"/>
  </r>
  <r>
    <x v="0"/>
    <x v="8"/>
    <d v="2025-06-05T00:00:00"/>
    <n v="81670"/>
    <n v="14"/>
    <s v="4200"/>
    <x v="4"/>
    <n v="573.25"/>
    <n v="0"/>
    <n v="573.25"/>
    <s v="353"/>
    <x v="31"/>
    <x v="31"/>
    <m/>
    <m/>
    <s v="  5"/>
    <s v="Homeflex week 25 Boswoning 47"/>
    <s v="25802797"/>
    <s v="I252360"/>
    <s v="Inkoopdagboek"/>
    <d v="2025-06-05T14:32:20"/>
    <s v="86806.admin"/>
  </r>
  <r>
    <x v="0"/>
    <x v="8"/>
    <d v="2025-06-05T00:00:00"/>
    <n v="81670"/>
    <n v="15"/>
    <s v="4200"/>
    <x v="4"/>
    <n v="573.25"/>
    <n v="0"/>
    <n v="573.25"/>
    <s v="353"/>
    <x v="31"/>
    <x v="31"/>
    <m/>
    <m/>
    <s v="  5"/>
    <s v="Homeflex week 25 Boswoning 49"/>
    <s v="25802797"/>
    <s v="I252360"/>
    <s v="Inkoopdagboek"/>
    <d v="2025-06-05T14:32:20"/>
    <s v="86806.admin"/>
  </r>
  <r>
    <x v="0"/>
    <x v="8"/>
    <d v="2025-06-05T00:00:00"/>
    <n v="81670"/>
    <n v="16"/>
    <s v="4200"/>
    <x v="4"/>
    <n v="573.25"/>
    <n v="0"/>
    <n v="573.25"/>
    <s v="353"/>
    <x v="31"/>
    <x v="31"/>
    <m/>
    <m/>
    <s v="  5"/>
    <s v="Homeflex week 25 Boswoning 51"/>
    <s v="25802797"/>
    <s v="I252360"/>
    <s v="Inkoopdagboek"/>
    <d v="2025-06-05T14:32:20"/>
    <s v="86806.admin"/>
  </r>
  <r>
    <x v="0"/>
    <x v="8"/>
    <d v="2025-06-05T00:00:00"/>
    <n v="81670"/>
    <n v="17"/>
    <s v="4200"/>
    <x v="4"/>
    <n v="573.25"/>
    <n v="0"/>
    <n v="573.25"/>
    <s v="353"/>
    <x v="31"/>
    <x v="31"/>
    <m/>
    <m/>
    <s v="  5"/>
    <s v="Homeflex week 25 Boswoning 53"/>
    <s v="25802797"/>
    <s v="I252360"/>
    <s v="Inkoopdagboek"/>
    <d v="2025-06-05T14:32:20"/>
    <s v="86806.admin"/>
  </r>
  <r>
    <x v="0"/>
    <x v="8"/>
    <d v="2025-06-05T00:00:00"/>
    <n v="81670"/>
    <n v="18"/>
    <s v="4200"/>
    <x v="4"/>
    <n v="573.25"/>
    <n v="0"/>
    <n v="573.25"/>
    <s v="353"/>
    <x v="31"/>
    <x v="31"/>
    <m/>
    <m/>
    <s v="  5"/>
    <s v="Homeflex week 25 Boswoning 39"/>
    <s v="25802797"/>
    <s v="I252360"/>
    <s v="Inkoopdagboek"/>
    <d v="2025-06-05T14:32:20"/>
    <s v="86806.admin"/>
  </r>
  <r>
    <x v="0"/>
    <x v="8"/>
    <d v="2025-06-05T00:00:00"/>
    <n v="81670"/>
    <n v="19"/>
    <s v="4200"/>
    <x v="4"/>
    <n v="435"/>
    <n v="0"/>
    <n v="435"/>
    <s v="505"/>
    <x v="73"/>
    <x v="74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0"/>
    <s v="4200"/>
    <x v="4"/>
    <n v="435"/>
    <n v="0"/>
    <n v="435"/>
    <s v="506"/>
    <x v="72"/>
    <x v="73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1"/>
    <s v="4200"/>
    <x v="4"/>
    <n v="435"/>
    <n v="0"/>
    <n v="435"/>
    <s v="507"/>
    <x v="71"/>
    <x v="72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2"/>
    <s v="4200"/>
    <x v="4"/>
    <n v="435"/>
    <n v="0"/>
    <n v="435"/>
    <s v="516"/>
    <x v="66"/>
    <x v="67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3"/>
    <s v="4200"/>
    <x v="4"/>
    <n v="1409.4"/>
    <n v="0"/>
    <n v="1409.4"/>
    <s v="435"/>
    <x v="67"/>
    <x v="68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4"/>
    <s v="4200"/>
    <x v="4"/>
    <n v="435"/>
    <n v="0"/>
    <n v="435"/>
    <s v="512"/>
    <x v="68"/>
    <x v="69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5"/>
    <s v="4200"/>
    <x v="4"/>
    <n v="435"/>
    <n v="0"/>
    <n v="435"/>
    <s v="510"/>
    <x v="76"/>
    <x v="77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6"/>
    <s v="4200"/>
    <x v="4"/>
    <n v="435"/>
    <n v="0"/>
    <n v="435"/>
    <s v="509"/>
    <x v="69"/>
    <x v="70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7"/>
    <s v="4200"/>
    <x v="4"/>
    <n v="560"/>
    <n v="0"/>
    <n v="560"/>
    <s v="508"/>
    <x v="70"/>
    <x v="71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8"/>
    <s v="4200"/>
    <x v="4"/>
    <n v="573.25"/>
    <n v="0"/>
    <n v="573.25"/>
    <s v="353"/>
    <x v="31"/>
    <x v="31"/>
    <m/>
    <m/>
    <s v="  5"/>
    <s v="Homeflex week 25 Boswoning 55"/>
    <s v="25802797"/>
    <s v="I252360"/>
    <s v="Inkoopdagboek"/>
    <d v="2025-06-05T14:32:20"/>
    <s v="86806.admin"/>
  </r>
  <r>
    <x v="0"/>
    <x v="8"/>
    <d v="2025-06-05T00:00:00"/>
    <n v="81670"/>
    <n v="29"/>
    <s v="4200"/>
    <x v="4"/>
    <n v="573.25"/>
    <n v="0"/>
    <n v="573.25"/>
    <s v="353"/>
    <x v="31"/>
    <x v="31"/>
    <m/>
    <m/>
    <s v="  5"/>
    <s v="Homeflex week 25 Boswoning 57"/>
    <s v="25802797"/>
    <s v="I252360"/>
    <s v="Inkoopdagboek"/>
    <d v="2025-06-05T14:32:20"/>
    <s v="86806.admin"/>
  </r>
  <r>
    <x v="0"/>
    <x v="8"/>
    <d v="2025-06-05T00:00:00"/>
    <n v="81670"/>
    <n v="30"/>
    <s v="4200"/>
    <x v="4"/>
    <n v="573.25"/>
    <n v="0"/>
    <n v="573.25"/>
    <s v="353"/>
    <x v="31"/>
    <x v="31"/>
    <m/>
    <m/>
    <s v="  5"/>
    <s v="Homeflex week 25 Boswoning 61"/>
    <s v="25802797"/>
    <s v="I252360"/>
    <s v="Inkoopdagboek"/>
    <d v="2025-06-05T14:32:20"/>
    <s v="86806.admin"/>
  </r>
  <r>
    <x v="0"/>
    <x v="8"/>
    <d v="2025-06-05T00:00:00"/>
    <n v="81670"/>
    <n v="31"/>
    <s v="4200"/>
    <x v="4"/>
    <n v="573.25"/>
    <n v="0"/>
    <n v="573.25"/>
    <s v="353"/>
    <x v="31"/>
    <x v="31"/>
    <m/>
    <m/>
    <s v="  5"/>
    <s v="Homeflex week 25 Boswoning 63"/>
    <s v="25802797"/>
    <s v="I252360"/>
    <s v="Inkoopdagboek"/>
    <d v="2025-06-05T14:32:20"/>
    <s v="86806.admin"/>
  </r>
  <r>
    <x v="0"/>
    <x v="8"/>
    <d v="2025-06-05T00:00:00"/>
    <n v="81670"/>
    <n v="32"/>
    <s v="4200"/>
    <x v="4"/>
    <n v="573.25"/>
    <n v="0"/>
    <n v="573.25"/>
    <s v="353"/>
    <x v="31"/>
    <x v="31"/>
    <m/>
    <m/>
    <s v="  5"/>
    <s v="Homeflex week 25 Boswoning 65"/>
    <s v="25802797"/>
    <s v="I252360"/>
    <s v="Inkoopdagboek"/>
    <d v="2025-06-05T14:32:20"/>
    <s v="86806.admin"/>
  </r>
  <r>
    <x v="0"/>
    <x v="8"/>
    <d v="2025-06-05T00:00:00"/>
    <n v="81670"/>
    <n v="33"/>
    <s v="4200"/>
    <x v="4"/>
    <n v="573.25"/>
    <n v="0"/>
    <n v="573.25"/>
    <s v="353"/>
    <x v="31"/>
    <x v="31"/>
    <m/>
    <m/>
    <s v="  5"/>
    <s v="Homeflex week 25 Boswoning 67"/>
    <s v="25802797"/>
    <s v="I252360"/>
    <s v="Inkoopdagboek"/>
    <d v="2025-06-05T14:32:20"/>
    <s v="86806.admin"/>
  </r>
  <r>
    <x v="0"/>
    <x v="8"/>
    <d v="2025-06-05T00:00:00"/>
    <n v="81670"/>
    <n v="34"/>
    <s v="4200"/>
    <x v="4"/>
    <n v="573.25"/>
    <n v="0"/>
    <n v="573.25"/>
    <s v="353"/>
    <x v="31"/>
    <x v="31"/>
    <m/>
    <m/>
    <s v="  5"/>
    <s v="Homeflex week 25 Boswoning 69"/>
    <s v="25802797"/>
    <s v="I252360"/>
    <s v="Inkoopdagboek"/>
    <d v="2025-06-05T14:32:20"/>
    <s v="86806.admin"/>
  </r>
  <r>
    <x v="0"/>
    <x v="8"/>
    <d v="2025-06-05T00:00:00"/>
    <n v="81670"/>
    <n v="35"/>
    <s v="4200"/>
    <x v="4"/>
    <n v="573.25"/>
    <n v="0"/>
    <n v="573.25"/>
    <s v="353"/>
    <x v="31"/>
    <x v="31"/>
    <m/>
    <m/>
    <s v="  5"/>
    <s v="Homeflex week 25 Boswoning 71"/>
    <s v="25802797"/>
    <s v="I252360"/>
    <s v="Inkoopdagboek"/>
    <d v="2025-06-05T14:32:20"/>
    <s v="86806.admin"/>
  </r>
  <r>
    <x v="0"/>
    <x v="8"/>
    <d v="2025-06-05T00:00:00"/>
    <n v="81670"/>
    <n v="36"/>
    <s v="4200"/>
    <x v="4"/>
    <n v="573.25"/>
    <n v="0"/>
    <n v="573.25"/>
    <s v="353"/>
    <x v="31"/>
    <x v="31"/>
    <m/>
    <m/>
    <s v="  5"/>
    <s v="Homeflex week 25 Boswoning 73"/>
    <s v="25802797"/>
    <s v="I252360"/>
    <s v="Inkoopdagboek"/>
    <d v="2025-06-05T14:32:20"/>
    <s v="86806.admin"/>
  </r>
  <r>
    <x v="0"/>
    <x v="8"/>
    <d v="2025-06-05T00:00:00"/>
    <n v="81670"/>
    <n v="37"/>
    <s v="4200"/>
    <x v="4"/>
    <n v="573.25"/>
    <n v="0"/>
    <n v="573.25"/>
    <s v="353"/>
    <x v="31"/>
    <x v="31"/>
    <m/>
    <m/>
    <s v="  5"/>
    <s v="Homeflex week 25 Boswoning 75"/>
    <s v="25802797"/>
    <s v="I252360"/>
    <s v="Inkoopdagboek"/>
    <d v="2025-06-05T14:32:20"/>
    <s v="86806.admin"/>
  </r>
  <r>
    <x v="0"/>
    <x v="8"/>
    <d v="2025-06-05T00:00:00"/>
    <n v="81670"/>
    <n v="38"/>
    <s v="4200"/>
    <x v="4"/>
    <n v="573.25"/>
    <n v="0"/>
    <n v="573.25"/>
    <s v="353"/>
    <x v="31"/>
    <x v="31"/>
    <m/>
    <m/>
    <s v="  5"/>
    <s v="Homeflex week 25 Boswoning 77"/>
    <s v="25802797"/>
    <s v="I252360"/>
    <s v="Inkoopdagboek"/>
    <d v="2025-06-05T14:32:20"/>
    <s v="86806.admin"/>
  </r>
  <r>
    <x v="0"/>
    <x v="8"/>
    <d v="2025-06-05T00:00:00"/>
    <n v="81670"/>
    <n v="39"/>
    <s v="4200"/>
    <x v="4"/>
    <n v="573.25"/>
    <n v="0"/>
    <n v="573.25"/>
    <s v="353"/>
    <x v="31"/>
    <x v="31"/>
    <m/>
    <m/>
    <s v="  5"/>
    <s v="Homeflex week 25 Boswoning 79"/>
    <s v="25802797"/>
    <s v="I252360"/>
    <s v="Inkoopdagboek"/>
    <d v="2025-06-05T14:32:20"/>
    <s v="86806.admin"/>
  </r>
  <r>
    <x v="0"/>
    <x v="8"/>
    <d v="2025-06-05T00:00:00"/>
    <n v="81670"/>
    <n v="40"/>
    <s v="4200"/>
    <x v="4"/>
    <n v="573.25"/>
    <n v="0"/>
    <n v="573.25"/>
    <s v="353"/>
    <x v="31"/>
    <x v="31"/>
    <m/>
    <m/>
    <s v="  5"/>
    <s v="Homeflex week 25 Boswoning 81"/>
    <s v="25802797"/>
    <s v="I252360"/>
    <s v="Inkoopdagboek"/>
    <d v="2025-06-05T14:32:20"/>
    <s v="86806.admin"/>
  </r>
  <r>
    <x v="0"/>
    <x v="8"/>
    <d v="2025-06-05T00:00:00"/>
    <n v="81670"/>
    <n v="41"/>
    <s v="4200"/>
    <x v="4"/>
    <n v="441"/>
    <n v="0"/>
    <n v="441"/>
    <s v="367 "/>
    <x v="77"/>
    <x v="78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42"/>
    <s v="4200"/>
    <x v="4"/>
    <n v="764.26"/>
    <n v="0"/>
    <n v="764.26"/>
    <s v="360"/>
    <x v="78"/>
    <x v="79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43"/>
    <s v="4200"/>
    <x v="4"/>
    <n v="573.25"/>
    <n v="0"/>
    <n v="573.25"/>
    <s v="353"/>
    <x v="31"/>
    <x v="31"/>
    <m/>
    <m/>
    <s v="  5"/>
    <s v="Homeflex week 25 Boswoning 59"/>
    <s v="25802797"/>
    <s v="I252360"/>
    <s v="Inkoopdagboek"/>
    <d v="2025-06-05T14:32:20"/>
    <s v="86806.admin"/>
  </r>
  <r>
    <x v="0"/>
    <x v="8"/>
    <d v="2025-06-05T00:00:00"/>
    <n v="81747"/>
    <n v="2"/>
    <s v="4210"/>
    <x v="5"/>
    <n v="2307.7199999999998"/>
    <n v="0"/>
    <n v="2307.7199999999998"/>
    <s v="999"/>
    <x v="1"/>
    <x v="1"/>
    <m/>
    <m/>
    <s v="  4"/>
    <s v="AUB van Bergen Personeelsdiensten wk 22 t/m 25"/>
    <s v="250065"/>
    <s v="I252373"/>
    <s v="Inkoopdagboek"/>
    <d v="2025-06-10T08:56:52"/>
    <s v="86806.admin"/>
  </r>
  <r>
    <x v="0"/>
    <x v="8"/>
    <d v="2025-06-05T00:00:00"/>
    <n v="81757"/>
    <n v="2"/>
    <s v="4210"/>
    <x v="5"/>
    <n v="9.83"/>
    <n v="0"/>
    <n v="9.83"/>
    <s v="999"/>
    <x v="1"/>
    <x v="1"/>
    <m/>
    <m/>
    <s v="  4"/>
    <s v="AC Capraru decl. action en brandstof"/>
    <s v="219855 05-06-2025"/>
    <s v="I252380"/>
    <s v="Inkoopdagboek"/>
    <d v="2025-06-10T13:24:31"/>
    <s v="86806.admin"/>
  </r>
  <r>
    <x v="0"/>
    <x v="8"/>
    <d v="2025-06-05T00:00:00"/>
    <n v="81815"/>
    <n v="2"/>
    <s v="4250"/>
    <x v="3"/>
    <n v="0"/>
    <n v="1017.03"/>
    <n v="-1017.03"/>
    <s v="299"/>
    <x v="130"/>
    <x v="132"/>
    <m/>
    <m/>
    <s v="  4"/>
    <s v="W.M. v.d. Haak afrekening energie 2024 credit"/>
    <s v="24093"/>
    <s v="I252435"/>
    <s v="Inkoopdagboek"/>
    <d v="2025-06-11T13:25:16"/>
    <s v="86806.admin"/>
  </r>
  <r>
    <x v="0"/>
    <x v="8"/>
    <d v="2025-06-05T00:00:00"/>
    <n v="81816"/>
    <n v="2"/>
    <s v="4250"/>
    <x v="3"/>
    <n v="2877.7"/>
    <n v="0"/>
    <n v="2877.7"/>
    <s v="346"/>
    <x v="131"/>
    <x v="133"/>
    <m/>
    <m/>
    <s v="  4"/>
    <s v="W.M. v.d. Haak afrekening energie 2024"/>
    <s v="24092"/>
    <s v="I252436"/>
    <s v="Inkoopdagboek"/>
    <d v="2025-06-11T13:25:19"/>
    <s v="86806.admin"/>
  </r>
  <r>
    <x v="0"/>
    <x v="8"/>
    <d v="2025-06-05T00:00:00"/>
    <n v="81817"/>
    <n v="2"/>
    <s v="4210"/>
    <x v="5"/>
    <n v="120"/>
    <n v="0"/>
    <n v="120"/>
    <s v="999"/>
    <x v="1"/>
    <x v="1"/>
    <m/>
    <m/>
    <s v="  6"/>
    <s v="H.A. Knoppert wassen en drogen"/>
    <s v="2025H0042"/>
    <s v="I252437"/>
    <s v="Inkoopdagboek"/>
    <d v="2025-06-11T13:25:21"/>
    <s v="86806.admin"/>
  </r>
  <r>
    <x v="0"/>
    <x v="8"/>
    <d v="2025-06-04T00:00:00"/>
    <n v="81643"/>
    <n v="2"/>
    <s v="4250"/>
    <x v="3"/>
    <n v="112.25"/>
    <n v="0"/>
    <n v="112.25"/>
    <s v="445"/>
    <x v="177"/>
    <x v="180"/>
    <m/>
    <m/>
    <s v="  5"/>
    <s v="DUNEA DUIN WATER Klantnr:K022028777-2641 AA 9 -BTW-bedrag:10,10 EUR-01-05-2025/31-07-2025-Voorschot/2025-06-04 983543566796 MAND22040922"/>
    <s v="25193"/>
    <m/>
    <s v="Rabobank betaalrekening"/>
    <d v="2025-08-20T09:31:57"/>
    <s v="86806.Justyna"/>
  </r>
  <r>
    <x v="0"/>
    <x v="8"/>
    <d v="2025-06-04T00:00:00"/>
    <n v="81671"/>
    <n v="2"/>
    <s v="4260"/>
    <x v="7"/>
    <n v="149.04"/>
    <n v="0"/>
    <n v="149.04"/>
    <s v="517"/>
    <x v="182"/>
    <x v="185"/>
    <m/>
    <m/>
    <s v="  4"/>
    <s v="Milieu Service Brabant juni"/>
    <s v="MSB024715"/>
    <s v="I252361"/>
    <s v="Inkoopdagboek"/>
    <d v="2025-06-05T14:32:22"/>
    <s v="86806.admin"/>
  </r>
  <r>
    <x v="0"/>
    <x v="8"/>
    <d v="2025-06-04T00:00:00"/>
    <n v="81672"/>
    <n v="2"/>
    <s v="4210"/>
    <x v="5"/>
    <n v="138.31"/>
    <n v="0"/>
    <n v="138.31"/>
    <s v="190"/>
    <x v="19"/>
    <x v="19"/>
    <m/>
    <m/>
    <s v="  4"/>
    <s v="Loodgietersbedrijf Basis onderhoudsabonnement cv"/>
    <s v="F250593"/>
    <s v="I252362"/>
    <s v="Inkoopdagboek"/>
    <d v="2025-06-05T14:32:24"/>
    <s v="86806.admin"/>
  </r>
  <r>
    <x v="0"/>
    <x v="8"/>
    <d v="2025-06-03T00:00:00"/>
    <n v="81609"/>
    <n v="74"/>
    <s v="4270"/>
    <x v="2"/>
    <n v="80"/>
    <n v="0"/>
    <n v="80"/>
    <s v="228"/>
    <x v="25"/>
    <x v="25"/>
    <m/>
    <m/>
    <m/>
    <s v="Vve Jan van Arkelstraat 62-148 OO9B004630702355 Openstaande bedrag Vve Jan van Arkelstraat 118 Vlaardingen/2025-06-03 "/>
    <s v="25192"/>
    <m/>
    <s v="Rabobank betaalrekening"/>
    <d v="2025-07-09T09:55:20"/>
    <s v="86806.Justyna"/>
  </r>
  <r>
    <x v="0"/>
    <x v="8"/>
    <d v="2025-06-03T00:00:00"/>
    <n v="81612"/>
    <n v="2"/>
    <s v="4210"/>
    <x v="5"/>
    <n v="83.61"/>
    <n v="0"/>
    <n v="83.61"/>
    <s v="353"/>
    <x v="31"/>
    <x v="31"/>
    <m/>
    <m/>
    <s v="  4"/>
    <s v="Homeflex drogerfilter"/>
    <s v="25802720"/>
    <s v="I252310"/>
    <s v="Inkoopdagboek"/>
    <d v="2025-06-04T11:55:05"/>
    <s v="86806.admin"/>
  </r>
  <r>
    <x v="0"/>
    <x v="8"/>
    <d v="2025-06-03T00:00:00"/>
    <n v="81614"/>
    <n v="2"/>
    <s v="4210"/>
    <x v="5"/>
    <n v="55"/>
    <n v="0"/>
    <n v="55"/>
    <s v="241"/>
    <x v="28"/>
    <x v="28"/>
    <m/>
    <m/>
    <s v="  4"/>
    <s v="Loodgietersbedrijf verwarming storing"/>
    <s v="F250590"/>
    <s v="I252312"/>
    <s v="Inkoopdagboek"/>
    <d v="2025-06-04T11:55:24"/>
    <s v="86806.admin"/>
  </r>
  <r>
    <x v="0"/>
    <x v="8"/>
    <d v="2025-06-03T00:00:00"/>
    <n v="81615"/>
    <n v="2"/>
    <s v="4260"/>
    <x v="7"/>
    <n v="9900"/>
    <n v="0"/>
    <n v="9900"/>
    <s v="999"/>
    <x v="1"/>
    <x v="1"/>
    <m/>
    <m/>
    <s v="  4"/>
    <s v="Ryanrent BV inspecties april"/>
    <s v="25801607"/>
    <s v="I252313"/>
    <s v="Inkoopdagboek"/>
    <d v="2025-06-04T11:55:28"/>
    <s v="86806.admin"/>
  </r>
  <r>
    <x v="0"/>
    <x v="8"/>
    <d v="2025-06-03T00:00:00"/>
    <n v="81616"/>
    <n v="2"/>
    <s v="4210"/>
    <x v="5"/>
    <n v="111.31"/>
    <n v="0"/>
    <n v="111.31"/>
    <s v="154"/>
    <x v="16"/>
    <x v="16"/>
    <m/>
    <m/>
    <s v="  4"/>
    <s v="Loodgietersbedrijf basis onderhoudsabonnement CV"/>
    <s v="F250559"/>
    <s v="I252314"/>
    <s v="Inkoopdagboek"/>
    <d v="2025-06-04T11:55:31"/>
    <s v="86806.admin"/>
  </r>
  <r>
    <x v="0"/>
    <x v="8"/>
    <d v="2025-06-03T00:00:00"/>
    <n v="81617"/>
    <n v="2"/>
    <s v="4200"/>
    <x v="4"/>
    <n v="6753.42"/>
    <n v="0"/>
    <n v="6753.42"/>
    <s v="445"/>
    <x v="177"/>
    <x v="180"/>
    <m/>
    <m/>
    <s v="  5"/>
    <s v="Ryanrent BV mei en juni"/>
    <s v="25801590"/>
    <s v="I252315"/>
    <s v="Inkoopdagboek"/>
    <d v="2025-06-04T11:55:35"/>
    <s v="86806.admin"/>
  </r>
  <r>
    <x v="0"/>
    <x v="8"/>
    <d v="2025-06-03T00:00:00"/>
    <n v="81617"/>
    <n v="3"/>
    <s v="4260"/>
    <x v="7"/>
    <n v="375"/>
    <n v="0"/>
    <n v="375"/>
    <s v="445"/>
    <x v="177"/>
    <x v="180"/>
    <m/>
    <m/>
    <s v="  4"/>
    <s v="Ryanrent BV mei en juni"/>
    <s v="25801590"/>
    <s v="I252315"/>
    <s v="Inkoopdagboek"/>
    <d v="2025-06-04T11:55:35"/>
    <s v="86806.admin"/>
  </r>
  <r>
    <x v="0"/>
    <x v="8"/>
    <d v="2025-06-03T00:00:00"/>
    <n v="81618"/>
    <n v="2"/>
    <s v="4210"/>
    <x v="5"/>
    <n v="137.5"/>
    <n v="0"/>
    <n v="137.5"/>
    <s v="241"/>
    <x v="28"/>
    <x v="28"/>
    <m/>
    <m/>
    <s v="  4"/>
    <s v="Loodgietersbedrijf Basis onderhoudsabonnement cv"/>
    <s v="F250589"/>
    <s v="I252316"/>
    <s v="Inkoopdagboek"/>
    <d v="2025-06-04T11:55:40"/>
    <s v="86806.admin"/>
  </r>
  <r>
    <x v="0"/>
    <x v="8"/>
    <d v="2025-06-03T00:00:00"/>
    <n v="81619"/>
    <n v="2"/>
    <s v="4250"/>
    <x v="3"/>
    <n v="569.98"/>
    <n v="0"/>
    <n v="569.98"/>
    <s v="304"/>
    <x v="93"/>
    <x v="94"/>
    <m/>
    <m/>
    <s v="  6"/>
    <s v="Ryanrent BV afrekening G/W/E"/>
    <s v="25801608"/>
    <s v="I252317"/>
    <s v="Inkoopdagboek"/>
    <d v="2025-06-04T11:55:42"/>
    <s v="86806.admin"/>
  </r>
  <r>
    <x v="0"/>
    <x v="8"/>
    <d v="2025-06-03T00:00:00"/>
    <n v="81620"/>
    <n v="2"/>
    <s v="4210"/>
    <x v="5"/>
    <n v="148.22999999999999"/>
    <n v="0"/>
    <n v="148.22999999999999"/>
    <s v="481"/>
    <x v="186"/>
    <x v="189"/>
    <m/>
    <m/>
    <s v="  4"/>
    <s v="Homeflex reparatie tuinpoort"/>
    <s v="25802721"/>
    <s v="I252318"/>
    <s v="Inkoopdagboek"/>
    <d v="2025-06-04T11:55:53"/>
    <s v="86806.admin"/>
  </r>
  <r>
    <x v="0"/>
    <x v="8"/>
    <d v="2025-06-03T00:00:00"/>
    <n v="81622"/>
    <n v="2"/>
    <s v="4210"/>
    <x v="5"/>
    <n v="511.12"/>
    <n v="0"/>
    <n v="511.12"/>
    <s v="154"/>
    <x v="16"/>
    <x v="16"/>
    <m/>
    <m/>
    <s v="  4"/>
    <s v="Loodgietersbedrijf opvolging ketel OH"/>
    <s v="F250560"/>
    <s v="I252320"/>
    <s v="Inkoopdagboek"/>
    <d v="2025-06-04T11:55:59"/>
    <s v="86806.admin"/>
  </r>
  <r>
    <x v="0"/>
    <x v="8"/>
    <d v="2025-06-03T00:00:00"/>
    <n v="81624"/>
    <n v="2"/>
    <s v="4210"/>
    <x v="5"/>
    <n v="103.31"/>
    <n v="0"/>
    <n v="103.31"/>
    <s v="222"/>
    <x v="22"/>
    <x v="22"/>
    <m/>
    <m/>
    <s v="  4"/>
    <s v="Loodgietersbedrijf basis onderhoudsabonnement CV"/>
    <s v="F250563"/>
    <s v="I252322"/>
    <s v="Inkoopdagboek"/>
    <d v="2025-06-04T11:56:05"/>
    <s v="86806.admin"/>
  </r>
  <r>
    <x v="0"/>
    <x v="8"/>
    <d v="2025-06-03T00:00:00"/>
    <n v="81674"/>
    <n v="2"/>
    <s v="4250"/>
    <x v="3"/>
    <n v="151.94999999999999"/>
    <n v="0"/>
    <n v="151.94999999999999"/>
    <s v="409"/>
    <x v="49"/>
    <x v="5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"/>
    <s v="4250"/>
    <x v="3"/>
    <n v="95.12"/>
    <n v="0"/>
    <n v="95.12"/>
    <s v="485"/>
    <x v="110"/>
    <x v="11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"/>
    <s v="4250"/>
    <x v="3"/>
    <n v="85.84"/>
    <n v="0"/>
    <n v="85.84"/>
    <s v="153"/>
    <x v="30"/>
    <x v="3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"/>
    <s v="4250"/>
    <x v="3"/>
    <n v="200"/>
    <n v="0"/>
    <n v="200"/>
    <s v="211"/>
    <x v="81"/>
    <x v="8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"/>
    <s v="4250"/>
    <x v="3"/>
    <n v="91.66"/>
    <n v="0"/>
    <n v="91.66"/>
    <s v="104"/>
    <x v="48"/>
    <x v="4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"/>
    <s v="4250"/>
    <x v="3"/>
    <n v="115.42"/>
    <n v="0"/>
    <n v="115.42"/>
    <s v="450"/>
    <x v="60"/>
    <x v="6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"/>
    <s v="4250"/>
    <x v="3"/>
    <n v="118.94"/>
    <n v="0"/>
    <n v="118.94"/>
    <s v="518"/>
    <x v="2"/>
    <x v="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"/>
    <s v="4250"/>
    <x v="3"/>
    <n v="197.56"/>
    <n v="0"/>
    <n v="197.56"/>
    <s v="138"/>
    <x v="47"/>
    <x v="4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"/>
    <s v="4250"/>
    <x v="3"/>
    <n v="79.44"/>
    <n v="0"/>
    <n v="79.44"/>
    <s v="486"/>
    <x v="185"/>
    <x v="18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1"/>
    <s v="4250"/>
    <x v="3"/>
    <n v="142.75"/>
    <n v="0"/>
    <n v="142.75"/>
    <s v="282"/>
    <x v="112"/>
    <x v="11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2"/>
    <s v="4250"/>
    <x v="3"/>
    <n v="55.22"/>
    <n v="0"/>
    <n v="55.22"/>
    <s v="249"/>
    <x v="83"/>
    <x v="8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3"/>
    <s v="4250"/>
    <x v="3"/>
    <n v="77.290000000000006"/>
    <n v="0"/>
    <n v="77.290000000000006"/>
    <s v="480"/>
    <x v="79"/>
    <x v="8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4"/>
    <s v="4250"/>
    <x v="3"/>
    <n v="52.08"/>
    <n v="0"/>
    <n v="52.08"/>
    <s v="475"/>
    <x v="35"/>
    <x v="3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5"/>
    <s v="4250"/>
    <x v="3"/>
    <n v="127.76"/>
    <n v="0"/>
    <n v="127.76"/>
    <s v="471"/>
    <x v="100"/>
    <x v="10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6"/>
    <s v="4250"/>
    <x v="3"/>
    <n v="77.28"/>
    <n v="0"/>
    <n v="77.28"/>
    <s v="129"/>
    <x v="90"/>
    <x v="9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7"/>
    <s v="4250"/>
    <x v="3"/>
    <n v="99.71"/>
    <n v="0"/>
    <n v="99.71"/>
    <s v="155"/>
    <x v="88"/>
    <x v="8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8"/>
    <s v="4250"/>
    <x v="3"/>
    <n v="32"/>
    <n v="0"/>
    <n v="32"/>
    <s v="347"/>
    <x v="82"/>
    <x v="8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9"/>
    <s v="4250"/>
    <x v="3"/>
    <n v="0.82"/>
    <n v="0"/>
    <n v="0.82"/>
    <s v="238"/>
    <x v="39"/>
    <x v="3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0"/>
    <s v="4250"/>
    <x v="3"/>
    <n v="16.489999999999998"/>
    <n v="0"/>
    <n v="16.489999999999998"/>
    <s v="474"/>
    <x v="39"/>
    <x v="4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1"/>
    <s v="4250"/>
    <x v="3"/>
    <n v="10.77"/>
    <n v="0"/>
    <n v="10.77"/>
    <s v="335"/>
    <x v="116"/>
    <x v="11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2"/>
    <s v="4250"/>
    <x v="3"/>
    <n v="10.79"/>
    <n v="0"/>
    <n v="10.79"/>
    <s v="263"/>
    <x v="111"/>
    <x v="11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3"/>
    <s v="4250"/>
    <x v="3"/>
    <n v="12.28"/>
    <n v="0"/>
    <n v="12.28"/>
    <s v="323"/>
    <x v="13"/>
    <x v="1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4"/>
    <s v="4250"/>
    <x v="3"/>
    <n v="70.040000000000006"/>
    <n v="0"/>
    <n v="70.040000000000006"/>
    <s v="197"/>
    <x v="5"/>
    <x v="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5"/>
    <s v="4250"/>
    <x v="3"/>
    <n v="14.83"/>
    <n v="0"/>
    <n v="14.83"/>
    <s v="268"/>
    <x v="105"/>
    <x v="10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6"/>
    <s v="4250"/>
    <x v="3"/>
    <n v="19.03"/>
    <n v="0"/>
    <n v="19.03"/>
    <s v="198"/>
    <x v="102"/>
    <x v="10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7"/>
    <s v="4250"/>
    <x v="3"/>
    <n v="12.06"/>
    <n v="0"/>
    <n v="12.06"/>
    <s v="522"/>
    <x v="176"/>
    <x v="17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8"/>
    <s v="4250"/>
    <x v="3"/>
    <n v="23.5"/>
    <n v="0"/>
    <n v="23.5"/>
    <s v="293"/>
    <x v="92"/>
    <x v="9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9"/>
    <s v="4250"/>
    <x v="3"/>
    <n v="2.7"/>
    <n v="0"/>
    <n v="2.7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0"/>
    <s v="4250"/>
    <x v="3"/>
    <n v="31.47"/>
    <n v="0"/>
    <n v="31.47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1"/>
    <s v="4250"/>
    <x v="3"/>
    <n v="52.9"/>
    <n v="0"/>
    <n v="52.9"/>
    <s v="334"/>
    <x v="101"/>
    <x v="10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2"/>
    <s v="4250"/>
    <x v="3"/>
    <n v="18.03"/>
    <n v="0"/>
    <n v="18.03"/>
    <s v="266"/>
    <x v="114"/>
    <x v="11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3"/>
    <s v="4250"/>
    <x v="3"/>
    <n v="4.67"/>
    <n v="0"/>
    <n v="4.67"/>
    <s v="332"/>
    <x v="103"/>
    <x v="10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4"/>
    <s v="4250"/>
    <x v="3"/>
    <n v="0.82"/>
    <n v="0"/>
    <n v="0.82"/>
    <s v="135"/>
    <x v="120"/>
    <x v="12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5"/>
    <s v="4250"/>
    <x v="3"/>
    <n v="12.12"/>
    <n v="0"/>
    <n v="12.12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6"/>
    <s v="4250"/>
    <x v="3"/>
    <n v="46.32"/>
    <n v="0"/>
    <n v="46.32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7"/>
    <s v="4250"/>
    <x v="3"/>
    <n v="18.850000000000001"/>
    <n v="0"/>
    <n v="18.850000000000001"/>
    <s v="324"/>
    <x v="80"/>
    <x v="8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8"/>
    <s v="4250"/>
    <x v="3"/>
    <n v="19.04"/>
    <n v="0"/>
    <n v="19.04"/>
    <s v="181"/>
    <x v="113"/>
    <x v="11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9"/>
    <s v="4250"/>
    <x v="3"/>
    <n v="7.33"/>
    <n v="0"/>
    <n v="7.33"/>
    <s v="301"/>
    <x v="97"/>
    <x v="9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0"/>
    <s v="4250"/>
    <x v="3"/>
    <n v="23.94"/>
    <n v="0"/>
    <n v="23.94"/>
    <s v="333"/>
    <x v="108"/>
    <x v="10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1"/>
    <s v="4250"/>
    <x v="3"/>
    <n v="12.78"/>
    <n v="0"/>
    <n v="12.78"/>
    <s v="342"/>
    <x v="106"/>
    <x v="10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2"/>
    <s v="4250"/>
    <x v="3"/>
    <n v="61.87"/>
    <n v="0"/>
    <n v="61.87"/>
    <s v="498"/>
    <x v="127"/>
    <x v="12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3"/>
    <s v="4250"/>
    <x v="3"/>
    <n v="280.27"/>
    <n v="0"/>
    <n v="280.27"/>
    <s v="470"/>
    <x v="57"/>
    <x v="5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4"/>
    <s v="4250"/>
    <x v="3"/>
    <n v="51.48"/>
    <n v="0"/>
    <n v="51.48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5"/>
    <s v="4250"/>
    <x v="3"/>
    <n v="50.28"/>
    <n v="0"/>
    <n v="50.28"/>
    <s v="203"/>
    <x v="94"/>
    <x v="9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6"/>
    <s v="4250"/>
    <x v="3"/>
    <n v="91.65"/>
    <n v="0"/>
    <n v="91.65"/>
    <s v="140"/>
    <x v="46"/>
    <x v="4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7"/>
    <s v="4250"/>
    <x v="3"/>
    <n v="34.119999999999997"/>
    <n v="0"/>
    <n v="34.119999999999997"/>
    <s v="316"/>
    <x v="52"/>
    <x v="5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8"/>
    <s v="4250"/>
    <x v="3"/>
    <n v="0.83"/>
    <n v="0"/>
    <n v="0.83"/>
    <s v="277"/>
    <x v="58"/>
    <x v="5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9"/>
    <s v="4250"/>
    <x v="3"/>
    <n v="11.63"/>
    <n v="0"/>
    <n v="11.63"/>
    <s v="221"/>
    <x v="95"/>
    <x v="9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0"/>
    <s v="4250"/>
    <x v="3"/>
    <n v="103.93"/>
    <n v="0"/>
    <n v="103.93"/>
    <s v="467"/>
    <x v="34"/>
    <x v="3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1"/>
    <s v="4250"/>
    <x v="3"/>
    <n v="30.92"/>
    <n v="0"/>
    <n v="30.92"/>
    <s v="250"/>
    <x v="42"/>
    <x v="4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2"/>
    <s v="4250"/>
    <x v="3"/>
    <n v="59.36"/>
    <n v="0"/>
    <n v="59.36"/>
    <s v="172"/>
    <x v="50"/>
    <x v="5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3"/>
    <s v="4250"/>
    <x v="3"/>
    <n v="6.91"/>
    <n v="0"/>
    <n v="6.91"/>
    <s v="173"/>
    <x v="99"/>
    <x v="10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4"/>
    <s v="4250"/>
    <x v="3"/>
    <n v="47.42"/>
    <n v="0"/>
    <n v="47.42"/>
    <s v="244"/>
    <x v="55"/>
    <x v="5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5"/>
    <s v="4250"/>
    <x v="3"/>
    <n v="59.28"/>
    <n v="0"/>
    <n v="59.28"/>
    <s v="483"/>
    <x v="44"/>
    <x v="4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6"/>
    <s v="4250"/>
    <x v="3"/>
    <n v="21.73"/>
    <n v="0"/>
    <n v="21.73"/>
    <s v="191"/>
    <x v="29"/>
    <x v="2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7"/>
    <s v="4250"/>
    <x v="3"/>
    <n v="19.440000000000001"/>
    <n v="0"/>
    <n v="19.440000000000001"/>
    <s v="154"/>
    <x v="16"/>
    <x v="1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8"/>
    <s v="4250"/>
    <x v="3"/>
    <n v="55.44"/>
    <n v="0"/>
    <n v="55.44"/>
    <s v="179"/>
    <x v="36"/>
    <x v="3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9"/>
    <s v="4250"/>
    <x v="3"/>
    <n v="22.09"/>
    <n v="0"/>
    <n v="22.09"/>
    <s v="297"/>
    <x v="7"/>
    <x v="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0"/>
    <s v="4250"/>
    <x v="3"/>
    <n v="54.45"/>
    <n v="0"/>
    <n v="54.45"/>
    <s v="297"/>
    <x v="7"/>
    <x v="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1"/>
    <s v="4250"/>
    <x v="3"/>
    <n v="5.78"/>
    <n v="0"/>
    <n v="5.78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2"/>
    <s v="4250"/>
    <x v="3"/>
    <n v="44.6"/>
    <n v="0"/>
    <n v="44.6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3"/>
    <s v="4250"/>
    <x v="3"/>
    <n v="39.26"/>
    <n v="0"/>
    <n v="39.26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4"/>
    <s v="4250"/>
    <x v="3"/>
    <n v="32.76"/>
    <n v="0"/>
    <n v="32.76"/>
    <s v="472"/>
    <x v="86"/>
    <x v="8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5"/>
    <s v="4250"/>
    <x v="3"/>
    <n v="69.48"/>
    <n v="0"/>
    <n v="69.48"/>
    <s v="168"/>
    <x v="38"/>
    <x v="3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6"/>
    <s v="4250"/>
    <x v="3"/>
    <n v="52.12"/>
    <n v="0"/>
    <n v="52.12"/>
    <s v="169"/>
    <x v="98"/>
    <x v="9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7"/>
    <s v="4250"/>
    <x v="3"/>
    <n v="23.01"/>
    <n v="0"/>
    <n v="23.01"/>
    <s v="170"/>
    <x v="53"/>
    <x v="5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8"/>
    <s v="4250"/>
    <x v="3"/>
    <n v="43.66"/>
    <n v="0"/>
    <n v="43.66"/>
    <s v="411"/>
    <x v="109"/>
    <x v="11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9"/>
    <s v="4250"/>
    <x v="3"/>
    <n v="115.19"/>
    <n v="0"/>
    <n v="115.19"/>
    <s v="339"/>
    <x v="56"/>
    <x v="5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0"/>
    <s v="4250"/>
    <x v="3"/>
    <n v="230.16"/>
    <n v="0"/>
    <n v="230.16"/>
    <s v="216"/>
    <x v="43"/>
    <x v="4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1"/>
    <s v="4250"/>
    <x v="3"/>
    <n v="79.27"/>
    <n v="0"/>
    <n v="79.27"/>
    <s v="466"/>
    <x v="63"/>
    <x v="6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2"/>
    <s v="4250"/>
    <x v="3"/>
    <n v="71.819999999999993"/>
    <n v="0"/>
    <n v="71.819999999999993"/>
    <s v="312"/>
    <x v="85"/>
    <x v="8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3"/>
    <s v="4250"/>
    <x v="3"/>
    <n v="223.96"/>
    <n v="0"/>
    <n v="223.96"/>
    <s v="201"/>
    <x v="167"/>
    <x v="16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4"/>
    <s v="4250"/>
    <x v="3"/>
    <n v="58.49"/>
    <n v="0"/>
    <n v="58.49"/>
    <s v="239"/>
    <x v="124"/>
    <x v="12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5"/>
    <s v="4250"/>
    <x v="3"/>
    <n v="14.73"/>
    <n v="0"/>
    <n v="14.73"/>
    <s v="227"/>
    <x v="24"/>
    <x v="2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6"/>
    <s v="4250"/>
    <x v="3"/>
    <n v="46.8"/>
    <n v="0"/>
    <n v="46.8"/>
    <s v="226"/>
    <x v="23"/>
    <x v="2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7"/>
    <s v="4250"/>
    <x v="3"/>
    <n v="29.42"/>
    <n v="0"/>
    <n v="29.42"/>
    <s v="228"/>
    <x v="25"/>
    <x v="2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8"/>
    <s v="4250"/>
    <x v="3"/>
    <n v="39.49"/>
    <n v="0"/>
    <n v="39.49"/>
    <s v="306"/>
    <x v="62"/>
    <x v="6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9"/>
    <s v="4250"/>
    <x v="3"/>
    <n v="133.52000000000001"/>
    <n v="0"/>
    <n v="133.52000000000001"/>
    <s v="229"/>
    <x v="26"/>
    <x v="2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0"/>
    <s v="4250"/>
    <x v="3"/>
    <n v="32.57"/>
    <n v="0"/>
    <n v="32.57"/>
    <s v="345"/>
    <x v="89"/>
    <x v="9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1"/>
    <s v="4250"/>
    <x v="3"/>
    <n v="85.24"/>
    <n v="0"/>
    <n v="85.24"/>
    <s v="336"/>
    <x v="134"/>
    <x v="13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2"/>
    <s v="4250"/>
    <x v="3"/>
    <n v="55.35"/>
    <n v="0"/>
    <n v="55.35"/>
    <s v="477"/>
    <x v="8"/>
    <x v="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3"/>
    <s v="4250"/>
    <x v="3"/>
    <n v="15.42"/>
    <n v="0"/>
    <n v="15.42"/>
    <s v="465"/>
    <x v="126"/>
    <x v="12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4"/>
    <s v="4250"/>
    <x v="3"/>
    <n v="34.25"/>
    <n v="0"/>
    <n v="34.25"/>
    <s v="423"/>
    <x v="104"/>
    <x v="10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5"/>
    <s v="4250"/>
    <x v="3"/>
    <n v="15.96"/>
    <n v="0"/>
    <n v="15.96"/>
    <s v="422"/>
    <x v="125"/>
    <x v="12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6"/>
    <s v="4250"/>
    <x v="3"/>
    <n v="58.2"/>
    <n v="0"/>
    <n v="58.2"/>
    <s v="219"/>
    <x v="96"/>
    <x v="9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7"/>
    <s v="4250"/>
    <x v="3"/>
    <n v="38.11"/>
    <n v="0"/>
    <n v="38.11"/>
    <s v="310"/>
    <x v="184"/>
    <x v="18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8"/>
    <s v="4250"/>
    <x v="3"/>
    <n v="115.21"/>
    <n v="0"/>
    <n v="115.21"/>
    <s v="207"/>
    <x v="40"/>
    <x v="4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9"/>
    <s v="4250"/>
    <x v="3"/>
    <n v="35.770000000000003"/>
    <n v="0"/>
    <n v="35.770000000000003"/>
    <s v="240"/>
    <x v="84"/>
    <x v="8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0"/>
    <s v="4250"/>
    <x v="3"/>
    <n v="89.34"/>
    <n v="0"/>
    <n v="89.34"/>
    <s v="304"/>
    <x v="93"/>
    <x v="9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1"/>
    <s v="4250"/>
    <x v="3"/>
    <n v="59.13"/>
    <n v="0"/>
    <n v="59.13"/>
    <s v="419"/>
    <x v="54"/>
    <x v="5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2"/>
    <s v="4250"/>
    <x v="3"/>
    <n v="6.24"/>
    <n v="0"/>
    <n v="6.24"/>
    <s v="418"/>
    <x v="91"/>
    <x v="9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3"/>
    <s v="4250"/>
    <x v="3"/>
    <n v="6.1"/>
    <n v="0"/>
    <n v="6.1"/>
    <s v="189"/>
    <x v="18"/>
    <x v="1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4"/>
    <s v="4250"/>
    <x v="3"/>
    <n v="35.229999999999997"/>
    <n v="0"/>
    <n v="35.229999999999997"/>
    <s v="192"/>
    <x v="20"/>
    <x v="2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5"/>
    <s v="4250"/>
    <x v="3"/>
    <n v="18.63"/>
    <n v="0"/>
    <n v="18.63"/>
    <s v="315"/>
    <x v="37"/>
    <x v="3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6"/>
    <s v="4250"/>
    <x v="3"/>
    <n v="39.31"/>
    <n v="0"/>
    <n v="39.31"/>
    <s v="156"/>
    <x v="17"/>
    <x v="1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7"/>
    <s v="4250"/>
    <x v="3"/>
    <n v="13.32"/>
    <n v="0"/>
    <n v="13.32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8"/>
    <s v="4250"/>
    <x v="3"/>
    <n v="807.23"/>
    <n v="0"/>
    <n v="807.23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9"/>
    <s v="4250"/>
    <x v="3"/>
    <n v="74.430000000000007"/>
    <n v="0"/>
    <n v="74.430000000000007"/>
    <s v="340"/>
    <x v="107"/>
    <x v="10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0"/>
    <s v="4250"/>
    <x v="3"/>
    <n v="42.19"/>
    <n v="0"/>
    <n v="42.19"/>
    <s v="193"/>
    <x v="21"/>
    <x v="2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1"/>
    <s v="4250"/>
    <x v="3"/>
    <n v="91.92"/>
    <n v="0"/>
    <n v="91.92"/>
    <s v="328"/>
    <x v="45"/>
    <x v="4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2"/>
    <s v="4250"/>
    <x v="3"/>
    <n v="70.760000000000005"/>
    <n v="0"/>
    <n v="70.760000000000005"/>
    <s v="190"/>
    <x v="19"/>
    <x v="1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3"/>
    <s v="4250"/>
    <x v="3"/>
    <n v="32.08"/>
    <n v="0"/>
    <n v="32.08"/>
    <s v="230"/>
    <x v="27"/>
    <x v="2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4"/>
    <s v="4250"/>
    <x v="3"/>
    <n v="54.85"/>
    <n v="0"/>
    <n v="54.85"/>
    <s v="241"/>
    <x v="28"/>
    <x v="2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5"/>
    <s v="4250"/>
    <x v="3"/>
    <n v="19.850000000000001"/>
    <n v="0"/>
    <n v="19.850000000000001"/>
    <s v="222"/>
    <x v="22"/>
    <x v="2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6"/>
    <s v="4250"/>
    <x v="3"/>
    <n v="7.08"/>
    <n v="0"/>
    <n v="7.08"/>
    <s v="482"/>
    <x v="51"/>
    <x v="5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7"/>
    <n v="2"/>
    <s v="4250"/>
    <x v="3"/>
    <n v="96.38"/>
    <n v="0"/>
    <n v="96.38"/>
    <s v="245"/>
    <x v="122"/>
    <x v="123"/>
    <m/>
    <m/>
    <s v="  4"/>
    <s v="Audax Renewables juni"/>
    <s v="6170181"/>
    <s v="I252367"/>
    <s v="Inkoopdagboek"/>
    <d v="2025-06-06T08:09:09"/>
    <s v="86806.admin"/>
  </r>
  <r>
    <x v="0"/>
    <x v="8"/>
    <d v="2025-06-03T00:00:00"/>
    <n v="81678"/>
    <n v="2"/>
    <s v="4250"/>
    <x v="3"/>
    <n v="74.98"/>
    <n v="0"/>
    <n v="74.98"/>
    <s v="283"/>
    <x v="123"/>
    <x v="124"/>
    <m/>
    <m/>
    <s v="  4"/>
    <s v="Audax Renewables juni"/>
    <s v="6171560"/>
    <s v="I252368"/>
    <s v="Inkoopdagboek"/>
    <d v="2025-06-06T08:09:11"/>
    <s v="86806.admin"/>
  </r>
  <r>
    <x v="0"/>
    <x v="8"/>
    <d v="2025-06-03T00:00:00"/>
    <n v="83749"/>
    <n v="2"/>
    <s v="4210"/>
    <x v="5"/>
    <n v="35.5"/>
    <n v="0"/>
    <n v="35.5"/>
    <s v="999"/>
    <x v="1"/>
    <x v="1"/>
    <m/>
    <m/>
    <s v="  4"/>
    <s v="Onderhoudspas Gamma muurverf"/>
    <s v="2025-06"/>
    <s v="I253445"/>
    <s v="Inkoopdagboek"/>
    <d v="2025-08-13T09:37:19"/>
    <s v="86806.admin"/>
  </r>
  <r>
    <x v="0"/>
    <x v="8"/>
    <d v="2025-06-03T00:00:00"/>
    <n v="83749"/>
    <n v="3"/>
    <s v="4210"/>
    <x v="5"/>
    <n v="17.170000000000002"/>
    <n v="0"/>
    <n v="17.170000000000002"/>
    <s v="999"/>
    <x v="1"/>
    <x v="1"/>
    <m/>
    <m/>
    <s v="  4"/>
    <s v="Onderhoudspas Gamma schimmelreiniger"/>
    <s v="2025-06"/>
    <s v="I253445"/>
    <s v="Inkoopdagboek"/>
    <d v="2025-08-13T09:37:19"/>
    <s v="86806.admin"/>
  </r>
  <r>
    <x v="0"/>
    <x v="8"/>
    <d v="2025-06-03T00:00:00"/>
    <n v="83749"/>
    <n v="4"/>
    <s v="4210"/>
    <x v="5"/>
    <n v="82.44"/>
    <n v="0"/>
    <n v="82.44"/>
    <s v="999"/>
    <x v="1"/>
    <x v="1"/>
    <m/>
    <m/>
    <s v="  4"/>
    <s v="Onderhoudspas Gamma muurverf"/>
    <s v="2025-06"/>
    <s v="I253445"/>
    <s v="Inkoopdagboek"/>
    <d v="2025-08-13T09:37:19"/>
    <s v="86806.admin"/>
  </r>
  <r>
    <x v="0"/>
    <x v="8"/>
    <d v="2025-06-03T00:00:00"/>
    <n v="83749"/>
    <n v="5"/>
    <s v="4210"/>
    <x v="5"/>
    <n v="47.93"/>
    <n v="0"/>
    <n v="47.93"/>
    <s v="999"/>
    <x v="1"/>
    <x v="1"/>
    <m/>
    <m/>
    <s v="  4"/>
    <s v="Onderhoudspas Praxis beschermplaat"/>
    <s v="2025-06"/>
    <s v="I253445"/>
    <s v="Inkoopdagboek"/>
    <d v="2025-08-13T09:37:19"/>
    <s v="86806.admin"/>
  </r>
  <r>
    <x v="0"/>
    <x v="8"/>
    <d v="2025-06-03T00:00:00"/>
    <n v="83749"/>
    <n v="6"/>
    <s v="4210"/>
    <x v="5"/>
    <n v="382.47"/>
    <n v="0"/>
    <n v="382.47"/>
    <s v="999"/>
    <x v="1"/>
    <x v="1"/>
    <m/>
    <m/>
    <s v="  4"/>
    <s v="Onderhoudspas koolmonoxide melder"/>
    <s v="2025-06"/>
    <s v="I253445"/>
    <s v="Inkoopdagboek"/>
    <d v="2025-08-13T09:37:19"/>
    <s v="86806.admin"/>
  </r>
  <r>
    <x v="0"/>
    <x v="8"/>
    <d v="2025-06-03T00:00:00"/>
    <n v="83749"/>
    <n v="7"/>
    <s v="4210"/>
    <x v="5"/>
    <n v="103.29"/>
    <n v="0"/>
    <n v="103.29"/>
    <s v="999"/>
    <x v="1"/>
    <x v="1"/>
    <m/>
    <m/>
    <s v="  4"/>
    <s v="Onderhoudspas Gamma douchekraan"/>
    <s v="2025-06"/>
    <s v="I253445"/>
    <s v="Inkoopdagboek"/>
    <d v="2025-08-13T09:37:19"/>
    <s v="86806.admin"/>
  </r>
  <r>
    <x v="0"/>
    <x v="8"/>
    <d v="2025-06-03T00:00:00"/>
    <n v="83749"/>
    <n v="8"/>
    <s v="4210"/>
    <x v="5"/>
    <n v="23.92"/>
    <n v="0"/>
    <n v="23.92"/>
    <s v="999"/>
    <x v="1"/>
    <x v="1"/>
    <m/>
    <m/>
    <s v="  4"/>
    <s v="Onderhoudspas Gamma stekker"/>
    <s v="2025-06"/>
    <s v="I253445"/>
    <s v="Inkoopdagboek"/>
    <d v="2025-08-13T09:37:19"/>
    <s v="86806.admin"/>
  </r>
  <r>
    <x v="0"/>
    <x v="8"/>
    <d v="2025-06-03T00:00:00"/>
    <n v="83749"/>
    <n v="9"/>
    <s v="4210"/>
    <x v="5"/>
    <n v="23.12"/>
    <n v="0"/>
    <n v="23.12"/>
    <s v="999"/>
    <x v="1"/>
    <x v="1"/>
    <m/>
    <m/>
    <s v="  4"/>
    <s v="Onderhoudspas Gamma doucheslang"/>
    <s v="2025-06"/>
    <s v="I253445"/>
    <s v="Inkoopdagboek"/>
    <d v="2025-08-13T09:37:19"/>
    <s v="86806.admin"/>
  </r>
  <r>
    <x v="0"/>
    <x v="8"/>
    <d v="2025-06-03T00:00:00"/>
    <n v="83749"/>
    <n v="10"/>
    <s v="4210"/>
    <x v="5"/>
    <n v="104.04"/>
    <n v="0"/>
    <n v="104.04"/>
    <s v="999"/>
    <x v="1"/>
    <x v="1"/>
    <m/>
    <m/>
    <s v="  4"/>
    <s v="Onderhoudspas Gamma douchekraan"/>
    <s v="2025-06"/>
    <s v="I253445"/>
    <s v="Inkoopdagboek"/>
    <d v="2025-08-13T09:37:19"/>
    <s v="86806.admin"/>
  </r>
  <r>
    <x v="0"/>
    <x v="8"/>
    <d v="2025-06-03T00:00:00"/>
    <n v="83749"/>
    <n v="11"/>
    <s v="4210"/>
    <x v="5"/>
    <n v="28.98"/>
    <n v="0"/>
    <n v="28.98"/>
    <s v="999"/>
    <x v="1"/>
    <x v="1"/>
    <m/>
    <m/>
    <s v="  4"/>
    <s v="Onderhoudspas Praxis voegenmaatje"/>
    <s v="2025-06"/>
    <s v="I253445"/>
    <s v="Inkoopdagboek"/>
    <d v="2025-08-13T09:37:19"/>
    <s v="86806.admin"/>
  </r>
  <r>
    <x v="0"/>
    <x v="8"/>
    <d v="2025-06-03T00:00:00"/>
    <n v="83749"/>
    <n v="12"/>
    <s v="4210"/>
    <x v="5"/>
    <n v="109.5"/>
    <n v="0"/>
    <n v="109.5"/>
    <s v="999"/>
    <x v="1"/>
    <x v="1"/>
    <m/>
    <m/>
    <s v="  4"/>
    <s v="Onderhoudspas Action rookmelder"/>
    <s v="2025-06"/>
    <s v="I253445"/>
    <s v="Inkoopdagboek"/>
    <d v="2025-08-13T09:37:19"/>
    <s v="86806.admin"/>
  </r>
  <r>
    <x v="0"/>
    <x v="8"/>
    <d v="2025-06-03T00:00:00"/>
    <n v="83749"/>
    <n v="13"/>
    <s v="4210"/>
    <x v="5"/>
    <n v="61.41"/>
    <n v="0"/>
    <n v="61.41"/>
    <s v="999"/>
    <x v="1"/>
    <x v="1"/>
    <m/>
    <m/>
    <s v="  4"/>
    <s v="Onderhoudspas Gamma vulmiddel"/>
    <s v="2025-06"/>
    <s v="I253445"/>
    <s v="Inkoopdagboek"/>
    <d v="2025-08-13T09:37:19"/>
    <s v="86806.admin"/>
  </r>
  <r>
    <x v="0"/>
    <x v="8"/>
    <d v="2025-06-03T00:00:00"/>
    <n v="84447"/>
    <n v="2"/>
    <s v="4200"/>
    <x v="4"/>
    <n v="11100"/>
    <n v="0"/>
    <n v="11100"/>
    <s v="436"/>
    <x v="2"/>
    <x v="190"/>
    <m/>
    <m/>
    <s v="  5"/>
    <s v="Lopik"/>
    <s v="25801584"/>
    <s v="I253777"/>
    <s v="Inkoopdagboek"/>
    <d v="2025-09-10T13:44:08"/>
    <s v="86806.admin"/>
  </r>
  <r>
    <x v="0"/>
    <x v="8"/>
    <d v="2025-06-02T00:00:00"/>
    <n v="81625"/>
    <n v="2"/>
    <s v="4250"/>
    <x v="3"/>
    <n v="47.03"/>
    <n v="0"/>
    <n v="47.03"/>
    <s v="398"/>
    <x v="132"/>
    <x v="134"/>
    <m/>
    <m/>
    <s v="  4"/>
    <s v="VEnnergy (Kikker Energie) juni"/>
    <s v="F0643516"/>
    <s v="I252323"/>
    <s v="Inkoopdagboek"/>
    <d v="2025-06-04T11:56:08"/>
    <s v="86806.admin"/>
  </r>
  <r>
    <x v="0"/>
    <x v="8"/>
    <d v="2025-06-02T00:00:00"/>
    <n v="81626"/>
    <n v="2"/>
    <s v="4250"/>
    <x v="3"/>
    <n v="0"/>
    <n v="0.01"/>
    <n v="-0.01"/>
    <s v="204"/>
    <x v="191"/>
    <x v="195"/>
    <m/>
    <m/>
    <s v="  4"/>
    <s v="Engie Energie Nederland N.V.  01-01 t/m 28-04 2025"/>
    <s v="708740594171"/>
    <s v="I252324"/>
    <s v="Inkoopdagboek"/>
    <d v="2025-06-04T11:56:10"/>
    <s v="86806.admin"/>
  </r>
  <r>
    <x v="0"/>
    <x v="8"/>
    <d v="2025-06-02T00:00:00"/>
    <n v="81626"/>
    <n v="3"/>
    <s v="4250"/>
    <x v="3"/>
    <n v="0"/>
    <n v="1.21"/>
    <n v="-1.21"/>
    <s v="239"/>
    <x v="124"/>
    <x v="125"/>
    <m/>
    <m/>
    <s v="  4"/>
    <s v="Engie Energie Nederland N.V.  01-01 t/m 28-04 2025"/>
    <s v="708740594171"/>
    <s v="I252324"/>
    <s v="Inkoopdagboek"/>
    <d v="2025-06-04T11:56:10"/>
    <s v="86806.admin"/>
  </r>
  <r>
    <x v="0"/>
    <x v="8"/>
    <d v="2025-06-02T00:00:00"/>
    <n v="81627"/>
    <n v="2"/>
    <s v="4250"/>
    <x v="3"/>
    <n v="1144"/>
    <n v="0"/>
    <n v="1144"/>
    <s v="469"/>
    <x v="4"/>
    <x v="4"/>
    <m/>
    <m/>
    <s v="  4"/>
    <s v="GGP B.V. juni"/>
    <s v="25620629"/>
    <s v="I252325"/>
    <s v="Inkoopdagboek"/>
    <d v="2025-06-04T11:56:13"/>
    <s v="86806.admin"/>
  </r>
  <r>
    <x v="0"/>
    <x v="8"/>
    <d v="2025-06-02T00:00:00"/>
    <n v="81896"/>
    <n v="2"/>
    <s v="4200"/>
    <x v="4"/>
    <n v="780.28"/>
    <n v="0"/>
    <n v="780.28"/>
    <s v="495"/>
    <x v="10"/>
    <x v="10"/>
    <m/>
    <m/>
    <s v="  5"/>
    <s v="AUB van Bergen Personeelsdiensten huur"/>
    <s v="250063"/>
    <s v="I252459"/>
    <s v="Inkoopdagboek"/>
    <d v="2025-06-13T06:50:42"/>
    <s v="86806.admin"/>
  </r>
  <r>
    <x v="0"/>
    <x v="8"/>
    <d v="2025-06-02T00:00:00"/>
    <n v="81896"/>
    <n v="3"/>
    <s v="4200"/>
    <x v="4"/>
    <n v="111.47"/>
    <n v="0"/>
    <n v="111.47"/>
    <s v="496"/>
    <x v="11"/>
    <x v="11"/>
    <m/>
    <m/>
    <s v="  5"/>
    <s v="AUB van Bergen Personeelsdiensten huur"/>
    <s v="250063"/>
    <s v="I252459"/>
    <s v="Inkoopdagboek"/>
    <d v="2025-06-13T06:50:42"/>
    <s v="86806.admin"/>
  </r>
  <r>
    <x v="0"/>
    <x v="8"/>
    <d v="2025-06-01T00:00:00"/>
    <n v="76131"/>
    <n v="2"/>
    <s v="4200"/>
    <x v="4"/>
    <n v="3140"/>
    <n v="0"/>
    <n v="3140"/>
    <s v="239"/>
    <x v="124"/>
    <x v="125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76131"/>
    <n v="3"/>
    <s v="4200"/>
    <x v="4"/>
    <n v="2243"/>
    <n v="0"/>
    <n v="2243"/>
    <s v="306"/>
    <x v="62"/>
    <x v="63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76131"/>
    <n v="4"/>
    <s v="4200"/>
    <x v="4"/>
    <n v="2690"/>
    <n v="0"/>
    <n v="2690"/>
    <s v="240"/>
    <x v="84"/>
    <x v="85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76131"/>
    <n v="5"/>
    <s v="4200"/>
    <x v="4"/>
    <n v="2690"/>
    <n v="0"/>
    <n v="2690"/>
    <s v="245"/>
    <x v="122"/>
    <x v="123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76131"/>
    <n v="6"/>
    <s v="4200"/>
    <x v="4"/>
    <n v="1798"/>
    <n v="0"/>
    <n v="1798"/>
    <s v="283"/>
    <x v="123"/>
    <x v="124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80846"/>
    <n v="2"/>
    <s v="4200"/>
    <x v="4"/>
    <n v="1394.07"/>
    <n v="0"/>
    <n v="1394.07"/>
    <s v="277"/>
    <x v="58"/>
    <x v="59"/>
    <m/>
    <m/>
    <s v="  6"/>
    <s v="Ton Xie juni"/>
    <s v="2025-06"/>
    <s v="I251911"/>
    <s v="Inkoopdagboek"/>
    <d v="2025-05-12T14:08:12"/>
    <s v="86806.admin"/>
  </r>
  <r>
    <x v="0"/>
    <x v="8"/>
    <d v="2025-06-01T00:00:00"/>
    <n v="80847"/>
    <n v="2"/>
    <s v="4200"/>
    <x v="4"/>
    <n v="1850"/>
    <n v="0"/>
    <n v="1850"/>
    <s v="153"/>
    <x v="30"/>
    <x v="30"/>
    <m/>
    <m/>
    <s v="  6"/>
    <s v="Prominent Groeneweg I OG BV Groeneweg juni"/>
    <s v="2025-06"/>
    <s v="I251912"/>
    <s v="Inkoopdagboek"/>
    <d v="2025-05-12T14:08:19"/>
    <s v="86806.admin"/>
  </r>
  <r>
    <x v="0"/>
    <x v="8"/>
    <d v="2025-06-01T00:00:00"/>
    <n v="80848"/>
    <n v="2"/>
    <s v="4200"/>
    <x v="4"/>
    <n v="1232"/>
    <n v="0"/>
    <n v="1232"/>
    <s v="347"/>
    <x v="82"/>
    <x v="83"/>
    <m/>
    <m/>
    <s v="  6"/>
    <s v="W.M. v.d. Haak juni"/>
    <s v="2025-06"/>
    <s v="I251913"/>
    <s v="Inkoopdagboek"/>
    <d v="2025-05-12T14:08:21"/>
    <s v="86806.admin"/>
  </r>
  <r>
    <x v="0"/>
    <x v="8"/>
    <d v="2025-06-01T00:00:00"/>
    <n v="80849"/>
    <n v="2"/>
    <s v="4200"/>
    <x v="4"/>
    <n v="1865.5"/>
    <n v="0"/>
    <n v="1865.5"/>
    <s v="207"/>
    <x v="40"/>
    <x v="40"/>
    <m/>
    <m/>
    <s v="  6"/>
    <s v="Caner Duman juni"/>
    <s v="2025-06"/>
    <s v="I251914"/>
    <s v="Inkoopdagboek"/>
    <d v="2025-05-12T14:08:23"/>
    <s v="86806.admin"/>
  </r>
  <r>
    <x v="0"/>
    <x v="8"/>
    <d v="2025-06-01T00:00:00"/>
    <n v="80850"/>
    <n v="2"/>
    <s v="4200"/>
    <x v="4"/>
    <n v="1405"/>
    <n v="0"/>
    <n v="1405"/>
    <s v="345"/>
    <x v="89"/>
    <x v="90"/>
    <m/>
    <m/>
    <s v="  6"/>
    <s v="Ceysun Akbasoglu juni"/>
    <s v="2025-06"/>
    <s v="I251915"/>
    <s v="Inkoopdagboek"/>
    <d v="2025-05-12T14:08:25"/>
    <s v="86806.admin"/>
  </r>
  <r>
    <x v="0"/>
    <x v="8"/>
    <d v="2025-06-01T00:00:00"/>
    <n v="80851"/>
    <n v="2"/>
    <s v="4200"/>
    <x v="4"/>
    <n v="900"/>
    <n v="0"/>
    <n v="900"/>
    <s v="179"/>
    <x v="36"/>
    <x v="36"/>
    <m/>
    <m/>
    <s v="  6"/>
    <s v="Coban, I. juni"/>
    <s v="2025-06"/>
    <s v="I251916"/>
    <s v="Inkoopdagboek"/>
    <d v="2025-05-12T14:08:27"/>
    <s v="86806.admin"/>
  </r>
  <r>
    <x v="0"/>
    <x v="8"/>
    <d v="2025-06-01T00:00:00"/>
    <n v="80852"/>
    <n v="2"/>
    <s v="4200"/>
    <x v="4"/>
    <n v="2650"/>
    <n v="0"/>
    <n v="2650"/>
    <s v="199"/>
    <x v="189"/>
    <x v="193"/>
    <m/>
    <m/>
    <s v="  6"/>
    <s v="Al van der Lans juni"/>
    <s v="2025-06"/>
    <s v="I251917"/>
    <s v="Inkoopdagboek"/>
    <d v="2025-05-12T14:08:36"/>
    <s v="86806.admin"/>
  </r>
  <r>
    <x v="0"/>
    <x v="8"/>
    <d v="2025-06-01T00:00:00"/>
    <n v="80853"/>
    <n v="2"/>
    <s v="4200"/>
    <x v="4"/>
    <n v="2550"/>
    <n v="0"/>
    <n v="2550"/>
    <s v="405"/>
    <x v="139"/>
    <x v="141"/>
    <m/>
    <m/>
    <s v="  6"/>
    <s v="A.M. Raja huur juni"/>
    <s v="2025-06"/>
    <s v="I251918"/>
    <s v="Inkoopdagboek"/>
    <d v="2025-05-12T14:08:40"/>
    <s v="86806.admin"/>
  </r>
  <r>
    <x v="0"/>
    <x v="8"/>
    <d v="2025-06-01T00:00:00"/>
    <n v="80853"/>
    <n v="3"/>
    <s v="4250"/>
    <x v="3"/>
    <n v="394"/>
    <n v="0"/>
    <n v="394"/>
    <s v="405"/>
    <x v="139"/>
    <x v="141"/>
    <m/>
    <m/>
    <s v="  6"/>
    <s v="A.M. Raja huur juni"/>
    <s v="2025-06"/>
    <s v="I251918"/>
    <s v="Inkoopdagboek"/>
    <d v="2025-05-12T14:08:40"/>
    <s v="86806.admin"/>
  </r>
  <r>
    <x v="0"/>
    <x v="8"/>
    <d v="2025-06-01T00:00:00"/>
    <n v="80853"/>
    <n v="4"/>
    <s v="4230"/>
    <x v="0"/>
    <n v="59"/>
    <n v="0"/>
    <n v="59"/>
    <s v="405"/>
    <x v="139"/>
    <x v="141"/>
    <m/>
    <m/>
    <s v="  6"/>
    <s v="A.M. Raja huur juni"/>
    <s v="2025-06"/>
    <s v="I251918"/>
    <s v="Inkoopdagboek"/>
    <d v="2025-05-12T14:08:40"/>
    <s v="86806.admin"/>
  </r>
  <r>
    <x v="0"/>
    <x v="8"/>
    <d v="2025-06-01T00:00:00"/>
    <n v="80858"/>
    <n v="2"/>
    <s v="4200"/>
    <x v="4"/>
    <n v="2006.4"/>
    <n v="0"/>
    <n v="2006.4"/>
    <s v="299"/>
    <x v="130"/>
    <x v="132"/>
    <m/>
    <m/>
    <s v="  6"/>
    <s v="W.M. v.d. Haak juni"/>
    <s v="2025-06a"/>
    <s v="I251923"/>
    <s v="Inkoopdagboek"/>
    <d v="2025-05-12T14:15:11"/>
    <s v="86806.admin"/>
  </r>
  <r>
    <x v="0"/>
    <x v="8"/>
    <d v="2025-06-01T00:00:00"/>
    <n v="80859"/>
    <n v="2"/>
    <s v="4200"/>
    <x v="4"/>
    <n v="1508.4"/>
    <n v="0"/>
    <n v="1508.4"/>
    <s v="168"/>
    <x v="38"/>
    <x v="38"/>
    <m/>
    <m/>
    <s v="  6"/>
    <s v="Maat, A.J."/>
    <s v="2025-06"/>
    <s v="I251924"/>
    <s v="Inkoopdagboek"/>
    <d v="2025-05-12T14:15:16"/>
    <s v="86806.admin"/>
  </r>
  <r>
    <x v="0"/>
    <x v="8"/>
    <d v="2025-06-01T00:00:00"/>
    <n v="80859"/>
    <n v="3"/>
    <s v="4200"/>
    <x v="4"/>
    <n v="1508.4"/>
    <n v="0"/>
    <n v="1508.4"/>
    <s v="169"/>
    <x v="98"/>
    <x v="99"/>
    <m/>
    <m/>
    <s v="  6"/>
    <s v="Maat, A.J."/>
    <s v="2025-06"/>
    <s v="I251924"/>
    <s v="Inkoopdagboek"/>
    <d v="2025-05-12T14:15:16"/>
    <s v="86806.admin"/>
  </r>
  <r>
    <x v="0"/>
    <x v="8"/>
    <d v="2025-06-01T00:00:00"/>
    <n v="80859"/>
    <n v="4"/>
    <s v="4200"/>
    <x v="4"/>
    <n v="1417.2"/>
    <n v="0"/>
    <n v="1417.2"/>
    <s v="170"/>
    <x v="53"/>
    <x v="54"/>
    <m/>
    <m/>
    <s v="  6"/>
    <s v="Maat, A.J."/>
    <s v="2025-06"/>
    <s v="I251924"/>
    <s v="Inkoopdagboek"/>
    <d v="2025-05-12T14:15:16"/>
    <s v="86806.admin"/>
  </r>
  <r>
    <x v="0"/>
    <x v="8"/>
    <d v="2025-06-01T00:00:00"/>
    <n v="80860"/>
    <n v="2"/>
    <s v="4200"/>
    <x v="4"/>
    <n v="1540"/>
    <n v="0"/>
    <n v="1540"/>
    <s v="346"/>
    <x v="131"/>
    <x v="133"/>
    <m/>
    <m/>
    <s v="  6"/>
    <s v="W.M. v.d. Haak juni"/>
    <s v="2025-06RB"/>
    <s v="I251925"/>
    <s v="Inkoopdagboek"/>
    <d v="2025-05-12T14:15:18"/>
    <s v="86806.admin"/>
  </r>
  <r>
    <x v="0"/>
    <x v="8"/>
    <d v="2025-06-01T00:00:00"/>
    <n v="80861"/>
    <n v="2"/>
    <s v="4200"/>
    <x v="4"/>
    <n v="1397"/>
    <n v="0"/>
    <n v="1397"/>
    <s v="340"/>
    <x v="107"/>
    <x v="108"/>
    <m/>
    <m/>
    <s v="  6"/>
    <s v="Ceysun Akbasoglu juni"/>
    <s v="2025-06a"/>
    <s v="I251926"/>
    <s v="Inkoopdagboek"/>
    <d v="2025-05-12T14:15:26"/>
    <s v="86806.admin"/>
  </r>
  <r>
    <x v="0"/>
    <x v="8"/>
    <d v="2025-06-01T00:00:00"/>
    <n v="80862"/>
    <n v="2"/>
    <s v="4200"/>
    <x v="4"/>
    <n v="1520.73"/>
    <n v="0"/>
    <n v="1520.73"/>
    <s v="414"/>
    <x v="137"/>
    <x v="139"/>
    <m/>
    <m/>
    <s v="  6"/>
    <s v="R. Paltan huur juni"/>
    <s v="2025-06MD"/>
    <s v="I251927"/>
    <s v="Inkoopdagboek"/>
    <d v="2025-05-12T14:15:29"/>
    <s v="86806.admin"/>
  </r>
  <r>
    <x v="0"/>
    <x v="8"/>
    <d v="2025-06-01T00:00:00"/>
    <n v="80862"/>
    <n v="3"/>
    <s v="4210"/>
    <x v="5"/>
    <n v="25"/>
    <n v="0"/>
    <n v="25"/>
    <s v="414"/>
    <x v="137"/>
    <x v="139"/>
    <m/>
    <m/>
    <s v="  6"/>
    <s v="R. Paltan huur juni"/>
    <s v="2025-06MD"/>
    <s v="I251927"/>
    <s v="Inkoopdagboek"/>
    <d v="2025-05-12T14:15:29"/>
    <s v="86806.admin"/>
  </r>
  <r>
    <x v="0"/>
    <x v="8"/>
    <d v="2025-06-01T00:00:00"/>
    <n v="80863"/>
    <n v="2"/>
    <s v="4200"/>
    <x v="4"/>
    <n v="1391.85"/>
    <n v="0"/>
    <n v="1391.85"/>
    <s v="394"/>
    <x v="138"/>
    <x v="140"/>
    <m/>
    <m/>
    <s v="  6"/>
    <s v="R. Paltan huur juni"/>
    <s v="2025-06"/>
    <s v="I251928"/>
    <s v="Inkoopdagboek"/>
    <d v="2025-05-12T14:15:34"/>
    <s v="86806.admin"/>
  </r>
  <r>
    <x v="0"/>
    <x v="8"/>
    <d v="2025-06-01T00:00:00"/>
    <n v="80863"/>
    <n v="3"/>
    <s v="4210"/>
    <x v="5"/>
    <n v="25"/>
    <n v="0"/>
    <n v="25"/>
    <s v="394"/>
    <x v="138"/>
    <x v="140"/>
    <m/>
    <m/>
    <s v="  6"/>
    <s v="R. Paltan huur juni"/>
    <s v="2025-06"/>
    <s v="I251928"/>
    <s v="Inkoopdagboek"/>
    <d v="2025-05-12T14:15:34"/>
    <s v="86806.admin"/>
  </r>
  <r>
    <x v="0"/>
    <x v="8"/>
    <d v="2025-06-01T00:00:00"/>
    <n v="80864"/>
    <n v="2"/>
    <s v="4200"/>
    <x v="4"/>
    <n v="1500"/>
    <n v="0"/>
    <n v="1500"/>
    <s v="304"/>
    <x v="93"/>
    <x v="94"/>
    <m/>
    <m/>
    <s v="  6"/>
    <s v="M. Kathiravelu juni"/>
    <s v="2025-06"/>
    <s v="I251929"/>
    <s v="Inkoopdagboek"/>
    <d v="2025-05-12T14:15:37"/>
    <s v="86806.admin"/>
  </r>
  <r>
    <x v="0"/>
    <x v="8"/>
    <d v="2025-06-01T00:00:00"/>
    <n v="80864"/>
    <n v="3"/>
    <s v="4250"/>
    <x v="3"/>
    <n v="100"/>
    <n v="0"/>
    <n v="100"/>
    <s v="304"/>
    <x v="93"/>
    <x v="94"/>
    <m/>
    <m/>
    <s v="  6"/>
    <s v="M. Kathiravelu juni"/>
    <s v="2025-06"/>
    <s v="I251929"/>
    <s v="Inkoopdagboek"/>
    <d v="2025-05-12T14:15:37"/>
    <s v="86806.admin"/>
  </r>
  <r>
    <x v="0"/>
    <x v="8"/>
    <d v="2025-06-01T00:00:00"/>
    <n v="80864"/>
    <n v="4"/>
    <s v="4230"/>
    <x v="0"/>
    <n v="35"/>
    <n v="0"/>
    <n v="35"/>
    <s v="304"/>
    <x v="93"/>
    <x v="94"/>
    <m/>
    <m/>
    <s v="  6"/>
    <s v="M. Kathiravelu juni"/>
    <s v="2025-06"/>
    <s v="I251929"/>
    <s v="Inkoopdagboek"/>
    <d v="2025-05-12T14:15:37"/>
    <s v="86806.admin"/>
  </r>
  <r>
    <x v="0"/>
    <x v="8"/>
    <d v="2025-06-01T00:00:00"/>
    <n v="80865"/>
    <n v="2"/>
    <s v="4200"/>
    <x v="4"/>
    <n v="1870"/>
    <n v="0"/>
    <n v="1870"/>
    <s v="211"/>
    <x v="81"/>
    <x v="82"/>
    <m/>
    <m/>
    <s v="  6"/>
    <s v="Drift Oudcamp juni"/>
    <s v="2025-06"/>
    <s v="I251930"/>
    <s v="Inkoopdagboek"/>
    <d v="2025-05-12T14:15:41"/>
    <s v="86806.admin"/>
  </r>
  <r>
    <x v="0"/>
    <x v="8"/>
    <d v="2025-06-01T00:00:00"/>
    <n v="80866"/>
    <n v="2"/>
    <s v="4200"/>
    <x v="4"/>
    <n v="1940"/>
    <n v="0"/>
    <n v="1940"/>
    <s v="219"/>
    <x v="96"/>
    <x v="97"/>
    <m/>
    <m/>
    <s v="  6"/>
    <s v="JPL Giessen juni"/>
    <s v="2025-06A"/>
    <s v="I251931"/>
    <s v="Inkoopdagboek"/>
    <d v="2025-05-12T14:15:44"/>
    <s v="86806.admin"/>
  </r>
  <r>
    <x v="0"/>
    <x v="8"/>
    <d v="2025-06-01T00:00:00"/>
    <n v="80866"/>
    <n v="3"/>
    <s v="4250"/>
    <x v="3"/>
    <n v="240"/>
    <n v="0"/>
    <n v="240"/>
    <s v="219"/>
    <x v="96"/>
    <x v="97"/>
    <m/>
    <m/>
    <s v="  6"/>
    <s v="JPL Giessen juni"/>
    <s v="2025-06A"/>
    <s v="I251931"/>
    <s v="Inkoopdagboek"/>
    <d v="2025-05-12T14:15:44"/>
    <s v="86806.admin"/>
  </r>
  <r>
    <x v="0"/>
    <x v="8"/>
    <d v="2025-06-01T00:00:00"/>
    <n v="80914"/>
    <n v="2"/>
    <s v="4200"/>
    <x v="4"/>
    <n v="2424.39"/>
    <n v="0"/>
    <n v="2424.39"/>
    <s v="391"/>
    <x v="140"/>
    <x v="142"/>
    <m/>
    <m/>
    <s v="  6"/>
    <s v="Direct Rendement verrekening huur juni"/>
    <s v="25701356"/>
    <s v="I251972"/>
    <s v="Inkoopdagboek"/>
    <d v="2025-05-14T13:49:35"/>
    <s v="86806.admin"/>
  </r>
  <r>
    <x v="0"/>
    <x v="8"/>
    <d v="2025-06-01T00:00:00"/>
    <n v="80914"/>
    <n v="3"/>
    <s v="4250"/>
    <x v="3"/>
    <n v="363"/>
    <n v="0"/>
    <n v="363"/>
    <s v="391"/>
    <x v="140"/>
    <x v="142"/>
    <m/>
    <m/>
    <s v="  6"/>
    <s v="Direct Rendement verrekening huur juni"/>
    <s v="25701356"/>
    <s v="I251972"/>
    <s v="Inkoopdagboek"/>
    <d v="2025-05-14T13:49:35"/>
    <s v="86806.admin"/>
  </r>
  <r>
    <x v="0"/>
    <x v="8"/>
    <d v="2025-06-01T00:00:00"/>
    <n v="80914"/>
    <n v="4"/>
    <s v="4230"/>
    <x v="0"/>
    <n v="50"/>
    <n v="0"/>
    <n v="50"/>
    <s v="999"/>
    <x v="1"/>
    <x v="1"/>
    <m/>
    <m/>
    <s v="  6"/>
    <s v="Direct Rendement verrekening huur juni"/>
    <s v="25701356"/>
    <s v="I251972"/>
    <s v="Inkoopdagboek"/>
    <d v="2025-05-14T13:49:35"/>
    <s v="86806.admin"/>
  </r>
  <r>
    <x v="0"/>
    <x v="8"/>
    <d v="2025-06-01T00:00:00"/>
    <n v="81313"/>
    <n v="2"/>
    <s v="4200"/>
    <x v="4"/>
    <n v="1623.9"/>
    <n v="0"/>
    <n v="1623.9"/>
    <s v="180"/>
    <x v="32"/>
    <x v="32"/>
    <m/>
    <m/>
    <s v="  6"/>
    <s v="Kalmeijer e/o Klootwijk juni"/>
    <s v="S2507"/>
    <s v="I252166"/>
    <s v="Inkoopdagboek"/>
    <d v="2025-05-26T13:04:23"/>
    <s v="86806.admin"/>
  </r>
  <r>
    <x v="0"/>
    <x v="8"/>
    <d v="2025-06-01T00:00:00"/>
    <n v="81313"/>
    <n v="3"/>
    <s v="4250"/>
    <x v="3"/>
    <n v="462"/>
    <n v="0"/>
    <n v="462"/>
    <s v="180"/>
    <x v="32"/>
    <x v="32"/>
    <m/>
    <m/>
    <s v="  6"/>
    <s v="Kalmeijer e/o Klootwijk juni"/>
    <s v="S2507"/>
    <s v="I252166"/>
    <s v="Inkoopdagboek"/>
    <d v="2025-05-26T13:04:23"/>
    <s v="86806.admin"/>
  </r>
  <r>
    <x v="0"/>
    <x v="8"/>
    <d v="2025-06-01T00:00:00"/>
    <n v="81544"/>
    <n v="1"/>
    <s v="4270"/>
    <x v="2"/>
    <n v="185.9"/>
    <n v="0"/>
    <n v="185.9"/>
    <s v="241"/>
    <x v="28"/>
    <x v="28"/>
    <m/>
    <m/>
    <m/>
    <s v="VvE van der Werffstraat 132-252 te Vlaardingen OO9B004505916876 Maandbijdrage Vve Van der Werffstraat 240/2025-06-01 "/>
    <s v="25189"/>
    <m/>
    <s v="Rabobank betaalrekening"/>
    <d v="2025-06-02T13:40:25"/>
    <s v="86806.Justyna"/>
  </r>
  <r>
    <x v="0"/>
    <x v="8"/>
    <d v="2025-06-01T00:00:00"/>
    <n v="81544"/>
    <n v="2"/>
    <s v="4270"/>
    <x v="2"/>
    <n v="157"/>
    <n v="0"/>
    <n v="157"/>
    <s v="190"/>
    <x v="19"/>
    <x v="19"/>
    <m/>
    <m/>
    <m/>
    <s v="Vve Waalsstraat 2-32 OO9B004506442189 Maandbijdrage Vve Van der Waalsstraat 16 Vlaardingen/2025-06-01 "/>
    <s v="25189"/>
    <m/>
    <s v="Rabobank betaalrekening"/>
    <d v="2025-06-02T13:40:25"/>
    <s v="86806.Justyna"/>
  </r>
  <r>
    <x v="0"/>
    <x v="8"/>
    <d v="2025-06-01T00:00:00"/>
    <n v="81544"/>
    <n v="3"/>
    <s v="4270"/>
    <x v="2"/>
    <n v="100"/>
    <n v="0"/>
    <n v="100"/>
    <s v="156"/>
    <x v="17"/>
    <x v="17"/>
    <m/>
    <m/>
    <m/>
    <s v="VvE Nicolaas Beetsstraat 25 t/m 35 OO9B004506498227 VvE-bijdrage Nic. Beetsstraat 29/2025-06-01 "/>
    <s v="25189"/>
    <m/>
    <s v="Rabobank betaalrekening"/>
    <d v="2025-06-02T13:40:25"/>
    <s v="86806.Justyna"/>
  </r>
  <r>
    <x v="0"/>
    <x v="8"/>
    <d v="2025-06-01T00:00:00"/>
    <n v="81544"/>
    <n v="4"/>
    <s v="4270"/>
    <x v="2"/>
    <n v="110"/>
    <n v="0"/>
    <n v="110"/>
    <s v="193"/>
    <x v="21"/>
    <x v="21"/>
    <m/>
    <m/>
    <m/>
    <s v="Vve Parallelweg 112-134 OO9B004506498856 Maandbijdrage Vve Parallelweg 122a Vlaardingen/2025-06-01 "/>
    <s v="25189"/>
    <m/>
    <s v="Rabobank betaalrekening"/>
    <d v="2025-06-02T13:40:25"/>
    <s v="86806.Justyna"/>
  </r>
  <r>
    <x v="0"/>
    <x v="8"/>
    <d v="2025-06-01T00:00:00"/>
    <n v="81544"/>
    <n v="5"/>
    <s v="4270"/>
    <x v="2"/>
    <n v="185"/>
    <n v="0"/>
    <n v="185"/>
    <s v="228"/>
    <x v="25"/>
    <x v="25"/>
    <m/>
    <m/>
    <m/>
    <s v="Vereniging van eigenaars flatgebouw Jan van Arkelstraat 62 t/m 148 OO9B004507136522 Maandbijdrage Vve Jan van Arkelstraat 118 Vlaardingen/2025-06-01 "/>
    <s v="25189"/>
    <m/>
    <s v="Rabobank betaalrekening"/>
    <d v="2025-06-02T13:40:25"/>
    <s v="86806.Justyna"/>
  </r>
  <r>
    <x v="0"/>
    <x v="8"/>
    <d v="2025-06-01T00:00:00"/>
    <n v="81544"/>
    <n v="6"/>
    <s v="4270"/>
    <x v="2"/>
    <n v="205.35"/>
    <n v="0"/>
    <n v="205.35"/>
    <s v="229"/>
    <x v="26"/>
    <x v="26"/>
    <m/>
    <m/>
    <m/>
    <s v="VvE Keesomstraat 2-64, te Vlaardingen OO9B004507116884 VvE bijdrage Keesomstraat 50 Vlaardingen/2025-06-01 "/>
    <s v="25189"/>
    <m/>
    <s v="Rabobank betaalrekening"/>
    <d v="2025-06-02T13:40:25"/>
    <s v="86806.Justyna"/>
  </r>
  <r>
    <x v="0"/>
    <x v="8"/>
    <d v="2025-06-01T00:00:00"/>
    <n v="81544"/>
    <n v="7"/>
    <s v="4270"/>
    <x v="2"/>
    <n v="173.31"/>
    <n v="0"/>
    <n v="173.31"/>
    <s v="189"/>
    <x v="18"/>
    <x v="18"/>
    <m/>
    <m/>
    <m/>
    <s v="VvE Mr. L.A. Kesperweg 1-39 Vlaardingen OO9B004507343318 VvE-bijdrage Mr. L.A. Kesperweg 31A/2025-06-01 "/>
    <s v="25189"/>
    <m/>
    <s v="Rabobank betaalrekening"/>
    <d v="2025-06-02T13:40:25"/>
    <s v="86806.Justyna"/>
  </r>
  <r>
    <x v="0"/>
    <x v="8"/>
    <d v="2025-06-01T00:00:00"/>
    <n v="81544"/>
    <n v="8"/>
    <s v="4270"/>
    <x v="2"/>
    <n v="300"/>
    <n v="0"/>
    <n v="300"/>
    <s v="226"/>
    <x v="23"/>
    <x v="23"/>
    <m/>
    <m/>
    <m/>
    <s v="Vve Hugo de Vriesstraat 50 tm 64 OO9B004507307420 VvE bijdrage Hugo de Vriesstraat 54 Vlaardingen/2025-06-01 "/>
    <s v="25189"/>
    <m/>
    <s v="Rabobank betaalrekening"/>
    <d v="2025-06-02T13:40:25"/>
    <s v="86806.Justyna"/>
  </r>
  <r>
    <x v="0"/>
    <x v="8"/>
    <d v="2025-06-01T00:00:00"/>
    <n v="81555"/>
    <n v="2"/>
    <s v="4215"/>
    <x v="6"/>
    <n v="150"/>
    <n v="0"/>
    <n v="150"/>
    <s v="192"/>
    <x v="20"/>
    <x v="20"/>
    <m/>
    <m/>
    <s v="  6"/>
    <s v="VVE Mr.Troelstrastraat 5 t/m 21 (oneven) juni"/>
    <s v="25010045"/>
    <s v="I252267"/>
    <s v="Inkoopdagboek"/>
    <d v="2025-06-03T08:31:30"/>
    <s v="86806.admin"/>
  </r>
  <r>
    <x v="0"/>
    <x v="8"/>
    <d v="2025-06-01T00:00:00"/>
    <n v="81583"/>
    <n v="2"/>
    <s v="4270"/>
    <x v="2"/>
    <n v="50"/>
    <n v="0"/>
    <n v="50"/>
    <s v="191"/>
    <x v="29"/>
    <x v="29"/>
    <m/>
    <m/>
    <m/>
    <s v="VVE Rotterdamsedijk 154b juni"/>
    <s v="2025-011"/>
    <s v="I252285"/>
    <s v="Inkoopdagboek"/>
    <d v="2025-06-03T13:27:17"/>
    <s v="86806.admin"/>
  </r>
  <r>
    <x v="0"/>
    <x v="8"/>
    <d v="2025-06-01T00:00:00"/>
    <n v="81628"/>
    <n v="2"/>
    <s v="4250"/>
    <x v="3"/>
    <n v="25"/>
    <n v="0"/>
    <n v="25"/>
    <s v="341"/>
    <x v="115"/>
    <x v="116"/>
    <m/>
    <m/>
    <s v="  4"/>
    <s v="GGP B.V. juni"/>
    <s v="25601186"/>
    <s v="I252326"/>
    <s v="Inkoopdagboek"/>
    <d v="2025-06-04T11:56:16"/>
    <s v="86806.admin"/>
  </r>
  <r>
    <x v="0"/>
    <x v="8"/>
    <d v="2025-06-01T00:00:00"/>
    <n v="81843"/>
    <n v="3"/>
    <s v="4230"/>
    <x v="0"/>
    <n v="25.2"/>
    <n v="0"/>
    <n v="25.2"/>
    <s v="339"/>
    <x v="56"/>
    <x v="5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"/>
    <s v="4230"/>
    <x v="0"/>
    <n v="25.2"/>
    <n v="0"/>
    <n v="25.2"/>
    <s v="219"/>
    <x v="96"/>
    <x v="9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"/>
    <s v="4230"/>
    <x v="0"/>
    <n v="25.2"/>
    <n v="0"/>
    <n v="25.2"/>
    <s v="207"/>
    <x v="40"/>
    <x v="4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"/>
    <s v="4230"/>
    <x v="0"/>
    <n v="0"/>
    <n v="3.24"/>
    <n v="-3.24"/>
    <s v="334"/>
    <x v="101"/>
    <x v="10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7"/>
    <s v="4230"/>
    <x v="0"/>
    <n v="25.1"/>
    <n v="0"/>
    <n v="25.1"/>
    <s v="345"/>
    <x v="89"/>
    <x v="9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8"/>
    <s v="4230"/>
    <x v="0"/>
    <n v="25.1"/>
    <n v="0"/>
    <n v="25.1"/>
    <s v="198"/>
    <x v="102"/>
    <x v="10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9"/>
    <s v="4230"/>
    <x v="0"/>
    <n v="25.1"/>
    <n v="0"/>
    <n v="25.1"/>
    <s v="266"/>
    <x v="114"/>
    <x v="11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0"/>
    <s v="4230"/>
    <x v="0"/>
    <n v="0"/>
    <n v="24.29"/>
    <n v="-24.29"/>
    <s v="197"/>
    <x v="5"/>
    <x v="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1"/>
    <s v="4230"/>
    <x v="0"/>
    <n v="0"/>
    <n v="3.24"/>
    <n v="-3.24"/>
    <s v="268"/>
    <x v="105"/>
    <x v="10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2"/>
    <s v="4230"/>
    <x v="0"/>
    <n v="25.1"/>
    <n v="0"/>
    <n v="25.1"/>
    <s v="189"/>
    <x v="18"/>
    <x v="1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3"/>
    <s v="4230"/>
    <x v="0"/>
    <n v="25.1"/>
    <n v="0"/>
    <n v="25.1"/>
    <s v="229"/>
    <x v="26"/>
    <x v="2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4"/>
    <s v="4230"/>
    <x v="0"/>
    <n v="0"/>
    <n v="3.24"/>
    <n v="-3.24"/>
    <s v="216"/>
    <x v="43"/>
    <x v="4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5"/>
    <s v="4230"/>
    <x v="0"/>
    <n v="25.1"/>
    <n v="0"/>
    <n v="25.1"/>
    <s v="336"/>
    <x v="134"/>
    <x v="13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6"/>
    <s v="4230"/>
    <x v="0"/>
    <n v="25.1"/>
    <n v="0"/>
    <n v="25.1"/>
    <s v="338"/>
    <x v="135"/>
    <x v="13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7"/>
    <s v="4230"/>
    <x v="0"/>
    <n v="0"/>
    <n v="23.48"/>
    <n v="-23.48"/>
    <s v="192"/>
    <x v="20"/>
    <x v="2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8"/>
    <s v="4230"/>
    <x v="0"/>
    <n v="0"/>
    <n v="23.48"/>
    <n v="-23.48"/>
    <s v="315"/>
    <x v="37"/>
    <x v="3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9"/>
    <s v="4230"/>
    <x v="0"/>
    <n v="0"/>
    <n v="14.57"/>
    <n v="-14.57"/>
    <s v="222"/>
    <x v="22"/>
    <x v="2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0"/>
    <s v="4230"/>
    <x v="0"/>
    <n v="0"/>
    <n v="6.48"/>
    <n v="-6.48"/>
    <s v="156"/>
    <x v="17"/>
    <x v="1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1"/>
    <s v="4230"/>
    <x v="0"/>
    <n v="0"/>
    <n v="3.24"/>
    <n v="-3.24"/>
    <s v="312"/>
    <x v="85"/>
    <x v="8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2"/>
    <s v="4230"/>
    <x v="0"/>
    <n v="25.1"/>
    <n v="0"/>
    <n v="25.1"/>
    <s v="238"/>
    <x v="39"/>
    <x v="3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3"/>
    <s v="4230"/>
    <x v="0"/>
    <n v="25.1"/>
    <n v="0"/>
    <n v="25.1"/>
    <s v="283"/>
    <x v="123"/>
    <x v="12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4"/>
    <s v="4230"/>
    <x v="0"/>
    <n v="25.1"/>
    <n v="0"/>
    <n v="25.1"/>
    <s v="193"/>
    <x v="21"/>
    <x v="2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5"/>
    <s v="4230"/>
    <x v="0"/>
    <n v="0"/>
    <n v="14.57"/>
    <n v="-14.57"/>
    <s v="241"/>
    <x v="28"/>
    <x v="2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6"/>
    <s v="4230"/>
    <x v="0"/>
    <n v="25.1"/>
    <n v="0"/>
    <n v="25.1"/>
    <s v="181"/>
    <x v="113"/>
    <x v="11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7"/>
    <s v="4230"/>
    <x v="0"/>
    <n v="25.1"/>
    <n v="0"/>
    <n v="25.1"/>
    <s v="333"/>
    <x v="108"/>
    <x v="10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8"/>
    <s v="4230"/>
    <x v="0"/>
    <n v="0"/>
    <n v="3.24"/>
    <n v="-3.24"/>
    <s v="201"/>
    <x v="167"/>
    <x v="16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9"/>
    <s v="4230"/>
    <x v="0"/>
    <n v="25.1"/>
    <n v="0"/>
    <n v="25.1"/>
    <s v="230"/>
    <x v="27"/>
    <x v="2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0"/>
    <s v="4230"/>
    <x v="0"/>
    <n v="25.1"/>
    <n v="0"/>
    <n v="25.1"/>
    <s v="328"/>
    <x v="45"/>
    <x v="4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1"/>
    <s v="4230"/>
    <x v="0"/>
    <n v="25.1"/>
    <n v="0"/>
    <n v="25.1"/>
    <s v="340"/>
    <x v="107"/>
    <x v="10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2"/>
    <s v="4230"/>
    <x v="0"/>
    <n v="0"/>
    <n v="14.57"/>
    <n v="-14.57"/>
    <s v="190"/>
    <x v="19"/>
    <x v="1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3"/>
    <s v="4230"/>
    <x v="0"/>
    <n v="25.1"/>
    <n v="0"/>
    <n v="25.1"/>
    <s v="301"/>
    <x v="97"/>
    <x v="9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4"/>
    <s v="4230"/>
    <x v="0"/>
    <n v="0"/>
    <n v="14.57"/>
    <n v="-14.57"/>
    <s v="324"/>
    <x v="80"/>
    <x v="8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5"/>
    <s v="4230"/>
    <x v="0"/>
    <n v="25.1"/>
    <n v="0"/>
    <n v="25.1"/>
    <s v="332"/>
    <x v="103"/>
    <x v="10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6"/>
    <s v="4230"/>
    <x v="0"/>
    <n v="25.1"/>
    <n v="0"/>
    <n v="25.1"/>
    <s v="396"/>
    <x v="149"/>
    <x v="15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7"/>
    <s v="4230"/>
    <x v="0"/>
    <n v="0"/>
    <n v="14.57"/>
    <n v="-14.57"/>
    <s v="415"/>
    <x v="15"/>
    <x v="1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8"/>
    <s v="4230"/>
    <x v="0"/>
    <n v="25.1"/>
    <n v="0"/>
    <n v="25.1"/>
    <s v="227"/>
    <x v="24"/>
    <x v="2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9"/>
    <s v="4230"/>
    <x v="0"/>
    <n v="25.1"/>
    <n v="0"/>
    <n v="25.1"/>
    <s v="409"/>
    <x v="49"/>
    <x v="5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0"/>
    <s v="4230"/>
    <x v="0"/>
    <n v="25.1"/>
    <n v="0"/>
    <n v="25.1"/>
    <s v="411"/>
    <x v="109"/>
    <x v="11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1"/>
    <s v="4230"/>
    <x v="0"/>
    <n v="25.1"/>
    <n v="0"/>
    <n v="25.1"/>
    <s v="394"/>
    <x v="138"/>
    <x v="14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2"/>
    <s v="4230"/>
    <x v="0"/>
    <n v="25.1"/>
    <n v="0"/>
    <n v="25.1"/>
    <s v="418"/>
    <x v="91"/>
    <x v="9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3"/>
    <s v="4230"/>
    <x v="0"/>
    <n v="25.1"/>
    <n v="0"/>
    <n v="25.1"/>
    <s v="999"/>
    <x v="1"/>
    <x v="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4"/>
    <s v="4230"/>
    <x v="0"/>
    <n v="22.82"/>
    <n v="0"/>
    <n v="22.82"/>
    <s v="420"/>
    <x v="183"/>
    <x v="18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5"/>
    <s v="4230"/>
    <x v="0"/>
    <n v="0"/>
    <n v="5.89"/>
    <n v="-5.89"/>
    <s v="423"/>
    <x v="104"/>
    <x v="10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6"/>
    <s v="4230"/>
    <x v="0"/>
    <n v="0"/>
    <n v="5.89"/>
    <n v="-5.89"/>
    <s v="422"/>
    <x v="125"/>
    <x v="12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7"/>
    <s v="4230"/>
    <x v="0"/>
    <n v="0"/>
    <n v="2.94"/>
    <n v="-2.94"/>
    <s v="430"/>
    <x v="157"/>
    <x v="15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8"/>
    <s v="4230"/>
    <x v="0"/>
    <n v="25.1"/>
    <n v="0"/>
    <n v="25.1"/>
    <s v="251"/>
    <x v="12"/>
    <x v="1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9"/>
    <s v="4230"/>
    <x v="0"/>
    <n v="25.1"/>
    <n v="0"/>
    <n v="25.1"/>
    <s v="453"/>
    <x v="179"/>
    <x v="18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0"/>
    <s v="4230"/>
    <x v="0"/>
    <n v="25.1"/>
    <n v="0"/>
    <n v="25.1"/>
    <s v="354"/>
    <x v="146"/>
    <x v="14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1"/>
    <s v="4230"/>
    <x v="0"/>
    <n v="0"/>
    <n v="40.49"/>
    <n v="-40.49"/>
    <s v="204"/>
    <x v="191"/>
    <x v="19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2"/>
    <s v="4230"/>
    <x v="0"/>
    <n v="24.18"/>
    <n v="0"/>
    <n v="24.18"/>
    <s v="180"/>
    <x v="32"/>
    <x v="3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3"/>
    <s v="4230"/>
    <x v="0"/>
    <n v="25.1"/>
    <n v="0"/>
    <n v="25.1"/>
    <s v="474"/>
    <x v="39"/>
    <x v="4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4"/>
    <s v="4230"/>
    <x v="0"/>
    <n v="25.1"/>
    <n v="0"/>
    <n v="25.1"/>
    <s v="239"/>
    <x v="124"/>
    <x v="12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5"/>
    <s v="4230"/>
    <x v="0"/>
    <n v="0"/>
    <n v="3.24"/>
    <n v="-3.24"/>
    <s v="245"/>
    <x v="122"/>
    <x v="12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6"/>
    <s v="4230"/>
    <x v="0"/>
    <n v="0"/>
    <n v="3.24"/>
    <n v="-3.24"/>
    <s v="240"/>
    <x v="84"/>
    <x v="8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7"/>
    <s v="4230"/>
    <x v="0"/>
    <n v="25.1"/>
    <n v="0"/>
    <n v="25.1"/>
    <s v="306"/>
    <x v="62"/>
    <x v="6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8"/>
    <s v="4230"/>
    <x v="0"/>
    <n v="25.1"/>
    <n v="0"/>
    <n v="25.1"/>
    <s v="335"/>
    <x v="116"/>
    <x v="11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9"/>
    <s v="4230"/>
    <x v="0"/>
    <n v="25.1"/>
    <n v="0"/>
    <n v="25.1"/>
    <s v="263"/>
    <x v="111"/>
    <x v="11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0"/>
    <s v="4230"/>
    <x v="0"/>
    <n v="0"/>
    <n v="3.24"/>
    <n v="-3.24"/>
    <s v="226"/>
    <x v="23"/>
    <x v="2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1"/>
    <s v="4230"/>
    <x v="0"/>
    <n v="25.1"/>
    <n v="0"/>
    <n v="25.1"/>
    <s v="228"/>
    <x v="25"/>
    <x v="2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2"/>
    <s v="4230"/>
    <x v="0"/>
    <n v="25.1"/>
    <n v="0"/>
    <n v="25.1"/>
    <s v="293"/>
    <x v="92"/>
    <x v="9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3"/>
    <s v="4230"/>
    <x v="0"/>
    <n v="25.1"/>
    <n v="0"/>
    <n v="25.1"/>
    <s v="323"/>
    <x v="13"/>
    <x v="1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2149"/>
    <n v="2"/>
    <s v="4250"/>
    <x v="3"/>
    <n v="2198.9899999999998"/>
    <n v="0"/>
    <n v="2198.9899999999998"/>
    <s v="391"/>
    <x v="140"/>
    <x v="142"/>
    <m/>
    <m/>
    <s v="  6"/>
    <s v="Direct Rendement afrekening stookkosten"/>
    <s v="25701661"/>
    <s v="I252613"/>
    <s v="Inkoopdagboek"/>
    <d v="2025-06-24T09:10:13"/>
    <s v="86806.admin"/>
  </r>
  <r>
    <x v="0"/>
    <x v="8"/>
    <d v="2025-06-01T00:00:00"/>
    <n v="84427"/>
    <n v="2"/>
    <s v="4270"/>
    <x v="2"/>
    <n v="95"/>
    <n v="0"/>
    <n v="95"/>
    <s v="230"/>
    <x v="27"/>
    <x v="27"/>
    <m/>
    <m/>
    <m/>
    <s v="VVE Van der Waalstraat 70 juni"/>
    <s v="25010048"/>
    <s v="I253760"/>
    <s v="Inkoopdagboek"/>
    <d v="2025-09-08T10:34:16"/>
    <s v="86806.admin"/>
  </r>
  <r>
    <x v="0"/>
    <x v="3"/>
    <d v="2025-05-31T00:00:00"/>
    <n v="81564"/>
    <n v="2"/>
    <s v="4215"/>
    <x v="6"/>
    <n v="250.16"/>
    <n v="0"/>
    <n v="250.16"/>
    <s v="475"/>
    <x v="35"/>
    <x v="35"/>
    <m/>
    <m/>
    <s v="  6"/>
    <s v="RGB 2025"/>
    <s v="70667874"/>
    <s v="I252276"/>
    <s v="Inkoopdagboek"/>
    <d v="2025-06-03T08:38:51"/>
    <s v="86806.admin"/>
  </r>
  <r>
    <x v="0"/>
    <x v="3"/>
    <d v="2025-05-31T00:00:00"/>
    <n v="81566"/>
    <n v="2"/>
    <s v="4215"/>
    <x v="6"/>
    <n v="77.2"/>
    <n v="0"/>
    <n v="77.2"/>
    <s v="135"/>
    <x v="120"/>
    <x v="121"/>
    <m/>
    <m/>
    <s v="  6"/>
    <s v="RGB 2025"/>
    <s v="70668418"/>
    <s v="I252278"/>
    <s v="Inkoopdagboek"/>
    <d v="2025-06-03T08:39:16"/>
    <s v="86806.admin"/>
  </r>
  <r>
    <x v="0"/>
    <x v="3"/>
    <d v="2025-05-31T00:00:00"/>
    <n v="87506"/>
    <n v="2"/>
    <s v="4215"/>
    <x v="6"/>
    <n v="230.3"/>
    <n v="0"/>
    <n v="230.3"/>
    <s v="480"/>
    <x v="79"/>
    <x v="80"/>
    <m/>
    <m/>
    <s v="  6"/>
    <s v="Gemeente Maassluis gemeentelijke belastingen 2025"/>
    <s v="202500228768"/>
    <s v="I255323"/>
    <s v="Inkoopdagboek"/>
    <d v="2026-01-06T11:40:45"/>
    <s v="86806.admin"/>
  </r>
  <r>
    <x v="0"/>
    <x v="3"/>
    <d v="2025-05-30T00:00:00"/>
    <n v="80420"/>
    <n v="2"/>
    <s v="4200"/>
    <x v="4"/>
    <n v="1275"/>
    <n v="0"/>
    <n v="1275"/>
    <s v="335"/>
    <x v="116"/>
    <x v="117"/>
    <m/>
    <m/>
    <s v="  6"/>
    <s v="S.H.M. de Swart mei"/>
    <s v="2025-05-30"/>
    <s v="I251713"/>
    <s v="Inkoopdagboek"/>
    <d v="2025-04-25T16:57:20"/>
    <s v="86806.admin"/>
  </r>
  <r>
    <x v="0"/>
    <x v="3"/>
    <d v="2025-05-30T00:00:00"/>
    <n v="81554"/>
    <n v="2"/>
    <s v="4215"/>
    <x v="6"/>
    <n v="243.4"/>
    <n v="0"/>
    <n v="243.4"/>
    <s v="135"/>
    <x v="120"/>
    <x v="121"/>
    <m/>
    <m/>
    <s v="  6"/>
    <s v="Gemeente Rotterdam gemeentelijke heffingen"/>
    <s v="1111080741"/>
    <s v="I252266"/>
    <s v="Inkoopdagboek"/>
    <d v="2025-06-03T08:16:18"/>
    <s v="86806.admin"/>
  </r>
  <r>
    <x v="0"/>
    <x v="3"/>
    <d v="2025-05-30T00:00:00"/>
    <n v="81630"/>
    <n v="2"/>
    <s v="4250"/>
    <x v="3"/>
    <n v="39.9"/>
    <n v="0"/>
    <n v="39.9"/>
    <s v="199"/>
    <x v="189"/>
    <x v="193"/>
    <m/>
    <m/>
    <s v="  5"/>
    <s v="Evides eindafrekening 29-12 t/m 30-04 2025"/>
    <s v="116700125779"/>
    <s v="I252328"/>
    <s v="Inkoopdagboek"/>
    <d v="2025-06-04T11:56:20"/>
    <s v="86806.admin"/>
  </r>
  <r>
    <x v="0"/>
    <x v="3"/>
    <d v="2025-05-30T00:00:00"/>
    <n v="81679"/>
    <n v="2"/>
    <s v="4210"/>
    <x v="5"/>
    <n v="85"/>
    <n v="0"/>
    <n v="85"/>
    <s v="475"/>
    <x v="35"/>
    <x v="35"/>
    <m/>
    <m/>
    <s v="  4"/>
    <s v="Fransen Vastgoed/Holland Huisvesting douchekraan vervangen"/>
    <s v="R100.2025.162"/>
    <s v="I252369"/>
    <s v="Inkoopdagboek"/>
    <d v="2025-06-06T08:09:14"/>
    <s v="86806.admin"/>
  </r>
  <r>
    <x v="0"/>
    <x v="3"/>
    <d v="2025-05-28T00:00:00"/>
    <n v="81426"/>
    <n v="2"/>
    <s v="4210"/>
    <x v="5"/>
    <n v="27.43"/>
    <n v="0"/>
    <n v="27.43"/>
    <s v="999"/>
    <x v="1"/>
    <x v="1"/>
    <m/>
    <m/>
    <s v="  5"/>
    <s v="S Czarnecka decl. sleutels en BSN"/>
    <s v="169037 28-05-2025"/>
    <s v="I252246"/>
    <s v="Inkoopdagboek"/>
    <d v="2025-05-28T15:10:11"/>
    <s v="86806.admin"/>
  </r>
  <r>
    <x v="0"/>
    <x v="3"/>
    <d v="2025-05-28T00:00:00"/>
    <n v="81595"/>
    <n v="2"/>
    <s v="4270"/>
    <x v="2"/>
    <n v="75"/>
    <n v="0"/>
    <n v="75"/>
    <s v="156"/>
    <x v="17"/>
    <x v="17"/>
    <m/>
    <m/>
    <m/>
    <s v="VVE Nicolaas Beetsstraat 29 openstaand bedrag"/>
    <s v="2025"/>
    <s v="I252297"/>
    <s v="Inkoopdagboek"/>
    <d v="2025-06-03T14:54:06"/>
    <s v="86806.admin"/>
  </r>
  <r>
    <x v="0"/>
    <x v="8"/>
    <d v="2025-05-28T00:00:00"/>
    <n v="81631"/>
    <n v="2"/>
    <s v="4200"/>
    <x v="4"/>
    <n v="614.79999999999995"/>
    <n v="0"/>
    <n v="614.79999999999995"/>
    <s v="481"/>
    <x v="186"/>
    <x v="189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3"/>
    <s v="4200"/>
    <x v="4"/>
    <n v="647.1"/>
    <n v="0"/>
    <n v="647.1"/>
    <s v="413"/>
    <x v="65"/>
    <x v="66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4"/>
    <s v="4200"/>
    <x v="4"/>
    <n v="573.25"/>
    <n v="0"/>
    <n v="573.25"/>
    <s v="353"/>
    <x v="31"/>
    <x v="31"/>
    <m/>
    <m/>
    <s v="  5"/>
    <s v="Homeflex week 24 Boswoning 19"/>
    <s v="25802591"/>
    <s v="I252329"/>
    <s v="Inkoopdagboek"/>
    <d v="2025-06-04T11:56:26"/>
    <s v="86806.admin"/>
  </r>
  <r>
    <x v="0"/>
    <x v="8"/>
    <d v="2025-05-28T00:00:00"/>
    <n v="81631"/>
    <n v="5"/>
    <s v="4200"/>
    <x v="4"/>
    <n v="573.25"/>
    <n v="0"/>
    <n v="573.25"/>
    <s v="353"/>
    <x v="31"/>
    <x v="31"/>
    <m/>
    <m/>
    <s v="  5"/>
    <s v="Homeflex week 24 Boswoning 21"/>
    <s v="25802591"/>
    <s v="I252329"/>
    <s v="Inkoopdagboek"/>
    <d v="2025-06-04T11:56:26"/>
    <s v="86806.admin"/>
  </r>
  <r>
    <x v="0"/>
    <x v="8"/>
    <d v="2025-05-28T00:00:00"/>
    <n v="81631"/>
    <n v="6"/>
    <s v="4200"/>
    <x v="4"/>
    <n v="573.25"/>
    <n v="0"/>
    <n v="573.25"/>
    <s v="353"/>
    <x v="31"/>
    <x v="31"/>
    <m/>
    <m/>
    <s v="  5"/>
    <s v="Homeflex week 24 Boswoning 23"/>
    <s v="25802591"/>
    <s v="I252329"/>
    <s v="Inkoopdagboek"/>
    <d v="2025-06-04T11:56:26"/>
    <s v="86806.admin"/>
  </r>
  <r>
    <x v="0"/>
    <x v="8"/>
    <d v="2025-05-28T00:00:00"/>
    <n v="81631"/>
    <n v="7"/>
    <s v="4200"/>
    <x v="4"/>
    <n v="573.25"/>
    <n v="0"/>
    <n v="573.25"/>
    <s v="353"/>
    <x v="31"/>
    <x v="31"/>
    <m/>
    <m/>
    <s v="  5"/>
    <s v="Homeflex week 24 Boswoning 35"/>
    <s v="25802591"/>
    <s v="I252329"/>
    <s v="Inkoopdagboek"/>
    <d v="2025-06-04T11:56:26"/>
    <s v="86806.admin"/>
  </r>
  <r>
    <x v="0"/>
    <x v="8"/>
    <d v="2025-05-28T00:00:00"/>
    <n v="81631"/>
    <n v="8"/>
    <s v="4200"/>
    <x v="4"/>
    <n v="573.25"/>
    <n v="0"/>
    <n v="573.25"/>
    <s v="353"/>
    <x v="31"/>
    <x v="31"/>
    <m/>
    <m/>
    <s v="  5"/>
    <s v="Homeflex week 24 Boswoning 37"/>
    <s v="25802591"/>
    <s v="I252329"/>
    <s v="Inkoopdagboek"/>
    <d v="2025-06-04T11:56:26"/>
    <s v="86806.admin"/>
  </r>
  <r>
    <x v="0"/>
    <x v="8"/>
    <d v="2025-05-28T00:00:00"/>
    <n v="81631"/>
    <n v="9"/>
    <s v="4200"/>
    <x v="4"/>
    <n v="435"/>
    <n v="0"/>
    <n v="435"/>
    <s v="503"/>
    <x v="75"/>
    <x v="76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10"/>
    <s v="4200"/>
    <x v="4"/>
    <n v="573.25"/>
    <n v="0"/>
    <n v="573.25"/>
    <s v="353"/>
    <x v="31"/>
    <x v="31"/>
    <m/>
    <m/>
    <s v="  5"/>
    <s v="Homeflex week 24 Boswoning 39"/>
    <s v="25802591"/>
    <s v="I252329"/>
    <s v="Inkoopdagboek"/>
    <d v="2025-06-04T11:56:26"/>
    <s v="86806.admin"/>
  </r>
  <r>
    <x v="0"/>
    <x v="8"/>
    <d v="2025-05-28T00:00:00"/>
    <n v="81631"/>
    <n v="11"/>
    <s v="4200"/>
    <x v="4"/>
    <n v="573.25"/>
    <n v="0"/>
    <n v="573.25"/>
    <s v="353"/>
    <x v="31"/>
    <x v="31"/>
    <m/>
    <m/>
    <s v="  5"/>
    <s v="Homeflex week 24 Boswoning 43"/>
    <s v="25802591"/>
    <s v="I252329"/>
    <s v="Inkoopdagboek"/>
    <d v="2025-06-04T11:56:26"/>
    <s v="86806.admin"/>
  </r>
  <r>
    <x v="0"/>
    <x v="8"/>
    <d v="2025-05-28T00:00:00"/>
    <n v="81631"/>
    <n v="12"/>
    <s v="4200"/>
    <x v="4"/>
    <n v="573.25"/>
    <n v="0"/>
    <n v="573.25"/>
    <s v="353"/>
    <x v="31"/>
    <x v="31"/>
    <m/>
    <m/>
    <s v="  5"/>
    <s v="Homeflex week 24 Boswoning 45"/>
    <s v="25802591"/>
    <s v="I252329"/>
    <s v="Inkoopdagboek"/>
    <d v="2025-06-04T11:56:26"/>
    <s v="86806.admin"/>
  </r>
  <r>
    <x v="0"/>
    <x v="8"/>
    <d v="2025-05-28T00:00:00"/>
    <n v="81631"/>
    <n v="13"/>
    <s v="4200"/>
    <x v="4"/>
    <n v="573.25"/>
    <n v="0"/>
    <n v="573.25"/>
    <s v="353"/>
    <x v="31"/>
    <x v="31"/>
    <m/>
    <m/>
    <s v="  5"/>
    <s v="Homeflex week 24 Boswoning 47"/>
    <s v="25802591"/>
    <s v="I252329"/>
    <s v="Inkoopdagboek"/>
    <d v="2025-06-04T11:56:26"/>
    <s v="86806.admin"/>
  </r>
  <r>
    <x v="0"/>
    <x v="8"/>
    <d v="2025-05-28T00:00:00"/>
    <n v="81631"/>
    <n v="14"/>
    <s v="4200"/>
    <x v="4"/>
    <n v="573.25"/>
    <n v="0"/>
    <n v="573.25"/>
    <s v="353"/>
    <x v="31"/>
    <x v="31"/>
    <m/>
    <m/>
    <s v="  5"/>
    <s v="Homeflex week 24 Boswoning 49"/>
    <s v="25802591"/>
    <s v="I252329"/>
    <s v="Inkoopdagboek"/>
    <d v="2025-06-04T11:56:26"/>
    <s v="86806.admin"/>
  </r>
  <r>
    <x v="0"/>
    <x v="8"/>
    <d v="2025-05-28T00:00:00"/>
    <n v="81631"/>
    <n v="15"/>
    <s v="4200"/>
    <x v="4"/>
    <n v="573.25"/>
    <n v="0"/>
    <n v="573.25"/>
    <s v="353"/>
    <x v="31"/>
    <x v="31"/>
    <m/>
    <m/>
    <s v="  5"/>
    <s v="Homeflex week 24 Boswoning 51"/>
    <s v="25802591"/>
    <s v="I252329"/>
    <s v="Inkoopdagboek"/>
    <d v="2025-06-04T11:56:26"/>
    <s v="86806.admin"/>
  </r>
  <r>
    <x v="0"/>
    <x v="8"/>
    <d v="2025-05-28T00:00:00"/>
    <n v="81631"/>
    <n v="16"/>
    <s v="4200"/>
    <x v="4"/>
    <n v="573.25"/>
    <n v="0"/>
    <n v="573.25"/>
    <s v="353"/>
    <x v="31"/>
    <x v="31"/>
    <m/>
    <m/>
    <s v="  5"/>
    <s v="Homeflex week 24 Boswoning 53"/>
    <s v="25802591"/>
    <s v="I252329"/>
    <s v="Inkoopdagboek"/>
    <d v="2025-06-04T11:56:26"/>
    <s v="86806.admin"/>
  </r>
  <r>
    <x v="0"/>
    <x v="8"/>
    <d v="2025-05-28T00:00:00"/>
    <n v="81631"/>
    <n v="17"/>
    <s v="4200"/>
    <x v="4"/>
    <n v="573.25"/>
    <n v="0"/>
    <n v="573.25"/>
    <s v="353"/>
    <x v="31"/>
    <x v="31"/>
    <m/>
    <m/>
    <s v="  5"/>
    <s v="Homeflex week 24 Boswoning 55"/>
    <s v="25802591"/>
    <s v="I252329"/>
    <s v="Inkoopdagboek"/>
    <d v="2025-06-04T11:56:26"/>
    <s v="86806.admin"/>
  </r>
  <r>
    <x v="0"/>
    <x v="8"/>
    <d v="2025-05-28T00:00:00"/>
    <n v="81631"/>
    <n v="18"/>
    <s v="4200"/>
    <x v="4"/>
    <n v="573.25"/>
    <n v="0"/>
    <n v="573.25"/>
    <s v="353"/>
    <x v="31"/>
    <x v="31"/>
    <m/>
    <m/>
    <s v="  5"/>
    <s v="Homeflex week 24 Boswoning 41"/>
    <s v="25802591"/>
    <s v="I252329"/>
    <s v="Inkoopdagboek"/>
    <d v="2025-06-04T11:56:26"/>
    <s v="86806.admin"/>
  </r>
  <r>
    <x v="0"/>
    <x v="8"/>
    <d v="2025-05-28T00:00:00"/>
    <n v="81631"/>
    <n v="19"/>
    <s v="4200"/>
    <x v="4"/>
    <n v="573.25"/>
    <n v="0"/>
    <n v="573.25"/>
    <s v="353"/>
    <x v="31"/>
    <x v="31"/>
    <m/>
    <m/>
    <s v="  5"/>
    <s v="Homeflex week 24 Boswoning 57"/>
    <s v="25802591"/>
    <s v="I252329"/>
    <s v="Inkoopdagboek"/>
    <d v="2025-06-04T11:56:26"/>
    <s v="86806.admin"/>
  </r>
  <r>
    <x v="0"/>
    <x v="8"/>
    <d v="2025-05-28T00:00:00"/>
    <n v="81631"/>
    <n v="20"/>
    <s v="4200"/>
    <x v="4"/>
    <n v="435"/>
    <n v="0"/>
    <n v="435"/>
    <s v="504"/>
    <x v="74"/>
    <x v="75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1"/>
    <s v="4200"/>
    <x v="4"/>
    <n v="435"/>
    <n v="0"/>
    <n v="435"/>
    <s v="506"/>
    <x v="72"/>
    <x v="73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2"/>
    <s v="4200"/>
    <x v="4"/>
    <n v="435"/>
    <n v="0"/>
    <n v="435"/>
    <s v="505"/>
    <x v="73"/>
    <x v="74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3"/>
    <s v="4200"/>
    <x v="4"/>
    <n v="435"/>
    <n v="0"/>
    <n v="435"/>
    <s v="516"/>
    <x v="66"/>
    <x v="67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4"/>
    <s v="4200"/>
    <x v="4"/>
    <n v="1409.4"/>
    <n v="0"/>
    <n v="1409.4"/>
    <s v="435"/>
    <x v="67"/>
    <x v="68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5"/>
    <s v="4200"/>
    <x v="4"/>
    <n v="435"/>
    <n v="0"/>
    <n v="435"/>
    <s v="512"/>
    <x v="68"/>
    <x v="69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6"/>
    <s v="4200"/>
    <x v="4"/>
    <n v="435"/>
    <n v="0"/>
    <n v="435"/>
    <s v="510"/>
    <x v="76"/>
    <x v="77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7"/>
    <s v="4200"/>
    <x v="4"/>
    <n v="435"/>
    <n v="0"/>
    <n v="435"/>
    <s v="509"/>
    <x v="69"/>
    <x v="70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8"/>
    <s v="4200"/>
    <x v="4"/>
    <n v="560"/>
    <n v="0"/>
    <n v="560"/>
    <s v="508"/>
    <x v="70"/>
    <x v="71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9"/>
    <s v="4200"/>
    <x v="4"/>
    <n v="435"/>
    <n v="0"/>
    <n v="435"/>
    <s v="507"/>
    <x v="71"/>
    <x v="72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30"/>
    <s v="4200"/>
    <x v="4"/>
    <n v="573.25"/>
    <n v="0"/>
    <n v="573.25"/>
    <s v="353"/>
    <x v="31"/>
    <x v="31"/>
    <m/>
    <m/>
    <s v="  5"/>
    <s v="Homeflex week 24 Boswoning 59"/>
    <s v="25802591"/>
    <s v="I252329"/>
    <s v="Inkoopdagboek"/>
    <d v="2025-06-04T11:56:26"/>
    <s v="86806.admin"/>
  </r>
  <r>
    <x v="0"/>
    <x v="8"/>
    <d v="2025-05-28T00:00:00"/>
    <n v="81631"/>
    <n v="31"/>
    <s v="4200"/>
    <x v="4"/>
    <n v="573.25"/>
    <n v="0"/>
    <n v="573.25"/>
    <s v="353"/>
    <x v="31"/>
    <x v="31"/>
    <m/>
    <m/>
    <s v="  5"/>
    <s v="Homeflex week 24 Boswoning 61"/>
    <s v="25802591"/>
    <s v="I252329"/>
    <s v="Inkoopdagboek"/>
    <d v="2025-06-04T11:56:26"/>
    <s v="86806.admin"/>
  </r>
  <r>
    <x v="0"/>
    <x v="8"/>
    <d v="2025-05-28T00:00:00"/>
    <n v="81631"/>
    <n v="32"/>
    <s v="4200"/>
    <x v="4"/>
    <n v="573.25"/>
    <n v="0"/>
    <n v="573.25"/>
    <s v="353"/>
    <x v="31"/>
    <x v="31"/>
    <m/>
    <m/>
    <s v="  5"/>
    <s v="Homeflex week 24 Boswoning 63"/>
    <s v="25802591"/>
    <s v="I252329"/>
    <s v="Inkoopdagboek"/>
    <d v="2025-06-04T11:56:26"/>
    <s v="86806.admin"/>
  </r>
  <r>
    <x v="0"/>
    <x v="8"/>
    <d v="2025-05-28T00:00:00"/>
    <n v="81631"/>
    <n v="33"/>
    <s v="4200"/>
    <x v="4"/>
    <n v="573.25"/>
    <n v="0"/>
    <n v="573.25"/>
    <s v="353"/>
    <x v="31"/>
    <x v="31"/>
    <m/>
    <m/>
    <s v="  5"/>
    <s v="Homeflex week 24 Boswoning 65"/>
    <s v="25802591"/>
    <s v="I252329"/>
    <s v="Inkoopdagboek"/>
    <d v="2025-06-04T11:56:26"/>
    <s v="86806.admin"/>
  </r>
  <r>
    <x v="0"/>
    <x v="8"/>
    <d v="2025-05-28T00:00:00"/>
    <n v="81631"/>
    <n v="34"/>
    <s v="4200"/>
    <x v="4"/>
    <n v="573.25"/>
    <n v="0"/>
    <n v="573.25"/>
    <s v="353"/>
    <x v="31"/>
    <x v="31"/>
    <m/>
    <m/>
    <s v="  5"/>
    <s v="Homeflex week 24 Boswoning 67"/>
    <s v="25802591"/>
    <s v="I252329"/>
    <s v="Inkoopdagboek"/>
    <d v="2025-06-04T11:56:26"/>
    <s v="86806.admin"/>
  </r>
  <r>
    <x v="0"/>
    <x v="8"/>
    <d v="2025-05-28T00:00:00"/>
    <n v="81631"/>
    <n v="35"/>
    <s v="4200"/>
    <x v="4"/>
    <n v="573.25"/>
    <n v="0"/>
    <n v="573.25"/>
    <s v="353"/>
    <x v="31"/>
    <x v="31"/>
    <m/>
    <m/>
    <s v="  5"/>
    <s v="Homeflex week 24 Boswoning 69"/>
    <s v="25802591"/>
    <s v="I252329"/>
    <s v="Inkoopdagboek"/>
    <d v="2025-06-04T11:56:26"/>
    <s v="86806.admin"/>
  </r>
  <r>
    <x v="0"/>
    <x v="8"/>
    <d v="2025-05-28T00:00:00"/>
    <n v="81631"/>
    <n v="36"/>
    <s v="4200"/>
    <x v="4"/>
    <n v="573.25"/>
    <n v="0"/>
    <n v="573.25"/>
    <s v="353"/>
    <x v="31"/>
    <x v="31"/>
    <m/>
    <m/>
    <s v="  5"/>
    <s v="Homeflex week 24 Boswoning 71"/>
    <s v="25802591"/>
    <s v="I252329"/>
    <s v="Inkoopdagboek"/>
    <d v="2025-06-04T11:56:26"/>
    <s v="86806.admin"/>
  </r>
  <r>
    <x v="0"/>
    <x v="8"/>
    <d v="2025-05-28T00:00:00"/>
    <n v="81631"/>
    <n v="37"/>
    <s v="4200"/>
    <x v="4"/>
    <n v="573.25"/>
    <n v="0"/>
    <n v="573.25"/>
    <s v="353"/>
    <x v="31"/>
    <x v="31"/>
    <m/>
    <m/>
    <s v="  5"/>
    <s v="Homeflex week 24 Boswoning 73"/>
    <s v="25802591"/>
    <s v="I252329"/>
    <s v="Inkoopdagboek"/>
    <d v="2025-06-04T11:56:26"/>
    <s v="86806.admin"/>
  </r>
  <r>
    <x v="0"/>
    <x v="8"/>
    <d v="2025-05-28T00:00:00"/>
    <n v="81631"/>
    <n v="38"/>
    <s v="4200"/>
    <x v="4"/>
    <n v="573.25"/>
    <n v="0"/>
    <n v="573.25"/>
    <s v="353"/>
    <x v="31"/>
    <x v="31"/>
    <m/>
    <m/>
    <s v="  5"/>
    <s v="Homeflex week 24 Boswoning 75"/>
    <s v="25802591"/>
    <s v="I252329"/>
    <s v="Inkoopdagboek"/>
    <d v="2025-06-04T11:56:26"/>
    <s v="86806.admin"/>
  </r>
  <r>
    <x v="0"/>
    <x v="8"/>
    <d v="2025-05-28T00:00:00"/>
    <n v="81631"/>
    <n v="39"/>
    <s v="4200"/>
    <x v="4"/>
    <n v="573.25"/>
    <n v="0"/>
    <n v="573.25"/>
    <s v="353"/>
    <x v="31"/>
    <x v="31"/>
    <m/>
    <m/>
    <s v="  5"/>
    <s v="Homeflex week 24 Boswoning 77"/>
    <s v="25802591"/>
    <s v="I252329"/>
    <s v="Inkoopdagboek"/>
    <d v="2025-06-04T11:56:26"/>
    <s v="86806.admin"/>
  </r>
  <r>
    <x v="0"/>
    <x v="8"/>
    <d v="2025-05-28T00:00:00"/>
    <n v="81631"/>
    <n v="40"/>
    <s v="4200"/>
    <x v="4"/>
    <n v="573.25"/>
    <n v="0"/>
    <n v="573.25"/>
    <s v="353"/>
    <x v="31"/>
    <x v="31"/>
    <m/>
    <m/>
    <s v="  5"/>
    <s v="Homeflex week 24 Boswoning 79"/>
    <s v="25802591"/>
    <s v="I252329"/>
    <s v="Inkoopdagboek"/>
    <d v="2025-06-04T11:56:26"/>
    <s v="86806.admin"/>
  </r>
  <r>
    <x v="0"/>
    <x v="8"/>
    <d v="2025-05-28T00:00:00"/>
    <n v="81631"/>
    <n v="41"/>
    <s v="4200"/>
    <x v="4"/>
    <n v="573.25"/>
    <n v="0"/>
    <n v="573.25"/>
    <s v="353"/>
    <x v="31"/>
    <x v="31"/>
    <m/>
    <m/>
    <s v="  5"/>
    <s v="Homeflex week 24 Boswoning 59"/>
    <s v="25802591"/>
    <s v="I252329"/>
    <s v="Inkoopdagboek"/>
    <d v="2025-06-04T11:56:26"/>
    <s v="86806.admin"/>
  </r>
  <r>
    <x v="0"/>
    <x v="8"/>
    <d v="2025-05-28T00:00:00"/>
    <n v="81631"/>
    <n v="42"/>
    <s v="4200"/>
    <x v="4"/>
    <n v="441"/>
    <n v="0"/>
    <n v="441"/>
    <s v="367 "/>
    <x v="77"/>
    <x v="78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43"/>
    <s v="4200"/>
    <x v="4"/>
    <n v="764.26"/>
    <n v="0"/>
    <n v="764.26"/>
    <s v="360"/>
    <x v="78"/>
    <x v="79"/>
    <m/>
    <m/>
    <s v="  5"/>
    <s v="Homeflex week 24"/>
    <s v="25802591"/>
    <s v="I252329"/>
    <s v="Inkoopdagboek"/>
    <d v="2025-06-04T11:56:26"/>
    <s v="86806.admin"/>
  </r>
  <r>
    <x v="0"/>
    <x v="3"/>
    <d v="2025-05-28T00:00:00"/>
    <n v="81632"/>
    <n v="2"/>
    <s v="4210"/>
    <x v="5"/>
    <n v="55"/>
    <n v="0"/>
    <n v="55"/>
    <s v="129"/>
    <x v="90"/>
    <x v="91"/>
    <m/>
    <m/>
    <s v="  4"/>
    <s v="Loodgietersbedrijf basis onderhoudsabonnement CV"/>
    <s v="F250552"/>
    <s v="I252330"/>
    <s v="Inkoopdagboek"/>
    <d v="2025-06-04T11:56:29"/>
    <s v="86806.admin"/>
  </r>
  <r>
    <x v="0"/>
    <x v="3"/>
    <d v="2025-05-28T00:00:00"/>
    <n v="81633"/>
    <n v="2"/>
    <s v="4210"/>
    <x v="5"/>
    <n v="103.31"/>
    <n v="0"/>
    <n v="103.31"/>
    <s v="249"/>
    <x v="83"/>
    <x v="84"/>
    <m/>
    <m/>
    <s v="  4"/>
    <s v="Loodgietersbedrijf Basis onderhoudsabonnement cv"/>
    <s v="F250592"/>
    <s v="I252331"/>
    <s v="Inkoopdagboek"/>
    <d v="2025-06-04T11:56:31"/>
    <s v="86806.admin"/>
  </r>
  <r>
    <x v="0"/>
    <x v="3"/>
    <d v="2025-05-28T00:00:00"/>
    <n v="81634"/>
    <n v="2"/>
    <s v="4210"/>
    <x v="5"/>
    <n v="103.31"/>
    <n v="0"/>
    <n v="103.31"/>
    <s v="229"/>
    <x v="26"/>
    <x v="26"/>
    <m/>
    <m/>
    <s v="  4"/>
    <s v="Loodgietersbedrijf Basis onderhoudsabonnement cv"/>
    <s v="F250591"/>
    <s v="I252332"/>
    <s v="Inkoopdagboek"/>
    <d v="2025-06-04T11:56:33"/>
    <s v="86806.admin"/>
  </r>
  <r>
    <x v="0"/>
    <x v="8"/>
    <d v="2025-05-27T00:00:00"/>
    <n v="81360"/>
    <n v="2"/>
    <s v="4200"/>
    <x v="4"/>
    <n v="111.47"/>
    <n v="0"/>
    <n v="111.47"/>
    <s v="496"/>
    <x v="11"/>
    <x v="11"/>
    <m/>
    <m/>
    <s v="  5"/>
    <s v="AUB van Bergen Personeelsdiensten huur"/>
    <s v="250061"/>
    <s v="I252211"/>
    <s v="Inkoopdagboek"/>
    <d v="2025-05-27T14:06:33"/>
    <s v="86806.admin"/>
  </r>
  <r>
    <x v="0"/>
    <x v="8"/>
    <d v="2025-05-27T00:00:00"/>
    <n v="81360"/>
    <n v="3"/>
    <s v="4200"/>
    <x v="4"/>
    <n v="780.28"/>
    <n v="0"/>
    <n v="780.28"/>
    <s v="495"/>
    <x v="10"/>
    <x v="10"/>
    <m/>
    <m/>
    <s v="  5"/>
    <s v="AUB van Bergen Personeelsdiensten huur"/>
    <s v="250061"/>
    <s v="I252211"/>
    <s v="Inkoopdagboek"/>
    <d v="2025-05-27T14:06:33"/>
    <s v="86806.admin"/>
  </r>
  <r>
    <x v="0"/>
    <x v="3"/>
    <d v="2025-05-27T00:00:00"/>
    <n v="81363"/>
    <n v="2"/>
    <s v="4250"/>
    <x v="3"/>
    <n v="711.47"/>
    <n v="0"/>
    <n v="711.47"/>
    <s v="199"/>
    <x v="189"/>
    <x v="193"/>
    <m/>
    <m/>
    <s v="  4"/>
    <s v="Audax Renewables 01-01 t/m 19-05 2025"/>
    <s v="6154905"/>
    <s v="I252214"/>
    <s v="Inkoopdagboek"/>
    <d v="2025-05-27T15:48:17"/>
    <s v="86806.admin"/>
  </r>
  <r>
    <x v="0"/>
    <x v="8"/>
    <d v="2025-05-27T00:00:00"/>
    <n v="81370"/>
    <n v="2"/>
    <s v="4200"/>
    <x v="4"/>
    <n v="4800"/>
    <n v="0"/>
    <n v="4800"/>
    <s v="139"/>
    <x v="145"/>
    <x v="147"/>
    <m/>
    <m/>
    <s v="  6"/>
    <s v="Berg eo Groenewegen"/>
    <s v="2025-06"/>
    <s v="I252221"/>
    <s v="Inkoopdagboek"/>
    <d v="2025-05-28T09:16:16"/>
    <s v="86806.admin"/>
  </r>
  <r>
    <x v="0"/>
    <x v="8"/>
    <d v="2025-05-27T00:00:00"/>
    <n v="81370"/>
    <n v="3"/>
    <s v="4250"/>
    <x v="3"/>
    <n v="475"/>
    <n v="0"/>
    <n v="475"/>
    <s v="139"/>
    <x v="145"/>
    <x v="147"/>
    <m/>
    <m/>
    <s v="  6"/>
    <s v="Berg eo Groenewegen"/>
    <s v="2025-06"/>
    <s v="I252221"/>
    <s v="Inkoopdagboek"/>
    <d v="2025-05-28T09:16:16"/>
    <s v="86806.admin"/>
  </r>
  <r>
    <x v="0"/>
    <x v="8"/>
    <d v="2025-05-26T00:00:00"/>
    <n v="81333"/>
    <n v="2"/>
    <s v="4200"/>
    <x v="4"/>
    <n v="1564.93"/>
    <n v="0"/>
    <n v="1564.93"/>
    <s v="342"/>
    <x v="106"/>
    <x v="107"/>
    <m/>
    <m/>
    <s v="  5"/>
    <s v="Ryanrent BV juni"/>
    <s v="25801578"/>
    <s v="I252184"/>
    <s v="Inkoopdagboek"/>
    <d v="2025-05-27T10:59:49"/>
    <s v="86806.admin"/>
  </r>
  <r>
    <x v="0"/>
    <x v="8"/>
    <d v="2025-05-26T00:00:00"/>
    <n v="81333"/>
    <n v="3"/>
    <s v="4250"/>
    <x v="3"/>
    <n v="250"/>
    <n v="0"/>
    <n v="250"/>
    <s v="342"/>
    <x v="106"/>
    <x v="107"/>
    <m/>
    <m/>
    <s v="  4"/>
    <s v="Ryanrent BV juni"/>
    <s v="25801578"/>
    <s v="I252184"/>
    <s v="Inkoopdagboek"/>
    <d v="2025-05-27T10:59:49"/>
    <s v="86806.admin"/>
  </r>
  <r>
    <x v="0"/>
    <x v="8"/>
    <d v="2025-05-26T00:00:00"/>
    <n v="81352"/>
    <n v="2"/>
    <s v="4200"/>
    <x v="4"/>
    <n v="2015.51"/>
    <n v="0"/>
    <n v="2015.51"/>
    <s v="140"/>
    <x v="46"/>
    <x v="47"/>
    <m/>
    <m/>
    <s v="  6"/>
    <s v="Bestate juni"/>
    <s v="VF20252350"/>
    <s v="I252203"/>
    <s v="Inkoopdagboek"/>
    <d v="2025-05-27T11:46:57"/>
    <s v="86806.admin"/>
  </r>
  <r>
    <x v="0"/>
    <x v="8"/>
    <d v="2025-05-25T00:00:00"/>
    <n v="81335"/>
    <n v="2"/>
    <s v="4200"/>
    <x v="4"/>
    <n v="1527.73"/>
    <n v="0"/>
    <n v="1527.73"/>
    <s v="201"/>
    <x v="167"/>
    <x v="169"/>
    <m/>
    <m/>
    <s v="  6"/>
    <s v="Nikozijn juni"/>
    <s v="25.05/127"/>
    <s v="I252186"/>
    <s v="Inkoopdagboek"/>
    <d v="2025-05-27T10:59:55"/>
    <s v="86806.admin"/>
  </r>
  <r>
    <x v="0"/>
    <x v="8"/>
    <d v="2025-05-24T00:00:00"/>
    <n v="81340"/>
    <n v="2"/>
    <s v="4200"/>
    <x v="4"/>
    <n v="1512"/>
    <n v="0"/>
    <n v="1512"/>
    <s v="263"/>
    <x v="111"/>
    <x v="112"/>
    <m/>
    <m/>
    <s v="  6"/>
    <s v="Direct-Housing juni"/>
    <s v="2025048"/>
    <s v="I252191"/>
    <s v="Inkoopdagboek"/>
    <d v="2025-05-27T11:00:09"/>
    <s v="86806.admin"/>
  </r>
  <r>
    <x v="0"/>
    <x v="8"/>
    <d v="2025-05-24T00:00:00"/>
    <n v="81340"/>
    <n v="3"/>
    <s v="4200"/>
    <x v="4"/>
    <n v="1706"/>
    <n v="0"/>
    <n v="1706"/>
    <s v="354"/>
    <x v="146"/>
    <x v="148"/>
    <m/>
    <m/>
    <s v="  6"/>
    <s v="Direct-Housing juni"/>
    <s v="2025048"/>
    <s v="I252191"/>
    <s v="Inkoopdagboek"/>
    <d v="2025-05-27T11:00:09"/>
    <s v="86806.admin"/>
  </r>
  <r>
    <x v="0"/>
    <x v="8"/>
    <d v="2025-05-24T00:00:00"/>
    <n v="81340"/>
    <n v="4"/>
    <s v="4250"/>
    <x v="3"/>
    <n v="450"/>
    <n v="0"/>
    <n v="450"/>
    <s v="354"/>
    <x v="146"/>
    <x v="148"/>
    <m/>
    <m/>
    <s v="  6"/>
    <s v="Direct-Housing juni"/>
    <s v="2025048"/>
    <s v="I252191"/>
    <s v="Inkoopdagboek"/>
    <d v="2025-05-27T11:00:09"/>
    <s v="86806.admin"/>
  </r>
  <r>
    <x v="0"/>
    <x v="8"/>
    <d v="2025-05-23T00:00:00"/>
    <n v="81342"/>
    <n v="2"/>
    <s v="4200"/>
    <x v="4"/>
    <n v="8450"/>
    <n v="0"/>
    <n v="8450"/>
    <s v="519"/>
    <x v="136"/>
    <x v="138"/>
    <m/>
    <m/>
    <s v="  6"/>
    <s v="H.A. Knoppert juni"/>
    <s v="2025H0037"/>
    <s v="I252193"/>
    <s v="Inkoopdagboek"/>
    <d v="2025-05-27T11:00:14"/>
    <s v="86806.admin"/>
  </r>
  <r>
    <x v="0"/>
    <x v="8"/>
    <d v="2025-05-23T00:00:00"/>
    <n v="81594"/>
    <n v="2"/>
    <s v="4230"/>
    <x v="0"/>
    <n v="53.72"/>
    <n v="0"/>
    <n v="53.72"/>
    <s v="103"/>
    <x v="147"/>
    <x v="149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3"/>
    <s v="4230"/>
    <x v="0"/>
    <n v="43.39"/>
    <n v="0"/>
    <n v="43.39"/>
    <s v="480"/>
    <x v="79"/>
    <x v="80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4"/>
    <s v="4230"/>
    <x v="0"/>
    <n v="53.72"/>
    <n v="0"/>
    <n v="53.72"/>
    <s v="469"/>
    <x v="4"/>
    <x v="4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5"/>
    <s v="4230"/>
    <x v="0"/>
    <n v="53.72"/>
    <n v="0"/>
    <n v="53.72"/>
    <s v="242"/>
    <x v="41"/>
    <x v="42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6"/>
    <s v="4230"/>
    <x v="0"/>
    <n v="0"/>
    <n v="1.83"/>
    <n v="-1.83"/>
    <s v="299"/>
    <x v="130"/>
    <x v="132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7"/>
    <s v="4230"/>
    <x v="0"/>
    <n v="0"/>
    <n v="33.26"/>
    <n v="-33.26"/>
    <s v="347"/>
    <x v="82"/>
    <x v="83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8"/>
    <s v="4230"/>
    <x v="0"/>
    <n v="43.39"/>
    <n v="0"/>
    <n v="43.39"/>
    <s v="346"/>
    <x v="131"/>
    <x v="133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9"/>
    <s v="4230"/>
    <x v="0"/>
    <n v="43.39"/>
    <n v="0"/>
    <n v="43.39"/>
    <s v="250"/>
    <x v="42"/>
    <x v="43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0"/>
    <s v="4230"/>
    <x v="0"/>
    <n v="50.37"/>
    <n v="0"/>
    <n v="50.37"/>
    <s v="485"/>
    <x v="110"/>
    <x v="111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1"/>
    <s v="4230"/>
    <x v="0"/>
    <n v="50.37"/>
    <n v="0"/>
    <n v="50.37"/>
    <s v="153"/>
    <x v="30"/>
    <x v="30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2"/>
    <s v="4230"/>
    <x v="0"/>
    <n v="50.36"/>
    <n v="0"/>
    <n v="50.36"/>
    <s v="211"/>
    <x v="81"/>
    <x v="82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3"/>
    <s v="4230"/>
    <x v="0"/>
    <n v="26.45"/>
    <n v="0"/>
    <n v="26.45"/>
    <s v="104"/>
    <x v="48"/>
    <x v="49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4"/>
    <s v="4220"/>
    <x v="1"/>
    <n v="2.15"/>
    <n v="0"/>
    <n v="2.15"/>
    <s v="999"/>
    <x v="1"/>
    <x v="1"/>
    <m/>
    <m/>
    <s v="  4"/>
    <s v="Caiway factuurtoeslag"/>
    <s v="1064712940"/>
    <s v="I252296"/>
    <s v="Inkoopdagboek"/>
    <d v="2025-06-03T14:19:40"/>
    <s v="86806.admin"/>
  </r>
  <r>
    <x v="0"/>
    <x v="8"/>
    <d v="2025-05-22T00:00:00"/>
    <n v="81181"/>
    <n v="2"/>
    <s v="4200"/>
    <x v="4"/>
    <n v="3643.5"/>
    <n v="0"/>
    <n v="3643.5"/>
    <s v="485"/>
    <x v="110"/>
    <x v="111"/>
    <m/>
    <m/>
    <s v="  6"/>
    <s v="THEM juni"/>
    <s v="2025-05"/>
    <s v="I252137"/>
    <s v="Inkoopdagboek"/>
    <d v="2025-05-22T11:28:09"/>
    <s v="86806.admin"/>
  </r>
  <r>
    <x v="0"/>
    <x v="8"/>
    <d v="2025-05-22T00:00:00"/>
    <n v="81278"/>
    <n v="2"/>
    <s v="4200"/>
    <x v="4"/>
    <n v="573.25"/>
    <n v="0"/>
    <n v="573.25"/>
    <s v="353"/>
    <x v="31"/>
    <x v="31"/>
    <m/>
    <m/>
    <s v="  5"/>
    <s v="Homeflex week 23 Boswoning 37"/>
    <s v="25802494"/>
    <s v="I252164"/>
    <s v="Inkoopdagboek"/>
    <d v="2025-05-26T10:37:46"/>
    <s v="86806.admin"/>
  </r>
  <r>
    <x v="0"/>
    <x v="8"/>
    <d v="2025-05-22T00:00:00"/>
    <n v="81278"/>
    <n v="3"/>
    <s v="4200"/>
    <x v="4"/>
    <n v="573.25"/>
    <n v="0"/>
    <n v="573.25"/>
    <s v="353"/>
    <x v="31"/>
    <x v="31"/>
    <m/>
    <m/>
    <s v="  5"/>
    <s v="Homeflex week 23 Boswoning 35"/>
    <s v="25802494"/>
    <s v="I252164"/>
    <s v="Inkoopdagboek"/>
    <d v="2025-05-26T10:37:46"/>
    <s v="86806.admin"/>
  </r>
  <r>
    <x v="0"/>
    <x v="8"/>
    <d v="2025-05-22T00:00:00"/>
    <n v="81278"/>
    <n v="4"/>
    <s v="4200"/>
    <x v="4"/>
    <n v="573.25"/>
    <n v="0"/>
    <n v="573.25"/>
    <s v="353"/>
    <x v="31"/>
    <x v="31"/>
    <m/>
    <m/>
    <s v="  5"/>
    <s v="Homeflex week 23 Boswoning 23"/>
    <s v="25802494"/>
    <s v="I252164"/>
    <s v="Inkoopdagboek"/>
    <d v="2025-05-26T10:37:46"/>
    <s v="86806.admin"/>
  </r>
  <r>
    <x v="0"/>
    <x v="8"/>
    <d v="2025-05-22T00:00:00"/>
    <n v="81278"/>
    <n v="5"/>
    <s v="4200"/>
    <x v="4"/>
    <n v="573.25"/>
    <n v="0"/>
    <n v="573.25"/>
    <s v="353"/>
    <x v="31"/>
    <x v="31"/>
    <m/>
    <m/>
    <s v="  5"/>
    <s v="Homeflex week 23 Boswoning 21"/>
    <s v="25802494"/>
    <s v="I252164"/>
    <s v="Inkoopdagboek"/>
    <d v="2025-05-26T10:37:46"/>
    <s v="86806.admin"/>
  </r>
  <r>
    <x v="0"/>
    <x v="8"/>
    <d v="2025-05-22T00:00:00"/>
    <n v="81278"/>
    <n v="6"/>
    <s v="4200"/>
    <x v="4"/>
    <n v="573.25"/>
    <n v="0"/>
    <n v="573.25"/>
    <s v="353"/>
    <x v="31"/>
    <x v="31"/>
    <m/>
    <m/>
    <s v="  5"/>
    <s v="Homeflex week 23 Boswoning 39"/>
    <s v="25802494"/>
    <s v="I252164"/>
    <s v="Inkoopdagboek"/>
    <d v="2025-05-26T10:37:46"/>
    <s v="86806.admin"/>
  </r>
  <r>
    <x v="0"/>
    <x v="8"/>
    <d v="2025-05-22T00:00:00"/>
    <n v="81278"/>
    <n v="7"/>
    <s v="4200"/>
    <x v="4"/>
    <n v="573.25"/>
    <n v="0"/>
    <n v="573.25"/>
    <s v="353"/>
    <x v="31"/>
    <x v="31"/>
    <m/>
    <m/>
    <s v="  5"/>
    <s v="Homeflex week 23 Boswoning 19"/>
    <s v="25802494"/>
    <s v="I252164"/>
    <s v="Inkoopdagboek"/>
    <d v="2025-05-26T10:37:46"/>
    <s v="86806.admin"/>
  </r>
  <r>
    <x v="0"/>
    <x v="8"/>
    <d v="2025-05-22T00:00:00"/>
    <n v="81278"/>
    <n v="8"/>
    <s v="4200"/>
    <x v="4"/>
    <n v="647.1"/>
    <n v="0"/>
    <n v="647.1"/>
    <s v="413"/>
    <x v="65"/>
    <x v="66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9"/>
    <s v="4200"/>
    <x v="4"/>
    <n v="614.79999999999995"/>
    <n v="0"/>
    <n v="614.79999999999995"/>
    <s v="481"/>
    <x v="186"/>
    <x v="189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10"/>
    <s v="4200"/>
    <x v="4"/>
    <n v="435"/>
    <n v="0"/>
    <n v="435"/>
    <s v="503"/>
    <x v="75"/>
    <x v="76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11"/>
    <s v="4200"/>
    <x v="4"/>
    <n v="435"/>
    <n v="0"/>
    <n v="435"/>
    <s v="504"/>
    <x v="74"/>
    <x v="75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12"/>
    <s v="4200"/>
    <x v="4"/>
    <n v="573.25"/>
    <n v="0"/>
    <n v="573.25"/>
    <s v="353"/>
    <x v="31"/>
    <x v="31"/>
    <m/>
    <m/>
    <s v="  5"/>
    <s v="Homeflex week 23 Boswoning 41"/>
    <s v="25802494"/>
    <s v="I252164"/>
    <s v="Inkoopdagboek"/>
    <d v="2025-05-26T10:37:46"/>
    <s v="86806.admin"/>
  </r>
  <r>
    <x v="0"/>
    <x v="8"/>
    <d v="2025-05-22T00:00:00"/>
    <n v="81278"/>
    <n v="13"/>
    <s v="4200"/>
    <x v="4"/>
    <n v="573.25"/>
    <n v="0"/>
    <n v="573.25"/>
    <s v="353"/>
    <x v="31"/>
    <x v="31"/>
    <m/>
    <m/>
    <s v="  5"/>
    <s v="Homeflex week 23 Boswoning 57"/>
    <s v="25802494"/>
    <s v="I252164"/>
    <s v="Inkoopdagboek"/>
    <d v="2025-05-26T10:37:46"/>
    <s v="86806.admin"/>
  </r>
  <r>
    <x v="0"/>
    <x v="8"/>
    <d v="2025-05-22T00:00:00"/>
    <n v="81278"/>
    <n v="14"/>
    <s v="4200"/>
    <x v="4"/>
    <n v="573.25"/>
    <n v="0"/>
    <n v="573.25"/>
    <s v="353"/>
    <x v="31"/>
    <x v="31"/>
    <m/>
    <m/>
    <s v="  5"/>
    <s v="Homeflex week 23 Boswoning 55"/>
    <s v="25802494"/>
    <s v="I252164"/>
    <s v="Inkoopdagboek"/>
    <d v="2025-05-26T10:37:46"/>
    <s v="86806.admin"/>
  </r>
  <r>
    <x v="0"/>
    <x v="8"/>
    <d v="2025-05-22T00:00:00"/>
    <n v="81278"/>
    <n v="15"/>
    <s v="4200"/>
    <x v="4"/>
    <n v="573.25"/>
    <n v="0"/>
    <n v="573.25"/>
    <s v="353"/>
    <x v="31"/>
    <x v="31"/>
    <m/>
    <m/>
    <s v="  5"/>
    <s v="Homeflex week 23 Boswoning 53"/>
    <s v="25802494"/>
    <s v="I252164"/>
    <s v="Inkoopdagboek"/>
    <d v="2025-05-26T10:37:46"/>
    <s v="86806.admin"/>
  </r>
  <r>
    <x v="0"/>
    <x v="8"/>
    <d v="2025-05-22T00:00:00"/>
    <n v="81278"/>
    <n v="16"/>
    <s v="4200"/>
    <x v="4"/>
    <n v="573.25"/>
    <n v="0"/>
    <n v="573.25"/>
    <s v="353"/>
    <x v="31"/>
    <x v="31"/>
    <m/>
    <m/>
    <s v="  5"/>
    <s v="Homeflex week 23 Boswoning 51"/>
    <s v="25802494"/>
    <s v="I252164"/>
    <s v="Inkoopdagboek"/>
    <d v="2025-05-26T10:37:46"/>
    <s v="86806.admin"/>
  </r>
  <r>
    <x v="0"/>
    <x v="8"/>
    <d v="2025-05-22T00:00:00"/>
    <n v="81278"/>
    <n v="17"/>
    <s v="4200"/>
    <x v="4"/>
    <n v="573.25"/>
    <n v="0"/>
    <n v="573.25"/>
    <s v="353"/>
    <x v="31"/>
    <x v="31"/>
    <m/>
    <m/>
    <s v="  5"/>
    <s v="Homeflex week 23 Boswoning 49"/>
    <s v="25802494"/>
    <s v="I252164"/>
    <s v="Inkoopdagboek"/>
    <d v="2025-05-26T10:37:46"/>
    <s v="86806.admin"/>
  </r>
  <r>
    <x v="0"/>
    <x v="8"/>
    <d v="2025-05-22T00:00:00"/>
    <n v="81278"/>
    <n v="18"/>
    <s v="4200"/>
    <x v="4"/>
    <n v="573.25"/>
    <n v="0"/>
    <n v="573.25"/>
    <s v="353"/>
    <x v="31"/>
    <x v="31"/>
    <m/>
    <m/>
    <s v="  5"/>
    <s v="Homeflex week 23 Boswoning 47"/>
    <s v="25802494"/>
    <s v="I252164"/>
    <s v="Inkoopdagboek"/>
    <d v="2025-05-26T10:37:46"/>
    <s v="86806.admin"/>
  </r>
  <r>
    <x v="0"/>
    <x v="8"/>
    <d v="2025-05-22T00:00:00"/>
    <n v="81278"/>
    <n v="19"/>
    <s v="4200"/>
    <x v="4"/>
    <n v="573.25"/>
    <n v="0"/>
    <n v="573.25"/>
    <s v="353"/>
    <x v="31"/>
    <x v="31"/>
    <m/>
    <m/>
    <s v="  5"/>
    <s v="Homeflex week 23 Boswoning 45"/>
    <s v="25802494"/>
    <s v="I252164"/>
    <s v="Inkoopdagboek"/>
    <d v="2025-05-26T10:37:46"/>
    <s v="86806.admin"/>
  </r>
  <r>
    <x v="0"/>
    <x v="8"/>
    <d v="2025-05-22T00:00:00"/>
    <n v="81278"/>
    <n v="20"/>
    <s v="4200"/>
    <x v="4"/>
    <n v="573.25"/>
    <n v="0"/>
    <n v="573.25"/>
    <s v="353"/>
    <x v="31"/>
    <x v="31"/>
    <m/>
    <m/>
    <s v="  5"/>
    <s v="Homeflex week 23 Boswoning 43"/>
    <s v="25802494"/>
    <s v="I252164"/>
    <s v="Inkoopdagboek"/>
    <d v="2025-05-26T10:37:46"/>
    <s v="86806.admin"/>
  </r>
  <r>
    <x v="0"/>
    <x v="8"/>
    <d v="2025-05-22T00:00:00"/>
    <n v="81278"/>
    <n v="21"/>
    <s v="4200"/>
    <x v="4"/>
    <n v="573.25"/>
    <n v="0"/>
    <n v="573.25"/>
    <s v="353"/>
    <x v="31"/>
    <x v="31"/>
    <m/>
    <m/>
    <s v="  5"/>
    <s v="Homeflex week 23 Boswoning 59"/>
    <s v="25802494"/>
    <s v="I252164"/>
    <s v="Inkoopdagboek"/>
    <d v="2025-05-26T10:37:46"/>
    <s v="86806.admin"/>
  </r>
  <r>
    <x v="0"/>
    <x v="8"/>
    <d v="2025-05-22T00:00:00"/>
    <n v="81278"/>
    <n v="22"/>
    <s v="4200"/>
    <x v="4"/>
    <n v="435"/>
    <n v="0"/>
    <n v="435"/>
    <s v="505"/>
    <x v="73"/>
    <x v="74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3"/>
    <s v="4200"/>
    <x v="4"/>
    <n v="435"/>
    <n v="0"/>
    <n v="435"/>
    <s v="506"/>
    <x v="72"/>
    <x v="73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4"/>
    <s v="4200"/>
    <x v="4"/>
    <n v="435"/>
    <n v="0"/>
    <n v="435"/>
    <s v="507"/>
    <x v="71"/>
    <x v="72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5"/>
    <s v="4200"/>
    <x v="4"/>
    <n v="560"/>
    <n v="0"/>
    <n v="560"/>
    <s v="508"/>
    <x v="70"/>
    <x v="71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6"/>
    <s v="4200"/>
    <x v="4"/>
    <n v="435"/>
    <n v="0"/>
    <n v="435"/>
    <s v="509"/>
    <x v="69"/>
    <x v="70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7"/>
    <s v="4200"/>
    <x v="4"/>
    <n v="435"/>
    <n v="0"/>
    <n v="435"/>
    <s v="510"/>
    <x v="76"/>
    <x v="77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8"/>
    <s v="4200"/>
    <x v="4"/>
    <n v="435"/>
    <n v="0"/>
    <n v="435"/>
    <s v="512"/>
    <x v="68"/>
    <x v="69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9"/>
    <s v="4200"/>
    <x v="4"/>
    <n v="1409.4"/>
    <n v="0"/>
    <n v="1409.4"/>
    <s v="435"/>
    <x v="67"/>
    <x v="68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30"/>
    <s v="4200"/>
    <x v="4"/>
    <n v="435"/>
    <n v="0"/>
    <n v="435"/>
    <s v="516"/>
    <x v="66"/>
    <x v="67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31"/>
    <s v="4200"/>
    <x v="4"/>
    <n v="573.25"/>
    <n v="0"/>
    <n v="573.25"/>
    <s v="353"/>
    <x v="31"/>
    <x v="31"/>
    <m/>
    <m/>
    <s v="  5"/>
    <s v="Homeflex week 23 Boswoning 61"/>
    <s v="25802494"/>
    <s v="I252164"/>
    <s v="Inkoopdagboek"/>
    <d v="2025-05-26T10:37:46"/>
    <s v="86806.admin"/>
  </r>
  <r>
    <x v="0"/>
    <x v="8"/>
    <d v="2025-05-22T00:00:00"/>
    <n v="81278"/>
    <n v="32"/>
    <s v="4200"/>
    <x v="4"/>
    <n v="573.25"/>
    <n v="0"/>
    <n v="573.25"/>
    <s v="353"/>
    <x v="31"/>
    <x v="31"/>
    <m/>
    <m/>
    <s v="  5"/>
    <s v="Homeflex week 23 Boswoning 77"/>
    <s v="25802494"/>
    <s v="I252164"/>
    <s v="Inkoopdagboek"/>
    <d v="2025-05-26T10:37:46"/>
    <s v="86806.admin"/>
  </r>
  <r>
    <x v="0"/>
    <x v="8"/>
    <d v="2025-05-22T00:00:00"/>
    <n v="81278"/>
    <n v="33"/>
    <s v="4200"/>
    <x v="4"/>
    <n v="573.25"/>
    <n v="0"/>
    <n v="573.25"/>
    <s v="353"/>
    <x v="31"/>
    <x v="31"/>
    <m/>
    <m/>
    <s v="  5"/>
    <s v="Homeflex week 23 Boswoning 75"/>
    <s v="25802494"/>
    <s v="I252164"/>
    <s v="Inkoopdagboek"/>
    <d v="2025-05-26T10:37:46"/>
    <s v="86806.admin"/>
  </r>
  <r>
    <x v="0"/>
    <x v="8"/>
    <d v="2025-05-22T00:00:00"/>
    <n v="81278"/>
    <n v="34"/>
    <s v="4200"/>
    <x v="4"/>
    <n v="573.25"/>
    <n v="0"/>
    <n v="573.25"/>
    <s v="353"/>
    <x v="31"/>
    <x v="31"/>
    <m/>
    <m/>
    <s v="  5"/>
    <s v="Homeflex week 23 Boswoning 73"/>
    <s v="25802494"/>
    <s v="I252164"/>
    <s v="Inkoopdagboek"/>
    <d v="2025-05-26T10:37:46"/>
    <s v="86806.admin"/>
  </r>
  <r>
    <x v="0"/>
    <x v="8"/>
    <d v="2025-05-22T00:00:00"/>
    <n v="81278"/>
    <n v="35"/>
    <s v="4200"/>
    <x v="4"/>
    <n v="573.25"/>
    <n v="0"/>
    <n v="573.25"/>
    <s v="353"/>
    <x v="31"/>
    <x v="31"/>
    <m/>
    <m/>
    <s v="  5"/>
    <s v="Homeflex week 23 Boswoning 71"/>
    <s v="25802494"/>
    <s v="I252164"/>
    <s v="Inkoopdagboek"/>
    <d v="2025-05-26T10:37:46"/>
    <s v="86806.admin"/>
  </r>
  <r>
    <x v="0"/>
    <x v="8"/>
    <d v="2025-05-22T00:00:00"/>
    <n v="81278"/>
    <n v="36"/>
    <s v="4200"/>
    <x v="4"/>
    <n v="573.25"/>
    <n v="0"/>
    <n v="573.25"/>
    <s v="353"/>
    <x v="31"/>
    <x v="31"/>
    <m/>
    <m/>
    <s v="  5"/>
    <s v="Homeflex week 23 Boswoning 79"/>
    <s v="25802494"/>
    <s v="I252164"/>
    <s v="Inkoopdagboek"/>
    <d v="2025-05-26T10:37:46"/>
    <s v="86806.admin"/>
  </r>
  <r>
    <x v="0"/>
    <x v="8"/>
    <d v="2025-05-22T00:00:00"/>
    <n v="81278"/>
    <n v="37"/>
    <s v="4200"/>
    <x v="4"/>
    <n v="573.25"/>
    <n v="0"/>
    <n v="573.25"/>
    <s v="353"/>
    <x v="31"/>
    <x v="31"/>
    <m/>
    <m/>
    <s v="  5"/>
    <s v="Homeflex week 23 Boswoning 69"/>
    <s v="25802494"/>
    <s v="I252164"/>
    <s v="Inkoopdagboek"/>
    <d v="2025-05-26T10:37:46"/>
    <s v="86806.admin"/>
  </r>
  <r>
    <x v="0"/>
    <x v="8"/>
    <d v="2025-05-22T00:00:00"/>
    <n v="81278"/>
    <n v="38"/>
    <s v="4200"/>
    <x v="4"/>
    <n v="573.25"/>
    <n v="0"/>
    <n v="573.25"/>
    <s v="353"/>
    <x v="31"/>
    <x v="31"/>
    <m/>
    <m/>
    <s v="  5"/>
    <s v="Homeflex week 23 Boswoning 67"/>
    <s v="25802494"/>
    <s v="I252164"/>
    <s v="Inkoopdagboek"/>
    <d v="2025-05-26T10:37:46"/>
    <s v="86806.admin"/>
  </r>
  <r>
    <x v="0"/>
    <x v="8"/>
    <d v="2025-05-22T00:00:00"/>
    <n v="81278"/>
    <n v="39"/>
    <s v="4200"/>
    <x v="4"/>
    <n v="573.25"/>
    <n v="0"/>
    <n v="573.25"/>
    <s v="353"/>
    <x v="31"/>
    <x v="31"/>
    <m/>
    <m/>
    <s v="  5"/>
    <s v="Homeflex week 23 Boswoning 65"/>
    <s v="25802494"/>
    <s v="I252164"/>
    <s v="Inkoopdagboek"/>
    <d v="2025-05-26T10:37:46"/>
    <s v="86806.admin"/>
  </r>
  <r>
    <x v="0"/>
    <x v="8"/>
    <d v="2025-05-22T00:00:00"/>
    <n v="81278"/>
    <n v="40"/>
    <s v="4200"/>
    <x v="4"/>
    <n v="573.25"/>
    <n v="0"/>
    <n v="573.25"/>
    <s v="353"/>
    <x v="31"/>
    <x v="31"/>
    <m/>
    <m/>
    <s v="  5"/>
    <s v="Homeflex week 23 Boswoning 63"/>
    <s v="25802494"/>
    <s v="I252164"/>
    <s v="Inkoopdagboek"/>
    <d v="2025-05-26T10:37:46"/>
    <s v="86806.admin"/>
  </r>
  <r>
    <x v="0"/>
    <x v="8"/>
    <d v="2025-05-22T00:00:00"/>
    <n v="81278"/>
    <n v="41"/>
    <s v="4200"/>
    <x v="4"/>
    <n v="573.25"/>
    <n v="0"/>
    <n v="573.25"/>
    <s v="353"/>
    <x v="31"/>
    <x v="31"/>
    <m/>
    <m/>
    <s v="  5"/>
    <s v="Homeflex week 23 Boswoning 81"/>
    <s v="25802494"/>
    <s v="I252164"/>
    <s v="Inkoopdagboek"/>
    <d v="2025-05-26T10:37:46"/>
    <s v="86806.admin"/>
  </r>
  <r>
    <x v="0"/>
    <x v="8"/>
    <d v="2025-05-22T00:00:00"/>
    <n v="81278"/>
    <n v="42"/>
    <s v="4200"/>
    <x v="4"/>
    <n v="764.26"/>
    <n v="0"/>
    <n v="764.26"/>
    <s v="360"/>
    <x v="78"/>
    <x v="79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43"/>
    <s v="4200"/>
    <x v="4"/>
    <n v="441"/>
    <n v="0"/>
    <n v="441"/>
    <s v="367 "/>
    <x v="77"/>
    <x v="78"/>
    <m/>
    <m/>
    <s v="  5"/>
    <s v="Homeflex week 23"/>
    <s v="25802494"/>
    <s v="I252164"/>
    <s v="Inkoopdagboek"/>
    <d v="2025-05-26T10:37:46"/>
    <s v="86806.admin"/>
  </r>
  <r>
    <x v="0"/>
    <x v="8"/>
    <d v="2025-05-21T00:00:00"/>
    <n v="81172"/>
    <n v="2"/>
    <s v="4200"/>
    <x v="4"/>
    <n v="1494.86"/>
    <n v="0"/>
    <n v="1494.86"/>
    <s v="293"/>
    <x v="92"/>
    <x v="93"/>
    <m/>
    <m/>
    <s v="  6"/>
    <s v="L. Pogosjan juni"/>
    <s v="RL2025-000063"/>
    <s v="I252130"/>
    <s v="Inkoopdagboek"/>
    <d v="2025-05-21T15:42:52"/>
    <s v="86806.admin"/>
  </r>
  <r>
    <x v="0"/>
    <x v="3"/>
    <d v="2025-05-21T00:00:00"/>
    <n v="81178"/>
    <n v="2"/>
    <s v="4215"/>
    <x v="6"/>
    <n v="281.74"/>
    <n v="0"/>
    <n v="281.74"/>
    <s v="477"/>
    <x v="8"/>
    <x v="8"/>
    <m/>
    <m/>
    <s v="  6"/>
    <s v="RGB 2025"/>
    <s v="68656089"/>
    <s v="I252134"/>
    <s v="Inkoopdagboek"/>
    <d v="2025-05-22T10:34:42"/>
    <s v="86806.admin"/>
  </r>
  <r>
    <x v="0"/>
    <x v="4"/>
    <d v="2025-05-21T00:00:00"/>
    <n v="81279"/>
    <n v="2"/>
    <s v="4250"/>
    <x v="3"/>
    <n v="126.32"/>
    <n v="0"/>
    <n v="126.32"/>
    <s v="229"/>
    <x v="26"/>
    <x v="26"/>
    <m/>
    <m/>
    <s v="  4"/>
    <s v="Engie Energie Nederland N.V.  april"/>
    <s v="708730551585"/>
    <s v="I252165"/>
    <s v="Inkoopdagboek"/>
    <d v="2025-05-26T10:37:52"/>
    <s v="86806.admin"/>
  </r>
  <r>
    <x v="0"/>
    <x v="3"/>
    <d v="2025-05-21T00:00:00"/>
    <n v="81635"/>
    <n v="2"/>
    <s v="4250"/>
    <x v="3"/>
    <n v="0"/>
    <n v="54.13"/>
    <n v="-54.13"/>
    <s v="199"/>
    <x v="189"/>
    <x v="193"/>
    <m/>
    <m/>
    <s v="  5"/>
    <s v="Evides mei"/>
    <s v="142200004377"/>
    <s v="I252333"/>
    <s v="Inkoopdagboek"/>
    <d v="2025-06-04T11:56:41"/>
    <s v="86806.admin"/>
  </r>
  <r>
    <x v="0"/>
    <x v="3"/>
    <d v="2025-05-21T00:00:00"/>
    <n v="84126"/>
    <n v="2"/>
    <s v="4230"/>
    <x v="0"/>
    <n v="101.54"/>
    <n v="0"/>
    <n v="101.54"/>
    <s v="999"/>
    <x v="1"/>
    <x v="1"/>
    <m/>
    <m/>
    <s v="  6"/>
    <s v="T-Mobile Netherlands B.V. internet"/>
    <s v="901590535872"/>
    <s v="I253625"/>
    <s v="Inkoopdagboek"/>
    <d v="2025-08-27T08:42:04"/>
    <s v="86806.admin"/>
  </r>
  <r>
    <x v="0"/>
    <x v="3"/>
    <d v="2025-05-20T00:00:00"/>
    <n v="81115"/>
    <n v="8"/>
    <s v="4215"/>
    <x v="6"/>
    <n v="0"/>
    <n v="80.150000000000006"/>
    <n v="-80.150000000000006"/>
    <s v="480"/>
    <x v="79"/>
    <x v="80"/>
    <m/>
    <m/>
    <s v="  6"/>
    <s v="Regionale Belasting Groep Regionale Belasting Groep restitutie aanslag 67283019 klant 3959865 jaar 2025 teruggave 2063476 13 05 2025/2025-05-20 K2BRBG000000053804487"/>
    <s v="25175"/>
    <m/>
    <s v="Rabobank betaalrekening"/>
    <d v="2025-06-10T14:59:53"/>
    <s v="86806.Justyna"/>
  </r>
  <r>
    <x v="0"/>
    <x v="3"/>
    <d v="2025-05-20T00:00:00"/>
    <n v="81169"/>
    <n v="2"/>
    <s v="4215"/>
    <x v="6"/>
    <n v="863.79"/>
    <n v="0"/>
    <n v="863.79"/>
    <s v="415"/>
    <x v="15"/>
    <x v="15"/>
    <m/>
    <m/>
    <s v="  6"/>
    <s v="RGB 2025"/>
    <s v="68662699"/>
    <s v="I252127"/>
    <s v="Inkoopdagboek"/>
    <d v="2025-05-21T15:42:25"/>
    <s v="86806.admin"/>
  </r>
  <r>
    <x v="0"/>
    <x v="3"/>
    <d v="2025-05-20T00:00:00"/>
    <n v="81637"/>
    <n v="2"/>
    <s v="4215"/>
    <x v="6"/>
    <n v="885.79"/>
    <n v="0"/>
    <n v="885.79"/>
    <s v="465"/>
    <x v="126"/>
    <x v="127"/>
    <m/>
    <m/>
    <s v="  6"/>
    <s v="RGB 2025"/>
    <s v="68656090"/>
    <s v="I252335"/>
    <s v="Inkoopdagboek"/>
    <d v="2025-06-04T12:27:43"/>
    <s v="86806.admin"/>
  </r>
  <r>
    <x v="0"/>
    <x v="8"/>
    <d v="2025-05-19T00:00:00"/>
    <n v="81085"/>
    <n v="2"/>
    <s v="4200"/>
    <x v="4"/>
    <n v="3400"/>
    <n v="0"/>
    <n v="3400"/>
    <s v="487"/>
    <x v="148"/>
    <x v="150"/>
    <m/>
    <m/>
    <s v="  6"/>
    <s v="Z Yilmaz juni"/>
    <s v="MD69-06.2025"/>
    <s v="I252072"/>
    <s v="Inkoopdagboek"/>
    <d v="2025-05-19T14:33:55"/>
    <s v="86806.admin"/>
  </r>
  <r>
    <x v="0"/>
    <x v="8"/>
    <d v="2025-05-19T00:00:00"/>
    <n v="81086"/>
    <n v="2"/>
    <s v="4200"/>
    <x v="4"/>
    <n v="3200"/>
    <n v="0"/>
    <n v="3200"/>
    <s v="520"/>
    <x v="165"/>
    <x v="167"/>
    <m/>
    <m/>
    <s v="  5"/>
    <s v="VF Vastgoed huur juni"/>
    <s v="2025-0199"/>
    <s v="I252073"/>
    <s v="Inkoopdagboek"/>
    <d v="2025-05-19T14:34:01"/>
    <s v="86806.admin"/>
  </r>
  <r>
    <x v="0"/>
    <x v="8"/>
    <d v="2025-05-19T00:00:00"/>
    <n v="81087"/>
    <n v="2"/>
    <s v="4200"/>
    <x v="4"/>
    <n v="2600"/>
    <n v="0"/>
    <n v="2600"/>
    <s v="450"/>
    <x v="60"/>
    <x v="61"/>
    <m/>
    <m/>
    <s v="  6"/>
    <s v="Z Yilmaz juni"/>
    <s v="WW20-06.2025"/>
    <s v="I252074"/>
    <s v="Inkoopdagboek"/>
    <d v="2025-05-19T14:34:04"/>
    <s v="86806.admin"/>
  </r>
  <r>
    <x v="0"/>
    <x v="8"/>
    <d v="2025-05-19T00:00:00"/>
    <n v="81093"/>
    <n v="2"/>
    <s v="4200"/>
    <x v="4"/>
    <n v="1345.37"/>
    <n v="0"/>
    <n v="1345.37"/>
    <s v="333"/>
    <x v="108"/>
    <x v="109"/>
    <m/>
    <m/>
    <s v="  6"/>
    <s v="Jes Funding &amp; Beheer juni"/>
    <s v="0146.F25.1853"/>
    <s v="I252080"/>
    <s v="Inkoopdagboek"/>
    <d v="2025-05-19T15:29:42"/>
    <s v="86806.admin"/>
  </r>
  <r>
    <x v="0"/>
    <x v="8"/>
    <d v="2025-05-19T00:00:00"/>
    <n v="81094"/>
    <n v="2"/>
    <s v="4200"/>
    <x v="4"/>
    <n v="1345.37"/>
    <n v="0"/>
    <n v="1345.37"/>
    <s v="334"/>
    <x v="101"/>
    <x v="102"/>
    <m/>
    <m/>
    <s v="  6"/>
    <s v="Jes Funding &amp; Beheer juni"/>
    <s v="0129.F25.1768"/>
    <s v="I252081"/>
    <s v="Inkoopdagboek"/>
    <d v="2025-05-19T15:29:54"/>
    <s v="86806.admin"/>
  </r>
  <r>
    <x v="0"/>
    <x v="8"/>
    <d v="2025-05-19T00:00:00"/>
    <n v="81095"/>
    <n v="2"/>
    <s v="4200"/>
    <x v="4"/>
    <n v="1050"/>
    <n v="0"/>
    <n v="1050"/>
    <s v="266"/>
    <x v="114"/>
    <x v="115"/>
    <m/>
    <m/>
    <s v="  6"/>
    <s v="Jes Funding &amp; Beheer juni"/>
    <s v="0130.F25.1769"/>
    <s v="I252082"/>
    <s v="Inkoopdagboek"/>
    <d v="2025-05-19T15:29:56"/>
    <s v="86806.admin"/>
  </r>
  <r>
    <x v="0"/>
    <x v="8"/>
    <d v="2025-05-19T00:00:00"/>
    <n v="81096"/>
    <n v="2"/>
    <s v="4200"/>
    <x v="4"/>
    <n v="1345.37"/>
    <n v="0"/>
    <n v="1345.37"/>
    <s v="323"/>
    <x v="13"/>
    <x v="13"/>
    <m/>
    <m/>
    <s v="  6"/>
    <s v="Jes Funding &amp; Beheer juni"/>
    <s v="0122.F25.1722"/>
    <s v="I252083"/>
    <s v="Inkoopdagboek"/>
    <d v="2025-05-19T15:29:58"/>
    <s v="86806.admin"/>
  </r>
  <r>
    <x v="0"/>
    <x v="8"/>
    <d v="2025-05-19T00:00:00"/>
    <n v="81102"/>
    <n v="2"/>
    <s v="4200"/>
    <x v="4"/>
    <n v="2700"/>
    <n v="0"/>
    <n v="2700"/>
    <s v="469"/>
    <x v="4"/>
    <x v="4"/>
    <m/>
    <m/>
    <s v="  4"/>
    <s v="Gebroeders van Holstein juni"/>
    <s v="VH2025.009"/>
    <s v="I252089"/>
    <s v="Inkoopdagboek"/>
    <d v="2025-05-19T15:32:32"/>
    <s v="86806.admin"/>
  </r>
  <r>
    <x v="0"/>
    <x v="8"/>
    <d v="2025-05-19T00:00:00"/>
    <n v="81103"/>
    <n v="2"/>
    <s v="4200"/>
    <x v="4"/>
    <n v="2800"/>
    <n v="0"/>
    <n v="2800"/>
    <s v="242"/>
    <x v="41"/>
    <x v="42"/>
    <m/>
    <m/>
    <s v="  4"/>
    <s v="Gebroeders van Holstein juni"/>
    <s v="VH2025.010"/>
    <s v="I252090"/>
    <s v="Inkoopdagboek"/>
    <d v="2025-05-19T15:34:14"/>
    <s v="86806.admin"/>
  </r>
  <r>
    <x v="0"/>
    <x v="3"/>
    <d v="2025-05-19T00:00:00"/>
    <n v="81150"/>
    <n v="2"/>
    <s v="4200"/>
    <x v="4"/>
    <n v="780.28"/>
    <n v="0"/>
    <n v="780.28"/>
    <s v="495"/>
    <x v="10"/>
    <x v="10"/>
    <m/>
    <m/>
    <s v="  5"/>
    <s v="AUB van Bergen Personeelsdiensten huur"/>
    <s v="250058"/>
    <s v="I252123"/>
    <s v="Inkoopdagboek"/>
    <d v="2025-05-21T15:11:36"/>
    <s v="86806.admin"/>
  </r>
  <r>
    <x v="0"/>
    <x v="3"/>
    <d v="2025-05-19T00:00:00"/>
    <n v="81150"/>
    <n v="3"/>
    <s v="4200"/>
    <x v="4"/>
    <n v="111.47"/>
    <n v="0"/>
    <n v="111.47"/>
    <s v="496"/>
    <x v="11"/>
    <x v="11"/>
    <m/>
    <m/>
    <s v="  5"/>
    <s v="AUB van Bergen Personeelsdiensten huur"/>
    <s v="250058"/>
    <s v="I252123"/>
    <s v="Inkoopdagboek"/>
    <d v="2025-05-21T15:11:36"/>
    <s v="86806.admin"/>
  </r>
  <r>
    <x v="0"/>
    <x v="3"/>
    <d v="2025-05-19T00:00:00"/>
    <n v="81173"/>
    <n v="2"/>
    <s v="4200"/>
    <x v="4"/>
    <n v="1944"/>
    <n v="0"/>
    <n v="1944"/>
    <s v="501"/>
    <x v="141"/>
    <x v="143"/>
    <m/>
    <m/>
    <s v="  6"/>
    <s v="Alvonto Steenbergen B.V. wk 13  t/m 16 met huuropslag"/>
    <s v="V01250018"/>
    <s v="I252131"/>
    <s v="Inkoopdagboek"/>
    <d v="2025-05-21T15:42:54"/>
    <s v="86806.admin"/>
  </r>
  <r>
    <x v="0"/>
    <x v="3"/>
    <d v="2025-05-19T00:00:00"/>
    <n v="81173"/>
    <n v="3"/>
    <s v="4200"/>
    <x v="4"/>
    <n v="3888"/>
    <n v="0"/>
    <n v="3888"/>
    <s v="502"/>
    <x v="143"/>
    <x v="145"/>
    <m/>
    <m/>
    <s v="  6"/>
    <s v="Alvonto Steenbergen B.V. wk 13  t/m 16 met huuropslag"/>
    <s v="V01250018"/>
    <s v="I252131"/>
    <s v="Inkoopdagboek"/>
    <d v="2025-05-21T15:42:54"/>
    <s v="86806.admin"/>
  </r>
  <r>
    <x v="0"/>
    <x v="3"/>
    <d v="2025-05-19T00:00:00"/>
    <n v="81173"/>
    <n v="4"/>
    <s v="4200"/>
    <x v="4"/>
    <n v="1701"/>
    <n v="0"/>
    <n v="1701"/>
    <s v="524"/>
    <x v="163"/>
    <x v="165"/>
    <m/>
    <m/>
    <s v="  6"/>
    <s v="Alvonto Steenbergen B.V. wk 13  t/m 16 met huuropslag"/>
    <s v="V01250018"/>
    <s v="I252131"/>
    <s v="Inkoopdagboek"/>
    <d v="2025-05-21T15:42:54"/>
    <s v="86806.admin"/>
  </r>
  <r>
    <x v="0"/>
    <x v="3"/>
    <d v="2025-05-19T00:00:00"/>
    <n v="81173"/>
    <n v="5"/>
    <s v="4200"/>
    <x v="4"/>
    <n v="4680"/>
    <n v="0"/>
    <n v="4680"/>
    <s v="999"/>
    <x v="1"/>
    <x v="1"/>
    <m/>
    <m/>
    <s v="  6"/>
    <s v="Alvonto Steenbergen B.V.  huuropslag wk 1 t/m 16"/>
    <s v="V01250018"/>
    <s v="I252131"/>
    <s v="Inkoopdagboek"/>
    <d v="2025-05-21T15:42:54"/>
    <s v="86806.admin"/>
  </r>
  <r>
    <x v="0"/>
    <x v="3"/>
    <d v="2025-05-19T00:00:00"/>
    <n v="81184"/>
    <n v="2"/>
    <s v="4250"/>
    <x v="3"/>
    <n v="118.94"/>
    <n v="0"/>
    <n v="118.94"/>
    <s v="436"/>
    <x v="2"/>
    <x v="190"/>
    <m/>
    <m/>
    <s v="  4"/>
    <s v="Audax Renewables oktober"/>
    <s v="6151541"/>
    <s v="I252140"/>
    <s v="Inkoopdagboek"/>
    <d v="2025-05-22T11:28:19"/>
    <s v="86806.admin"/>
  </r>
  <r>
    <x v="0"/>
    <x v="3"/>
    <d v="2025-05-19T00:00:00"/>
    <n v="81184"/>
    <n v="3"/>
    <s v="4250"/>
    <x v="3"/>
    <n v="12.5"/>
    <n v="0"/>
    <n v="12.5"/>
    <s v="522"/>
    <x v="176"/>
    <x v="179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1184"/>
    <n v="4"/>
    <s v="4250"/>
    <x v="3"/>
    <n v="3.37"/>
    <n v="0"/>
    <n v="3.37"/>
    <s v="999"/>
    <x v="1"/>
    <x v="1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1184"/>
    <n v="5"/>
    <s v="4250"/>
    <x v="3"/>
    <n v="32.01"/>
    <n v="0"/>
    <n v="32.01"/>
    <s v="999"/>
    <x v="1"/>
    <x v="1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1184"/>
    <n v="6"/>
    <s v="4250"/>
    <x v="3"/>
    <n v="12.54"/>
    <n v="0"/>
    <n v="12.54"/>
    <s v="999"/>
    <x v="1"/>
    <x v="1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1184"/>
    <n v="7"/>
    <s v="4250"/>
    <x v="3"/>
    <n v="47.4"/>
    <n v="0"/>
    <n v="47.4"/>
    <s v="999"/>
    <x v="1"/>
    <x v="1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5345"/>
    <n v="2"/>
    <s v="4200"/>
    <x v="4"/>
    <n v="2430"/>
    <n v="0"/>
    <n v="2430"/>
    <s v="501"/>
    <x v="141"/>
    <x v="143"/>
    <m/>
    <m/>
    <s v="  6"/>
    <s v="Alvonto Steenbergen B.V. wk 17 t/m 20 met huuropslag"/>
    <s v="V01250019"/>
    <s v="I254268"/>
    <s v="Inkoopdagboek"/>
    <d v="2025-10-10T07:50:21"/>
    <s v="86806.admin"/>
  </r>
  <r>
    <x v="0"/>
    <x v="3"/>
    <d v="2025-05-19T00:00:00"/>
    <n v="85345"/>
    <n v="3"/>
    <s v="4200"/>
    <x v="4"/>
    <n v="729"/>
    <n v="0"/>
    <n v="729"/>
    <s v="511"/>
    <x v="142"/>
    <x v="144"/>
    <m/>
    <m/>
    <s v="  6"/>
    <s v="Alvonto Steenbergen B.V. wk 17 t/m 20 met huuropslag"/>
    <s v="V01250019"/>
    <s v="I254268"/>
    <s v="Inkoopdagboek"/>
    <d v="2025-10-10T07:50:21"/>
    <s v="86806.admin"/>
  </r>
  <r>
    <x v="0"/>
    <x v="3"/>
    <d v="2025-05-19T00:00:00"/>
    <n v="85345"/>
    <n v="4"/>
    <s v="4200"/>
    <x v="4"/>
    <n v="6561"/>
    <n v="0"/>
    <n v="6561"/>
    <s v="502"/>
    <x v="143"/>
    <x v="145"/>
    <m/>
    <m/>
    <s v="  6"/>
    <s v="Alvonto Steenbergen B.V. wk 17 t/m 20 met huuropslag"/>
    <s v="V01250019"/>
    <s v="I254268"/>
    <s v="Inkoopdagboek"/>
    <d v="2025-10-10T07:50:21"/>
    <s v="86806.admin"/>
  </r>
  <r>
    <x v="0"/>
    <x v="3"/>
    <d v="2025-05-19T00:00:00"/>
    <n v="85345"/>
    <n v="5"/>
    <s v="4200"/>
    <x v="4"/>
    <n v="2187"/>
    <n v="0"/>
    <n v="2187"/>
    <s v="524"/>
    <x v="163"/>
    <x v="165"/>
    <m/>
    <m/>
    <s v="  6"/>
    <s v="Alvonto Steenbergen B.V. wk 17 t/m 20 met huuropslag"/>
    <s v="V01250019"/>
    <s v="I254268"/>
    <s v="Inkoopdagboek"/>
    <d v="2025-10-10T07:50:21"/>
    <s v="86806.admin"/>
  </r>
  <r>
    <x v="0"/>
    <x v="3"/>
    <d v="2025-05-19T00:00:00"/>
    <n v="85345"/>
    <n v="6"/>
    <s v="4200"/>
    <x v="4"/>
    <n v="2205"/>
    <n v="0"/>
    <n v="2205"/>
    <s v="999"/>
    <x v="1"/>
    <x v="1"/>
    <m/>
    <m/>
    <s v="  6"/>
    <s v="Alvonto Steenbergen B.V. wk 17 t/m 20 met huuropslag"/>
    <s v="V01250019"/>
    <s v="I254268"/>
    <s v="Inkoopdagboek"/>
    <d v="2025-10-10T07:50:21"/>
    <s v="86806.admin"/>
  </r>
  <r>
    <x v="0"/>
    <x v="8"/>
    <d v="2025-05-16T00:00:00"/>
    <n v="81067"/>
    <n v="2"/>
    <s v="4200"/>
    <x v="4"/>
    <n v="1300"/>
    <n v="0"/>
    <n v="1300"/>
    <s v="216"/>
    <x v="43"/>
    <x v="44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3"/>
    <s v="4200"/>
    <x v="4"/>
    <n v="1125"/>
    <n v="0"/>
    <n v="1125"/>
    <s v="221"/>
    <x v="95"/>
    <x v="96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4"/>
    <s v="4200"/>
    <x v="4"/>
    <n v="851"/>
    <n v="0"/>
    <n v="851"/>
    <s v="238"/>
    <x v="39"/>
    <x v="39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5"/>
    <s v="4200"/>
    <x v="4"/>
    <n v="1050"/>
    <n v="0"/>
    <n v="1050"/>
    <s v="197"/>
    <x v="5"/>
    <x v="5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6"/>
    <s v="4200"/>
    <x v="4"/>
    <n v="1150"/>
    <n v="0"/>
    <n v="1150"/>
    <s v="301"/>
    <x v="97"/>
    <x v="98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7"/>
    <s v="4200"/>
    <x v="4"/>
    <n v="1150"/>
    <n v="0"/>
    <n v="1150"/>
    <s v="332"/>
    <x v="103"/>
    <x v="104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8"/>
    <s v="4200"/>
    <x v="4"/>
    <n v="1200"/>
    <n v="0"/>
    <n v="1200"/>
    <s v="268"/>
    <x v="105"/>
    <x v="106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9"/>
    <s v="4200"/>
    <x v="4"/>
    <n v="975"/>
    <n v="0"/>
    <n v="975"/>
    <s v="398"/>
    <x v="132"/>
    <x v="134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10"/>
    <s v="4200"/>
    <x v="4"/>
    <n v="1250"/>
    <n v="0"/>
    <n v="1250"/>
    <s v="415"/>
    <x v="15"/>
    <x v="15"/>
    <m/>
    <m/>
    <s v="  6"/>
    <s v="In Stones juni"/>
    <s v="2025-0014"/>
    <s v="I252057"/>
    <s v="Inkoopdagboek"/>
    <d v="2025-05-19T09:08:34"/>
    <s v="86806.admin"/>
  </r>
  <r>
    <x v="0"/>
    <x v="4"/>
    <d v="2025-05-16T00:00:00"/>
    <n v="81088"/>
    <n v="2"/>
    <s v="4250"/>
    <x v="3"/>
    <n v="129.94999999999999"/>
    <n v="0"/>
    <n v="129.94999999999999"/>
    <s v="306"/>
    <x v="62"/>
    <x v="63"/>
    <m/>
    <m/>
    <s v="  4"/>
    <s v="Engie Energie Nederland N.V.  april"/>
    <s v="708740591309"/>
    <s v="I252075"/>
    <s v="Inkoopdagboek"/>
    <d v="2025-05-19T14:34:13"/>
    <s v="86806.admin"/>
  </r>
  <r>
    <x v="0"/>
    <x v="4"/>
    <d v="2025-05-16T00:00:00"/>
    <n v="81089"/>
    <n v="2"/>
    <s v="4250"/>
    <x v="3"/>
    <n v="146.31"/>
    <n v="0"/>
    <n v="146.31"/>
    <s v="466"/>
    <x v="63"/>
    <x v="64"/>
    <m/>
    <m/>
    <s v="  4"/>
    <s v="Engie Energie Nederland N.V.  april"/>
    <s v="708740591311"/>
    <s v="I252076"/>
    <s v="Inkoopdagboek"/>
    <d v="2025-05-19T14:34:17"/>
    <s v="86806.admin"/>
  </r>
  <r>
    <x v="0"/>
    <x v="3"/>
    <d v="2025-05-16T00:00:00"/>
    <n v="81090"/>
    <n v="2"/>
    <s v="4250"/>
    <x v="3"/>
    <n v="146.31"/>
    <n v="0"/>
    <n v="146.31"/>
    <s v="466"/>
    <x v="63"/>
    <x v="64"/>
    <m/>
    <m/>
    <s v="  4"/>
    <s v="Engie Energie Nederland N.V.  mei"/>
    <s v="708740591314"/>
    <s v="I252077"/>
    <s v="Inkoopdagboek"/>
    <d v="2025-05-19T14:34:19"/>
    <s v="86806.admin"/>
  </r>
  <r>
    <x v="0"/>
    <x v="3"/>
    <d v="2025-05-16T00:00:00"/>
    <n v="81091"/>
    <n v="2"/>
    <s v="4250"/>
    <x v="3"/>
    <n v="234.76"/>
    <n v="0"/>
    <n v="234.76"/>
    <s v="467"/>
    <x v="34"/>
    <x v="34"/>
    <m/>
    <m/>
    <s v="  4"/>
    <s v="Engie Energie Nederland N.V.  mei"/>
    <s v="708740591312"/>
    <s v="I252078"/>
    <s v="Inkoopdagboek"/>
    <d v="2025-05-19T14:34:21"/>
    <s v="86806.admin"/>
  </r>
  <r>
    <x v="0"/>
    <x v="3"/>
    <d v="2025-05-16T00:00:00"/>
    <n v="81092"/>
    <n v="2"/>
    <s v="4250"/>
    <x v="3"/>
    <n v="193.05"/>
    <n v="0"/>
    <n v="193.05"/>
    <s v="487"/>
    <x v="148"/>
    <x v="150"/>
    <m/>
    <m/>
    <s v="  4"/>
    <s v="Engie Energie Nederland N.V.  mei"/>
    <s v="708740591313"/>
    <s v="I252079"/>
    <s v="Inkoopdagboek"/>
    <d v="2025-05-19T14:34:24"/>
    <s v="86806.admin"/>
  </r>
  <r>
    <x v="0"/>
    <x v="3"/>
    <d v="2025-05-16T00:00:00"/>
    <n v="81097"/>
    <n v="2"/>
    <s v="4250"/>
    <x v="3"/>
    <n v="15.49"/>
    <n v="0"/>
    <n v="15.49"/>
    <s v="522"/>
    <x v="176"/>
    <x v="179"/>
    <m/>
    <m/>
    <s v="  4"/>
    <s v="Engie Energie Nederland N.V.  mei"/>
    <s v="708740591315"/>
    <s v="I252084"/>
    <s v="Inkoopdagboek"/>
    <d v="2025-05-19T15:30:00"/>
    <s v="86806.admin"/>
  </r>
  <r>
    <x v="0"/>
    <x v="8"/>
    <d v="2025-05-16T00:00:00"/>
    <n v="81114"/>
    <n v="2"/>
    <s v="4200"/>
    <x v="4"/>
    <n v="1976.9"/>
    <n v="0"/>
    <n v="1976.9"/>
    <s v="396"/>
    <x v="149"/>
    <x v="151"/>
    <m/>
    <m/>
    <s v="  6"/>
    <s v="Ashstar Trading juni"/>
    <s v="20220606/37"/>
    <s v="I252091"/>
    <s v="Inkoopdagboek"/>
    <d v="2025-05-21T08:56:36"/>
    <s v="86806.admin"/>
  </r>
  <r>
    <x v="0"/>
    <x v="3"/>
    <d v="2025-05-16T00:00:00"/>
    <n v="81141"/>
    <n v="2"/>
    <s v="4250"/>
    <x v="3"/>
    <n v="452.17"/>
    <n v="0"/>
    <n v="452.17"/>
    <s v="183"/>
    <x v="192"/>
    <x v="19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"/>
    <s v="4250"/>
    <x v="3"/>
    <n v="332.77"/>
    <n v="0"/>
    <n v="332.77"/>
    <s v="179"/>
    <x v="36"/>
    <x v="3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4"/>
    <s v="4250"/>
    <x v="3"/>
    <n v="181.36"/>
    <n v="0"/>
    <n v="181.36"/>
    <s v="315"/>
    <x v="37"/>
    <x v="3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5"/>
    <s v="4250"/>
    <x v="3"/>
    <n v="334.43"/>
    <n v="0"/>
    <n v="334.43"/>
    <s v="297"/>
    <x v="7"/>
    <x v="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6"/>
    <s v="4250"/>
    <x v="3"/>
    <n v="179.57"/>
    <n v="0"/>
    <n v="179.57"/>
    <s v="168"/>
    <x v="38"/>
    <x v="38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7"/>
    <s v="4250"/>
    <x v="3"/>
    <n v="424.43"/>
    <n v="0"/>
    <n v="424.43"/>
    <s v="153"/>
    <x v="30"/>
    <x v="30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8"/>
    <s v="4250"/>
    <x v="3"/>
    <n v="240.27"/>
    <n v="0"/>
    <n v="240.27"/>
    <s v="238"/>
    <x v="39"/>
    <x v="3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9"/>
    <s v="4250"/>
    <x v="3"/>
    <n v="345.28"/>
    <n v="0"/>
    <n v="345.28"/>
    <s v="207"/>
    <x v="40"/>
    <x v="40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0"/>
    <s v="4250"/>
    <x v="3"/>
    <n v="58.43"/>
    <n v="0"/>
    <n v="58.43"/>
    <s v="474"/>
    <x v="39"/>
    <x v="4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1"/>
    <s v="4250"/>
    <x v="3"/>
    <n v="295.64999999999998"/>
    <n v="0"/>
    <n v="295.64999999999998"/>
    <s v="242"/>
    <x v="41"/>
    <x v="42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2"/>
    <s v="4250"/>
    <x v="3"/>
    <n v="195.97"/>
    <n v="0"/>
    <n v="195.97"/>
    <s v="250"/>
    <x v="42"/>
    <x v="43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3"/>
    <s v="4250"/>
    <x v="3"/>
    <n v="107.82"/>
    <n v="0"/>
    <n v="107.82"/>
    <s v="297"/>
    <x v="7"/>
    <x v="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4"/>
    <s v="4250"/>
    <x v="3"/>
    <n v="117.03"/>
    <n v="0"/>
    <n v="117.03"/>
    <s v="154"/>
    <x v="16"/>
    <x v="1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5"/>
    <s v="4250"/>
    <x v="3"/>
    <n v="159.99"/>
    <n v="0"/>
    <n v="159.99"/>
    <s v="216"/>
    <x v="43"/>
    <x v="44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6"/>
    <s v="4250"/>
    <x v="3"/>
    <n v="107.58"/>
    <n v="0"/>
    <n v="107.58"/>
    <s v="483"/>
    <x v="44"/>
    <x v="45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7"/>
    <s v="4250"/>
    <x v="3"/>
    <n v="202.99"/>
    <n v="0"/>
    <n v="202.99"/>
    <s v="156"/>
    <x v="17"/>
    <x v="1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8"/>
    <s v="4250"/>
    <x v="3"/>
    <n v="256.89"/>
    <n v="0"/>
    <n v="256.89"/>
    <s v="328"/>
    <x v="45"/>
    <x v="4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9"/>
    <s v="4250"/>
    <x v="3"/>
    <n v="165.62"/>
    <n v="0"/>
    <n v="165.62"/>
    <s v="140"/>
    <x v="46"/>
    <x v="4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0"/>
    <s v="4250"/>
    <x v="3"/>
    <n v="463.53"/>
    <n v="0"/>
    <n v="463.53"/>
    <s v="138"/>
    <x v="47"/>
    <x v="48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1"/>
    <s v="4250"/>
    <x v="3"/>
    <n v="411.41"/>
    <n v="0"/>
    <n v="411.41"/>
    <s v="190"/>
    <x v="19"/>
    <x v="1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2"/>
    <s v="4250"/>
    <x v="3"/>
    <n v="602.66999999999996"/>
    <n v="0"/>
    <n v="602.66999999999996"/>
    <s v="104"/>
    <x v="48"/>
    <x v="4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3"/>
    <s v="4250"/>
    <x v="3"/>
    <n v="158.71"/>
    <n v="0"/>
    <n v="158.71"/>
    <s v="999"/>
    <x v="1"/>
    <x v="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4"/>
    <s v="4250"/>
    <x v="3"/>
    <n v="273.62"/>
    <n v="0"/>
    <n v="273.62"/>
    <s v="172"/>
    <x v="50"/>
    <x v="5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5"/>
    <s v="4250"/>
    <x v="3"/>
    <n v="17.77"/>
    <n v="0"/>
    <n v="17.77"/>
    <s v="201"/>
    <x v="167"/>
    <x v="16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6"/>
    <s v="4250"/>
    <x v="3"/>
    <n v="116.89"/>
    <n v="0"/>
    <n v="116.89"/>
    <s v="230"/>
    <x v="27"/>
    <x v="2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7"/>
    <s v="4250"/>
    <x v="3"/>
    <n v="51.56"/>
    <n v="0"/>
    <n v="51.56"/>
    <s v="482"/>
    <x v="51"/>
    <x v="52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8"/>
    <s v="4250"/>
    <x v="3"/>
    <n v="190.22"/>
    <n v="0"/>
    <n v="190.22"/>
    <s v="316"/>
    <x v="52"/>
    <x v="53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9"/>
    <s v="4250"/>
    <x v="3"/>
    <n v="106.43"/>
    <n v="0"/>
    <n v="106.43"/>
    <s v="170"/>
    <x v="53"/>
    <x v="54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0"/>
    <s v="4250"/>
    <x v="3"/>
    <n v="231.94"/>
    <n v="0"/>
    <n v="231.94"/>
    <s v="222"/>
    <x v="22"/>
    <x v="22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1"/>
    <s v="4250"/>
    <x v="3"/>
    <n v="160.41999999999999"/>
    <n v="0"/>
    <n v="160.41999999999999"/>
    <s v="999"/>
    <x v="1"/>
    <x v="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2"/>
    <s v="4250"/>
    <x v="3"/>
    <n v="43.29"/>
    <n v="0"/>
    <n v="43.29"/>
    <s v="244"/>
    <x v="55"/>
    <x v="5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3"/>
    <s v="4250"/>
    <x v="3"/>
    <n v="260.14999999999998"/>
    <n v="0"/>
    <n v="260.14999999999998"/>
    <s v="339"/>
    <x v="56"/>
    <x v="5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4"/>
    <s v="4250"/>
    <x v="3"/>
    <n v="15.72"/>
    <n v="0"/>
    <n v="15.72"/>
    <s v="197"/>
    <x v="5"/>
    <x v="5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5"/>
    <s v="4250"/>
    <x v="3"/>
    <n v="283.56"/>
    <n v="0"/>
    <n v="283.56"/>
    <s v="192"/>
    <x v="20"/>
    <x v="20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6"/>
    <s v="4250"/>
    <x v="3"/>
    <n v="331.67"/>
    <n v="0"/>
    <n v="331.67"/>
    <s v="470"/>
    <x v="57"/>
    <x v="58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7"/>
    <s v="4250"/>
    <x v="3"/>
    <n v="208.34"/>
    <n v="0"/>
    <n v="208.34"/>
    <s v="277"/>
    <x v="58"/>
    <x v="5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8"/>
    <s v="4250"/>
    <x v="3"/>
    <n v="902.75"/>
    <n v="0"/>
    <n v="902.75"/>
    <s v="272"/>
    <x v="59"/>
    <x v="60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9"/>
    <s v="4250"/>
    <x v="3"/>
    <n v="151.41"/>
    <n v="0"/>
    <n v="151.41"/>
    <s v="999"/>
    <x v="1"/>
    <x v="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40"/>
    <s v="4250"/>
    <x v="3"/>
    <n v="441.57"/>
    <n v="0"/>
    <n v="441.57"/>
    <s v="450"/>
    <x v="60"/>
    <x v="6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41"/>
    <s v="4250"/>
    <x v="3"/>
    <n v="272.55"/>
    <n v="0"/>
    <n v="272.55"/>
    <s v="351"/>
    <x v="61"/>
    <x v="62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42"/>
    <s v="4250"/>
    <x v="3"/>
    <n v="129.94999999999999"/>
    <n v="0"/>
    <n v="129.94999999999999"/>
    <s v="306"/>
    <x v="62"/>
    <x v="63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5T00:00:00"/>
    <n v="80417"/>
    <n v="2"/>
    <s v="4200"/>
    <x v="4"/>
    <n v="1374"/>
    <n v="0"/>
    <n v="1374"/>
    <s v="198"/>
    <x v="102"/>
    <x v="103"/>
    <m/>
    <m/>
    <s v="  6"/>
    <s v="S.H.M. de Swart mei"/>
    <s v="2025-05-15"/>
    <s v="I251710"/>
    <s v="Inkoopdagboek"/>
    <d v="2025-04-25T16:57:16"/>
    <s v="86806.admin"/>
  </r>
  <r>
    <x v="0"/>
    <x v="8"/>
    <d v="2025-05-15T00:00:00"/>
    <n v="80875"/>
    <n v="2"/>
    <s v="4200"/>
    <x v="4"/>
    <n v="2561.5"/>
    <n v="0"/>
    <n v="2561.5"/>
    <s v="138"/>
    <x v="47"/>
    <x v="48"/>
    <m/>
    <m/>
    <s v="  6"/>
    <s v="R.P.L. Schenkeveld juni"/>
    <s v="2025-005"/>
    <s v="I251938"/>
    <s v="Inkoopdagboek"/>
    <d v="2025-05-14T09:06:05"/>
    <s v="86806.admin"/>
  </r>
  <r>
    <x v="0"/>
    <x v="8"/>
    <d v="2025-05-15T00:00:00"/>
    <n v="80915"/>
    <n v="2"/>
    <s v="4200"/>
    <x v="4"/>
    <n v="872.61"/>
    <n v="0"/>
    <n v="872.61"/>
    <s v="178"/>
    <x v="150"/>
    <x v="152"/>
    <m/>
    <m/>
    <s v="  6"/>
    <s v="Kolpa VVS Beheer juni"/>
    <s v="50.24.00080"/>
    <s v="I251973"/>
    <s v="Inkoopdagboek"/>
    <d v="2025-05-14T15:14:58"/>
    <s v="86806.admin"/>
  </r>
  <r>
    <x v="0"/>
    <x v="8"/>
    <d v="2025-05-15T00:00:00"/>
    <n v="80916"/>
    <n v="2"/>
    <s v="4200"/>
    <x v="4"/>
    <n v="942.74"/>
    <n v="0"/>
    <n v="942.74"/>
    <s v="172"/>
    <x v="50"/>
    <x v="51"/>
    <m/>
    <m/>
    <s v="  6"/>
    <s v="Kolpa VVS Beheer juni"/>
    <s v="50.24.00081"/>
    <s v="I251974"/>
    <s v="Inkoopdagboek"/>
    <d v="2025-05-14T15:15:06"/>
    <s v="86806.admin"/>
  </r>
  <r>
    <x v="0"/>
    <x v="8"/>
    <d v="2025-05-15T00:00:00"/>
    <n v="80917"/>
    <n v="2"/>
    <s v="4200"/>
    <x v="4"/>
    <n v="942.74"/>
    <n v="0"/>
    <n v="942.74"/>
    <s v="173"/>
    <x v="99"/>
    <x v="100"/>
    <m/>
    <m/>
    <s v="  6"/>
    <s v="Kolpa VVS Beheer juni"/>
    <s v="50.24.00082"/>
    <s v="I251975"/>
    <s v="Inkoopdagboek"/>
    <d v="2025-05-14T15:15:08"/>
    <s v="86806.admin"/>
  </r>
  <r>
    <x v="0"/>
    <x v="3"/>
    <d v="2025-05-15T00:00:00"/>
    <n v="81053"/>
    <n v="2"/>
    <s v="4250"/>
    <x v="3"/>
    <n v="2374.4899999999998"/>
    <n v="0"/>
    <n v="2374.4899999999998"/>
    <s v="335"/>
    <x v="116"/>
    <x v="117"/>
    <m/>
    <m/>
    <s v="  4"/>
    <s v="Engie Energie Nederland N.V.  01-01- t/m 30-04-2025"/>
    <s v="708726466341"/>
    <s v="I252043"/>
    <s v="Inkoopdagboek"/>
    <d v="2025-05-19T09:03:01"/>
    <s v="86806.admin"/>
  </r>
  <r>
    <x v="0"/>
    <x v="3"/>
    <d v="2025-05-15T00:00:00"/>
    <n v="81053"/>
    <n v="3"/>
    <s v="4250"/>
    <x v="3"/>
    <n v="971.97"/>
    <n v="0"/>
    <n v="971.97"/>
    <s v="306"/>
    <x v="62"/>
    <x v="63"/>
    <m/>
    <m/>
    <s v="  4"/>
    <s v="Engie Energie Nederland N.V.  01-01- t/m 30-04-2025"/>
    <s v="708726466341"/>
    <s v="I252043"/>
    <s v="Inkoopdagboek"/>
    <d v="2025-05-19T09:03:01"/>
    <s v="86806.admin"/>
  </r>
  <r>
    <x v="0"/>
    <x v="3"/>
    <d v="2025-05-15T00:00:00"/>
    <n v="81053"/>
    <n v="4"/>
    <s v="4250"/>
    <x v="3"/>
    <n v="0"/>
    <n v="244.17"/>
    <n v="-244.17"/>
    <s v="251"/>
    <x v="12"/>
    <x v="12"/>
    <m/>
    <m/>
    <s v="  4"/>
    <s v="Engie Energie Nederland N.V.  01-01- t/m 30-04-2025"/>
    <s v="708726466341"/>
    <s v="I252043"/>
    <s v="Inkoopdagboek"/>
    <d v="2025-05-19T09:03:01"/>
    <s v="86806.admin"/>
  </r>
  <r>
    <x v="0"/>
    <x v="3"/>
    <d v="2025-05-15T00:00:00"/>
    <n v="81054"/>
    <n v="2"/>
    <s v="4200"/>
    <x v="4"/>
    <n v="573.25"/>
    <n v="0"/>
    <n v="573.25"/>
    <s v="353"/>
    <x v="31"/>
    <x v="31"/>
    <m/>
    <m/>
    <s v="  5"/>
    <s v="Homeflex week 22 Boswoning 19"/>
    <s v="25802360"/>
    <s v="I252044"/>
    <s v="Inkoopdagboek"/>
    <d v="2025-05-19T09:03:14"/>
    <s v="86806.admin"/>
  </r>
  <r>
    <x v="0"/>
    <x v="3"/>
    <d v="2025-05-15T00:00:00"/>
    <n v="81054"/>
    <n v="3"/>
    <s v="4200"/>
    <x v="4"/>
    <n v="573.25"/>
    <n v="0"/>
    <n v="573.25"/>
    <s v="353"/>
    <x v="31"/>
    <x v="31"/>
    <m/>
    <m/>
    <s v="  5"/>
    <s v="Homeflex week 22 Boswoning 21"/>
    <s v="25802360"/>
    <s v="I252044"/>
    <s v="Inkoopdagboek"/>
    <d v="2025-05-19T09:03:14"/>
    <s v="86806.admin"/>
  </r>
  <r>
    <x v="0"/>
    <x v="3"/>
    <d v="2025-05-15T00:00:00"/>
    <n v="81054"/>
    <n v="4"/>
    <s v="4200"/>
    <x v="4"/>
    <n v="573.25"/>
    <n v="0"/>
    <n v="573.25"/>
    <s v="353"/>
    <x v="31"/>
    <x v="31"/>
    <m/>
    <m/>
    <s v="  5"/>
    <s v="Homeflex week 22 Boswoning 23"/>
    <s v="25802360"/>
    <s v="I252044"/>
    <s v="Inkoopdagboek"/>
    <d v="2025-05-19T09:03:14"/>
    <s v="86806.admin"/>
  </r>
  <r>
    <x v="0"/>
    <x v="3"/>
    <d v="2025-05-15T00:00:00"/>
    <n v="81054"/>
    <n v="5"/>
    <s v="4200"/>
    <x v="4"/>
    <n v="573.25"/>
    <n v="0"/>
    <n v="573.25"/>
    <s v="353"/>
    <x v="31"/>
    <x v="31"/>
    <m/>
    <m/>
    <s v="  5"/>
    <s v="Homeflex week 22 Boswoning 35"/>
    <s v="25802360"/>
    <s v="I252044"/>
    <s v="Inkoopdagboek"/>
    <d v="2025-05-19T09:03:14"/>
    <s v="86806.admin"/>
  </r>
  <r>
    <x v="0"/>
    <x v="3"/>
    <d v="2025-05-15T00:00:00"/>
    <n v="81054"/>
    <n v="6"/>
    <s v="4200"/>
    <x v="4"/>
    <n v="573.25"/>
    <n v="0"/>
    <n v="573.25"/>
    <s v="353"/>
    <x v="31"/>
    <x v="31"/>
    <m/>
    <m/>
    <s v="  5"/>
    <s v="Homeflex week 22 Boswoning 37"/>
    <s v="25802360"/>
    <s v="I252044"/>
    <s v="Inkoopdagboek"/>
    <d v="2025-05-19T09:03:14"/>
    <s v="86806.admin"/>
  </r>
  <r>
    <x v="0"/>
    <x v="3"/>
    <d v="2025-05-15T00:00:00"/>
    <n v="81054"/>
    <n v="7"/>
    <s v="4200"/>
    <x v="4"/>
    <n v="573.25"/>
    <n v="0"/>
    <n v="573.25"/>
    <s v="353"/>
    <x v="31"/>
    <x v="31"/>
    <m/>
    <m/>
    <s v="  5"/>
    <s v="Homeflex week 22 Boswoning 39"/>
    <s v="25802360"/>
    <s v="I252044"/>
    <s v="Inkoopdagboek"/>
    <d v="2025-05-19T09:03:14"/>
    <s v="86806.admin"/>
  </r>
  <r>
    <x v="0"/>
    <x v="3"/>
    <d v="2025-05-15T00:00:00"/>
    <n v="81054"/>
    <n v="8"/>
    <s v="4200"/>
    <x v="4"/>
    <n v="573.25"/>
    <n v="0"/>
    <n v="573.25"/>
    <s v="353"/>
    <x v="31"/>
    <x v="31"/>
    <m/>
    <m/>
    <s v="  5"/>
    <s v="Homeflex week 22 Boswoning 41"/>
    <s v="25802360"/>
    <s v="I252044"/>
    <s v="Inkoopdagboek"/>
    <d v="2025-05-19T09:03:14"/>
    <s v="86806.admin"/>
  </r>
  <r>
    <x v="0"/>
    <x v="3"/>
    <d v="2025-05-15T00:00:00"/>
    <n v="81054"/>
    <n v="9"/>
    <s v="4200"/>
    <x v="4"/>
    <n v="647.1"/>
    <n v="0"/>
    <n v="647.1"/>
    <s v="413"/>
    <x v="65"/>
    <x v="66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10"/>
    <s v="4200"/>
    <x v="4"/>
    <n v="573.25"/>
    <n v="0"/>
    <n v="573.25"/>
    <s v="353"/>
    <x v="31"/>
    <x v="31"/>
    <m/>
    <m/>
    <s v="  5"/>
    <s v="Homeflex week 22 Boswoning 43"/>
    <s v="25802360"/>
    <s v="I252044"/>
    <s v="Inkoopdagboek"/>
    <d v="2025-05-19T09:03:14"/>
    <s v="86806.admin"/>
  </r>
  <r>
    <x v="0"/>
    <x v="3"/>
    <d v="2025-05-15T00:00:00"/>
    <n v="81054"/>
    <n v="11"/>
    <s v="4200"/>
    <x v="4"/>
    <n v="573.25"/>
    <n v="0"/>
    <n v="573.25"/>
    <s v="353"/>
    <x v="31"/>
    <x v="31"/>
    <m/>
    <m/>
    <s v="  5"/>
    <s v="Homeflex week 22 Boswoning 47"/>
    <s v="25802360"/>
    <s v="I252044"/>
    <s v="Inkoopdagboek"/>
    <d v="2025-05-19T09:03:14"/>
    <s v="86806.admin"/>
  </r>
  <r>
    <x v="0"/>
    <x v="3"/>
    <d v="2025-05-15T00:00:00"/>
    <n v="81054"/>
    <n v="12"/>
    <s v="4200"/>
    <x v="4"/>
    <n v="573.25"/>
    <n v="0"/>
    <n v="573.25"/>
    <s v="353"/>
    <x v="31"/>
    <x v="31"/>
    <m/>
    <m/>
    <s v="  5"/>
    <s v="Homeflex week 22 Boswoning 47"/>
    <s v="25802360"/>
    <s v="I252044"/>
    <s v="Inkoopdagboek"/>
    <d v="2025-05-19T09:03:14"/>
    <s v="86806.admin"/>
  </r>
  <r>
    <x v="0"/>
    <x v="3"/>
    <d v="2025-05-15T00:00:00"/>
    <n v="81054"/>
    <n v="13"/>
    <s v="4200"/>
    <x v="4"/>
    <n v="573.25"/>
    <n v="0"/>
    <n v="573.25"/>
    <s v="353"/>
    <x v="31"/>
    <x v="31"/>
    <m/>
    <m/>
    <s v="  5"/>
    <s v="Homeflex week 22 Boswoning 51"/>
    <s v="25802360"/>
    <s v="I252044"/>
    <s v="Inkoopdagboek"/>
    <d v="2025-05-19T09:03:14"/>
    <s v="86806.admin"/>
  </r>
  <r>
    <x v="0"/>
    <x v="3"/>
    <d v="2025-05-15T00:00:00"/>
    <n v="81054"/>
    <n v="14"/>
    <s v="4200"/>
    <x v="4"/>
    <n v="573.25"/>
    <n v="0"/>
    <n v="573.25"/>
    <s v="353"/>
    <x v="31"/>
    <x v="31"/>
    <m/>
    <m/>
    <s v="  5"/>
    <s v="Homeflex week 22 Boswoning 53"/>
    <s v="25802360"/>
    <s v="I252044"/>
    <s v="Inkoopdagboek"/>
    <d v="2025-05-19T09:03:14"/>
    <s v="86806.admin"/>
  </r>
  <r>
    <x v="0"/>
    <x v="3"/>
    <d v="2025-05-15T00:00:00"/>
    <n v="81054"/>
    <n v="15"/>
    <s v="4200"/>
    <x v="4"/>
    <n v="573.25"/>
    <n v="0"/>
    <n v="573.25"/>
    <s v="353"/>
    <x v="31"/>
    <x v="31"/>
    <m/>
    <m/>
    <s v="  5"/>
    <s v="Homeflex week 22 Boswoning 55"/>
    <s v="25802360"/>
    <s v="I252044"/>
    <s v="Inkoopdagboek"/>
    <d v="2025-05-19T09:03:14"/>
    <s v="86806.admin"/>
  </r>
  <r>
    <x v="0"/>
    <x v="3"/>
    <d v="2025-05-15T00:00:00"/>
    <n v="81054"/>
    <n v="16"/>
    <s v="4200"/>
    <x v="4"/>
    <n v="573.25"/>
    <n v="0"/>
    <n v="573.25"/>
    <s v="353"/>
    <x v="31"/>
    <x v="31"/>
    <m/>
    <m/>
    <s v="  5"/>
    <s v="Homeflex week 22 Boswoning 57"/>
    <s v="25802360"/>
    <s v="I252044"/>
    <s v="Inkoopdagboek"/>
    <d v="2025-05-19T09:03:14"/>
    <s v="86806.admin"/>
  </r>
  <r>
    <x v="0"/>
    <x v="3"/>
    <d v="2025-05-15T00:00:00"/>
    <n v="81054"/>
    <n v="17"/>
    <s v="4200"/>
    <x v="4"/>
    <n v="573.25"/>
    <n v="0"/>
    <n v="573.25"/>
    <s v="353"/>
    <x v="31"/>
    <x v="31"/>
    <m/>
    <m/>
    <s v="  5"/>
    <s v="Homeflex week 22 Boswoning 59"/>
    <s v="25802360"/>
    <s v="I252044"/>
    <s v="Inkoopdagboek"/>
    <d v="2025-05-19T09:03:14"/>
    <s v="86806.admin"/>
  </r>
  <r>
    <x v="0"/>
    <x v="3"/>
    <d v="2025-05-15T00:00:00"/>
    <n v="81054"/>
    <n v="18"/>
    <s v="4200"/>
    <x v="4"/>
    <n v="573.25"/>
    <n v="0"/>
    <n v="573.25"/>
    <s v="353"/>
    <x v="31"/>
    <x v="31"/>
    <m/>
    <m/>
    <s v="  5"/>
    <s v="Homeflex week 22 Boswoning 45"/>
    <s v="25802360"/>
    <s v="I252044"/>
    <s v="Inkoopdagboek"/>
    <d v="2025-05-19T09:03:14"/>
    <s v="86806.admin"/>
  </r>
  <r>
    <x v="0"/>
    <x v="3"/>
    <d v="2025-05-15T00:00:00"/>
    <n v="81054"/>
    <n v="19"/>
    <s v="4200"/>
    <x v="4"/>
    <n v="573.25"/>
    <n v="0"/>
    <n v="573.25"/>
    <s v="353"/>
    <x v="31"/>
    <x v="31"/>
    <m/>
    <m/>
    <s v="  5"/>
    <s v="Homeflex week 22 Boswoning 61"/>
    <s v="25802360"/>
    <s v="I252044"/>
    <s v="Inkoopdagboek"/>
    <d v="2025-05-19T09:03:14"/>
    <s v="86806.admin"/>
  </r>
  <r>
    <x v="0"/>
    <x v="3"/>
    <d v="2025-05-15T00:00:00"/>
    <n v="81054"/>
    <n v="20"/>
    <s v="4200"/>
    <x v="4"/>
    <n v="614.79999999999995"/>
    <n v="0"/>
    <n v="614.79999999999995"/>
    <s v="481"/>
    <x v="186"/>
    <x v="189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1"/>
    <s v="4200"/>
    <x v="4"/>
    <n v="435"/>
    <n v="0"/>
    <n v="435"/>
    <s v="504"/>
    <x v="74"/>
    <x v="75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2"/>
    <s v="4200"/>
    <x v="4"/>
    <n v="435"/>
    <n v="0"/>
    <n v="435"/>
    <s v="503"/>
    <x v="75"/>
    <x v="76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3"/>
    <s v="4200"/>
    <x v="4"/>
    <n v="435"/>
    <n v="0"/>
    <n v="435"/>
    <s v="516"/>
    <x v="66"/>
    <x v="67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4"/>
    <s v="4200"/>
    <x v="4"/>
    <n v="435"/>
    <n v="0"/>
    <n v="435"/>
    <s v="512"/>
    <x v="68"/>
    <x v="69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5"/>
    <s v="4200"/>
    <x v="4"/>
    <n v="435"/>
    <n v="0"/>
    <n v="435"/>
    <s v="510"/>
    <x v="76"/>
    <x v="77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6"/>
    <s v="4200"/>
    <x v="4"/>
    <n v="435"/>
    <n v="0"/>
    <n v="435"/>
    <s v="509"/>
    <x v="69"/>
    <x v="70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7"/>
    <s v="4200"/>
    <x v="4"/>
    <n v="560"/>
    <n v="0"/>
    <n v="560"/>
    <s v="508"/>
    <x v="70"/>
    <x v="71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8"/>
    <s v="4200"/>
    <x v="4"/>
    <n v="435"/>
    <n v="0"/>
    <n v="435"/>
    <s v="507"/>
    <x v="71"/>
    <x v="72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9"/>
    <s v="4200"/>
    <x v="4"/>
    <n v="435"/>
    <n v="0"/>
    <n v="435"/>
    <s v="506"/>
    <x v="72"/>
    <x v="73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30"/>
    <s v="4200"/>
    <x v="4"/>
    <n v="435"/>
    <n v="0"/>
    <n v="435"/>
    <s v="505"/>
    <x v="73"/>
    <x v="74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31"/>
    <s v="4200"/>
    <x v="4"/>
    <n v="1409.4"/>
    <n v="0"/>
    <n v="1409.4"/>
    <s v="435"/>
    <x v="67"/>
    <x v="68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32"/>
    <s v="4200"/>
    <x v="4"/>
    <n v="573.25"/>
    <n v="0"/>
    <n v="573.25"/>
    <s v="353"/>
    <x v="31"/>
    <x v="31"/>
    <m/>
    <m/>
    <s v="  5"/>
    <s v="Homeflex week 22 Boswoning 63"/>
    <s v="25802360"/>
    <s v="I252044"/>
    <s v="Inkoopdagboek"/>
    <d v="2025-05-19T09:03:14"/>
    <s v="86806.admin"/>
  </r>
  <r>
    <x v="0"/>
    <x v="3"/>
    <d v="2025-05-15T00:00:00"/>
    <n v="81054"/>
    <n v="33"/>
    <s v="4200"/>
    <x v="4"/>
    <n v="573.25"/>
    <n v="0"/>
    <n v="573.25"/>
    <s v="353"/>
    <x v="31"/>
    <x v="31"/>
    <m/>
    <m/>
    <s v="  5"/>
    <s v="Homeflex week 22 Boswoning 65"/>
    <s v="25802360"/>
    <s v="I252044"/>
    <s v="Inkoopdagboek"/>
    <d v="2025-05-19T09:03:14"/>
    <s v="86806.admin"/>
  </r>
  <r>
    <x v="0"/>
    <x v="3"/>
    <d v="2025-05-15T00:00:00"/>
    <n v="81054"/>
    <n v="34"/>
    <s v="4200"/>
    <x v="4"/>
    <n v="573.25"/>
    <n v="0"/>
    <n v="573.25"/>
    <s v="353"/>
    <x v="31"/>
    <x v="31"/>
    <m/>
    <m/>
    <s v="  5"/>
    <s v="Homeflex week 22 Boswoning 67"/>
    <s v="25802360"/>
    <s v="I252044"/>
    <s v="Inkoopdagboek"/>
    <d v="2025-05-19T09:03:14"/>
    <s v="86806.admin"/>
  </r>
  <r>
    <x v="0"/>
    <x v="3"/>
    <d v="2025-05-15T00:00:00"/>
    <n v="81054"/>
    <n v="35"/>
    <s v="4200"/>
    <x v="4"/>
    <n v="573.25"/>
    <n v="0"/>
    <n v="573.25"/>
    <s v="353"/>
    <x v="31"/>
    <x v="31"/>
    <m/>
    <m/>
    <s v="  5"/>
    <s v="Homeflex week 22 Boswoning 69"/>
    <s v="25802360"/>
    <s v="I252044"/>
    <s v="Inkoopdagboek"/>
    <d v="2025-05-19T09:03:14"/>
    <s v="86806.admin"/>
  </r>
  <r>
    <x v="0"/>
    <x v="3"/>
    <d v="2025-05-15T00:00:00"/>
    <n v="81054"/>
    <n v="36"/>
    <s v="4200"/>
    <x v="4"/>
    <n v="573.25"/>
    <n v="0"/>
    <n v="573.25"/>
    <s v="353"/>
    <x v="31"/>
    <x v="31"/>
    <m/>
    <m/>
    <s v="  5"/>
    <s v="Homeflex week 22 Boswoning 71"/>
    <s v="25802360"/>
    <s v="I252044"/>
    <s v="Inkoopdagboek"/>
    <d v="2025-05-19T09:03:14"/>
    <s v="86806.admin"/>
  </r>
  <r>
    <x v="0"/>
    <x v="3"/>
    <d v="2025-05-15T00:00:00"/>
    <n v="81054"/>
    <n v="37"/>
    <s v="4200"/>
    <x v="4"/>
    <n v="573.25"/>
    <n v="0"/>
    <n v="573.25"/>
    <s v="353"/>
    <x v="31"/>
    <x v="31"/>
    <m/>
    <m/>
    <s v="  5"/>
    <s v="Homeflex week 22 Boswoning 73"/>
    <s v="25802360"/>
    <s v="I252044"/>
    <s v="Inkoopdagboek"/>
    <d v="2025-05-19T09:03:14"/>
    <s v="86806.admin"/>
  </r>
  <r>
    <x v="0"/>
    <x v="3"/>
    <d v="2025-05-15T00:00:00"/>
    <n v="81054"/>
    <n v="38"/>
    <s v="4200"/>
    <x v="4"/>
    <n v="573.25"/>
    <n v="0"/>
    <n v="573.25"/>
    <s v="353"/>
    <x v="31"/>
    <x v="31"/>
    <m/>
    <m/>
    <s v="  5"/>
    <s v="Homeflex week 22 Boswoning 75"/>
    <s v="25802360"/>
    <s v="I252044"/>
    <s v="Inkoopdagboek"/>
    <d v="2025-05-19T09:03:14"/>
    <s v="86806.admin"/>
  </r>
  <r>
    <x v="0"/>
    <x v="3"/>
    <d v="2025-05-15T00:00:00"/>
    <n v="81054"/>
    <n v="39"/>
    <s v="4200"/>
    <x v="4"/>
    <n v="573.25"/>
    <n v="0"/>
    <n v="573.25"/>
    <s v="353"/>
    <x v="31"/>
    <x v="31"/>
    <m/>
    <m/>
    <s v="  5"/>
    <s v="Homeflex week 22 Boswoning 77"/>
    <s v="25802360"/>
    <s v="I252044"/>
    <s v="Inkoopdagboek"/>
    <d v="2025-05-19T09:03:14"/>
    <s v="86806.admin"/>
  </r>
  <r>
    <x v="0"/>
    <x v="3"/>
    <d v="2025-05-15T00:00:00"/>
    <n v="81054"/>
    <n v="40"/>
    <s v="4200"/>
    <x v="4"/>
    <n v="573.25"/>
    <n v="0"/>
    <n v="573.25"/>
    <s v="353"/>
    <x v="31"/>
    <x v="31"/>
    <m/>
    <m/>
    <s v="  5"/>
    <s v="Homeflex week 22 Boswoning 79"/>
    <s v="25802360"/>
    <s v="I252044"/>
    <s v="Inkoopdagboek"/>
    <d v="2025-05-19T09:03:14"/>
    <s v="86806.admin"/>
  </r>
  <r>
    <x v="0"/>
    <x v="3"/>
    <d v="2025-05-15T00:00:00"/>
    <n v="81054"/>
    <n v="41"/>
    <s v="4200"/>
    <x v="4"/>
    <n v="573.25"/>
    <n v="0"/>
    <n v="573.25"/>
    <s v="353"/>
    <x v="31"/>
    <x v="31"/>
    <m/>
    <m/>
    <s v="  5"/>
    <s v="Homeflex week 22 Boswoning 81"/>
    <s v="25802360"/>
    <s v="I252044"/>
    <s v="Inkoopdagboek"/>
    <d v="2025-05-19T09:03:14"/>
    <s v="86806.admin"/>
  </r>
  <r>
    <x v="0"/>
    <x v="3"/>
    <d v="2025-05-15T00:00:00"/>
    <n v="81054"/>
    <n v="42"/>
    <s v="4200"/>
    <x v="4"/>
    <n v="441"/>
    <n v="0"/>
    <n v="441"/>
    <s v="367 "/>
    <x v="77"/>
    <x v="78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43"/>
    <s v="4200"/>
    <x v="4"/>
    <n v="764.25"/>
    <n v="0"/>
    <n v="764.25"/>
    <s v="360"/>
    <x v="78"/>
    <x v="79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7"/>
    <n v="2"/>
    <s v="4200"/>
    <x v="4"/>
    <n v="0"/>
    <n v="475"/>
    <n v="-475"/>
    <s v="515"/>
    <x v="193"/>
    <x v="197"/>
    <m/>
    <m/>
    <s v="  5"/>
    <s v="Homeflex week 21 credit"/>
    <s v="25802367"/>
    <s v="I252047"/>
    <s v="Inkoopdagboek"/>
    <d v="2025-05-19T09:03:31"/>
    <s v="86806.admin"/>
  </r>
  <r>
    <x v="0"/>
    <x v="3"/>
    <d v="2025-05-15T00:00:00"/>
    <n v="81057"/>
    <n v="3"/>
    <s v="4200"/>
    <x v="4"/>
    <n v="0"/>
    <n v="475"/>
    <n v="-475"/>
    <s v="514"/>
    <x v="157"/>
    <x v="198"/>
    <m/>
    <m/>
    <s v="  5"/>
    <s v="Homeflex week 21 credit"/>
    <s v="25802367"/>
    <s v="I252047"/>
    <s v="Inkoopdagboek"/>
    <d v="2025-05-19T09:03:31"/>
    <s v="86806.admin"/>
  </r>
  <r>
    <x v="0"/>
    <x v="3"/>
    <d v="2025-05-15T00:00:00"/>
    <n v="81057"/>
    <n v="4"/>
    <s v="4200"/>
    <x v="4"/>
    <n v="0"/>
    <n v="475"/>
    <n v="-475"/>
    <s v="513"/>
    <x v="194"/>
    <x v="199"/>
    <m/>
    <m/>
    <s v="  5"/>
    <s v="Homeflex week 21 credit"/>
    <s v="25802367"/>
    <s v="I252047"/>
    <s v="Inkoopdagboek"/>
    <d v="2025-05-19T09:03:31"/>
    <s v="86806.admin"/>
  </r>
  <r>
    <x v="0"/>
    <x v="8"/>
    <d v="2025-05-15T00:00:00"/>
    <n v="81066"/>
    <n v="2"/>
    <s v="4200"/>
    <x v="4"/>
    <n v="4140"/>
    <n v="0"/>
    <n v="4140"/>
    <s v="272"/>
    <x v="59"/>
    <x v="60"/>
    <m/>
    <m/>
    <s v="  6"/>
    <s v="R.&amp;.R. Projecten juni"/>
    <s v="2025-103"/>
    <s v="I252056"/>
    <s v="Inkoopdagboek"/>
    <d v="2025-05-19T09:05:25"/>
    <s v="86806.admin"/>
  </r>
  <r>
    <x v="0"/>
    <x v="8"/>
    <d v="2025-05-15T00:00:00"/>
    <n v="81066"/>
    <n v="3"/>
    <s v="4250"/>
    <x v="3"/>
    <n v="222"/>
    <n v="0"/>
    <n v="222"/>
    <s v="272"/>
    <x v="59"/>
    <x v="60"/>
    <m/>
    <m/>
    <s v="  6"/>
    <s v="R.&amp;.R. Projecten juni"/>
    <s v="2025-103"/>
    <s v="I252056"/>
    <s v="Inkoopdagboek"/>
    <d v="2025-05-19T09:05:25"/>
    <s v="86806.admin"/>
  </r>
  <r>
    <x v="0"/>
    <x v="8"/>
    <d v="2025-05-15T00:00:00"/>
    <n v="81066"/>
    <n v="4"/>
    <s v="4260"/>
    <x v="7"/>
    <n v="50"/>
    <n v="0"/>
    <n v="50"/>
    <s v="272"/>
    <x v="59"/>
    <x v="60"/>
    <m/>
    <m/>
    <s v="  6"/>
    <s v="R.&amp;.R. Projecten juni"/>
    <s v="2025-103"/>
    <s v="I252056"/>
    <s v="Inkoopdagboek"/>
    <d v="2025-05-19T09:05:25"/>
    <s v="86806.admin"/>
  </r>
  <r>
    <x v="0"/>
    <x v="8"/>
    <d v="2025-05-15T00:00:00"/>
    <n v="81098"/>
    <n v="2"/>
    <s v="4200"/>
    <x v="4"/>
    <n v="16986.669999999998"/>
    <n v="0"/>
    <n v="16986.669999999998"/>
    <s v="523"/>
    <x v="151"/>
    <x v="153"/>
    <m/>
    <m/>
    <s v="  5"/>
    <s v="Hotel De Sluiskop juni"/>
    <s v="25-1210"/>
    <s v="I252085"/>
    <s v="Inkoopdagboek"/>
    <d v="2025-05-19T15:30:30"/>
    <s v="86806.admin"/>
  </r>
  <r>
    <x v="0"/>
    <x v="3"/>
    <d v="2025-05-15T00:00:00"/>
    <n v="81099"/>
    <n v="2"/>
    <s v="4200"/>
    <x v="4"/>
    <n v="9520"/>
    <n v="0"/>
    <n v="9520"/>
    <s v="523"/>
    <x v="151"/>
    <x v="153"/>
    <m/>
    <m/>
    <s v="  5"/>
    <s v="Hotel De Sluiskop april + borg"/>
    <s v="25-1208"/>
    <s v="I252086"/>
    <s v="Inkoopdagboek"/>
    <d v="2025-05-19T15:30:33"/>
    <s v="86806.admin"/>
  </r>
  <r>
    <x v="0"/>
    <x v="3"/>
    <d v="2025-05-15T00:00:00"/>
    <n v="81100"/>
    <n v="2"/>
    <s v="4200"/>
    <x v="4"/>
    <n v="16986.669999999998"/>
    <n v="0"/>
    <n v="16986.669999999998"/>
    <s v="523"/>
    <x v="151"/>
    <x v="153"/>
    <m/>
    <m/>
    <s v="  5"/>
    <s v="Hotel De Sluiskop mei"/>
    <s v="25-1209"/>
    <s v="I252087"/>
    <s v="Inkoopdagboek"/>
    <d v="2025-05-19T15:30:36"/>
    <s v="86806.admin"/>
  </r>
  <r>
    <x v="0"/>
    <x v="3"/>
    <d v="2025-05-15T00:00:00"/>
    <n v="81179"/>
    <n v="2"/>
    <s v="4215"/>
    <x v="6"/>
    <n v="45.06"/>
    <n v="0"/>
    <n v="45.06"/>
    <s v="485"/>
    <x v="110"/>
    <x v="111"/>
    <m/>
    <m/>
    <s v="  6"/>
    <s v="Gemeente westland 2025"/>
    <s v="1173707"/>
    <s v="I252135"/>
    <s v="Inkoopdagboek"/>
    <d v="2025-05-22T10:34:46"/>
    <s v="86806.admin"/>
  </r>
  <r>
    <x v="0"/>
    <x v="8"/>
    <d v="2025-05-14T00:00:00"/>
    <n v="80918"/>
    <n v="2"/>
    <s v="4200"/>
    <x v="4"/>
    <n v="2000"/>
    <n v="0"/>
    <n v="2000"/>
    <s v="423"/>
    <x v="104"/>
    <x v="105"/>
    <m/>
    <m/>
    <s v="  5"/>
    <s v="Ryanrent BV juni"/>
    <s v="25801498"/>
    <s v="I251976"/>
    <s v="Inkoopdagboek"/>
    <d v="2025-05-14T15:15:28"/>
    <s v="86806.admin"/>
  </r>
  <r>
    <x v="0"/>
    <x v="8"/>
    <d v="2025-05-14T00:00:00"/>
    <n v="80919"/>
    <n v="2"/>
    <s v="4200"/>
    <x v="4"/>
    <n v="1641.12"/>
    <n v="0"/>
    <n v="1641.12"/>
    <s v="339"/>
    <x v="56"/>
    <x v="57"/>
    <m/>
    <m/>
    <s v="  5"/>
    <s v="Ryanrent BV juni"/>
    <s v="25801565"/>
    <s v="I251977"/>
    <s v="Inkoopdagboek"/>
    <d v="2025-05-14T15:15:30"/>
    <s v="86806.admin"/>
  </r>
  <r>
    <x v="0"/>
    <x v="8"/>
    <d v="2025-05-14T00:00:00"/>
    <n v="80920"/>
    <n v="2"/>
    <s v="4200"/>
    <x v="4"/>
    <n v="1494.99"/>
    <n v="0"/>
    <n v="1494.99"/>
    <s v="999"/>
    <x v="1"/>
    <x v="1"/>
    <m/>
    <m/>
    <s v="  5"/>
    <s v="Ryanrent BV juni"/>
    <s v="25801423"/>
    <s v="I251978"/>
    <s v="Inkoopdagboek"/>
    <d v="2025-05-14T15:15:32"/>
    <s v="86806.admin"/>
  </r>
  <r>
    <x v="0"/>
    <x v="8"/>
    <d v="2025-05-14T00:00:00"/>
    <n v="80921"/>
    <n v="2"/>
    <s v="4200"/>
    <x v="4"/>
    <n v="13043.23"/>
    <n v="0"/>
    <n v="13043.23"/>
    <s v="999"/>
    <x v="1"/>
    <x v="1"/>
    <m/>
    <m/>
    <s v="  5"/>
    <s v="Ryanrent BV juni"/>
    <s v="25801418"/>
    <s v="I251979"/>
    <s v="Inkoopdagboek"/>
    <d v="2025-05-14T15:15:34"/>
    <s v="86806.admin"/>
  </r>
  <r>
    <x v="0"/>
    <x v="8"/>
    <d v="2025-05-14T00:00:00"/>
    <n v="80922"/>
    <n v="2"/>
    <s v="4200"/>
    <x v="4"/>
    <n v="953.26"/>
    <n v="0"/>
    <n v="953.26"/>
    <s v="999"/>
    <x v="1"/>
    <x v="1"/>
    <m/>
    <m/>
    <s v="  5"/>
    <s v="Ryanrent BV juni"/>
    <s v="25801459"/>
    <s v="I251980"/>
    <s v="Inkoopdagboek"/>
    <d v="2025-05-14T15:15:36"/>
    <s v="86806.admin"/>
  </r>
  <r>
    <x v="0"/>
    <x v="8"/>
    <d v="2025-05-14T00:00:00"/>
    <n v="80923"/>
    <n v="2"/>
    <s v="4200"/>
    <x v="4"/>
    <n v="1560"/>
    <n v="0"/>
    <n v="1560"/>
    <s v="999"/>
    <x v="1"/>
    <x v="1"/>
    <m/>
    <m/>
    <s v="  5"/>
    <s v="Ryanrent BV juni"/>
    <s v="25801392"/>
    <s v="I251981"/>
    <s v="Inkoopdagboek"/>
    <d v="2025-05-14T15:15:37"/>
    <s v="86806.admin"/>
  </r>
  <r>
    <x v="0"/>
    <x v="8"/>
    <d v="2025-05-14T00:00:00"/>
    <n v="80924"/>
    <n v="2"/>
    <s v="4200"/>
    <x v="4"/>
    <n v="1993.32"/>
    <n v="0"/>
    <n v="1993.32"/>
    <s v="999"/>
    <x v="1"/>
    <x v="1"/>
    <m/>
    <m/>
    <s v="  5"/>
    <s v="Ryanrent BV juni"/>
    <s v="25801458"/>
    <s v="I251982"/>
    <s v="Inkoopdagboek"/>
    <d v="2025-05-14T15:15:39"/>
    <s v="86806.admin"/>
  </r>
  <r>
    <x v="0"/>
    <x v="8"/>
    <d v="2025-05-14T00:00:00"/>
    <n v="80925"/>
    <n v="2"/>
    <s v="4200"/>
    <x v="4"/>
    <n v="1655.56"/>
    <n v="0"/>
    <n v="1655.56"/>
    <s v="315"/>
    <x v="37"/>
    <x v="37"/>
    <m/>
    <m/>
    <s v="  5"/>
    <s v="Ryanrent BV juni"/>
    <s v="25801334"/>
    <s v="I251983"/>
    <s v="Inkoopdagboek"/>
    <d v="2025-05-14T15:15:40"/>
    <s v="86806.admin"/>
  </r>
  <r>
    <x v="0"/>
    <x v="8"/>
    <d v="2025-05-14T00:00:00"/>
    <n v="80926"/>
    <n v="2"/>
    <s v="4200"/>
    <x v="4"/>
    <n v="7279.94"/>
    <n v="0"/>
    <n v="7279.94"/>
    <s v="999"/>
    <x v="1"/>
    <x v="1"/>
    <m/>
    <m/>
    <s v="  5"/>
    <s v="Ryanrent BV juni"/>
    <s v="25801422"/>
    <s v="I251984"/>
    <s v="Inkoopdagboek"/>
    <d v="2025-05-14T15:15:42"/>
    <s v="86806.admin"/>
  </r>
  <r>
    <x v="0"/>
    <x v="8"/>
    <d v="2025-05-14T00:00:00"/>
    <n v="80927"/>
    <n v="2"/>
    <s v="4200"/>
    <x v="4"/>
    <n v="8300"/>
    <n v="0"/>
    <n v="8300"/>
    <s v="518"/>
    <x v="2"/>
    <x v="2"/>
    <m/>
    <m/>
    <s v="  5"/>
    <s v="Ryanrent BV juni"/>
    <s v="25801436"/>
    <s v="I251985"/>
    <s v="Inkoopdagboek"/>
    <d v="2025-05-14T15:15:44"/>
    <s v="86806.admin"/>
  </r>
  <r>
    <x v="0"/>
    <x v="8"/>
    <d v="2025-05-14T00:00:00"/>
    <n v="80928"/>
    <n v="2"/>
    <s v="4200"/>
    <x v="4"/>
    <n v="1875.56"/>
    <n v="0"/>
    <n v="1875.56"/>
    <s v="312"/>
    <x v="85"/>
    <x v="86"/>
    <m/>
    <m/>
    <s v="  5"/>
    <s v="Ryanrent BV juni"/>
    <s v="25801425"/>
    <s v="I251986"/>
    <s v="Inkoopdagboek"/>
    <d v="2025-05-14T15:15:47"/>
    <s v="86806.admin"/>
  </r>
  <r>
    <x v="0"/>
    <x v="8"/>
    <d v="2025-05-14T00:00:00"/>
    <n v="80929"/>
    <n v="2"/>
    <s v="4200"/>
    <x v="4"/>
    <n v="1641.12"/>
    <n v="0"/>
    <n v="1641.12"/>
    <s v="338"/>
    <x v="135"/>
    <x v="137"/>
    <m/>
    <m/>
    <s v="  5"/>
    <s v="Ryanrent BV juni"/>
    <s v="25801495"/>
    <s v="I251987"/>
    <s v="Inkoopdagboek"/>
    <d v="2025-05-14T15:15:50"/>
    <s v="86806.admin"/>
  </r>
  <r>
    <x v="0"/>
    <x v="8"/>
    <d v="2025-05-14T00:00:00"/>
    <n v="80930"/>
    <n v="2"/>
    <s v="4200"/>
    <x v="4"/>
    <n v="2491.65"/>
    <n v="0"/>
    <n v="2491.65"/>
    <s v="500"/>
    <x v="162"/>
    <x v="164"/>
    <m/>
    <m/>
    <s v="  5"/>
    <s v="Ryanrent BV juni"/>
    <s v="25801499"/>
    <s v="I251988"/>
    <s v="Inkoopdagboek"/>
    <d v="2025-05-14T15:15:52"/>
    <s v="86806.admin"/>
  </r>
  <r>
    <x v="0"/>
    <x v="8"/>
    <d v="2025-05-14T00:00:00"/>
    <n v="80931"/>
    <n v="2"/>
    <s v="4200"/>
    <x v="4"/>
    <n v="1993.32"/>
    <n v="0"/>
    <n v="1993.32"/>
    <s v="999"/>
    <x v="1"/>
    <x v="1"/>
    <m/>
    <m/>
    <s v="  5"/>
    <s v="Ryanrent BV juni"/>
    <s v="25801420"/>
    <s v="I251989"/>
    <s v="Inkoopdagboek"/>
    <d v="2025-05-14T15:15:54"/>
    <s v="86806.admin"/>
  </r>
  <r>
    <x v="0"/>
    <x v="8"/>
    <d v="2025-05-14T00:00:00"/>
    <n v="80932"/>
    <n v="2"/>
    <s v="4200"/>
    <x v="4"/>
    <n v="3500"/>
    <n v="0"/>
    <n v="3500"/>
    <s v="472"/>
    <x v="86"/>
    <x v="87"/>
    <m/>
    <m/>
    <s v="  5"/>
    <s v="Ryanrent BV juni"/>
    <s v="25801449"/>
    <s v="I251990"/>
    <s v="Inkoopdagboek"/>
    <d v="2025-05-14T15:16:05"/>
    <s v="86806.admin"/>
  </r>
  <r>
    <x v="0"/>
    <x v="8"/>
    <d v="2025-05-14T00:00:00"/>
    <n v="80933"/>
    <n v="2"/>
    <s v="4200"/>
    <x v="4"/>
    <n v="1611.81"/>
    <n v="0"/>
    <n v="1611.81"/>
    <s v="282"/>
    <x v="112"/>
    <x v="113"/>
    <m/>
    <m/>
    <s v="  5"/>
    <s v="Ryanrent BV juni"/>
    <s v="25801566"/>
    <s v="I251991"/>
    <s v="Inkoopdagboek"/>
    <d v="2025-05-14T15:16:07"/>
    <s v="86806.admin"/>
  </r>
  <r>
    <x v="0"/>
    <x v="8"/>
    <d v="2025-05-14T00:00:00"/>
    <n v="80934"/>
    <n v="2"/>
    <s v="4200"/>
    <x v="4"/>
    <n v="1993.32"/>
    <n v="0"/>
    <n v="1993.32"/>
    <s v="198"/>
    <x v="102"/>
    <x v="103"/>
    <m/>
    <m/>
    <s v="  5"/>
    <s v="Ryanrent BV juni"/>
    <s v="25801419"/>
    <s v="I251992"/>
    <s v="Inkoopdagboek"/>
    <d v="2025-05-14T15:16:09"/>
    <s v="86806.admin"/>
  </r>
  <r>
    <x v="0"/>
    <x v="8"/>
    <d v="2025-05-14T00:00:00"/>
    <n v="80935"/>
    <n v="2"/>
    <s v="4200"/>
    <x v="4"/>
    <n v="7570"/>
    <n v="0"/>
    <n v="7570"/>
    <s v="517"/>
    <x v="182"/>
    <x v="185"/>
    <m/>
    <m/>
    <s v="  5"/>
    <s v="Ryanrent BV juni"/>
    <s v="25801523"/>
    <s v="I251993"/>
    <s v="Inkoopdagboek"/>
    <d v="2025-05-14T15:16:12"/>
    <s v="86806.admin"/>
  </r>
  <r>
    <x v="0"/>
    <x v="8"/>
    <d v="2025-05-14T00:00:00"/>
    <n v="80935"/>
    <n v="3"/>
    <s v="4250"/>
    <x v="3"/>
    <n v="750"/>
    <n v="0"/>
    <n v="750"/>
    <s v="517"/>
    <x v="182"/>
    <x v="185"/>
    <m/>
    <m/>
    <s v="  4"/>
    <s v="Ryanrent BV juni"/>
    <s v="25801523"/>
    <s v="I251993"/>
    <s v="Inkoopdagboek"/>
    <d v="2025-05-14T15:16:12"/>
    <s v="86806.admin"/>
  </r>
  <r>
    <x v="0"/>
    <x v="8"/>
    <d v="2025-05-14T00:00:00"/>
    <n v="80936"/>
    <n v="2"/>
    <s v="4200"/>
    <x v="4"/>
    <n v="1714.38"/>
    <n v="0"/>
    <n v="1714.38"/>
    <s v="419"/>
    <x v="54"/>
    <x v="55"/>
    <m/>
    <m/>
    <s v="  5"/>
    <s v="Ryanrent BV juni"/>
    <s v="25801522"/>
    <s v="I251994"/>
    <s v="Inkoopdagboek"/>
    <d v="2025-05-14T15:16:15"/>
    <s v="86806.admin"/>
  </r>
  <r>
    <x v="0"/>
    <x v="8"/>
    <d v="2025-05-14T00:00:00"/>
    <n v="80937"/>
    <n v="2"/>
    <s v="4200"/>
    <x v="4"/>
    <n v="1993.32"/>
    <n v="0"/>
    <n v="1993.32"/>
    <s v="999"/>
    <x v="1"/>
    <x v="1"/>
    <m/>
    <m/>
    <s v="  5"/>
    <s v="Ryanrent BV juni"/>
    <s v="25801424"/>
    <s v="I251995"/>
    <s v="Inkoopdagboek"/>
    <d v="2025-05-14T15:16:17"/>
    <s v="86806.admin"/>
  </r>
  <r>
    <x v="0"/>
    <x v="8"/>
    <d v="2025-05-14T00:00:00"/>
    <n v="80938"/>
    <n v="2"/>
    <s v="4200"/>
    <x v="4"/>
    <n v="1993.32"/>
    <n v="0"/>
    <n v="1993.32"/>
    <s v="999"/>
    <x v="1"/>
    <x v="1"/>
    <m/>
    <m/>
    <s v="  5"/>
    <s v="Ryanrent BV juni"/>
    <s v="25801421"/>
    <s v="I251996"/>
    <s v="Inkoopdagboek"/>
    <d v="2025-05-14T15:16:19"/>
    <s v="86806.admin"/>
  </r>
  <r>
    <x v="0"/>
    <x v="8"/>
    <d v="2025-05-14T00:00:00"/>
    <n v="80939"/>
    <n v="2"/>
    <s v="4200"/>
    <x v="4"/>
    <n v="1560"/>
    <n v="0"/>
    <n v="1560"/>
    <s v="999"/>
    <x v="1"/>
    <x v="1"/>
    <m/>
    <m/>
    <s v="  5"/>
    <s v="Ryanrent BV juni"/>
    <s v="25801553"/>
    <s v="I251997"/>
    <s v="Inkoopdagboek"/>
    <d v="2025-05-14T15:16:23"/>
    <s v="86806.admin"/>
  </r>
  <r>
    <x v="0"/>
    <x v="8"/>
    <d v="2025-05-14T00:00:00"/>
    <n v="80940"/>
    <n v="2"/>
    <s v="4200"/>
    <x v="4"/>
    <n v="2491.65"/>
    <n v="0"/>
    <n v="2491.65"/>
    <s v="477"/>
    <x v="8"/>
    <x v="8"/>
    <m/>
    <m/>
    <s v="  5"/>
    <s v="Ryanrent BV juni"/>
    <s v="25801496"/>
    <s v="I251998"/>
    <s v="Inkoopdagboek"/>
    <d v="2025-05-14T15:16:25"/>
    <s v="86806.admin"/>
  </r>
  <r>
    <x v="0"/>
    <x v="8"/>
    <d v="2025-05-14T00:00:00"/>
    <n v="80941"/>
    <n v="2"/>
    <s v="4200"/>
    <x v="4"/>
    <n v="2079.98"/>
    <n v="0"/>
    <n v="2079.98"/>
    <s v="466"/>
    <x v="63"/>
    <x v="64"/>
    <m/>
    <m/>
    <s v="  5"/>
    <s v="Ryanrent BV juni"/>
    <s v="25801568"/>
    <s v="I251999"/>
    <s v="Inkoopdagboek"/>
    <d v="2025-05-14T15:16:27"/>
    <s v="86806.admin"/>
  </r>
  <r>
    <x v="0"/>
    <x v="8"/>
    <d v="2025-05-14T00:00:00"/>
    <n v="80942"/>
    <n v="2"/>
    <s v="4200"/>
    <x v="4"/>
    <n v="1506.66"/>
    <n v="0"/>
    <n v="1506.66"/>
    <s v="999"/>
    <x v="1"/>
    <x v="1"/>
    <m/>
    <m/>
    <s v="  5"/>
    <s v="Ryanrent BV juni"/>
    <s v="25801462"/>
    <s v="I252000"/>
    <s v="Inkoopdagboek"/>
    <d v="2025-05-14T15:16:31"/>
    <s v="86806.admin"/>
  </r>
  <r>
    <x v="0"/>
    <x v="8"/>
    <d v="2025-05-14T00:00:00"/>
    <n v="80943"/>
    <n v="2"/>
    <s v="4200"/>
    <x v="4"/>
    <n v="2000"/>
    <n v="0"/>
    <n v="2000"/>
    <s v="430"/>
    <x v="157"/>
    <x v="159"/>
    <m/>
    <m/>
    <s v="  5"/>
    <s v="Ryanrent BV juni"/>
    <s v="25801349"/>
    <s v="I252001"/>
    <s v="Inkoopdagboek"/>
    <d v="2025-05-14T15:16:34"/>
    <s v="86806.admin"/>
  </r>
  <r>
    <x v="0"/>
    <x v="8"/>
    <d v="2025-05-14T00:00:00"/>
    <n v="80944"/>
    <n v="2"/>
    <s v="4200"/>
    <x v="4"/>
    <n v="1641.12"/>
    <n v="0"/>
    <n v="1641.12"/>
    <s v="336"/>
    <x v="134"/>
    <x v="136"/>
    <m/>
    <m/>
    <s v="  5"/>
    <s v="Ryanrent BV juni"/>
    <s v="25801494"/>
    <s v="I252002"/>
    <s v="Inkoopdagboek"/>
    <d v="2025-05-14T15:16:35"/>
    <s v="86806.admin"/>
  </r>
  <r>
    <x v="0"/>
    <x v="8"/>
    <d v="2025-05-14T00:00:00"/>
    <n v="80945"/>
    <n v="2"/>
    <s v="4200"/>
    <x v="4"/>
    <n v="7570"/>
    <n v="0"/>
    <n v="7570"/>
    <s v="517"/>
    <x v="182"/>
    <x v="185"/>
    <m/>
    <m/>
    <s v="  5"/>
    <s v="Ryanrent BV juni"/>
    <s v="25801401"/>
    <s v="I252003"/>
    <s v="Inkoopdagboek"/>
    <d v="2025-05-14T15:16:38"/>
    <s v="86806.admin"/>
  </r>
  <r>
    <x v="0"/>
    <x v="8"/>
    <d v="2025-05-14T00:00:00"/>
    <n v="80945"/>
    <n v="3"/>
    <s v="4250"/>
    <x v="3"/>
    <n v="750"/>
    <n v="0"/>
    <n v="750"/>
    <s v="517"/>
    <x v="182"/>
    <x v="185"/>
    <m/>
    <m/>
    <s v="  4"/>
    <s v="Ryanrent BV juni"/>
    <s v="25801401"/>
    <s v="I252003"/>
    <s v="Inkoopdagboek"/>
    <d v="2025-05-14T15:16:38"/>
    <s v="86806.admin"/>
  </r>
  <r>
    <x v="0"/>
    <x v="8"/>
    <d v="2025-05-14T00:00:00"/>
    <n v="80946"/>
    <n v="2"/>
    <s v="4200"/>
    <x v="4"/>
    <n v="1507.49"/>
    <n v="0"/>
    <n v="1507.49"/>
    <s v="446"/>
    <x v="157"/>
    <x v="173"/>
    <m/>
    <m/>
    <s v="  5"/>
    <s v="Ryanrent BV juni"/>
    <s v="25801346"/>
    <s v="I252004"/>
    <s v="Inkoopdagboek"/>
    <d v="2025-05-14T15:16:41"/>
    <s v="86806.admin"/>
  </r>
  <r>
    <x v="0"/>
    <x v="8"/>
    <d v="2025-05-14T00:00:00"/>
    <n v="80947"/>
    <n v="2"/>
    <s v="4200"/>
    <x v="4"/>
    <n v="2491.65"/>
    <n v="0"/>
    <n v="2491.65"/>
    <s v="465"/>
    <x v="126"/>
    <x v="127"/>
    <m/>
    <m/>
    <s v="  5"/>
    <s v="Ryanrent BV juni"/>
    <s v="25801497"/>
    <s v="I252005"/>
    <s v="Inkoopdagboek"/>
    <d v="2025-05-14T15:16:43"/>
    <s v="86806.admin"/>
  </r>
  <r>
    <x v="0"/>
    <x v="8"/>
    <d v="2025-05-14T00:00:00"/>
    <n v="80948"/>
    <n v="2"/>
    <s v="4200"/>
    <x v="4"/>
    <n v="1625"/>
    <n v="0"/>
    <n v="1625"/>
    <s v="470"/>
    <x v="57"/>
    <x v="58"/>
    <m/>
    <m/>
    <s v="  5"/>
    <s v="Ryanrent BV juni"/>
    <s v="25801552"/>
    <s v="I252006"/>
    <s v="Inkoopdagboek"/>
    <d v="2025-05-14T15:16:50"/>
    <s v="86806.admin"/>
  </r>
  <r>
    <x v="0"/>
    <x v="8"/>
    <d v="2025-05-14T00:00:00"/>
    <n v="80949"/>
    <n v="2"/>
    <s v="4200"/>
    <x v="4"/>
    <n v="1560"/>
    <n v="0"/>
    <n v="1560"/>
    <s v="999"/>
    <x v="1"/>
    <x v="1"/>
    <m/>
    <m/>
    <s v="  5"/>
    <s v="Ryanrent BV juni"/>
    <s v="25801393"/>
    <s v="I252007"/>
    <s v="Inkoopdagboek"/>
    <d v="2025-05-14T15:16:52"/>
    <s v="86806.admin"/>
  </r>
  <r>
    <x v="0"/>
    <x v="8"/>
    <d v="2025-05-14T00:00:00"/>
    <n v="80950"/>
    <n v="2"/>
    <s v="4200"/>
    <x v="4"/>
    <n v="2250"/>
    <n v="0"/>
    <n v="2250"/>
    <s v="497"/>
    <x v="64"/>
    <x v="65"/>
    <m/>
    <m/>
    <s v="  5"/>
    <s v="Ryanrent BV juni"/>
    <s v="25801474"/>
    <s v="I252008"/>
    <s v="Inkoopdagboek"/>
    <d v="2025-05-14T15:16:54"/>
    <s v="86806.admin"/>
  </r>
  <r>
    <x v="0"/>
    <x v="8"/>
    <d v="2025-05-14T00:00:00"/>
    <n v="80951"/>
    <n v="2"/>
    <s v="4200"/>
    <x v="4"/>
    <n v="1993.32"/>
    <n v="0"/>
    <n v="1993.32"/>
    <s v="474"/>
    <x v="39"/>
    <x v="41"/>
    <m/>
    <m/>
    <s v="  5"/>
    <s v="Ryanrent BV juni"/>
    <s v="25801442"/>
    <s v="I252009"/>
    <s v="Inkoopdagboek"/>
    <d v="2025-05-14T15:16:56"/>
    <s v="86806.admin"/>
  </r>
  <r>
    <x v="0"/>
    <x v="8"/>
    <d v="2025-05-14T00:00:00"/>
    <n v="80952"/>
    <n v="2"/>
    <s v="4200"/>
    <x v="4"/>
    <n v="1611.81"/>
    <n v="0"/>
    <n v="1611.81"/>
    <s v="249"/>
    <x v="83"/>
    <x v="84"/>
    <m/>
    <m/>
    <s v="  5"/>
    <s v="Ryanrent BV juni"/>
    <s v="25801452"/>
    <s v="I252010"/>
    <s v="Inkoopdagboek"/>
    <d v="2025-05-14T15:17:00"/>
    <s v="86806.admin"/>
  </r>
  <r>
    <x v="0"/>
    <x v="8"/>
    <d v="2025-05-14T00:00:00"/>
    <n v="80953"/>
    <n v="2"/>
    <s v="4200"/>
    <x v="4"/>
    <n v="2150"/>
    <n v="0"/>
    <n v="2150"/>
    <s v="200"/>
    <x v="158"/>
    <x v="160"/>
    <m/>
    <m/>
    <s v="  5"/>
    <s v="Ryanrent BV juni"/>
    <s v="25801373"/>
    <s v="I252011"/>
    <s v="Inkoopdagboek"/>
    <d v="2025-05-14T15:17:02"/>
    <s v="86806.admin"/>
  </r>
  <r>
    <x v="0"/>
    <x v="8"/>
    <d v="2025-05-14T00:00:00"/>
    <n v="80953"/>
    <n v="3"/>
    <s v="4250"/>
    <x v="3"/>
    <n v="200"/>
    <n v="0"/>
    <n v="200"/>
    <s v="200"/>
    <x v="158"/>
    <x v="160"/>
    <m/>
    <m/>
    <s v="  4"/>
    <s v="Ryanrent BV juni"/>
    <s v="25801373"/>
    <s v="I252011"/>
    <s v="Inkoopdagboek"/>
    <d v="2025-05-14T15:17:02"/>
    <s v="86806.admin"/>
  </r>
  <r>
    <x v="0"/>
    <x v="8"/>
    <d v="2025-05-14T00:00:00"/>
    <n v="80954"/>
    <n v="2"/>
    <s v="4200"/>
    <x v="4"/>
    <n v="1666.65"/>
    <n v="0"/>
    <n v="1666.65"/>
    <s v="483"/>
    <x v="44"/>
    <x v="45"/>
    <m/>
    <m/>
    <s v="  5"/>
    <s v="Ryanrent BV juni"/>
    <s v="25801359"/>
    <s v="I252012"/>
    <s v="Inkoopdagboek"/>
    <d v="2025-05-14T15:17:04"/>
    <s v="86806.admin"/>
  </r>
  <r>
    <x v="0"/>
    <x v="8"/>
    <d v="2025-05-14T00:00:00"/>
    <n v="80955"/>
    <n v="2"/>
    <s v="4200"/>
    <x v="4"/>
    <n v="2813.34"/>
    <n v="0"/>
    <n v="2813.34"/>
    <s v="351"/>
    <x v="61"/>
    <x v="62"/>
    <m/>
    <m/>
    <s v="  5"/>
    <s v="Ryanrent BV juni"/>
    <s v="25801514"/>
    <s v="I252013"/>
    <s v="Inkoopdagboek"/>
    <d v="2025-05-14T15:17:06"/>
    <s v="86806.admin"/>
  </r>
  <r>
    <x v="0"/>
    <x v="8"/>
    <d v="2025-05-14T00:00:00"/>
    <n v="80956"/>
    <n v="2"/>
    <s v="4200"/>
    <x v="4"/>
    <n v="2000"/>
    <n v="0"/>
    <n v="2000"/>
    <s v="422"/>
    <x v="125"/>
    <x v="126"/>
    <m/>
    <m/>
    <s v="  5"/>
    <s v="Ryanrent BV juni"/>
    <s v="25801500"/>
    <s v="I252014"/>
    <s v="Inkoopdagboek"/>
    <d v="2025-05-14T15:17:07"/>
    <s v="86806.admin"/>
  </r>
  <r>
    <x v="0"/>
    <x v="8"/>
    <d v="2025-05-14T00:00:00"/>
    <n v="80957"/>
    <n v="2"/>
    <s v="4200"/>
    <x v="4"/>
    <n v="2750"/>
    <n v="0"/>
    <n v="2750"/>
    <s v="135"/>
    <x v="120"/>
    <x v="121"/>
    <m/>
    <m/>
    <s v="  5"/>
    <s v="Ryanrent BV juni"/>
    <s v="25801366"/>
    <s v="I252015"/>
    <s v="Inkoopdagboek"/>
    <d v="2025-05-14T15:17:09"/>
    <s v="86806.admin"/>
  </r>
  <r>
    <x v="0"/>
    <x v="8"/>
    <d v="2025-05-14T00:00:00"/>
    <n v="80958"/>
    <n v="2"/>
    <s v="4200"/>
    <x v="4"/>
    <n v="1758.34"/>
    <n v="0"/>
    <n v="1758.34"/>
    <s v="328"/>
    <x v="45"/>
    <x v="46"/>
    <m/>
    <m/>
    <s v="  5"/>
    <s v="Ryanrent BV juni"/>
    <s v="25801388"/>
    <s v="I252016"/>
    <s v="Inkoopdagboek"/>
    <d v="2025-05-14T15:17:12"/>
    <s v="86806.admin"/>
  </r>
  <r>
    <x v="0"/>
    <x v="8"/>
    <d v="2025-05-14T00:00:00"/>
    <n v="80959"/>
    <n v="2"/>
    <s v="4200"/>
    <x v="4"/>
    <n v="3250"/>
    <n v="0"/>
    <n v="3250"/>
    <s v="471"/>
    <x v="100"/>
    <x v="101"/>
    <m/>
    <m/>
    <s v="  5"/>
    <s v="Ryanrent BV juni"/>
    <s v="25801383"/>
    <s v="I252017"/>
    <s v="Inkoopdagboek"/>
    <d v="2025-05-14T15:17:13"/>
    <s v="86806.admin"/>
  </r>
  <r>
    <x v="0"/>
    <x v="8"/>
    <d v="2025-05-14T00:00:00"/>
    <n v="80961"/>
    <n v="2"/>
    <s v="4200"/>
    <x v="4"/>
    <n v="1560"/>
    <n v="0"/>
    <n v="1560"/>
    <s v="999"/>
    <x v="1"/>
    <x v="1"/>
    <m/>
    <m/>
    <s v="  5"/>
    <s v="Ryanrent BV juni"/>
    <s v="25801394"/>
    <s v="I252019"/>
    <s v="Inkoopdagboek"/>
    <d v="2025-05-14T15:17:38"/>
    <s v="86806.admin"/>
  </r>
  <r>
    <x v="0"/>
    <x v="8"/>
    <d v="2025-05-14T00:00:00"/>
    <n v="80962"/>
    <n v="2"/>
    <s v="4200"/>
    <x v="4"/>
    <n v="2930.56"/>
    <n v="0"/>
    <n v="2930.56"/>
    <s v="411"/>
    <x v="109"/>
    <x v="110"/>
    <m/>
    <m/>
    <s v="  5"/>
    <s v="Ryanrent BV juni"/>
    <s v="25801525"/>
    <s v="I252020"/>
    <s v="Inkoopdagboek"/>
    <d v="2025-05-14T15:17:41"/>
    <s v="86806.admin"/>
  </r>
  <r>
    <x v="0"/>
    <x v="8"/>
    <d v="2025-05-14T00:00:00"/>
    <n v="80963"/>
    <n v="2"/>
    <s v="4200"/>
    <x v="4"/>
    <n v="2271.1799999999998"/>
    <n v="0"/>
    <n v="2271.1799999999998"/>
    <s v="129"/>
    <x v="90"/>
    <x v="91"/>
    <m/>
    <m/>
    <s v="  5"/>
    <s v="Ryanrent BV juni"/>
    <s v="25801395"/>
    <s v="I252021"/>
    <s v="Inkoopdagboek"/>
    <d v="2025-05-14T15:17:43"/>
    <s v="86806.admin"/>
  </r>
  <r>
    <x v="0"/>
    <x v="3"/>
    <d v="2025-05-14T00:00:00"/>
    <n v="80974"/>
    <n v="2"/>
    <s v="4200"/>
    <x v="4"/>
    <n v="0"/>
    <n v="2650"/>
    <n v="-2650"/>
    <s v="199"/>
    <x v="189"/>
    <x v="193"/>
    <m/>
    <m/>
    <s v="  6"/>
    <s v="A.L. van der Lans eo R.A. van der Lans OO9B004552439652 huur woonhuis Groeneweg 127 is opgezegd./2025-05-14 "/>
    <s v="25169"/>
    <m/>
    <s v="Rabobank betaalrekening"/>
    <d v="2025-05-21T10:25:35"/>
    <s v="86806.Justyna"/>
  </r>
  <r>
    <x v="0"/>
    <x v="3"/>
    <d v="2025-05-13T00:00:00"/>
    <n v="80873"/>
    <n v="2"/>
    <s v="4210"/>
    <x v="5"/>
    <n v="109.53"/>
    <n v="0"/>
    <n v="109.53"/>
    <s v="228"/>
    <x v="25"/>
    <x v="25"/>
    <m/>
    <m/>
    <s v="  4"/>
    <s v="Loodgietersbedrijf basis onderhoudsabonnement CV"/>
    <s v="F250503"/>
    <s v="I251936"/>
    <s v="Inkoopdagboek"/>
    <d v="2025-05-14T09:05:51"/>
    <s v="86806.admin"/>
  </r>
  <r>
    <x v="0"/>
    <x v="4"/>
    <d v="2025-05-13T00:00:00"/>
    <n v="80965"/>
    <n v="2"/>
    <s v="4250"/>
    <x v="3"/>
    <n v="236.27"/>
    <n v="0"/>
    <n v="236.27"/>
    <s v="498"/>
    <x v="127"/>
    <x v="128"/>
    <m/>
    <m/>
    <s v="  4"/>
    <s v="Engie Energie Nederland N.V.  01-04- t/m 30-04-2025"/>
    <s v="708730545348"/>
    <s v="I252023"/>
    <s v="Inkoopdagboek"/>
    <d v="2025-05-14T15:17:48"/>
    <s v="86806.admin"/>
  </r>
  <r>
    <x v="0"/>
    <x v="4"/>
    <d v="2025-05-13T00:00:00"/>
    <n v="80966"/>
    <n v="2"/>
    <s v="4250"/>
    <x v="3"/>
    <n v="78.790000000000006"/>
    <n v="0"/>
    <n v="78.790000000000006"/>
    <s v="465"/>
    <x v="126"/>
    <x v="127"/>
    <m/>
    <m/>
    <s v="  4"/>
    <s v="Engie Energie Nederland N.V.  16-04- t/m 30-04-2025"/>
    <s v="708730545350"/>
    <s v="I252024"/>
    <s v="Inkoopdagboek"/>
    <d v="2025-05-14T15:17:49"/>
    <s v="86806.admin"/>
  </r>
  <r>
    <x v="0"/>
    <x v="4"/>
    <d v="2025-05-13T00:00:00"/>
    <n v="80967"/>
    <n v="2"/>
    <s v="4250"/>
    <x v="3"/>
    <n v="143.82"/>
    <n v="0"/>
    <n v="143.82"/>
    <s v="446"/>
    <x v="157"/>
    <x v="173"/>
    <m/>
    <m/>
    <s v="  4"/>
    <s v="Engie Energie Nederland N.V.  01-04- t/m 30-04-2025"/>
    <s v="708730545347"/>
    <s v="I252025"/>
    <s v="Inkoopdagboek"/>
    <d v="2025-05-14T15:17:52"/>
    <s v="86806.admin"/>
  </r>
  <r>
    <x v="0"/>
    <x v="4"/>
    <d v="2025-05-13T00:00:00"/>
    <n v="80968"/>
    <n v="2"/>
    <s v="4250"/>
    <x v="3"/>
    <n v="15.35"/>
    <n v="0"/>
    <n v="15.35"/>
    <s v="204"/>
    <x v="191"/>
    <x v="19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"/>
    <s v="4250"/>
    <x v="3"/>
    <n v="93.84"/>
    <n v="0"/>
    <n v="93.84"/>
    <s v="324"/>
    <x v="80"/>
    <x v="8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"/>
    <s v="4250"/>
    <x v="3"/>
    <n v="11.46"/>
    <n v="0"/>
    <n v="11.46"/>
    <s v="211"/>
    <x v="81"/>
    <x v="82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"/>
    <s v="4250"/>
    <x v="3"/>
    <n v="167.54"/>
    <n v="0"/>
    <n v="167.54"/>
    <s v="189"/>
    <x v="18"/>
    <x v="18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6"/>
    <s v="4250"/>
    <x v="3"/>
    <n v="152.59"/>
    <n v="0"/>
    <n v="152.59"/>
    <s v="347"/>
    <x v="82"/>
    <x v="8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7"/>
    <s v="4250"/>
    <x v="3"/>
    <n v="166.29"/>
    <n v="0"/>
    <n v="166.29"/>
    <s v="480"/>
    <x v="79"/>
    <x v="8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8"/>
    <s v="4250"/>
    <x v="3"/>
    <n v="136.32"/>
    <n v="0"/>
    <n v="136.32"/>
    <s v="249"/>
    <x v="83"/>
    <x v="8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9"/>
    <s v="4250"/>
    <x v="3"/>
    <n v="67.95"/>
    <n v="0"/>
    <n v="67.95"/>
    <s v="240"/>
    <x v="84"/>
    <x v="8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0"/>
    <s v="4250"/>
    <x v="3"/>
    <n v="202.6"/>
    <n v="0"/>
    <n v="202.6"/>
    <s v="239"/>
    <x v="124"/>
    <x v="12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1"/>
    <s v="4250"/>
    <x v="3"/>
    <n v="153.85"/>
    <n v="0"/>
    <n v="153.85"/>
    <s v="199"/>
    <x v="189"/>
    <x v="19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2"/>
    <s v="4250"/>
    <x v="3"/>
    <n v="108.83"/>
    <n v="0"/>
    <n v="108.83"/>
    <s v="312"/>
    <x v="85"/>
    <x v="86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3"/>
    <s v="4250"/>
    <x v="3"/>
    <n v="208.78"/>
    <n v="0"/>
    <n v="208.78"/>
    <s v="472"/>
    <x v="86"/>
    <x v="87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4"/>
    <s v="4250"/>
    <x v="3"/>
    <n v="156.31"/>
    <n v="0"/>
    <n v="156.31"/>
    <s v="999"/>
    <x v="1"/>
    <x v="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5"/>
    <s v="4250"/>
    <x v="3"/>
    <n v="70.099999999999994"/>
    <n v="0"/>
    <n v="70.099999999999994"/>
    <s v="241"/>
    <x v="28"/>
    <x v="28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6"/>
    <s v="4250"/>
    <x v="3"/>
    <n v="260.04000000000002"/>
    <n v="0"/>
    <n v="260.04000000000002"/>
    <s v="155"/>
    <x v="88"/>
    <x v="89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7"/>
    <s v="4250"/>
    <x v="3"/>
    <n v="112.58"/>
    <n v="0"/>
    <n v="112.58"/>
    <s v="345"/>
    <x v="89"/>
    <x v="9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8"/>
    <s v="4250"/>
    <x v="3"/>
    <n v="107.57"/>
    <n v="0"/>
    <n v="107.57"/>
    <s v="129"/>
    <x v="90"/>
    <x v="9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9"/>
    <s v="4250"/>
    <x v="3"/>
    <n v="142.56"/>
    <n v="0"/>
    <n v="142.56"/>
    <s v="418"/>
    <x v="91"/>
    <x v="92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0"/>
    <s v="4250"/>
    <x v="3"/>
    <n v="141.31"/>
    <n v="0"/>
    <n v="141.31"/>
    <s v="293"/>
    <x v="92"/>
    <x v="9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1"/>
    <s v="4250"/>
    <x v="3"/>
    <n v="48.85"/>
    <n v="0"/>
    <n v="48.85"/>
    <s v="228"/>
    <x v="25"/>
    <x v="2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2"/>
    <s v="4250"/>
    <x v="3"/>
    <n v="97.58"/>
    <n v="0"/>
    <n v="97.58"/>
    <s v="304"/>
    <x v="93"/>
    <x v="9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3"/>
    <s v="4250"/>
    <x v="3"/>
    <n v="20.13"/>
    <n v="0"/>
    <n v="20.13"/>
    <s v="203"/>
    <x v="94"/>
    <x v="9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4"/>
    <s v="4250"/>
    <x v="3"/>
    <n v="70.099999999999994"/>
    <n v="0"/>
    <n v="70.099999999999994"/>
    <s v="221"/>
    <x v="95"/>
    <x v="96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5"/>
    <s v="4250"/>
    <x v="3"/>
    <n v="223.76"/>
    <n v="0"/>
    <n v="223.76"/>
    <s v="219"/>
    <x v="96"/>
    <x v="97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6"/>
    <s v="4250"/>
    <x v="3"/>
    <n v="110.07"/>
    <n v="0"/>
    <n v="110.07"/>
    <s v="129"/>
    <x v="90"/>
    <x v="9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7"/>
    <s v="4250"/>
    <x v="3"/>
    <n v="73.84"/>
    <n v="0"/>
    <n v="73.84"/>
    <s v="169"/>
    <x v="98"/>
    <x v="99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8"/>
    <s v="4250"/>
    <x v="3"/>
    <n v="158.80000000000001"/>
    <n v="0"/>
    <n v="158.80000000000001"/>
    <s v="173"/>
    <x v="99"/>
    <x v="10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9"/>
    <s v="4250"/>
    <x v="3"/>
    <n v="96.33"/>
    <n v="0"/>
    <n v="96.33"/>
    <s v="471"/>
    <x v="100"/>
    <x v="10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0"/>
    <s v="4250"/>
    <x v="3"/>
    <n v="91.33"/>
    <n v="0"/>
    <n v="91.33"/>
    <s v="334"/>
    <x v="101"/>
    <x v="102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1"/>
    <s v="4250"/>
    <x v="3"/>
    <n v="126.32"/>
    <n v="0"/>
    <n v="126.32"/>
    <s v="198"/>
    <x v="102"/>
    <x v="10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2"/>
    <s v="4250"/>
    <x v="3"/>
    <n v="107.57"/>
    <n v="0"/>
    <n v="107.57"/>
    <s v="323"/>
    <x v="13"/>
    <x v="1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3"/>
    <s v="4250"/>
    <x v="3"/>
    <n v="70.099999999999994"/>
    <n v="0"/>
    <n v="70.099999999999994"/>
    <s v="332"/>
    <x v="103"/>
    <x v="10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4"/>
    <s v="4250"/>
    <x v="3"/>
    <n v="128.83000000000001"/>
    <n v="0"/>
    <n v="128.83000000000001"/>
    <s v="423"/>
    <x v="104"/>
    <x v="10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5"/>
    <s v="4250"/>
    <x v="3"/>
    <n v="266.25"/>
    <n v="0"/>
    <n v="266.25"/>
    <s v="268"/>
    <x v="105"/>
    <x v="106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6"/>
    <s v="4250"/>
    <x v="3"/>
    <n v="143.82"/>
    <n v="0"/>
    <n v="143.82"/>
    <s v="227"/>
    <x v="24"/>
    <x v="2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7"/>
    <s v="4250"/>
    <x v="3"/>
    <n v="35.11"/>
    <n v="0"/>
    <n v="35.11"/>
    <s v="342"/>
    <x v="106"/>
    <x v="107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8"/>
    <s v="4250"/>
    <x v="3"/>
    <n v="70.099999999999994"/>
    <n v="0"/>
    <n v="70.099999999999994"/>
    <s v="340"/>
    <x v="107"/>
    <x v="108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9"/>
    <s v="4250"/>
    <x v="3"/>
    <n v="173.8"/>
    <n v="0"/>
    <n v="173.8"/>
    <s v="333"/>
    <x v="108"/>
    <x v="109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0"/>
    <s v="4250"/>
    <x v="3"/>
    <n v="208.78"/>
    <n v="0"/>
    <n v="208.78"/>
    <s v="411"/>
    <x v="109"/>
    <x v="11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1"/>
    <s v="4250"/>
    <x v="3"/>
    <n v="212.56"/>
    <n v="0"/>
    <n v="212.56"/>
    <s v="485"/>
    <x v="110"/>
    <x v="11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2"/>
    <s v="4250"/>
    <x v="3"/>
    <n v="140.07"/>
    <n v="0"/>
    <n v="140.07"/>
    <s v="193"/>
    <x v="21"/>
    <x v="2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3"/>
    <s v="4250"/>
    <x v="3"/>
    <n v="267.5"/>
    <n v="0"/>
    <n v="267.5"/>
    <s v="475"/>
    <x v="35"/>
    <x v="3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4"/>
    <s v="4250"/>
    <x v="3"/>
    <n v="56.35"/>
    <n v="0"/>
    <n v="56.35"/>
    <s v="226"/>
    <x v="23"/>
    <x v="2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5"/>
    <s v="4250"/>
    <x v="3"/>
    <n v="191.29"/>
    <n v="0"/>
    <n v="191.29"/>
    <s v="263"/>
    <x v="111"/>
    <x v="112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6"/>
    <s v="4250"/>
    <x v="3"/>
    <n v="21.37"/>
    <n v="0"/>
    <n v="21.37"/>
    <s v="486"/>
    <x v="185"/>
    <x v="188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7"/>
    <s v="4250"/>
    <x v="3"/>
    <n v="23.89"/>
    <n v="0"/>
    <n v="23.89"/>
    <s v="282"/>
    <x v="112"/>
    <x v="11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8"/>
    <s v="4250"/>
    <x v="3"/>
    <n v="81.349999999999994"/>
    <n v="0"/>
    <n v="81.349999999999994"/>
    <s v="181"/>
    <x v="113"/>
    <x v="11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9"/>
    <s v="4250"/>
    <x v="3"/>
    <n v="88.84"/>
    <n v="0"/>
    <n v="88.84"/>
    <s v="266"/>
    <x v="114"/>
    <x v="11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0"/>
    <s v="4250"/>
    <x v="3"/>
    <n v="45.11"/>
    <n v="0"/>
    <n v="45.11"/>
    <s v="341"/>
    <x v="115"/>
    <x v="116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1"/>
    <s v="4250"/>
    <x v="3"/>
    <n v="69.73"/>
    <n v="0"/>
    <n v="69.73"/>
    <s v="389"/>
    <x v="195"/>
    <x v="20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2"/>
    <s v="4250"/>
    <x v="3"/>
    <n v="153.44"/>
    <n v="0"/>
    <n v="153.44"/>
    <s v="999"/>
    <x v="1"/>
    <x v="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3"/>
    <s v="4250"/>
    <x v="3"/>
    <n v="103.4"/>
    <n v="0"/>
    <n v="103.4"/>
    <s v="999"/>
    <x v="1"/>
    <x v="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4"/>
    <s v="4250"/>
    <x v="3"/>
    <n v="170.44"/>
    <n v="0"/>
    <n v="170.44"/>
    <s v="135"/>
    <x v="120"/>
    <x v="12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5"/>
    <s v="4250"/>
    <x v="3"/>
    <n v="59.74"/>
    <n v="0"/>
    <n v="59.74"/>
    <s v="999"/>
    <x v="1"/>
    <x v="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6"/>
    <s v="4250"/>
    <x v="3"/>
    <n v="7.42"/>
    <n v="0"/>
    <n v="7.42"/>
    <s v="239"/>
    <x v="124"/>
    <x v="125"/>
    <m/>
    <m/>
    <s v="  4"/>
    <s v="Engie Energie Nederland N.V.  01-04- t/m 30-04-2025"/>
    <s v="708730545346"/>
    <s v="I252026"/>
    <s v="Inkoopdagboek"/>
    <d v="2025-05-14T15:18:00"/>
    <s v="86806.admin"/>
  </r>
  <r>
    <x v="0"/>
    <x v="3"/>
    <d v="2025-05-13T00:00:00"/>
    <n v="81046"/>
    <n v="2"/>
    <s v="4200"/>
    <x v="4"/>
    <n v="222.94"/>
    <n v="0"/>
    <n v="222.94"/>
    <s v="495"/>
    <x v="10"/>
    <x v="10"/>
    <m/>
    <m/>
    <s v="  5"/>
    <s v="AUB van Bergen Personeelsdiensten huur"/>
    <s v="250053"/>
    <s v="I252036"/>
    <s v="Inkoopdagboek"/>
    <d v="2025-05-16T12:15:13"/>
    <s v="86806.admin"/>
  </r>
  <r>
    <x v="0"/>
    <x v="3"/>
    <d v="2025-05-13T00:00:00"/>
    <n v="81046"/>
    <n v="3"/>
    <s v="4200"/>
    <x v="4"/>
    <n v="668.81"/>
    <n v="0"/>
    <n v="668.81"/>
    <s v="496"/>
    <x v="11"/>
    <x v="11"/>
    <m/>
    <m/>
    <s v="  5"/>
    <s v="AUB van Bergen Personeelsdiensten huur"/>
    <s v="250053"/>
    <s v="I252036"/>
    <s v="Inkoopdagboek"/>
    <d v="2025-05-16T12:15:13"/>
    <s v="86806.admin"/>
  </r>
  <r>
    <x v="0"/>
    <x v="4"/>
    <d v="2025-05-13T00:00:00"/>
    <n v="81589"/>
    <n v="2"/>
    <s v="4250"/>
    <x v="3"/>
    <n v="68.77"/>
    <n v="0"/>
    <n v="68.77"/>
    <s v="999"/>
    <x v="1"/>
    <x v="1"/>
    <m/>
    <m/>
    <s v="  4"/>
    <s v="Engie Energie Nederland N.V.  01-04- t/m 30-04-2025"/>
    <s v="708730545349"/>
    <s v="I252291"/>
    <s v="Inkoopdagboek"/>
    <d v="2025-06-03T14:16:08"/>
    <s v="86806.admin"/>
  </r>
  <r>
    <x v="0"/>
    <x v="3"/>
    <d v="2025-05-12T00:00:00"/>
    <n v="80867"/>
    <n v="2"/>
    <s v="4200"/>
    <x v="4"/>
    <n v="12150"/>
    <n v="0"/>
    <n v="12150"/>
    <s v="521"/>
    <x v="196"/>
    <x v="201"/>
    <m/>
    <m/>
    <s v="  6"/>
    <s v="VakantieAppartementen Stuifkenszand 09-05 t/m 31-05-2025"/>
    <s v="250005"/>
    <s v="I251932"/>
    <s v="Inkoopdagboek"/>
    <d v="2025-05-12T14:15:48"/>
    <s v="86806.admin"/>
  </r>
  <r>
    <x v="0"/>
    <x v="3"/>
    <d v="2025-05-12T00:00:00"/>
    <n v="80871"/>
    <n v="2"/>
    <s v="4200"/>
    <x v="4"/>
    <n v="0"/>
    <n v="12150"/>
    <n v="-12150"/>
    <s v="521"/>
    <x v="196"/>
    <x v="201"/>
    <m/>
    <m/>
    <s v="  6"/>
    <s v="H.A. Knoppert correctie huur 09-05 t/m 31-05-2025"/>
    <s v="2025H0031a"/>
    <s v="I251935"/>
    <s v="Inkoopdagboek"/>
    <d v="2025-05-13T09:35:52"/>
    <s v="86806.admin"/>
  </r>
  <r>
    <x v="0"/>
    <x v="3"/>
    <d v="2025-05-12T00:00:00"/>
    <n v="81582"/>
    <n v="2"/>
    <s v="4210"/>
    <x v="5"/>
    <n v="94.55"/>
    <n v="0"/>
    <n v="94.55"/>
    <s v="999"/>
    <x v="1"/>
    <x v="1"/>
    <m/>
    <m/>
    <s v="  4"/>
    <s v="Onderhoudspas Karwei doorslijpsch, duopowerplug etc."/>
    <s v="PGNLB13233409801"/>
    <s v="I252284"/>
    <s v="Inkoopdagboek"/>
    <d v="2025-06-03T13:07:55"/>
    <s v="86806.admin"/>
  </r>
  <r>
    <x v="0"/>
    <x v="3"/>
    <d v="2025-05-12T00:00:00"/>
    <n v="81582"/>
    <n v="3"/>
    <s v="4210"/>
    <x v="5"/>
    <n v="53.42"/>
    <n v="0"/>
    <n v="53.42"/>
    <s v="999"/>
    <x v="1"/>
    <x v="1"/>
    <m/>
    <m/>
    <s v="  4"/>
    <s v="Onderhoudspas Action rookmelder"/>
    <s v="PGNLB13233409801"/>
    <s v="I252284"/>
    <s v="Inkoopdagboek"/>
    <d v="2025-06-03T13:07:55"/>
    <s v="86806.admin"/>
  </r>
  <r>
    <x v="0"/>
    <x v="3"/>
    <d v="2025-05-12T00:00:00"/>
    <n v="81582"/>
    <n v="4"/>
    <s v="4210"/>
    <x v="5"/>
    <n v="61.04"/>
    <n v="0"/>
    <n v="61.04"/>
    <s v="999"/>
    <x v="1"/>
    <x v="1"/>
    <m/>
    <m/>
    <s v="  4"/>
    <s v="Onderhoudspas Gamma schroeffog, kajuithaak"/>
    <s v="PGNLB13233409801"/>
    <s v="I252284"/>
    <s v="Inkoopdagboek"/>
    <d v="2025-06-03T13:07:55"/>
    <s v="86806.admin"/>
  </r>
  <r>
    <x v="0"/>
    <x v="3"/>
    <d v="2025-05-12T00:00:00"/>
    <n v="81582"/>
    <n v="5"/>
    <s v="4210"/>
    <x v="5"/>
    <n v="23.45"/>
    <n v="0"/>
    <n v="23.45"/>
    <s v="999"/>
    <x v="1"/>
    <x v="1"/>
    <m/>
    <m/>
    <s v="  4"/>
    <s v="Onderhoudspas Gamma draadkop, vulslangset"/>
    <s v="PGNLB13233409801"/>
    <s v="I252284"/>
    <s v="Inkoopdagboek"/>
    <d v="2025-06-03T13:07:55"/>
    <s v="86806.admin"/>
  </r>
  <r>
    <x v="0"/>
    <x v="3"/>
    <d v="2025-05-12T00:00:00"/>
    <n v="81582"/>
    <n v="6"/>
    <s v="4210"/>
    <x v="5"/>
    <n v="66.83"/>
    <n v="0"/>
    <n v="66.83"/>
    <s v="999"/>
    <x v="1"/>
    <x v="1"/>
    <m/>
    <m/>
    <s v="  4"/>
    <s v="Onderhoudspas Karwei drukspit"/>
    <s v="PGNLB13233409801"/>
    <s v="I252284"/>
    <s v="Inkoopdagboek"/>
    <d v="2025-06-03T13:07:55"/>
    <s v="86806.admin"/>
  </r>
  <r>
    <x v="0"/>
    <x v="3"/>
    <d v="2025-05-12T00:00:00"/>
    <n v="81582"/>
    <n v="7"/>
    <s v="4210"/>
    <x v="5"/>
    <n v="4.88"/>
    <n v="0"/>
    <n v="4.88"/>
    <s v="999"/>
    <x v="1"/>
    <x v="1"/>
    <m/>
    <m/>
    <s v="  4"/>
    <s v="Onderhoudspas Hornbach gaswarteldop"/>
    <s v="PGNLB13233409801"/>
    <s v="I252284"/>
    <s v="Inkoopdagboek"/>
    <d v="2025-06-03T13:07:55"/>
    <s v="86806.admin"/>
  </r>
  <r>
    <x v="0"/>
    <x v="3"/>
    <d v="2025-05-12T00:00:00"/>
    <n v="81582"/>
    <n v="8"/>
    <s v="4210"/>
    <x v="5"/>
    <n v="33.24"/>
    <n v="0"/>
    <n v="33.24"/>
    <s v="999"/>
    <x v="1"/>
    <x v="1"/>
    <m/>
    <m/>
    <s v="  4"/>
    <s v="Onderhoudspas Gamma installatiedraad, afdekplaat"/>
    <s v="PGNLB13233409801"/>
    <s v="I252284"/>
    <s v="Inkoopdagboek"/>
    <d v="2025-06-03T13:07:55"/>
    <s v="86806.admin"/>
  </r>
  <r>
    <x v="0"/>
    <x v="3"/>
    <d v="2025-05-12T00:00:00"/>
    <n v="81582"/>
    <n v="9"/>
    <s v="4210"/>
    <x v="5"/>
    <n v="17.329999999999998"/>
    <n v="0"/>
    <n v="17.329999999999998"/>
    <s v="999"/>
    <x v="1"/>
    <x v="1"/>
    <m/>
    <m/>
    <s v="  4"/>
    <s v="Onderhoudspas Gamma isolatieband, stekker etc."/>
    <s v="PGNLB13233409801"/>
    <s v="I252284"/>
    <s v="Inkoopdagboek"/>
    <d v="2025-06-03T13:07:55"/>
    <s v="86806.admin"/>
  </r>
  <r>
    <x v="0"/>
    <x v="3"/>
    <d v="2025-05-12T00:00:00"/>
    <n v="81582"/>
    <n v="10"/>
    <s v="4210"/>
    <x v="5"/>
    <n v="83.93"/>
    <n v="0"/>
    <n v="83.93"/>
    <s v="999"/>
    <x v="1"/>
    <x v="1"/>
    <m/>
    <m/>
    <s v="  4"/>
    <s v="Onderhoudspas Gamma glaslat, stat folie etc."/>
    <s v="PGNLB13233409801"/>
    <s v="I252284"/>
    <s v="Inkoopdagboek"/>
    <d v="2025-06-03T13:07:55"/>
    <s v="86806.admin"/>
  </r>
  <r>
    <x v="0"/>
    <x v="3"/>
    <d v="2025-05-12T00:00:00"/>
    <n v="81582"/>
    <n v="11"/>
    <s v="4210"/>
    <x v="5"/>
    <n v="37.549999999999997"/>
    <n v="0"/>
    <n v="37.549999999999997"/>
    <s v="999"/>
    <x v="1"/>
    <x v="1"/>
    <m/>
    <m/>
    <s v="  4"/>
    <s v="Onderhoudspas Praxis paletice"/>
    <s v="PGNLB13233409801"/>
    <s v="I252284"/>
    <s v="Inkoopdagboek"/>
    <d v="2025-06-03T13:07:55"/>
    <s v="86806.admin"/>
  </r>
  <r>
    <x v="0"/>
    <x v="3"/>
    <d v="2025-05-12T00:00:00"/>
    <n v="81582"/>
    <n v="12"/>
    <s v="4210"/>
    <x v="5"/>
    <n v="4.87"/>
    <n v="0"/>
    <n v="4.87"/>
    <s v="999"/>
    <x v="1"/>
    <x v="1"/>
    <m/>
    <m/>
    <s v="  4"/>
    <s v="Onderhoudspas Praxis kabeldoos"/>
    <s v="PGNLB13233409801"/>
    <s v="I252284"/>
    <s v="Inkoopdagboek"/>
    <d v="2025-06-03T13:07:55"/>
    <s v="86806.admin"/>
  </r>
  <r>
    <x v="0"/>
    <x v="3"/>
    <d v="2025-05-12T00:00:00"/>
    <n v="81582"/>
    <n v="13"/>
    <s v="4210"/>
    <x v="5"/>
    <n v="53.27"/>
    <n v="0"/>
    <n v="53.27"/>
    <s v="999"/>
    <x v="1"/>
    <x v="1"/>
    <m/>
    <m/>
    <s v="  4"/>
    <s v="Onderhoudspas Gamma paalhouderschroefar"/>
    <s v="PGNLB13233409801"/>
    <s v="I252284"/>
    <s v="Inkoopdagboek"/>
    <d v="2025-06-03T13:07:55"/>
    <s v="86806.admin"/>
  </r>
  <r>
    <x v="0"/>
    <x v="3"/>
    <d v="2025-05-12T00:00:00"/>
    <n v="81582"/>
    <n v="14"/>
    <s v="4210"/>
    <x v="5"/>
    <n v="66.94"/>
    <n v="0"/>
    <n v="66.94"/>
    <s v="999"/>
    <x v="1"/>
    <x v="1"/>
    <m/>
    <m/>
    <s v="  4"/>
    <s v="Onderhoudspas Hornbach board, badk. slot etc."/>
    <s v="PGNLB13233409801"/>
    <s v="I252284"/>
    <s v="Inkoopdagboek"/>
    <d v="2025-06-03T13:07:55"/>
    <s v="86806.admin"/>
  </r>
  <r>
    <x v="0"/>
    <x v="3"/>
    <d v="2025-05-12T00:00:00"/>
    <n v="81582"/>
    <n v="15"/>
    <s v="4210"/>
    <x v="5"/>
    <n v="6.44"/>
    <n v="0"/>
    <n v="6.44"/>
    <s v="999"/>
    <x v="1"/>
    <x v="1"/>
    <m/>
    <m/>
    <s v="  4"/>
    <s v="Onderhoudspas Gamma schaaflat"/>
    <s v="PGNLB13233409801"/>
    <s v="I252284"/>
    <s v="Inkoopdagboek"/>
    <d v="2025-06-03T13:07:55"/>
    <s v="86806.admin"/>
  </r>
  <r>
    <x v="0"/>
    <x v="3"/>
    <d v="2025-05-12T00:00:00"/>
    <n v="81582"/>
    <n v="16"/>
    <s v="4210"/>
    <x v="5"/>
    <n v="26.76"/>
    <n v="0"/>
    <n v="26.76"/>
    <s v="999"/>
    <x v="1"/>
    <x v="1"/>
    <m/>
    <m/>
    <s v="  4"/>
    <s v="Onderhoudspas Gamma iconnkit"/>
    <s v="PGNLB13233409801"/>
    <s v="I252284"/>
    <s v="Inkoopdagboek"/>
    <d v="2025-06-03T13:07:55"/>
    <s v="86806.admin"/>
  </r>
  <r>
    <x v="0"/>
    <x v="3"/>
    <d v="2025-05-12T00:00:00"/>
    <n v="81582"/>
    <n v="17"/>
    <s v="4210"/>
    <x v="5"/>
    <n v="121.02"/>
    <n v="0"/>
    <n v="121.02"/>
    <s v="999"/>
    <x v="1"/>
    <x v="1"/>
    <m/>
    <m/>
    <s v="  4"/>
    <s v="Onderhoudspas Gamma wastafelkraan, hangslot etc."/>
    <s v="PGNLB13233409801"/>
    <s v="I252284"/>
    <s v="Inkoopdagboek"/>
    <d v="2025-06-03T13:07:55"/>
    <s v="86806.admin"/>
  </r>
  <r>
    <x v="0"/>
    <x v="3"/>
    <d v="2025-05-12T00:00:00"/>
    <n v="81582"/>
    <n v="18"/>
    <s v="4210"/>
    <x v="5"/>
    <n v="18.170000000000002"/>
    <n v="0"/>
    <n v="18.170000000000002"/>
    <s v="999"/>
    <x v="1"/>
    <x v="1"/>
    <m/>
    <m/>
    <s v="  4"/>
    <s v="Onderhoudspas Bouwmarkt afdichtprofiel"/>
    <s v="PGNLB13233409801"/>
    <s v="I252284"/>
    <s v="Inkoopdagboek"/>
    <d v="2025-06-03T13:07:55"/>
    <s v="86806.admin"/>
  </r>
  <r>
    <x v="0"/>
    <x v="3"/>
    <d v="2025-05-12T00:00:00"/>
    <n v="81582"/>
    <n v="19"/>
    <s v="4210"/>
    <x v="5"/>
    <n v="12.36"/>
    <n v="0"/>
    <n v="12.36"/>
    <s v="999"/>
    <x v="1"/>
    <x v="1"/>
    <m/>
    <m/>
    <s v="  4"/>
    <s v="Onderhoudspas Enorm Th. Engring cilinderslot"/>
    <s v="PGNLB13233409801"/>
    <s v="I252284"/>
    <s v="Inkoopdagboek"/>
    <d v="2025-06-03T13:07:55"/>
    <s v="86806.admin"/>
  </r>
  <r>
    <x v="0"/>
    <x v="3"/>
    <d v="2025-05-12T00:00:00"/>
    <n v="81582"/>
    <n v="20"/>
    <s v="4210"/>
    <x v="5"/>
    <n v="12.55"/>
    <n v="0"/>
    <n v="12.55"/>
    <s v="999"/>
    <x v="1"/>
    <x v="1"/>
    <m/>
    <m/>
    <s v="  4"/>
    <s v="Onderhoudspas Karwei maubelpaneel"/>
    <s v="PGNLB13233409801"/>
    <s v="I252284"/>
    <s v="Inkoopdagboek"/>
    <d v="2025-06-03T13:07:55"/>
    <s v="86806.admin"/>
  </r>
  <r>
    <x v="0"/>
    <x v="3"/>
    <d v="2025-05-12T00:00:00"/>
    <n v="81582"/>
    <n v="21"/>
    <s v="4210"/>
    <x v="5"/>
    <n v="59.72"/>
    <n v="0"/>
    <n v="59.72"/>
    <s v="999"/>
    <x v="1"/>
    <x v="1"/>
    <m/>
    <m/>
    <s v="  4"/>
    <s v="Onderhoudspas Gamma toiletzitting, schimmel etc."/>
    <s v="PGNLB13233409801"/>
    <s v="I252284"/>
    <s v="Inkoopdagboek"/>
    <d v="2025-06-03T13:07:55"/>
    <s v="86806.admin"/>
  </r>
  <r>
    <x v="0"/>
    <x v="3"/>
    <d v="2025-05-12T00:00:00"/>
    <n v="81582"/>
    <n v="22"/>
    <s v="4210"/>
    <x v="5"/>
    <n v="10.73"/>
    <n v="0"/>
    <n v="10.73"/>
    <s v="999"/>
    <x v="1"/>
    <x v="1"/>
    <m/>
    <m/>
    <s v="  4"/>
    <s v="Onderhoudspas Praxis MV set, platte kwas"/>
    <s v="PGNLB13233409801"/>
    <s v="I252284"/>
    <s v="Inkoopdagboek"/>
    <d v="2025-06-03T13:07:55"/>
    <s v="86806.admin"/>
  </r>
  <r>
    <x v="0"/>
    <x v="3"/>
    <d v="2025-05-12T00:00:00"/>
    <n v="81582"/>
    <n v="23"/>
    <s v="4210"/>
    <x v="5"/>
    <n v="36.92"/>
    <n v="0"/>
    <n v="36.92"/>
    <s v="999"/>
    <x v="1"/>
    <x v="1"/>
    <m/>
    <m/>
    <s v="  4"/>
    <s v="Onderhoudspas Gamma D-line goot, huishsn rond etc."/>
    <s v="PGNLB13233409801"/>
    <s v="I252284"/>
    <s v="Inkoopdagboek"/>
    <d v="2025-06-03T13:07:55"/>
    <s v="86806.admin"/>
  </r>
  <r>
    <x v="0"/>
    <x v="3"/>
    <d v="2025-05-12T00:00:00"/>
    <n v="81582"/>
    <n v="24"/>
    <s v="4210"/>
    <x v="5"/>
    <n v="36.36"/>
    <n v="0"/>
    <n v="36.36"/>
    <s v="999"/>
    <x v="1"/>
    <x v="1"/>
    <m/>
    <m/>
    <s v="  4"/>
    <s v="Onderhoudspas Karwei toiletzit"/>
    <s v="PGNLB13233409801"/>
    <s v="I252284"/>
    <s v="Inkoopdagboek"/>
    <d v="2025-06-03T13:07:55"/>
    <s v="86806.admin"/>
  </r>
  <r>
    <x v="0"/>
    <x v="3"/>
    <d v="2025-05-12T00:00:00"/>
    <n v="81582"/>
    <n v="25"/>
    <s v="4210"/>
    <x v="5"/>
    <n v="95.12"/>
    <n v="0"/>
    <n v="95.12"/>
    <s v="999"/>
    <x v="1"/>
    <x v="1"/>
    <m/>
    <m/>
    <s v="  4"/>
    <s v="Onderhoudspas Action koekenpan"/>
    <s v="PGNLB13233409801"/>
    <s v="I252284"/>
    <s v="Inkoopdagboek"/>
    <d v="2025-06-03T13:07:55"/>
    <s v="86806.admin"/>
  </r>
  <r>
    <x v="0"/>
    <x v="8"/>
    <d v="2025-05-11T00:00:00"/>
    <n v="80868"/>
    <n v="2"/>
    <s v="4200"/>
    <x v="4"/>
    <n v="3347.25"/>
    <n v="0"/>
    <n v="3347.25"/>
    <s v="498"/>
    <x v="127"/>
    <x v="128"/>
    <m/>
    <m/>
    <s v="  5"/>
    <s v="All In Rentals juni"/>
    <s v="34752"/>
    <s v="I251933"/>
    <s v="Inkoopdagboek"/>
    <d v="2025-05-12T14:15:50"/>
    <s v="86806.admin"/>
  </r>
  <r>
    <x v="0"/>
    <x v="8"/>
    <d v="2025-05-11T00:00:00"/>
    <n v="80868"/>
    <n v="3"/>
    <s v="4250"/>
    <x v="3"/>
    <n v="380"/>
    <n v="0"/>
    <n v="380"/>
    <s v="498"/>
    <x v="127"/>
    <x v="128"/>
    <m/>
    <m/>
    <s v="  4"/>
    <s v="All In Rentals juni"/>
    <s v="34752"/>
    <s v="I251933"/>
    <s v="Inkoopdagboek"/>
    <d v="2025-05-12T14:15:50"/>
    <s v="86806.admin"/>
  </r>
  <r>
    <x v="0"/>
    <x v="8"/>
    <d v="2025-05-11T00:00:00"/>
    <n v="80868"/>
    <n v="4"/>
    <s v="4250"/>
    <x v="3"/>
    <n v="20"/>
    <n v="0"/>
    <n v="20"/>
    <s v="498"/>
    <x v="127"/>
    <x v="128"/>
    <m/>
    <m/>
    <s v="  5"/>
    <s v="All In Rentals juni"/>
    <s v="34752"/>
    <s v="I251933"/>
    <s v="Inkoopdagboek"/>
    <d v="2025-05-12T14:15:50"/>
    <s v="86806.admin"/>
  </r>
  <r>
    <x v="0"/>
    <x v="8"/>
    <d v="2025-05-11T00:00:00"/>
    <n v="80868"/>
    <n v="5"/>
    <s v="4230"/>
    <x v="0"/>
    <n v="52.75"/>
    <n v="0"/>
    <n v="52.75"/>
    <s v="498"/>
    <x v="127"/>
    <x v="128"/>
    <m/>
    <m/>
    <s v="  4"/>
    <s v="All In Rentals juni"/>
    <s v="34752"/>
    <s v="I251933"/>
    <s v="Inkoopdagboek"/>
    <d v="2025-05-12T14:15:50"/>
    <s v="86806.admin"/>
  </r>
  <r>
    <x v="0"/>
    <x v="8"/>
    <d v="2025-05-11T00:00:00"/>
    <n v="80868"/>
    <n v="6"/>
    <s v="4210"/>
    <x v="5"/>
    <n v="32.5"/>
    <n v="0"/>
    <n v="32.5"/>
    <s v="498"/>
    <x v="127"/>
    <x v="128"/>
    <m/>
    <m/>
    <s v="  4"/>
    <s v="All In Rentals juni"/>
    <s v="34752"/>
    <s v="I251933"/>
    <s v="Inkoopdagboek"/>
    <d v="2025-05-12T14:15:50"/>
    <s v="86806.admin"/>
  </r>
  <r>
    <x v="0"/>
    <x v="8"/>
    <d v="2025-05-11T00:00:00"/>
    <n v="80869"/>
    <n v="2"/>
    <s v="4200"/>
    <x v="4"/>
    <n v="5447.25"/>
    <n v="0"/>
    <n v="5447.25"/>
    <s v="499"/>
    <x v="156"/>
    <x v="158"/>
    <m/>
    <m/>
    <s v="  5"/>
    <s v="All In Rentals juni"/>
    <s v="34605"/>
    <s v="I251934"/>
    <s v="Inkoopdagboek"/>
    <d v="2025-05-12T14:15:54"/>
    <s v="86806.admin"/>
  </r>
  <r>
    <x v="0"/>
    <x v="8"/>
    <d v="2025-05-11T00:00:00"/>
    <n v="80869"/>
    <n v="3"/>
    <s v="4250"/>
    <x v="3"/>
    <n v="680"/>
    <n v="0"/>
    <n v="680"/>
    <s v="499"/>
    <x v="156"/>
    <x v="158"/>
    <m/>
    <m/>
    <s v="  4"/>
    <s v="All In Rentals juni"/>
    <s v="34605"/>
    <s v="I251934"/>
    <s v="Inkoopdagboek"/>
    <d v="2025-05-12T14:15:54"/>
    <s v="86806.admin"/>
  </r>
  <r>
    <x v="0"/>
    <x v="8"/>
    <d v="2025-05-11T00:00:00"/>
    <n v="80869"/>
    <n v="4"/>
    <s v="4250"/>
    <x v="3"/>
    <n v="20"/>
    <n v="0"/>
    <n v="20"/>
    <s v="499"/>
    <x v="156"/>
    <x v="158"/>
    <m/>
    <m/>
    <s v="  5"/>
    <s v="All In Rentals juni"/>
    <s v="34605"/>
    <s v="I251934"/>
    <s v="Inkoopdagboek"/>
    <d v="2025-05-12T14:15:54"/>
    <s v="86806.admin"/>
  </r>
  <r>
    <x v="0"/>
    <x v="8"/>
    <d v="2025-05-11T00:00:00"/>
    <n v="80869"/>
    <n v="5"/>
    <s v="4230"/>
    <x v="0"/>
    <n v="52.75"/>
    <n v="0"/>
    <n v="52.75"/>
    <s v="499"/>
    <x v="156"/>
    <x v="158"/>
    <m/>
    <m/>
    <s v="  4"/>
    <s v="All In Rentals juni"/>
    <s v="34605"/>
    <s v="I251934"/>
    <s v="Inkoopdagboek"/>
    <d v="2025-05-12T14:15:54"/>
    <s v="86806.admin"/>
  </r>
  <r>
    <x v="0"/>
    <x v="8"/>
    <d v="2025-05-11T00:00:00"/>
    <n v="80869"/>
    <n v="6"/>
    <s v="4210"/>
    <x v="5"/>
    <n v="32.5"/>
    <n v="0"/>
    <n v="32.5"/>
    <s v="499"/>
    <x v="156"/>
    <x v="158"/>
    <m/>
    <m/>
    <s v="  4"/>
    <s v="All In Rentals juni"/>
    <s v="34605"/>
    <s v="I251934"/>
    <s v="Inkoopdagboek"/>
    <d v="2025-05-12T14:15:54"/>
    <s v="86806.admin"/>
  </r>
  <r>
    <x v="0"/>
    <x v="3"/>
    <d v="2025-05-10T00:00:00"/>
    <n v="80728"/>
    <n v="2"/>
    <s v="4230"/>
    <x v="0"/>
    <n v="2.1800000000000002"/>
    <n v="0"/>
    <n v="2.1800000000000002"/>
    <s v="129"/>
    <x v="90"/>
    <x v="91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3"/>
    <s v="4230"/>
    <x v="0"/>
    <n v="2.17"/>
    <n v="0"/>
    <n v="2.17"/>
    <s v="389"/>
    <x v="195"/>
    <x v="200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4"/>
    <s v="4230"/>
    <x v="0"/>
    <n v="2.17"/>
    <n v="0"/>
    <n v="2.17"/>
    <s v="265"/>
    <x v="197"/>
    <x v="202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5"/>
    <s v="4230"/>
    <x v="0"/>
    <n v="69.569999999999993"/>
    <n v="0"/>
    <n v="69.569999999999993"/>
    <s v="180"/>
    <x v="32"/>
    <x v="32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6"/>
    <s v="4230"/>
    <x v="0"/>
    <n v="69.56"/>
    <n v="0"/>
    <n v="69.56"/>
    <s v="140"/>
    <x v="46"/>
    <x v="47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7"/>
    <s v="4230"/>
    <x v="0"/>
    <n v="2.17"/>
    <n v="0"/>
    <n v="2.17"/>
    <s v="325"/>
    <x v="198"/>
    <x v="203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8"/>
    <s v="4230"/>
    <x v="0"/>
    <n v="65.06"/>
    <n v="0"/>
    <n v="65.06"/>
    <s v="999"/>
    <x v="1"/>
    <x v="1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9"/>
    <s v="4230"/>
    <x v="0"/>
    <n v="69.56"/>
    <n v="0"/>
    <n v="69.56"/>
    <s v="277"/>
    <x v="58"/>
    <x v="59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0"/>
    <s v="4230"/>
    <x v="0"/>
    <n v="2.1800000000000002"/>
    <n v="0"/>
    <n v="2.1800000000000002"/>
    <s v="221"/>
    <x v="95"/>
    <x v="96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1"/>
    <s v="4230"/>
    <x v="0"/>
    <n v="2.17"/>
    <n v="0"/>
    <n v="2.17"/>
    <s v="172"/>
    <x v="50"/>
    <x v="51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2"/>
    <s v="4230"/>
    <x v="0"/>
    <n v="2.16"/>
    <n v="0"/>
    <n v="2.16"/>
    <s v="173"/>
    <x v="99"/>
    <x v="100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3"/>
    <s v="4230"/>
    <x v="0"/>
    <n v="2.16"/>
    <n v="0"/>
    <n v="2.16"/>
    <s v="244"/>
    <x v="55"/>
    <x v="56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4"/>
    <s v="4230"/>
    <x v="0"/>
    <n v="69.569999999999993"/>
    <n v="0"/>
    <n v="69.569999999999993"/>
    <s v="191"/>
    <x v="29"/>
    <x v="29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5"/>
    <s v="4230"/>
    <x v="0"/>
    <n v="69.56"/>
    <n v="0"/>
    <n v="69.56"/>
    <s v="154"/>
    <x v="16"/>
    <x v="16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6"/>
    <s v="4230"/>
    <x v="0"/>
    <n v="69.56"/>
    <n v="0"/>
    <n v="69.56"/>
    <s v="179"/>
    <x v="36"/>
    <x v="36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7"/>
    <s v="4230"/>
    <x v="0"/>
    <n v="69.569999999999993"/>
    <n v="0"/>
    <n v="69.569999999999993"/>
    <s v="297"/>
    <x v="7"/>
    <x v="7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8"/>
    <s v="4230"/>
    <x v="0"/>
    <n v="69.56"/>
    <n v="0"/>
    <n v="69.56"/>
    <s v="297"/>
    <x v="7"/>
    <x v="7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9"/>
    <s v="4230"/>
    <x v="0"/>
    <n v="69.56"/>
    <n v="0"/>
    <n v="69.56"/>
    <s v="297"/>
    <x v="7"/>
    <x v="7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20"/>
    <s v="4230"/>
    <x v="0"/>
    <n v="2.17"/>
    <n v="0"/>
    <n v="2.17"/>
    <s v="319"/>
    <x v="199"/>
    <x v="204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21"/>
    <s v="4230"/>
    <x v="0"/>
    <n v="2.1800000000000002"/>
    <n v="0"/>
    <n v="2.1800000000000002"/>
    <s v="168"/>
    <x v="38"/>
    <x v="38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22"/>
    <s v="4230"/>
    <x v="0"/>
    <n v="69.569999999999993"/>
    <n v="0"/>
    <n v="69.569999999999993"/>
    <s v="169"/>
    <x v="98"/>
    <x v="99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23"/>
    <s v="4230"/>
    <x v="0"/>
    <n v="69.56"/>
    <n v="0"/>
    <n v="69.56"/>
    <s v="170"/>
    <x v="53"/>
    <x v="54"/>
    <m/>
    <m/>
    <s v="  4"/>
    <s v="Vodafone Libertel BV mei"/>
    <s v="320076233790"/>
    <s v="I251857"/>
    <s v="Inkoopdagboek"/>
    <d v="2025-05-07T11:17:05"/>
    <s v="86806.admin"/>
  </r>
  <r>
    <x v="0"/>
    <x v="8"/>
    <d v="2025-05-10T00:00:00"/>
    <n v="81048"/>
    <n v="2"/>
    <s v="4200"/>
    <x v="4"/>
    <n v="1650"/>
    <n v="0"/>
    <n v="1650"/>
    <s v="480"/>
    <x v="79"/>
    <x v="80"/>
    <m/>
    <m/>
    <s v="  5"/>
    <s v="Fransen Vastgoed/Holland Huisvesting juni"/>
    <s v="R714.2025.006"/>
    <s v="I252038"/>
    <s v="Inkoopdagboek"/>
    <d v="2025-05-16T12:15:25"/>
    <s v="86806.admin"/>
  </r>
  <r>
    <x v="0"/>
    <x v="8"/>
    <d v="2025-05-10T00:00:00"/>
    <n v="81049"/>
    <n v="2"/>
    <s v="4200"/>
    <x v="4"/>
    <n v="2426.67"/>
    <n v="0"/>
    <n v="2426.67"/>
    <s v="475"/>
    <x v="35"/>
    <x v="35"/>
    <m/>
    <m/>
    <s v="  6"/>
    <s v="Fransen Vastgoed/Holland Huisvesting juni"/>
    <s v="R100.2025.161"/>
    <s v="I252039"/>
    <s v="Inkoopdagboek"/>
    <d v="2025-05-16T12:15:28"/>
    <s v="86806.admin"/>
  </r>
  <r>
    <x v="0"/>
    <x v="3"/>
    <d v="2025-05-08T00:00:00"/>
    <n v="80854"/>
    <n v="2"/>
    <s v="4200"/>
    <x v="4"/>
    <n v="573.25"/>
    <n v="0"/>
    <n v="573.25"/>
    <s v="353"/>
    <x v="31"/>
    <x v="31"/>
    <m/>
    <m/>
    <s v="  5"/>
    <s v="Homeflex week 21 Boswoning 37"/>
    <s v="25802254"/>
    <s v="I251919"/>
    <s v="Inkoopdagboek"/>
    <d v="2025-05-12T14:10:45"/>
    <s v="86806.admin"/>
  </r>
  <r>
    <x v="0"/>
    <x v="3"/>
    <d v="2025-05-08T00:00:00"/>
    <n v="80854"/>
    <n v="3"/>
    <s v="4200"/>
    <x v="4"/>
    <n v="573.25"/>
    <n v="0"/>
    <n v="573.25"/>
    <s v="353"/>
    <x v="31"/>
    <x v="31"/>
    <m/>
    <m/>
    <s v="  5"/>
    <s v="Homeflex week 21 Boswoning 39"/>
    <s v="25802254"/>
    <s v="I251919"/>
    <s v="Inkoopdagboek"/>
    <d v="2025-05-12T14:10:45"/>
    <s v="86806.admin"/>
  </r>
  <r>
    <x v="0"/>
    <x v="3"/>
    <d v="2025-05-08T00:00:00"/>
    <n v="80854"/>
    <n v="4"/>
    <s v="4200"/>
    <x v="4"/>
    <n v="573.25"/>
    <n v="0"/>
    <n v="573.25"/>
    <s v="353"/>
    <x v="31"/>
    <x v="31"/>
    <m/>
    <m/>
    <s v="  5"/>
    <s v="Homeflex week 21 Boswoning 41"/>
    <s v="25802254"/>
    <s v="I251919"/>
    <s v="Inkoopdagboek"/>
    <d v="2025-05-12T14:10:45"/>
    <s v="86806.admin"/>
  </r>
  <r>
    <x v="0"/>
    <x v="3"/>
    <d v="2025-05-08T00:00:00"/>
    <n v="80854"/>
    <n v="5"/>
    <s v="4200"/>
    <x v="4"/>
    <n v="573.25"/>
    <n v="0"/>
    <n v="573.25"/>
    <s v="353"/>
    <x v="31"/>
    <x v="31"/>
    <m/>
    <m/>
    <s v="  5"/>
    <s v="Homeflex week 21 Boswoning 43"/>
    <s v="25802254"/>
    <s v="I251919"/>
    <s v="Inkoopdagboek"/>
    <d v="2025-05-12T14:10:45"/>
    <s v="86806.admin"/>
  </r>
  <r>
    <x v="0"/>
    <x v="3"/>
    <d v="2025-05-08T00:00:00"/>
    <n v="80854"/>
    <n v="6"/>
    <s v="4200"/>
    <x v="4"/>
    <n v="573.25"/>
    <n v="0"/>
    <n v="573.25"/>
    <s v="353"/>
    <x v="31"/>
    <x v="31"/>
    <m/>
    <m/>
    <s v="  5"/>
    <s v="Homeflex week 21 Boswoning 45"/>
    <s v="25802254"/>
    <s v="I251919"/>
    <s v="Inkoopdagboek"/>
    <d v="2025-05-12T14:10:45"/>
    <s v="86806.admin"/>
  </r>
  <r>
    <x v="0"/>
    <x v="3"/>
    <d v="2025-05-08T00:00:00"/>
    <n v="80854"/>
    <n v="7"/>
    <s v="4200"/>
    <x v="4"/>
    <n v="573.25"/>
    <n v="0"/>
    <n v="573.25"/>
    <s v="353"/>
    <x v="31"/>
    <x v="31"/>
    <m/>
    <m/>
    <s v="  5"/>
    <s v="Homeflex week 21 Boswoning 47"/>
    <s v="25802254"/>
    <s v="I251919"/>
    <s v="Inkoopdagboek"/>
    <d v="2025-05-12T14:10:45"/>
    <s v="86806.admin"/>
  </r>
  <r>
    <x v="0"/>
    <x v="3"/>
    <d v="2025-05-08T00:00:00"/>
    <n v="80854"/>
    <n v="8"/>
    <s v="4200"/>
    <x v="4"/>
    <n v="573.25"/>
    <n v="0"/>
    <n v="573.25"/>
    <s v="353"/>
    <x v="31"/>
    <x v="31"/>
    <m/>
    <m/>
    <s v="  5"/>
    <s v="Homeflex week 21 Boswoning 49"/>
    <s v="25802254"/>
    <s v="I251919"/>
    <s v="Inkoopdagboek"/>
    <d v="2025-05-12T14:10:45"/>
    <s v="86806.admin"/>
  </r>
  <r>
    <x v="0"/>
    <x v="3"/>
    <d v="2025-05-08T00:00:00"/>
    <n v="80854"/>
    <n v="9"/>
    <s v="4200"/>
    <x v="4"/>
    <n v="573.25"/>
    <n v="0"/>
    <n v="573.25"/>
    <s v="353"/>
    <x v="31"/>
    <x v="31"/>
    <m/>
    <m/>
    <s v="  5"/>
    <s v="Homeflex week 21 Boswoning 35"/>
    <s v="25802254"/>
    <s v="I251919"/>
    <s v="Inkoopdagboek"/>
    <d v="2025-05-12T14:10:45"/>
    <s v="86806.admin"/>
  </r>
  <r>
    <x v="0"/>
    <x v="3"/>
    <d v="2025-05-08T00:00:00"/>
    <n v="80854"/>
    <n v="10"/>
    <s v="4200"/>
    <x v="4"/>
    <n v="573.25"/>
    <n v="0"/>
    <n v="573.25"/>
    <s v="353"/>
    <x v="31"/>
    <x v="31"/>
    <m/>
    <m/>
    <s v="  5"/>
    <s v="Homeflex week 21 Boswoning 51"/>
    <s v="25802254"/>
    <s v="I251919"/>
    <s v="Inkoopdagboek"/>
    <d v="2025-05-12T14:10:45"/>
    <s v="86806.admin"/>
  </r>
  <r>
    <x v="0"/>
    <x v="3"/>
    <d v="2025-05-08T00:00:00"/>
    <n v="80854"/>
    <n v="11"/>
    <s v="4200"/>
    <x v="4"/>
    <n v="573.25"/>
    <n v="0"/>
    <n v="573.25"/>
    <s v="353"/>
    <x v="31"/>
    <x v="31"/>
    <m/>
    <m/>
    <s v="  5"/>
    <s v="Homeflex week 21 Boswoning 55"/>
    <s v="25802254"/>
    <s v="I251919"/>
    <s v="Inkoopdagboek"/>
    <d v="2025-05-12T14:10:45"/>
    <s v="86806.admin"/>
  </r>
  <r>
    <x v="0"/>
    <x v="3"/>
    <d v="2025-05-08T00:00:00"/>
    <n v="80854"/>
    <n v="12"/>
    <s v="4200"/>
    <x v="4"/>
    <n v="573.25"/>
    <n v="0"/>
    <n v="573.25"/>
    <s v="353"/>
    <x v="31"/>
    <x v="31"/>
    <m/>
    <m/>
    <s v="  5"/>
    <s v="Homeflex week 21 Boswoning 57"/>
    <s v="25802254"/>
    <s v="I251919"/>
    <s v="Inkoopdagboek"/>
    <d v="2025-05-12T14:10:45"/>
    <s v="86806.admin"/>
  </r>
  <r>
    <x v="0"/>
    <x v="3"/>
    <d v="2025-05-08T00:00:00"/>
    <n v="80854"/>
    <n v="13"/>
    <s v="4200"/>
    <x v="4"/>
    <n v="573.25"/>
    <n v="0"/>
    <n v="573.25"/>
    <s v="353"/>
    <x v="31"/>
    <x v="31"/>
    <m/>
    <m/>
    <s v="  5"/>
    <s v="Homeflex week 21 Boswoning 59"/>
    <s v="25802254"/>
    <s v="I251919"/>
    <s v="Inkoopdagboek"/>
    <d v="2025-05-12T14:10:45"/>
    <s v="86806.admin"/>
  </r>
  <r>
    <x v="0"/>
    <x v="3"/>
    <d v="2025-05-08T00:00:00"/>
    <n v="80854"/>
    <n v="14"/>
    <s v="4200"/>
    <x v="4"/>
    <n v="573.25"/>
    <n v="0"/>
    <n v="573.25"/>
    <s v="353"/>
    <x v="31"/>
    <x v="31"/>
    <m/>
    <m/>
    <s v="  5"/>
    <s v="Homeflex week 21 Boswoning 61"/>
    <s v="25802254"/>
    <s v="I251919"/>
    <s v="Inkoopdagboek"/>
    <d v="2025-05-12T14:10:45"/>
    <s v="86806.admin"/>
  </r>
  <r>
    <x v="0"/>
    <x v="3"/>
    <d v="2025-05-08T00:00:00"/>
    <n v="80854"/>
    <n v="15"/>
    <s v="4200"/>
    <x v="4"/>
    <n v="573.25"/>
    <n v="0"/>
    <n v="573.25"/>
    <s v="353"/>
    <x v="31"/>
    <x v="31"/>
    <m/>
    <m/>
    <s v="  5"/>
    <s v="Homeflex week 21 Boswoning 63"/>
    <s v="25802254"/>
    <s v="I251919"/>
    <s v="Inkoopdagboek"/>
    <d v="2025-05-12T14:10:45"/>
    <s v="86806.admin"/>
  </r>
  <r>
    <x v="0"/>
    <x v="3"/>
    <d v="2025-05-08T00:00:00"/>
    <n v="80854"/>
    <n v="16"/>
    <s v="4200"/>
    <x v="4"/>
    <n v="573.25"/>
    <n v="0"/>
    <n v="573.25"/>
    <s v="353"/>
    <x v="31"/>
    <x v="31"/>
    <m/>
    <m/>
    <s v="  5"/>
    <s v="Homeflex week 21 Boswoning 65"/>
    <s v="25802254"/>
    <s v="I251919"/>
    <s v="Inkoopdagboek"/>
    <d v="2025-05-12T14:10:45"/>
    <s v="86806.admin"/>
  </r>
  <r>
    <x v="0"/>
    <x v="3"/>
    <d v="2025-05-08T00:00:00"/>
    <n v="80854"/>
    <n v="17"/>
    <s v="4200"/>
    <x v="4"/>
    <n v="573.25"/>
    <n v="0"/>
    <n v="573.25"/>
    <s v="353"/>
    <x v="31"/>
    <x v="31"/>
    <m/>
    <m/>
    <s v="  5"/>
    <s v="Homeflex week 21 Boswoning 67"/>
    <s v="25802254"/>
    <s v="I251919"/>
    <s v="Inkoopdagboek"/>
    <d v="2025-05-12T14:10:45"/>
    <s v="86806.admin"/>
  </r>
  <r>
    <x v="0"/>
    <x v="3"/>
    <d v="2025-05-08T00:00:00"/>
    <n v="80854"/>
    <n v="18"/>
    <s v="4200"/>
    <x v="4"/>
    <n v="573.25"/>
    <n v="0"/>
    <n v="573.25"/>
    <s v="353"/>
    <x v="31"/>
    <x v="31"/>
    <m/>
    <m/>
    <s v="  5"/>
    <s v="Homeflex week 21 Boswoning 53"/>
    <s v="25802254"/>
    <s v="I251919"/>
    <s v="Inkoopdagboek"/>
    <d v="2025-05-12T14:10:45"/>
    <s v="86806.admin"/>
  </r>
  <r>
    <x v="0"/>
    <x v="3"/>
    <d v="2025-05-08T00:00:00"/>
    <n v="80854"/>
    <n v="19"/>
    <s v="4200"/>
    <x v="4"/>
    <n v="573.25"/>
    <n v="0"/>
    <n v="573.25"/>
    <s v="353"/>
    <x v="31"/>
    <x v="31"/>
    <m/>
    <m/>
    <s v="  5"/>
    <s v="Homeflex week 21 Boswoning 69"/>
    <s v="25802254"/>
    <s v="I251919"/>
    <s v="Inkoopdagboek"/>
    <d v="2025-05-12T14:10:45"/>
    <s v="86806.admin"/>
  </r>
  <r>
    <x v="0"/>
    <x v="3"/>
    <d v="2025-05-08T00:00:00"/>
    <n v="80854"/>
    <n v="20"/>
    <s v="4200"/>
    <x v="4"/>
    <n v="573.25"/>
    <n v="0"/>
    <n v="573.25"/>
    <s v="353"/>
    <x v="31"/>
    <x v="31"/>
    <m/>
    <m/>
    <s v="  5"/>
    <s v="Homeflex week 21 Boswoning 23"/>
    <s v="25802254"/>
    <s v="I251919"/>
    <s v="Inkoopdagboek"/>
    <d v="2025-05-12T14:10:45"/>
    <s v="86806.admin"/>
  </r>
  <r>
    <x v="0"/>
    <x v="3"/>
    <d v="2025-05-08T00:00:00"/>
    <n v="80854"/>
    <n v="21"/>
    <s v="4200"/>
    <x v="4"/>
    <n v="573.25"/>
    <n v="0"/>
    <n v="573.25"/>
    <s v="353"/>
    <x v="31"/>
    <x v="31"/>
    <m/>
    <m/>
    <s v="  5"/>
    <s v="Homeflex week 21 Boswoning 19"/>
    <s v="25802254"/>
    <s v="I251919"/>
    <s v="Inkoopdagboek"/>
    <d v="2025-05-12T14:10:45"/>
    <s v="86806.admin"/>
  </r>
  <r>
    <x v="0"/>
    <x v="3"/>
    <d v="2025-05-08T00:00:00"/>
    <n v="80854"/>
    <n v="22"/>
    <s v="4200"/>
    <x v="4"/>
    <n v="573.25"/>
    <n v="0"/>
    <n v="573.25"/>
    <s v="353"/>
    <x v="31"/>
    <x v="31"/>
    <m/>
    <m/>
    <s v="  5"/>
    <s v="Homeflex week 21 Boswoning 21"/>
    <s v="25802254"/>
    <s v="I251919"/>
    <s v="Inkoopdagboek"/>
    <d v="2025-05-12T14:10:45"/>
    <s v="86806.admin"/>
  </r>
  <r>
    <x v="0"/>
    <x v="3"/>
    <d v="2025-05-08T00:00:00"/>
    <n v="80854"/>
    <n v="23"/>
    <s v="4200"/>
    <x v="4"/>
    <n v="614.79999999999995"/>
    <n v="0"/>
    <n v="614.79999999999995"/>
    <s v="481"/>
    <x v="186"/>
    <x v="189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24"/>
    <s v="4200"/>
    <x v="4"/>
    <n v="1409.4"/>
    <n v="0"/>
    <n v="1409.4"/>
    <s v="435"/>
    <x v="67"/>
    <x v="68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25"/>
    <s v="4200"/>
    <x v="4"/>
    <n v="647.1"/>
    <n v="0"/>
    <n v="647.1"/>
    <s v="413"/>
    <x v="65"/>
    <x v="66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26"/>
    <s v="4200"/>
    <x v="4"/>
    <n v="573.25"/>
    <n v="0"/>
    <n v="573.25"/>
    <s v="353"/>
    <x v="31"/>
    <x v="31"/>
    <m/>
    <m/>
    <s v="  5"/>
    <s v="Homeflex week 21 Boswoning 71"/>
    <s v="25802254"/>
    <s v="I251919"/>
    <s v="Inkoopdagboek"/>
    <d v="2025-05-12T14:10:45"/>
    <s v="86806.admin"/>
  </r>
  <r>
    <x v="0"/>
    <x v="3"/>
    <d v="2025-05-08T00:00:00"/>
    <n v="80854"/>
    <n v="27"/>
    <s v="4200"/>
    <x v="4"/>
    <n v="573.25"/>
    <n v="0"/>
    <n v="573.25"/>
    <s v="353"/>
    <x v="31"/>
    <x v="31"/>
    <m/>
    <m/>
    <s v="  5"/>
    <s v="Homeflex week 21 Boswoning 73"/>
    <s v="25802254"/>
    <s v="I251919"/>
    <s v="Inkoopdagboek"/>
    <d v="2025-05-12T14:10:45"/>
    <s v="86806.admin"/>
  </r>
  <r>
    <x v="0"/>
    <x v="3"/>
    <d v="2025-05-08T00:00:00"/>
    <n v="80854"/>
    <n v="28"/>
    <s v="4200"/>
    <x v="4"/>
    <n v="573.25"/>
    <n v="0"/>
    <n v="573.25"/>
    <s v="353"/>
    <x v="31"/>
    <x v="31"/>
    <m/>
    <m/>
    <s v="  5"/>
    <s v="Homeflex week 21 Boswoning 75"/>
    <s v="25802254"/>
    <s v="I251919"/>
    <s v="Inkoopdagboek"/>
    <d v="2025-05-12T14:10:45"/>
    <s v="86806.admin"/>
  </r>
  <r>
    <x v="0"/>
    <x v="3"/>
    <d v="2025-05-08T00:00:00"/>
    <n v="80854"/>
    <n v="29"/>
    <s v="4200"/>
    <x v="4"/>
    <n v="573.25"/>
    <n v="0"/>
    <n v="573.25"/>
    <s v="353"/>
    <x v="31"/>
    <x v="31"/>
    <m/>
    <m/>
    <s v="  5"/>
    <s v="Homeflex week 21 Boswoning 77"/>
    <s v="25802254"/>
    <s v="I251919"/>
    <s v="Inkoopdagboek"/>
    <d v="2025-05-12T14:10:45"/>
    <s v="86806.admin"/>
  </r>
  <r>
    <x v="0"/>
    <x v="3"/>
    <d v="2025-05-08T00:00:00"/>
    <n v="80854"/>
    <n v="30"/>
    <s v="4200"/>
    <x v="4"/>
    <n v="573.25"/>
    <n v="0"/>
    <n v="573.25"/>
    <s v="353"/>
    <x v="31"/>
    <x v="31"/>
    <m/>
    <m/>
    <s v="  5"/>
    <s v="Homeflex week 21 Boswoning 79"/>
    <s v="25802254"/>
    <s v="I251919"/>
    <s v="Inkoopdagboek"/>
    <d v="2025-05-12T14:10:45"/>
    <s v="86806.admin"/>
  </r>
  <r>
    <x v="0"/>
    <x v="3"/>
    <d v="2025-05-08T00:00:00"/>
    <n v="80854"/>
    <n v="31"/>
    <s v="4200"/>
    <x v="4"/>
    <n v="573.25"/>
    <n v="0"/>
    <n v="573.25"/>
    <s v="353"/>
    <x v="31"/>
    <x v="31"/>
    <m/>
    <m/>
    <s v="  5"/>
    <s v="Homeflex week 21 Boswoning 81"/>
    <s v="25802254"/>
    <s v="I251919"/>
    <s v="Inkoopdagboek"/>
    <d v="2025-05-12T14:10:45"/>
    <s v="86806.admin"/>
  </r>
  <r>
    <x v="0"/>
    <x v="3"/>
    <d v="2025-05-08T00:00:00"/>
    <n v="80854"/>
    <n v="32"/>
    <s v="4200"/>
    <x v="4"/>
    <n v="441"/>
    <n v="0"/>
    <n v="441"/>
    <s v="999"/>
    <x v="1"/>
    <x v="1"/>
    <m/>
    <m/>
    <s v="  5"/>
    <s v="Homeflex week 21 Tulpenstraat 45"/>
    <s v="25802254"/>
    <s v="I251919"/>
    <s v="Inkoopdagboek"/>
    <d v="2025-05-12T14:10:45"/>
    <s v="86806.admin"/>
  </r>
  <r>
    <x v="0"/>
    <x v="3"/>
    <d v="2025-05-08T00:00:00"/>
    <n v="80854"/>
    <n v="33"/>
    <s v="4200"/>
    <x v="4"/>
    <n v="764.26"/>
    <n v="0"/>
    <n v="764.26"/>
    <s v="360"/>
    <x v="78"/>
    <x v="79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5"/>
    <s v="4200"/>
    <x v="4"/>
    <n v="435"/>
    <n v="0"/>
    <n v="435"/>
    <s v="503"/>
    <x v="75"/>
    <x v="76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6"/>
    <s v="4200"/>
    <x v="4"/>
    <n v="435"/>
    <n v="0"/>
    <n v="435"/>
    <s v="504"/>
    <x v="74"/>
    <x v="75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7"/>
    <s v="4200"/>
    <x v="4"/>
    <n v="435"/>
    <n v="0"/>
    <n v="435"/>
    <s v="505"/>
    <x v="73"/>
    <x v="74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8"/>
    <s v="4200"/>
    <x v="4"/>
    <n v="435"/>
    <n v="0"/>
    <n v="435"/>
    <s v="506"/>
    <x v="72"/>
    <x v="73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9"/>
    <s v="4200"/>
    <x v="4"/>
    <n v="435"/>
    <n v="0"/>
    <n v="435"/>
    <s v="507"/>
    <x v="71"/>
    <x v="72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0"/>
    <s v="4200"/>
    <x v="4"/>
    <n v="435"/>
    <n v="0"/>
    <n v="435"/>
    <s v="516"/>
    <x v="66"/>
    <x v="67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1"/>
    <s v="4200"/>
    <x v="4"/>
    <n v="560"/>
    <n v="0"/>
    <n v="560"/>
    <s v="508"/>
    <x v="70"/>
    <x v="71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2"/>
    <s v="4200"/>
    <x v="4"/>
    <n v="435"/>
    <n v="0"/>
    <n v="435"/>
    <s v="509"/>
    <x v="69"/>
    <x v="70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3"/>
    <s v="4200"/>
    <x v="4"/>
    <n v="435"/>
    <n v="0"/>
    <n v="435"/>
    <s v="510"/>
    <x v="76"/>
    <x v="77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4"/>
    <s v="4200"/>
    <x v="4"/>
    <n v="435"/>
    <n v="0"/>
    <n v="435"/>
    <s v="512"/>
    <x v="68"/>
    <x v="69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5"/>
    <s v="4200"/>
    <x v="4"/>
    <n v="475"/>
    <n v="0"/>
    <n v="475"/>
    <s v="513"/>
    <x v="194"/>
    <x v="199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6"/>
    <s v="4200"/>
    <x v="4"/>
    <n v="475"/>
    <n v="0"/>
    <n v="475"/>
    <s v="514"/>
    <x v="157"/>
    <x v="198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7"/>
    <s v="4200"/>
    <x v="4"/>
    <n v="475"/>
    <n v="0"/>
    <n v="475"/>
    <s v="515"/>
    <x v="193"/>
    <x v="197"/>
    <m/>
    <m/>
    <s v="  5"/>
    <s v="Homeflex week 21"/>
    <s v="25802254"/>
    <s v="I251919"/>
    <s v="Inkoopdagboek"/>
    <d v="2025-05-12T14:10:45"/>
    <s v="86806.admin"/>
  </r>
  <r>
    <x v="0"/>
    <x v="3"/>
    <d v="2025-05-07T00:00:00"/>
    <n v="80721"/>
    <n v="2"/>
    <s v="4200"/>
    <x v="4"/>
    <n v="1300"/>
    <n v="0"/>
    <n v="1300"/>
    <s v="519"/>
    <x v="136"/>
    <x v="138"/>
    <m/>
    <m/>
    <s v="  6"/>
    <s v="H.A. Knoppert huur mei"/>
    <s v="2025H0030"/>
    <s v="I251850"/>
    <s v="Inkoopdagboek"/>
    <d v="2025-05-07T10:10:44"/>
    <s v="86806.admin"/>
  </r>
  <r>
    <x v="0"/>
    <x v="3"/>
    <d v="2025-05-07T00:00:00"/>
    <n v="80738"/>
    <n v="2"/>
    <s v="4210"/>
    <x v="5"/>
    <n v="1423.12"/>
    <n v="0"/>
    <n v="1423.12"/>
    <s v="999"/>
    <x v="1"/>
    <x v="1"/>
    <m/>
    <m/>
    <s v="  4"/>
    <s v="Hakzo sleutels feb/maart/april"/>
    <s v="07052566"/>
    <s v="I251861"/>
    <s v="Inkoopdagboek"/>
    <d v="2025-05-08T09:50:00"/>
    <s v="86806.admin"/>
  </r>
  <r>
    <x v="0"/>
    <x v="3"/>
    <d v="2025-05-07T00:00:00"/>
    <n v="80763"/>
    <n v="9"/>
    <s v="4215"/>
    <x v="6"/>
    <n v="1518.19"/>
    <n v="0"/>
    <n v="1518.19"/>
    <s v="273"/>
    <x v="200"/>
    <x v="205"/>
    <m/>
    <m/>
    <s v="  6"/>
    <s v="Regionale Belasting Groep OO9B004528713217 9000000051709467/2025-05-07 2022 en 2023 Malinowska"/>
    <s v="25160"/>
    <m/>
    <s v="Rabobank betaalrekening"/>
    <d v="2025-05-26T11:46:36"/>
    <s v="86806.Justyna"/>
  </r>
  <r>
    <x v="0"/>
    <x v="3"/>
    <d v="2025-05-07T00:00:00"/>
    <n v="80836"/>
    <n v="2"/>
    <s v="4200"/>
    <x v="4"/>
    <n v="12150"/>
    <n v="0"/>
    <n v="12150"/>
    <s v="521"/>
    <x v="196"/>
    <x v="201"/>
    <m/>
    <m/>
    <s v="  6"/>
    <s v="H.A. Knoppert huur 09-05 t/m 31-05-2025"/>
    <s v="2025H0031"/>
    <s v="I251904"/>
    <s v="Inkoopdagboek"/>
    <d v="2025-05-12T10:01:43"/>
    <s v="86806.admin"/>
  </r>
  <r>
    <x v="0"/>
    <x v="3"/>
    <d v="2025-05-06T00:00:00"/>
    <n v="80726"/>
    <n v="2"/>
    <s v="4250"/>
    <x v="3"/>
    <n v="17.43"/>
    <n v="0"/>
    <n v="17.43"/>
    <s v="318"/>
    <x v="14"/>
    <x v="14"/>
    <m/>
    <m/>
    <s v="  5"/>
    <s v="Evides mei"/>
    <s v="VF9800049413"/>
    <s v="I251855"/>
    <s v="Inkoopdagboek"/>
    <d v="2025-05-07T10:44:14"/>
    <s v="86806.admin"/>
  </r>
  <r>
    <x v="0"/>
    <x v="3"/>
    <d v="2025-05-06T00:00:00"/>
    <n v="80740"/>
    <n v="2"/>
    <s v="4210"/>
    <x v="5"/>
    <n v="150"/>
    <n v="0"/>
    <n v="150"/>
    <s v="353"/>
    <x v="31"/>
    <x v="31"/>
    <m/>
    <m/>
    <s v="  4"/>
    <s v="Homeflex doorbrekenen van kapot gemaakte stoel Boswoning 49"/>
    <s v="25802234"/>
    <s v="I251863"/>
    <s v="Inkoopdagboek"/>
    <d v="2025-05-08T09:50:09"/>
    <s v="86806.admin"/>
  </r>
  <r>
    <x v="0"/>
    <x v="3"/>
    <d v="2025-05-06T00:00:00"/>
    <n v="80762"/>
    <n v="2"/>
    <s v="4200"/>
    <x v="4"/>
    <n v="222.94"/>
    <n v="0"/>
    <n v="222.94"/>
    <s v="495"/>
    <x v="10"/>
    <x v="10"/>
    <m/>
    <m/>
    <s v="  5"/>
    <s v="AUB van Bergen Personeelsdiensten huur"/>
    <s v="250049"/>
    <s v="I251885"/>
    <s v="Inkoopdagboek"/>
    <d v="2025-05-08T13:51:41"/>
    <s v="86806.admin"/>
  </r>
  <r>
    <x v="0"/>
    <x v="3"/>
    <d v="2025-05-06T00:00:00"/>
    <n v="80762"/>
    <n v="3"/>
    <s v="4200"/>
    <x v="4"/>
    <n v="668.81"/>
    <n v="0"/>
    <n v="668.81"/>
    <s v="496"/>
    <x v="11"/>
    <x v="11"/>
    <m/>
    <m/>
    <s v="  5"/>
    <s v="AUB van Bergen Personeelsdiensten huur"/>
    <s v="250049"/>
    <s v="I251885"/>
    <s v="Inkoopdagboek"/>
    <d v="2025-05-08T13:51:41"/>
    <s v="86806.admin"/>
  </r>
  <r>
    <x v="0"/>
    <x v="3"/>
    <d v="2025-05-06T00:00:00"/>
    <n v="80775"/>
    <n v="2"/>
    <s v="4250"/>
    <x v="3"/>
    <n v="54.13"/>
    <n v="0"/>
    <n v="54.13"/>
    <s v="199"/>
    <x v="189"/>
    <x v="19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"/>
    <s v="4250"/>
    <x v="3"/>
    <n v="31.19"/>
    <n v="0"/>
    <n v="31.19"/>
    <s v="153"/>
    <x v="30"/>
    <x v="3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"/>
    <s v="4250"/>
    <x v="3"/>
    <n v="44.95"/>
    <n v="0"/>
    <n v="44.95"/>
    <s v="211"/>
    <x v="81"/>
    <x v="8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"/>
    <s v="4250"/>
    <x v="3"/>
    <n v="44.04"/>
    <n v="0"/>
    <n v="44.04"/>
    <s v="104"/>
    <x v="48"/>
    <x v="4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"/>
    <s v="4250"/>
    <x v="3"/>
    <n v="35.78"/>
    <n v="0"/>
    <n v="35.78"/>
    <s v="138"/>
    <x v="47"/>
    <x v="4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"/>
    <s v="4250"/>
    <x v="3"/>
    <n v="52.29"/>
    <n v="0"/>
    <n v="52.29"/>
    <s v="351"/>
    <x v="61"/>
    <x v="6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"/>
    <s v="4250"/>
    <x v="3"/>
    <n v="33.94"/>
    <n v="0"/>
    <n v="33.94"/>
    <s v="282"/>
    <x v="112"/>
    <x v="11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"/>
    <s v="4250"/>
    <x v="3"/>
    <n v="28.44"/>
    <n v="0"/>
    <n v="28.44"/>
    <s v="249"/>
    <x v="83"/>
    <x v="8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0"/>
    <s v="4250"/>
    <x v="3"/>
    <n v="13.76"/>
    <n v="0"/>
    <n v="13.76"/>
    <s v="314"/>
    <x v="44"/>
    <x v="13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1"/>
    <s v="4250"/>
    <x v="3"/>
    <n v="32.11"/>
    <n v="0"/>
    <n v="32.11"/>
    <s v="129"/>
    <x v="90"/>
    <x v="9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2"/>
    <s v="4250"/>
    <x v="3"/>
    <n v="77.06"/>
    <n v="0"/>
    <n v="77.06"/>
    <s v="469"/>
    <x v="4"/>
    <x v="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3"/>
    <s v="4250"/>
    <x v="3"/>
    <n v="48.62"/>
    <n v="0"/>
    <n v="48.62"/>
    <s v="242"/>
    <x v="41"/>
    <x v="4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4"/>
    <s v="4250"/>
    <x v="3"/>
    <n v="158.72"/>
    <n v="0"/>
    <n v="158.72"/>
    <s v="242"/>
    <x v="41"/>
    <x v="4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5"/>
    <s v="4250"/>
    <x v="3"/>
    <n v="41.28"/>
    <n v="0"/>
    <n v="41.28"/>
    <s v="299"/>
    <x v="130"/>
    <x v="13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6"/>
    <s v="4250"/>
    <x v="3"/>
    <n v="37.61"/>
    <n v="0"/>
    <n v="37.61"/>
    <s v="347"/>
    <x v="82"/>
    <x v="8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7"/>
    <s v="4250"/>
    <x v="3"/>
    <n v="93.58"/>
    <n v="0"/>
    <n v="93.58"/>
    <s v="346"/>
    <x v="131"/>
    <x v="13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8"/>
    <s v="4250"/>
    <x v="3"/>
    <n v="22.94"/>
    <n v="0"/>
    <n v="22.94"/>
    <s v="238"/>
    <x v="39"/>
    <x v="3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9"/>
    <s v="4250"/>
    <x v="3"/>
    <n v="32.11"/>
    <n v="0"/>
    <n v="32.11"/>
    <s v="335"/>
    <x v="116"/>
    <x v="11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0"/>
    <s v="4250"/>
    <x v="3"/>
    <n v="32.11"/>
    <n v="0"/>
    <n v="32.11"/>
    <s v="263"/>
    <x v="111"/>
    <x v="11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1"/>
    <s v="4250"/>
    <x v="3"/>
    <n v="30.28"/>
    <n v="0"/>
    <n v="30.28"/>
    <s v="323"/>
    <x v="13"/>
    <x v="1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2"/>
    <s v="4250"/>
    <x v="3"/>
    <n v="22.02"/>
    <n v="0"/>
    <n v="22.02"/>
    <s v="197"/>
    <x v="5"/>
    <x v="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3"/>
    <s v="4250"/>
    <x v="3"/>
    <n v="24.77"/>
    <n v="0"/>
    <n v="24.77"/>
    <s v="268"/>
    <x v="105"/>
    <x v="10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4"/>
    <s v="4250"/>
    <x v="3"/>
    <n v="26.61"/>
    <n v="0"/>
    <n v="26.61"/>
    <s v="198"/>
    <x v="102"/>
    <x v="10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5"/>
    <s v="4250"/>
    <x v="3"/>
    <n v="22.94"/>
    <n v="0"/>
    <n v="22.94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6"/>
    <s v="4250"/>
    <x v="3"/>
    <n v="39.450000000000003"/>
    <n v="0"/>
    <n v="39.450000000000003"/>
    <s v="293"/>
    <x v="92"/>
    <x v="9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7"/>
    <s v="4250"/>
    <x v="3"/>
    <n v="22.94"/>
    <n v="0"/>
    <n v="22.94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8"/>
    <s v="4250"/>
    <x v="3"/>
    <n v="37.61"/>
    <n v="0"/>
    <n v="37.61"/>
    <s v="334"/>
    <x v="101"/>
    <x v="10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9"/>
    <s v="4250"/>
    <x v="3"/>
    <n v="26.61"/>
    <n v="0"/>
    <n v="26.61"/>
    <s v="332"/>
    <x v="103"/>
    <x v="10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0"/>
    <s v="4250"/>
    <x v="3"/>
    <n v="28.44"/>
    <n v="0"/>
    <n v="28.44"/>
    <s v="135"/>
    <x v="120"/>
    <x v="12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1"/>
    <s v="4250"/>
    <x v="3"/>
    <n v="22.94"/>
    <n v="0"/>
    <n v="22.94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2"/>
    <s v="4250"/>
    <x v="3"/>
    <n v="22.95"/>
    <n v="0"/>
    <n v="22.95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3"/>
    <s v="4250"/>
    <x v="3"/>
    <n v="43.12"/>
    <n v="0"/>
    <n v="43.12"/>
    <s v="180"/>
    <x v="32"/>
    <x v="3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4"/>
    <s v="4250"/>
    <x v="3"/>
    <n v="27.52"/>
    <n v="0"/>
    <n v="27.52"/>
    <s v="324"/>
    <x v="80"/>
    <x v="8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5"/>
    <s v="4250"/>
    <x v="3"/>
    <n v="33.03"/>
    <n v="0"/>
    <n v="33.03"/>
    <s v="181"/>
    <x v="113"/>
    <x v="11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6"/>
    <s v="4250"/>
    <x v="3"/>
    <n v="25.69"/>
    <n v="0"/>
    <n v="25.69"/>
    <s v="129"/>
    <x v="90"/>
    <x v="9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7"/>
    <s v="4250"/>
    <x v="3"/>
    <n v="28.44"/>
    <n v="0"/>
    <n v="28.44"/>
    <s v="333"/>
    <x v="108"/>
    <x v="10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8"/>
    <s v="4250"/>
    <x v="3"/>
    <n v="22.94"/>
    <n v="0"/>
    <n v="22.94"/>
    <s v="283"/>
    <x v="123"/>
    <x v="12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9"/>
    <s v="4250"/>
    <x v="3"/>
    <n v="18.350000000000001"/>
    <n v="0"/>
    <n v="18.350000000000001"/>
    <s v="342"/>
    <x v="106"/>
    <x v="10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0"/>
    <s v="4250"/>
    <x v="3"/>
    <n v="28.44"/>
    <n v="0"/>
    <n v="28.44"/>
    <s v="341"/>
    <x v="115"/>
    <x v="11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1"/>
    <s v="4250"/>
    <x v="3"/>
    <n v="27.52"/>
    <n v="0"/>
    <n v="27.52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2"/>
    <s v="4250"/>
    <x v="3"/>
    <n v="26.61"/>
    <n v="0"/>
    <n v="26.61"/>
    <s v="140"/>
    <x v="46"/>
    <x v="4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3"/>
    <s v="4250"/>
    <x v="3"/>
    <n v="16.510000000000002"/>
    <n v="0"/>
    <n v="16.510000000000002"/>
    <s v="398"/>
    <x v="132"/>
    <x v="13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4"/>
    <s v="4250"/>
    <x v="3"/>
    <n v="28.44"/>
    <n v="0"/>
    <n v="28.44"/>
    <s v="277"/>
    <x v="58"/>
    <x v="5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5"/>
    <s v="4250"/>
    <x v="3"/>
    <n v="24.77"/>
    <n v="0"/>
    <n v="24.77"/>
    <s v="221"/>
    <x v="95"/>
    <x v="9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6"/>
    <s v="4250"/>
    <x v="3"/>
    <n v="27.52"/>
    <n v="0"/>
    <n v="27.52"/>
    <s v="250"/>
    <x v="42"/>
    <x v="4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7"/>
    <s v="4250"/>
    <x v="3"/>
    <n v="27.52"/>
    <n v="0"/>
    <n v="27.52"/>
    <s v="172"/>
    <x v="50"/>
    <x v="5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8"/>
    <s v="4250"/>
    <x v="3"/>
    <n v="22.02"/>
    <n v="0"/>
    <n v="22.02"/>
    <s v="173"/>
    <x v="99"/>
    <x v="10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9"/>
    <s v="4250"/>
    <x v="3"/>
    <n v="56.88"/>
    <n v="0"/>
    <n v="56.88"/>
    <s v="244"/>
    <x v="55"/>
    <x v="5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0"/>
    <s v="4250"/>
    <x v="3"/>
    <n v="26.61"/>
    <n v="0"/>
    <n v="26.61"/>
    <s v="309"/>
    <x v="133"/>
    <x v="13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1"/>
    <s v="4250"/>
    <x v="3"/>
    <n v="44.95"/>
    <n v="0"/>
    <n v="44.95"/>
    <s v="191"/>
    <x v="29"/>
    <x v="2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2"/>
    <s v="4250"/>
    <x v="3"/>
    <n v="27.52"/>
    <n v="0"/>
    <n v="27.52"/>
    <s v="154"/>
    <x v="16"/>
    <x v="1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3"/>
    <s v="4250"/>
    <x v="3"/>
    <n v="23.85"/>
    <n v="0"/>
    <n v="23.85"/>
    <s v="179"/>
    <x v="36"/>
    <x v="3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4"/>
    <s v="4250"/>
    <x v="3"/>
    <n v="24.77"/>
    <n v="0"/>
    <n v="24.77"/>
    <s v="297"/>
    <x v="7"/>
    <x v="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5"/>
    <s v="4250"/>
    <x v="3"/>
    <n v="28.44"/>
    <n v="0"/>
    <n v="28.44"/>
    <s v="297"/>
    <x v="7"/>
    <x v="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6"/>
    <s v="4250"/>
    <x v="3"/>
    <n v="31.19"/>
    <n v="0"/>
    <n v="31.19"/>
    <s v="297"/>
    <x v="7"/>
    <x v="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7"/>
    <s v="4250"/>
    <x v="3"/>
    <n v="24.77"/>
    <n v="0"/>
    <n v="24.77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8"/>
    <s v="4250"/>
    <x v="3"/>
    <n v="24.77"/>
    <n v="0"/>
    <n v="24.77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9"/>
    <s v="4250"/>
    <x v="3"/>
    <n v="24.77"/>
    <n v="0"/>
    <n v="24.77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0"/>
    <s v="4250"/>
    <x v="3"/>
    <n v="39.450000000000003"/>
    <n v="0"/>
    <n v="39.450000000000003"/>
    <s v="168"/>
    <x v="38"/>
    <x v="3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1"/>
    <s v="4250"/>
    <x v="3"/>
    <n v="28.44"/>
    <n v="0"/>
    <n v="28.44"/>
    <s v="169"/>
    <x v="98"/>
    <x v="9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2"/>
    <s v="4250"/>
    <x v="3"/>
    <n v="44.04"/>
    <n v="0"/>
    <n v="44.04"/>
    <s v="170"/>
    <x v="53"/>
    <x v="5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3"/>
    <s v="4250"/>
    <x v="3"/>
    <n v="33.03"/>
    <n v="0"/>
    <n v="33.03"/>
    <s v="411"/>
    <x v="109"/>
    <x v="11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4"/>
    <s v="4250"/>
    <x v="3"/>
    <n v="40.369999999999997"/>
    <n v="0"/>
    <n v="40.369999999999997"/>
    <s v="339"/>
    <x v="56"/>
    <x v="5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5"/>
    <s v="4250"/>
    <x v="3"/>
    <n v="32.11"/>
    <n v="0"/>
    <n v="32.11"/>
    <s v="216"/>
    <x v="43"/>
    <x v="4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6"/>
    <s v="4250"/>
    <x v="3"/>
    <n v="110.09"/>
    <n v="0"/>
    <n v="110.09"/>
    <s v="466"/>
    <x v="63"/>
    <x v="6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7"/>
    <s v="4250"/>
    <x v="3"/>
    <n v="37.61"/>
    <n v="0"/>
    <n v="37.61"/>
    <s v="312"/>
    <x v="85"/>
    <x v="8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8"/>
    <s v="4250"/>
    <x v="3"/>
    <n v="36.700000000000003"/>
    <n v="0"/>
    <n v="36.700000000000003"/>
    <s v="201"/>
    <x v="167"/>
    <x v="16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9"/>
    <s v="4250"/>
    <x v="3"/>
    <n v="48.62"/>
    <n v="0"/>
    <n v="48.62"/>
    <s v="239"/>
    <x v="124"/>
    <x v="12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0"/>
    <s v="4250"/>
    <x v="3"/>
    <n v="33.03"/>
    <n v="0"/>
    <n v="33.03"/>
    <s v="227"/>
    <x v="24"/>
    <x v="2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1"/>
    <s v="4250"/>
    <x v="3"/>
    <n v="29.36"/>
    <n v="0"/>
    <n v="29.36"/>
    <s v="251"/>
    <x v="12"/>
    <x v="1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2"/>
    <s v="4250"/>
    <x v="3"/>
    <n v="45.87"/>
    <n v="0"/>
    <n v="45.87"/>
    <s v="226"/>
    <x v="23"/>
    <x v="2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3"/>
    <s v="4250"/>
    <x v="3"/>
    <n v="30.28"/>
    <n v="0"/>
    <n v="30.28"/>
    <s v="228"/>
    <x v="25"/>
    <x v="2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4"/>
    <s v="4250"/>
    <x v="3"/>
    <n v="22.94"/>
    <n v="0"/>
    <n v="22.94"/>
    <s v="306"/>
    <x v="62"/>
    <x v="6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5"/>
    <s v="4250"/>
    <x v="3"/>
    <n v="31.19"/>
    <n v="0"/>
    <n v="31.19"/>
    <s v="229"/>
    <x v="26"/>
    <x v="2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6"/>
    <s v="4250"/>
    <x v="3"/>
    <n v="30.28"/>
    <n v="0"/>
    <n v="30.28"/>
    <s v="345"/>
    <x v="89"/>
    <x v="9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7"/>
    <s v="4250"/>
    <x v="3"/>
    <n v="44.95"/>
    <n v="0"/>
    <n v="44.95"/>
    <s v="336"/>
    <x v="134"/>
    <x v="13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8"/>
    <s v="4250"/>
    <x v="3"/>
    <n v="32.11"/>
    <n v="0"/>
    <n v="32.11"/>
    <s v="338"/>
    <x v="135"/>
    <x v="137"/>
    <m/>
    <m/>
    <s v="  4"/>
    <s v="Evides mei"/>
    <s v="VF9800049415"/>
    <s v="I251896"/>
    <s v="Inkoopdagboek"/>
    <d v="2025-05-08T14:28:56"/>
    <s v="86806.admin"/>
  </r>
  <r>
    <x v="0"/>
    <x v="3"/>
    <d v="2025-05-06T00:00:00"/>
    <n v="80775"/>
    <n v="79"/>
    <s v="4250"/>
    <x v="3"/>
    <n v="30.28"/>
    <n v="0"/>
    <n v="30.28"/>
    <s v="465"/>
    <x v="126"/>
    <x v="12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0"/>
    <s v="4250"/>
    <x v="3"/>
    <n v="23.85"/>
    <n v="0"/>
    <n v="23.85"/>
    <s v="423"/>
    <x v="104"/>
    <x v="10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1"/>
    <s v="4250"/>
    <x v="3"/>
    <n v="49.54"/>
    <n v="0"/>
    <n v="49.54"/>
    <s v="422"/>
    <x v="125"/>
    <x v="12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2"/>
    <s v="4250"/>
    <x v="3"/>
    <n v="37.61"/>
    <n v="0"/>
    <n v="37.61"/>
    <s v="219"/>
    <x v="96"/>
    <x v="9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3"/>
    <s v="4250"/>
    <x v="3"/>
    <n v="33.94"/>
    <n v="0"/>
    <n v="33.94"/>
    <s v="310"/>
    <x v="184"/>
    <x v="18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4"/>
    <s v="4250"/>
    <x v="3"/>
    <n v="44.95"/>
    <n v="0"/>
    <n v="44.95"/>
    <s v="207"/>
    <x v="40"/>
    <x v="4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5"/>
    <s v="4250"/>
    <x v="3"/>
    <n v="54.13"/>
    <n v="0"/>
    <n v="54.13"/>
    <s v="240"/>
    <x v="84"/>
    <x v="8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6"/>
    <s v="4250"/>
    <x v="3"/>
    <n v="22.94"/>
    <n v="0"/>
    <n v="22.94"/>
    <s v="245"/>
    <x v="122"/>
    <x v="12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7"/>
    <s v="4250"/>
    <x v="3"/>
    <n v="44.95"/>
    <n v="0"/>
    <n v="44.95"/>
    <s v="304"/>
    <x v="93"/>
    <x v="9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8"/>
    <s v="4250"/>
    <x v="3"/>
    <n v="36.700000000000003"/>
    <n v="0"/>
    <n v="36.700000000000003"/>
    <s v="192"/>
    <x v="20"/>
    <x v="2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9"/>
    <s v="4250"/>
    <x v="3"/>
    <n v="36.700000000000003"/>
    <n v="0"/>
    <n v="36.700000000000003"/>
    <s v="315"/>
    <x v="37"/>
    <x v="3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0"/>
    <s v="4250"/>
    <x v="3"/>
    <n v="34.86"/>
    <n v="0"/>
    <n v="34.86"/>
    <s v="156"/>
    <x v="17"/>
    <x v="1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1"/>
    <s v="4250"/>
    <x v="3"/>
    <n v="49.54"/>
    <n v="0"/>
    <n v="49.54"/>
    <s v="193"/>
    <x v="21"/>
    <x v="2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2"/>
    <s v="4250"/>
    <x v="3"/>
    <n v="33.03"/>
    <n v="0"/>
    <n v="33.03"/>
    <s v="340"/>
    <x v="107"/>
    <x v="10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3"/>
    <s v="4250"/>
    <x v="3"/>
    <n v="33.94"/>
    <n v="0"/>
    <n v="33.94"/>
    <s v="328"/>
    <x v="45"/>
    <x v="4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4"/>
    <s v="4250"/>
    <x v="3"/>
    <n v="33.94"/>
    <n v="0"/>
    <n v="33.94"/>
    <s v="189"/>
    <x v="18"/>
    <x v="1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5"/>
    <s v="4250"/>
    <x v="3"/>
    <n v="33.03"/>
    <n v="0"/>
    <n v="33.03"/>
    <s v="190"/>
    <x v="19"/>
    <x v="1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6"/>
    <s v="4250"/>
    <x v="3"/>
    <n v="22.94"/>
    <n v="0"/>
    <n v="22.94"/>
    <s v="230"/>
    <x v="27"/>
    <x v="2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7"/>
    <s v="4250"/>
    <x v="3"/>
    <n v="35.78"/>
    <n v="0"/>
    <n v="35.78"/>
    <s v="415"/>
    <x v="15"/>
    <x v="1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8"/>
    <s v="4250"/>
    <x v="3"/>
    <n v="29.36"/>
    <n v="0"/>
    <n v="29.36"/>
    <s v="241"/>
    <x v="28"/>
    <x v="2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9"/>
    <s v="4250"/>
    <x v="3"/>
    <n v="37.61"/>
    <n v="0"/>
    <n v="37.61"/>
    <s v="222"/>
    <x v="22"/>
    <x v="22"/>
    <m/>
    <m/>
    <s v="  5"/>
    <s v="Evides mei"/>
    <s v="VF9800049415"/>
    <s v="I251896"/>
    <s v="Inkoopdagboek"/>
    <d v="2025-05-08T14:28:56"/>
    <s v="86806.admin"/>
  </r>
  <r>
    <x v="0"/>
    <x v="8"/>
    <d v="2025-05-05T00:00:00"/>
    <n v="80678"/>
    <n v="2"/>
    <s v="4200"/>
    <x v="4"/>
    <n v="2487.5500000000002"/>
    <n v="0"/>
    <n v="2487.5500000000002"/>
    <s v="244"/>
    <x v="55"/>
    <x v="56"/>
    <m/>
    <m/>
    <s v="  4"/>
    <s v="Holland Building (Soul Inn B,B. B.V.) juni"/>
    <s v="2025009"/>
    <s v="I251834"/>
    <s v="Inkoopdagboek"/>
    <d v="2025-05-06T09:23:28"/>
    <s v="86806.admin"/>
  </r>
  <r>
    <x v="0"/>
    <x v="8"/>
    <d v="2025-05-05T00:00:00"/>
    <n v="80679"/>
    <n v="2"/>
    <s v="4200"/>
    <x v="4"/>
    <n v="4050.16"/>
    <n v="0"/>
    <n v="4050.16"/>
    <s v="297"/>
    <x v="7"/>
    <x v="7"/>
    <m/>
    <m/>
    <s v="  4"/>
    <s v="Holland Building (Soul Inn B,B. B.V.) juni"/>
    <s v="2025010"/>
    <s v="I251835"/>
    <s v="Inkoopdagboek"/>
    <d v="2025-05-06T09:23:31"/>
    <s v="86806.admin"/>
  </r>
  <r>
    <x v="0"/>
    <x v="3"/>
    <d v="2025-05-05T00:00:00"/>
    <n v="80713"/>
    <n v="2"/>
    <s v="4200"/>
    <x v="4"/>
    <n v="7150"/>
    <n v="0"/>
    <n v="7150"/>
    <s v="519"/>
    <x v="136"/>
    <x v="138"/>
    <m/>
    <m/>
    <s v="  6"/>
    <s v="H.A. Knoppert huur mei"/>
    <s v="2025H0029"/>
    <s v="I251844"/>
    <s v="Inkoopdagboek"/>
    <d v="2025-05-06T14:13:51"/>
    <s v="86806.admin"/>
  </r>
  <r>
    <x v="0"/>
    <x v="3"/>
    <d v="2025-05-02T00:00:00"/>
    <n v="80601"/>
    <n v="2"/>
    <s v="4250"/>
    <x v="3"/>
    <n v="42.36"/>
    <n v="0"/>
    <n v="42.36"/>
    <s v="398"/>
    <x v="132"/>
    <x v="134"/>
    <m/>
    <m/>
    <s v="  4"/>
    <s v="VEnnergy (Kikker Energie) mei"/>
    <s v="F0618184"/>
    <s v="I251812"/>
    <s v="Inkoopdagboek"/>
    <d v="2025-05-02T10:50:59"/>
    <s v="86806.admin"/>
  </r>
  <r>
    <x v="0"/>
    <x v="3"/>
    <d v="2025-05-02T00:00:00"/>
    <n v="80676"/>
    <n v="2"/>
    <s v="4210"/>
    <x v="5"/>
    <n v="71.849999999999994"/>
    <n v="0"/>
    <n v="71.849999999999994"/>
    <s v="999"/>
    <x v="1"/>
    <x v="1"/>
    <m/>
    <m/>
    <s v="  4"/>
    <s v="OA Calauz decl. Karwei en Action"/>
    <s v="180839 02-05-2025"/>
    <s v="I251832"/>
    <s v="Inkoopdagboek"/>
    <d v="2025-05-06T09:23:14"/>
    <s v="86806.admin"/>
  </r>
  <r>
    <x v="0"/>
    <x v="3"/>
    <d v="2025-05-02T00:00:00"/>
    <n v="80685"/>
    <n v="25"/>
    <s v="4215"/>
    <x v="6"/>
    <n v="0"/>
    <n v="231.5"/>
    <n v="-231.5"/>
    <s v="480"/>
    <x v="79"/>
    <x v="80"/>
    <m/>
    <m/>
    <s v="  6"/>
    <s v="GEM MAASSLUIS BELASTING Aanslagnummer 202500218542 nav vermindering/2025-05-02 21355"/>
    <s v="25153"/>
    <m/>
    <s v="Rabobank betaalrekening"/>
    <d v="2025-08-06T12:56:55"/>
    <s v="86806.Justyna"/>
  </r>
  <r>
    <x v="0"/>
    <x v="3"/>
    <d v="2025-05-02T00:00:00"/>
    <n v="80771"/>
    <n v="2"/>
    <s v="4250"/>
    <x v="3"/>
    <n v="0.83"/>
    <n v="0"/>
    <n v="0.83"/>
    <s v="240"/>
    <x v="84"/>
    <x v="85"/>
    <m/>
    <m/>
    <s v="  4"/>
    <s v="Audax Renewables mei"/>
    <s v="6121347"/>
    <s v="I251892"/>
    <s v="Inkoopdagboek"/>
    <d v="2025-05-08T14:22:12"/>
    <s v="86806.admin"/>
  </r>
  <r>
    <x v="0"/>
    <x v="3"/>
    <d v="2025-05-02T00:00:00"/>
    <n v="80772"/>
    <n v="2"/>
    <s v="4250"/>
    <x v="3"/>
    <n v="96.38"/>
    <n v="0"/>
    <n v="96.38"/>
    <s v="245"/>
    <x v="122"/>
    <x v="123"/>
    <m/>
    <m/>
    <s v="  4"/>
    <s v="Audax Renewables mei"/>
    <s v="6122674"/>
    <s v="I251893"/>
    <s v="Inkoopdagboek"/>
    <d v="2025-05-08T14:22:23"/>
    <s v="86806.admin"/>
  </r>
  <r>
    <x v="0"/>
    <x v="3"/>
    <d v="2025-05-02T00:00:00"/>
    <n v="80773"/>
    <n v="2"/>
    <s v="4250"/>
    <x v="3"/>
    <n v="74.98"/>
    <n v="0"/>
    <n v="74.98"/>
    <s v="283"/>
    <x v="123"/>
    <x v="124"/>
    <m/>
    <m/>
    <s v="  4"/>
    <s v="Audax Renewables mei"/>
    <s v="6120589"/>
    <s v="I251894"/>
    <s v="Inkoopdagboek"/>
    <d v="2025-05-08T14:22:26"/>
    <s v="86806.admin"/>
  </r>
  <r>
    <x v="0"/>
    <x v="3"/>
    <d v="2025-05-02T00:00:00"/>
    <n v="80774"/>
    <n v="2"/>
    <s v="4250"/>
    <x v="3"/>
    <n v="151.94999999999999"/>
    <n v="0"/>
    <n v="151.94999999999999"/>
    <s v="409"/>
    <x v="49"/>
    <x v="5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"/>
    <s v="4250"/>
    <x v="3"/>
    <n v="95.12"/>
    <n v="0"/>
    <n v="95.12"/>
    <s v="485"/>
    <x v="110"/>
    <x v="11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"/>
    <s v="4250"/>
    <x v="3"/>
    <n v="85.84"/>
    <n v="0"/>
    <n v="85.84"/>
    <s v="153"/>
    <x v="30"/>
    <x v="3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"/>
    <s v="4250"/>
    <x v="3"/>
    <n v="200"/>
    <n v="0"/>
    <n v="200"/>
    <s v="211"/>
    <x v="81"/>
    <x v="8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"/>
    <s v="4250"/>
    <x v="3"/>
    <n v="254.02"/>
    <n v="0"/>
    <n v="254.02"/>
    <s v="199"/>
    <x v="189"/>
    <x v="19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"/>
    <s v="4250"/>
    <x v="3"/>
    <n v="91.66"/>
    <n v="0"/>
    <n v="91.66"/>
    <s v="104"/>
    <x v="48"/>
    <x v="4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"/>
    <s v="4250"/>
    <x v="3"/>
    <n v="115.42"/>
    <n v="0"/>
    <n v="115.42"/>
    <s v="450"/>
    <x v="60"/>
    <x v="6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"/>
    <s v="4250"/>
    <x v="3"/>
    <n v="197.56"/>
    <n v="0"/>
    <n v="197.56"/>
    <s v="138"/>
    <x v="47"/>
    <x v="4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0"/>
    <s v="4250"/>
    <x v="3"/>
    <n v="79.44"/>
    <n v="0"/>
    <n v="79.44"/>
    <s v="486"/>
    <x v="185"/>
    <x v="18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1"/>
    <s v="4250"/>
    <x v="3"/>
    <n v="142.75"/>
    <n v="0"/>
    <n v="142.75"/>
    <s v="282"/>
    <x v="112"/>
    <x v="11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2"/>
    <s v="4250"/>
    <x v="3"/>
    <n v="55.22"/>
    <n v="0"/>
    <n v="55.22"/>
    <s v="249"/>
    <x v="83"/>
    <x v="8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3"/>
    <s v="4250"/>
    <x v="3"/>
    <n v="77.290000000000006"/>
    <n v="0"/>
    <n v="77.290000000000006"/>
    <s v="480"/>
    <x v="79"/>
    <x v="8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4"/>
    <s v="4250"/>
    <x v="3"/>
    <n v="52.08"/>
    <n v="0"/>
    <n v="52.08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5"/>
    <s v="4250"/>
    <x v="3"/>
    <n v="127.76"/>
    <n v="0"/>
    <n v="127.76"/>
    <s v="471"/>
    <x v="100"/>
    <x v="10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6"/>
    <s v="4250"/>
    <x v="3"/>
    <n v="77.28"/>
    <n v="0"/>
    <n v="77.28"/>
    <s v="129"/>
    <x v="90"/>
    <x v="9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7"/>
    <s v="4250"/>
    <x v="3"/>
    <n v="99.71"/>
    <n v="0"/>
    <n v="99.71"/>
    <s v="155"/>
    <x v="88"/>
    <x v="8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8"/>
    <s v="4250"/>
    <x v="3"/>
    <n v="32"/>
    <n v="0"/>
    <n v="32"/>
    <s v="347"/>
    <x v="82"/>
    <x v="8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9"/>
    <s v="4250"/>
    <x v="3"/>
    <n v="0.82"/>
    <n v="0"/>
    <n v="0.82"/>
    <s v="238"/>
    <x v="39"/>
    <x v="3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0"/>
    <s v="4250"/>
    <x v="3"/>
    <n v="16.489999999999998"/>
    <n v="0"/>
    <n v="16.489999999999998"/>
    <s v="474"/>
    <x v="39"/>
    <x v="4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1"/>
    <s v="4250"/>
    <x v="3"/>
    <n v="10.77"/>
    <n v="0"/>
    <n v="10.77"/>
    <s v="335"/>
    <x v="116"/>
    <x v="11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2"/>
    <s v="4250"/>
    <x v="3"/>
    <n v="10.79"/>
    <n v="0"/>
    <n v="10.79"/>
    <s v="263"/>
    <x v="111"/>
    <x v="11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3"/>
    <s v="4250"/>
    <x v="3"/>
    <n v="12.28"/>
    <n v="0"/>
    <n v="12.28"/>
    <s v="323"/>
    <x v="13"/>
    <x v="1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4"/>
    <s v="4250"/>
    <x v="3"/>
    <n v="70.040000000000006"/>
    <n v="0"/>
    <n v="70.040000000000006"/>
    <s v="197"/>
    <x v="5"/>
    <x v="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5"/>
    <s v="4250"/>
    <x v="3"/>
    <n v="14.83"/>
    <n v="0"/>
    <n v="14.83"/>
    <s v="268"/>
    <x v="105"/>
    <x v="10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6"/>
    <s v="4250"/>
    <x v="3"/>
    <n v="19.03"/>
    <n v="0"/>
    <n v="19.03"/>
    <s v="198"/>
    <x v="102"/>
    <x v="10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7"/>
    <s v="4250"/>
    <x v="3"/>
    <n v="23.5"/>
    <n v="0"/>
    <n v="23.5"/>
    <s v="293"/>
    <x v="92"/>
    <x v="9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8"/>
    <s v="4250"/>
    <x v="3"/>
    <n v="52.9"/>
    <n v="0"/>
    <n v="52.9"/>
    <s v="334"/>
    <x v="101"/>
    <x v="10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9"/>
    <s v="4250"/>
    <x v="3"/>
    <n v="18.03"/>
    <n v="0"/>
    <n v="18.03"/>
    <s v="266"/>
    <x v="114"/>
    <x v="11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0"/>
    <s v="4250"/>
    <x v="3"/>
    <n v="4.67"/>
    <n v="0"/>
    <n v="4.67"/>
    <s v="332"/>
    <x v="103"/>
    <x v="10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1"/>
    <s v="4250"/>
    <x v="3"/>
    <n v="0.82"/>
    <n v="0"/>
    <n v="0.82"/>
    <s v="135"/>
    <x v="120"/>
    <x v="12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2"/>
    <s v="4250"/>
    <x v="3"/>
    <n v="18.850000000000001"/>
    <n v="0"/>
    <n v="18.850000000000001"/>
    <s v="324"/>
    <x v="80"/>
    <x v="8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3"/>
    <s v="4250"/>
    <x v="3"/>
    <n v="19.04"/>
    <n v="0"/>
    <n v="19.04"/>
    <s v="181"/>
    <x v="113"/>
    <x v="11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4"/>
    <s v="4250"/>
    <x v="3"/>
    <n v="7.33"/>
    <n v="0"/>
    <n v="7.33"/>
    <s v="129"/>
    <x v="90"/>
    <x v="9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5"/>
    <s v="4250"/>
    <x v="3"/>
    <n v="23.94"/>
    <n v="0"/>
    <n v="23.94"/>
    <s v="333"/>
    <x v="108"/>
    <x v="10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6"/>
    <s v="4250"/>
    <x v="3"/>
    <n v="12.78"/>
    <n v="0"/>
    <n v="12.78"/>
    <s v="342"/>
    <x v="106"/>
    <x v="10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7"/>
    <s v="4250"/>
    <x v="3"/>
    <n v="61.87"/>
    <n v="0"/>
    <n v="61.87"/>
    <s v="498"/>
    <x v="127"/>
    <x v="12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8"/>
    <s v="4250"/>
    <x v="3"/>
    <n v="280.27"/>
    <n v="0"/>
    <n v="280.27"/>
    <s v="470"/>
    <x v="57"/>
    <x v="5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9"/>
    <s v="4250"/>
    <x v="3"/>
    <n v="51.48"/>
    <n v="0"/>
    <n v="51.48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0"/>
    <s v="4250"/>
    <x v="3"/>
    <n v="50.28"/>
    <n v="0"/>
    <n v="50.28"/>
    <s v="203"/>
    <x v="94"/>
    <x v="9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1"/>
    <s v="4250"/>
    <x v="3"/>
    <n v="91.65"/>
    <n v="0"/>
    <n v="91.65"/>
    <s v="140"/>
    <x v="46"/>
    <x v="4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2"/>
    <s v="4250"/>
    <x v="3"/>
    <n v="34.119999999999997"/>
    <n v="0"/>
    <n v="34.119999999999997"/>
    <s v="316"/>
    <x v="52"/>
    <x v="5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3"/>
    <s v="4250"/>
    <x v="3"/>
    <n v="0.83"/>
    <n v="0"/>
    <n v="0.83"/>
    <s v="277"/>
    <x v="58"/>
    <x v="5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4"/>
    <s v="4250"/>
    <x v="3"/>
    <n v="11.63"/>
    <n v="0"/>
    <n v="11.63"/>
    <s v="221"/>
    <x v="95"/>
    <x v="9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5"/>
    <s v="4250"/>
    <x v="3"/>
    <n v="103.93"/>
    <n v="0"/>
    <n v="103.93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6"/>
    <s v="4250"/>
    <x v="3"/>
    <n v="30.92"/>
    <n v="0"/>
    <n v="30.92"/>
    <s v="250"/>
    <x v="42"/>
    <x v="4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7"/>
    <s v="4250"/>
    <x v="3"/>
    <n v="59.36"/>
    <n v="0"/>
    <n v="59.36"/>
    <s v="172"/>
    <x v="50"/>
    <x v="5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8"/>
    <s v="4250"/>
    <x v="3"/>
    <n v="6.91"/>
    <n v="0"/>
    <n v="6.91"/>
    <s v="173"/>
    <x v="99"/>
    <x v="10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9"/>
    <s v="4250"/>
    <x v="3"/>
    <n v="47.42"/>
    <n v="0"/>
    <n v="47.42"/>
    <s v="244"/>
    <x v="55"/>
    <x v="5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0"/>
    <s v="4250"/>
    <x v="3"/>
    <n v="59.28"/>
    <n v="0"/>
    <n v="59.28"/>
    <s v="483"/>
    <x v="44"/>
    <x v="4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1"/>
    <s v="4250"/>
    <x v="3"/>
    <n v="21.73"/>
    <n v="0"/>
    <n v="21.73"/>
    <s v="191"/>
    <x v="29"/>
    <x v="2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2"/>
    <s v="4250"/>
    <x v="3"/>
    <n v="19.440000000000001"/>
    <n v="0"/>
    <n v="19.440000000000001"/>
    <s v="154"/>
    <x v="16"/>
    <x v="1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3"/>
    <s v="4250"/>
    <x v="3"/>
    <n v="55.44"/>
    <n v="0"/>
    <n v="55.44"/>
    <s v="179"/>
    <x v="36"/>
    <x v="3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4"/>
    <s v="4250"/>
    <x v="3"/>
    <n v="22.09"/>
    <n v="0"/>
    <n v="22.09"/>
    <s v="297"/>
    <x v="7"/>
    <x v="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5"/>
    <s v="4250"/>
    <x v="3"/>
    <n v="54.45"/>
    <n v="0"/>
    <n v="54.45"/>
    <s v="297"/>
    <x v="7"/>
    <x v="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6"/>
    <s v="4250"/>
    <x v="3"/>
    <n v="5.78"/>
    <n v="0"/>
    <n v="5.78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7"/>
    <s v="4250"/>
    <x v="3"/>
    <n v="44.6"/>
    <n v="0"/>
    <n v="44.6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8"/>
    <s v="4250"/>
    <x v="3"/>
    <n v="39.26"/>
    <n v="0"/>
    <n v="39.26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9"/>
    <s v="4250"/>
    <x v="3"/>
    <n v="32.76"/>
    <n v="0"/>
    <n v="32.76"/>
    <s v="472"/>
    <x v="86"/>
    <x v="8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0"/>
    <s v="4250"/>
    <x v="3"/>
    <n v="69.48"/>
    <n v="0"/>
    <n v="69.48"/>
    <s v="168"/>
    <x v="38"/>
    <x v="3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1"/>
    <s v="4250"/>
    <x v="3"/>
    <n v="52.12"/>
    <n v="0"/>
    <n v="52.12"/>
    <s v="169"/>
    <x v="98"/>
    <x v="9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2"/>
    <s v="4250"/>
    <x v="3"/>
    <n v="23.01"/>
    <n v="0"/>
    <n v="23.01"/>
    <s v="170"/>
    <x v="53"/>
    <x v="5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3"/>
    <s v="4250"/>
    <x v="3"/>
    <n v="43.66"/>
    <n v="0"/>
    <n v="43.66"/>
    <s v="411"/>
    <x v="109"/>
    <x v="11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4"/>
    <s v="4250"/>
    <x v="3"/>
    <n v="115.19"/>
    <n v="0"/>
    <n v="115.19"/>
    <s v="339"/>
    <x v="56"/>
    <x v="5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5"/>
    <s v="4250"/>
    <x v="3"/>
    <n v="230.16"/>
    <n v="0"/>
    <n v="230.16"/>
    <s v="216"/>
    <x v="43"/>
    <x v="4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6"/>
    <s v="4250"/>
    <x v="3"/>
    <n v="79.27"/>
    <n v="0"/>
    <n v="79.27"/>
    <s v="466"/>
    <x v="63"/>
    <x v="6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7"/>
    <s v="4250"/>
    <x v="3"/>
    <n v="71.819999999999993"/>
    <n v="0"/>
    <n v="71.819999999999993"/>
    <s v="312"/>
    <x v="85"/>
    <x v="8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8"/>
    <s v="4250"/>
    <x v="3"/>
    <n v="223.96"/>
    <n v="0"/>
    <n v="223.96"/>
    <s v="201"/>
    <x v="167"/>
    <x v="16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9"/>
    <s v="4250"/>
    <x v="3"/>
    <n v="58.49"/>
    <n v="0"/>
    <n v="58.49"/>
    <s v="239"/>
    <x v="124"/>
    <x v="12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0"/>
    <s v="4250"/>
    <x v="3"/>
    <n v="14.73"/>
    <n v="0"/>
    <n v="14.73"/>
    <s v="227"/>
    <x v="24"/>
    <x v="2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1"/>
    <s v="4250"/>
    <x v="3"/>
    <n v="46.8"/>
    <n v="0"/>
    <n v="46.8"/>
    <s v="226"/>
    <x v="23"/>
    <x v="2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2"/>
    <s v="4250"/>
    <x v="3"/>
    <n v="29.42"/>
    <n v="0"/>
    <n v="29.42"/>
    <s v="228"/>
    <x v="25"/>
    <x v="2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3"/>
    <s v="4250"/>
    <x v="3"/>
    <n v="39.49"/>
    <n v="0"/>
    <n v="39.49"/>
    <s v="306"/>
    <x v="62"/>
    <x v="6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4"/>
    <s v="4250"/>
    <x v="3"/>
    <n v="133.52000000000001"/>
    <n v="0"/>
    <n v="133.52000000000001"/>
    <s v="229"/>
    <x v="26"/>
    <x v="2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5"/>
    <s v="4250"/>
    <x v="3"/>
    <n v="32.57"/>
    <n v="0"/>
    <n v="32.57"/>
    <s v="345"/>
    <x v="89"/>
    <x v="9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6"/>
    <s v="4250"/>
    <x v="3"/>
    <n v="85.24"/>
    <n v="0"/>
    <n v="85.24"/>
    <s v="336"/>
    <x v="134"/>
    <x v="13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7"/>
    <s v="4250"/>
    <x v="3"/>
    <n v="55.35"/>
    <n v="0"/>
    <n v="55.35"/>
    <s v="477"/>
    <x v="8"/>
    <x v="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8"/>
    <s v="4250"/>
    <x v="3"/>
    <n v="15.42"/>
    <n v="0"/>
    <n v="15.42"/>
    <s v="465"/>
    <x v="126"/>
    <x v="12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9"/>
    <s v="4250"/>
    <x v="3"/>
    <n v="34.25"/>
    <n v="0"/>
    <n v="34.25"/>
    <s v="423"/>
    <x v="104"/>
    <x v="10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0"/>
    <s v="4250"/>
    <x v="3"/>
    <n v="58.2"/>
    <n v="0"/>
    <n v="58.2"/>
    <s v="219"/>
    <x v="96"/>
    <x v="9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1"/>
    <s v="4250"/>
    <x v="3"/>
    <n v="38.11"/>
    <n v="0"/>
    <n v="38.11"/>
    <s v="310"/>
    <x v="184"/>
    <x v="18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2"/>
    <s v="4250"/>
    <x v="3"/>
    <n v="115.21"/>
    <n v="0"/>
    <n v="115.21"/>
    <s v="207"/>
    <x v="40"/>
    <x v="4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3"/>
    <s v="4250"/>
    <x v="3"/>
    <n v="35.770000000000003"/>
    <n v="0"/>
    <n v="35.770000000000003"/>
    <s v="240"/>
    <x v="84"/>
    <x v="8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4"/>
    <s v="4250"/>
    <x v="3"/>
    <n v="89.34"/>
    <n v="0"/>
    <n v="89.34"/>
    <s v="304"/>
    <x v="93"/>
    <x v="9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5"/>
    <s v="4250"/>
    <x v="3"/>
    <n v="59.13"/>
    <n v="0"/>
    <n v="59.13"/>
    <s v="419"/>
    <x v="54"/>
    <x v="5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6"/>
    <s v="4250"/>
    <x v="3"/>
    <n v="6.24"/>
    <n v="0"/>
    <n v="6.24"/>
    <s v="418"/>
    <x v="91"/>
    <x v="9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7"/>
    <s v="4250"/>
    <x v="3"/>
    <n v="6.1"/>
    <n v="0"/>
    <n v="6.1"/>
    <s v="189"/>
    <x v="18"/>
    <x v="1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8"/>
    <s v="4250"/>
    <x v="3"/>
    <n v="35.229999999999997"/>
    <n v="0"/>
    <n v="35.229999999999997"/>
    <s v="192"/>
    <x v="20"/>
    <x v="2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9"/>
    <s v="4250"/>
    <x v="3"/>
    <n v="18.63"/>
    <n v="0"/>
    <n v="18.63"/>
    <s v="315"/>
    <x v="37"/>
    <x v="3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0"/>
    <s v="4250"/>
    <x v="3"/>
    <n v="39.31"/>
    <n v="0"/>
    <n v="39.31"/>
    <s v="156"/>
    <x v="17"/>
    <x v="1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1"/>
    <s v="4250"/>
    <x v="3"/>
    <n v="13.32"/>
    <n v="0"/>
    <n v="13.32"/>
    <s v="446"/>
    <x v="157"/>
    <x v="17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2"/>
    <s v="4250"/>
    <x v="3"/>
    <n v="807.23"/>
    <n v="0"/>
    <n v="807.23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3"/>
    <s v="4250"/>
    <x v="3"/>
    <n v="74.430000000000007"/>
    <n v="0"/>
    <n v="74.430000000000007"/>
    <s v="340"/>
    <x v="107"/>
    <x v="10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4"/>
    <s v="4250"/>
    <x v="3"/>
    <n v="42.19"/>
    <n v="0"/>
    <n v="42.19"/>
    <s v="193"/>
    <x v="21"/>
    <x v="2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5"/>
    <s v="4250"/>
    <x v="3"/>
    <n v="91.92"/>
    <n v="0"/>
    <n v="91.92"/>
    <s v="328"/>
    <x v="45"/>
    <x v="4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6"/>
    <s v="4250"/>
    <x v="3"/>
    <n v="70.760000000000005"/>
    <n v="0"/>
    <n v="70.760000000000005"/>
    <s v="190"/>
    <x v="19"/>
    <x v="1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7"/>
    <s v="4250"/>
    <x v="3"/>
    <n v="32.08"/>
    <n v="0"/>
    <n v="32.08"/>
    <s v="230"/>
    <x v="27"/>
    <x v="2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8"/>
    <s v="4250"/>
    <x v="3"/>
    <n v="54.85"/>
    <n v="0"/>
    <n v="54.85"/>
    <s v="241"/>
    <x v="28"/>
    <x v="2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9"/>
    <s v="4250"/>
    <x v="3"/>
    <n v="19.850000000000001"/>
    <n v="0"/>
    <n v="19.850000000000001"/>
    <s v="222"/>
    <x v="22"/>
    <x v="2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00"/>
    <s v="4250"/>
    <x v="3"/>
    <n v="7.08"/>
    <n v="0"/>
    <n v="7.08"/>
    <s v="482"/>
    <x v="51"/>
    <x v="52"/>
    <m/>
    <m/>
    <s v="  4"/>
    <s v="Audax Renewables mei"/>
    <s v="6124814"/>
    <s v="I251895"/>
    <s v="Inkoopdagboek"/>
    <d v="2025-05-08T14:22:38"/>
    <s v="86806.admin"/>
  </r>
  <r>
    <x v="0"/>
    <x v="3"/>
    <d v="2025-05-01T00:00:00"/>
    <n v="76140"/>
    <n v="2"/>
    <s v="4200"/>
    <x v="4"/>
    <n v="3140"/>
    <n v="0"/>
    <n v="3140"/>
    <s v="239"/>
    <x v="124"/>
    <x v="125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6140"/>
    <n v="3"/>
    <s v="4200"/>
    <x v="4"/>
    <n v="2243"/>
    <n v="0"/>
    <n v="2243"/>
    <s v="306"/>
    <x v="62"/>
    <x v="63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6140"/>
    <n v="4"/>
    <s v="4200"/>
    <x v="4"/>
    <n v="2690"/>
    <n v="0"/>
    <n v="2690"/>
    <s v="240"/>
    <x v="84"/>
    <x v="85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6140"/>
    <n v="5"/>
    <s v="4200"/>
    <x v="4"/>
    <n v="2690"/>
    <n v="0"/>
    <n v="2690"/>
    <s v="245"/>
    <x v="122"/>
    <x v="123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6140"/>
    <n v="6"/>
    <s v="4200"/>
    <x v="4"/>
    <n v="1798"/>
    <n v="0"/>
    <n v="1798"/>
    <s v="283"/>
    <x v="123"/>
    <x v="124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9846"/>
    <n v="2"/>
    <s v="4200"/>
    <x v="4"/>
    <n v="1940"/>
    <n v="0"/>
    <n v="1940"/>
    <s v="219"/>
    <x v="96"/>
    <x v="97"/>
    <m/>
    <m/>
    <s v="  6"/>
    <s v="JPL Giessen mei"/>
    <s v="2025-05A"/>
    <s v="I251407"/>
    <s v="Inkoopdagboek"/>
    <d v="2025-04-03T12:39:49"/>
    <s v="86806.admin"/>
  </r>
  <r>
    <x v="0"/>
    <x v="3"/>
    <d v="2025-05-01T00:00:00"/>
    <n v="79846"/>
    <n v="3"/>
    <s v="4250"/>
    <x v="3"/>
    <n v="240"/>
    <n v="0"/>
    <n v="240"/>
    <s v="219"/>
    <x v="96"/>
    <x v="97"/>
    <m/>
    <m/>
    <s v="  6"/>
    <s v="JPL Giessen mei"/>
    <s v="2025-05A"/>
    <s v="I251407"/>
    <s v="Inkoopdagboek"/>
    <d v="2025-04-03T12:39:49"/>
    <s v="86806.admin"/>
  </r>
  <r>
    <x v="0"/>
    <x v="3"/>
    <d v="2025-05-01T00:00:00"/>
    <n v="79847"/>
    <n v="2"/>
    <s v="4200"/>
    <x v="4"/>
    <n v="1500"/>
    <n v="0"/>
    <n v="1500"/>
    <s v="304"/>
    <x v="93"/>
    <x v="94"/>
    <m/>
    <m/>
    <s v="  6"/>
    <s v="M. Kathiravelu mei"/>
    <s v="2025-05"/>
    <s v="I251408"/>
    <s v="Inkoopdagboek"/>
    <d v="2025-04-03T12:39:53"/>
    <s v="86806.admin"/>
  </r>
  <r>
    <x v="0"/>
    <x v="3"/>
    <d v="2025-05-01T00:00:00"/>
    <n v="79847"/>
    <n v="3"/>
    <s v="4250"/>
    <x v="3"/>
    <n v="100"/>
    <n v="0"/>
    <n v="100"/>
    <s v="304"/>
    <x v="93"/>
    <x v="94"/>
    <m/>
    <m/>
    <s v="  6"/>
    <s v="M. Kathiravelu mei"/>
    <s v="2025-05"/>
    <s v="I251408"/>
    <s v="Inkoopdagboek"/>
    <d v="2025-04-03T12:39:53"/>
    <s v="86806.admin"/>
  </r>
  <r>
    <x v="0"/>
    <x v="3"/>
    <d v="2025-05-01T00:00:00"/>
    <n v="79847"/>
    <n v="4"/>
    <s v="4230"/>
    <x v="0"/>
    <n v="35"/>
    <n v="0"/>
    <n v="35"/>
    <s v="304"/>
    <x v="93"/>
    <x v="94"/>
    <m/>
    <m/>
    <s v="  6"/>
    <s v="M. Kathiravelu mei"/>
    <s v="2025-05"/>
    <s v="I251408"/>
    <s v="Inkoopdagboek"/>
    <d v="2025-04-03T12:39:53"/>
    <s v="86806.admin"/>
  </r>
  <r>
    <x v="0"/>
    <x v="3"/>
    <d v="2025-05-01T00:00:00"/>
    <n v="79848"/>
    <n v="2"/>
    <s v="4200"/>
    <x v="4"/>
    <n v="900"/>
    <n v="0"/>
    <n v="900"/>
    <s v="179"/>
    <x v="36"/>
    <x v="36"/>
    <m/>
    <m/>
    <s v="  6"/>
    <s v="Coban, I. mei"/>
    <s v="2025-05"/>
    <s v="I251409"/>
    <s v="Inkoopdagboek"/>
    <d v="2025-04-03T12:39:54"/>
    <s v="86806.admin"/>
  </r>
  <r>
    <x v="0"/>
    <x v="3"/>
    <d v="2025-05-01T00:00:00"/>
    <n v="79849"/>
    <n v="2"/>
    <s v="4200"/>
    <x v="4"/>
    <n v="1405"/>
    <n v="0"/>
    <n v="1405"/>
    <s v="345"/>
    <x v="89"/>
    <x v="90"/>
    <m/>
    <m/>
    <s v="  6"/>
    <s v="Ceysun Akbasoglu mei"/>
    <s v="2025-05a"/>
    <s v="I251410"/>
    <s v="Inkoopdagboek"/>
    <d v="2025-04-03T12:40:04"/>
    <s v="86806.admin"/>
  </r>
  <r>
    <x v="0"/>
    <x v="3"/>
    <d v="2025-05-01T00:00:00"/>
    <n v="79850"/>
    <n v="2"/>
    <s v="4200"/>
    <x v="4"/>
    <n v="1520.73"/>
    <n v="0"/>
    <n v="1520.73"/>
    <s v="414"/>
    <x v="137"/>
    <x v="139"/>
    <m/>
    <m/>
    <s v="  6"/>
    <s v="R. Paltan huur mei"/>
    <s v="2025-05MD"/>
    <s v="I251411"/>
    <s v="Inkoopdagboek"/>
    <d v="2025-04-03T12:40:06"/>
    <s v="86806.admin"/>
  </r>
  <r>
    <x v="0"/>
    <x v="3"/>
    <d v="2025-05-01T00:00:00"/>
    <n v="79850"/>
    <n v="3"/>
    <s v="4210"/>
    <x v="5"/>
    <n v="25"/>
    <n v="0"/>
    <n v="25"/>
    <s v="414"/>
    <x v="137"/>
    <x v="139"/>
    <m/>
    <m/>
    <s v="  6"/>
    <s v="R. Paltan huur mei"/>
    <s v="2025-05MD"/>
    <s v="I251411"/>
    <s v="Inkoopdagboek"/>
    <d v="2025-04-03T12:40:06"/>
    <s v="86806.admin"/>
  </r>
  <r>
    <x v="0"/>
    <x v="3"/>
    <d v="2025-05-01T00:00:00"/>
    <n v="79851"/>
    <n v="2"/>
    <s v="4200"/>
    <x v="4"/>
    <n v="1508.4"/>
    <n v="0"/>
    <n v="1508.4"/>
    <s v="168"/>
    <x v="38"/>
    <x v="38"/>
    <m/>
    <m/>
    <s v="  6"/>
    <s v="Maat, A.J."/>
    <s v="2025-05"/>
    <s v="I251412"/>
    <s v="Inkoopdagboek"/>
    <d v="2025-04-03T12:40:08"/>
    <s v="86806.admin"/>
  </r>
  <r>
    <x v="0"/>
    <x v="3"/>
    <d v="2025-05-01T00:00:00"/>
    <n v="79851"/>
    <n v="3"/>
    <s v="4200"/>
    <x v="4"/>
    <n v="1508.4"/>
    <n v="0"/>
    <n v="1508.4"/>
    <s v="169"/>
    <x v="98"/>
    <x v="99"/>
    <m/>
    <m/>
    <s v="  6"/>
    <s v="Maat, A.J."/>
    <s v="2025-05"/>
    <s v="I251412"/>
    <s v="Inkoopdagboek"/>
    <d v="2025-04-03T12:40:08"/>
    <s v="86806.admin"/>
  </r>
  <r>
    <x v="0"/>
    <x v="3"/>
    <d v="2025-05-01T00:00:00"/>
    <n v="79851"/>
    <n v="4"/>
    <s v="4200"/>
    <x v="4"/>
    <n v="1417.2"/>
    <n v="0"/>
    <n v="1417.2"/>
    <s v="170"/>
    <x v="53"/>
    <x v="54"/>
    <m/>
    <m/>
    <s v="  6"/>
    <s v="Maat, A.J."/>
    <s v="2025-05"/>
    <s v="I251412"/>
    <s v="Inkoopdagboek"/>
    <d v="2025-04-03T12:40:08"/>
    <s v="86806.admin"/>
  </r>
  <r>
    <x v="0"/>
    <x v="3"/>
    <d v="2025-05-01T00:00:00"/>
    <n v="79852"/>
    <n v="2"/>
    <s v="4200"/>
    <x v="4"/>
    <n v="1870"/>
    <n v="0"/>
    <n v="1870"/>
    <s v="211"/>
    <x v="81"/>
    <x v="82"/>
    <m/>
    <m/>
    <s v="  6"/>
    <s v="Drift Oudcamp mei"/>
    <s v="2025-05"/>
    <s v="I251413"/>
    <s v="Inkoopdagboek"/>
    <d v="2025-04-03T12:40:12"/>
    <s v="86806.admin"/>
  </r>
  <r>
    <x v="0"/>
    <x v="3"/>
    <d v="2025-05-01T00:00:00"/>
    <n v="79853"/>
    <n v="2"/>
    <s v="4200"/>
    <x v="4"/>
    <n v="2006.4"/>
    <n v="0"/>
    <n v="2006.4"/>
    <s v="299"/>
    <x v="130"/>
    <x v="132"/>
    <m/>
    <m/>
    <s v="  6"/>
    <s v="W.M. v.d. Haak mei"/>
    <s v="2025-05"/>
    <s v="I251414"/>
    <s v="Inkoopdagboek"/>
    <d v="2025-04-03T12:40:14"/>
    <s v="86806.admin"/>
  </r>
  <r>
    <x v="0"/>
    <x v="3"/>
    <d v="2025-05-01T00:00:00"/>
    <n v="79854"/>
    <n v="2"/>
    <s v="4200"/>
    <x v="4"/>
    <n v="1391.85"/>
    <n v="0"/>
    <n v="1391.85"/>
    <s v="394"/>
    <x v="138"/>
    <x v="140"/>
    <m/>
    <m/>
    <s v="  6"/>
    <s v="R. Paltan huur mei"/>
    <s v="2025-05"/>
    <s v="I251415"/>
    <s v="Inkoopdagboek"/>
    <d v="2025-04-03T12:40:18"/>
    <s v="86806.admin"/>
  </r>
  <r>
    <x v="0"/>
    <x v="3"/>
    <d v="2025-05-01T00:00:00"/>
    <n v="79854"/>
    <n v="3"/>
    <s v="4210"/>
    <x v="5"/>
    <n v="25"/>
    <n v="0"/>
    <n v="25"/>
    <s v="394"/>
    <x v="138"/>
    <x v="140"/>
    <m/>
    <m/>
    <s v="  6"/>
    <s v="R. Paltan huur mei"/>
    <s v="2025-05"/>
    <s v="I251415"/>
    <s v="Inkoopdagboek"/>
    <d v="2025-04-03T12:40:18"/>
    <s v="86806.admin"/>
  </r>
  <r>
    <x v="0"/>
    <x v="3"/>
    <d v="2025-05-01T00:00:00"/>
    <n v="79855"/>
    <n v="2"/>
    <s v="4200"/>
    <x v="4"/>
    <n v="1394.07"/>
    <n v="0"/>
    <n v="1394.07"/>
    <s v="277"/>
    <x v="58"/>
    <x v="59"/>
    <m/>
    <m/>
    <s v="  6"/>
    <s v="Ton Xie mei"/>
    <s v="2025-05"/>
    <s v="I251416"/>
    <s v="Inkoopdagboek"/>
    <d v="2025-04-03T12:40:20"/>
    <s v="86806.admin"/>
  </r>
  <r>
    <x v="0"/>
    <x v="3"/>
    <d v="2025-05-01T00:00:00"/>
    <n v="79856"/>
    <n v="2"/>
    <s v="4200"/>
    <x v="4"/>
    <n v="1397"/>
    <n v="0"/>
    <n v="1397"/>
    <s v="340"/>
    <x v="107"/>
    <x v="108"/>
    <m/>
    <m/>
    <s v="  6"/>
    <s v="Ceysun Akbasoglu mei"/>
    <s v="2025-05"/>
    <s v="I251417"/>
    <s v="Inkoopdagboek"/>
    <d v="2025-04-03T12:40:27"/>
    <s v="86806.admin"/>
  </r>
  <r>
    <x v="0"/>
    <x v="3"/>
    <d v="2025-05-01T00:00:00"/>
    <n v="79857"/>
    <n v="2"/>
    <s v="4200"/>
    <x v="4"/>
    <n v="1865.5"/>
    <n v="0"/>
    <n v="1865.5"/>
    <s v="207"/>
    <x v="40"/>
    <x v="40"/>
    <m/>
    <m/>
    <s v="  6"/>
    <s v="Caner Duman mei"/>
    <s v="2025-05"/>
    <s v="I251418"/>
    <s v="Inkoopdagboek"/>
    <d v="2025-04-03T12:40:29"/>
    <s v="86806.admin"/>
  </r>
  <r>
    <x v="0"/>
    <x v="3"/>
    <d v="2025-05-01T00:00:00"/>
    <n v="79872"/>
    <n v="2"/>
    <s v="4200"/>
    <x v="4"/>
    <n v="1232"/>
    <n v="0"/>
    <n v="1232"/>
    <s v="347"/>
    <x v="82"/>
    <x v="83"/>
    <m/>
    <m/>
    <s v="  6"/>
    <s v="W.M. v.d. Haak mei"/>
    <s v="2025-05a"/>
    <s v="I251427"/>
    <s v="Inkoopdagboek"/>
    <d v="2025-04-03T15:21:20"/>
    <s v="86806.admin"/>
  </r>
  <r>
    <x v="0"/>
    <x v="3"/>
    <d v="2025-05-01T00:00:00"/>
    <n v="79873"/>
    <n v="2"/>
    <s v="4200"/>
    <x v="4"/>
    <n v="2650"/>
    <n v="0"/>
    <n v="2650"/>
    <s v="199"/>
    <x v="189"/>
    <x v="193"/>
    <m/>
    <m/>
    <s v="  6"/>
    <s v="Al van der Lans mei"/>
    <s v="2025-05"/>
    <s v="I251428"/>
    <s v="Inkoopdagboek"/>
    <d v="2025-04-03T15:21:29"/>
    <s v="86806.admin"/>
  </r>
  <r>
    <x v="0"/>
    <x v="3"/>
    <d v="2025-05-01T00:00:00"/>
    <n v="79874"/>
    <n v="2"/>
    <s v="4200"/>
    <x v="4"/>
    <n v="1850"/>
    <n v="0"/>
    <n v="1850"/>
    <s v="153"/>
    <x v="30"/>
    <x v="30"/>
    <m/>
    <m/>
    <s v="  6"/>
    <s v="Prominent Groeneweg I OG BV Groeneweg mei"/>
    <s v="2025-05"/>
    <s v="I251429"/>
    <s v="Inkoopdagboek"/>
    <d v="2025-04-03T15:21:30"/>
    <s v="86806.admin"/>
  </r>
  <r>
    <x v="0"/>
    <x v="3"/>
    <d v="2025-05-01T00:00:00"/>
    <n v="79875"/>
    <n v="2"/>
    <s v="4250"/>
    <x v="3"/>
    <n v="394"/>
    <n v="0"/>
    <n v="394"/>
    <s v="405"/>
    <x v="139"/>
    <x v="141"/>
    <m/>
    <m/>
    <s v="  6"/>
    <s v="A.M. Raja huur mei"/>
    <s v="2025-05"/>
    <s v="I251430"/>
    <s v="Inkoopdagboek"/>
    <d v="2025-04-03T15:21:34"/>
    <s v="86806.admin"/>
  </r>
  <r>
    <x v="0"/>
    <x v="3"/>
    <d v="2025-05-01T00:00:00"/>
    <n v="79875"/>
    <n v="3"/>
    <s v="4230"/>
    <x v="0"/>
    <n v="59"/>
    <n v="0"/>
    <n v="59"/>
    <s v="405"/>
    <x v="139"/>
    <x v="141"/>
    <m/>
    <m/>
    <s v="  6"/>
    <s v="A.M. Raja huur mei"/>
    <s v="2025-05"/>
    <s v="I251430"/>
    <s v="Inkoopdagboek"/>
    <d v="2025-04-03T15:21:34"/>
    <s v="86806.admin"/>
  </r>
  <r>
    <x v="0"/>
    <x v="3"/>
    <d v="2025-05-01T00:00:00"/>
    <n v="79875"/>
    <n v="4"/>
    <s v="4200"/>
    <x v="4"/>
    <n v="2550"/>
    <n v="0"/>
    <n v="2550"/>
    <s v="405"/>
    <x v="139"/>
    <x v="141"/>
    <m/>
    <m/>
    <s v="  6"/>
    <s v="A.M. Raja huur mei"/>
    <s v="2025-05"/>
    <s v="I251430"/>
    <s v="Inkoopdagboek"/>
    <d v="2025-04-03T15:21:34"/>
    <s v="86806.admin"/>
  </r>
  <r>
    <x v="0"/>
    <x v="3"/>
    <d v="2025-05-01T00:00:00"/>
    <n v="79876"/>
    <n v="2"/>
    <s v="4200"/>
    <x v="4"/>
    <n v="1540"/>
    <n v="0"/>
    <n v="1540"/>
    <s v="346"/>
    <x v="131"/>
    <x v="133"/>
    <m/>
    <m/>
    <s v="  6"/>
    <s v="W.M. v.d. Haak mei"/>
    <s v="2025-05RB"/>
    <s v="I251431"/>
    <s v="Inkoopdagboek"/>
    <d v="2025-04-03T15:21:35"/>
    <s v="86806.admin"/>
  </r>
  <r>
    <x v="0"/>
    <x v="3"/>
    <d v="2025-05-01T00:00:00"/>
    <n v="80203"/>
    <n v="2"/>
    <s v="4200"/>
    <x v="4"/>
    <n v="2424.39"/>
    <n v="0"/>
    <n v="2424.39"/>
    <s v="391"/>
    <x v="140"/>
    <x v="142"/>
    <m/>
    <m/>
    <s v="  6"/>
    <s v="Direct Rendement mei"/>
    <s v="25701084"/>
    <s v="I251607"/>
    <s v="Inkoopdagboek"/>
    <d v="2025-04-15T15:18:25"/>
    <s v="86806.admin"/>
  </r>
  <r>
    <x v="0"/>
    <x v="3"/>
    <d v="2025-05-01T00:00:00"/>
    <n v="80203"/>
    <n v="3"/>
    <s v="4250"/>
    <x v="3"/>
    <n v="363"/>
    <n v="0"/>
    <n v="363"/>
    <s v="391"/>
    <x v="140"/>
    <x v="142"/>
    <m/>
    <m/>
    <s v="  6"/>
    <s v="Direct Rendement mei"/>
    <s v="25701084"/>
    <s v="I251607"/>
    <s v="Inkoopdagboek"/>
    <d v="2025-04-15T15:18:25"/>
    <s v="86806.admin"/>
  </r>
  <r>
    <x v="0"/>
    <x v="3"/>
    <d v="2025-05-01T00:00:00"/>
    <n v="80203"/>
    <n v="4"/>
    <s v="4230"/>
    <x v="0"/>
    <n v="50"/>
    <n v="0"/>
    <n v="50"/>
    <s v="999"/>
    <x v="1"/>
    <x v="1"/>
    <m/>
    <m/>
    <s v="  6"/>
    <s v="Direct Rendement mei"/>
    <s v="25701084"/>
    <s v="I251607"/>
    <s v="Inkoopdagboek"/>
    <d v="2025-04-15T15:18:25"/>
    <s v="86806.admin"/>
  </r>
  <r>
    <x v="0"/>
    <x v="3"/>
    <d v="2025-05-01T00:00:00"/>
    <n v="80418"/>
    <n v="2"/>
    <s v="4200"/>
    <x v="4"/>
    <n v="1275"/>
    <n v="0"/>
    <n v="1275"/>
    <s v="324"/>
    <x v="80"/>
    <x v="81"/>
    <m/>
    <m/>
    <s v="  6"/>
    <s v="S.H.M. de Swart mei"/>
    <s v="2025-05-110"/>
    <s v="I251711"/>
    <s v="Inkoopdagboek"/>
    <d v="2025-04-25T16:57:17"/>
    <s v="86806.admin"/>
  </r>
  <r>
    <x v="0"/>
    <x v="3"/>
    <d v="2025-05-01T00:00:00"/>
    <n v="80419"/>
    <n v="2"/>
    <s v="4200"/>
    <x v="4"/>
    <n v="1360"/>
    <n v="0"/>
    <n v="1360"/>
    <s v="181"/>
    <x v="113"/>
    <x v="114"/>
    <m/>
    <m/>
    <s v="  6"/>
    <s v="S.H.M. de Swart mei"/>
    <s v="2025-05-116"/>
    <s v="I251712"/>
    <s v="Inkoopdagboek"/>
    <d v="2025-04-25T16:57:19"/>
    <s v="86806.admin"/>
  </r>
  <r>
    <x v="0"/>
    <x v="3"/>
    <d v="2025-05-01T00:00:00"/>
    <n v="80426"/>
    <n v="2"/>
    <s v="4200"/>
    <x v="4"/>
    <n v="1559.94"/>
    <n v="0"/>
    <n v="1559.94"/>
    <s v="180"/>
    <x v="32"/>
    <x v="32"/>
    <m/>
    <m/>
    <s v="  6"/>
    <s v="Kalmeijer e/o Klootwijk mei"/>
    <s v="S2506"/>
    <s v="I251714"/>
    <s v="Inkoopdagboek"/>
    <d v="2025-04-28T09:26:49"/>
    <s v="86806.admin"/>
  </r>
  <r>
    <x v="0"/>
    <x v="3"/>
    <d v="2025-05-01T00:00:00"/>
    <n v="80426"/>
    <n v="3"/>
    <s v="4250"/>
    <x v="3"/>
    <n v="462"/>
    <n v="0"/>
    <n v="462"/>
    <s v="180"/>
    <x v="32"/>
    <x v="32"/>
    <m/>
    <m/>
    <s v="  6"/>
    <s v="Kalmeijer e/o Klootwijk mei"/>
    <s v="S2506"/>
    <s v="I251714"/>
    <s v="Inkoopdagboek"/>
    <d v="2025-04-28T09:26:49"/>
    <s v="86806.admin"/>
  </r>
  <r>
    <x v="0"/>
    <x v="3"/>
    <d v="2025-05-01T00:00:00"/>
    <n v="80584"/>
    <n v="2"/>
    <s v="4250"/>
    <x v="3"/>
    <n v="25"/>
    <n v="0"/>
    <n v="25"/>
    <s v="341"/>
    <x v="115"/>
    <x v="116"/>
    <m/>
    <m/>
    <s v="  4"/>
    <s v="GGP B.V. mei"/>
    <s v="25552300"/>
    <s v="I251796"/>
    <s v="Inkoopdagboek"/>
    <d v="2025-05-02T08:26:51"/>
    <s v="86806.admin"/>
  </r>
  <r>
    <x v="0"/>
    <x v="3"/>
    <d v="2025-05-01T00:00:00"/>
    <n v="80585"/>
    <n v="2"/>
    <s v="4260"/>
    <x v="7"/>
    <n v="149.04"/>
    <n v="0"/>
    <n v="149.04"/>
    <s v="517"/>
    <x v="182"/>
    <x v="185"/>
    <m/>
    <m/>
    <s v="  4"/>
    <s v="Milieu Service Brabant mei"/>
    <s v="MSB023592"/>
    <s v="I251797"/>
    <s v="Inkoopdagboek"/>
    <d v="2025-05-02T08:26:57"/>
    <s v="86806.admin"/>
  </r>
  <r>
    <x v="0"/>
    <x v="3"/>
    <d v="2025-05-01T00:00:00"/>
    <n v="80586"/>
    <n v="2"/>
    <s v="4250"/>
    <x v="3"/>
    <n v="1144"/>
    <n v="0"/>
    <n v="1144"/>
    <s v="469"/>
    <x v="4"/>
    <x v="4"/>
    <m/>
    <m/>
    <s v="  4"/>
    <s v="GGP B.V. mei"/>
    <s v="25571865"/>
    <s v="I251798"/>
    <s v="Inkoopdagboek"/>
    <d v="2025-05-02T08:27:00"/>
    <s v="86806.admin"/>
  </r>
  <r>
    <x v="0"/>
    <x v="3"/>
    <d v="2025-05-01T00:00:00"/>
    <n v="80590"/>
    <n v="2"/>
    <s v="4270"/>
    <x v="2"/>
    <n v="150"/>
    <n v="0"/>
    <n v="150"/>
    <s v="192"/>
    <x v="20"/>
    <x v="20"/>
    <m/>
    <m/>
    <m/>
    <s v="VVE Mr.Troelstrastraat 5 t/m 21 (oneven) mei"/>
    <s v="2025-039"/>
    <s v="I251802"/>
    <s v="Inkoopdagboek"/>
    <d v="2025-05-02T08:27:08"/>
    <s v="86806.admin"/>
  </r>
  <r>
    <x v="0"/>
    <x v="3"/>
    <d v="2025-05-01T00:00:00"/>
    <n v="80591"/>
    <n v="2"/>
    <s v="4270"/>
    <x v="2"/>
    <n v="50"/>
    <n v="0"/>
    <n v="50"/>
    <s v="191"/>
    <x v="29"/>
    <x v="29"/>
    <m/>
    <m/>
    <m/>
    <s v="VVE Rotterdamsedijk 154b mei"/>
    <s v="2025-009"/>
    <s v="I251803"/>
    <s v="Inkoopdagboek"/>
    <d v="2025-05-02T08:27:10"/>
    <s v="86806.admin"/>
  </r>
  <r>
    <x v="0"/>
    <x v="3"/>
    <d v="2025-05-01T00:00:00"/>
    <n v="80594"/>
    <n v="2"/>
    <s v="4270"/>
    <x v="2"/>
    <n v="95"/>
    <n v="0"/>
    <n v="95"/>
    <s v="230"/>
    <x v="27"/>
    <x v="27"/>
    <m/>
    <m/>
    <m/>
    <s v="VVE Van der Waalstraat 70 mei"/>
    <s v="25010036"/>
    <s v="I251806"/>
    <s v="Inkoopdagboek"/>
    <d v="2025-05-02T08:27:15"/>
    <s v="86806.admin"/>
  </r>
  <r>
    <x v="0"/>
    <x v="3"/>
    <d v="2025-05-01T00:00:00"/>
    <n v="80595"/>
    <n v="2"/>
    <s v="4270"/>
    <x v="2"/>
    <n v="150"/>
    <n v="0"/>
    <n v="150"/>
    <s v="192"/>
    <x v="20"/>
    <x v="20"/>
    <m/>
    <m/>
    <m/>
    <s v="VVE Mr.Troelstrastraat 5 t/m 21 (oneven) mei"/>
    <s v="25010041"/>
    <s v="I251807"/>
    <s v="Inkoopdagboek"/>
    <d v="2025-05-02T08:27:17"/>
    <s v="86806.admin"/>
  </r>
  <r>
    <x v="0"/>
    <x v="3"/>
    <d v="2025-05-01T00:00:00"/>
    <n v="80645"/>
    <n v="2"/>
    <s v="4270"/>
    <x v="2"/>
    <n v="164.83"/>
    <n v="0"/>
    <n v="164.83"/>
    <s v="227"/>
    <x v="24"/>
    <x v="24"/>
    <m/>
    <m/>
    <m/>
    <s v="VVE Curacaolaan 34 t/m 96 even mei"/>
    <s v="25010222"/>
    <s v="I251819"/>
    <s v="Inkoopdagboek"/>
    <d v="2025-05-02T13:31:49"/>
    <s v="86806.admin"/>
  </r>
  <r>
    <x v="0"/>
    <x v="3"/>
    <d v="2025-05-01T00:00:00"/>
    <n v="80646"/>
    <n v="2"/>
    <s v="4250"/>
    <x v="3"/>
    <n v="0"/>
    <n v="382.64"/>
    <n v="-382.64"/>
    <s v="203"/>
    <x v="94"/>
    <x v="95"/>
    <m/>
    <m/>
    <s v="  5"/>
    <s v="Evides 06-07 t/m 01-02-2025"/>
    <s v="VF9800048402"/>
    <s v="I251820"/>
    <s v="Inkoopdagboek"/>
    <d v="2025-05-02T13:31:52"/>
    <s v="86806.admin"/>
  </r>
  <r>
    <x v="0"/>
    <x v="3"/>
    <d v="2025-05-01T00:00:00"/>
    <n v="80675"/>
    <n v="2"/>
    <s v="4200"/>
    <x v="4"/>
    <n v="435"/>
    <n v="0"/>
    <n v="435"/>
    <s v="503"/>
    <x v="75"/>
    <x v="76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3"/>
    <s v="4200"/>
    <x v="4"/>
    <n v="614.79999999999995"/>
    <n v="0"/>
    <n v="614.79999999999995"/>
    <s v="481"/>
    <x v="186"/>
    <x v="189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4"/>
    <s v="4200"/>
    <x v="4"/>
    <n v="647.1"/>
    <n v="0"/>
    <n v="647.1"/>
    <s v="413"/>
    <x v="65"/>
    <x v="66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5"/>
    <s v="4200"/>
    <x v="4"/>
    <n v="573.25"/>
    <n v="0"/>
    <n v="573.25"/>
    <s v="353"/>
    <x v="31"/>
    <x v="31"/>
    <m/>
    <m/>
    <s v="  5"/>
    <s v="Homeflex week 20 Boswoning 19"/>
    <s v="25802173"/>
    <s v="I251831"/>
    <s v="Inkoopdagboek"/>
    <d v="2025-05-05T14:22:53"/>
    <s v="86806.admin"/>
  </r>
  <r>
    <x v="0"/>
    <x v="3"/>
    <d v="2025-05-01T00:00:00"/>
    <n v="80675"/>
    <n v="6"/>
    <s v="4200"/>
    <x v="4"/>
    <n v="573.25"/>
    <n v="0"/>
    <n v="573.25"/>
    <s v="353"/>
    <x v="31"/>
    <x v="31"/>
    <m/>
    <m/>
    <s v="  5"/>
    <s v="Homeflex week 20 Boswoning 21"/>
    <s v="25802173"/>
    <s v="I251831"/>
    <s v="Inkoopdagboek"/>
    <d v="2025-05-05T14:22:53"/>
    <s v="86806.admin"/>
  </r>
  <r>
    <x v="0"/>
    <x v="3"/>
    <d v="2025-05-01T00:00:00"/>
    <n v="80675"/>
    <n v="7"/>
    <s v="4200"/>
    <x v="4"/>
    <n v="573.25"/>
    <n v="0"/>
    <n v="573.25"/>
    <s v="353"/>
    <x v="31"/>
    <x v="31"/>
    <m/>
    <m/>
    <s v="  5"/>
    <s v="Homeflex week 20 Boswoning 23"/>
    <s v="25802173"/>
    <s v="I251831"/>
    <s v="Inkoopdagboek"/>
    <d v="2025-05-05T14:22:53"/>
    <s v="86806.admin"/>
  </r>
  <r>
    <x v="0"/>
    <x v="3"/>
    <d v="2025-05-01T00:00:00"/>
    <n v="80675"/>
    <n v="8"/>
    <s v="4200"/>
    <x v="4"/>
    <n v="573.25"/>
    <n v="0"/>
    <n v="573.25"/>
    <s v="353"/>
    <x v="31"/>
    <x v="31"/>
    <m/>
    <m/>
    <s v="  5"/>
    <s v="Homeflex week 20 Boswoning 35"/>
    <s v="25802173"/>
    <s v="I251831"/>
    <s v="Inkoopdagboek"/>
    <d v="2025-05-05T14:22:53"/>
    <s v="86806.admin"/>
  </r>
  <r>
    <x v="0"/>
    <x v="3"/>
    <d v="2025-05-01T00:00:00"/>
    <n v="80675"/>
    <n v="9"/>
    <s v="4200"/>
    <x v="4"/>
    <n v="435"/>
    <n v="0"/>
    <n v="435"/>
    <s v="504"/>
    <x v="74"/>
    <x v="75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10"/>
    <s v="4200"/>
    <x v="4"/>
    <n v="573.25"/>
    <n v="0"/>
    <n v="573.25"/>
    <s v="353"/>
    <x v="31"/>
    <x v="31"/>
    <m/>
    <m/>
    <s v="  5"/>
    <s v="Homeflex week 20 Boswoning 37"/>
    <s v="25802173"/>
    <s v="I251831"/>
    <s v="Inkoopdagboek"/>
    <d v="2025-05-05T14:22:53"/>
    <s v="86806.admin"/>
  </r>
  <r>
    <x v="0"/>
    <x v="3"/>
    <d v="2025-05-01T00:00:00"/>
    <n v="80675"/>
    <n v="11"/>
    <s v="4200"/>
    <x v="4"/>
    <n v="573.25"/>
    <n v="0"/>
    <n v="573.25"/>
    <s v="353"/>
    <x v="31"/>
    <x v="31"/>
    <m/>
    <m/>
    <s v="  5"/>
    <s v="Homeflex week 20 Boswoning 41"/>
    <s v="25802173"/>
    <s v="I251831"/>
    <s v="Inkoopdagboek"/>
    <d v="2025-05-05T14:22:53"/>
    <s v="86806.admin"/>
  </r>
  <r>
    <x v="0"/>
    <x v="3"/>
    <d v="2025-05-01T00:00:00"/>
    <n v="80675"/>
    <n v="12"/>
    <s v="4200"/>
    <x v="4"/>
    <n v="573.25"/>
    <n v="0"/>
    <n v="573.25"/>
    <s v="353"/>
    <x v="31"/>
    <x v="31"/>
    <m/>
    <m/>
    <s v="  5"/>
    <s v="Homeflex week 20 Boswoing 43"/>
    <s v="25802173"/>
    <s v="I251831"/>
    <s v="Inkoopdagboek"/>
    <d v="2025-05-05T14:22:53"/>
    <s v="86806.admin"/>
  </r>
  <r>
    <x v="0"/>
    <x v="3"/>
    <d v="2025-05-01T00:00:00"/>
    <n v="80675"/>
    <n v="13"/>
    <s v="4200"/>
    <x v="4"/>
    <n v="573.25"/>
    <n v="0"/>
    <n v="573.25"/>
    <s v="353"/>
    <x v="31"/>
    <x v="31"/>
    <m/>
    <m/>
    <s v="  5"/>
    <s v="Homeflex week 20 Boswoning 45"/>
    <s v="25802173"/>
    <s v="I251831"/>
    <s v="Inkoopdagboek"/>
    <d v="2025-05-05T14:22:53"/>
    <s v="86806.admin"/>
  </r>
  <r>
    <x v="0"/>
    <x v="3"/>
    <d v="2025-05-01T00:00:00"/>
    <n v="80675"/>
    <n v="14"/>
    <s v="4200"/>
    <x v="4"/>
    <n v="573.25"/>
    <n v="0"/>
    <n v="573.25"/>
    <s v="353"/>
    <x v="31"/>
    <x v="31"/>
    <m/>
    <m/>
    <s v="  5"/>
    <s v="Homeflex week 20 Boswoning 47"/>
    <s v="25802173"/>
    <s v="I251831"/>
    <s v="Inkoopdagboek"/>
    <d v="2025-05-05T14:22:53"/>
    <s v="86806.admin"/>
  </r>
  <r>
    <x v="0"/>
    <x v="3"/>
    <d v="2025-05-01T00:00:00"/>
    <n v="80675"/>
    <n v="15"/>
    <s v="4200"/>
    <x v="4"/>
    <n v="573.25"/>
    <n v="0"/>
    <n v="573.25"/>
    <s v="353"/>
    <x v="31"/>
    <x v="31"/>
    <m/>
    <m/>
    <s v="  5"/>
    <s v="Homeflex week 20 Boswoning 49"/>
    <s v="25802173"/>
    <s v="I251831"/>
    <s v="Inkoopdagboek"/>
    <d v="2025-05-05T14:22:53"/>
    <s v="86806.admin"/>
  </r>
  <r>
    <x v="0"/>
    <x v="3"/>
    <d v="2025-05-01T00:00:00"/>
    <n v="80675"/>
    <n v="16"/>
    <s v="4200"/>
    <x v="4"/>
    <n v="573.25"/>
    <n v="0"/>
    <n v="573.25"/>
    <s v="353"/>
    <x v="31"/>
    <x v="31"/>
    <m/>
    <m/>
    <s v="  5"/>
    <s v="Homeflex week 20 Boswoning 51"/>
    <s v="25802173"/>
    <s v="I251831"/>
    <s v="Inkoopdagboek"/>
    <d v="2025-05-05T14:22:53"/>
    <s v="86806.admin"/>
  </r>
  <r>
    <x v="0"/>
    <x v="3"/>
    <d v="2025-05-01T00:00:00"/>
    <n v="80675"/>
    <n v="17"/>
    <s v="4200"/>
    <x v="4"/>
    <n v="573.25"/>
    <n v="0"/>
    <n v="573.25"/>
    <s v="353"/>
    <x v="31"/>
    <x v="31"/>
    <m/>
    <m/>
    <s v="  5"/>
    <s v="Homeflex week 20 Boswoning 53"/>
    <s v="25802173"/>
    <s v="I251831"/>
    <s v="Inkoopdagboek"/>
    <d v="2025-05-05T14:22:53"/>
    <s v="86806.admin"/>
  </r>
  <r>
    <x v="0"/>
    <x v="3"/>
    <d v="2025-05-01T00:00:00"/>
    <n v="80675"/>
    <n v="18"/>
    <s v="4200"/>
    <x v="4"/>
    <n v="573.25"/>
    <n v="0"/>
    <n v="573.25"/>
    <s v="353"/>
    <x v="31"/>
    <x v="31"/>
    <m/>
    <m/>
    <s v="  5"/>
    <s v="Homeflex week 20 Boswoning 39"/>
    <s v="25802173"/>
    <s v="I251831"/>
    <s v="Inkoopdagboek"/>
    <d v="2025-05-05T14:22:53"/>
    <s v="86806.admin"/>
  </r>
  <r>
    <x v="0"/>
    <x v="3"/>
    <d v="2025-05-01T00:00:00"/>
    <n v="80675"/>
    <n v="19"/>
    <s v="4200"/>
    <x v="4"/>
    <n v="573.25"/>
    <n v="0"/>
    <n v="573.25"/>
    <s v="353"/>
    <x v="31"/>
    <x v="31"/>
    <m/>
    <m/>
    <s v="  5"/>
    <s v="Homeflex week 20 Boswoning 55"/>
    <s v="25802173"/>
    <s v="I251831"/>
    <s v="Inkoopdagboek"/>
    <d v="2025-05-05T14:22:53"/>
    <s v="86806.admin"/>
  </r>
  <r>
    <x v="0"/>
    <x v="3"/>
    <d v="2025-05-01T00:00:00"/>
    <n v="80675"/>
    <n v="20"/>
    <s v="4200"/>
    <x v="4"/>
    <n v="435"/>
    <n v="0"/>
    <n v="435"/>
    <s v="505"/>
    <x v="73"/>
    <x v="74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1"/>
    <s v="4200"/>
    <x v="4"/>
    <n v="435"/>
    <n v="0"/>
    <n v="435"/>
    <s v="507"/>
    <x v="71"/>
    <x v="72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2"/>
    <s v="4200"/>
    <x v="4"/>
    <n v="435"/>
    <n v="0"/>
    <n v="435"/>
    <s v="506"/>
    <x v="72"/>
    <x v="73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3"/>
    <s v="4200"/>
    <x v="4"/>
    <n v="435"/>
    <n v="0"/>
    <n v="435"/>
    <s v="516"/>
    <x v="66"/>
    <x v="67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4"/>
    <s v="4200"/>
    <x v="4"/>
    <n v="475"/>
    <n v="0"/>
    <n v="475"/>
    <s v="514"/>
    <x v="157"/>
    <x v="198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5"/>
    <s v="4200"/>
    <x v="4"/>
    <n v="475"/>
    <n v="0"/>
    <n v="475"/>
    <s v="513"/>
    <x v="194"/>
    <x v="199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6"/>
    <s v="4200"/>
    <x v="4"/>
    <n v="1409.4"/>
    <n v="0"/>
    <n v="1409.4"/>
    <s v="435"/>
    <x v="67"/>
    <x v="68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7"/>
    <s v="4200"/>
    <x v="4"/>
    <n v="435"/>
    <n v="0"/>
    <n v="435"/>
    <s v="512"/>
    <x v="68"/>
    <x v="69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8"/>
    <s v="4200"/>
    <x v="4"/>
    <n v="435"/>
    <n v="0"/>
    <n v="435"/>
    <s v="510"/>
    <x v="76"/>
    <x v="77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9"/>
    <s v="4200"/>
    <x v="4"/>
    <n v="435"/>
    <n v="0"/>
    <n v="435"/>
    <s v="509"/>
    <x v="69"/>
    <x v="70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30"/>
    <s v="4200"/>
    <x v="4"/>
    <n v="560"/>
    <n v="0"/>
    <n v="560"/>
    <s v="508"/>
    <x v="70"/>
    <x v="71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31"/>
    <s v="4200"/>
    <x v="4"/>
    <n v="475"/>
    <n v="0"/>
    <n v="475"/>
    <s v="515"/>
    <x v="193"/>
    <x v="197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32"/>
    <s v="4200"/>
    <x v="4"/>
    <n v="573.25"/>
    <n v="0"/>
    <n v="573.25"/>
    <s v="353"/>
    <x v="31"/>
    <x v="31"/>
    <m/>
    <m/>
    <s v="  5"/>
    <s v="Homeflex week 20 Boswoning 57"/>
    <s v="25802173"/>
    <s v="I251831"/>
    <s v="Inkoopdagboek"/>
    <d v="2025-05-05T14:22:53"/>
    <s v="86806.admin"/>
  </r>
  <r>
    <x v="0"/>
    <x v="3"/>
    <d v="2025-05-01T00:00:00"/>
    <n v="80675"/>
    <n v="33"/>
    <s v="4200"/>
    <x v="4"/>
    <n v="573.25"/>
    <n v="0"/>
    <n v="573.25"/>
    <s v="353"/>
    <x v="31"/>
    <x v="31"/>
    <m/>
    <m/>
    <s v="  5"/>
    <s v="Homeflex week 20 Boswoning 59"/>
    <s v="25802173"/>
    <s v="I251831"/>
    <s v="Inkoopdagboek"/>
    <d v="2025-05-05T14:22:53"/>
    <s v="86806.admin"/>
  </r>
  <r>
    <x v="0"/>
    <x v="3"/>
    <d v="2025-05-01T00:00:00"/>
    <n v="80675"/>
    <n v="34"/>
    <s v="4200"/>
    <x v="4"/>
    <n v="573.25"/>
    <n v="0"/>
    <n v="573.25"/>
    <s v="353"/>
    <x v="31"/>
    <x v="31"/>
    <m/>
    <m/>
    <s v="  5"/>
    <s v="Homeflex week 20 Boswoning 61"/>
    <s v="25802173"/>
    <s v="I251831"/>
    <s v="Inkoopdagboek"/>
    <d v="2025-05-05T14:22:53"/>
    <s v="86806.admin"/>
  </r>
  <r>
    <x v="0"/>
    <x v="3"/>
    <d v="2025-05-01T00:00:00"/>
    <n v="80675"/>
    <n v="35"/>
    <s v="4200"/>
    <x v="4"/>
    <n v="573.25"/>
    <n v="0"/>
    <n v="573.25"/>
    <s v="353"/>
    <x v="31"/>
    <x v="31"/>
    <m/>
    <m/>
    <s v="  5"/>
    <s v="Homeflex week 20 Boswoning 63"/>
    <s v="25802173"/>
    <s v="I251831"/>
    <s v="Inkoopdagboek"/>
    <d v="2025-05-05T14:22:53"/>
    <s v="86806.admin"/>
  </r>
  <r>
    <x v="0"/>
    <x v="3"/>
    <d v="2025-05-01T00:00:00"/>
    <n v="80675"/>
    <n v="36"/>
    <s v="4200"/>
    <x v="4"/>
    <n v="573.25"/>
    <n v="0"/>
    <n v="573.25"/>
    <s v="353"/>
    <x v="31"/>
    <x v="31"/>
    <m/>
    <m/>
    <s v="  5"/>
    <s v="Homeflex week 20 Boswoning 65"/>
    <s v="25802173"/>
    <s v="I251831"/>
    <s v="Inkoopdagboek"/>
    <d v="2025-05-05T14:22:53"/>
    <s v="86806.admin"/>
  </r>
  <r>
    <x v="0"/>
    <x v="3"/>
    <d v="2025-05-01T00:00:00"/>
    <n v="80675"/>
    <n v="37"/>
    <s v="4200"/>
    <x v="4"/>
    <n v="573.25"/>
    <n v="0"/>
    <n v="573.25"/>
    <s v="353"/>
    <x v="31"/>
    <x v="31"/>
    <m/>
    <m/>
    <s v="  5"/>
    <s v="Homeflex week 20 Boswoning 67"/>
    <s v="25802173"/>
    <s v="I251831"/>
    <s v="Inkoopdagboek"/>
    <d v="2025-05-05T14:22:53"/>
    <s v="86806.admin"/>
  </r>
  <r>
    <x v="0"/>
    <x v="3"/>
    <d v="2025-05-01T00:00:00"/>
    <n v="80675"/>
    <n v="38"/>
    <s v="4200"/>
    <x v="4"/>
    <n v="573.25"/>
    <n v="0"/>
    <n v="573.25"/>
    <s v="353"/>
    <x v="31"/>
    <x v="31"/>
    <m/>
    <m/>
    <s v="  5"/>
    <s v="Homeflex week 20 Boswoning 69"/>
    <s v="25802173"/>
    <s v="I251831"/>
    <s v="Inkoopdagboek"/>
    <d v="2025-05-05T14:22:53"/>
    <s v="86806.admin"/>
  </r>
  <r>
    <x v="0"/>
    <x v="3"/>
    <d v="2025-05-01T00:00:00"/>
    <n v="80675"/>
    <n v="39"/>
    <s v="4200"/>
    <x v="4"/>
    <n v="573.25"/>
    <n v="0"/>
    <n v="573.25"/>
    <s v="353"/>
    <x v="31"/>
    <x v="31"/>
    <m/>
    <m/>
    <s v="  5"/>
    <s v="Homeflex week 20 Boswoning 71"/>
    <s v="25802173"/>
    <s v="I251831"/>
    <s v="Inkoopdagboek"/>
    <d v="2025-05-05T14:22:53"/>
    <s v="86806.admin"/>
  </r>
  <r>
    <x v="0"/>
    <x v="3"/>
    <d v="2025-05-01T00:00:00"/>
    <n v="80675"/>
    <n v="40"/>
    <s v="4200"/>
    <x v="4"/>
    <n v="573.25"/>
    <n v="0"/>
    <n v="573.25"/>
    <s v="353"/>
    <x v="31"/>
    <x v="31"/>
    <m/>
    <m/>
    <s v="  5"/>
    <s v="Homeflex week 20 Boswoning 73"/>
    <s v="25802173"/>
    <s v="I251831"/>
    <s v="Inkoopdagboek"/>
    <d v="2025-05-05T14:22:53"/>
    <s v="86806.admin"/>
  </r>
  <r>
    <x v="0"/>
    <x v="3"/>
    <d v="2025-05-01T00:00:00"/>
    <n v="80675"/>
    <n v="41"/>
    <s v="4200"/>
    <x v="4"/>
    <n v="573.25"/>
    <n v="0"/>
    <n v="573.25"/>
    <s v="353"/>
    <x v="31"/>
    <x v="31"/>
    <m/>
    <m/>
    <s v="  5"/>
    <s v="Homeflex week 20 Boswoning 75"/>
    <s v="25802173"/>
    <s v="I251831"/>
    <s v="Inkoopdagboek"/>
    <d v="2025-05-05T14:22:53"/>
    <s v="86806.admin"/>
  </r>
  <r>
    <x v="0"/>
    <x v="3"/>
    <d v="2025-05-01T00:00:00"/>
    <n v="80675"/>
    <n v="42"/>
    <s v="4200"/>
    <x v="4"/>
    <n v="573.25"/>
    <n v="0"/>
    <n v="573.25"/>
    <s v="353"/>
    <x v="31"/>
    <x v="31"/>
    <m/>
    <m/>
    <s v="  5"/>
    <s v="Homeflex week 20 Boswoning 77"/>
    <s v="25802173"/>
    <s v="I251831"/>
    <s v="Inkoopdagboek"/>
    <d v="2025-05-05T14:22:53"/>
    <s v="86806.admin"/>
  </r>
  <r>
    <x v="0"/>
    <x v="3"/>
    <d v="2025-05-01T00:00:00"/>
    <n v="80675"/>
    <n v="43"/>
    <s v="4200"/>
    <x v="4"/>
    <n v="573.25"/>
    <n v="0"/>
    <n v="573.25"/>
    <s v="353"/>
    <x v="31"/>
    <x v="31"/>
    <m/>
    <m/>
    <s v="  5"/>
    <s v="Homeflex week 20 Boswoning 79"/>
    <s v="25802173"/>
    <s v="I251831"/>
    <s v="Inkoopdagboek"/>
    <d v="2025-05-05T14:22:53"/>
    <s v="86806.admin"/>
  </r>
  <r>
    <x v="0"/>
    <x v="3"/>
    <d v="2025-05-01T00:00:00"/>
    <n v="80675"/>
    <n v="44"/>
    <s v="4200"/>
    <x v="4"/>
    <n v="573.25"/>
    <n v="0"/>
    <n v="573.25"/>
    <s v="353"/>
    <x v="31"/>
    <x v="31"/>
    <m/>
    <m/>
    <s v="  5"/>
    <s v="Homeflex week 20 Boswoning 81"/>
    <s v="25802173"/>
    <s v="I251831"/>
    <s v="Inkoopdagboek"/>
    <d v="2025-05-05T14:22:53"/>
    <s v="86806.admin"/>
  </r>
  <r>
    <x v="0"/>
    <x v="3"/>
    <d v="2025-05-01T00:00:00"/>
    <n v="80675"/>
    <n v="45"/>
    <s v="4200"/>
    <x v="4"/>
    <n v="441"/>
    <n v="0"/>
    <n v="441"/>
    <s v="367 "/>
    <x v="77"/>
    <x v="78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46"/>
    <s v="4200"/>
    <x v="4"/>
    <n v="764.26"/>
    <n v="0"/>
    <n v="764.26"/>
    <s v="360"/>
    <x v="78"/>
    <x v="79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84"/>
    <n v="1"/>
    <s v="4270"/>
    <x v="2"/>
    <n v="185.9"/>
    <n v="0"/>
    <n v="185.9"/>
    <s v="241"/>
    <x v="28"/>
    <x v="28"/>
    <m/>
    <m/>
    <m/>
    <s v="VvE van der Werffstraat 132-252 te Vlaardingen OO9B004399753232 Maandbijdrage Vve Van der Werffstraat 240/2025-05-01 "/>
    <s v="25152"/>
    <m/>
    <s v="Rabobank betaalrekening"/>
    <d v="2025-11-19T15:01:25"/>
    <s v="86806.1002315"/>
  </r>
  <r>
    <x v="0"/>
    <x v="3"/>
    <d v="2025-05-01T00:00:00"/>
    <n v="80684"/>
    <n v="2"/>
    <s v="4270"/>
    <x v="2"/>
    <n v="157"/>
    <n v="0"/>
    <n v="157"/>
    <s v="230"/>
    <x v="27"/>
    <x v="27"/>
    <m/>
    <m/>
    <m/>
    <s v="Vve Waalsstraat 2-32 OO9B004400370464 Maandbijdrage Vve Van der Waalsstraat 16 Vlaardingen/2025-05-01 "/>
    <s v="25152"/>
    <m/>
    <s v="Rabobank betaalrekening"/>
    <d v="2025-11-19T15:01:25"/>
    <s v="86806.1002315"/>
  </r>
  <r>
    <x v="0"/>
    <x v="3"/>
    <d v="2025-05-01T00:00:00"/>
    <n v="80684"/>
    <n v="3"/>
    <s v="4270"/>
    <x v="2"/>
    <n v="110"/>
    <n v="0"/>
    <n v="110"/>
    <s v="193"/>
    <x v="21"/>
    <x v="21"/>
    <m/>
    <m/>
    <m/>
    <s v="Vve Parallelweg 112-134 OO9B004400523628 Maandbijdrage Vve Parallelweg 122a Vlaardingen/2025-05-01 "/>
    <s v="25152"/>
    <m/>
    <s v="Rabobank betaalrekening"/>
    <d v="2025-11-19T15:01:25"/>
    <s v="86806.1002315"/>
  </r>
  <r>
    <x v="0"/>
    <x v="3"/>
    <d v="2025-05-01T00:00:00"/>
    <n v="80684"/>
    <n v="4"/>
    <s v="4270"/>
    <x v="2"/>
    <n v="100"/>
    <n v="0"/>
    <n v="100"/>
    <s v="156"/>
    <x v="17"/>
    <x v="17"/>
    <m/>
    <m/>
    <m/>
    <s v="VvE Nicolaas Beetsstraat 25 t/m 35 OO9B004400455302 VvE-bijdrage Nic. Beetsstraat 29/2025-05-01 "/>
    <s v="25152"/>
    <m/>
    <s v="Rabobank betaalrekening"/>
    <d v="2025-11-19T15:01:25"/>
    <s v="86806.1002315"/>
  </r>
  <r>
    <x v="0"/>
    <x v="3"/>
    <d v="2025-05-01T00:00:00"/>
    <n v="80684"/>
    <n v="5"/>
    <s v="4270"/>
    <x v="2"/>
    <n v="205.35"/>
    <n v="0"/>
    <n v="205.35"/>
    <s v="229"/>
    <x v="26"/>
    <x v="26"/>
    <m/>
    <m/>
    <m/>
    <s v="VvE Keesomstraat 2-64, te Vlaardingen OO9B004401056920 VvE bijdrage Keesomstraat 50 Vlaardingen/2025-05-01 "/>
    <s v="25152"/>
    <m/>
    <s v="Rabobank betaalrekening"/>
    <d v="2025-11-19T15:01:25"/>
    <s v="86806.1002315"/>
  </r>
  <r>
    <x v="0"/>
    <x v="3"/>
    <d v="2025-05-01T00:00:00"/>
    <n v="80684"/>
    <n v="6"/>
    <s v="4270"/>
    <x v="2"/>
    <n v="185"/>
    <n v="0"/>
    <n v="185"/>
    <s v="228"/>
    <x v="25"/>
    <x v="25"/>
    <m/>
    <m/>
    <m/>
    <s v="Vereniging van eigenaars flatgebouw Jan van Arkelstraat 62 t/m 148 OO9B004401061801 Maandbijdrage Vve Jan van Arkelstraat 118 Vlaardingen/2025-05-01 "/>
    <s v="25152"/>
    <m/>
    <s v="Rabobank betaalrekening"/>
    <d v="2025-11-19T15:01:25"/>
    <s v="86806.1002315"/>
  </r>
  <r>
    <x v="0"/>
    <x v="3"/>
    <d v="2025-05-01T00:00:00"/>
    <n v="80684"/>
    <n v="7"/>
    <s v="4270"/>
    <x v="2"/>
    <n v="300"/>
    <n v="0"/>
    <n v="300"/>
    <s v="226"/>
    <x v="23"/>
    <x v="23"/>
    <m/>
    <m/>
    <m/>
    <s v="Vve Hugo de Vriesstraat 50 tm 64 OO9B004401258644 VvE bijdrage Hugo de Vriesstraat 54 Vlaardingen/2025-05-01 "/>
    <s v="25152"/>
    <m/>
    <s v="Rabobank betaalrekening"/>
    <d v="2025-11-19T15:01:25"/>
    <s v="86806.1002315"/>
  </r>
  <r>
    <x v="0"/>
    <x v="3"/>
    <d v="2025-05-01T00:00:00"/>
    <n v="80684"/>
    <n v="8"/>
    <s v="4270"/>
    <x v="2"/>
    <n v="173.31"/>
    <n v="0"/>
    <n v="173.31"/>
    <s v="189"/>
    <x v="18"/>
    <x v="18"/>
    <m/>
    <m/>
    <m/>
    <s v="VvE Mr. L.A. Kesperweg 1-39 Vlaardingen OO9B004401413212 VvE-bijdrage Mr. L.A. Kesperweg 31A/2025-05-01 "/>
    <s v="25152"/>
    <m/>
    <s v="Rabobank betaalrekening"/>
    <d v="2025-11-19T15:01:25"/>
    <s v="86806.1002315"/>
  </r>
  <r>
    <x v="0"/>
    <x v="3"/>
    <d v="2025-05-01T00:00:00"/>
    <n v="80716"/>
    <n v="2"/>
    <s v="4230"/>
    <x v="0"/>
    <n v="5187.6499999999996"/>
    <n v="0"/>
    <n v="5187.6499999999996"/>
    <s v="999"/>
    <x v="1"/>
    <x v="1"/>
    <m/>
    <m/>
    <s v="  4"/>
    <s v="BICT Groep Providerdiensten BV maart"/>
    <s v="3586"/>
    <s v="I251847"/>
    <s v="Inkoopdagboek"/>
    <d v="2025-05-06T14:48:32"/>
    <s v="86806.admin"/>
  </r>
  <r>
    <x v="0"/>
    <x v="3"/>
    <d v="2025-05-01T00:00:00"/>
    <n v="80840"/>
    <n v="2"/>
    <s v="4230"/>
    <x v="0"/>
    <n v="25.1"/>
    <n v="0"/>
    <n v="25.1"/>
    <s v="339"/>
    <x v="56"/>
    <x v="5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"/>
    <s v="4230"/>
    <x v="0"/>
    <n v="25.1"/>
    <n v="0"/>
    <n v="25.1"/>
    <s v="219"/>
    <x v="96"/>
    <x v="9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"/>
    <s v="4230"/>
    <x v="0"/>
    <n v="25.1"/>
    <n v="0"/>
    <n v="25.1"/>
    <s v="207"/>
    <x v="40"/>
    <x v="4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"/>
    <s v="4230"/>
    <x v="0"/>
    <n v="25.1"/>
    <n v="0"/>
    <n v="25.1"/>
    <s v="334"/>
    <x v="101"/>
    <x v="10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"/>
    <s v="4230"/>
    <x v="0"/>
    <n v="25.1"/>
    <n v="0"/>
    <n v="25.1"/>
    <s v="345"/>
    <x v="89"/>
    <x v="9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7"/>
    <s v="4230"/>
    <x v="0"/>
    <n v="25.1"/>
    <n v="0"/>
    <n v="25.1"/>
    <s v="198"/>
    <x v="102"/>
    <x v="10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8"/>
    <s v="4230"/>
    <x v="0"/>
    <n v="25.1"/>
    <n v="0"/>
    <n v="25.1"/>
    <s v="266"/>
    <x v="114"/>
    <x v="11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9"/>
    <s v="4230"/>
    <x v="0"/>
    <n v="25.1"/>
    <n v="0"/>
    <n v="25.1"/>
    <s v="197"/>
    <x v="5"/>
    <x v="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0"/>
    <s v="4230"/>
    <x v="0"/>
    <n v="25.1"/>
    <n v="0"/>
    <n v="25.1"/>
    <s v="268"/>
    <x v="105"/>
    <x v="10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1"/>
    <s v="4230"/>
    <x v="0"/>
    <n v="25.1"/>
    <n v="0"/>
    <n v="25.1"/>
    <s v="189"/>
    <x v="18"/>
    <x v="1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2"/>
    <s v="4230"/>
    <x v="0"/>
    <n v="25.1"/>
    <n v="0"/>
    <n v="25.1"/>
    <s v="229"/>
    <x v="26"/>
    <x v="2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3"/>
    <s v="4230"/>
    <x v="0"/>
    <n v="25.1"/>
    <n v="0"/>
    <n v="25.1"/>
    <s v="216"/>
    <x v="43"/>
    <x v="4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4"/>
    <s v="4230"/>
    <x v="0"/>
    <n v="25.1"/>
    <n v="0"/>
    <n v="25.1"/>
    <s v="336"/>
    <x v="134"/>
    <x v="13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5"/>
    <s v="4230"/>
    <x v="0"/>
    <n v="25.1"/>
    <n v="0"/>
    <n v="25.1"/>
    <s v="338"/>
    <x v="135"/>
    <x v="13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6"/>
    <s v="4230"/>
    <x v="0"/>
    <n v="25.1"/>
    <n v="0"/>
    <n v="25.1"/>
    <s v="192"/>
    <x v="20"/>
    <x v="2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7"/>
    <s v="4230"/>
    <x v="0"/>
    <n v="25.1"/>
    <n v="0"/>
    <n v="25.1"/>
    <s v="315"/>
    <x v="37"/>
    <x v="3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8"/>
    <s v="4230"/>
    <x v="0"/>
    <n v="0"/>
    <n v="16.2"/>
    <n v="-16.2"/>
    <s v="342"/>
    <x v="106"/>
    <x v="10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9"/>
    <s v="4230"/>
    <x v="0"/>
    <n v="25.1"/>
    <n v="0"/>
    <n v="25.1"/>
    <s v="222"/>
    <x v="22"/>
    <x v="2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0"/>
    <s v="4230"/>
    <x v="0"/>
    <n v="25.1"/>
    <n v="0"/>
    <n v="25.1"/>
    <s v="156"/>
    <x v="17"/>
    <x v="1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1"/>
    <s v="4230"/>
    <x v="0"/>
    <n v="25.1"/>
    <n v="0"/>
    <n v="25.1"/>
    <s v="312"/>
    <x v="85"/>
    <x v="8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2"/>
    <s v="4230"/>
    <x v="0"/>
    <n v="25.1"/>
    <n v="0"/>
    <n v="25.1"/>
    <s v="238"/>
    <x v="39"/>
    <x v="3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3"/>
    <s v="4230"/>
    <x v="0"/>
    <n v="25.1"/>
    <n v="0"/>
    <n v="25.1"/>
    <s v="283"/>
    <x v="123"/>
    <x v="12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4"/>
    <s v="4230"/>
    <x v="0"/>
    <n v="25.1"/>
    <n v="0"/>
    <n v="25.1"/>
    <s v="193"/>
    <x v="21"/>
    <x v="2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5"/>
    <s v="4230"/>
    <x v="0"/>
    <n v="25.1"/>
    <n v="0"/>
    <n v="25.1"/>
    <s v="241"/>
    <x v="28"/>
    <x v="2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6"/>
    <s v="4230"/>
    <x v="0"/>
    <n v="25.1"/>
    <n v="0"/>
    <n v="25.1"/>
    <s v="181"/>
    <x v="113"/>
    <x v="11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7"/>
    <s v="4230"/>
    <x v="0"/>
    <n v="25.1"/>
    <n v="0"/>
    <n v="25.1"/>
    <s v="333"/>
    <x v="108"/>
    <x v="10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8"/>
    <s v="4230"/>
    <x v="0"/>
    <n v="25.1"/>
    <n v="0"/>
    <n v="25.1"/>
    <s v="201"/>
    <x v="167"/>
    <x v="16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9"/>
    <s v="4230"/>
    <x v="0"/>
    <n v="25.1"/>
    <n v="0"/>
    <n v="25.1"/>
    <s v="230"/>
    <x v="27"/>
    <x v="2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0"/>
    <s v="4230"/>
    <x v="0"/>
    <n v="25.1"/>
    <n v="0"/>
    <n v="25.1"/>
    <s v="328"/>
    <x v="45"/>
    <x v="4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1"/>
    <s v="4230"/>
    <x v="0"/>
    <n v="25.1"/>
    <n v="0"/>
    <n v="25.1"/>
    <s v="340"/>
    <x v="107"/>
    <x v="10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2"/>
    <s v="4230"/>
    <x v="0"/>
    <n v="25.1"/>
    <n v="0"/>
    <n v="25.1"/>
    <s v="190"/>
    <x v="19"/>
    <x v="1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3"/>
    <s v="4230"/>
    <x v="0"/>
    <n v="25.1"/>
    <n v="0"/>
    <n v="25.1"/>
    <s v="301"/>
    <x v="97"/>
    <x v="9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4"/>
    <s v="4230"/>
    <x v="0"/>
    <n v="25.1"/>
    <n v="0"/>
    <n v="25.1"/>
    <s v="324"/>
    <x v="80"/>
    <x v="8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5"/>
    <s v="4230"/>
    <x v="0"/>
    <n v="25.1"/>
    <n v="0"/>
    <n v="25.1"/>
    <s v="332"/>
    <x v="103"/>
    <x v="10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6"/>
    <s v="4230"/>
    <x v="0"/>
    <n v="25.1"/>
    <n v="0"/>
    <n v="25.1"/>
    <s v="396"/>
    <x v="149"/>
    <x v="15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7"/>
    <s v="4230"/>
    <x v="0"/>
    <n v="25.1"/>
    <n v="0"/>
    <n v="25.1"/>
    <s v="415"/>
    <x v="15"/>
    <x v="1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8"/>
    <s v="4230"/>
    <x v="0"/>
    <n v="25.1"/>
    <n v="0"/>
    <n v="25.1"/>
    <s v="227"/>
    <x v="24"/>
    <x v="2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9"/>
    <s v="4230"/>
    <x v="0"/>
    <n v="25.1"/>
    <n v="0"/>
    <n v="25.1"/>
    <s v="409"/>
    <x v="49"/>
    <x v="5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0"/>
    <s v="4230"/>
    <x v="0"/>
    <n v="25.1"/>
    <n v="0"/>
    <n v="25.1"/>
    <s v="411"/>
    <x v="109"/>
    <x v="11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1"/>
    <s v="4230"/>
    <x v="0"/>
    <n v="25.1"/>
    <n v="0"/>
    <n v="25.1"/>
    <s v="394"/>
    <x v="138"/>
    <x v="14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2"/>
    <s v="4230"/>
    <x v="0"/>
    <n v="25.1"/>
    <n v="0"/>
    <n v="25.1"/>
    <s v="418"/>
    <x v="91"/>
    <x v="9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3"/>
    <s v="4230"/>
    <x v="0"/>
    <n v="25.1"/>
    <n v="0"/>
    <n v="25.1"/>
    <s v="999"/>
    <x v="1"/>
    <x v="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4"/>
    <s v="4230"/>
    <x v="0"/>
    <n v="22.82"/>
    <n v="0"/>
    <n v="22.82"/>
    <s v="428"/>
    <x v="201"/>
    <x v="20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5"/>
    <s v="4230"/>
    <x v="0"/>
    <n v="22.82"/>
    <n v="0"/>
    <n v="22.82"/>
    <s v="423"/>
    <x v="104"/>
    <x v="10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6"/>
    <s v="4230"/>
    <x v="0"/>
    <n v="22.82"/>
    <n v="0"/>
    <n v="22.82"/>
    <s v="422"/>
    <x v="125"/>
    <x v="12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7"/>
    <s v="4230"/>
    <x v="0"/>
    <n v="22.82"/>
    <n v="0"/>
    <n v="22.82"/>
    <s v="430"/>
    <x v="157"/>
    <x v="15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8"/>
    <s v="4230"/>
    <x v="0"/>
    <n v="25.1"/>
    <n v="0"/>
    <n v="25.1"/>
    <s v="251"/>
    <x v="12"/>
    <x v="1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9"/>
    <s v="4230"/>
    <x v="0"/>
    <n v="25.1"/>
    <n v="0"/>
    <n v="25.1"/>
    <s v="453"/>
    <x v="179"/>
    <x v="18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0"/>
    <s v="4230"/>
    <x v="0"/>
    <n v="25.1"/>
    <n v="0"/>
    <n v="25.1"/>
    <s v="354"/>
    <x v="146"/>
    <x v="14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1"/>
    <s v="4230"/>
    <x v="0"/>
    <n v="25.1"/>
    <n v="0"/>
    <n v="25.1"/>
    <s v="204"/>
    <x v="191"/>
    <x v="19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2"/>
    <s v="4230"/>
    <x v="0"/>
    <n v="24.18"/>
    <n v="0"/>
    <n v="24.18"/>
    <s v="180"/>
    <x v="32"/>
    <x v="3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3"/>
    <s v="4230"/>
    <x v="0"/>
    <n v="25.1"/>
    <n v="0"/>
    <n v="25.1"/>
    <s v="474"/>
    <x v="39"/>
    <x v="4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4"/>
    <s v="4230"/>
    <x v="0"/>
    <n v="25.1"/>
    <n v="0"/>
    <n v="25.1"/>
    <s v="239"/>
    <x v="124"/>
    <x v="12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5"/>
    <s v="4230"/>
    <x v="0"/>
    <n v="25.1"/>
    <n v="0"/>
    <n v="25.1"/>
    <s v="245"/>
    <x v="122"/>
    <x v="12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6"/>
    <s v="4230"/>
    <x v="0"/>
    <n v="25.1"/>
    <n v="0"/>
    <n v="25.1"/>
    <s v="240"/>
    <x v="84"/>
    <x v="8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7"/>
    <s v="4230"/>
    <x v="0"/>
    <n v="25.1"/>
    <n v="0"/>
    <n v="25.1"/>
    <s v="306"/>
    <x v="62"/>
    <x v="6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8"/>
    <s v="4230"/>
    <x v="0"/>
    <n v="25.1"/>
    <n v="0"/>
    <n v="25.1"/>
    <s v="335"/>
    <x v="116"/>
    <x v="11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9"/>
    <s v="4230"/>
    <x v="0"/>
    <n v="25.1"/>
    <n v="0"/>
    <n v="25.1"/>
    <s v="263"/>
    <x v="111"/>
    <x v="11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0"/>
    <s v="4230"/>
    <x v="0"/>
    <n v="25.1"/>
    <n v="0"/>
    <n v="25.1"/>
    <s v="226"/>
    <x v="23"/>
    <x v="2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1"/>
    <s v="4230"/>
    <x v="0"/>
    <n v="25.1"/>
    <n v="0"/>
    <n v="25.1"/>
    <s v="228"/>
    <x v="25"/>
    <x v="2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2"/>
    <s v="4230"/>
    <x v="0"/>
    <n v="25.1"/>
    <n v="0"/>
    <n v="25.1"/>
    <s v="293"/>
    <x v="92"/>
    <x v="9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3"/>
    <s v="4230"/>
    <x v="0"/>
    <n v="25.1"/>
    <n v="0"/>
    <n v="25.1"/>
    <s v="323"/>
    <x v="13"/>
    <x v="1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1636"/>
    <n v="2"/>
    <s v="4250"/>
    <x v="3"/>
    <n v="14.38"/>
    <n v="0"/>
    <n v="14.38"/>
    <s v="398"/>
    <x v="132"/>
    <x v="134"/>
    <m/>
    <m/>
    <s v="  4"/>
    <s v="VEnnergy (Kikker Energie) jaarafrekening"/>
    <s v="F0639178"/>
    <s v="I252334"/>
    <s v="Inkoopdagboek"/>
    <d v="2025-06-04T11:56:44"/>
    <s v="86806.admin"/>
  </r>
  <r>
    <x v="0"/>
    <x v="4"/>
    <d v="2025-04-30T00:00:00"/>
    <n v="80532"/>
    <n v="2"/>
    <s v="4200"/>
    <x v="4"/>
    <n v="0"/>
    <n v="100"/>
    <n v="-100"/>
    <s v="513"/>
    <x v="194"/>
    <x v="199"/>
    <m/>
    <m/>
    <s v="  5"/>
    <s v="Homeflex week 15 credit"/>
    <s v="25802064"/>
    <s v="I251767"/>
    <s v="Inkoopdagboek"/>
    <d v="2025-04-30T14:09:29"/>
    <s v="86806.admin"/>
  </r>
  <r>
    <x v="0"/>
    <x v="4"/>
    <d v="2025-04-30T00:00:00"/>
    <n v="80532"/>
    <n v="3"/>
    <s v="4200"/>
    <x v="4"/>
    <n v="0"/>
    <n v="100"/>
    <n v="-100"/>
    <s v="514"/>
    <x v="157"/>
    <x v="198"/>
    <m/>
    <m/>
    <s v="  5"/>
    <s v="Homeflex week 15 credit"/>
    <s v="25802064"/>
    <s v="I251767"/>
    <s v="Inkoopdagboek"/>
    <d v="2025-04-30T14:09:29"/>
    <s v="86806.admin"/>
  </r>
  <r>
    <x v="0"/>
    <x v="4"/>
    <d v="2025-04-30T00:00:00"/>
    <n v="80532"/>
    <n v="4"/>
    <s v="4200"/>
    <x v="4"/>
    <n v="0"/>
    <n v="100"/>
    <n v="-100"/>
    <s v="515"/>
    <x v="193"/>
    <x v="197"/>
    <m/>
    <m/>
    <s v="  5"/>
    <s v="Homeflex week 15 credit"/>
    <s v="25802064"/>
    <s v="I251767"/>
    <s v="Inkoopdagboek"/>
    <d v="2025-04-30T14:09:29"/>
    <s v="86806.admin"/>
  </r>
  <r>
    <x v="0"/>
    <x v="4"/>
    <d v="2025-04-30T00:00:00"/>
    <n v="80581"/>
    <n v="2"/>
    <s v="4210"/>
    <x v="5"/>
    <n v="9.83"/>
    <n v="0"/>
    <n v="9.83"/>
    <s v="999"/>
    <x v="1"/>
    <x v="1"/>
    <m/>
    <m/>
    <s v="  4"/>
    <s v="M Sierakowski decl. Action"/>
    <s v="215442 30-04-2025"/>
    <s v="I251793"/>
    <s v="Inkoopdagboek"/>
    <d v="2025-05-01T12:55:27"/>
    <s v="86806.admin"/>
  </r>
  <r>
    <x v="0"/>
    <x v="4"/>
    <d v="2025-04-30T00:00:00"/>
    <n v="80587"/>
    <n v="2"/>
    <s v="4250"/>
    <x v="3"/>
    <n v="0"/>
    <n v="32.78"/>
    <n v="-32.78"/>
    <s v="203"/>
    <x v="94"/>
    <x v="95"/>
    <m/>
    <m/>
    <s v="  5"/>
    <s v="Evides juli"/>
    <s v="142900004203"/>
    <s v="I251799"/>
    <s v="Inkoopdagboek"/>
    <d v="2025-05-02T08:27:02"/>
    <s v="86806.admin"/>
  </r>
  <r>
    <x v="0"/>
    <x v="4"/>
    <d v="2025-04-30T00:00:00"/>
    <n v="80588"/>
    <n v="2"/>
    <s v="4250"/>
    <x v="3"/>
    <n v="0"/>
    <n v="22.94"/>
    <n v="-22.94"/>
    <s v="203"/>
    <x v="94"/>
    <x v="95"/>
    <m/>
    <m/>
    <s v="  5"/>
    <s v="Evides juli"/>
    <s v="142900004202"/>
    <s v="I251800"/>
    <s v="Inkoopdagboek"/>
    <d v="2025-05-02T08:27:04"/>
    <s v="86806.admin"/>
  </r>
  <r>
    <x v="0"/>
    <x v="3"/>
    <d v="2025-04-29T00:00:00"/>
    <n v="80497"/>
    <n v="3"/>
    <s v="4200"/>
    <x v="4"/>
    <n v="3200"/>
    <n v="0"/>
    <n v="3200"/>
    <s v="520"/>
    <x v="165"/>
    <x v="167"/>
    <m/>
    <m/>
    <s v="  5"/>
    <s v="VF Vastgoed huur mei"/>
    <s v="2025-0165"/>
    <s v="I251753"/>
    <s v="Inkoopdagboek"/>
    <d v="2025-04-30T07:44:44"/>
    <s v="86806.admin"/>
  </r>
  <r>
    <x v="0"/>
    <x v="4"/>
    <d v="2025-04-29T00:00:00"/>
    <n v="80498"/>
    <n v="2"/>
    <s v="4210"/>
    <x v="5"/>
    <n v="103.31"/>
    <n v="0"/>
    <n v="103.31"/>
    <s v="227"/>
    <x v="24"/>
    <x v="24"/>
    <m/>
    <m/>
    <s v="  4"/>
    <s v="Loodgietersbedrijf basis onderhoudsabonnement CV"/>
    <s v="F250449"/>
    <s v="I251754"/>
    <s v="Inkoopdagboek"/>
    <d v="2025-04-30T07:44:51"/>
    <s v="86806.admin"/>
  </r>
  <r>
    <x v="0"/>
    <x v="4"/>
    <d v="2025-04-29T00:00:00"/>
    <n v="80589"/>
    <n v="2"/>
    <s v="4200"/>
    <x v="4"/>
    <n v="0"/>
    <n v="4141.5"/>
    <n v="-4141.5"/>
    <s v="391"/>
    <x v="140"/>
    <x v="142"/>
    <m/>
    <m/>
    <s v="  6"/>
    <s v="Direct Rendement dubbele betaling"/>
    <s v="25701242"/>
    <s v="I251801"/>
    <s v="Inkoopdagboek"/>
    <d v="2025-05-02T08:27:05"/>
    <s v="86806.admin"/>
  </r>
  <r>
    <x v="0"/>
    <x v="4"/>
    <d v="2025-04-29T00:00:00"/>
    <n v="80589"/>
    <n v="3"/>
    <s v="4200"/>
    <x v="4"/>
    <n v="2837.39"/>
    <n v="0"/>
    <n v="2837.39"/>
    <s v="391"/>
    <x v="140"/>
    <x v="142"/>
    <m/>
    <m/>
    <s v="  6"/>
    <s v="Direct Rendement huur mei"/>
    <s v="25701242"/>
    <s v="I251801"/>
    <s v="Inkoopdagboek"/>
    <d v="2025-05-02T08:27:05"/>
    <s v="86806.admin"/>
  </r>
  <r>
    <x v="0"/>
    <x v="4"/>
    <d v="2025-04-28T00:00:00"/>
    <n v="80456"/>
    <n v="2"/>
    <s v="4210"/>
    <x v="5"/>
    <n v="535.5"/>
    <n v="0"/>
    <n v="535.5"/>
    <s v="353"/>
    <x v="31"/>
    <x v="31"/>
    <m/>
    <m/>
    <s v="  4"/>
    <s v="Homeflex doorbelasting Boswoning 41"/>
    <s v="25802042"/>
    <s v="I251744"/>
    <s v="Inkoopdagboek"/>
    <d v="2025-04-29T09:22:20"/>
    <s v="86806.admin"/>
  </r>
  <r>
    <x v="0"/>
    <x v="3"/>
    <d v="2025-04-28T00:00:00"/>
    <n v="80606"/>
    <n v="2"/>
    <s v="4200"/>
    <x v="4"/>
    <n v="668.81"/>
    <n v="0"/>
    <n v="668.81"/>
    <s v="495"/>
    <x v="10"/>
    <x v="10"/>
    <m/>
    <m/>
    <s v="  5"/>
    <s v="AUB van Bergen Personeelsdiensten huur"/>
    <s v="250046"/>
    <s v="I251817"/>
    <s v="Inkoopdagboek"/>
    <d v="2025-05-02T10:51:34"/>
    <s v="86806.admin"/>
  </r>
  <r>
    <x v="0"/>
    <x v="3"/>
    <d v="2025-04-28T00:00:00"/>
    <n v="80606"/>
    <n v="3"/>
    <s v="4200"/>
    <x v="4"/>
    <n v="222.94"/>
    <n v="0"/>
    <n v="222.94"/>
    <s v="496"/>
    <x v="11"/>
    <x v="11"/>
    <m/>
    <m/>
    <s v="  5"/>
    <s v="AUB van Bergen Personeelsdiensten huur"/>
    <s v="250046"/>
    <s v="I251817"/>
    <s v="Inkoopdagboek"/>
    <d v="2025-05-02T10:51:34"/>
    <s v="86806.admin"/>
  </r>
  <r>
    <x v="0"/>
    <x v="4"/>
    <d v="2025-04-28T00:00:00"/>
    <n v="80689"/>
    <n v="35"/>
    <s v="4270"/>
    <x v="2"/>
    <n v="35.9"/>
    <n v="0"/>
    <n v="35.9"/>
    <s v="241"/>
    <x v="28"/>
    <x v="28"/>
    <m/>
    <m/>
    <m/>
    <s v="VvE van der Werffstraat 132-252 teVlaardingen OO9B004495763465 Openstaande bedrag Van der Werffstraat 240/2025-04-28 "/>
    <s v="25157"/>
    <m/>
    <s v="Rabobank betaalrekening"/>
    <d v="2025-05-06T11:37:15"/>
    <s v="86806.Justyna"/>
  </r>
  <r>
    <x v="0"/>
    <x v="3"/>
    <d v="2025-04-25T00:00:00"/>
    <n v="80448"/>
    <n v="2"/>
    <s v="4200"/>
    <x v="4"/>
    <n v="1527.73"/>
    <n v="0"/>
    <n v="1527.73"/>
    <s v="201"/>
    <x v="167"/>
    <x v="169"/>
    <m/>
    <m/>
    <s v="  6"/>
    <s v="Nikozijn mei"/>
    <s v="25.04/115"/>
    <s v="I251736"/>
    <s v="Inkoopdagboek"/>
    <d v="2025-04-28T10:28:58"/>
    <s v="86806.admin"/>
  </r>
  <r>
    <x v="0"/>
    <x v="4"/>
    <d v="2025-04-25T00:00:00"/>
    <n v="80453"/>
    <n v="2"/>
    <s v="4250"/>
    <x v="3"/>
    <n v="124.17"/>
    <n v="0"/>
    <n v="124.17"/>
    <s v="204"/>
    <x v="191"/>
    <x v="195"/>
    <m/>
    <m/>
    <s v="  4"/>
    <s v="Audax Renewables 01-01 t/m 07-04-2025"/>
    <s v="6104141"/>
    <s v="I251741"/>
    <s v="Inkoopdagboek"/>
    <d v="2025-04-28T12:44:21"/>
    <s v="86806.admin"/>
  </r>
  <r>
    <x v="0"/>
    <x v="4"/>
    <d v="2025-04-25T00:00:00"/>
    <n v="80457"/>
    <n v="2"/>
    <s v="4250"/>
    <x v="3"/>
    <n v="517.88"/>
    <n v="0"/>
    <n v="517.88"/>
    <s v="498"/>
    <x v="127"/>
    <x v="128"/>
    <m/>
    <m/>
    <s v="  4"/>
    <s v="Engie Energie Nederland N.V.  27-02 t/m 31-03-2025"/>
    <s v="708740581358"/>
    <s v="I251745"/>
    <s v="Inkoopdagboek"/>
    <d v="2025-04-29T09:22:27"/>
    <s v="86806.admin"/>
  </r>
  <r>
    <x v="0"/>
    <x v="11"/>
    <d v="2025-04-25T00:00:00"/>
    <n v="80458"/>
    <n v="2"/>
    <s v="4250"/>
    <x v="3"/>
    <n v="119.39"/>
    <n v="0"/>
    <n v="119.39"/>
    <s v="204"/>
    <x v="191"/>
    <x v="19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"/>
    <s v="4250"/>
    <x v="3"/>
    <n v="208.1"/>
    <n v="0"/>
    <n v="208.1"/>
    <s v="324"/>
    <x v="80"/>
    <x v="8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"/>
    <s v="4250"/>
    <x v="3"/>
    <n v="11.84"/>
    <n v="0"/>
    <n v="11.84"/>
    <s v="211"/>
    <x v="81"/>
    <x v="82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5"/>
    <s v="4250"/>
    <x v="3"/>
    <n v="21.95"/>
    <n v="0"/>
    <n v="21.95"/>
    <s v="189"/>
    <x v="18"/>
    <x v="1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6"/>
    <s v="4250"/>
    <x v="3"/>
    <n v="361.74"/>
    <n v="0"/>
    <n v="361.74"/>
    <s v="347"/>
    <x v="82"/>
    <x v="8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7"/>
    <s v="4250"/>
    <x v="3"/>
    <n v="316.82"/>
    <n v="0"/>
    <n v="316.82"/>
    <s v="480"/>
    <x v="79"/>
    <x v="80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8"/>
    <s v="4250"/>
    <x v="3"/>
    <n v="135.63"/>
    <n v="0"/>
    <n v="135.63"/>
    <s v="249"/>
    <x v="83"/>
    <x v="8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9"/>
    <s v="4250"/>
    <x v="3"/>
    <n v="75.67"/>
    <n v="0"/>
    <n v="75.67"/>
    <s v="240"/>
    <x v="84"/>
    <x v="8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0"/>
    <s v="4250"/>
    <x v="3"/>
    <n v="306.8"/>
    <n v="0"/>
    <n v="306.8"/>
    <s v="239"/>
    <x v="124"/>
    <x v="12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1"/>
    <s v="4250"/>
    <x v="3"/>
    <n v="218.07"/>
    <n v="0"/>
    <n v="218.07"/>
    <s v="199"/>
    <x v="189"/>
    <x v="19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2"/>
    <s v="4250"/>
    <x v="3"/>
    <n v="168.12"/>
    <n v="0"/>
    <n v="168.12"/>
    <s v="229"/>
    <x v="26"/>
    <x v="26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3"/>
    <s v="4250"/>
    <x v="3"/>
    <n v="209.35"/>
    <n v="0"/>
    <n v="209.35"/>
    <s v="312"/>
    <x v="85"/>
    <x v="86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4"/>
    <s v="4250"/>
    <x v="3"/>
    <n v="365.53"/>
    <n v="0"/>
    <n v="365.53"/>
    <s v="472"/>
    <x v="86"/>
    <x v="87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5"/>
    <s v="4250"/>
    <x v="3"/>
    <n v="359.27"/>
    <n v="0"/>
    <n v="359.27"/>
    <s v="999"/>
    <x v="1"/>
    <x v="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6"/>
    <s v="4250"/>
    <x v="3"/>
    <n v="121.9"/>
    <n v="0"/>
    <n v="121.9"/>
    <s v="241"/>
    <x v="28"/>
    <x v="2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7"/>
    <s v="4250"/>
    <x v="3"/>
    <n v="492.91"/>
    <n v="0"/>
    <n v="492.91"/>
    <s v="155"/>
    <x v="88"/>
    <x v="89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8"/>
    <s v="4250"/>
    <x v="3"/>
    <n v="224.33"/>
    <n v="0"/>
    <n v="224.33"/>
    <s v="345"/>
    <x v="89"/>
    <x v="90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9"/>
    <s v="4250"/>
    <x v="3"/>
    <n v="18.2"/>
    <n v="0"/>
    <n v="18.2"/>
    <s v="129"/>
    <x v="90"/>
    <x v="9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0"/>
    <s v="4250"/>
    <x v="3"/>
    <n v="263.08"/>
    <n v="0"/>
    <n v="263.08"/>
    <s v="418"/>
    <x v="91"/>
    <x v="92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1"/>
    <s v="4250"/>
    <x v="3"/>
    <n v="240.59"/>
    <n v="0"/>
    <n v="240.59"/>
    <s v="293"/>
    <x v="92"/>
    <x v="9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2"/>
    <s v="4250"/>
    <x v="3"/>
    <n v="111.9"/>
    <n v="0"/>
    <n v="111.9"/>
    <s v="228"/>
    <x v="25"/>
    <x v="2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3"/>
    <s v="4250"/>
    <x v="3"/>
    <n v="98.16"/>
    <n v="0"/>
    <n v="98.16"/>
    <s v="304"/>
    <x v="93"/>
    <x v="9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4"/>
    <s v="4250"/>
    <x v="3"/>
    <n v="31.94"/>
    <n v="0"/>
    <n v="31.94"/>
    <s v="203"/>
    <x v="94"/>
    <x v="9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5"/>
    <s v="4250"/>
    <x v="3"/>
    <n v="86.91"/>
    <n v="0"/>
    <n v="86.91"/>
    <s v="221"/>
    <x v="95"/>
    <x v="96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6"/>
    <s v="4250"/>
    <x v="3"/>
    <n v="280.58"/>
    <n v="0"/>
    <n v="280.58"/>
    <s v="219"/>
    <x v="96"/>
    <x v="97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7"/>
    <s v="4250"/>
    <x v="3"/>
    <n v="201.86"/>
    <n v="0"/>
    <n v="201.86"/>
    <s v="301"/>
    <x v="97"/>
    <x v="9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8"/>
    <s v="4250"/>
    <x v="3"/>
    <n v="119.39"/>
    <n v="0"/>
    <n v="119.39"/>
    <s v="169"/>
    <x v="98"/>
    <x v="99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9"/>
    <s v="4250"/>
    <x v="3"/>
    <n v="333.04"/>
    <n v="0"/>
    <n v="333.04"/>
    <s v="173"/>
    <x v="99"/>
    <x v="100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0"/>
    <s v="4250"/>
    <x v="3"/>
    <n v="363.04"/>
    <n v="0"/>
    <n v="363.04"/>
    <s v="471"/>
    <x v="100"/>
    <x v="10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1"/>
    <s v="4250"/>
    <x v="3"/>
    <n v="60.68"/>
    <n v="0"/>
    <n v="60.68"/>
    <s v="334"/>
    <x v="101"/>
    <x v="102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2"/>
    <s v="4250"/>
    <x v="3"/>
    <n v="185.62"/>
    <n v="0"/>
    <n v="185.62"/>
    <s v="198"/>
    <x v="102"/>
    <x v="10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3"/>
    <s v="4250"/>
    <x v="3"/>
    <n v="51.93"/>
    <n v="0"/>
    <n v="51.93"/>
    <s v="323"/>
    <x v="13"/>
    <x v="1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4"/>
    <s v="4250"/>
    <x v="3"/>
    <n v="169.37"/>
    <n v="0"/>
    <n v="169.37"/>
    <s v="332"/>
    <x v="103"/>
    <x v="10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5"/>
    <s v="4250"/>
    <x v="3"/>
    <n v="218.1"/>
    <n v="0"/>
    <n v="218.1"/>
    <s v="423"/>
    <x v="104"/>
    <x v="10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6"/>
    <s v="4250"/>
    <x v="3"/>
    <n v="405.51"/>
    <n v="0"/>
    <n v="405.51"/>
    <s v="268"/>
    <x v="105"/>
    <x v="106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7"/>
    <s v="4250"/>
    <x v="3"/>
    <n v="224.33"/>
    <n v="0"/>
    <n v="224.33"/>
    <s v="227"/>
    <x v="24"/>
    <x v="2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8"/>
    <s v="4250"/>
    <x v="3"/>
    <n v="114.41"/>
    <n v="0"/>
    <n v="114.41"/>
    <s v="342"/>
    <x v="106"/>
    <x v="107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9"/>
    <s v="4250"/>
    <x v="3"/>
    <n v="98.16"/>
    <n v="0"/>
    <n v="98.16"/>
    <s v="340"/>
    <x v="107"/>
    <x v="10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0"/>
    <s v="4250"/>
    <x v="3"/>
    <n v="113.16"/>
    <n v="0"/>
    <n v="113.16"/>
    <s v="333"/>
    <x v="108"/>
    <x v="109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1"/>
    <s v="4250"/>
    <x v="3"/>
    <n v="372.7"/>
    <n v="0"/>
    <n v="372.7"/>
    <s v="411"/>
    <x v="109"/>
    <x v="110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2"/>
    <s v="4250"/>
    <x v="3"/>
    <n v="586.63"/>
    <n v="0"/>
    <n v="586.63"/>
    <s v="485"/>
    <x v="110"/>
    <x v="11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3"/>
    <s v="4250"/>
    <x v="3"/>
    <n v="278.07"/>
    <n v="0"/>
    <n v="278.07"/>
    <s v="193"/>
    <x v="21"/>
    <x v="2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4"/>
    <s v="4250"/>
    <x v="3"/>
    <n v="321.8"/>
    <n v="0"/>
    <n v="321.8"/>
    <s v="999"/>
    <x v="1"/>
    <x v="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5"/>
    <s v="4250"/>
    <x v="3"/>
    <n v="78.17"/>
    <n v="0"/>
    <n v="78.17"/>
    <s v="226"/>
    <x v="23"/>
    <x v="2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6"/>
    <s v="4250"/>
    <x v="3"/>
    <n v="5.48"/>
    <n v="0"/>
    <n v="5.48"/>
    <s v="322"/>
    <x v="180"/>
    <x v="18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7"/>
    <s v="4250"/>
    <x v="3"/>
    <n v="379.26"/>
    <n v="0"/>
    <n v="379.26"/>
    <s v="263"/>
    <x v="111"/>
    <x v="112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8"/>
    <s v="4250"/>
    <x v="3"/>
    <n v="71.91"/>
    <n v="0"/>
    <n v="71.91"/>
    <s v="486"/>
    <x v="185"/>
    <x v="18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9"/>
    <s v="4250"/>
    <x v="3"/>
    <n v="29.32"/>
    <n v="0"/>
    <n v="29.32"/>
    <s v="282"/>
    <x v="112"/>
    <x v="11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50"/>
    <s v="4250"/>
    <x v="3"/>
    <n v="220.61"/>
    <n v="0"/>
    <n v="220.61"/>
    <s v="181"/>
    <x v="113"/>
    <x v="11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51"/>
    <s v="4250"/>
    <x v="3"/>
    <n v="30.69"/>
    <n v="0"/>
    <n v="30.69"/>
    <s v="266"/>
    <x v="114"/>
    <x v="11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52"/>
    <s v="4250"/>
    <x v="3"/>
    <n v="183.11"/>
    <n v="0"/>
    <n v="183.11"/>
    <s v="341"/>
    <x v="115"/>
    <x v="116"/>
    <m/>
    <m/>
    <s v="  4"/>
    <s v="Engie Energie Nederland N.V.  maart"/>
    <s v="708740581356"/>
    <s v="I251746"/>
    <s v="Inkoopdagboek"/>
    <d v="2025-04-29T09:22:31"/>
    <s v="86806.admin"/>
  </r>
  <r>
    <x v="0"/>
    <x v="4"/>
    <d v="2025-04-25T00:00:00"/>
    <n v="80499"/>
    <n v="2"/>
    <s v="4250"/>
    <x v="3"/>
    <n v="315.48"/>
    <n v="0"/>
    <n v="315.48"/>
    <s v="446"/>
    <x v="157"/>
    <x v="173"/>
    <m/>
    <m/>
    <s v="  4"/>
    <s v="Engie Energie Nederland N.V.  27-02 t/m 31-03-2025"/>
    <s v="708740581357"/>
    <s v="I251755"/>
    <s v="Inkoopdagboek"/>
    <d v="2025-04-30T07:44:53"/>
    <s v="86806.admin"/>
  </r>
  <r>
    <x v="0"/>
    <x v="11"/>
    <d v="2025-04-25T00:00:00"/>
    <n v="81590"/>
    <n v="2"/>
    <s v="4250"/>
    <x v="3"/>
    <n v="50.43"/>
    <n v="0"/>
    <n v="50.43"/>
    <s v="999"/>
    <x v="1"/>
    <x v="1"/>
    <m/>
    <m/>
    <s v="  4"/>
    <s v="Engie Energie Nederland N.V.  10-03 t/m 31-03-2025"/>
    <s v="708740581359"/>
    <s v="I252292"/>
    <s v="Inkoopdagboek"/>
    <d v="2025-06-03T14:16:21"/>
    <s v="86806.admin"/>
  </r>
  <r>
    <x v="0"/>
    <x v="4"/>
    <d v="2025-04-24T00:00:00"/>
    <n v="80429"/>
    <n v="2"/>
    <s v="4210"/>
    <x v="5"/>
    <n v="103.31"/>
    <n v="0"/>
    <n v="103.31"/>
    <s v="999"/>
    <x v="1"/>
    <x v="1"/>
    <m/>
    <m/>
    <s v="  4"/>
    <s v="Loodgietersbedrijf basis onderhoudsabonnement CV"/>
    <s v="F250433"/>
    <s v="I251717"/>
    <s v="Inkoopdagboek"/>
    <d v="2025-04-28T09:27:07"/>
    <s v="86806.admin"/>
  </r>
  <r>
    <x v="0"/>
    <x v="3"/>
    <d v="2025-04-24T00:00:00"/>
    <n v="80430"/>
    <n v="2"/>
    <s v="4200"/>
    <x v="4"/>
    <n v="573.25"/>
    <n v="0"/>
    <n v="573.25"/>
    <s v="353"/>
    <x v="31"/>
    <x v="31"/>
    <m/>
    <m/>
    <s v="  5"/>
    <s v="Homeflex week 19 Boswoning 37"/>
    <s v="25802013"/>
    <s v="I251718"/>
    <s v="Inkoopdagboek"/>
    <d v="2025-04-28T09:27:14"/>
    <s v="86806.admin"/>
  </r>
  <r>
    <x v="0"/>
    <x v="3"/>
    <d v="2025-04-24T00:00:00"/>
    <n v="80430"/>
    <n v="3"/>
    <s v="4200"/>
    <x v="4"/>
    <n v="573.25"/>
    <n v="0"/>
    <n v="573.25"/>
    <s v="353"/>
    <x v="31"/>
    <x v="31"/>
    <m/>
    <m/>
    <s v="  5"/>
    <s v="Homeflex week 19 Boswoning 39"/>
    <s v="25802013"/>
    <s v="I251718"/>
    <s v="Inkoopdagboek"/>
    <d v="2025-04-28T09:27:14"/>
    <s v="86806.admin"/>
  </r>
  <r>
    <x v="0"/>
    <x v="3"/>
    <d v="2025-04-24T00:00:00"/>
    <n v="80430"/>
    <n v="4"/>
    <s v="4200"/>
    <x v="4"/>
    <n v="573.25"/>
    <n v="0"/>
    <n v="573.25"/>
    <s v="353"/>
    <x v="31"/>
    <x v="31"/>
    <m/>
    <m/>
    <s v="  5"/>
    <s v="Homeflex week 19 Boswoning 41"/>
    <s v="25802013"/>
    <s v="I251718"/>
    <s v="Inkoopdagboek"/>
    <d v="2025-04-28T09:27:14"/>
    <s v="86806.admin"/>
  </r>
  <r>
    <x v="0"/>
    <x v="3"/>
    <d v="2025-04-24T00:00:00"/>
    <n v="80430"/>
    <n v="5"/>
    <s v="4200"/>
    <x v="4"/>
    <n v="573.25"/>
    <n v="0"/>
    <n v="573.25"/>
    <s v="353"/>
    <x v="31"/>
    <x v="31"/>
    <m/>
    <m/>
    <s v="  5"/>
    <s v="Homeflex week 19 Boswoning 43"/>
    <s v="25802013"/>
    <s v="I251718"/>
    <s v="Inkoopdagboek"/>
    <d v="2025-04-28T09:27:14"/>
    <s v="86806.admin"/>
  </r>
  <r>
    <x v="0"/>
    <x v="3"/>
    <d v="2025-04-24T00:00:00"/>
    <n v="80430"/>
    <n v="6"/>
    <s v="4200"/>
    <x v="4"/>
    <n v="573.25"/>
    <n v="0"/>
    <n v="573.25"/>
    <s v="353"/>
    <x v="31"/>
    <x v="31"/>
    <m/>
    <m/>
    <s v="  5"/>
    <s v="Homeflex week 19 Boswoning 45"/>
    <s v="25802013"/>
    <s v="I251718"/>
    <s v="Inkoopdagboek"/>
    <d v="2025-04-28T09:27:14"/>
    <s v="86806.admin"/>
  </r>
  <r>
    <x v="0"/>
    <x v="3"/>
    <d v="2025-04-24T00:00:00"/>
    <n v="80430"/>
    <n v="7"/>
    <s v="4200"/>
    <x v="4"/>
    <n v="573.25"/>
    <n v="0"/>
    <n v="573.25"/>
    <s v="353"/>
    <x v="31"/>
    <x v="31"/>
    <m/>
    <m/>
    <s v="  5"/>
    <s v="Homeflex week 19 Boswoning 47"/>
    <s v="25802013"/>
    <s v="I251718"/>
    <s v="Inkoopdagboek"/>
    <d v="2025-04-28T09:27:14"/>
    <s v="86806.admin"/>
  </r>
  <r>
    <x v="0"/>
    <x v="3"/>
    <d v="2025-04-24T00:00:00"/>
    <n v="80430"/>
    <n v="8"/>
    <s v="4200"/>
    <x v="4"/>
    <n v="573.25"/>
    <n v="0"/>
    <n v="573.25"/>
    <s v="353"/>
    <x v="31"/>
    <x v="31"/>
    <m/>
    <m/>
    <s v="  5"/>
    <s v="Homeflex week 19 Boswoning 49"/>
    <s v="25802013"/>
    <s v="I251718"/>
    <s v="Inkoopdagboek"/>
    <d v="2025-04-28T09:27:14"/>
    <s v="86806.admin"/>
  </r>
  <r>
    <x v="0"/>
    <x v="3"/>
    <d v="2025-04-24T00:00:00"/>
    <n v="80430"/>
    <n v="9"/>
    <s v="4200"/>
    <x v="4"/>
    <n v="573.25"/>
    <n v="0"/>
    <n v="573.25"/>
    <s v="353"/>
    <x v="31"/>
    <x v="31"/>
    <m/>
    <m/>
    <s v="  5"/>
    <s v="Homeflex week 19 Boswoning 35"/>
    <s v="25802013"/>
    <s v="I251718"/>
    <s v="Inkoopdagboek"/>
    <d v="2025-04-28T09:27:14"/>
    <s v="86806.admin"/>
  </r>
  <r>
    <x v="0"/>
    <x v="3"/>
    <d v="2025-04-24T00:00:00"/>
    <n v="80430"/>
    <n v="10"/>
    <s v="4200"/>
    <x v="4"/>
    <n v="573.25"/>
    <n v="0"/>
    <n v="573.25"/>
    <s v="353"/>
    <x v="31"/>
    <x v="31"/>
    <m/>
    <m/>
    <s v="  5"/>
    <s v="Homeflex week 19 Boswoning 51"/>
    <s v="25802013"/>
    <s v="I251718"/>
    <s v="Inkoopdagboek"/>
    <d v="2025-04-28T09:27:14"/>
    <s v="86806.admin"/>
  </r>
  <r>
    <x v="0"/>
    <x v="3"/>
    <d v="2025-04-24T00:00:00"/>
    <n v="80430"/>
    <n v="11"/>
    <s v="4200"/>
    <x v="4"/>
    <n v="573.25"/>
    <n v="0"/>
    <n v="573.25"/>
    <s v="353"/>
    <x v="31"/>
    <x v="31"/>
    <m/>
    <m/>
    <s v="  5"/>
    <s v="Homeflex week 19 Boswoning 55"/>
    <s v="25802013"/>
    <s v="I251718"/>
    <s v="Inkoopdagboek"/>
    <d v="2025-04-28T09:27:14"/>
    <s v="86806.admin"/>
  </r>
  <r>
    <x v="0"/>
    <x v="3"/>
    <d v="2025-04-24T00:00:00"/>
    <n v="80430"/>
    <n v="12"/>
    <s v="4200"/>
    <x v="4"/>
    <n v="573.25"/>
    <n v="0"/>
    <n v="573.25"/>
    <s v="353"/>
    <x v="31"/>
    <x v="31"/>
    <m/>
    <m/>
    <s v="  5"/>
    <s v="Homeflex week 19 Boswoning 57"/>
    <s v="25802013"/>
    <s v="I251718"/>
    <s v="Inkoopdagboek"/>
    <d v="2025-04-28T09:27:14"/>
    <s v="86806.admin"/>
  </r>
  <r>
    <x v="0"/>
    <x v="3"/>
    <d v="2025-04-24T00:00:00"/>
    <n v="80430"/>
    <n v="13"/>
    <s v="4200"/>
    <x v="4"/>
    <n v="573.25"/>
    <n v="0"/>
    <n v="573.25"/>
    <s v="353"/>
    <x v="31"/>
    <x v="31"/>
    <m/>
    <m/>
    <s v="  5"/>
    <s v="Homeflex week 19 Boswoning 59"/>
    <s v="25802013"/>
    <s v="I251718"/>
    <s v="Inkoopdagboek"/>
    <d v="2025-04-28T09:27:14"/>
    <s v="86806.admin"/>
  </r>
  <r>
    <x v="0"/>
    <x v="3"/>
    <d v="2025-04-24T00:00:00"/>
    <n v="80430"/>
    <n v="14"/>
    <s v="4200"/>
    <x v="4"/>
    <n v="573.25"/>
    <n v="0"/>
    <n v="573.25"/>
    <s v="353"/>
    <x v="31"/>
    <x v="31"/>
    <m/>
    <m/>
    <s v="  5"/>
    <s v="Homeflex week 19 Boswoning 61"/>
    <s v="25802013"/>
    <s v="I251718"/>
    <s v="Inkoopdagboek"/>
    <d v="2025-04-28T09:27:14"/>
    <s v="86806.admin"/>
  </r>
  <r>
    <x v="0"/>
    <x v="3"/>
    <d v="2025-04-24T00:00:00"/>
    <n v="80430"/>
    <n v="15"/>
    <s v="4200"/>
    <x v="4"/>
    <n v="573.25"/>
    <n v="0"/>
    <n v="573.25"/>
    <s v="353"/>
    <x v="31"/>
    <x v="31"/>
    <m/>
    <m/>
    <s v="  5"/>
    <s v="Homeflex week 19 Boswoning 63"/>
    <s v="25802013"/>
    <s v="I251718"/>
    <s v="Inkoopdagboek"/>
    <d v="2025-04-28T09:27:14"/>
    <s v="86806.admin"/>
  </r>
  <r>
    <x v="0"/>
    <x v="3"/>
    <d v="2025-04-24T00:00:00"/>
    <n v="80430"/>
    <n v="16"/>
    <s v="4200"/>
    <x v="4"/>
    <n v="573.25"/>
    <n v="0"/>
    <n v="573.25"/>
    <s v="353"/>
    <x v="31"/>
    <x v="31"/>
    <m/>
    <m/>
    <s v="  5"/>
    <s v="Homeflex week 19 Boswoning 65"/>
    <s v="25802013"/>
    <s v="I251718"/>
    <s v="Inkoopdagboek"/>
    <d v="2025-04-28T09:27:14"/>
    <s v="86806.admin"/>
  </r>
  <r>
    <x v="0"/>
    <x v="3"/>
    <d v="2025-04-24T00:00:00"/>
    <n v="80430"/>
    <n v="17"/>
    <s v="4200"/>
    <x v="4"/>
    <n v="573.25"/>
    <n v="0"/>
    <n v="573.25"/>
    <s v="353"/>
    <x v="31"/>
    <x v="31"/>
    <m/>
    <m/>
    <s v="  5"/>
    <s v="Homeflex week 19 Boswoning 67"/>
    <s v="25802013"/>
    <s v="I251718"/>
    <s v="Inkoopdagboek"/>
    <d v="2025-04-28T09:27:14"/>
    <s v="86806.admin"/>
  </r>
  <r>
    <x v="0"/>
    <x v="3"/>
    <d v="2025-04-24T00:00:00"/>
    <n v="80430"/>
    <n v="18"/>
    <s v="4200"/>
    <x v="4"/>
    <n v="573.25"/>
    <n v="0"/>
    <n v="573.25"/>
    <s v="353"/>
    <x v="31"/>
    <x v="31"/>
    <m/>
    <m/>
    <s v="  5"/>
    <s v="Homeflex week 19 Boswoning 53"/>
    <s v="25802013"/>
    <s v="I251718"/>
    <s v="Inkoopdagboek"/>
    <d v="2025-04-28T09:27:14"/>
    <s v="86806.admin"/>
  </r>
  <r>
    <x v="0"/>
    <x v="3"/>
    <d v="2025-04-24T00:00:00"/>
    <n v="80430"/>
    <n v="19"/>
    <s v="4200"/>
    <x v="4"/>
    <n v="573.25"/>
    <n v="0"/>
    <n v="573.25"/>
    <s v="353"/>
    <x v="31"/>
    <x v="31"/>
    <m/>
    <m/>
    <s v="  5"/>
    <s v="Homeflex week 19 Boswoning 69"/>
    <s v="25802013"/>
    <s v="I251718"/>
    <s v="Inkoopdagboek"/>
    <d v="2025-04-28T09:27:14"/>
    <s v="86806.admin"/>
  </r>
  <r>
    <x v="0"/>
    <x v="3"/>
    <d v="2025-04-24T00:00:00"/>
    <n v="80430"/>
    <n v="20"/>
    <s v="4200"/>
    <x v="4"/>
    <n v="573.25"/>
    <n v="0"/>
    <n v="573.25"/>
    <s v="353"/>
    <x v="31"/>
    <x v="31"/>
    <m/>
    <m/>
    <s v="  5"/>
    <s v="Homeflex week 19 Boswoning 23"/>
    <s v="25802013"/>
    <s v="I251718"/>
    <s v="Inkoopdagboek"/>
    <d v="2025-04-28T09:27:14"/>
    <s v="86806.admin"/>
  </r>
  <r>
    <x v="0"/>
    <x v="3"/>
    <d v="2025-04-24T00:00:00"/>
    <n v="80430"/>
    <n v="21"/>
    <s v="4200"/>
    <x v="4"/>
    <n v="573.25"/>
    <n v="0"/>
    <n v="573.25"/>
    <s v="353"/>
    <x v="31"/>
    <x v="31"/>
    <m/>
    <m/>
    <s v="  5"/>
    <s v="Homeflex week 19 Boswoning 19"/>
    <s v="25802013"/>
    <s v="I251718"/>
    <s v="Inkoopdagboek"/>
    <d v="2025-04-28T09:27:14"/>
    <s v="86806.admin"/>
  </r>
  <r>
    <x v="0"/>
    <x v="3"/>
    <d v="2025-04-24T00:00:00"/>
    <n v="80430"/>
    <n v="22"/>
    <s v="4200"/>
    <x v="4"/>
    <n v="573.25"/>
    <n v="0"/>
    <n v="573.25"/>
    <s v="353"/>
    <x v="31"/>
    <x v="31"/>
    <m/>
    <m/>
    <s v="  5"/>
    <s v="Homeflex week 19 Boswoning 21"/>
    <s v="25802013"/>
    <s v="I251718"/>
    <s v="Inkoopdagboek"/>
    <d v="2025-04-28T09:27:14"/>
    <s v="86806.admin"/>
  </r>
  <r>
    <x v="0"/>
    <x v="3"/>
    <d v="2025-04-24T00:00:00"/>
    <n v="80430"/>
    <n v="23"/>
    <s v="4200"/>
    <x v="4"/>
    <n v="614.79999999999995"/>
    <n v="0"/>
    <n v="614.79999999999995"/>
    <s v="481"/>
    <x v="186"/>
    <x v="189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24"/>
    <s v="4200"/>
    <x v="4"/>
    <n v="1409.4"/>
    <n v="0"/>
    <n v="1409.4"/>
    <s v="435"/>
    <x v="67"/>
    <x v="68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25"/>
    <s v="4200"/>
    <x v="4"/>
    <n v="647.1"/>
    <n v="0"/>
    <n v="647.1"/>
    <s v="413"/>
    <x v="65"/>
    <x v="66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26"/>
    <s v="4200"/>
    <x v="4"/>
    <n v="573.25"/>
    <n v="0"/>
    <n v="573.25"/>
    <s v="353"/>
    <x v="31"/>
    <x v="31"/>
    <m/>
    <m/>
    <s v="  5"/>
    <s v="Homeflex week 19 Boswoning 71"/>
    <s v="25802013"/>
    <s v="I251718"/>
    <s v="Inkoopdagboek"/>
    <d v="2025-04-28T09:27:14"/>
    <s v="86806.admin"/>
  </r>
  <r>
    <x v="0"/>
    <x v="3"/>
    <d v="2025-04-24T00:00:00"/>
    <n v="80430"/>
    <n v="27"/>
    <s v="4200"/>
    <x v="4"/>
    <n v="573.25"/>
    <n v="0"/>
    <n v="573.25"/>
    <s v="353"/>
    <x v="31"/>
    <x v="31"/>
    <m/>
    <m/>
    <s v="  5"/>
    <s v="Homeflex week 19 Boswoning 73"/>
    <s v="25802013"/>
    <s v="I251718"/>
    <s v="Inkoopdagboek"/>
    <d v="2025-04-28T09:27:14"/>
    <s v="86806.admin"/>
  </r>
  <r>
    <x v="0"/>
    <x v="3"/>
    <d v="2025-04-24T00:00:00"/>
    <n v="80430"/>
    <n v="28"/>
    <s v="4200"/>
    <x v="4"/>
    <n v="573.25"/>
    <n v="0"/>
    <n v="573.25"/>
    <s v="353"/>
    <x v="31"/>
    <x v="31"/>
    <m/>
    <m/>
    <s v="  5"/>
    <s v="Homeflex week 19 Boswoning 75"/>
    <s v="25802013"/>
    <s v="I251718"/>
    <s v="Inkoopdagboek"/>
    <d v="2025-04-28T09:27:14"/>
    <s v="86806.admin"/>
  </r>
  <r>
    <x v="0"/>
    <x v="3"/>
    <d v="2025-04-24T00:00:00"/>
    <n v="80430"/>
    <n v="29"/>
    <s v="4200"/>
    <x v="4"/>
    <n v="573.25"/>
    <n v="0"/>
    <n v="573.25"/>
    <s v="353"/>
    <x v="31"/>
    <x v="31"/>
    <m/>
    <m/>
    <s v="  5"/>
    <s v="Homeflex week 19 Boswoning 77"/>
    <s v="25802013"/>
    <s v="I251718"/>
    <s v="Inkoopdagboek"/>
    <d v="2025-04-28T09:27:14"/>
    <s v="86806.admin"/>
  </r>
  <r>
    <x v="0"/>
    <x v="3"/>
    <d v="2025-04-24T00:00:00"/>
    <n v="80430"/>
    <n v="30"/>
    <s v="4200"/>
    <x v="4"/>
    <n v="573.25"/>
    <n v="0"/>
    <n v="573.25"/>
    <s v="353"/>
    <x v="31"/>
    <x v="31"/>
    <m/>
    <m/>
    <s v="  5"/>
    <s v="Homeflex week 19 Boswoning 79"/>
    <s v="25802013"/>
    <s v="I251718"/>
    <s v="Inkoopdagboek"/>
    <d v="2025-04-28T09:27:14"/>
    <s v="86806.admin"/>
  </r>
  <r>
    <x v="0"/>
    <x v="3"/>
    <d v="2025-04-24T00:00:00"/>
    <n v="80430"/>
    <n v="31"/>
    <s v="4200"/>
    <x v="4"/>
    <n v="573.25"/>
    <n v="0"/>
    <n v="573.25"/>
    <s v="353"/>
    <x v="31"/>
    <x v="31"/>
    <m/>
    <m/>
    <s v="  5"/>
    <s v="Homeflex week 19 Boswoning 81"/>
    <s v="25802013"/>
    <s v="I251718"/>
    <s v="Inkoopdagboek"/>
    <d v="2025-04-28T09:27:14"/>
    <s v="86806.admin"/>
  </r>
  <r>
    <x v="0"/>
    <x v="3"/>
    <d v="2025-04-24T00:00:00"/>
    <n v="80430"/>
    <n v="32"/>
    <s v="4200"/>
    <x v="4"/>
    <n v="441"/>
    <n v="0"/>
    <n v="441"/>
    <s v="999"/>
    <x v="1"/>
    <x v="1"/>
    <m/>
    <m/>
    <s v="  5"/>
    <s v="Homeflex week 19 Tulpenstraat 45"/>
    <s v="25802013"/>
    <s v="I251718"/>
    <s v="Inkoopdagboek"/>
    <d v="2025-04-28T09:27:14"/>
    <s v="86806.admin"/>
  </r>
  <r>
    <x v="0"/>
    <x v="3"/>
    <d v="2025-04-24T00:00:00"/>
    <n v="80430"/>
    <n v="33"/>
    <s v="4200"/>
    <x v="4"/>
    <n v="764.26"/>
    <n v="0"/>
    <n v="764.26"/>
    <s v="360"/>
    <x v="78"/>
    <x v="79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5"/>
    <s v="4200"/>
    <x v="4"/>
    <n v="435"/>
    <n v="0"/>
    <n v="435"/>
    <s v="503"/>
    <x v="75"/>
    <x v="76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6"/>
    <s v="4200"/>
    <x v="4"/>
    <n v="435"/>
    <n v="0"/>
    <n v="435"/>
    <s v="504"/>
    <x v="74"/>
    <x v="75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7"/>
    <s v="4200"/>
    <x v="4"/>
    <n v="435"/>
    <n v="0"/>
    <n v="435"/>
    <s v="505"/>
    <x v="73"/>
    <x v="74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8"/>
    <s v="4200"/>
    <x v="4"/>
    <n v="435"/>
    <n v="0"/>
    <n v="435"/>
    <s v="506"/>
    <x v="72"/>
    <x v="73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9"/>
    <s v="4200"/>
    <x v="4"/>
    <n v="435"/>
    <n v="0"/>
    <n v="435"/>
    <s v="507"/>
    <x v="71"/>
    <x v="72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0"/>
    <s v="4200"/>
    <x v="4"/>
    <n v="435"/>
    <n v="0"/>
    <n v="435"/>
    <s v="516"/>
    <x v="66"/>
    <x v="67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1"/>
    <s v="4200"/>
    <x v="4"/>
    <n v="560"/>
    <n v="0"/>
    <n v="560"/>
    <s v="508"/>
    <x v="70"/>
    <x v="71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2"/>
    <s v="4200"/>
    <x v="4"/>
    <n v="435"/>
    <n v="0"/>
    <n v="435"/>
    <s v="509"/>
    <x v="69"/>
    <x v="70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3"/>
    <s v="4200"/>
    <x v="4"/>
    <n v="435"/>
    <n v="0"/>
    <n v="435"/>
    <s v="510"/>
    <x v="76"/>
    <x v="77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4"/>
    <s v="4200"/>
    <x v="4"/>
    <n v="435"/>
    <n v="0"/>
    <n v="435"/>
    <s v="512"/>
    <x v="68"/>
    <x v="69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5"/>
    <s v="4200"/>
    <x v="4"/>
    <n v="475"/>
    <n v="0"/>
    <n v="475"/>
    <s v="513"/>
    <x v="194"/>
    <x v="199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6"/>
    <s v="4200"/>
    <x v="4"/>
    <n v="475"/>
    <n v="0"/>
    <n v="475"/>
    <s v="514"/>
    <x v="157"/>
    <x v="198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7"/>
    <s v="4200"/>
    <x v="4"/>
    <n v="475"/>
    <n v="0"/>
    <n v="475"/>
    <s v="515"/>
    <x v="193"/>
    <x v="197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2"/>
    <n v="2"/>
    <s v="4200"/>
    <x v="4"/>
    <n v="1512"/>
    <n v="0"/>
    <n v="1512"/>
    <s v="263"/>
    <x v="111"/>
    <x v="112"/>
    <m/>
    <m/>
    <s v="  6"/>
    <s v="Direct-Housing mei"/>
    <s v="2025044"/>
    <s v="I251720"/>
    <s v="Inkoopdagboek"/>
    <d v="2025-04-28T09:27:21"/>
    <s v="86806.admin"/>
  </r>
  <r>
    <x v="0"/>
    <x v="3"/>
    <d v="2025-04-24T00:00:00"/>
    <n v="80432"/>
    <n v="3"/>
    <s v="4200"/>
    <x v="4"/>
    <n v="1706"/>
    <n v="0"/>
    <n v="1706"/>
    <s v="354"/>
    <x v="146"/>
    <x v="148"/>
    <m/>
    <m/>
    <s v="  6"/>
    <s v="Direct-Housing mei"/>
    <s v="2025044"/>
    <s v="I251720"/>
    <s v="Inkoopdagboek"/>
    <d v="2025-04-28T09:27:21"/>
    <s v="86806.admin"/>
  </r>
  <r>
    <x v="0"/>
    <x v="3"/>
    <d v="2025-04-24T00:00:00"/>
    <n v="80432"/>
    <n v="4"/>
    <s v="4250"/>
    <x v="3"/>
    <n v="450"/>
    <n v="0"/>
    <n v="450"/>
    <s v="354"/>
    <x v="146"/>
    <x v="148"/>
    <m/>
    <m/>
    <s v="  6"/>
    <s v="Direct-Housing mei"/>
    <s v="2025044"/>
    <s v="I251720"/>
    <s v="Inkoopdagboek"/>
    <d v="2025-04-28T09:27:21"/>
    <s v="86806.admin"/>
  </r>
  <r>
    <x v="0"/>
    <x v="4"/>
    <d v="2025-04-24T00:00:00"/>
    <n v="80459"/>
    <n v="2"/>
    <s v="4200"/>
    <x v="4"/>
    <n v="8370"/>
    <n v="0"/>
    <n v="8370"/>
    <s v="103"/>
    <x v="147"/>
    <x v="149"/>
    <m/>
    <m/>
    <s v="  4"/>
    <s v="Greenroads Beheer/ Acres Lake 2Q"/>
    <s v="131250002"/>
    <s v="I251747"/>
    <s v="Inkoopdagboek"/>
    <d v="2025-04-29T09:22:36"/>
    <s v="86806.admin"/>
  </r>
  <r>
    <x v="0"/>
    <x v="4"/>
    <d v="2025-04-24T00:00:00"/>
    <n v="80459"/>
    <n v="3"/>
    <s v="4250"/>
    <x v="3"/>
    <n v="144"/>
    <n v="0"/>
    <n v="144"/>
    <s v="103"/>
    <x v="147"/>
    <x v="149"/>
    <m/>
    <m/>
    <s v="  5"/>
    <s v="Greenroads Beheer/ Acres Lake 2Q WATER"/>
    <s v="131250002"/>
    <s v="I251747"/>
    <s v="Inkoopdagboek"/>
    <d v="2025-04-29T09:22:36"/>
    <s v="86806.admin"/>
  </r>
  <r>
    <x v="0"/>
    <x v="4"/>
    <d v="2025-04-24T00:00:00"/>
    <n v="80459"/>
    <n v="4"/>
    <s v="4250"/>
    <x v="3"/>
    <n v="927"/>
    <n v="0"/>
    <n v="927"/>
    <s v="103"/>
    <x v="147"/>
    <x v="149"/>
    <m/>
    <m/>
    <s v="  4"/>
    <s v="Greenroads Beheer/ Acres Lake 2Q GAS"/>
    <s v="131250002"/>
    <s v="I251747"/>
    <s v="Inkoopdagboek"/>
    <d v="2025-04-29T09:22:36"/>
    <s v="86806.admin"/>
  </r>
  <r>
    <x v="0"/>
    <x v="4"/>
    <d v="2025-04-24T00:00:00"/>
    <n v="80459"/>
    <n v="5"/>
    <s v="4200"/>
    <x v="4"/>
    <n v="412"/>
    <n v="0"/>
    <n v="412"/>
    <s v="103"/>
    <x v="147"/>
    <x v="149"/>
    <m/>
    <m/>
    <s v="  4"/>
    <s v="Greenroads Beheer/ Acres Lake correctie Q1"/>
    <s v="131250002"/>
    <s v="I251747"/>
    <s v="Inkoopdagboek"/>
    <d v="2025-04-29T09:22:36"/>
    <s v="86806.admin"/>
  </r>
  <r>
    <x v="0"/>
    <x v="4"/>
    <d v="2025-04-24T00:00:00"/>
    <n v="80500"/>
    <n v="2"/>
    <s v="4230"/>
    <x v="0"/>
    <n v="42"/>
    <n v="0"/>
    <n v="42"/>
    <s v="999"/>
    <x v="1"/>
    <x v="1"/>
    <m/>
    <m/>
    <s v="  4"/>
    <s v="T-Mobile Netherlands B.V. internet"/>
    <s v="901586906317"/>
    <s v="I251756"/>
    <s v="Inkoopdagboek"/>
    <d v="2025-04-30T07:45:03"/>
    <s v="86806.admin"/>
  </r>
  <r>
    <x v="0"/>
    <x v="3"/>
    <d v="2025-04-23T00:00:00"/>
    <n v="80322"/>
    <n v="2"/>
    <s v="4200"/>
    <x v="4"/>
    <n v="3643.5"/>
    <n v="0"/>
    <n v="3643.5"/>
    <s v="485"/>
    <x v="110"/>
    <x v="111"/>
    <m/>
    <m/>
    <s v="  6"/>
    <s v="THEM mei"/>
    <s v="2025-04"/>
    <s v="I251666"/>
    <s v="Inkoopdagboek"/>
    <d v="2025-04-22T12:56:08"/>
    <s v="86806.admin"/>
  </r>
  <r>
    <x v="0"/>
    <x v="4"/>
    <d v="2025-04-23T00:00:00"/>
    <n v="80460"/>
    <n v="2"/>
    <s v="4200"/>
    <x v="4"/>
    <n v="2860"/>
    <n v="0"/>
    <n v="2860"/>
    <s v="519"/>
    <x v="136"/>
    <x v="138"/>
    <m/>
    <m/>
    <s v="  6"/>
    <s v="H.A. Knoppert huur april"/>
    <s v="2025H0027"/>
    <s v="I251748"/>
    <s v="Inkoopdagboek"/>
    <d v="2025-04-29T09:22:38"/>
    <s v="86806.admin"/>
  </r>
  <r>
    <x v="0"/>
    <x v="3"/>
    <d v="2025-04-23T00:00:00"/>
    <n v="81593"/>
    <n v="2"/>
    <s v="4230"/>
    <x v="0"/>
    <n v="53.72"/>
    <n v="0"/>
    <n v="53.72"/>
    <s v="103"/>
    <x v="147"/>
    <x v="149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3"/>
    <s v="4230"/>
    <x v="0"/>
    <n v="31.96"/>
    <n v="0"/>
    <n v="31.96"/>
    <s v="249"/>
    <x v="83"/>
    <x v="84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4"/>
    <s v="4230"/>
    <x v="0"/>
    <n v="43.39"/>
    <n v="0"/>
    <n v="43.39"/>
    <s v="480"/>
    <x v="79"/>
    <x v="80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5"/>
    <s v="4230"/>
    <x v="0"/>
    <n v="53.72"/>
    <n v="0"/>
    <n v="53.72"/>
    <s v="469"/>
    <x v="4"/>
    <x v="4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6"/>
    <s v="4230"/>
    <x v="0"/>
    <n v="53.72"/>
    <n v="0"/>
    <n v="53.72"/>
    <s v="242"/>
    <x v="41"/>
    <x v="42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7"/>
    <s v="4230"/>
    <x v="0"/>
    <n v="54.71"/>
    <n v="0"/>
    <n v="54.71"/>
    <s v="299"/>
    <x v="130"/>
    <x v="132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8"/>
    <s v="4230"/>
    <x v="0"/>
    <n v="43.39"/>
    <n v="0"/>
    <n v="43.39"/>
    <s v="347"/>
    <x v="82"/>
    <x v="83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9"/>
    <s v="4230"/>
    <x v="0"/>
    <n v="43.39"/>
    <n v="0"/>
    <n v="43.39"/>
    <s v="346"/>
    <x v="131"/>
    <x v="133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0"/>
    <s v="4230"/>
    <x v="0"/>
    <n v="43.39"/>
    <n v="0"/>
    <n v="43.39"/>
    <s v="250"/>
    <x v="42"/>
    <x v="43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1"/>
    <s v="4230"/>
    <x v="0"/>
    <n v="50.37"/>
    <n v="0"/>
    <n v="50.37"/>
    <s v="485"/>
    <x v="110"/>
    <x v="111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2"/>
    <s v="4230"/>
    <x v="0"/>
    <n v="50.37"/>
    <n v="0"/>
    <n v="50.37"/>
    <s v="153"/>
    <x v="30"/>
    <x v="30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3"/>
    <s v="4230"/>
    <x v="0"/>
    <n v="50.37"/>
    <n v="0"/>
    <n v="50.37"/>
    <s v="211"/>
    <x v="81"/>
    <x v="82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4"/>
    <s v="4230"/>
    <x v="0"/>
    <n v="26.45"/>
    <n v="0"/>
    <n v="26.45"/>
    <s v="104"/>
    <x v="48"/>
    <x v="49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5"/>
    <s v="4230"/>
    <x v="0"/>
    <n v="2.15"/>
    <n v="0"/>
    <n v="2.15"/>
    <s v="999"/>
    <x v="1"/>
    <x v="1"/>
    <m/>
    <m/>
    <s v="  4"/>
    <s v="Caiway mei factuurtoeslag"/>
    <s v="1064565407"/>
    <s v="I252295"/>
    <s v="Inkoopdagboek"/>
    <d v="2025-06-03T14:19:27"/>
    <s v="86806.admin"/>
  </r>
  <r>
    <x v="0"/>
    <x v="3"/>
    <d v="2025-04-23T00:00:00"/>
    <n v="81593"/>
    <n v="16"/>
    <s v="4230"/>
    <x v="0"/>
    <n v="0"/>
    <n v="31.97"/>
    <n v="-31.97"/>
    <s v="999"/>
    <x v="1"/>
    <x v="1"/>
    <m/>
    <m/>
    <s v="  4"/>
    <s v="Caiway - Internet 01-04 t/m 30-04 2025"/>
    <s v="1064565407"/>
    <s v="I252295"/>
    <s v="Inkoopdagboek"/>
    <d v="2025-06-03T14:19:27"/>
    <s v="86806.admin"/>
  </r>
  <r>
    <x v="0"/>
    <x v="3"/>
    <d v="2025-04-22T00:00:00"/>
    <n v="80289"/>
    <n v="2"/>
    <s v="4200"/>
    <x v="4"/>
    <n v="4800"/>
    <n v="0"/>
    <n v="4800"/>
    <s v="139"/>
    <x v="145"/>
    <x v="147"/>
    <m/>
    <m/>
    <s v="  6"/>
    <s v="Berg eo Groenewegen"/>
    <s v="2025-05"/>
    <s v="I251664"/>
    <s v="Inkoopdagboek"/>
    <d v="2025-04-22T10:14:40"/>
    <s v="86806.admin"/>
  </r>
  <r>
    <x v="0"/>
    <x v="3"/>
    <d v="2025-04-22T00:00:00"/>
    <n v="80289"/>
    <n v="3"/>
    <s v="4250"/>
    <x v="3"/>
    <n v="475"/>
    <n v="0"/>
    <n v="475"/>
    <s v="139"/>
    <x v="145"/>
    <x v="147"/>
    <m/>
    <m/>
    <s v="  6"/>
    <s v="Berg eo Groenewegen"/>
    <s v="2025-05"/>
    <s v="I251664"/>
    <s v="Inkoopdagboek"/>
    <d v="2025-04-22T10:14:40"/>
    <s v="86806.admin"/>
  </r>
  <r>
    <x v="0"/>
    <x v="4"/>
    <d v="2025-04-22T00:00:00"/>
    <n v="80337"/>
    <n v="2"/>
    <s v="4215"/>
    <x v="6"/>
    <n v="609.28"/>
    <n v="0"/>
    <n v="609.28"/>
    <s v="498"/>
    <x v="127"/>
    <x v="128"/>
    <m/>
    <m/>
    <s v="  6"/>
    <s v="All In Rentals afvalstof -zuiveringsheffing 2025"/>
    <s v="34403"/>
    <s v="I251678"/>
    <s v="Inkoopdagboek"/>
    <d v="2025-04-23T09:59:24"/>
    <s v="86806.admin"/>
  </r>
  <r>
    <x v="0"/>
    <x v="4"/>
    <d v="2025-04-22T00:00:00"/>
    <n v="80339"/>
    <n v="2"/>
    <s v="4210"/>
    <x v="5"/>
    <n v="141.53"/>
    <n v="0"/>
    <n v="141.53"/>
    <s v="192"/>
    <x v="20"/>
    <x v="20"/>
    <m/>
    <m/>
    <s v="  4"/>
    <s v="Loodgietersbedrijf basis onderhoudsabonnement CV"/>
    <s v="F250430"/>
    <s v="I251680"/>
    <s v="Inkoopdagboek"/>
    <d v="2025-04-23T09:59:35"/>
    <s v="86806.admin"/>
  </r>
  <r>
    <x v="0"/>
    <x v="3"/>
    <d v="2025-04-22T00:00:00"/>
    <n v="80340"/>
    <n v="2"/>
    <s v="4200"/>
    <x v="4"/>
    <n v="2800"/>
    <n v="0"/>
    <n v="2800"/>
    <s v="242"/>
    <x v="41"/>
    <x v="42"/>
    <m/>
    <m/>
    <s v="  4"/>
    <s v="Gebroeders van Holstein mei"/>
    <s v="VH2025.007"/>
    <s v="I251681"/>
    <s v="Inkoopdagboek"/>
    <d v="2025-04-23T11:40:42"/>
    <s v="86806.admin"/>
  </r>
  <r>
    <x v="0"/>
    <x v="3"/>
    <d v="2025-04-22T00:00:00"/>
    <n v="80344"/>
    <n v="2"/>
    <s v="4200"/>
    <x v="4"/>
    <n v="2700"/>
    <n v="0"/>
    <n v="2700"/>
    <s v="469"/>
    <x v="4"/>
    <x v="4"/>
    <m/>
    <m/>
    <s v="  4"/>
    <s v="Gebroeders van Holstein mei"/>
    <s v="VH2025.008"/>
    <s v="I251682"/>
    <s v="Inkoopdagboek"/>
    <d v="2025-04-23T15:16:53"/>
    <s v="86806.admin"/>
  </r>
  <r>
    <x v="0"/>
    <x v="4"/>
    <d v="2025-04-22T00:00:00"/>
    <n v="80409"/>
    <n v="2"/>
    <s v="4200"/>
    <x v="4"/>
    <n v="668.81"/>
    <n v="0"/>
    <n v="668.81"/>
    <s v="495"/>
    <x v="10"/>
    <x v="10"/>
    <m/>
    <m/>
    <s v="  5"/>
    <s v="AUB van Bergen Personeelsdiensten huur"/>
    <s v="250044"/>
    <s v="I251702"/>
    <s v="Inkoopdagboek"/>
    <d v="2025-04-25T16:56:47"/>
    <s v="86806.admin"/>
  </r>
  <r>
    <x v="0"/>
    <x v="4"/>
    <d v="2025-04-22T00:00:00"/>
    <n v="80409"/>
    <n v="3"/>
    <s v="4200"/>
    <x v="4"/>
    <n v="222.94"/>
    <n v="0"/>
    <n v="222.94"/>
    <s v="496"/>
    <x v="11"/>
    <x v="11"/>
    <m/>
    <m/>
    <s v="  5"/>
    <s v="AUB van Bergen Personeelsdiensten huur"/>
    <s v="250044"/>
    <s v="I251702"/>
    <s v="Inkoopdagboek"/>
    <d v="2025-04-25T16:56:47"/>
    <s v="86806.admin"/>
  </r>
  <r>
    <x v="0"/>
    <x v="4"/>
    <d v="2025-04-22T00:00:00"/>
    <n v="80440"/>
    <n v="2"/>
    <s v="4250"/>
    <x v="3"/>
    <n v="19375.27"/>
    <n v="0"/>
    <n v="19375.27"/>
    <s v="999"/>
    <x v="1"/>
    <x v="1"/>
    <m/>
    <m/>
    <s v="  4"/>
    <s v="Censo Collective BV 17-05-2025 t/m 17-05-2026"/>
    <s v="25700864"/>
    <s v="I251728"/>
    <s v="Inkoopdagboek"/>
    <d v="2025-04-28T09:27:37"/>
    <s v="86806.admin"/>
  </r>
  <r>
    <x v="0"/>
    <x v="4"/>
    <d v="2025-04-21T00:00:00"/>
    <n v="79972"/>
    <n v="2"/>
    <s v="4250"/>
    <x v="3"/>
    <n v="0"/>
    <n v="37.61"/>
    <n v="-37.61"/>
    <s v="203"/>
    <x v="94"/>
    <x v="95"/>
    <m/>
    <m/>
    <s v="  5"/>
    <s v="Evides september"/>
    <s v="143400003925"/>
    <s v="I251479"/>
    <s v="Inkoopdagboek"/>
    <d v="2025-04-09T13:04:39"/>
    <s v="86806.admin"/>
  </r>
  <r>
    <x v="0"/>
    <x v="4"/>
    <d v="2025-04-21T00:00:00"/>
    <n v="80204"/>
    <n v="2"/>
    <s v="4250"/>
    <x v="3"/>
    <n v="0"/>
    <n v="33.03"/>
    <n v="-33.03"/>
    <s v="204"/>
    <x v="191"/>
    <x v="195"/>
    <m/>
    <m/>
    <s v="  5"/>
    <s v="Evides correctie april"/>
    <s v="143600003974"/>
    <s v="I251608"/>
    <s v="Inkoopdagboek"/>
    <d v="2025-04-15T15:18:32"/>
    <s v="86806.admin"/>
  </r>
  <r>
    <x v="0"/>
    <x v="3"/>
    <d v="2025-04-21T00:00:00"/>
    <n v="80323"/>
    <n v="2"/>
    <s v="4200"/>
    <x v="4"/>
    <n v="3400"/>
    <n v="0"/>
    <n v="3400"/>
    <s v="487"/>
    <x v="148"/>
    <x v="150"/>
    <m/>
    <m/>
    <s v="  6"/>
    <s v="Z Yilmaz mei"/>
    <s v="MD69-05.2025"/>
    <s v="I251667"/>
    <s v="Inkoopdagboek"/>
    <d v="2025-04-22T12:56:10"/>
    <s v="86806.admin"/>
  </r>
  <r>
    <x v="0"/>
    <x v="3"/>
    <d v="2025-04-21T00:00:00"/>
    <n v="80324"/>
    <n v="2"/>
    <s v="4200"/>
    <x v="4"/>
    <n v="2600"/>
    <n v="0"/>
    <n v="2600"/>
    <s v="450"/>
    <x v="60"/>
    <x v="61"/>
    <m/>
    <m/>
    <s v="  6"/>
    <s v="Z Yilmaz mei"/>
    <s v="WW20-05.2025"/>
    <s v="I251668"/>
    <s v="Inkoopdagboek"/>
    <d v="2025-04-22T12:56:12"/>
    <s v="86806.admin"/>
  </r>
  <r>
    <x v="0"/>
    <x v="3"/>
    <d v="2025-04-18T00:00:00"/>
    <n v="80325"/>
    <n v="2"/>
    <s v="4200"/>
    <x v="4"/>
    <n v="1050"/>
    <n v="0"/>
    <n v="1050"/>
    <s v="266"/>
    <x v="114"/>
    <x v="115"/>
    <m/>
    <m/>
    <s v="  6"/>
    <s v="Jes Funding &amp; Beheer mei"/>
    <s v="0130.F25.1445"/>
    <s v="I251669"/>
    <s v="Inkoopdagboek"/>
    <d v="2025-04-22T12:56:15"/>
    <s v="86806.admin"/>
  </r>
  <r>
    <x v="0"/>
    <x v="3"/>
    <d v="2025-04-18T00:00:00"/>
    <n v="80326"/>
    <n v="2"/>
    <s v="4200"/>
    <x v="4"/>
    <n v="1345.37"/>
    <n v="0"/>
    <n v="1345.37"/>
    <s v="334"/>
    <x v="101"/>
    <x v="102"/>
    <m/>
    <m/>
    <s v="  6"/>
    <s v="Jes Funding &amp; Beheer mei"/>
    <s v="0129.F25.1444"/>
    <s v="I251670"/>
    <s v="Inkoopdagboek"/>
    <d v="2025-04-22T12:56:16"/>
    <s v="86806.admin"/>
  </r>
  <r>
    <x v="0"/>
    <x v="3"/>
    <d v="2025-04-18T00:00:00"/>
    <n v="80327"/>
    <n v="2"/>
    <s v="4200"/>
    <x v="4"/>
    <n v="1345.37"/>
    <n v="0"/>
    <n v="1345.37"/>
    <s v="333"/>
    <x v="108"/>
    <x v="109"/>
    <m/>
    <m/>
    <s v="  6"/>
    <s v="Jes Funding &amp; Beheer mei"/>
    <s v="0146.F25.1530"/>
    <s v="I251671"/>
    <s v="Inkoopdagboek"/>
    <d v="2025-04-22T12:56:18"/>
    <s v="86806.admin"/>
  </r>
  <r>
    <x v="0"/>
    <x v="3"/>
    <d v="2025-04-18T00:00:00"/>
    <n v="80328"/>
    <n v="2"/>
    <s v="4200"/>
    <x v="4"/>
    <n v="1345.37"/>
    <n v="0"/>
    <n v="1345.37"/>
    <s v="323"/>
    <x v="13"/>
    <x v="13"/>
    <m/>
    <m/>
    <s v="  6"/>
    <s v="Jes Funding &amp; Beheer mei"/>
    <s v="0122.F25.1400"/>
    <s v="I251672"/>
    <s v="Inkoopdagboek"/>
    <d v="2025-04-22T12:56:19"/>
    <s v="86806.admin"/>
  </r>
  <r>
    <x v="0"/>
    <x v="4"/>
    <d v="2025-04-17T00:00:00"/>
    <n v="80250"/>
    <n v="2"/>
    <s v="4200"/>
    <x v="4"/>
    <n v="573.25"/>
    <n v="0"/>
    <n v="573.25"/>
    <s v="353"/>
    <x v="31"/>
    <x v="31"/>
    <m/>
    <m/>
    <s v="  5"/>
    <s v="Homeflex week 18 Boswoning 37"/>
    <s v="25801896"/>
    <s v="I251638"/>
    <s v="Inkoopdagboek"/>
    <d v="2025-04-16T15:44:20"/>
    <s v="86806.admin"/>
  </r>
  <r>
    <x v="0"/>
    <x v="4"/>
    <d v="2025-04-17T00:00:00"/>
    <n v="80250"/>
    <n v="3"/>
    <s v="4200"/>
    <x v="4"/>
    <n v="573.25"/>
    <n v="0"/>
    <n v="573.25"/>
    <s v="353"/>
    <x v="31"/>
    <x v="31"/>
    <m/>
    <m/>
    <s v="  5"/>
    <s v="Homeflex week 18 Boswoning 39"/>
    <s v="25801896"/>
    <s v="I251638"/>
    <s v="Inkoopdagboek"/>
    <d v="2025-04-16T15:44:20"/>
    <s v="86806.admin"/>
  </r>
  <r>
    <x v="0"/>
    <x v="4"/>
    <d v="2025-04-17T00:00:00"/>
    <n v="80250"/>
    <n v="4"/>
    <s v="4200"/>
    <x v="4"/>
    <n v="573.25"/>
    <n v="0"/>
    <n v="573.25"/>
    <s v="353"/>
    <x v="31"/>
    <x v="31"/>
    <m/>
    <m/>
    <s v="  5"/>
    <s v="Homeflex week 18 Boswoning 41"/>
    <s v="25801896"/>
    <s v="I251638"/>
    <s v="Inkoopdagboek"/>
    <d v="2025-04-16T15:44:20"/>
    <s v="86806.admin"/>
  </r>
  <r>
    <x v="0"/>
    <x v="4"/>
    <d v="2025-04-17T00:00:00"/>
    <n v="80250"/>
    <n v="5"/>
    <s v="4200"/>
    <x v="4"/>
    <n v="573.25"/>
    <n v="0"/>
    <n v="573.25"/>
    <s v="353"/>
    <x v="31"/>
    <x v="31"/>
    <m/>
    <m/>
    <s v="  5"/>
    <s v="Homeflex week 18 Boswoning 43"/>
    <s v="25801896"/>
    <s v="I251638"/>
    <s v="Inkoopdagboek"/>
    <d v="2025-04-16T15:44:20"/>
    <s v="86806.admin"/>
  </r>
  <r>
    <x v="0"/>
    <x v="4"/>
    <d v="2025-04-17T00:00:00"/>
    <n v="80250"/>
    <n v="6"/>
    <s v="4200"/>
    <x v="4"/>
    <n v="573.25"/>
    <n v="0"/>
    <n v="573.25"/>
    <s v="353"/>
    <x v="31"/>
    <x v="31"/>
    <m/>
    <m/>
    <s v="  5"/>
    <s v="Homeflex week 18 Boswoning 45"/>
    <s v="25801896"/>
    <s v="I251638"/>
    <s v="Inkoopdagboek"/>
    <d v="2025-04-16T15:44:20"/>
    <s v="86806.admin"/>
  </r>
  <r>
    <x v="0"/>
    <x v="4"/>
    <d v="2025-04-17T00:00:00"/>
    <n v="80250"/>
    <n v="7"/>
    <s v="4200"/>
    <x v="4"/>
    <n v="573.25"/>
    <n v="0"/>
    <n v="573.25"/>
    <s v="353"/>
    <x v="31"/>
    <x v="31"/>
    <m/>
    <m/>
    <s v="  5"/>
    <s v="Homeflex week 18 Boswoning 47"/>
    <s v="25801896"/>
    <s v="I251638"/>
    <s v="Inkoopdagboek"/>
    <d v="2025-04-16T15:44:20"/>
    <s v="86806.admin"/>
  </r>
  <r>
    <x v="0"/>
    <x v="4"/>
    <d v="2025-04-17T00:00:00"/>
    <n v="80250"/>
    <n v="8"/>
    <s v="4200"/>
    <x v="4"/>
    <n v="573.25"/>
    <n v="0"/>
    <n v="573.25"/>
    <s v="353"/>
    <x v="31"/>
    <x v="31"/>
    <m/>
    <m/>
    <s v="  5"/>
    <s v="Homeflex week 18 Boswoning 49"/>
    <s v="25801896"/>
    <s v="I251638"/>
    <s v="Inkoopdagboek"/>
    <d v="2025-04-16T15:44:20"/>
    <s v="86806.admin"/>
  </r>
  <r>
    <x v="0"/>
    <x v="4"/>
    <d v="2025-04-17T00:00:00"/>
    <n v="80250"/>
    <n v="9"/>
    <s v="4200"/>
    <x v="4"/>
    <n v="573.25"/>
    <n v="0"/>
    <n v="573.25"/>
    <s v="353"/>
    <x v="31"/>
    <x v="31"/>
    <m/>
    <m/>
    <s v="  5"/>
    <s v="Homeflex week 18 Boswoning 35"/>
    <s v="25801896"/>
    <s v="I251638"/>
    <s v="Inkoopdagboek"/>
    <d v="2025-04-16T15:44:20"/>
    <s v="86806.admin"/>
  </r>
  <r>
    <x v="0"/>
    <x v="4"/>
    <d v="2025-04-17T00:00:00"/>
    <n v="80250"/>
    <n v="10"/>
    <s v="4200"/>
    <x v="4"/>
    <n v="573.25"/>
    <n v="0"/>
    <n v="573.25"/>
    <s v="353"/>
    <x v="31"/>
    <x v="31"/>
    <m/>
    <m/>
    <s v="  5"/>
    <s v="Homeflex week 18 Boswoning 51"/>
    <s v="25801896"/>
    <s v="I251638"/>
    <s v="Inkoopdagboek"/>
    <d v="2025-04-16T15:44:20"/>
    <s v="86806.admin"/>
  </r>
  <r>
    <x v="0"/>
    <x v="4"/>
    <d v="2025-04-17T00:00:00"/>
    <n v="80250"/>
    <n v="11"/>
    <s v="4200"/>
    <x v="4"/>
    <n v="573.25"/>
    <n v="0"/>
    <n v="573.25"/>
    <s v="353"/>
    <x v="31"/>
    <x v="31"/>
    <m/>
    <m/>
    <s v="  5"/>
    <s v="Homeflex week 18 Boswoning 55"/>
    <s v="25801896"/>
    <s v="I251638"/>
    <s v="Inkoopdagboek"/>
    <d v="2025-04-16T15:44:20"/>
    <s v="86806.admin"/>
  </r>
  <r>
    <x v="0"/>
    <x v="4"/>
    <d v="2025-04-17T00:00:00"/>
    <n v="80250"/>
    <n v="12"/>
    <s v="4200"/>
    <x v="4"/>
    <n v="573.25"/>
    <n v="0"/>
    <n v="573.25"/>
    <s v="353"/>
    <x v="31"/>
    <x v="31"/>
    <m/>
    <m/>
    <s v="  5"/>
    <s v="Homeflex week 18 Boswoning 57"/>
    <s v="25801896"/>
    <s v="I251638"/>
    <s v="Inkoopdagboek"/>
    <d v="2025-04-16T15:44:20"/>
    <s v="86806.admin"/>
  </r>
  <r>
    <x v="0"/>
    <x v="4"/>
    <d v="2025-04-17T00:00:00"/>
    <n v="80250"/>
    <n v="13"/>
    <s v="4200"/>
    <x v="4"/>
    <n v="573.25"/>
    <n v="0"/>
    <n v="573.25"/>
    <s v="353"/>
    <x v="31"/>
    <x v="31"/>
    <m/>
    <m/>
    <s v="  5"/>
    <s v="Homeflex week 18 Boswoning 59"/>
    <s v="25801896"/>
    <s v="I251638"/>
    <s v="Inkoopdagboek"/>
    <d v="2025-04-16T15:44:20"/>
    <s v="86806.admin"/>
  </r>
  <r>
    <x v="0"/>
    <x v="4"/>
    <d v="2025-04-17T00:00:00"/>
    <n v="80250"/>
    <n v="14"/>
    <s v="4200"/>
    <x v="4"/>
    <n v="573.25"/>
    <n v="0"/>
    <n v="573.25"/>
    <s v="353"/>
    <x v="31"/>
    <x v="31"/>
    <m/>
    <m/>
    <s v="  5"/>
    <s v="Homeflex week 18 Boswoning 61"/>
    <s v="25801896"/>
    <s v="I251638"/>
    <s v="Inkoopdagboek"/>
    <d v="2025-04-16T15:44:20"/>
    <s v="86806.admin"/>
  </r>
  <r>
    <x v="0"/>
    <x v="4"/>
    <d v="2025-04-17T00:00:00"/>
    <n v="80250"/>
    <n v="15"/>
    <s v="4200"/>
    <x v="4"/>
    <n v="573.25"/>
    <n v="0"/>
    <n v="573.25"/>
    <s v="353"/>
    <x v="31"/>
    <x v="31"/>
    <m/>
    <m/>
    <s v="  5"/>
    <s v="Homeflex week 18 Boswoning 63"/>
    <s v="25801896"/>
    <s v="I251638"/>
    <s v="Inkoopdagboek"/>
    <d v="2025-04-16T15:44:20"/>
    <s v="86806.admin"/>
  </r>
  <r>
    <x v="0"/>
    <x v="4"/>
    <d v="2025-04-17T00:00:00"/>
    <n v="80250"/>
    <n v="16"/>
    <s v="4200"/>
    <x v="4"/>
    <n v="573.25"/>
    <n v="0"/>
    <n v="573.25"/>
    <s v="353"/>
    <x v="31"/>
    <x v="31"/>
    <m/>
    <m/>
    <s v="  5"/>
    <s v="Homeflex week 18 Boswoning 65"/>
    <s v="25801896"/>
    <s v="I251638"/>
    <s v="Inkoopdagboek"/>
    <d v="2025-04-16T15:44:20"/>
    <s v="86806.admin"/>
  </r>
  <r>
    <x v="0"/>
    <x v="4"/>
    <d v="2025-04-17T00:00:00"/>
    <n v="80250"/>
    <n v="17"/>
    <s v="4200"/>
    <x v="4"/>
    <n v="573.25"/>
    <n v="0"/>
    <n v="573.25"/>
    <s v="353"/>
    <x v="31"/>
    <x v="31"/>
    <m/>
    <m/>
    <s v="  5"/>
    <s v="Homeflex week 18 Boswoning 67"/>
    <s v="25801896"/>
    <s v="I251638"/>
    <s v="Inkoopdagboek"/>
    <d v="2025-04-16T15:44:20"/>
    <s v="86806.admin"/>
  </r>
  <r>
    <x v="0"/>
    <x v="4"/>
    <d v="2025-04-17T00:00:00"/>
    <n v="80250"/>
    <n v="18"/>
    <s v="4200"/>
    <x v="4"/>
    <n v="573.25"/>
    <n v="0"/>
    <n v="573.25"/>
    <s v="353"/>
    <x v="31"/>
    <x v="31"/>
    <m/>
    <m/>
    <s v="  5"/>
    <s v="Homeflex week 18 Boswoning 53"/>
    <s v="25801896"/>
    <s v="I251638"/>
    <s v="Inkoopdagboek"/>
    <d v="2025-04-16T15:44:20"/>
    <s v="86806.admin"/>
  </r>
  <r>
    <x v="0"/>
    <x v="4"/>
    <d v="2025-04-17T00:00:00"/>
    <n v="80250"/>
    <n v="19"/>
    <s v="4200"/>
    <x v="4"/>
    <n v="573.25"/>
    <n v="0"/>
    <n v="573.25"/>
    <s v="353"/>
    <x v="31"/>
    <x v="31"/>
    <m/>
    <m/>
    <s v="  5"/>
    <s v="Homeflex week 18 Boswoning 69"/>
    <s v="25801896"/>
    <s v="I251638"/>
    <s v="Inkoopdagboek"/>
    <d v="2025-04-16T15:44:20"/>
    <s v="86806.admin"/>
  </r>
  <r>
    <x v="0"/>
    <x v="4"/>
    <d v="2025-04-17T00:00:00"/>
    <n v="80250"/>
    <n v="20"/>
    <s v="4200"/>
    <x v="4"/>
    <n v="573.25"/>
    <n v="0"/>
    <n v="573.25"/>
    <s v="353"/>
    <x v="31"/>
    <x v="31"/>
    <m/>
    <m/>
    <s v="  5"/>
    <s v="Homeflex week 18 Boswoning 23"/>
    <s v="25801896"/>
    <s v="I251638"/>
    <s v="Inkoopdagboek"/>
    <d v="2025-04-16T15:44:20"/>
    <s v="86806.admin"/>
  </r>
  <r>
    <x v="0"/>
    <x v="4"/>
    <d v="2025-04-17T00:00:00"/>
    <n v="80250"/>
    <n v="21"/>
    <s v="4200"/>
    <x v="4"/>
    <n v="573.25"/>
    <n v="0"/>
    <n v="573.25"/>
    <s v="353"/>
    <x v="31"/>
    <x v="31"/>
    <m/>
    <m/>
    <s v="  5"/>
    <s v="Homeflex week 18 Boswoning 19"/>
    <s v="25801896"/>
    <s v="I251638"/>
    <s v="Inkoopdagboek"/>
    <d v="2025-04-16T15:44:20"/>
    <s v="86806.admin"/>
  </r>
  <r>
    <x v="0"/>
    <x v="4"/>
    <d v="2025-04-17T00:00:00"/>
    <n v="80250"/>
    <n v="22"/>
    <s v="4200"/>
    <x v="4"/>
    <n v="573.25"/>
    <n v="0"/>
    <n v="573.25"/>
    <s v="353"/>
    <x v="31"/>
    <x v="31"/>
    <m/>
    <m/>
    <s v="  5"/>
    <s v="Homeflex week 18 Boswoning 21"/>
    <s v="25801896"/>
    <s v="I251638"/>
    <s v="Inkoopdagboek"/>
    <d v="2025-04-16T15:44:20"/>
    <s v="86806.admin"/>
  </r>
  <r>
    <x v="0"/>
    <x v="4"/>
    <d v="2025-04-17T00:00:00"/>
    <n v="80250"/>
    <n v="23"/>
    <s v="4200"/>
    <x v="4"/>
    <n v="614.79999999999995"/>
    <n v="0"/>
    <n v="614.79999999999995"/>
    <s v="481"/>
    <x v="186"/>
    <x v="189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24"/>
    <s v="4200"/>
    <x v="4"/>
    <n v="1409.4"/>
    <n v="0"/>
    <n v="1409.4"/>
    <s v="435"/>
    <x v="67"/>
    <x v="68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25"/>
    <s v="4200"/>
    <x v="4"/>
    <n v="647.1"/>
    <n v="0"/>
    <n v="647.1"/>
    <s v="413"/>
    <x v="65"/>
    <x v="66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26"/>
    <s v="4200"/>
    <x v="4"/>
    <n v="573.25"/>
    <n v="0"/>
    <n v="573.25"/>
    <s v="353"/>
    <x v="31"/>
    <x v="31"/>
    <m/>
    <m/>
    <s v="  5"/>
    <s v="Homeflex week 18 Boswoning 71"/>
    <s v="25801896"/>
    <s v="I251638"/>
    <s v="Inkoopdagboek"/>
    <d v="2025-04-16T15:44:20"/>
    <s v="86806.admin"/>
  </r>
  <r>
    <x v="0"/>
    <x v="4"/>
    <d v="2025-04-17T00:00:00"/>
    <n v="80250"/>
    <n v="27"/>
    <s v="4200"/>
    <x v="4"/>
    <n v="573.25"/>
    <n v="0"/>
    <n v="573.25"/>
    <s v="353"/>
    <x v="31"/>
    <x v="31"/>
    <m/>
    <m/>
    <s v="  5"/>
    <s v="Homeflex week 18 Boswoning 73"/>
    <s v="25801896"/>
    <s v="I251638"/>
    <s v="Inkoopdagboek"/>
    <d v="2025-04-16T15:44:20"/>
    <s v="86806.admin"/>
  </r>
  <r>
    <x v="0"/>
    <x v="4"/>
    <d v="2025-04-17T00:00:00"/>
    <n v="80250"/>
    <n v="28"/>
    <s v="4200"/>
    <x v="4"/>
    <n v="573.25"/>
    <n v="0"/>
    <n v="573.25"/>
    <s v="353"/>
    <x v="31"/>
    <x v="31"/>
    <m/>
    <m/>
    <s v="  5"/>
    <s v="Homeflex week 18 Boswoning 75"/>
    <s v="25801896"/>
    <s v="I251638"/>
    <s v="Inkoopdagboek"/>
    <d v="2025-04-16T15:44:20"/>
    <s v="86806.admin"/>
  </r>
  <r>
    <x v="0"/>
    <x v="4"/>
    <d v="2025-04-17T00:00:00"/>
    <n v="80250"/>
    <n v="29"/>
    <s v="4200"/>
    <x v="4"/>
    <n v="573.25"/>
    <n v="0"/>
    <n v="573.25"/>
    <s v="353"/>
    <x v="31"/>
    <x v="31"/>
    <m/>
    <m/>
    <s v="  5"/>
    <s v="Homeflex week 18 Boswoning 77"/>
    <s v="25801896"/>
    <s v="I251638"/>
    <s v="Inkoopdagboek"/>
    <d v="2025-04-16T15:44:20"/>
    <s v="86806.admin"/>
  </r>
  <r>
    <x v="0"/>
    <x v="4"/>
    <d v="2025-04-17T00:00:00"/>
    <n v="80250"/>
    <n v="30"/>
    <s v="4200"/>
    <x v="4"/>
    <n v="573.25"/>
    <n v="0"/>
    <n v="573.25"/>
    <s v="353"/>
    <x v="31"/>
    <x v="31"/>
    <m/>
    <m/>
    <s v="  5"/>
    <s v="Homeflex week 18 Boswoning 79"/>
    <s v="25801896"/>
    <s v="I251638"/>
    <s v="Inkoopdagboek"/>
    <d v="2025-04-16T15:44:20"/>
    <s v="86806.admin"/>
  </r>
  <r>
    <x v="0"/>
    <x v="4"/>
    <d v="2025-04-17T00:00:00"/>
    <n v="80250"/>
    <n v="31"/>
    <s v="4200"/>
    <x v="4"/>
    <n v="573.25"/>
    <n v="0"/>
    <n v="573.25"/>
    <s v="353"/>
    <x v="31"/>
    <x v="31"/>
    <m/>
    <m/>
    <s v="  5"/>
    <s v="Homeflex week 18 Boswoning 81"/>
    <s v="25801896"/>
    <s v="I251638"/>
    <s v="Inkoopdagboek"/>
    <d v="2025-04-16T15:44:20"/>
    <s v="86806.admin"/>
  </r>
  <r>
    <x v="0"/>
    <x v="4"/>
    <d v="2025-04-17T00:00:00"/>
    <n v="80250"/>
    <n v="32"/>
    <s v="4200"/>
    <x v="4"/>
    <n v="441"/>
    <n v="0"/>
    <n v="441"/>
    <s v="999"/>
    <x v="1"/>
    <x v="1"/>
    <m/>
    <m/>
    <s v="  5"/>
    <s v="Homeflex week 18 Tulpenstraat 45"/>
    <s v="25801896"/>
    <s v="I251638"/>
    <s v="Inkoopdagboek"/>
    <d v="2025-04-16T15:44:20"/>
    <s v="86806.admin"/>
  </r>
  <r>
    <x v="0"/>
    <x v="4"/>
    <d v="2025-04-17T00:00:00"/>
    <n v="80250"/>
    <n v="33"/>
    <s v="4200"/>
    <x v="4"/>
    <n v="764.26"/>
    <n v="0"/>
    <n v="764.26"/>
    <s v="360"/>
    <x v="78"/>
    <x v="79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5"/>
    <s v="4200"/>
    <x v="4"/>
    <n v="435"/>
    <n v="0"/>
    <n v="435"/>
    <s v="503"/>
    <x v="75"/>
    <x v="76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6"/>
    <s v="4200"/>
    <x v="4"/>
    <n v="435"/>
    <n v="0"/>
    <n v="435"/>
    <s v="504"/>
    <x v="74"/>
    <x v="75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7"/>
    <s v="4200"/>
    <x v="4"/>
    <n v="435"/>
    <n v="0"/>
    <n v="435"/>
    <s v="505"/>
    <x v="73"/>
    <x v="74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8"/>
    <s v="4200"/>
    <x v="4"/>
    <n v="435"/>
    <n v="0"/>
    <n v="435"/>
    <s v="506"/>
    <x v="72"/>
    <x v="73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9"/>
    <s v="4200"/>
    <x v="4"/>
    <n v="435"/>
    <n v="0"/>
    <n v="435"/>
    <s v="507"/>
    <x v="71"/>
    <x v="72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0"/>
    <s v="4200"/>
    <x v="4"/>
    <n v="435"/>
    <n v="0"/>
    <n v="435"/>
    <s v="516"/>
    <x v="66"/>
    <x v="67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1"/>
    <s v="4200"/>
    <x v="4"/>
    <n v="560"/>
    <n v="0"/>
    <n v="560"/>
    <s v="508"/>
    <x v="70"/>
    <x v="71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2"/>
    <s v="4200"/>
    <x v="4"/>
    <n v="435"/>
    <n v="0"/>
    <n v="435"/>
    <s v="509"/>
    <x v="69"/>
    <x v="70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3"/>
    <s v="4200"/>
    <x v="4"/>
    <n v="435"/>
    <n v="0"/>
    <n v="435"/>
    <s v="510"/>
    <x v="76"/>
    <x v="77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4"/>
    <s v="4200"/>
    <x v="4"/>
    <n v="435"/>
    <n v="0"/>
    <n v="435"/>
    <s v="512"/>
    <x v="68"/>
    <x v="69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5"/>
    <s v="4200"/>
    <x v="4"/>
    <n v="475"/>
    <n v="0"/>
    <n v="475"/>
    <s v="513"/>
    <x v="194"/>
    <x v="199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6"/>
    <s v="4200"/>
    <x v="4"/>
    <n v="475"/>
    <n v="0"/>
    <n v="475"/>
    <s v="514"/>
    <x v="157"/>
    <x v="198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7"/>
    <s v="4200"/>
    <x v="4"/>
    <n v="475"/>
    <n v="0"/>
    <n v="475"/>
    <s v="515"/>
    <x v="193"/>
    <x v="197"/>
    <m/>
    <m/>
    <s v="  5"/>
    <s v="Homeflex week 18"/>
    <s v="25801896"/>
    <s v="I251638"/>
    <s v="Inkoopdagboek"/>
    <d v="2025-04-16T15:44:20"/>
    <s v="86806.admin"/>
  </r>
  <r>
    <x v="0"/>
    <x v="4"/>
    <d v="2025-04-16T00:00:00"/>
    <n v="80286"/>
    <n v="2"/>
    <s v="4250"/>
    <x v="3"/>
    <n v="224.26"/>
    <n v="0"/>
    <n v="224.26"/>
    <s v="135"/>
    <x v="120"/>
    <x v="121"/>
    <m/>
    <m/>
    <s v="  4"/>
    <s v="Audax Renewables april"/>
    <s v="6100126"/>
    <s v="I251661"/>
    <s v="Inkoopdagboek"/>
    <d v="2025-04-22T09:19:54"/>
    <s v="86806.admin"/>
  </r>
  <r>
    <x v="0"/>
    <x v="3"/>
    <d v="2025-04-16T00:00:00"/>
    <n v="80347"/>
    <n v="2"/>
    <s v="4200"/>
    <x v="4"/>
    <n v="1300"/>
    <n v="0"/>
    <n v="1300"/>
    <s v="216"/>
    <x v="43"/>
    <x v="44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3"/>
    <s v="4200"/>
    <x v="4"/>
    <n v="1125"/>
    <n v="0"/>
    <n v="1125"/>
    <s v="221"/>
    <x v="95"/>
    <x v="96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4"/>
    <s v="4200"/>
    <x v="4"/>
    <n v="851"/>
    <n v="0"/>
    <n v="851"/>
    <s v="238"/>
    <x v="39"/>
    <x v="39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5"/>
    <s v="4200"/>
    <x v="4"/>
    <n v="1050"/>
    <n v="0"/>
    <n v="1050"/>
    <s v="197"/>
    <x v="5"/>
    <x v="5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6"/>
    <s v="4200"/>
    <x v="4"/>
    <n v="1150"/>
    <n v="0"/>
    <n v="1150"/>
    <s v="301"/>
    <x v="97"/>
    <x v="98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7"/>
    <s v="4200"/>
    <x v="4"/>
    <n v="1150"/>
    <n v="0"/>
    <n v="1150"/>
    <s v="332"/>
    <x v="103"/>
    <x v="104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8"/>
    <s v="4200"/>
    <x v="4"/>
    <n v="1200"/>
    <n v="0"/>
    <n v="1200"/>
    <s v="268"/>
    <x v="105"/>
    <x v="106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9"/>
    <s v="4200"/>
    <x v="4"/>
    <n v="975"/>
    <n v="0"/>
    <n v="975"/>
    <s v="398"/>
    <x v="132"/>
    <x v="134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10"/>
    <s v="4200"/>
    <x v="4"/>
    <n v="1250"/>
    <n v="0"/>
    <n v="1250"/>
    <s v="415"/>
    <x v="15"/>
    <x v="15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413"/>
    <n v="2"/>
    <s v="4200"/>
    <x v="4"/>
    <n v="1976.9"/>
    <n v="0"/>
    <n v="1976.9"/>
    <s v="396"/>
    <x v="149"/>
    <x v="151"/>
    <m/>
    <m/>
    <s v="  6"/>
    <s v="Ashstar Trading mei"/>
    <s v="20220606/36"/>
    <s v="I251706"/>
    <s v="Inkoopdagboek"/>
    <d v="2025-04-25T16:57:10"/>
    <s v="86806.admin"/>
  </r>
  <r>
    <x v="0"/>
    <x v="4"/>
    <d v="2025-04-16T00:00:00"/>
    <n v="80598"/>
    <n v="2"/>
    <s v="4210"/>
    <x v="5"/>
    <n v="2307.7199999999998"/>
    <n v="0"/>
    <n v="2307.7199999999998"/>
    <s v="999"/>
    <x v="1"/>
    <x v="1"/>
    <m/>
    <m/>
    <s v="  4"/>
    <s v="AUB van Bergen Personeelsdiensten wk 18 t/m 21"/>
    <s v="250040"/>
    <s v="I251809"/>
    <s v="Inkoopdagboek"/>
    <d v="2025-05-02T10:50:33"/>
    <s v="86806.admin"/>
  </r>
  <r>
    <x v="0"/>
    <x v="3"/>
    <d v="2025-04-15T00:00:00"/>
    <n v="80171"/>
    <n v="2"/>
    <s v="4200"/>
    <x v="4"/>
    <n v="4140"/>
    <n v="0"/>
    <n v="4140"/>
    <s v="272"/>
    <x v="59"/>
    <x v="60"/>
    <m/>
    <m/>
    <s v="  6"/>
    <s v="R.&amp;.R. Projecten mei"/>
    <s v="2025-102"/>
    <s v="I251588"/>
    <s v="Inkoopdagboek"/>
    <d v="2025-04-14T11:07:09"/>
    <s v="86806.admin"/>
  </r>
  <r>
    <x v="0"/>
    <x v="3"/>
    <d v="2025-04-15T00:00:00"/>
    <n v="80171"/>
    <n v="3"/>
    <s v="4250"/>
    <x v="3"/>
    <n v="222"/>
    <n v="0"/>
    <n v="222"/>
    <s v="272"/>
    <x v="59"/>
    <x v="60"/>
    <m/>
    <m/>
    <s v="  6"/>
    <s v="R.&amp;.R. Projecten mei"/>
    <s v="2025-102"/>
    <s v="I251588"/>
    <s v="Inkoopdagboek"/>
    <d v="2025-04-14T11:07:09"/>
    <s v="86806.admin"/>
  </r>
  <r>
    <x v="0"/>
    <x v="3"/>
    <d v="2025-04-15T00:00:00"/>
    <n v="80171"/>
    <n v="4"/>
    <s v="4260"/>
    <x v="7"/>
    <n v="50"/>
    <n v="0"/>
    <n v="50"/>
    <s v="272"/>
    <x v="59"/>
    <x v="60"/>
    <m/>
    <m/>
    <s v="  6"/>
    <s v="R.&amp;.R. Projecten mei"/>
    <s v="2025-102"/>
    <s v="I251588"/>
    <s v="Inkoopdagboek"/>
    <d v="2025-04-14T11:07:09"/>
    <s v="86806.admin"/>
  </r>
  <r>
    <x v="0"/>
    <x v="3"/>
    <d v="2025-04-15T00:00:00"/>
    <n v="80180"/>
    <n v="2"/>
    <s v="4200"/>
    <x v="4"/>
    <n v="2561.5"/>
    <n v="0"/>
    <n v="2561.5"/>
    <s v="138"/>
    <x v="47"/>
    <x v="48"/>
    <m/>
    <m/>
    <s v="  6"/>
    <s v="R.P.L. Schenkeveld mei"/>
    <s v="2025-004"/>
    <s v="I251592"/>
    <s v="Inkoopdagboek"/>
    <d v="2025-04-14T12:31:33"/>
    <s v="86806.admin"/>
  </r>
  <r>
    <x v="0"/>
    <x v="3"/>
    <d v="2025-04-15T00:00:00"/>
    <n v="80205"/>
    <n v="2"/>
    <s v="4200"/>
    <x v="4"/>
    <n v="872.61"/>
    <n v="0"/>
    <n v="872.61"/>
    <s v="178"/>
    <x v="150"/>
    <x v="152"/>
    <m/>
    <m/>
    <s v="  6"/>
    <s v="Kolpa VVS Beheer mei"/>
    <s v="50.24.00072"/>
    <s v="I251609"/>
    <s v="Inkoopdagboek"/>
    <d v="2025-04-15T15:18:34"/>
    <s v="86806.admin"/>
  </r>
  <r>
    <x v="0"/>
    <x v="3"/>
    <d v="2025-04-15T00:00:00"/>
    <n v="80206"/>
    <n v="2"/>
    <s v="4200"/>
    <x v="4"/>
    <n v="942.74"/>
    <n v="0"/>
    <n v="942.74"/>
    <s v="172"/>
    <x v="50"/>
    <x v="51"/>
    <m/>
    <m/>
    <s v="  6"/>
    <s v="Kolpa VVS Beheer mei"/>
    <s v="50.24.00073"/>
    <s v="I251610"/>
    <s v="Inkoopdagboek"/>
    <d v="2025-04-15T15:18:42"/>
    <s v="86806.admin"/>
  </r>
  <r>
    <x v="0"/>
    <x v="3"/>
    <d v="2025-04-15T00:00:00"/>
    <n v="80207"/>
    <n v="2"/>
    <s v="4200"/>
    <x v="4"/>
    <n v="942.74"/>
    <n v="0"/>
    <n v="942.74"/>
    <s v="173"/>
    <x v="99"/>
    <x v="100"/>
    <m/>
    <m/>
    <s v="  6"/>
    <s v="Kolpa VVS Beheer mei"/>
    <s v="50.24.00074"/>
    <s v="I251611"/>
    <s v="Inkoopdagboek"/>
    <d v="2025-04-15T15:18:44"/>
    <s v="86806.admin"/>
  </r>
  <r>
    <x v="0"/>
    <x v="3"/>
    <d v="2025-04-15T00:00:00"/>
    <n v="80209"/>
    <n v="2"/>
    <s v="4200"/>
    <x v="4"/>
    <n v="1494.86"/>
    <n v="0"/>
    <n v="1494.86"/>
    <s v="293"/>
    <x v="92"/>
    <x v="93"/>
    <m/>
    <m/>
    <s v="  6"/>
    <s v="L. Pogosjan mei"/>
    <s v="RL2025-000056"/>
    <s v="I251613"/>
    <s v="Inkoopdagboek"/>
    <d v="2025-04-16T08:31:09"/>
    <s v="86806.admin"/>
  </r>
  <r>
    <x v="0"/>
    <x v="3"/>
    <d v="2025-04-15T00:00:00"/>
    <n v="80212"/>
    <n v="2"/>
    <s v="4200"/>
    <x v="4"/>
    <n v="2015.51"/>
    <n v="0"/>
    <n v="2015.51"/>
    <s v="140"/>
    <x v="46"/>
    <x v="47"/>
    <m/>
    <m/>
    <s v="  6"/>
    <s v="Bestate mei"/>
    <s v="VF20252341"/>
    <s v="I251616"/>
    <s v="Inkoopdagboek"/>
    <d v="2025-04-16T08:31:21"/>
    <s v="86806.admin"/>
  </r>
  <r>
    <x v="0"/>
    <x v="4"/>
    <d v="2025-04-15T00:00:00"/>
    <n v="80252"/>
    <n v="2"/>
    <s v="4250"/>
    <x v="3"/>
    <n v="452.17"/>
    <n v="0"/>
    <n v="452.17"/>
    <s v="191"/>
    <x v="29"/>
    <x v="2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"/>
    <s v="4250"/>
    <x v="3"/>
    <n v="332.77"/>
    <n v="0"/>
    <n v="332.77"/>
    <s v="179"/>
    <x v="36"/>
    <x v="36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"/>
    <s v="4250"/>
    <x v="3"/>
    <n v="181.36"/>
    <n v="0"/>
    <n v="181.36"/>
    <s v="315"/>
    <x v="37"/>
    <x v="3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5"/>
    <s v="4250"/>
    <x v="3"/>
    <n v="334.43"/>
    <n v="0"/>
    <n v="334.43"/>
    <s v="297"/>
    <x v="7"/>
    <x v="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6"/>
    <s v="4250"/>
    <x v="3"/>
    <n v="179.57"/>
    <n v="0"/>
    <n v="179.57"/>
    <s v="168"/>
    <x v="38"/>
    <x v="38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7"/>
    <s v="4250"/>
    <x v="3"/>
    <n v="424.43"/>
    <n v="0"/>
    <n v="424.43"/>
    <s v="153"/>
    <x v="30"/>
    <x v="3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8"/>
    <s v="4250"/>
    <x v="3"/>
    <n v="240.27"/>
    <n v="0"/>
    <n v="240.27"/>
    <s v="238"/>
    <x v="39"/>
    <x v="3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9"/>
    <s v="4250"/>
    <x v="3"/>
    <n v="345.28"/>
    <n v="0"/>
    <n v="345.28"/>
    <s v="207"/>
    <x v="40"/>
    <x v="4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0"/>
    <s v="4250"/>
    <x v="3"/>
    <n v="58.43"/>
    <n v="0"/>
    <n v="58.43"/>
    <s v="474"/>
    <x v="39"/>
    <x v="41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1"/>
    <s v="4250"/>
    <x v="3"/>
    <n v="295.64999999999998"/>
    <n v="0"/>
    <n v="295.64999999999998"/>
    <s v="242"/>
    <x v="41"/>
    <x v="42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2"/>
    <s v="4250"/>
    <x v="3"/>
    <n v="195.97"/>
    <n v="0"/>
    <n v="195.97"/>
    <s v="250"/>
    <x v="42"/>
    <x v="43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3"/>
    <s v="4250"/>
    <x v="3"/>
    <n v="107.82"/>
    <n v="0"/>
    <n v="107.82"/>
    <s v="297"/>
    <x v="7"/>
    <x v="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4"/>
    <s v="4250"/>
    <x v="3"/>
    <n v="244.8"/>
    <n v="0"/>
    <n v="244.8"/>
    <s v="335"/>
    <x v="116"/>
    <x v="11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5"/>
    <s v="4250"/>
    <x v="3"/>
    <n v="117.03"/>
    <n v="0"/>
    <n v="117.03"/>
    <s v="154"/>
    <x v="16"/>
    <x v="16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6"/>
    <s v="4250"/>
    <x v="3"/>
    <n v="128.85"/>
    <n v="0"/>
    <n v="128.85"/>
    <s v="306"/>
    <x v="62"/>
    <x v="63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7"/>
    <s v="4250"/>
    <x v="3"/>
    <n v="159.99"/>
    <n v="0"/>
    <n v="159.99"/>
    <s v="216"/>
    <x v="43"/>
    <x v="44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8"/>
    <s v="4250"/>
    <x v="3"/>
    <n v="107.58"/>
    <n v="0"/>
    <n v="107.58"/>
    <s v="483"/>
    <x v="44"/>
    <x v="45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9"/>
    <s v="4250"/>
    <x v="3"/>
    <n v="202.99"/>
    <n v="0"/>
    <n v="202.99"/>
    <s v="156"/>
    <x v="17"/>
    <x v="1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0"/>
    <s v="4250"/>
    <x v="3"/>
    <n v="256.89"/>
    <n v="0"/>
    <n v="256.89"/>
    <s v="328"/>
    <x v="45"/>
    <x v="46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1"/>
    <s v="4250"/>
    <x v="3"/>
    <n v="165.62"/>
    <n v="0"/>
    <n v="165.62"/>
    <s v="140"/>
    <x v="46"/>
    <x v="4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2"/>
    <s v="4250"/>
    <x v="3"/>
    <n v="463.53"/>
    <n v="0"/>
    <n v="463.53"/>
    <s v="138"/>
    <x v="47"/>
    <x v="48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3"/>
    <s v="4250"/>
    <x v="3"/>
    <n v="411.41"/>
    <n v="0"/>
    <n v="411.41"/>
    <s v="190"/>
    <x v="19"/>
    <x v="1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4"/>
    <s v="4250"/>
    <x v="3"/>
    <n v="602.66999999999996"/>
    <n v="0"/>
    <n v="602.66999999999996"/>
    <s v="104"/>
    <x v="48"/>
    <x v="4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5"/>
    <s v="4250"/>
    <x v="3"/>
    <n v="158.71"/>
    <n v="0"/>
    <n v="158.71"/>
    <s v="409"/>
    <x v="49"/>
    <x v="5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6"/>
    <s v="4250"/>
    <x v="3"/>
    <n v="273.62"/>
    <n v="0"/>
    <n v="273.62"/>
    <s v="172"/>
    <x v="50"/>
    <x v="51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7"/>
    <s v="4250"/>
    <x v="3"/>
    <n v="17.77"/>
    <n v="0"/>
    <n v="17.77"/>
    <s v="201"/>
    <x v="167"/>
    <x v="16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8"/>
    <s v="4250"/>
    <x v="3"/>
    <n v="116.89"/>
    <n v="0"/>
    <n v="116.89"/>
    <s v="230"/>
    <x v="27"/>
    <x v="2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9"/>
    <s v="4250"/>
    <x v="3"/>
    <n v="51.56"/>
    <n v="0"/>
    <n v="51.56"/>
    <s v="482"/>
    <x v="51"/>
    <x v="52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0"/>
    <s v="4250"/>
    <x v="3"/>
    <n v="190.22"/>
    <n v="0"/>
    <n v="190.22"/>
    <s v="316"/>
    <x v="52"/>
    <x v="53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1"/>
    <s v="4250"/>
    <x v="3"/>
    <n v="106.43"/>
    <n v="0"/>
    <n v="106.43"/>
    <s v="170"/>
    <x v="53"/>
    <x v="54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2"/>
    <s v="4250"/>
    <x v="3"/>
    <n v="231.94"/>
    <n v="0"/>
    <n v="231.94"/>
    <s v="222"/>
    <x v="22"/>
    <x v="22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3"/>
    <s v="4250"/>
    <x v="3"/>
    <n v="160.41999999999999"/>
    <n v="0"/>
    <n v="160.41999999999999"/>
    <s v="419"/>
    <x v="54"/>
    <x v="55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4"/>
    <s v="4250"/>
    <x v="3"/>
    <n v="43.29"/>
    <n v="0"/>
    <n v="43.29"/>
    <s v="244"/>
    <x v="55"/>
    <x v="56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5"/>
    <s v="4250"/>
    <x v="3"/>
    <n v="260.14999999999998"/>
    <n v="0"/>
    <n v="260.14999999999998"/>
    <s v="339"/>
    <x v="56"/>
    <x v="5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6"/>
    <s v="4250"/>
    <x v="3"/>
    <n v="15.72"/>
    <n v="0"/>
    <n v="15.72"/>
    <s v="197"/>
    <x v="5"/>
    <x v="5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7"/>
    <s v="4250"/>
    <x v="3"/>
    <n v="283.56"/>
    <n v="0"/>
    <n v="283.56"/>
    <s v="192"/>
    <x v="20"/>
    <x v="2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8"/>
    <s v="4250"/>
    <x v="3"/>
    <n v="331.67"/>
    <n v="0"/>
    <n v="331.67"/>
    <s v="470"/>
    <x v="57"/>
    <x v="58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9"/>
    <s v="4250"/>
    <x v="3"/>
    <n v="208.34"/>
    <n v="0"/>
    <n v="208.34"/>
    <s v="277"/>
    <x v="58"/>
    <x v="5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0"/>
    <s v="4250"/>
    <x v="3"/>
    <n v="902.75"/>
    <n v="0"/>
    <n v="902.75"/>
    <s v="272"/>
    <x v="59"/>
    <x v="6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1"/>
    <s v="4250"/>
    <x v="3"/>
    <n v="151.41"/>
    <n v="0"/>
    <n v="151.41"/>
    <s v="477"/>
    <x v="8"/>
    <x v="8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2"/>
    <s v="4250"/>
    <x v="3"/>
    <n v="441.57"/>
    <n v="0"/>
    <n v="441.57"/>
    <s v="450"/>
    <x v="60"/>
    <x v="61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3"/>
    <s v="4250"/>
    <x v="3"/>
    <n v="272.55"/>
    <n v="0"/>
    <n v="272.55"/>
    <s v="351"/>
    <x v="61"/>
    <x v="62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4"/>
    <n v="2"/>
    <s v="4250"/>
    <x v="3"/>
    <n v="234.76"/>
    <n v="0"/>
    <n v="234.76"/>
    <s v="467"/>
    <x v="34"/>
    <x v="34"/>
    <m/>
    <m/>
    <s v="  4"/>
    <s v="Engie Energie Nederland N.V.  april"/>
    <s v="708740577373"/>
    <s v="I251642"/>
    <s v="Inkoopdagboek"/>
    <d v="2025-04-17T09:49:52"/>
    <s v="86806.admin"/>
  </r>
  <r>
    <x v="0"/>
    <x v="11"/>
    <d v="2025-04-15T00:00:00"/>
    <n v="80255"/>
    <n v="2"/>
    <s v="4250"/>
    <x v="3"/>
    <n v="193.05"/>
    <n v="0"/>
    <n v="193.05"/>
    <s v="487"/>
    <x v="148"/>
    <x v="150"/>
    <m/>
    <m/>
    <s v="  4"/>
    <s v="Engie Energie Nederland N.V.  maart"/>
    <s v="708740577372"/>
    <s v="I251643"/>
    <s v="Inkoopdagboek"/>
    <d v="2025-04-17T09:50:00"/>
    <s v="86806.admin"/>
  </r>
  <r>
    <x v="0"/>
    <x v="4"/>
    <d v="2025-04-15T00:00:00"/>
    <n v="80256"/>
    <n v="2"/>
    <s v="4250"/>
    <x v="3"/>
    <n v="193.05"/>
    <n v="0"/>
    <n v="193.05"/>
    <s v="487"/>
    <x v="148"/>
    <x v="150"/>
    <m/>
    <m/>
    <s v="  4"/>
    <s v="Engie Energie Nederland N.V.  april"/>
    <s v="708740577374"/>
    <s v="I251644"/>
    <s v="Inkoopdagboek"/>
    <d v="2025-04-17T09:50:04"/>
    <s v="86806.admin"/>
  </r>
  <r>
    <x v="0"/>
    <x v="3"/>
    <d v="2025-04-15T00:00:00"/>
    <n v="80264"/>
    <n v="2"/>
    <s v="4200"/>
    <x v="4"/>
    <n v="0"/>
    <n v="8300"/>
    <n v="-8300"/>
    <s v="436"/>
    <x v="2"/>
    <x v="190"/>
    <m/>
    <m/>
    <s v="  5"/>
    <s v="Ryanrent BV credit huur"/>
    <s v="25801289"/>
    <s v="I251652"/>
    <s v="Inkoopdagboek"/>
    <d v="2025-04-17T17:44:13"/>
    <s v="86806.admin"/>
  </r>
  <r>
    <x v="0"/>
    <x v="4"/>
    <d v="2025-04-14T00:00:00"/>
    <n v="80185"/>
    <n v="2"/>
    <s v="4210"/>
    <x v="5"/>
    <n v="222.5"/>
    <n v="0"/>
    <n v="222.5"/>
    <s v="156"/>
    <x v="17"/>
    <x v="17"/>
    <m/>
    <m/>
    <s v="  4"/>
    <s v="Loodgietersbedrijf afvoertje 32 ketel verstopt"/>
    <s v="F250406"/>
    <s v="I251597"/>
    <s v="Inkoopdagboek"/>
    <d v="2025-04-14T14:27:40"/>
    <s v="86806.admin"/>
  </r>
  <r>
    <x v="0"/>
    <x v="4"/>
    <d v="2025-04-14T00:00:00"/>
    <n v="80208"/>
    <n v="2"/>
    <s v="4250"/>
    <x v="3"/>
    <n v="39.24"/>
    <n v="0"/>
    <n v="39.24"/>
    <s v="204"/>
    <x v="191"/>
    <x v="195"/>
    <m/>
    <m/>
    <s v="  5"/>
    <s v="Evides eindafrekening"/>
    <s v="115900119811"/>
    <s v="I251612"/>
    <s v="Inkoopdagboek"/>
    <d v="2025-04-15T15:18:45"/>
    <s v="86806.admin"/>
  </r>
  <r>
    <x v="0"/>
    <x v="4"/>
    <d v="2025-04-14T00:00:00"/>
    <n v="80284"/>
    <n v="2"/>
    <s v="4200"/>
    <x v="4"/>
    <n v="668.81"/>
    <n v="0"/>
    <n v="668.81"/>
    <s v="495"/>
    <x v="10"/>
    <x v="10"/>
    <m/>
    <m/>
    <s v="  5"/>
    <s v="AUB van Bergen Personeelsdiensten huur"/>
    <s v="250038"/>
    <s v="I251659"/>
    <s v="Inkoopdagboek"/>
    <d v="2025-04-22T09:19:49"/>
    <s v="86806.admin"/>
  </r>
  <r>
    <x v="0"/>
    <x v="4"/>
    <d v="2025-04-14T00:00:00"/>
    <n v="80284"/>
    <n v="3"/>
    <s v="4200"/>
    <x v="4"/>
    <n v="222.94"/>
    <n v="0"/>
    <n v="222.94"/>
    <s v="496"/>
    <x v="11"/>
    <x v="11"/>
    <m/>
    <m/>
    <s v="  5"/>
    <s v="AUB van Bergen Personeelsdiensten huur"/>
    <s v="250038"/>
    <s v="I251659"/>
    <s v="Inkoopdagboek"/>
    <d v="2025-04-22T09:19:49"/>
    <s v="86806.admin"/>
  </r>
  <r>
    <x v="0"/>
    <x v="4"/>
    <d v="2025-04-12T00:00:00"/>
    <n v="80186"/>
    <n v="2"/>
    <s v="4250"/>
    <x v="3"/>
    <n v="105.13"/>
    <n v="0"/>
    <n v="105.13"/>
    <s v="341"/>
    <x v="115"/>
    <x v="116"/>
    <m/>
    <m/>
    <s v="  4"/>
    <s v="GGP B.V. jaarafrekening"/>
    <s v="25525080"/>
    <s v="I251598"/>
    <s v="Inkoopdagboek"/>
    <d v="2025-04-14T14:27:49"/>
    <s v="86806.admin"/>
  </r>
  <r>
    <x v="0"/>
    <x v="4"/>
    <d v="2025-04-11T00:00:00"/>
    <n v="79973"/>
    <n v="2"/>
    <s v="4230"/>
    <x v="0"/>
    <n v="67.36"/>
    <n v="0"/>
    <n v="67.36"/>
    <s v="129"/>
    <x v="90"/>
    <x v="91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3"/>
    <s v="4230"/>
    <x v="0"/>
    <n v="67.349999999999994"/>
    <n v="0"/>
    <n v="67.349999999999994"/>
    <s v="389"/>
    <x v="195"/>
    <x v="200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4"/>
    <s v="4230"/>
    <x v="0"/>
    <n v="67.36"/>
    <n v="0"/>
    <n v="67.36"/>
    <s v="265"/>
    <x v="197"/>
    <x v="202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5"/>
    <s v="4230"/>
    <x v="0"/>
    <n v="67.36"/>
    <n v="0"/>
    <n v="67.36"/>
    <s v="180"/>
    <x v="32"/>
    <x v="32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6"/>
    <s v="4230"/>
    <x v="0"/>
    <n v="67.349999999999994"/>
    <n v="0"/>
    <n v="67.349999999999994"/>
    <s v="140"/>
    <x v="46"/>
    <x v="47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7"/>
    <s v="4230"/>
    <x v="0"/>
    <n v="67.349999999999994"/>
    <n v="0"/>
    <n v="67.349999999999994"/>
    <s v="325"/>
    <x v="198"/>
    <x v="203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8"/>
    <s v="4230"/>
    <x v="0"/>
    <n v="117.18"/>
    <n v="0"/>
    <n v="117.18"/>
    <s v="316"/>
    <x v="52"/>
    <x v="53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9"/>
    <s v="4230"/>
    <x v="0"/>
    <n v="67.349999999999994"/>
    <n v="0"/>
    <n v="67.349999999999994"/>
    <s v="277"/>
    <x v="58"/>
    <x v="59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0"/>
    <s v="4230"/>
    <x v="0"/>
    <n v="67.349999999999994"/>
    <n v="0"/>
    <n v="67.349999999999994"/>
    <s v="221"/>
    <x v="95"/>
    <x v="96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1"/>
    <s v="4230"/>
    <x v="0"/>
    <n v="67.349999999999994"/>
    <n v="0"/>
    <n v="67.349999999999994"/>
    <s v="173"/>
    <x v="99"/>
    <x v="100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2"/>
    <s v="4230"/>
    <x v="0"/>
    <n v="67.36"/>
    <n v="0"/>
    <n v="67.36"/>
    <s v="172"/>
    <x v="50"/>
    <x v="51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3"/>
    <s v="4230"/>
    <x v="0"/>
    <n v="67.349999999999994"/>
    <n v="0"/>
    <n v="67.349999999999994"/>
    <s v="244"/>
    <x v="55"/>
    <x v="56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4"/>
    <s v="4230"/>
    <x v="0"/>
    <n v="67.349999999999994"/>
    <n v="0"/>
    <n v="67.349999999999994"/>
    <s v="191"/>
    <x v="29"/>
    <x v="29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5"/>
    <s v="4230"/>
    <x v="0"/>
    <n v="67.349999999999994"/>
    <n v="0"/>
    <n v="67.349999999999994"/>
    <s v="154"/>
    <x v="16"/>
    <x v="16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6"/>
    <s v="4230"/>
    <x v="0"/>
    <n v="67.349999999999994"/>
    <n v="0"/>
    <n v="67.349999999999994"/>
    <s v="179"/>
    <x v="36"/>
    <x v="36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7"/>
    <s v="4230"/>
    <x v="0"/>
    <n v="67.349999999999994"/>
    <n v="0"/>
    <n v="67.349999999999994"/>
    <s v="297"/>
    <x v="7"/>
    <x v="7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8"/>
    <s v="4230"/>
    <x v="0"/>
    <n v="67.36"/>
    <n v="0"/>
    <n v="67.36"/>
    <s v="297"/>
    <x v="7"/>
    <x v="7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9"/>
    <s v="4230"/>
    <x v="0"/>
    <n v="67.349999999999994"/>
    <n v="0"/>
    <n v="67.349999999999994"/>
    <s v="297"/>
    <x v="7"/>
    <x v="7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20"/>
    <s v="4230"/>
    <x v="0"/>
    <n v="67.349999999999994"/>
    <n v="0"/>
    <n v="67.349999999999994"/>
    <s v="319"/>
    <x v="199"/>
    <x v="204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21"/>
    <s v="4230"/>
    <x v="0"/>
    <n v="67.349999999999994"/>
    <n v="0"/>
    <n v="67.349999999999994"/>
    <s v="168"/>
    <x v="38"/>
    <x v="38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22"/>
    <s v="4230"/>
    <x v="0"/>
    <n v="67.349999999999994"/>
    <n v="0"/>
    <n v="67.349999999999994"/>
    <s v="169"/>
    <x v="98"/>
    <x v="99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23"/>
    <s v="4230"/>
    <x v="0"/>
    <n v="67.349999999999994"/>
    <n v="0"/>
    <n v="67.349999999999994"/>
    <s v="170"/>
    <x v="53"/>
    <x v="54"/>
    <m/>
    <m/>
    <s v="  4"/>
    <s v="Vodafone Libertel BV april"/>
    <s v="320067073103"/>
    <s v="I251480"/>
    <s v="Inkoopdagboek"/>
    <d v="2025-04-09T13:04:45"/>
    <s v="86806.admin"/>
  </r>
  <r>
    <x v="0"/>
    <x v="3"/>
    <d v="2025-04-11T00:00:00"/>
    <n v="80111"/>
    <n v="2"/>
    <s v="4200"/>
    <x v="4"/>
    <n v="5447.25"/>
    <n v="0"/>
    <n v="5447.25"/>
    <s v="499"/>
    <x v="156"/>
    <x v="158"/>
    <m/>
    <m/>
    <s v="  5"/>
    <s v="All In Rentals mei"/>
    <s v="33979"/>
    <s v="I251582"/>
    <s v="Inkoopdagboek"/>
    <d v="2025-04-14T08:34:32"/>
    <s v="86806.admin"/>
  </r>
  <r>
    <x v="0"/>
    <x v="3"/>
    <d v="2025-04-11T00:00:00"/>
    <n v="80111"/>
    <n v="3"/>
    <s v="4250"/>
    <x v="3"/>
    <n v="680"/>
    <n v="0"/>
    <n v="680"/>
    <s v="499"/>
    <x v="156"/>
    <x v="158"/>
    <m/>
    <m/>
    <s v="  4"/>
    <s v="All In Rentals mei"/>
    <s v="33979"/>
    <s v="I251582"/>
    <s v="Inkoopdagboek"/>
    <d v="2025-04-14T08:34:32"/>
    <s v="86806.admin"/>
  </r>
  <r>
    <x v="0"/>
    <x v="3"/>
    <d v="2025-04-11T00:00:00"/>
    <n v="80111"/>
    <n v="4"/>
    <s v="4250"/>
    <x v="3"/>
    <n v="20"/>
    <n v="0"/>
    <n v="20"/>
    <s v="499"/>
    <x v="156"/>
    <x v="158"/>
    <m/>
    <m/>
    <s v="  5"/>
    <s v="All In Rentals mei"/>
    <s v="33979"/>
    <s v="I251582"/>
    <s v="Inkoopdagboek"/>
    <d v="2025-04-14T08:34:32"/>
    <s v="86806.admin"/>
  </r>
  <r>
    <x v="0"/>
    <x v="3"/>
    <d v="2025-04-11T00:00:00"/>
    <n v="80111"/>
    <n v="5"/>
    <s v="4230"/>
    <x v="0"/>
    <n v="52.75"/>
    <n v="0"/>
    <n v="52.75"/>
    <s v="499"/>
    <x v="156"/>
    <x v="158"/>
    <m/>
    <m/>
    <s v="  4"/>
    <s v="All In Rentals mei"/>
    <s v="33979"/>
    <s v="I251582"/>
    <s v="Inkoopdagboek"/>
    <d v="2025-04-14T08:34:32"/>
    <s v="86806.admin"/>
  </r>
  <r>
    <x v="0"/>
    <x v="3"/>
    <d v="2025-04-11T00:00:00"/>
    <n v="80111"/>
    <n v="6"/>
    <s v="4210"/>
    <x v="5"/>
    <n v="32.5"/>
    <n v="0"/>
    <n v="32.5"/>
    <s v="499"/>
    <x v="156"/>
    <x v="158"/>
    <m/>
    <m/>
    <s v="  4"/>
    <s v="All In Rentals mei"/>
    <s v="33979"/>
    <s v="I251582"/>
    <s v="Inkoopdagboek"/>
    <d v="2025-04-14T08:34:32"/>
    <s v="86806.admin"/>
  </r>
  <r>
    <x v="0"/>
    <x v="3"/>
    <d v="2025-04-11T00:00:00"/>
    <n v="80112"/>
    <n v="2"/>
    <s v="4200"/>
    <x v="4"/>
    <n v="3347.25"/>
    <n v="0"/>
    <n v="3347.25"/>
    <s v="498"/>
    <x v="127"/>
    <x v="128"/>
    <m/>
    <m/>
    <s v="  5"/>
    <s v="All In Rentals mei"/>
    <s v="34127"/>
    <s v="I251583"/>
    <s v="Inkoopdagboek"/>
    <d v="2025-04-14T08:34:36"/>
    <s v="86806.admin"/>
  </r>
  <r>
    <x v="0"/>
    <x v="3"/>
    <d v="2025-04-11T00:00:00"/>
    <n v="80112"/>
    <n v="3"/>
    <s v="4250"/>
    <x v="3"/>
    <n v="380"/>
    <n v="0"/>
    <n v="380"/>
    <s v="498"/>
    <x v="127"/>
    <x v="128"/>
    <m/>
    <m/>
    <s v="  4"/>
    <s v="All In Rentals mei"/>
    <s v="34127"/>
    <s v="I251583"/>
    <s v="Inkoopdagboek"/>
    <d v="2025-04-14T08:34:36"/>
    <s v="86806.admin"/>
  </r>
  <r>
    <x v="0"/>
    <x v="3"/>
    <d v="2025-04-11T00:00:00"/>
    <n v="80112"/>
    <n v="4"/>
    <s v="4250"/>
    <x v="3"/>
    <n v="20"/>
    <n v="0"/>
    <n v="20"/>
    <s v="498"/>
    <x v="127"/>
    <x v="128"/>
    <m/>
    <m/>
    <s v="  5"/>
    <s v="All In Rentals mei"/>
    <s v="34127"/>
    <s v="I251583"/>
    <s v="Inkoopdagboek"/>
    <d v="2025-04-14T08:34:36"/>
    <s v="86806.admin"/>
  </r>
  <r>
    <x v="0"/>
    <x v="3"/>
    <d v="2025-04-11T00:00:00"/>
    <n v="80112"/>
    <n v="5"/>
    <s v="4230"/>
    <x v="0"/>
    <n v="52.75"/>
    <n v="0"/>
    <n v="52.75"/>
    <s v="498"/>
    <x v="127"/>
    <x v="128"/>
    <m/>
    <m/>
    <s v="  4"/>
    <s v="All In Rentals mei"/>
    <s v="34127"/>
    <s v="I251583"/>
    <s v="Inkoopdagboek"/>
    <d v="2025-04-14T08:34:36"/>
    <s v="86806.admin"/>
  </r>
  <r>
    <x v="0"/>
    <x v="3"/>
    <d v="2025-04-11T00:00:00"/>
    <n v="80112"/>
    <n v="6"/>
    <s v="4210"/>
    <x v="5"/>
    <n v="32.5"/>
    <n v="0"/>
    <n v="32.5"/>
    <s v="498"/>
    <x v="127"/>
    <x v="128"/>
    <m/>
    <m/>
    <s v="  4"/>
    <s v="All In Rentals mei"/>
    <s v="34127"/>
    <s v="I251583"/>
    <s v="Inkoopdagboek"/>
    <d v="2025-04-14T08:34:36"/>
    <s v="86806.admin"/>
  </r>
  <r>
    <x v="0"/>
    <x v="4"/>
    <d v="2025-04-11T00:00:00"/>
    <n v="80187"/>
    <n v="2"/>
    <s v="4260"/>
    <x v="7"/>
    <n v="104.33"/>
    <n v="0"/>
    <n v="104.33"/>
    <s v="517"/>
    <x v="182"/>
    <x v="185"/>
    <m/>
    <m/>
    <s v="  4"/>
    <s v="Milieu Service Brabant april"/>
    <s v="MSB023102"/>
    <s v="I251599"/>
    <s v="Inkoopdagboek"/>
    <d v="2025-04-14T14:27:51"/>
    <s v="86806.admin"/>
  </r>
  <r>
    <x v="0"/>
    <x v="3"/>
    <d v="2025-04-11T00:00:00"/>
    <n v="80411"/>
    <n v="2"/>
    <s v="4200"/>
    <x v="4"/>
    <n v="1650"/>
    <n v="0"/>
    <n v="1650"/>
    <s v="480"/>
    <x v="79"/>
    <x v="80"/>
    <m/>
    <m/>
    <s v="  5"/>
    <s v="Fransen Vastgoed/Holland Huisvesting mei"/>
    <s v="R714.2025.005"/>
    <s v="I251704"/>
    <s v="Inkoopdagboek"/>
    <d v="2025-04-25T16:56:51"/>
    <s v="86806.admin"/>
  </r>
  <r>
    <x v="0"/>
    <x v="3"/>
    <d v="2025-04-11T00:00:00"/>
    <n v="80412"/>
    <n v="2"/>
    <s v="4200"/>
    <x v="4"/>
    <n v="2426.67"/>
    <n v="0"/>
    <n v="2426.67"/>
    <s v="475"/>
    <x v="35"/>
    <x v="35"/>
    <m/>
    <m/>
    <s v="  6"/>
    <s v="Fransen Vastgoed/Holland Huisvesting mei"/>
    <s v="R100.2025.132"/>
    <s v="I251705"/>
    <s v="Inkoopdagboek"/>
    <d v="2025-04-25T16:56:54"/>
    <s v="86806.admin"/>
  </r>
  <r>
    <x v="0"/>
    <x v="4"/>
    <d v="2025-04-10T00:00:00"/>
    <n v="80098"/>
    <n v="2"/>
    <s v="4200"/>
    <x v="4"/>
    <n v="573.25"/>
    <n v="0"/>
    <n v="573.25"/>
    <s v="353"/>
    <x v="31"/>
    <x v="31"/>
    <m/>
    <m/>
    <s v="  5"/>
    <s v="Homeflex week 17 Boswoning 37"/>
    <s v="25801802"/>
    <s v="I251569"/>
    <s v="Inkoopdagboek"/>
    <d v="2025-04-11T09:25:51"/>
    <s v="86806.admin"/>
  </r>
  <r>
    <x v="0"/>
    <x v="4"/>
    <d v="2025-04-10T00:00:00"/>
    <n v="80098"/>
    <n v="3"/>
    <s v="4200"/>
    <x v="4"/>
    <n v="573.25"/>
    <n v="0"/>
    <n v="573.25"/>
    <s v="353"/>
    <x v="31"/>
    <x v="31"/>
    <m/>
    <m/>
    <s v="  5"/>
    <s v="Homeflex week 17 Boswoning 39"/>
    <s v="25801802"/>
    <s v="I251569"/>
    <s v="Inkoopdagboek"/>
    <d v="2025-04-11T09:25:51"/>
    <s v="86806.admin"/>
  </r>
  <r>
    <x v="0"/>
    <x v="4"/>
    <d v="2025-04-10T00:00:00"/>
    <n v="80098"/>
    <n v="4"/>
    <s v="4200"/>
    <x v="4"/>
    <n v="573.25"/>
    <n v="0"/>
    <n v="573.25"/>
    <s v="353"/>
    <x v="31"/>
    <x v="31"/>
    <m/>
    <m/>
    <s v="  5"/>
    <s v="Homeflex week 17 Boswoning 41"/>
    <s v="25801802"/>
    <s v="I251569"/>
    <s v="Inkoopdagboek"/>
    <d v="2025-04-11T09:25:51"/>
    <s v="86806.admin"/>
  </r>
  <r>
    <x v="0"/>
    <x v="4"/>
    <d v="2025-04-10T00:00:00"/>
    <n v="80098"/>
    <n v="5"/>
    <s v="4200"/>
    <x v="4"/>
    <n v="573.25"/>
    <n v="0"/>
    <n v="573.25"/>
    <s v="353"/>
    <x v="31"/>
    <x v="31"/>
    <m/>
    <m/>
    <s v="  5"/>
    <s v="Homeflex week 17 Boswoning 43"/>
    <s v="25801802"/>
    <s v="I251569"/>
    <s v="Inkoopdagboek"/>
    <d v="2025-04-11T09:25:51"/>
    <s v="86806.admin"/>
  </r>
  <r>
    <x v="0"/>
    <x v="4"/>
    <d v="2025-04-10T00:00:00"/>
    <n v="80098"/>
    <n v="6"/>
    <s v="4200"/>
    <x v="4"/>
    <n v="573.25"/>
    <n v="0"/>
    <n v="573.25"/>
    <s v="353"/>
    <x v="31"/>
    <x v="31"/>
    <m/>
    <m/>
    <s v="  5"/>
    <s v="Homeflex week 17 Boswoning 45"/>
    <s v="25801802"/>
    <s v="I251569"/>
    <s v="Inkoopdagboek"/>
    <d v="2025-04-11T09:25:51"/>
    <s v="86806.admin"/>
  </r>
  <r>
    <x v="0"/>
    <x v="4"/>
    <d v="2025-04-10T00:00:00"/>
    <n v="80098"/>
    <n v="7"/>
    <s v="4200"/>
    <x v="4"/>
    <n v="573.25"/>
    <n v="0"/>
    <n v="573.25"/>
    <s v="353"/>
    <x v="31"/>
    <x v="31"/>
    <m/>
    <m/>
    <s v="  5"/>
    <s v="Homeflex week 17 Boswoning 47"/>
    <s v="25801802"/>
    <s v="I251569"/>
    <s v="Inkoopdagboek"/>
    <d v="2025-04-11T09:25:51"/>
    <s v="86806.admin"/>
  </r>
  <r>
    <x v="0"/>
    <x v="4"/>
    <d v="2025-04-10T00:00:00"/>
    <n v="80098"/>
    <n v="8"/>
    <s v="4200"/>
    <x v="4"/>
    <n v="573.25"/>
    <n v="0"/>
    <n v="573.25"/>
    <s v="353"/>
    <x v="31"/>
    <x v="31"/>
    <m/>
    <m/>
    <s v="  5"/>
    <s v="Homeflex week 17 Boswoning 49"/>
    <s v="25801802"/>
    <s v="I251569"/>
    <s v="Inkoopdagboek"/>
    <d v="2025-04-11T09:25:51"/>
    <s v="86806.admin"/>
  </r>
  <r>
    <x v="0"/>
    <x v="4"/>
    <d v="2025-04-10T00:00:00"/>
    <n v="80098"/>
    <n v="9"/>
    <s v="4200"/>
    <x v="4"/>
    <n v="573.25"/>
    <n v="0"/>
    <n v="573.25"/>
    <s v="353"/>
    <x v="31"/>
    <x v="31"/>
    <m/>
    <m/>
    <s v="  5"/>
    <s v="Homeflex week 17 Boswoning 35"/>
    <s v="25801802"/>
    <s v="I251569"/>
    <s v="Inkoopdagboek"/>
    <d v="2025-04-11T09:25:51"/>
    <s v="86806.admin"/>
  </r>
  <r>
    <x v="0"/>
    <x v="4"/>
    <d v="2025-04-10T00:00:00"/>
    <n v="80098"/>
    <n v="10"/>
    <s v="4200"/>
    <x v="4"/>
    <n v="573.25"/>
    <n v="0"/>
    <n v="573.25"/>
    <s v="353"/>
    <x v="31"/>
    <x v="31"/>
    <m/>
    <m/>
    <s v="  5"/>
    <s v="Homeflex week 17 Boswoning 51"/>
    <s v="25801802"/>
    <s v="I251569"/>
    <s v="Inkoopdagboek"/>
    <d v="2025-04-11T09:25:51"/>
    <s v="86806.admin"/>
  </r>
  <r>
    <x v="0"/>
    <x v="4"/>
    <d v="2025-04-10T00:00:00"/>
    <n v="80098"/>
    <n v="11"/>
    <s v="4200"/>
    <x v="4"/>
    <n v="573.25"/>
    <n v="0"/>
    <n v="573.25"/>
    <s v="353"/>
    <x v="31"/>
    <x v="31"/>
    <m/>
    <m/>
    <s v="  5"/>
    <s v="Homeflex week 17 Boswoning 55"/>
    <s v="25801802"/>
    <s v="I251569"/>
    <s v="Inkoopdagboek"/>
    <d v="2025-04-11T09:25:51"/>
    <s v="86806.admin"/>
  </r>
  <r>
    <x v="0"/>
    <x v="4"/>
    <d v="2025-04-10T00:00:00"/>
    <n v="80098"/>
    <n v="12"/>
    <s v="4200"/>
    <x v="4"/>
    <n v="573.25"/>
    <n v="0"/>
    <n v="573.25"/>
    <s v="353"/>
    <x v="31"/>
    <x v="31"/>
    <m/>
    <m/>
    <s v="  5"/>
    <s v="Homeflex week 17 Boswoning 57"/>
    <s v="25801802"/>
    <s v="I251569"/>
    <s v="Inkoopdagboek"/>
    <d v="2025-04-11T09:25:51"/>
    <s v="86806.admin"/>
  </r>
  <r>
    <x v="0"/>
    <x v="4"/>
    <d v="2025-04-10T00:00:00"/>
    <n v="80098"/>
    <n v="13"/>
    <s v="4200"/>
    <x v="4"/>
    <n v="573.25"/>
    <n v="0"/>
    <n v="573.25"/>
    <s v="353"/>
    <x v="31"/>
    <x v="31"/>
    <m/>
    <m/>
    <s v="  5"/>
    <s v="Homeflex week 17 Boswoning 59"/>
    <s v="25801802"/>
    <s v="I251569"/>
    <s v="Inkoopdagboek"/>
    <d v="2025-04-11T09:25:51"/>
    <s v="86806.admin"/>
  </r>
  <r>
    <x v="0"/>
    <x v="4"/>
    <d v="2025-04-10T00:00:00"/>
    <n v="80098"/>
    <n v="14"/>
    <s v="4200"/>
    <x v="4"/>
    <n v="573.25"/>
    <n v="0"/>
    <n v="573.25"/>
    <s v="353"/>
    <x v="31"/>
    <x v="31"/>
    <m/>
    <m/>
    <s v="  5"/>
    <s v="Homeflex week 17 Boswoning 61"/>
    <s v="25801802"/>
    <s v="I251569"/>
    <s v="Inkoopdagboek"/>
    <d v="2025-04-11T09:25:51"/>
    <s v="86806.admin"/>
  </r>
  <r>
    <x v="0"/>
    <x v="4"/>
    <d v="2025-04-10T00:00:00"/>
    <n v="80098"/>
    <n v="15"/>
    <s v="4200"/>
    <x v="4"/>
    <n v="573.25"/>
    <n v="0"/>
    <n v="573.25"/>
    <s v="353"/>
    <x v="31"/>
    <x v="31"/>
    <m/>
    <m/>
    <s v="  5"/>
    <s v="Homeflex week 17 Boswoning 63"/>
    <s v="25801802"/>
    <s v="I251569"/>
    <s v="Inkoopdagboek"/>
    <d v="2025-04-11T09:25:51"/>
    <s v="86806.admin"/>
  </r>
  <r>
    <x v="0"/>
    <x v="4"/>
    <d v="2025-04-10T00:00:00"/>
    <n v="80098"/>
    <n v="16"/>
    <s v="4200"/>
    <x v="4"/>
    <n v="573.25"/>
    <n v="0"/>
    <n v="573.25"/>
    <s v="353"/>
    <x v="31"/>
    <x v="31"/>
    <m/>
    <m/>
    <s v="  5"/>
    <s v="Homeflex week 17 Boswoning 65"/>
    <s v="25801802"/>
    <s v="I251569"/>
    <s v="Inkoopdagboek"/>
    <d v="2025-04-11T09:25:51"/>
    <s v="86806.admin"/>
  </r>
  <r>
    <x v="0"/>
    <x v="4"/>
    <d v="2025-04-10T00:00:00"/>
    <n v="80098"/>
    <n v="17"/>
    <s v="4200"/>
    <x v="4"/>
    <n v="573.25"/>
    <n v="0"/>
    <n v="573.25"/>
    <s v="353"/>
    <x v="31"/>
    <x v="31"/>
    <m/>
    <m/>
    <s v="  5"/>
    <s v="Homeflex week 17 Boswoning 67"/>
    <s v="25801802"/>
    <s v="I251569"/>
    <s v="Inkoopdagboek"/>
    <d v="2025-04-11T09:25:51"/>
    <s v="86806.admin"/>
  </r>
  <r>
    <x v="0"/>
    <x v="4"/>
    <d v="2025-04-10T00:00:00"/>
    <n v="80098"/>
    <n v="18"/>
    <s v="4200"/>
    <x v="4"/>
    <n v="573.25"/>
    <n v="0"/>
    <n v="573.25"/>
    <s v="353"/>
    <x v="31"/>
    <x v="31"/>
    <m/>
    <m/>
    <s v="  5"/>
    <s v="Homeflex week 17 Boswoning 53"/>
    <s v="25801802"/>
    <s v="I251569"/>
    <s v="Inkoopdagboek"/>
    <d v="2025-04-11T09:25:51"/>
    <s v="86806.admin"/>
  </r>
  <r>
    <x v="0"/>
    <x v="4"/>
    <d v="2025-04-10T00:00:00"/>
    <n v="80098"/>
    <n v="19"/>
    <s v="4200"/>
    <x v="4"/>
    <n v="573.25"/>
    <n v="0"/>
    <n v="573.25"/>
    <s v="353"/>
    <x v="31"/>
    <x v="31"/>
    <m/>
    <m/>
    <s v="  5"/>
    <s v="Homeflex week 17 Boswoning 69"/>
    <s v="25801802"/>
    <s v="I251569"/>
    <s v="Inkoopdagboek"/>
    <d v="2025-04-11T09:25:51"/>
    <s v="86806.admin"/>
  </r>
  <r>
    <x v="0"/>
    <x v="4"/>
    <d v="2025-04-10T00:00:00"/>
    <n v="80098"/>
    <n v="20"/>
    <s v="4200"/>
    <x v="4"/>
    <n v="573.25"/>
    <n v="0"/>
    <n v="573.25"/>
    <s v="353"/>
    <x v="31"/>
    <x v="31"/>
    <m/>
    <m/>
    <s v="  5"/>
    <s v="Homeflex week 17 Boswoning 23"/>
    <s v="25801802"/>
    <s v="I251569"/>
    <s v="Inkoopdagboek"/>
    <d v="2025-04-11T09:25:51"/>
    <s v="86806.admin"/>
  </r>
  <r>
    <x v="0"/>
    <x v="4"/>
    <d v="2025-04-10T00:00:00"/>
    <n v="80098"/>
    <n v="21"/>
    <s v="4200"/>
    <x v="4"/>
    <n v="573.25"/>
    <n v="0"/>
    <n v="573.25"/>
    <s v="353"/>
    <x v="31"/>
    <x v="31"/>
    <m/>
    <m/>
    <s v="  5"/>
    <s v="Homeflex week 17 Boswoning 19"/>
    <s v="25801802"/>
    <s v="I251569"/>
    <s v="Inkoopdagboek"/>
    <d v="2025-04-11T09:25:51"/>
    <s v="86806.admin"/>
  </r>
  <r>
    <x v="0"/>
    <x v="4"/>
    <d v="2025-04-10T00:00:00"/>
    <n v="80098"/>
    <n v="22"/>
    <s v="4200"/>
    <x v="4"/>
    <n v="573.25"/>
    <n v="0"/>
    <n v="573.25"/>
    <s v="353"/>
    <x v="31"/>
    <x v="31"/>
    <m/>
    <m/>
    <s v="  5"/>
    <s v="Homeflex week 17 Boswoning 21"/>
    <s v="25801802"/>
    <s v="I251569"/>
    <s v="Inkoopdagboek"/>
    <d v="2025-04-11T09:25:51"/>
    <s v="86806.admin"/>
  </r>
  <r>
    <x v="0"/>
    <x v="4"/>
    <d v="2025-04-10T00:00:00"/>
    <n v="80098"/>
    <n v="23"/>
    <s v="4200"/>
    <x v="4"/>
    <n v="614.79999999999995"/>
    <n v="0"/>
    <n v="614.79999999999995"/>
    <s v="481"/>
    <x v="186"/>
    <x v="189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24"/>
    <s v="4200"/>
    <x v="4"/>
    <n v="1409.4"/>
    <n v="0"/>
    <n v="1409.4"/>
    <s v="435"/>
    <x v="67"/>
    <x v="68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25"/>
    <s v="4200"/>
    <x v="4"/>
    <n v="647.1"/>
    <n v="0"/>
    <n v="647.1"/>
    <s v="413"/>
    <x v="65"/>
    <x v="66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26"/>
    <s v="4200"/>
    <x v="4"/>
    <n v="573.25"/>
    <n v="0"/>
    <n v="573.25"/>
    <s v="353"/>
    <x v="31"/>
    <x v="31"/>
    <m/>
    <m/>
    <s v="  5"/>
    <s v="Homeflex week 17 Boswoning 71"/>
    <s v="25801802"/>
    <s v="I251569"/>
    <s v="Inkoopdagboek"/>
    <d v="2025-04-11T09:25:51"/>
    <s v="86806.admin"/>
  </r>
  <r>
    <x v="0"/>
    <x v="4"/>
    <d v="2025-04-10T00:00:00"/>
    <n v="80098"/>
    <n v="27"/>
    <s v="4200"/>
    <x v="4"/>
    <n v="573.25"/>
    <n v="0"/>
    <n v="573.25"/>
    <s v="353"/>
    <x v="31"/>
    <x v="31"/>
    <m/>
    <m/>
    <s v="  5"/>
    <s v="Homeflex week 17 Boswoning 73"/>
    <s v="25801802"/>
    <s v="I251569"/>
    <s v="Inkoopdagboek"/>
    <d v="2025-04-11T09:25:51"/>
    <s v="86806.admin"/>
  </r>
  <r>
    <x v="0"/>
    <x v="4"/>
    <d v="2025-04-10T00:00:00"/>
    <n v="80098"/>
    <n v="28"/>
    <s v="4200"/>
    <x v="4"/>
    <n v="573.25"/>
    <n v="0"/>
    <n v="573.25"/>
    <s v="353"/>
    <x v="31"/>
    <x v="31"/>
    <m/>
    <m/>
    <s v="  5"/>
    <s v="Homeflex week 17 Boswoning 75"/>
    <s v="25801802"/>
    <s v="I251569"/>
    <s v="Inkoopdagboek"/>
    <d v="2025-04-11T09:25:51"/>
    <s v="86806.admin"/>
  </r>
  <r>
    <x v="0"/>
    <x v="4"/>
    <d v="2025-04-10T00:00:00"/>
    <n v="80098"/>
    <n v="29"/>
    <s v="4200"/>
    <x v="4"/>
    <n v="573.25"/>
    <n v="0"/>
    <n v="573.25"/>
    <s v="353"/>
    <x v="31"/>
    <x v="31"/>
    <m/>
    <m/>
    <s v="  5"/>
    <s v="Homeflex week 17 Boswoning 77"/>
    <s v="25801802"/>
    <s v="I251569"/>
    <s v="Inkoopdagboek"/>
    <d v="2025-04-11T09:25:51"/>
    <s v="86806.admin"/>
  </r>
  <r>
    <x v="0"/>
    <x v="4"/>
    <d v="2025-04-10T00:00:00"/>
    <n v="80098"/>
    <n v="30"/>
    <s v="4200"/>
    <x v="4"/>
    <n v="573.25"/>
    <n v="0"/>
    <n v="573.25"/>
    <s v="353"/>
    <x v="31"/>
    <x v="31"/>
    <m/>
    <m/>
    <s v="  5"/>
    <s v="Homeflex week 17 Boswoning 79"/>
    <s v="25801802"/>
    <s v="I251569"/>
    <s v="Inkoopdagboek"/>
    <d v="2025-04-11T09:25:51"/>
    <s v="86806.admin"/>
  </r>
  <r>
    <x v="0"/>
    <x v="4"/>
    <d v="2025-04-10T00:00:00"/>
    <n v="80098"/>
    <n v="31"/>
    <s v="4200"/>
    <x v="4"/>
    <n v="573.25"/>
    <n v="0"/>
    <n v="573.25"/>
    <s v="353"/>
    <x v="31"/>
    <x v="31"/>
    <m/>
    <m/>
    <s v="  5"/>
    <s v="Homeflex week 17 Boswoning 81"/>
    <s v="25801802"/>
    <s v="I251569"/>
    <s v="Inkoopdagboek"/>
    <d v="2025-04-11T09:25:51"/>
    <s v="86806.admin"/>
  </r>
  <r>
    <x v="0"/>
    <x v="4"/>
    <d v="2025-04-10T00:00:00"/>
    <n v="80098"/>
    <n v="32"/>
    <s v="4200"/>
    <x v="4"/>
    <n v="441"/>
    <n v="0"/>
    <n v="441"/>
    <s v="999"/>
    <x v="1"/>
    <x v="1"/>
    <m/>
    <m/>
    <s v="  5"/>
    <s v="Homeflex week 17 Tulpenstraat 45"/>
    <s v="25801802"/>
    <s v="I251569"/>
    <s v="Inkoopdagboek"/>
    <d v="2025-04-11T09:25:51"/>
    <s v="86806.admin"/>
  </r>
  <r>
    <x v="0"/>
    <x v="4"/>
    <d v="2025-04-10T00:00:00"/>
    <n v="80098"/>
    <n v="33"/>
    <s v="4200"/>
    <x v="4"/>
    <n v="764.26"/>
    <n v="0"/>
    <n v="764.26"/>
    <s v="360"/>
    <x v="78"/>
    <x v="79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5"/>
    <s v="4200"/>
    <x v="4"/>
    <n v="435"/>
    <n v="0"/>
    <n v="435"/>
    <s v="503"/>
    <x v="75"/>
    <x v="76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6"/>
    <s v="4200"/>
    <x v="4"/>
    <n v="435"/>
    <n v="0"/>
    <n v="435"/>
    <s v="504"/>
    <x v="74"/>
    <x v="75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7"/>
    <s v="4200"/>
    <x v="4"/>
    <n v="187.05"/>
    <n v="0"/>
    <n v="187.05"/>
    <s v="999"/>
    <x v="1"/>
    <x v="1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8"/>
    <s v="4200"/>
    <x v="4"/>
    <n v="475"/>
    <n v="0"/>
    <n v="475"/>
    <s v="513"/>
    <x v="194"/>
    <x v="199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9"/>
    <s v="4200"/>
    <x v="4"/>
    <n v="475"/>
    <n v="0"/>
    <n v="475"/>
    <s v="514"/>
    <x v="157"/>
    <x v="198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0"/>
    <s v="4200"/>
    <x v="4"/>
    <n v="475"/>
    <n v="0"/>
    <n v="475"/>
    <s v="515"/>
    <x v="193"/>
    <x v="197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1"/>
    <s v="4200"/>
    <x v="4"/>
    <n v="435"/>
    <n v="0"/>
    <n v="435"/>
    <s v="512"/>
    <x v="68"/>
    <x v="69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2"/>
    <s v="4200"/>
    <x v="4"/>
    <n v="435"/>
    <n v="0"/>
    <n v="435"/>
    <s v="510"/>
    <x v="76"/>
    <x v="77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3"/>
    <s v="4200"/>
    <x v="4"/>
    <n v="435"/>
    <n v="0"/>
    <n v="435"/>
    <s v="509"/>
    <x v="69"/>
    <x v="70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4"/>
    <s v="4200"/>
    <x v="4"/>
    <n v="560"/>
    <n v="0"/>
    <n v="560"/>
    <s v="508"/>
    <x v="70"/>
    <x v="71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5"/>
    <s v="4200"/>
    <x v="4"/>
    <n v="435"/>
    <n v="0"/>
    <n v="435"/>
    <s v="506"/>
    <x v="72"/>
    <x v="73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6"/>
    <s v="4200"/>
    <x v="4"/>
    <n v="435"/>
    <n v="0"/>
    <n v="435"/>
    <s v="505"/>
    <x v="73"/>
    <x v="74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7"/>
    <s v="4200"/>
    <x v="4"/>
    <n v="435"/>
    <n v="0"/>
    <n v="435"/>
    <s v="507"/>
    <x v="71"/>
    <x v="72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113"/>
    <n v="2"/>
    <s v="4200"/>
    <x v="4"/>
    <n v="475"/>
    <n v="0"/>
    <n v="475"/>
    <s v="513"/>
    <x v="194"/>
    <x v="199"/>
    <m/>
    <m/>
    <s v="  5"/>
    <s v="Homeflex week 16"/>
    <s v="25801767"/>
    <s v="I251584"/>
    <s v="Inkoopdagboek"/>
    <d v="2025-04-14T08:34:37"/>
    <s v="86806.admin"/>
  </r>
  <r>
    <x v="0"/>
    <x v="4"/>
    <d v="2025-04-10T00:00:00"/>
    <n v="80113"/>
    <n v="3"/>
    <s v="4200"/>
    <x v="4"/>
    <n v="475"/>
    <n v="0"/>
    <n v="475"/>
    <s v="514"/>
    <x v="157"/>
    <x v="198"/>
    <m/>
    <m/>
    <s v="  5"/>
    <s v="Homeflex week 16"/>
    <s v="25801767"/>
    <s v="I251584"/>
    <s v="Inkoopdagboek"/>
    <d v="2025-04-14T08:34:37"/>
    <s v="86806.admin"/>
  </r>
  <r>
    <x v="0"/>
    <x v="4"/>
    <d v="2025-04-10T00:00:00"/>
    <n v="80113"/>
    <n v="4"/>
    <s v="4200"/>
    <x v="4"/>
    <n v="475"/>
    <n v="0"/>
    <n v="475"/>
    <s v="515"/>
    <x v="193"/>
    <x v="197"/>
    <m/>
    <m/>
    <s v="  5"/>
    <s v="Homeflex week 16"/>
    <s v="25801767"/>
    <s v="I251584"/>
    <s v="Inkoopdagboek"/>
    <d v="2025-04-14T08:34:37"/>
    <s v="86806.admin"/>
  </r>
  <r>
    <x v="0"/>
    <x v="4"/>
    <d v="2025-04-10T00:00:00"/>
    <n v="80501"/>
    <n v="2"/>
    <s v="4200"/>
    <x v="4"/>
    <n v="337.25"/>
    <n v="0"/>
    <n v="337.25"/>
    <s v="513"/>
    <x v="194"/>
    <x v="199"/>
    <m/>
    <m/>
    <s v="  5"/>
    <s v="Homeflex week 15"/>
    <s v="25801764"/>
    <s v="I251757"/>
    <s v="Inkoopdagboek"/>
    <d v="2025-04-30T07:45:10"/>
    <s v="86806.admin"/>
  </r>
  <r>
    <x v="0"/>
    <x v="4"/>
    <d v="2025-04-10T00:00:00"/>
    <n v="80501"/>
    <n v="3"/>
    <s v="4200"/>
    <x v="4"/>
    <n v="337.25"/>
    <n v="0"/>
    <n v="337.25"/>
    <s v="514"/>
    <x v="157"/>
    <x v="198"/>
    <m/>
    <m/>
    <s v="  5"/>
    <s v="Homeflex week 15"/>
    <s v="25801764"/>
    <s v="I251757"/>
    <s v="Inkoopdagboek"/>
    <d v="2025-04-30T07:45:10"/>
    <s v="86806.admin"/>
  </r>
  <r>
    <x v="0"/>
    <x v="4"/>
    <d v="2025-04-10T00:00:00"/>
    <n v="80501"/>
    <n v="4"/>
    <s v="4200"/>
    <x v="4"/>
    <n v="337.25"/>
    <n v="0"/>
    <n v="337.25"/>
    <s v="515"/>
    <x v="193"/>
    <x v="197"/>
    <m/>
    <m/>
    <s v="  5"/>
    <s v="Homeflex week 15"/>
    <s v="25801764"/>
    <s v="I251757"/>
    <s v="Inkoopdagboek"/>
    <d v="2025-04-30T07:45:10"/>
    <s v="86806.admin"/>
  </r>
  <r>
    <x v="0"/>
    <x v="11"/>
    <d v="2025-04-09T00:00:00"/>
    <n v="79974"/>
    <n v="2"/>
    <s v="4210"/>
    <x v="5"/>
    <n v="17522.25"/>
    <n v="0"/>
    <n v="17522.25"/>
    <s v="999"/>
    <x v="1"/>
    <x v="1"/>
    <m/>
    <m/>
    <s v="  4"/>
    <s v="Ryanrent BV maart"/>
    <s v="25800980"/>
    <s v="I251481"/>
    <s v="Inkoopdagboek"/>
    <d v="2025-04-09T13:04:51"/>
    <s v="86806.admin"/>
  </r>
  <r>
    <x v="0"/>
    <x v="4"/>
    <d v="2025-04-09T00:00:00"/>
    <n v="80029"/>
    <n v="2"/>
    <s v="4200"/>
    <x v="4"/>
    <n v="1560"/>
    <n v="0"/>
    <n v="1560"/>
    <s v="389"/>
    <x v="195"/>
    <x v="200"/>
    <m/>
    <m/>
    <s v="  5"/>
    <s v="Ryanrent BV april"/>
    <s v="25801051"/>
    <s v="I251520"/>
    <s v="Inkoopdagboek"/>
    <d v="2025-04-10T13:13:10"/>
    <s v="86806.admin"/>
  </r>
  <r>
    <x v="0"/>
    <x v="3"/>
    <d v="2025-04-09T00:00:00"/>
    <n v="80030"/>
    <n v="2"/>
    <s v="4200"/>
    <x v="4"/>
    <n v="1560"/>
    <n v="0"/>
    <n v="1560"/>
    <s v="389"/>
    <x v="195"/>
    <x v="200"/>
    <m/>
    <m/>
    <s v="  5"/>
    <s v="Ryanrent BV mei"/>
    <s v="25801052"/>
    <s v="I251521"/>
    <s v="Inkoopdagboek"/>
    <d v="2025-04-10T13:13:12"/>
    <s v="86806.admin"/>
  </r>
  <r>
    <x v="0"/>
    <x v="3"/>
    <d v="2025-04-09T00:00:00"/>
    <n v="80031"/>
    <n v="2"/>
    <s v="4200"/>
    <x v="4"/>
    <n v="1611.81"/>
    <n v="0"/>
    <n v="1611.81"/>
    <s v="249"/>
    <x v="83"/>
    <x v="84"/>
    <m/>
    <m/>
    <s v="  5"/>
    <s v="Ryanrent BV mei"/>
    <s v="25801025"/>
    <s v="I251522"/>
    <s v="Inkoopdagboek"/>
    <d v="2025-04-10T13:13:14"/>
    <s v="86806.admin"/>
  </r>
  <r>
    <x v="0"/>
    <x v="3"/>
    <d v="2025-04-09T00:00:00"/>
    <n v="80032"/>
    <n v="2"/>
    <s v="4200"/>
    <x v="4"/>
    <n v="2813.34"/>
    <n v="0"/>
    <n v="2813.34"/>
    <s v="351"/>
    <x v="61"/>
    <x v="62"/>
    <m/>
    <m/>
    <s v="  5"/>
    <s v="Ryanrent BV mei"/>
    <s v="25801037"/>
    <s v="I251523"/>
    <s v="Inkoopdagboek"/>
    <d v="2025-04-10T13:13:16"/>
    <s v="86806.admin"/>
  </r>
  <r>
    <x v="0"/>
    <x v="3"/>
    <d v="2025-04-09T00:00:00"/>
    <n v="80033"/>
    <n v="2"/>
    <s v="4200"/>
    <x v="4"/>
    <n v="1625"/>
    <n v="0"/>
    <n v="1625"/>
    <s v="470"/>
    <x v="57"/>
    <x v="58"/>
    <m/>
    <m/>
    <s v="  5"/>
    <s v="Ryanrent BV mei"/>
    <s v="25801017"/>
    <s v="I251524"/>
    <s v="Inkoopdagboek"/>
    <d v="2025-04-10T13:13:17"/>
    <s v="86806.admin"/>
  </r>
  <r>
    <x v="0"/>
    <x v="3"/>
    <d v="2025-04-09T00:00:00"/>
    <n v="80034"/>
    <n v="2"/>
    <s v="4200"/>
    <x v="4"/>
    <n v="2000"/>
    <n v="0"/>
    <n v="2000"/>
    <s v="430"/>
    <x v="157"/>
    <x v="159"/>
    <m/>
    <m/>
    <s v="  5"/>
    <s v="Ryanrent BV mei"/>
    <s v="25801042"/>
    <s v="I251525"/>
    <s v="Inkoopdagboek"/>
    <d v="2025-04-10T13:13:20"/>
    <s v="86806.admin"/>
  </r>
  <r>
    <x v="0"/>
    <x v="3"/>
    <d v="2025-04-09T00:00:00"/>
    <n v="80035"/>
    <n v="2"/>
    <s v="4200"/>
    <x v="4"/>
    <n v="3500"/>
    <n v="0"/>
    <n v="3500"/>
    <s v="472"/>
    <x v="86"/>
    <x v="87"/>
    <m/>
    <m/>
    <s v="  5"/>
    <s v="Ryanrent BV mei"/>
    <s v="25801024"/>
    <s v="I251526"/>
    <s v="Inkoopdagboek"/>
    <d v="2025-04-10T13:13:22"/>
    <s v="86806.admin"/>
  </r>
  <r>
    <x v="0"/>
    <x v="3"/>
    <d v="2025-04-09T00:00:00"/>
    <n v="80036"/>
    <n v="2"/>
    <s v="4200"/>
    <x v="4"/>
    <n v="2250"/>
    <n v="0"/>
    <n v="2250"/>
    <s v="497"/>
    <x v="64"/>
    <x v="65"/>
    <m/>
    <m/>
    <s v="  5"/>
    <s v="Ryanrent BV mei"/>
    <s v="25801029"/>
    <s v="I251527"/>
    <s v="Inkoopdagboek"/>
    <d v="2025-04-10T13:13:23"/>
    <s v="86806.admin"/>
  </r>
  <r>
    <x v="0"/>
    <x v="3"/>
    <d v="2025-04-09T00:00:00"/>
    <n v="80037"/>
    <n v="2"/>
    <s v="4200"/>
    <x v="4"/>
    <n v="2491.65"/>
    <n v="0"/>
    <n v="2491.65"/>
    <s v="465"/>
    <x v="126"/>
    <x v="127"/>
    <m/>
    <m/>
    <s v="  5"/>
    <s v="Ryanrent BV mei"/>
    <s v="25801033"/>
    <s v="I251528"/>
    <s v="Inkoopdagboek"/>
    <d v="2025-04-10T13:13:25"/>
    <s v="86806.admin"/>
  </r>
  <r>
    <x v="0"/>
    <x v="3"/>
    <d v="2025-04-09T00:00:00"/>
    <n v="80038"/>
    <n v="2"/>
    <s v="4200"/>
    <x v="4"/>
    <n v="1666.65"/>
    <n v="0"/>
    <n v="1666.65"/>
    <s v="483"/>
    <x v="44"/>
    <x v="45"/>
    <m/>
    <m/>
    <s v="  5"/>
    <s v="Ryanrent BV mei"/>
    <s v="25801043"/>
    <s v="I251529"/>
    <s v="Inkoopdagboek"/>
    <d v="2025-04-10T13:13:27"/>
    <s v="86806.admin"/>
  </r>
  <r>
    <x v="0"/>
    <x v="3"/>
    <d v="2025-04-09T00:00:00"/>
    <n v="80039"/>
    <n v="2"/>
    <s v="4200"/>
    <x v="4"/>
    <n v="2750"/>
    <n v="0"/>
    <n v="2750"/>
    <s v="135"/>
    <x v="120"/>
    <x v="121"/>
    <m/>
    <m/>
    <s v="  5"/>
    <s v="Ryanrent BV mei"/>
    <s v="25801044"/>
    <s v="I251530"/>
    <s v="Inkoopdagboek"/>
    <d v="2025-04-10T13:13:28"/>
    <s v="86806.admin"/>
  </r>
  <r>
    <x v="0"/>
    <x v="3"/>
    <d v="2025-04-09T00:00:00"/>
    <n v="80040"/>
    <n v="2"/>
    <s v="4200"/>
    <x v="4"/>
    <n v="2000"/>
    <n v="0"/>
    <n v="2000"/>
    <s v="422"/>
    <x v="125"/>
    <x v="126"/>
    <m/>
    <m/>
    <s v="  5"/>
    <s v="Ryanrent BV mei"/>
    <s v="25801036"/>
    <s v="I251531"/>
    <s v="Inkoopdagboek"/>
    <d v="2025-04-10T13:13:29"/>
    <s v="86806.admin"/>
  </r>
  <r>
    <x v="0"/>
    <x v="3"/>
    <d v="2025-04-09T00:00:00"/>
    <n v="80041"/>
    <n v="2"/>
    <s v="4200"/>
    <x v="4"/>
    <n v="2700"/>
    <n v="0"/>
    <n v="2700"/>
    <s v="418"/>
    <x v="91"/>
    <x v="92"/>
    <m/>
    <m/>
    <s v="  5"/>
    <s v="Ryanrent BV mei"/>
    <s v="25801039"/>
    <s v="I251532"/>
    <s v="Inkoopdagboek"/>
    <d v="2025-04-10T13:13:37"/>
    <s v="86806.admin"/>
  </r>
  <r>
    <x v="0"/>
    <x v="11"/>
    <d v="2025-04-09T00:00:00"/>
    <n v="80042"/>
    <n v="2"/>
    <s v="4200"/>
    <x v="4"/>
    <n v="953.26"/>
    <n v="0"/>
    <n v="953.26"/>
    <s v="468"/>
    <x v="172"/>
    <x v="175"/>
    <m/>
    <m/>
    <s v="  5"/>
    <s v="Ryanrent BV maart"/>
    <s v="25801057"/>
    <s v="I251533"/>
    <s v="Inkoopdagboek"/>
    <d v="2025-04-10T13:13:39"/>
    <s v="86806.admin"/>
  </r>
  <r>
    <x v="0"/>
    <x v="3"/>
    <d v="2025-04-09T00:00:00"/>
    <n v="80043"/>
    <n v="2"/>
    <s v="4200"/>
    <x v="4"/>
    <n v="1875.56"/>
    <n v="0"/>
    <n v="1875.56"/>
    <s v="312"/>
    <x v="85"/>
    <x v="86"/>
    <m/>
    <m/>
    <s v="  5"/>
    <s v="Ryanrent BV mei"/>
    <s v="25801021"/>
    <s v="I251534"/>
    <s v="Inkoopdagboek"/>
    <d v="2025-04-10T13:13:41"/>
    <s v="86806.admin"/>
  </r>
  <r>
    <x v="0"/>
    <x v="3"/>
    <d v="2025-04-09T00:00:00"/>
    <n v="80044"/>
    <n v="2"/>
    <s v="4200"/>
    <x v="4"/>
    <n v="1641.12"/>
    <n v="0"/>
    <n v="1641.12"/>
    <s v="339"/>
    <x v="56"/>
    <x v="57"/>
    <m/>
    <m/>
    <s v="  5"/>
    <s v="Ryanrent BV mei"/>
    <s v="25801018"/>
    <s v="I251535"/>
    <s v="Inkoopdagboek"/>
    <d v="2025-04-10T13:13:42"/>
    <s v="86806.admin"/>
  </r>
  <r>
    <x v="0"/>
    <x v="3"/>
    <d v="2025-04-09T00:00:00"/>
    <n v="80045"/>
    <n v="2"/>
    <s v="4200"/>
    <x v="4"/>
    <n v="2491.65"/>
    <n v="0"/>
    <n v="2491.65"/>
    <s v="477"/>
    <x v="8"/>
    <x v="8"/>
    <m/>
    <m/>
    <s v="  5"/>
    <s v="Ryanrent BV mei"/>
    <s v="25801032"/>
    <s v="I251536"/>
    <s v="Inkoopdagboek"/>
    <d v="2025-04-10T13:13:44"/>
    <s v="86806.admin"/>
  </r>
  <r>
    <x v="0"/>
    <x v="3"/>
    <d v="2025-04-09T00:00:00"/>
    <n v="80046"/>
    <n v="2"/>
    <s v="4200"/>
    <x v="4"/>
    <n v="2079.98"/>
    <n v="0"/>
    <n v="2079.98"/>
    <s v="466"/>
    <x v="63"/>
    <x v="64"/>
    <m/>
    <m/>
    <s v="  5"/>
    <s v="Ryanrent BV mei"/>
    <s v="25801020"/>
    <s v="I251537"/>
    <s v="Inkoopdagboek"/>
    <d v="2025-04-10T13:13:46"/>
    <s v="86806.admin"/>
  </r>
  <r>
    <x v="0"/>
    <x v="3"/>
    <d v="2025-04-09T00:00:00"/>
    <n v="80047"/>
    <n v="2"/>
    <s v="4200"/>
    <x v="4"/>
    <n v="3250"/>
    <n v="0"/>
    <n v="3250"/>
    <s v="471"/>
    <x v="100"/>
    <x v="101"/>
    <m/>
    <m/>
    <s v="  5"/>
    <s v="Ryanrent BV mei"/>
    <s v="25801046"/>
    <s v="I251538"/>
    <s v="Inkoopdagboek"/>
    <d v="2025-04-10T13:13:48"/>
    <s v="86806.admin"/>
  </r>
  <r>
    <x v="0"/>
    <x v="3"/>
    <d v="2025-04-09T00:00:00"/>
    <n v="80048"/>
    <n v="2"/>
    <s v="4200"/>
    <x v="4"/>
    <n v="1560"/>
    <n v="0"/>
    <n v="1560"/>
    <s v="999"/>
    <x v="1"/>
    <x v="1"/>
    <m/>
    <m/>
    <s v="  5"/>
    <s v="Ryanrent BV mei"/>
    <s v="25801049"/>
    <s v="I251539"/>
    <s v="Inkoopdagboek"/>
    <d v="2025-04-10T13:13:50"/>
    <s v="86806.admin"/>
  </r>
  <r>
    <x v="0"/>
    <x v="3"/>
    <d v="2025-04-09T00:00:00"/>
    <n v="80049"/>
    <n v="2"/>
    <s v="4200"/>
    <x v="4"/>
    <n v="1758.34"/>
    <n v="0"/>
    <n v="1758.34"/>
    <s v="328"/>
    <x v="45"/>
    <x v="46"/>
    <m/>
    <m/>
    <s v="  5"/>
    <s v="Ryanrent BV mei"/>
    <s v="25801047"/>
    <s v="I251540"/>
    <s v="Inkoopdagboek"/>
    <d v="2025-04-10T13:13:52"/>
    <s v="86806.admin"/>
  </r>
  <r>
    <x v="0"/>
    <x v="3"/>
    <d v="2025-04-09T00:00:00"/>
    <n v="80050"/>
    <n v="2"/>
    <s v="4200"/>
    <x v="4"/>
    <n v="1507.49"/>
    <n v="0"/>
    <n v="1507.49"/>
    <s v="446"/>
    <x v="157"/>
    <x v="173"/>
    <m/>
    <m/>
    <s v="  5"/>
    <s v="Ryanrent BV mei"/>
    <s v="25801041"/>
    <s v="I251541"/>
    <s v="Inkoopdagboek"/>
    <d v="2025-04-10T13:13:55"/>
    <s v="86806.admin"/>
  </r>
  <r>
    <x v="0"/>
    <x v="3"/>
    <d v="2025-04-09T00:00:00"/>
    <n v="80051"/>
    <n v="2"/>
    <s v="4200"/>
    <x v="4"/>
    <n v="1655.56"/>
    <n v="0"/>
    <n v="1655.56"/>
    <s v="315"/>
    <x v="37"/>
    <x v="37"/>
    <m/>
    <m/>
    <s v="  5"/>
    <s v="Ryanrent BV mei"/>
    <s v="25801040"/>
    <s v="I251542"/>
    <s v="Inkoopdagboek"/>
    <d v="2025-04-10T13:13:57"/>
    <s v="86806.admin"/>
  </r>
  <r>
    <x v="0"/>
    <x v="3"/>
    <d v="2025-04-09T00:00:00"/>
    <n v="80052"/>
    <n v="2"/>
    <s v="4200"/>
    <x v="4"/>
    <n v="2271.1799999999998"/>
    <n v="0"/>
    <n v="2271.1799999999998"/>
    <s v="129"/>
    <x v="90"/>
    <x v="91"/>
    <m/>
    <m/>
    <s v="  5"/>
    <s v="Ryanrent BV mei"/>
    <s v="25801048"/>
    <s v="I251543"/>
    <s v="Inkoopdagboek"/>
    <d v="2025-04-10T13:14:00"/>
    <s v="86806.admin"/>
  </r>
  <r>
    <x v="0"/>
    <x v="3"/>
    <d v="2025-04-09T00:00:00"/>
    <n v="80053"/>
    <n v="2"/>
    <s v="4200"/>
    <x v="4"/>
    <n v="1560"/>
    <n v="0"/>
    <n v="1560"/>
    <s v="999"/>
    <x v="1"/>
    <x v="1"/>
    <m/>
    <m/>
    <s v="  5"/>
    <s v="Ryanrent BV mei"/>
    <s v="25801054"/>
    <s v="I251544"/>
    <s v="Inkoopdagboek"/>
    <d v="2025-04-10T13:14:03"/>
    <s v="86806.admin"/>
  </r>
  <r>
    <x v="0"/>
    <x v="3"/>
    <d v="2025-04-09T00:00:00"/>
    <n v="80054"/>
    <n v="2"/>
    <s v="4200"/>
    <x v="4"/>
    <n v="1993.32"/>
    <n v="0"/>
    <n v="1993.32"/>
    <s v="467"/>
    <x v="34"/>
    <x v="34"/>
    <m/>
    <m/>
    <s v="  5"/>
    <s v="Ryanrent BV mei"/>
    <s v="25801026"/>
    <s v="I251545"/>
    <s v="Inkoopdagboek"/>
    <d v="2025-04-10T13:14:05"/>
    <s v="86806.admin"/>
  </r>
  <r>
    <x v="0"/>
    <x v="3"/>
    <d v="2025-04-09T00:00:00"/>
    <n v="80055"/>
    <n v="2"/>
    <s v="4200"/>
    <x v="4"/>
    <n v="1641.12"/>
    <n v="0"/>
    <n v="1641.12"/>
    <s v="338"/>
    <x v="135"/>
    <x v="137"/>
    <m/>
    <m/>
    <s v="  5"/>
    <s v="Ryanrent BV mei"/>
    <s v="25801031"/>
    <s v="I251546"/>
    <s v="Inkoopdagboek"/>
    <d v="2025-04-10T13:14:08"/>
    <s v="86806.admin"/>
  </r>
  <r>
    <x v="0"/>
    <x v="3"/>
    <d v="2025-04-09T00:00:00"/>
    <n v="80056"/>
    <n v="2"/>
    <s v="4200"/>
    <x v="4"/>
    <n v="953.26"/>
    <n v="0"/>
    <n v="953.26"/>
    <s v="468"/>
    <x v="172"/>
    <x v="175"/>
    <m/>
    <m/>
    <s v="  5"/>
    <s v="Ryanrent BV mei"/>
    <s v="25801027"/>
    <s v="I251547"/>
    <s v="Inkoopdagboek"/>
    <d v="2025-04-10T13:14:12"/>
    <s v="86806.admin"/>
  </r>
  <r>
    <x v="0"/>
    <x v="3"/>
    <d v="2025-04-09T00:00:00"/>
    <n v="80057"/>
    <n v="2"/>
    <s v="4200"/>
    <x v="4"/>
    <n v="2491.65"/>
    <n v="0"/>
    <n v="2491.65"/>
    <s v="500"/>
    <x v="162"/>
    <x v="164"/>
    <m/>
    <m/>
    <s v="  5"/>
    <s v="Ryanrent BV mei"/>
    <s v="25801035"/>
    <s v="I251548"/>
    <s v="Inkoopdagboek"/>
    <d v="2025-04-10T13:14:14"/>
    <s v="86806.admin"/>
  </r>
  <r>
    <x v="0"/>
    <x v="3"/>
    <d v="2025-04-09T00:00:00"/>
    <n v="80058"/>
    <n v="2"/>
    <s v="4200"/>
    <x v="4"/>
    <n v="1714.38"/>
    <n v="0"/>
    <n v="1714.38"/>
    <s v="419"/>
    <x v="54"/>
    <x v="55"/>
    <m/>
    <m/>
    <s v="  5"/>
    <s v="Ryanrent BV mei"/>
    <s v="25801038"/>
    <s v="I251549"/>
    <s v="Inkoopdagboek"/>
    <d v="2025-04-10T13:14:17"/>
    <s v="86806.admin"/>
  </r>
  <r>
    <x v="0"/>
    <x v="11"/>
    <d v="2025-04-09T00:00:00"/>
    <n v="80059"/>
    <n v="2"/>
    <s v="4260"/>
    <x v="7"/>
    <n v="8800"/>
    <n v="0"/>
    <n v="8800"/>
    <s v="999"/>
    <x v="1"/>
    <x v="1"/>
    <m/>
    <m/>
    <s v="  4"/>
    <s v="Ryanrent BV inspecties maart"/>
    <s v="25801056"/>
    <s v="I251550"/>
    <s v="Inkoopdagboek"/>
    <d v="2025-04-10T13:14:25"/>
    <s v="86806.admin"/>
  </r>
  <r>
    <x v="0"/>
    <x v="3"/>
    <d v="2025-04-09T00:00:00"/>
    <n v="80060"/>
    <n v="2"/>
    <s v="4200"/>
    <x v="4"/>
    <n v="1611.81"/>
    <n v="0"/>
    <n v="1611.81"/>
    <s v="282"/>
    <x v="112"/>
    <x v="113"/>
    <m/>
    <m/>
    <s v="  5"/>
    <s v="Ryanrent BV mei"/>
    <s v="25801019"/>
    <s v="I251551"/>
    <s v="Inkoopdagboek"/>
    <d v="2025-04-10T13:14:27"/>
    <s v="86806.admin"/>
  </r>
  <r>
    <x v="0"/>
    <x v="3"/>
    <d v="2025-04-09T00:00:00"/>
    <n v="80061"/>
    <n v="2"/>
    <s v="4200"/>
    <x v="4"/>
    <n v="1560"/>
    <n v="0"/>
    <n v="1560"/>
    <s v="999"/>
    <x v="1"/>
    <x v="1"/>
    <m/>
    <m/>
    <s v="  5"/>
    <s v="Ryanrent BV mei"/>
    <s v="25801050"/>
    <s v="I251552"/>
    <s v="Inkoopdagboek"/>
    <d v="2025-04-10T13:14:29"/>
    <s v="86806.admin"/>
  </r>
  <r>
    <x v="0"/>
    <x v="3"/>
    <d v="2025-04-09T00:00:00"/>
    <n v="80062"/>
    <n v="2"/>
    <s v="4200"/>
    <x v="4"/>
    <n v="1506.66"/>
    <n v="0"/>
    <n v="1506.66"/>
    <s v="250"/>
    <x v="42"/>
    <x v="43"/>
    <m/>
    <m/>
    <s v="  5"/>
    <s v="Ryanrent BV mei"/>
    <s v="25801028"/>
    <s v="I251553"/>
    <s v="Inkoopdagboek"/>
    <d v="2025-04-10T13:14:32"/>
    <s v="86806.admin"/>
  </r>
  <r>
    <x v="0"/>
    <x v="3"/>
    <d v="2025-04-09T00:00:00"/>
    <n v="80063"/>
    <n v="2"/>
    <s v="4200"/>
    <x v="4"/>
    <n v="0"/>
    <n v="2930.56"/>
    <n v="-2930.56"/>
    <s v="411"/>
    <x v="109"/>
    <x v="110"/>
    <m/>
    <m/>
    <s v="  5"/>
    <s v="Ryanrent BV mei credit"/>
    <s v="25801014"/>
    <s v="I251554"/>
    <s v="Inkoopdagboek"/>
    <d v="2025-04-10T13:14:34"/>
    <s v="86806.admin"/>
  </r>
  <r>
    <x v="0"/>
    <x v="3"/>
    <d v="2025-04-09T00:00:00"/>
    <n v="80064"/>
    <n v="2"/>
    <s v="4200"/>
    <x v="4"/>
    <n v="1993.32"/>
    <n v="0"/>
    <n v="1993.32"/>
    <s v="474"/>
    <x v="39"/>
    <x v="41"/>
    <m/>
    <m/>
    <s v="  5"/>
    <s v="Ryanrent BV mei"/>
    <s v="25801023"/>
    <s v="I251555"/>
    <s v="Inkoopdagboek"/>
    <d v="2025-04-10T13:14:36"/>
    <s v="86806.admin"/>
  </r>
  <r>
    <x v="0"/>
    <x v="3"/>
    <d v="2025-04-09T00:00:00"/>
    <n v="80065"/>
    <n v="2"/>
    <s v="4200"/>
    <x v="4"/>
    <n v="1641.12"/>
    <n v="0"/>
    <n v="1641.12"/>
    <s v="336"/>
    <x v="134"/>
    <x v="136"/>
    <m/>
    <m/>
    <s v="  5"/>
    <s v="Ryanrent BV mei"/>
    <s v="25801030"/>
    <s v="I251556"/>
    <s v="Inkoopdagboek"/>
    <d v="2025-04-10T13:14:38"/>
    <s v="86806.admin"/>
  </r>
  <r>
    <x v="0"/>
    <x v="3"/>
    <d v="2025-04-09T00:00:00"/>
    <n v="80066"/>
    <n v="2"/>
    <s v="4200"/>
    <x v="4"/>
    <n v="2000"/>
    <n v="0"/>
    <n v="2000"/>
    <s v="423"/>
    <x v="104"/>
    <x v="105"/>
    <m/>
    <m/>
    <s v="  5"/>
    <s v="Ryanrent BV mei"/>
    <s v="25801034"/>
    <s v="I251557"/>
    <s v="Inkoopdagboek"/>
    <d v="2025-04-10T13:14:40"/>
    <s v="86806.admin"/>
  </r>
  <r>
    <x v="0"/>
    <x v="11"/>
    <d v="2025-04-09T00:00:00"/>
    <n v="80099"/>
    <n v="2"/>
    <s v="4200"/>
    <x v="4"/>
    <n v="1560"/>
    <n v="0"/>
    <n v="1560"/>
    <s v="999"/>
    <x v="1"/>
    <x v="1"/>
    <m/>
    <m/>
    <s v="  5"/>
    <s v="Ryanrent BV maart + borg"/>
    <s v="25801063"/>
    <s v="I251570"/>
    <s v="Inkoopdagboek"/>
    <d v="2025-04-11T09:25:56"/>
    <s v="86806.admin"/>
  </r>
  <r>
    <x v="0"/>
    <x v="11"/>
    <d v="2025-04-09T00:00:00"/>
    <n v="80099"/>
    <n v="4"/>
    <s v="4260"/>
    <x v="7"/>
    <n v="375"/>
    <n v="0"/>
    <n v="375"/>
    <s v="999"/>
    <x v="1"/>
    <x v="1"/>
    <m/>
    <m/>
    <s v="  4"/>
    <s v="Ryanrent BV maart + borg"/>
    <s v="25801063"/>
    <s v="I251570"/>
    <s v="Inkoopdagboek"/>
    <d v="2025-04-11T09:25:56"/>
    <s v="86806.admin"/>
  </r>
  <r>
    <x v="0"/>
    <x v="4"/>
    <d v="2025-04-09T00:00:00"/>
    <n v="80100"/>
    <n v="2"/>
    <s v="4200"/>
    <x v="4"/>
    <n v="1560"/>
    <n v="0"/>
    <n v="1560"/>
    <s v="999"/>
    <x v="1"/>
    <x v="1"/>
    <m/>
    <m/>
    <s v="  5"/>
    <s v="Ryanrent BV april + borg"/>
    <s v="25801053"/>
    <s v="I251571"/>
    <s v="Inkoopdagboek"/>
    <d v="2025-04-11T09:25:58"/>
    <s v="86806.admin"/>
  </r>
  <r>
    <x v="0"/>
    <x v="4"/>
    <d v="2025-04-09T00:00:00"/>
    <n v="80100"/>
    <n v="4"/>
    <s v="4260"/>
    <x v="7"/>
    <n v="375"/>
    <n v="0"/>
    <n v="375"/>
    <s v="999"/>
    <x v="1"/>
    <x v="1"/>
    <m/>
    <m/>
    <s v="  4"/>
    <s v="Ryanrent BV april + borg"/>
    <s v="25801053"/>
    <s v="I251571"/>
    <s v="Inkoopdagboek"/>
    <d v="2025-04-11T09:25:58"/>
    <s v="86806.admin"/>
  </r>
  <r>
    <x v="0"/>
    <x v="3"/>
    <d v="2025-04-09T00:00:00"/>
    <n v="80101"/>
    <n v="2"/>
    <s v="4200"/>
    <x v="4"/>
    <n v="7570"/>
    <n v="0"/>
    <n v="7570"/>
    <s v="999"/>
    <x v="1"/>
    <x v="1"/>
    <m/>
    <m/>
    <s v="  5"/>
    <s v="Ryanrent BV mei"/>
    <s v="25801055"/>
    <s v="I251572"/>
    <s v="Inkoopdagboek"/>
    <d v="2025-04-11T09:26:00"/>
    <s v="86806.admin"/>
  </r>
  <r>
    <x v="0"/>
    <x v="3"/>
    <d v="2025-04-09T00:00:00"/>
    <n v="80101"/>
    <n v="3"/>
    <s v="4250"/>
    <x v="3"/>
    <n v="750"/>
    <n v="0"/>
    <n v="750"/>
    <s v="999"/>
    <x v="1"/>
    <x v="1"/>
    <m/>
    <m/>
    <s v="  4"/>
    <s v="Ryanrent BV mei"/>
    <s v="25801055"/>
    <s v="I251572"/>
    <s v="Inkoopdagboek"/>
    <d v="2025-04-11T09:26:00"/>
    <s v="86806.admin"/>
  </r>
  <r>
    <x v="0"/>
    <x v="4"/>
    <d v="2025-04-09T00:00:00"/>
    <n v="80102"/>
    <n v="2"/>
    <s v="4200"/>
    <x v="4"/>
    <n v="1560"/>
    <n v="0"/>
    <n v="1560"/>
    <s v="999"/>
    <x v="1"/>
    <x v="1"/>
    <m/>
    <m/>
    <s v="  5"/>
    <s v="Ryanrent BV april + borg"/>
    <s v="25801065"/>
    <s v="I251573"/>
    <s v="Inkoopdagboek"/>
    <d v="2025-04-11T09:26:09"/>
    <s v="86806.admin"/>
  </r>
  <r>
    <x v="0"/>
    <x v="4"/>
    <d v="2025-04-09T00:00:00"/>
    <n v="80103"/>
    <n v="2"/>
    <s v="4260"/>
    <x v="7"/>
    <n v="375"/>
    <n v="0"/>
    <n v="375"/>
    <s v="518"/>
    <x v="2"/>
    <x v="2"/>
    <m/>
    <m/>
    <s v="  4"/>
    <s v="Ryanrent BV"/>
    <s v="25801022"/>
    <s v="I251574"/>
    <s v="Inkoopdagboek"/>
    <d v="2025-04-11T09:26:12"/>
    <s v="86806.admin"/>
  </r>
  <r>
    <x v="0"/>
    <x v="4"/>
    <d v="2025-04-09T00:00:00"/>
    <n v="80103"/>
    <n v="3"/>
    <s v="4200"/>
    <x v="4"/>
    <n v="8300"/>
    <n v="0"/>
    <n v="8300"/>
    <s v="518"/>
    <x v="2"/>
    <x v="2"/>
    <m/>
    <m/>
    <s v="  5"/>
    <s v="Ryanrent BV huur april"/>
    <s v="25801022"/>
    <s v="I251574"/>
    <s v="Inkoopdagboek"/>
    <d v="2025-04-11T09:26:12"/>
    <s v="86806.admin"/>
  </r>
  <r>
    <x v="0"/>
    <x v="4"/>
    <d v="2025-04-09T00:00:00"/>
    <n v="80103"/>
    <n v="4"/>
    <s v="4200"/>
    <x v="4"/>
    <n v="545.75"/>
    <n v="0"/>
    <n v="545.75"/>
    <s v="518"/>
    <x v="2"/>
    <x v="2"/>
    <m/>
    <m/>
    <s v="  5"/>
    <s v="Ryanrent BV huur maart"/>
    <s v="25801022"/>
    <s v="I251574"/>
    <s v="Inkoopdagboek"/>
    <d v="2025-04-11T09:26:12"/>
    <s v="86806.admin"/>
  </r>
  <r>
    <x v="0"/>
    <x v="4"/>
    <d v="2025-04-09T00:00:00"/>
    <n v="80104"/>
    <n v="2"/>
    <s v="4260"/>
    <x v="7"/>
    <n v="375"/>
    <n v="0"/>
    <n v="375"/>
    <s v="474"/>
    <x v="39"/>
    <x v="41"/>
    <m/>
    <m/>
    <s v="  5"/>
    <s v="Ryanrent BV"/>
    <s v="25801058"/>
    <s v="I251575"/>
    <s v="Inkoopdagboek"/>
    <d v="2025-04-11T09:26:14"/>
    <s v="86806.admin"/>
  </r>
  <r>
    <x v="0"/>
    <x v="4"/>
    <d v="2025-04-09T00:00:00"/>
    <n v="80104"/>
    <n v="4"/>
    <s v="4200"/>
    <x v="4"/>
    <n v="3435.06"/>
    <n v="0"/>
    <n v="3435.06"/>
    <s v="474"/>
    <x v="39"/>
    <x v="41"/>
    <m/>
    <m/>
    <s v="  5"/>
    <s v="Ryanrent BV huur"/>
    <s v="25801058"/>
    <s v="I251575"/>
    <s v="Inkoopdagboek"/>
    <d v="2025-04-11T09:26:14"/>
    <s v="86806.admin"/>
  </r>
  <r>
    <x v="0"/>
    <x v="4"/>
    <d v="2025-04-09T00:00:00"/>
    <n v="80105"/>
    <n v="2"/>
    <s v="4200"/>
    <x v="4"/>
    <n v="1560"/>
    <n v="0"/>
    <n v="1560"/>
    <s v="999"/>
    <x v="1"/>
    <x v="1"/>
    <m/>
    <m/>
    <s v="  5"/>
    <s v="Ryanrent BV april + borg"/>
    <s v="25801064"/>
    <s v="I251576"/>
    <s v="Inkoopdagboek"/>
    <d v="2025-04-11T09:26:16"/>
    <s v="86806.admin"/>
  </r>
  <r>
    <x v="0"/>
    <x v="4"/>
    <d v="2025-04-09T00:00:00"/>
    <n v="80105"/>
    <n v="4"/>
    <s v="4260"/>
    <x v="7"/>
    <n v="375"/>
    <n v="0"/>
    <n v="375"/>
    <s v="999"/>
    <x v="1"/>
    <x v="1"/>
    <m/>
    <m/>
    <s v="  4"/>
    <s v="Ryanrent BV april + borg"/>
    <s v="25801064"/>
    <s v="I251576"/>
    <s v="Inkoopdagboek"/>
    <d v="2025-04-11T09:26:16"/>
    <s v="86806.admin"/>
  </r>
  <r>
    <x v="0"/>
    <x v="3"/>
    <d v="2025-04-09T00:00:00"/>
    <n v="80106"/>
    <n v="2"/>
    <s v="4200"/>
    <x v="4"/>
    <n v="2150"/>
    <n v="0"/>
    <n v="2150"/>
    <s v="200"/>
    <x v="158"/>
    <x v="160"/>
    <m/>
    <m/>
    <s v="  5"/>
    <s v="Ryanrent BV mei"/>
    <s v="25801045"/>
    <s v="I251577"/>
    <s v="Inkoopdagboek"/>
    <d v="2025-04-11T09:26:20"/>
    <s v="86806.admin"/>
  </r>
  <r>
    <x v="0"/>
    <x v="3"/>
    <d v="2025-04-09T00:00:00"/>
    <n v="80106"/>
    <n v="3"/>
    <s v="4250"/>
    <x v="3"/>
    <n v="200"/>
    <n v="0"/>
    <n v="200"/>
    <s v="200"/>
    <x v="158"/>
    <x v="160"/>
    <m/>
    <m/>
    <s v="  4"/>
    <s v="Ryanrent BV mei"/>
    <s v="25801045"/>
    <s v="I251577"/>
    <s v="Inkoopdagboek"/>
    <d v="2025-04-11T09:26:20"/>
    <s v="86806.admin"/>
  </r>
  <r>
    <x v="0"/>
    <x v="11"/>
    <d v="2025-04-09T00:00:00"/>
    <n v="80107"/>
    <n v="2"/>
    <s v="4200"/>
    <x v="4"/>
    <n v="4293.83"/>
    <n v="0"/>
    <n v="4293.83"/>
    <s v="500"/>
    <x v="162"/>
    <x v="164"/>
    <m/>
    <m/>
    <s v="  5"/>
    <s v="Ryanrent BV maart + borg"/>
    <s v="25801059"/>
    <s v="I251578"/>
    <s v="Inkoopdagboek"/>
    <d v="2025-04-11T09:26:22"/>
    <s v="86806.admin"/>
  </r>
  <r>
    <x v="0"/>
    <x v="11"/>
    <d v="2025-04-09T00:00:00"/>
    <n v="80107"/>
    <n v="3"/>
    <s v="4260"/>
    <x v="7"/>
    <n v="375"/>
    <n v="0"/>
    <n v="375"/>
    <s v="500"/>
    <x v="162"/>
    <x v="164"/>
    <m/>
    <m/>
    <s v="  4"/>
    <s v="Ryanrent BV maart + borg"/>
    <s v="25801059"/>
    <s v="I251578"/>
    <s v="Inkoopdagboek"/>
    <d v="2025-04-11T09:26:22"/>
    <s v="86806.admin"/>
  </r>
  <r>
    <x v="0"/>
    <x v="4"/>
    <d v="2025-04-09T00:00:00"/>
    <n v="80108"/>
    <n v="2"/>
    <s v="4250"/>
    <x v="3"/>
    <n v="750"/>
    <n v="0"/>
    <n v="750"/>
    <s v="517"/>
    <x v="182"/>
    <x v="185"/>
    <m/>
    <m/>
    <s v="  4"/>
    <s v="Ryanrent BV april"/>
    <s v="25801062"/>
    <s v="I251579"/>
    <s v="Inkoopdagboek"/>
    <d v="2025-04-11T09:26:25"/>
    <s v="86806.admin"/>
  </r>
  <r>
    <x v="0"/>
    <x v="4"/>
    <d v="2025-04-09T00:00:00"/>
    <n v="80108"/>
    <n v="3"/>
    <s v="4200"/>
    <x v="4"/>
    <n v="7570"/>
    <n v="0"/>
    <n v="7570"/>
    <s v="517"/>
    <x v="182"/>
    <x v="185"/>
    <m/>
    <m/>
    <s v="  5"/>
    <s v="Ryanrent BV huur april"/>
    <s v="25801062"/>
    <s v="I251579"/>
    <s v="Inkoopdagboek"/>
    <d v="2025-04-11T09:26:25"/>
    <s v="86806.admin"/>
  </r>
  <r>
    <x v="0"/>
    <x v="4"/>
    <d v="2025-04-09T00:00:00"/>
    <n v="80108"/>
    <n v="4"/>
    <s v="4200"/>
    <x v="4"/>
    <n v="3785"/>
    <n v="0"/>
    <n v="3785"/>
    <s v="517"/>
    <x v="182"/>
    <x v="185"/>
    <m/>
    <m/>
    <s v="  5"/>
    <s v="Ryanrent BV huur maar"/>
    <s v="25801062"/>
    <s v="I251579"/>
    <s v="Inkoopdagboek"/>
    <d v="2025-04-11T09:26:25"/>
    <s v="86806.admin"/>
  </r>
  <r>
    <x v="0"/>
    <x v="11"/>
    <d v="2025-04-09T00:00:00"/>
    <n v="80109"/>
    <n v="2"/>
    <s v="4260"/>
    <x v="7"/>
    <n v="375"/>
    <n v="0"/>
    <n v="375"/>
    <s v="135"/>
    <x v="120"/>
    <x v="121"/>
    <m/>
    <m/>
    <s v="  4"/>
    <s v="Ryanrent BV"/>
    <s v="25801060"/>
    <s v="I251580"/>
    <s v="Inkoopdagboek"/>
    <d v="2025-04-11T09:26:28"/>
    <s v="86806.admin"/>
  </r>
  <r>
    <x v="0"/>
    <x v="11"/>
    <d v="2025-04-09T00:00:00"/>
    <n v="80109"/>
    <n v="3"/>
    <s v="4200"/>
    <x v="4"/>
    <n v="2840.41"/>
    <n v="0"/>
    <n v="2840.41"/>
    <s v="135"/>
    <x v="120"/>
    <x v="121"/>
    <m/>
    <m/>
    <s v="  5"/>
    <s v="Ryanrent BV"/>
    <s v="25801060"/>
    <s v="I251580"/>
    <s v="Inkoopdagboek"/>
    <d v="2025-04-11T09:26:28"/>
    <s v="86806.admin"/>
  </r>
  <r>
    <x v="0"/>
    <x v="3"/>
    <d v="2025-04-09T00:00:00"/>
    <n v="80269"/>
    <n v="2"/>
    <s v="4200"/>
    <x v="4"/>
    <n v="8300"/>
    <n v="0"/>
    <n v="8300"/>
    <s v="436"/>
    <x v="2"/>
    <x v="190"/>
    <m/>
    <m/>
    <s v="  5"/>
    <s v="Ryanrent BV mei"/>
    <s v="25801061"/>
    <s v="I251657"/>
    <s v="Inkoopdagboek"/>
    <d v="2025-04-17T17:44:28"/>
    <s v="86806.admin"/>
  </r>
  <r>
    <x v="0"/>
    <x v="4"/>
    <d v="2025-04-08T00:00:00"/>
    <n v="79999"/>
    <n v="2"/>
    <s v="4200"/>
    <x v="4"/>
    <n v="668.81"/>
    <n v="0"/>
    <n v="668.81"/>
    <s v="495"/>
    <x v="10"/>
    <x v="10"/>
    <m/>
    <m/>
    <s v="  5"/>
    <s v="AUB van Bergen Personeelsdiensten huur"/>
    <s v="250037"/>
    <s v="I251504"/>
    <s v="Inkoopdagboek"/>
    <d v="2025-04-10T10:52:55"/>
    <s v="86806.admin"/>
  </r>
  <r>
    <x v="0"/>
    <x v="4"/>
    <d v="2025-04-08T00:00:00"/>
    <n v="79999"/>
    <n v="3"/>
    <s v="4200"/>
    <x v="4"/>
    <n v="222.94"/>
    <n v="0"/>
    <n v="222.94"/>
    <s v="496"/>
    <x v="11"/>
    <x v="11"/>
    <m/>
    <m/>
    <s v="  5"/>
    <s v="AUB van Bergen Personeelsdiensten huur"/>
    <s v="250037"/>
    <s v="I251504"/>
    <s v="Inkoopdagboek"/>
    <d v="2025-04-10T10:52:55"/>
    <s v="86806.admin"/>
  </r>
  <r>
    <x v="0"/>
    <x v="4"/>
    <d v="2025-04-07T00:00:00"/>
    <n v="79929"/>
    <n v="2"/>
    <s v="4210"/>
    <x v="5"/>
    <n v="23.13"/>
    <n v="0"/>
    <n v="23.13"/>
    <s v="999"/>
    <x v="1"/>
    <x v="1"/>
    <m/>
    <m/>
    <s v="  4"/>
    <s v="K Kurek decl. Gamma"/>
    <s v="198749 07-04-2025"/>
    <s v="I251449"/>
    <s v="Inkoopdagboek"/>
    <d v="2025-04-07T09:54:55"/>
    <s v="86806.admin"/>
  </r>
  <r>
    <x v="0"/>
    <x v="3"/>
    <d v="2025-04-07T00:00:00"/>
    <n v="79957"/>
    <n v="2"/>
    <s v="4200"/>
    <x v="4"/>
    <n v="2930.56"/>
    <n v="0"/>
    <n v="2930.56"/>
    <s v="411"/>
    <x v="109"/>
    <x v="110"/>
    <m/>
    <m/>
    <s v="  5"/>
    <s v="Ryanrent BV mei"/>
    <s v="25800972"/>
    <s v="I251468"/>
    <s v="Inkoopdagboek"/>
    <d v="2025-04-07T15:38:57"/>
    <s v="86806.admin"/>
  </r>
  <r>
    <x v="0"/>
    <x v="4"/>
    <d v="2025-04-07T00:00:00"/>
    <n v="79960"/>
    <n v="2"/>
    <s v="4250"/>
    <x v="3"/>
    <n v="17.43"/>
    <n v="0"/>
    <n v="17.43"/>
    <s v="318"/>
    <x v="14"/>
    <x v="14"/>
    <m/>
    <m/>
    <s v="  5"/>
    <s v="Evides april"/>
    <s v="VF9800047813"/>
    <s v="I251469"/>
    <s v="Inkoopdagboek"/>
    <d v="2025-04-08T10:21:14"/>
    <s v="86806.admin"/>
  </r>
  <r>
    <x v="0"/>
    <x v="4"/>
    <d v="2025-04-07T00:00:00"/>
    <n v="79961"/>
    <n v="2"/>
    <s v="4250"/>
    <x v="3"/>
    <n v="37.61"/>
    <n v="0"/>
    <n v="37.61"/>
    <s v="203"/>
    <x v="94"/>
    <x v="95"/>
    <m/>
    <m/>
    <s v="  5"/>
    <s v="Evides april"/>
    <s v="VF9800047812"/>
    <s v="I251470"/>
    <s v="Inkoopdagboek"/>
    <d v="2025-04-08T10:21:29"/>
    <s v="86806.admin"/>
  </r>
  <r>
    <x v="0"/>
    <x v="4"/>
    <d v="2025-04-07T00:00:00"/>
    <n v="79976"/>
    <n v="2"/>
    <s v="4250"/>
    <x v="3"/>
    <n v="54.13"/>
    <n v="0"/>
    <n v="54.13"/>
    <s v="199"/>
    <x v="189"/>
    <x v="19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"/>
    <s v="4250"/>
    <x v="3"/>
    <n v="31.19"/>
    <n v="0"/>
    <n v="31.19"/>
    <s v="153"/>
    <x v="30"/>
    <x v="3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"/>
    <s v="4250"/>
    <x v="3"/>
    <n v="44.95"/>
    <n v="0"/>
    <n v="44.95"/>
    <s v="211"/>
    <x v="81"/>
    <x v="8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"/>
    <s v="4250"/>
    <x v="3"/>
    <n v="44.04"/>
    <n v="0"/>
    <n v="44.04"/>
    <s v="104"/>
    <x v="48"/>
    <x v="4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"/>
    <s v="4250"/>
    <x v="3"/>
    <n v="35.78"/>
    <n v="0"/>
    <n v="35.78"/>
    <s v="138"/>
    <x v="47"/>
    <x v="4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"/>
    <s v="4250"/>
    <x v="3"/>
    <n v="52.29"/>
    <n v="0"/>
    <n v="52.29"/>
    <s v="351"/>
    <x v="61"/>
    <x v="6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"/>
    <s v="4250"/>
    <x v="3"/>
    <n v="33.94"/>
    <n v="0"/>
    <n v="33.94"/>
    <s v="282"/>
    <x v="112"/>
    <x v="11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9"/>
    <s v="4250"/>
    <x v="3"/>
    <n v="28.44"/>
    <n v="0"/>
    <n v="28.44"/>
    <s v="249"/>
    <x v="83"/>
    <x v="8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0"/>
    <s v="4250"/>
    <x v="3"/>
    <n v="13.76"/>
    <n v="0"/>
    <n v="13.76"/>
    <s v="314"/>
    <x v="44"/>
    <x v="13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1"/>
    <s v="4250"/>
    <x v="3"/>
    <n v="32.11"/>
    <n v="0"/>
    <n v="32.11"/>
    <s v="129"/>
    <x v="90"/>
    <x v="9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2"/>
    <s v="4250"/>
    <x v="3"/>
    <n v="77.06"/>
    <n v="0"/>
    <n v="77.06"/>
    <s v="224"/>
    <x v="129"/>
    <x v="13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3"/>
    <s v="4250"/>
    <x v="3"/>
    <n v="48.62"/>
    <n v="0"/>
    <n v="48.62"/>
    <s v="242"/>
    <x v="41"/>
    <x v="4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4"/>
    <s v="4250"/>
    <x v="3"/>
    <n v="158.72"/>
    <n v="0"/>
    <n v="158.72"/>
    <s v="242"/>
    <x v="41"/>
    <x v="4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5"/>
    <s v="4250"/>
    <x v="3"/>
    <n v="41.28"/>
    <n v="0"/>
    <n v="41.28"/>
    <s v="299"/>
    <x v="130"/>
    <x v="13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6"/>
    <s v="4250"/>
    <x v="3"/>
    <n v="37.61"/>
    <n v="0"/>
    <n v="37.61"/>
    <s v="347"/>
    <x v="82"/>
    <x v="8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7"/>
    <s v="4250"/>
    <x v="3"/>
    <n v="93.58"/>
    <n v="0"/>
    <n v="93.58"/>
    <s v="346"/>
    <x v="131"/>
    <x v="13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8"/>
    <s v="4250"/>
    <x v="3"/>
    <n v="22.94"/>
    <n v="0"/>
    <n v="22.94"/>
    <s v="238"/>
    <x v="39"/>
    <x v="3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9"/>
    <s v="4250"/>
    <x v="3"/>
    <n v="33.03"/>
    <n v="0"/>
    <n v="33.03"/>
    <s v="204"/>
    <x v="191"/>
    <x v="19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0"/>
    <s v="4250"/>
    <x v="3"/>
    <n v="32.11"/>
    <n v="0"/>
    <n v="32.11"/>
    <s v="335"/>
    <x v="116"/>
    <x v="11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1"/>
    <s v="4250"/>
    <x v="3"/>
    <n v="32.11"/>
    <n v="0"/>
    <n v="32.11"/>
    <s v="263"/>
    <x v="111"/>
    <x v="11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2"/>
    <s v="4250"/>
    <x v="3"/>
    <n v="30.28"/>
    <n v="0"/>
    <n v="30.28"/>
    <s v="323"/>
    <x v="13"/>
    <x v="1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3"/>
    <s v="4250"/>
    <x v="3"/>
    <n v="22.02"/>
    <n v="0"/>
    <n v="22.02"/>
    <s v="197"/>
    <x v="5"/>
    <x v="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4"/>
    <s v="4250"/>
    <x v="3"/>
    <n v="24.77"/>
    <n v="0"/>
    <n v="24.77"/>
    <s v="268"/>
    <x v="105"/>
    <x v="10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5"/>
    <s v="4250"/>
    <x v="3"/>
    <n v="26.61"/>
    <n v="0"/>
    <n v="26.61"/>
    <s v="198"/>
    <x v="102"/>
    <x v="10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6"/>
    <s v="4250"/>
    <x v="3"/>
    <n v="39.450000000000003"/>
    <n v="0"/>
    <n v="39.450000000000003"/>
    <s v="293"/>
    <x v="92"/>
    <x v="9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7"/>
    <s v="4250"/>
    <x v="3"/>
    <n v="37.61"/>
    <n v="0"/>
    <n v="37.61"/>
    <s v="334"/>
    <x v="101"/>
    <x v="10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8"/>
    <s v="4250"/>
    <x v="3"/>
    <n v="26.61"/>
    <n v="0"/>
    <n v="26.61"/>
    <s v="332"/>
    <x v="103"/>
    <x v="10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9"/>
    <s v="4250"/>
    <x v="3"/>
    <n v="43.12"/>
    <n v="0"/>
    <n v="43.12"/>
    <s v="180"/>
    <x v="32"/>
    <x v="3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0"/>
    <s v="4250"/>
    <x v="3"/>
    <n v="27.52"/>
    <n v="0"/>
    <n v="27.52"/>
    <s v="324"/>
    <x v="80"/>
    <x v="8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1"/>
    <s v="4250"/>
    <x v="3"/>
    <n v="33.03"/>
    <n v="0"/>
    <n v="33.03"/>
    <s v="181"/>
    <x v="113"/>
    <x v="11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2"/>
    <s v="4250"/>
    <x v="3"/>
    <n v="25.69"/>
    <n v="0"/>
    <n v="25.69"/>
    <s v="301"/>
    <x v="97"/>
    <x v="9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3"/>
    <s v="4250"/>
    <x v="3"/>
    <n v="28.44"/>
    <n v="0"/>
    <n v="28.44"/>
    <s v="333"/>
    <x v="108"/>
    <x v="10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4"/>
    <s v="4250"/>
    <x v="3"/>
    <n v="18.350000000000001"/>
    <n v="0"/>
    <n v="18.350000000000001"/>
    <s v="342"/>
    <x v="106"/>
    <x v="10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5"/>
    <s v="4250"/>
    <x v="3"/>
    <n v="28.44"/>
    <n v="0"/>
    <n v="28.44"/>
    <s v="341"/>
    <x v="115"/>
    <x v="11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6"/>
    <s v="4250"/>
    <x v="3"/>
    <n v="26.61"/>
    <n v="0"/>
    <n v="26.61"/>
    <s v="140"/>
    <x v="46"/>
    <x v="4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7"/>
    <s v="4250"/>
    <x v="3"/>
    <n v="16.510000000000002"/>
    <n v="0"/>
    <n v="16.510000000000002"/>
    <s v="398"/>
    <x v="132"/>
    <x v="13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8"/>
    <s v="4250"/>
    <x v="3"/>
    <n v="28.44"/>
    <n v="0"/>
    <n v="28.44"/>
    <s v="277"/>
    <x v="58"/>
    <x v="5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9"/>
    <s v="4250"/>
    <x v="3"/>
    <n v="24.77"/>
    <n v="0"/>
    <n v="24.77"/>
    <s v="221"/>
    <x v="95"/>
    <x v="9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0"/>
    <s v="4250"/>
    <x v="3"/>
    <n v="27.52"/>
    <n v="0"/>
    <n v="27.52"/>
    <s v="250"/>
    <x v="42"/>
    <x v="4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1"/>
    <s v="4250"/>
    <x v="3"/>
    <n v="27.52"/>
    <n v="0"/>
    <n v="27.52"/>
    <s v="172"/>
    <x v="50"/>
    <x v="5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2"/>
    <s v="4250"/>
    <x v="3"/>
    <n v="22.02"/>
    <n v="0"/>
    <n v="22.02"/>
    <s v="173"/>
    <x v="99"/>
    <x v="10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3"/>
    <s v="4250"/>
    <x v="3"/>
    <n v="56.88"/>
    <n v="0"/>
    <n v="56.88"/>
    <s v="244"/>
    <x v="55"/>
    <x v="5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4"/>
    <s v="4250"/>
    <x v="3"/>
    <n v="26.61"/>
    <n v="0"/>
    <n v="26.61"/>
    <s v="309"/>
    <x v="133"/>
    <x v="13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5"/>
    <s v="4250"/>
    <x v="3"/>
    <n v="44.95"/>
    <n v="0"/>
    <n v="44.95"/>
    <s v="191"/>
    <x v="29"/>
    <x v="2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6"/>
    <s v="4250"/>
    <x v="3"/>
    <n v="27.52"/>
    <n v="0"/>
    <n v="27.52"/>
    <s v="154"/>
    <x v="16"/>
    <x v="1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7"/>
    <s v="4250"/>
    <x v="3"/>
    <n v="23.85"/>
    <n v="0"/>
    <n v="23.85"/>
    <s v="179"/>
    <x v="36"/>
    <x v="3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8"/>
    <s v="4250"/>
    <x v="3"/>
    <n v="24.77"/>
    <n v="0"/>
    <n v="24.77"/>
    <s v="297"/>
    <x v="7"/>
    <x v="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9"/>
    <s v="4250"/>
    <x v="3"/>
    <n v="28.44"/>
    <n v="0"/>
    <n v="28.44"/>
    <s v="297"/>
    <x v="7"/>
    <x v="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0"/>
    <s v="4250"/>
    <x v="3"/>
    <n v="31.19"/>
    <n v="0"/>
    <n v="31.19"/>
    <s v="297"/>
    <x v="7"/>
    <x v="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1"/>
    <s v="4250"/>
    <x v="3"/>
    <n v="24.77"/>
    <n v="0"/>
    <n v="24.77"/>
    <s v="389"/>
    <x v="195"/>
    <x v="20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2"/>
    <s v="4250"/>
    <x v="3"/>
    <n v="24.77"/>
    <n v="0"/>
    <n v="24.77"/>
    <s v="389"/>
    <x v="195"/>
    <x v="20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3"/>
    <s v="4250"/>
    <x v="3"/>
    <n v="39.450000000000003"/>
    <n v="0"/>
    <n v="39.450000000000003"/>
    <s v="168"/>
    <x v="38"/>
    <x v="3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4"/>
    <s v="4250"/>
    <x v="3"/>
    <n v="28.44"/>
    <n v="0"/>
    <n v="28.44"/>
    <s v="169"/>
    <x v="98"/>
    <x v="9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5"/>
    <s v="4250"/>
    <x v="3"/>
    <n v="44.04"/>
    <n v="0"/>
    <n v="44.04"/>
    <s v="170"/>
    <x v="53"/>
    <x v="5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6"/>
    <s v="4250"/>
    <x v="3"/>
    <n v="33.03"/>
    <n v="0"/>
    <n v="33.03"/>
    <s v="411"/>
    <x v="109"/>
    <x v="11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7"/>
    <s v="4250"/>
    <x v="3"/>
    <n v="40.369999999999997"/>
    <n v="0"/>
    <n v="40.369999999999997"/>
    <s v="339"/>
    <x v="56"/>
    <x v="5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8"/>
    <s v="4250"/>
    <x v="3"/>
    <n v="32.11"/>
    <n v="0"/>
    <n v="32.11"/>
    <s v="216"/>
    <x v="43"/>
    <x v="4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9"/>
    <s v="4250"/>
    <x v="3"/>
    <n v="37.61"/>
    <n v="0"/>
    <n v="37.61"/>
    <s v="312"/>
    <x v="85"/>
    <x v="8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0"/>
    <s v="4250"/>
    <x v="3"/>
    <n v="36.700000000000003"/>
    <n v="0"/>
    <n v="36.700000000000003"/>
    <s v="201"/>
    <x v="167"/>
    <x v="16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1"/>
    <s v="4250"/>
    <x v="3"/>
    <n v="48.62"/>
    <n v="0"/>
    <n v="48.62"/>
    <s v="239"/>
    <x v="124"/>
    <x v="12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2"/>
    <s v="4250"/>
    <x v="3"/>
    <n v="33.03"/>
    <n v="0"/>
    <n v="33.03"/>
    <s v="227"/>
    <x v="24"/>
    <x v="2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3"/>
    <s v="4250"/>
    <x v="3"/>
    <n v="29.36"/>
    <n v="0"/>
    <n v="29.36"/>
    <s v="251"/>
    <x v="12"/>
    <x v="1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4"/>
    <s v="4250"/>
    <x v="3"/>
    <n v="45.87"/>
    <n v="0"/>
    <n v="45.87"/>
    <s v="226"/>
    <x v="23"/>
    <x v="2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5"/>
    <s v="4250"/>
    <x v="3"/>
    <n v="30.28"/>
    <n v="0"/>
    <n v="30.28"/>
    <s v="228"/>
    <x v="25"/>
    <x v="2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6"/>
    <s v="4250"/>
    <x v="3"/>
    <n v="31.19"/>
    <n v="0"/>
    <n v="31.19"/>
    <s v="229"/>
    <x v="26"/>
    <x v="2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7"/>
    <s v="4250"/>
    <x v="3"/>
    <n v="30.28"/>
    <n v="0"/>
    <n v="30.28"/>
    <s v="345"/>
    <x v="89"/>
    <x v="9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8"/>
    <s v="4250"/>
    <x v="3"/>
    <n v="44.95"/>
    <n v="0"/>
    <n v="44.95"/>
    <s v="336"/>
    <x v="134"/>
    <x v="13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9"/>
    <s v="4250"/>
    <x v="3"/>
    <n v="32.11"/>
    <n v="0"/>
    <n v="32.11"/>
    <s v="338"/>
    <x v="135"/>
    <x v="13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0"/>
    <s v="4250"/>
    <x v="3"/>
    <n v="23.85"/>
    <n v="0"/>
    <n v="23.85"/>
    <s v="338"/>
    <x v="135"/>
    <x v="13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1"/>
    <s v="4250"/>
    <x v="3"/>
    <n v="49.54"/>
    <n v="0"/>
    <n v="49.54"/>
    <s v="141"/>
    <x v="202"/>
    <x v="20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2"/>
    <s v="4250"/>
    <x v="3"/>
    <n v="37.61"/>
    <n v="0"/>
    <n v="37.61"/>
    <s v="219"/>
    <x v="96"/>
    <x v="9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3"/>
    <s v="4250"/>
    <x v="3"/>
    <n v="33.94"/>
    <n v="0"/>
    <n v="33.94"/>
    <s v="310"/>
    <x v="184"/>
    <x v="18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4"/>
    <s v="4250"/>
    <x v="3"/>
    <n v="44.95"/>
    <n v="0"/>
    <n v="44.95"/>
    <s v="207"/>
    <x v="40"/>
    <x v="4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5"/>
    <s v="4250"/>
    <x v="3"/>
    <n v="54.13"/>
    <n v="0"/>
    <n v="54.13"/>
    <s v="240"/>
    <x v="84"/>
    <x v="8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6"/>
    <s v="4250"/>
    <x v="3"/>
    <n v="44.95"/>
    <n v="0"/>
    <n v="44.95"/>
    <s v="304"/>
    <x v="93"/>
    <x v="9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7"/>
    <s v="4250"/>
    <x v="3"/>
    <n v="36.700000000000003"/>
    <n v="0"/>
    <n v="36.700000000000003"/>
    <s v="192"/>
    <x v="20"/>
    <x v="2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8"/>
    <s v="4250"/>
    <x v="3"/>
    <n v="36.700000000000003"/>
    <n v="0"/>
    <n v="36.700000000000003"/>
    <s v="315"/>
    <x v="37"/>
    <x v="3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9"/>
    <s v="4250"/>
    <x v="3"/>
    <n v="34.86"/>
    <n v="0"/>
    <n v="34.86"/>
    <s v="156"/>
    <x v="17"/>
    <x v="1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0"/>
    <s v="4250"/>
    <x v="3"/>
    <n v="49.54"/>
    <n v="0"/>
    <n v="49.54"/>
    <s v="193"/>
    <x v="21"/>
    <x v="2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1"/>
    <s v="4250"/>
    <x v="3"/>
    <n v="33.03"/>
    <n v="0"/>
    <n v="33.03"/>
    <s v="340"/>
    <x v="107"/>
    <x v="10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2"/>
    <s v="4250"/>
    <x v="3"/>
    <n v="33.9"/>
    <n v="0"/>
    <n v="33.9"/>
    <s v="328"/>
    <x v="45"/>
    <x v="4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3"/>
    <s v="4250"/>
    <x v="3"/>
    <n v="33.94"/>
    <n v="0"/>
    <n v="33.94"/>
    <s v="189"/>
    <x v="18"/>
    <x v="1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4"/>
    <s v="4250"/>
    <x v="3"/>
    <n v="33.03"/>
    <n v="0"/>
    <n v="33.03"/>
    <s v="190"/>
    <x v="19"/>
    <x v="1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5"/>
    <s v="4250"/>
    <x v="3"/>
    <n v="22.94"/>
    <n v="0"/>
    <n v="22.94"/>
    <s v="230"/>
    <x v="27"/>
    <x v="2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6"/>
    <s v="4250"/>
    <x v="3"/>
    <n v="35.78"/>
    <n v="0"/>
    <n v="35.78"/>
    <s v="415"/>
    <x v="15"/>
    <x v="1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7"/>
    <s v="4250"/>
    <x v="3"/>
    <n v="29.36"/>
    <n v="0"/>
    <n v="29.36"/>
    <s v="241"/>
    <x v="28"/>
    <x v="2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8"/>
    <s v="4250"/>
    <x v="3"/>
    <n v="37.61"/>
    <n v="0"/>
    <n v="37.61"/>
    <s v="222"/>
    <x v="22"/>
    <x v="22"/>
    <m/>
    <m/>
    <s v="  5"/>
    <s v="Evides april"/>
    <s v="VF9800047815"/>
    <s v="I251483"/>
    <s v="Inkoopdagboek"/>
    <d v="2025-04-09T13:05:05"/>
    <s v="86806.admin"/>
  </r>
  <r>
    <x v="0"/>
    <x v="3"/>
    <d v="2025-04-04T00:00:00"/>
    <n v="79923"/>
    <n v="2"/>
    <s v="4200"/>
    <x v="4"/>
    <n v="2487.5500000000002"/>
    <n v="0"/>
    <n v="2487.5500000000002"/>
    <s v="244"/>
    <x v="55"/>
    <x v="56"/>
    <m/>
    <m/>
    <s v="  4"/>
    <s v="Holland Building (Soul Inn B,B. B.V.) mei"/>
    <s v="2025007"/>
    <s v="I251445"/>
    <s v="Inkoopdagboek"/>
    <d v="2025-04-07T08:51:04"/>
    <s v="86806.admin"/>
  </r>
  <r>
    <x v="0"/>
    <x v="3"/>
    <d v="2025-04-04T00:00:00"/>
    <n v="79924"/>
    <n v="2"/>
    <s v="4200"/>
    <x v="4"/>
    <n v="4050.16"/>
    <n v="0"/>
    <n v="4050.16"/>
    <s v="297"/>
    <x v="7"/>
    <x v="7"/>
    <m/>
    <m/>
    <s v="  4"/>
    <s v="Holland Building (Soul Inn B,B. B.V.) mei"/>
    <s v="2025008"/>
    <s v="I251446"/>
    <s v="Inkoopdagboek"/>
    <d v="2025-04-07T08:52:37"/>
    <s v="86806.admin"/>
  </r>
  <r>
    <x v="0"/>
    <x v="4"/>
    <d v="2025-04-03T00:00:00"/>
    <n v="79877"/>
    <n v="2"/>
    <s v="4210"/>
    <x v="5"/>
    <n v="178.31"/>
    <n v="0"/>
    <n v="178.31"/>
    <s v="156"/>
    <x v="17"/>
    <x v="17"/>
    <m/>
    <m/>
    <s v="  4"/>
    <s v="Loodgietersbedrijf basis onderhoudsabonnement CV"/>
    <s v="F250356"/>
    <s v="I251432"/>
    <s v="Inkoopdagboek"/>
    <d v="2025-04-03T15:21:37"/>
    <s v="86806.admin"/>
  </r>
  <r>
    <x v="0"/>
    <x v="4"/>
    <d v="2025-04-03T00:00:00"/>
    <n v="79939"/>
    <n v="2"/>
    <s v="4200"/>
    <x v="4"/>
    <n v="573.25"/>
    <n v="0"/>
    <n v="573.25"/>
    <s v="353"/>
    <x v="31"/>
    <x v="31"/>
    <m/>
    <m/>
    <s v="  5"/>
    <s v="Homeflex week 16 Boswoning 37"/>
    <s v="25801686"/>
    <s v="I251459"/>
    <s v="Inkoopdagboek"/>
    <d v="2025-04-07T13:36:03"/>
    <s v="86806.admin"/>
  </r>
  <r>
    <x v="0"/>
    <x v="4"/>
    <d v="2025-04-03T00:00:00"/>
    <n v="79939"/>
    <n v="3"/>
    <s v="4200"/>
    <x v="4"/>
    <n v="573.25"/>
    <n v="0"/>
    <n v="573.25"/>
    <s v="353"/>
    <x v="31"/>
    <x v="31"/>
    <m/>
    <m/>
    <s v="  5"/>
    <s v="Homeflex week 16 Boswoning 39"/>
    <s v="25801686"/>
    <s v="I251459"/>
    <s v="Inkoopdagboek"/>
    <d v="2025-04-07T13:36:03"/>
    <s v="86806.admin"/>
  </r>
  <r>
    <x v="0"/>
    <x v="4"/>
    <d v="2025-04-03T00:00:00"/>
    <n v="79939"/>
    <n v="4"/>
    <s v="4200"/>
    <x v="4"/>
    <n v="573.25"/>
    <n v="0"/>
    <n v="573.25"/>
    <s v="353"/>
    <x v="31"/>
    <x v="31"/>
    <m/>
    <m/>
    <s v="  5"/>
    <s v="Homeflex week 16 Boswoning 41"/>
    <s v="25801686"/>
    <s v="I251459"/>
    <s v="Inkoopdagboek"/>
    <d v="2025-04-07T13:36:03"/>
    <s v="86806.admin"/>
  </r>
  <r>
    <x v="0"/>
    <x v="4"/>
    <d v="2025-04-03T00:00:00"/>
    <n v="79939"/>
    <n v="5"/>
    <s v="4200"/>
    <x v="4"/>
    <n v="573.25"/>
    <n v="0"/>
    <n v="573.25"/>
    <s v="353"/>
    <x v="31"/>
    <x v="31"/>
    <m/>
    <m/>
    <s v="  5"/>
    <s v="Homeflex week 16 Boswoning 43"/>
    <s v="25801686"/>
    <s v="I251459"/>
    <s v="Inkoopdagboek"/>
    <d v="2025-04-07T13:36:03"/>
    <s v="86806.admin"/>
  </r>
  <r>
    <x v="0"/>
    <x v="4"/>
    <d v="2025-04-03T00:00:00"/>
    <n v="79939"/>
    <n v="6"/>
    <s v="4200"/>
    <x v="4"/>
    <n v="573.25"/>
    <n v="0"/>
    <n v="573.25"/>
    <s v="353"/>
    <x v="31"/>
    <x v="31"/>
    <m/>
    <m/>
    <s v="  5"/>
    <s v="Homeflex week 16 Boswoning 45"/>
    <s v="25801686"/>
    <s v="I251459"/>
    <s v="Inkoopdagboek"/>
    <d v="2025-04-07T13:36:03"/>
    <s v="86806.admin"/>
  </r>
  <r>
    <x v="0"/>
    <x v="4"/>
    <d v="2025-04-03T00:00:00"/>
    <n v="79939"/>
    <n v="7"/>
    <s v="4200"/>
    <x v="4"/>
    <n v="573.25"/>
    <n v="0"/>
    <n v="573.25"/>
    <s v="353"/>
    <x v="31"/>
    <x v="31"/>
    <m/>
    <m/>
    <s v="  5"/>
    <s v="Homeflex week 16 Boswoning 47"/>
    <s v="25801686"/>
    <s v="I251459"/>
    <s v="Inkoopdagboek"/>
    <d v="2025-04-07T13:36:03"/>
    <s v="86806.admin"/>
  </r>
  <r>
    <x v="0"/>
    <x v="4"/>
    <d v="2025-04-03T00:00:00"/>
    <n v="79939"/>
    <n v="8"/>
    <s v="4200"/>
    <x v="4"/>
    <n v="573.25"/>
    <n v="0"/>
    <n v="573.25"/>
    <s v="353"/>
    <x v="31"/>
    <x v="31"/>
    <m/>
    <m/>
    <s v="  5"/>
    <s v="Homeflex week 16 Boswoning 49"/>
    <s v="25801686"/>
    <s v="I251459"/>
    <s v="Inkoopdagboek"/>
    <d v="2025-04-07T13:36:03"/>
    <s v="86806.admin"/>
  </r>
  <r>
    <x v="0"/>
    <x v="4"/>
    <d v="2025-04-03T00:00:00"/>
    <n v="79939"/>
    <n v="9"/>
    <s v="4200"/>
    <x v="4"/>
    <n v="573.25"/>
    <n v="0"/>
    <n v="573.25"/>
    <s v="353"/>
    <x v="31"/>
    <x v="31"/>
    <m/>
    <m/>
    <s v="  5"/>
    <s v="Homeflex week 16 Boswoning 35"/>
    <s v="25801686"/>
    <s v="I251459"/>
    <s v="Inkoopdagboek"/>
    <d v="2025-04-07T13:36:03"/>
    <s v="86806.admin"/>
  </r>
  <r>
    <x v="0"/>
    <x v="4"/>
    <d v="2025-04-03T00:00:00"/>
    <n v="79939"/>
    <n v="10"/>
    <s v="4200"/>
    <x v="4"/>
    <n v="573.25"/>
    <n v="0"/>
    <n v="573.25"/>
    <s v="353"/>
    <x v="31"/>
    <x v="31"/>
    <m/>
    <m/>
    <s v="  5"/>
    <s v="Homeflex week 16 Boswoning 51"/>
    <s v="25801686"/>
    <s v="I251459"/>
    <s v="Inkoopdagboek"/>
    <d v="2025-04-07T13:36:03"/>
    <s v="86806.admin"/>
  </r>
  <r>
    <x v="0"/>
    <x v="4"/>
    <d v="2025-04-03T00:00:00"/>
    <n v="79939"/>
    <n v="11"/>
    <s v="4200"/>
    <x v="4"/>
    <n v="573.25"/>
    <n v="0"/>
    <n v="573.25"/>
    <s v="353"/>
    <x v="31"/>
    <x v="31"/>
    <m/>
    <m/>
    <s v="  5"/>
    <s v="Homeflex week 16 Boswoning 55"/>
    <s v="25801686"/>
    <s v="I251459"/>
    <s v="Inkoopdagboek"/>
    <d v="2025-04-07T13:36:03"/>
    <s v="86806.admin"/>
  </r>
  <r>
    <x v="0"/>
    <x v="4"/>
    <d v="2025-04-03T00:00:00"/>
    <n v="79939"/>
    <n v="12"/>
    <s v="4200"/>
    <x v="4"/>
    <n v="573.25"/>
    <n v="0"/>
    <n v="573.25"/>
    <s v="353"/>
    <x v="31"/>
    <x v="31"/>
    <m/>
    <m/>
    <s v="  5"/>
    <s v="Homeflex week 16 Boswoning 57"/>
    <s v="25801686"/>
    <s v="I251459"/>
    <s v="Inkoopdagboek"/>
    <d v="2025-04-07T13:36:03"/>
    <s v="86806.admin"/>
  </r>
  <r>
    <x v="0"/>
    <x v="4"/>
    <d v="2025-04-03T00:00:00"/>
    <n v="79939"/>
    <n v="13"/>
    <s v="4200"/>
    <x v="4"/>
    <n v="573.25"/>
    <n v="0"/>
    <n v="573.25"/>
    <s v="353"/>
    <x v="31"/>
    <x v="31"/>
    <m/>
    <m/>
    <s v="  5"/>
    <s v="Homeflex week 16 Boswoning 59"/>
    <s v="25801686"/>
    <s v="I251459"/>
    <s v="Inkoopdagboek"/>
    <d v="2025-04-07T13:36:03"/>
    <s v="86806.admin"/>
  </r>
  <r>
    <x v="0"/>
    <x v="4"/>
    <d v="2025-04-03T00:00:00"/>
    <n v="79939"/>
    <n v="14"/>
    <s v="4200"/>
    <x v="4"/>
    <n v="573.25"/>
    <n v="0"/>
    <n v="573.25"/>
    <s v="353"/>
    <x v="31"/>
    <x v="31"/>
    <m/>
    <m/>
    <s v="  5"/>
    <s v="Homeflex week 16 Boswoning 61"/>
    <s v="25801686"/>
    <s v="I251459"/>
    <s v="Inkoopdagboek"/>
    <d v="2025-04-07T13:36:03"/>
    <s v="86806.admin"/>
  </r>
  <r>
    <x v="0"/>
    <x v="4"/>
    <d v="2025-04-03T00:00:00"/>
    <n v="79939"/>
    <n v="15"/>
    <s v="4200"/>
    <x v="4"/>
    <n v="573.25"/>
    <n v="0"/>
    <n v="573.25"/>
    <s v="353"/>
    <x v="31"/>
    <x v="31"/>
    <m/>
    <m/>
    <s v="  5"/>
    <s v="Homeflex week 16 Boswoning 63"/>
    <s v="25801686"/>
    <s v="I251459"/>
    <s v="Inkoopdagboek"/>
    <d v="2025-04-07T13:36:03"/>
    <s v="86806.admin"/>
  </r>
  <r>
    <x v="0"/>
    <x v="4"/>
    <d v="2025-04-03T00:00:00"/>
    <n v="79939"/>
    <n v="16"/>
    <s v="4200"/>
    <x v="4"/>
    <n v="573.25"/>
    <n v="0"/>
    <n v="573.25"/>
    <s v="353"/>
    <x v="31"/>
    <x v="31"/>
    <m/>
    <m/>
    <s v="  5"/>
    <s v="Homeflex week 16 Boswoning 65"/>
    <s v="25801686"/>
    <s v="I251459"/>
    <s v="Inkoopdagboek"/>
    <d v="2025-04-07T13:36:03"/>
    <s v="86806.admin"/>
  </r>
  <r>
    <x v="0"/>
    <x v="4"/>
    <d v="2025-04-03T00:00:00"/>
    <n v="79939"/>
    <n v="17"/>
    <s v="4200"/>
    <x v="4"/>
    <n v="573.25"/>
    <n v="0"/>
    <n v="573.25"/>
    <s v="353"/>
    <x v="31"/>
    <x v="31"/>
    <m/>
    <m/>
    <s v="  5"/>
    <s v="Homeflex week 16 Boswoning 67"/>
    <s v="25801686"/>
    <s v="I251459"/>
    <s v="Inkoopdagboek"/>
    <d v="2025-04-07T13:36:03"/>
    <s v="86806.admin"/>
  </r>
  <r>
    <x v="0"/>
    <x v="4"/>
    <d v="2025-04-03T00:00:00"/>
    <n v="79939"/>
    <n v="18"/>
    <s v="4200"/>
    <x v="4"/>
    <n v="573.25"/>
    <n v="0"/>
    <n v="573.25"/>
    <s v="353"/>
    <x v="31"/>
    <x v="31"/>
    <m/>
    <m/>
    <s v="  5"/>
    <s v="Homeflex week 16 Boswoning 53"/>
    <s v="25801686"/>
    <s v="I251459"/>
    <s v="Inkoopdagboek"/>
    <d v="2025-04-07T13:36:03"/>
    <s v="86806.admin"/>
  </r>
  <r>
    <x v="0"/>
    <x v="4"/>
    <d v="2025-04-03T00:00:00"/>
    <n v="79939"/>
    <n v="19"/>
    <s v="4200"/>
    <x v="4"/>
    <n v="573.25"/>
    <n v="0"/>
    <n v="573.25"/>
    <s v="353"/>
    <x v="31"/>
    <x v="31"/>
    <m/>
    <m/>
    <s v="  5"/>
    <s v="Homeflex week 16 Boswoning 69"/>
    <s v="25801686"/>
    <s v="I251459"/>
    <s v="Inkoopdagboek"/>
    <d v="2025-04-07T13:36:03"/>
    <s v="86806.admin"/>
  </r>
  <r>
    <x v="0"/>
    <x v="4"/>
    <d v="2025-04-03T00:00:00"/>
    <n v="79939"/>
    <n v="20"/>
    <s v="4200"/>
    <x v="4"/>
    <n v="573.25"/>
    <n v="0"/>
    <n v="573.25"/>
    <s v="353"/>
    <x v="31"/>
    <x v="31"/>
    <m/>
    <m/>
    <s v="  5"/>
    <s v="Homeflex week 16 Boswoning 23"/>
    <s v="25801686"/>
    <s v="I251459"/>
    <s v="Inkoopdagboek"/>
    <d v="2025-04-07T13:36:03"/>
    <s v="86806.admin"/>
  </r>
  <r>
    <x v="0"/>
    <x v="4"/>
    <d v="2025-04-03T00:00:00"/>
    <n v="79939"/>
    <n v="21"/>
    <s v="4200"/>
    <x v="4"/>
    <n v="573.25"/>
    <n v="0"/>
    <n v="573.25"/>
    <s v="353"/>
    <x v="31"/>
    <x v="31"/>
    <m/>
    <m/>
    <s v="  5"/>
    <s v="Homeflex week 16 Boswoning 19"/>
    <s v="25801686"/>
    <s v="I251459"/>
    <s v="Inkoopdagboek"/>
    <d v="2025-04-07T13:36:03"/>
    <s v="86806.admin"/>
  </r>
  <r>
    <x v="0"/>
    <x v="4"/>
    <d v="2025-04-03T00:00:00"/>
    <n v="79939"/>
    <n v="22"/>
    <s v="4200"/>
    <x v="4"/>
    <n v="573.25"/>
    <n v="0"/>
    <n v="573.25"/>
    <s v="353"/>
    <x v="31"/>
    <x v="31"/>
    <m/>
    <m/>
    <s v="  5"/>
    <s v="Homeflex week 16 Boswoning 21"/>
    <s v="25801686"/>
    <s v="I251459"/>
    <s v="Inkoopdagboek"/>
    <d v="2025-04-07T13:36:03"/>
    <s v="86806.admin"/>
  </r>
  <r>
    <x v="0"/>
    <x v="4"/>
    <d v="2025-04-03T00:00:00"/>
    <n v="79939"/>
    <n v="23"/>
    <s v="4200"/>
    <x v="4"/>
    <n v="614.79999999999995"/>
    <n v="0"/>
    <n v="614.79999999999995"/>
    <s v="481"/>
    <x v="186"/>
    <x v="189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24"/>
    <s v="4200"/>
    <x v="4"/>
    <n v="1409.4"/>
    <n v="0"/>
    <n v="1409.4"/>
    <s v="435"/>
    <x v="67"/>
    <x v="68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25"/>
    <s v="4200"/>
    <x v="4"/>
    <n v="647.1"/>
    <n v="0"/>
    <n v="647.1"/>
    <s v="413"/>
    <x v="65"/>
    <x v="66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26"/>
    <s v="4200"/>
    <x v="4"/>
    <n v="573.25"/>
    <n v="0"/>
    <n v="573.25"/>
    <s v="353"/>
    <x v="31"/>
    <x v="31"/>
    <m/>
    <m/>
    <s v="  5"/>
    <s v="Homeflex week 16 Boswoning 71"/>
    <s v="25801686"/>
    <s v="I251459"/>
    <s v="Inkoopdagboek"/>
    <d v="2025-04-07T13:36:03"/>
    <s v="86806.admin"/>
  </r>
  <r>
    <x v="0"/>
    <x v="4"/>
    <d v="2025-04-03T00:00:00"/>
    <n v="79939"/>
    <n v="27"/>
    <s v="4200"/>
    <x v="4"/>
    <n v="573.25"/>
    <n v="0"/>
    <n v="573.25"/>
    <s v="353"/>
    <x v="31"/>
    <x v="31"/>
    <m/>
    <m/>
    <s v="  5"/>
    <s v="Homeflex week 16 Boswoning 73"/>
    <s v="25801686"/>
    <s v="I251459"/>
    <s v="Inkoopdagboek"/>
    <d v="2025-04-07T13:36:03"/>
    <s v="86806.admin"/>
  </r>
  <r>
    <x v="0"/>
    <x v="4"/>
    <d v="2025-04-03T00:00:00"/>
    <n v="79939"/>
    <n v="28"/>
    <s v="4200"/>
    <x v="4"/>
    <n v="573.25"/>
    <n v="0"/>
    <n v="573.25"/>
    <s v="353"/>
    <x v="31"/>
    <x v="31"/>
    <m/>
    <m/>
    <s v="  5"/>
    <s v="Homeflex week 16 Boswoning 75"/>
    <s v="25801686"/>
    <s v="I251459"/>
    <s v="Inkoopdagboek"/>
    <d v="2025-04-07T13:36:03"/>
    <s v="86806.admin"/>
  </r>
  <r>
    <x v="0"/>
    <x v="4"/>
    <d v="2025-04-03T00:00:00"/>
    <n v="79939"/>
    <n v="29"/>
    <s v="4200"/>
    <x v="4"/>
    <n v="573.25"/>
    <n v="0"/>
    <n v="573.25"/>
    <s v="353"/>
    <x v="31"/>
    <x v="31"/>
    <m/>
    <m/>
    <s v="  5"/>
    <s v="Homeflex week 16 Boswoning 77"/>
    <s v="25801686"/>
    <s v="I251459"/>
    <s v="Inkoopdagboek"/>
    <d v="2025-04-07T13:36:03"/>
    <s v="86806.admin"/>
  </r>
  <r>
    <x v="0"/>
    <x v="4"/>
    <d v="2025-04-03T00:00:00"/>
    <n v="79939"/>
    <n v="30"/>
    <s v="4200"/>
    <x v="4"/>
    <n v="573.25"/>
    <n v="0"/>
    <n v="573.25"/>
    <s v="353"/>
    <x v="31"/>
    <x v="31"/>
    <m/>
    <m/>
    <s v="  5"/>
    <s v="Homeflex week 16 Boswoning 79"/>
    <s v="25801686"/>
    <s v="I251459"/>
    <s v="Inkoopdagboek"/>
    <d v="2025-04-07T13:36:03"/>
    <s v="86806.admin"/>
  </r>
  <r>
    <x v="0"/>
    <x v="4"/>
    <d v="2025-04-03T00:00:00"/>
    <n v="79939"/>
    <n v="31"/>
    <s v="4200"/>
    <x v="4"/>
    <n v="573.25"/>
    <n v="0"/>
    <n v="573.25"/>
    <s v="353"/>
    <x v="31"/>
    <x v="31"/>
    <m/>
    <m/>
    <s v="  5"/>
    <s v="Homeflex week 16 Boswoning 81"/>
    <s v="25801686"/>
    <s v="I251459"/>
    <s v="Inkoopdagboek"/>
    <d v="2025-04-07T13:36:03"/>
    <s v="86806.admin"/>
  </r>
  <r>
    <x v="0"/>
    <x v="4"/>
    <d v="2025-04-03T00:00:00"/>
    <n v="79939"/>
    <n v="32"/>
    <s v="4200"/>
    <x v="4"/>
    <n v="441"/>
    <n v="0"/>
    <n v="441"/>
    <s v="999"/>
    <x v="1"/>
    <x v="1"/>
    <m/>
    <m/>
    <s v="  5"/>
    <s v="Homeflex week 16 Tulpenstraat 45"/>
    <s v="25801686"/>
    <s v="I251459"/>
    <s v="Inkoopdagboek"/>
    <d v="2025-04-07T13:36:03"/>
    <s v="86806.admin"/>
  </r>
  <r>
    <x v="0"/>
    <x v="4"/>
    <d v="2025-04-03T00:00:00"/>
    <n v="79939"/>
    <n v="33"/>
    <s v="4200"/>
    <x v="4"/>
    <n v="764.26"/>
    <n v="0"/>
    <n v="764.26"/>
    <s v="360"/>
    <x v="78"/>
    <x v="79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5"/>
    <s v="4200"/>
    <x v="4"/>
    <n v="435"/>
    <n v="0"/>
    <n v="435"/>
    <s v="503"/>
    <x v="75"/>
    <x v="76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6"/>
    <s v="4200"/>
    <x v="4"/>
    <n v="435"/>
    <n v="0"/>
    <n v="435"/>
    <s v="504"/>
    <x v="74"/>
    <x v="75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7"/>
    <s v="4200"/>
    <x v="4"/>
    <n v="435"/>
    <n v="0"/>
    <n v="435"/>
    <s v="506"/>
    <x v="72"/>
    <x v="73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8"/>
    <s v="4200"/>
    <x v="4"/>
    <n v="435"/>
    <n v="0"/>
    <n v="435"/>
    <s v="505"/>
    <x v="73"/>
    <x v="74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9"/>
    <s v="4200"/>
    <x v="4"/>
    <n v="435"/>
    <n v="0"/>
    <n v="435"/>
    <s v="507"/>
    <x v="71"/>
    <x v="72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40"/>
    <s v="4200"/>
    <x v="4"/>
    <n v="435"/>
    <n v="0"/>
    <n v="435"/>
    <s v="512"/>
    <x v="68"/>
    <x v="69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41"/>
    <s v="4200"/>
    <x v="4"/>
    <n v="435"/>
    <n v="0"/>
    <n v="435"/>
    <s v="510"/>
    <x v="76"/>
    <x v="77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42"/>
    <s v="4200"/>
    <x v="4"/>
    <n v="435"/>
    <n v="0"/>
    <n v="435"/>
    <s v="509"/>
    <x v="69"/>
    <x v="70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43"/>
    <s v="4200"/>
    <x v="4"/>
    <n v="560"/>
    <n v="0"/>
    <n v="560"/>
    <s v="508"/>
    <x v="70"/>
    <x v="71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40"/>
    <n v="2"/>
    <s v="4200"/>
    <x v="4"/>
    <n v="247.95"/>
    <n v="0"/>
    <n v="247.95"/>
    <s v="512"/>
    <x v="68"/>
    <x v="69"/>
    <m/>
    <m/>
    <s v="  5"/>
    <s v="Homeflex week 15"/>
    <s v="25801694"/>
    <s v="I251460"/>
    <s v="Inkoopdagboek"/>
    <d v="2025-04-07T13:36:08"/>
    <s v="86806.admin"/>
  </r>
  <r>
    <x v="0"/>
    <x v="3"/>
    <d v="2025-04-03T00:00:00"/>
    <n v="80210"/>
    <n v="2"/>
    <s v="4200"/>
    <x v="4"/>
    <n v="8300"/>
    <n v="0"/>
    <n v="8300"/>
    <s v="518"/>
    <x v="2"/>
    <x v="2"/>
    <m/>
    <m/>
    <s v="  5"/>
    <s v="Ryanrent BV huur mei"/>
    <s v="25800971"/>
    <s v="I251614"/>
    <s v="Inkoopdagboek"/>
    <d v="2025-04-16T08:31:17"/>
    <s v="86806.admin"/>
  </r>
  <r>
    <x v="0"/>
    <x v="4"/>
    <d v="2025-04-03T00:00:00"/>
    <n v="81318"/>
    <n v="2"/>
    <s v="4210"/>
    <x v="5"/>
    <n v="16.18"/>
    <n v="0"/>
    <n v="16.18"/>
    <s v="999"/>
    <x v="1"/>
    <x v="1"/>
    <m/>
    <m/>
    <s v="  4"/>
    <s v="Onderhoudspas Karwei belkabel"/>
    <s v="25012006997"/>
    <s v="I252171"/>
    <s v="Inkoopdagboek"/>
    <d v="2025-05-26T14:35:55"/>
    <s v="86806.admin"/>
  </r>
  <r>
    <x v="0"/>
    <x v="4"/>
    <d v="2025-04-03T00:00:00"/>
    <n v="81318"/>
    <n v="3"/>
    <s v="4210"/>
    <x v="5"/>
    <n v="31.55"/>
    <n v="0"/>
    <n v="31.55"/>
    <s v="999"/>
    <x v="1"/>
    <x v="1"/>
    <m/>
    <m/>
    <s v="  4"/>
    <s v="Onderhoudspas Gamma douchkraan, stekkerdoos"/>
    <s v="25012006997"/>
    <s v="I252171"/>
    <s v="Inkoopdagboek"/>
    <d v="2025-05-26T14:35:55"/>
    <s v="86806.admin"/>
  </r>
  <r>
    <x v="0"/>
    <x v="4"/>
    <d v="2025-04-03T00:00:00"/>
    <n v="81318"/>
    <n v="6"/>
    <s v="4210"/>
    <x v="5"/>
    <n v="124.94"/>
    <n v="0"/>
    <n v="124.94"/>
    <s v="999"/>
    <x v="1"/>
    <x v="1"/>
    <m/>
    <m/>
    <s v="  4"/>
    <s v="Onderhoudspas Gamma scrub, schuurspons etc."/>
    <s v="25012006997"/>
    <s v="I252171"/>
    <s v="Inkoopdagboek"/>
    <d v="2025-05-26T14:35:55"/>
    <s v="86806.admin"/>
  </r>
  <r>
    <x v="0"/>
    <x v="4"/>
    <d v="2025-04-03T00:00:00"/>
    <n v="81318"/>
    <n v="7"/>
    <s v="4210"/>
    <x v="5"/>
    <n v="24.79"/>
    <n v="0"/>
    <n v="24.79"/>
    <s v="999"/>
    <x v="1"/>
    <x v="1"/>
    <m/>
    <m/>
    <s v="  4"/>
    <s v="Onderhoudspas Gamma douchekraan"/>
    <s v="25012006997"/>
    <s v="I252171"/>
    <s v="Inkoopdagboek"/>
    <d v="2025-05-26T14:35:55"/>
    <s v="86806.admin"/>
  </r>
  <r>
    <x v="0"/>
    <x v="4"/>
    <d v="2025-04-03T00:00:00"/>
    <n v="81318"/>
    <n v="8"/>
    <s v="4210"/>
    <x v="5"/>
    <n v="37.729999999999997"/>
    <n v="0"/>
    <n v="37.729999999999997"/>
    <s v="999"/>
    <x v="1"/>
    <x v="1"/>
    <m/>
    <m/>
    <s v="  4"/>
    <s v="Onderhoudspas action waspoeder, microvezeldoek etc."/>
    <s v="25012006997"/>
    <s v="I252171"/>
    <s v="Inkoopdagboek"/>
    <d v="2025-05-26T14:35:55"/>
    <s v="86806.admin"/>
  </r>
  <r>
    <x v="0"/>
    <x v="4"/>
    <d v="2025-04-03T00:00:00"/>
    <n v="81318"/>
    <n v="9"/>
    <s v="4210"/>
    <x v="5"/>
    <n v="42.15"/>
    <n v="0"/>
    <n v="42.15"/>
    <s v="999"/>
    <x v="1"/>
    <x v="1"/>
    <m/>
    <m/>
    <s v="  4"/>
    <s v="Onderhoudspas deurkruk, wasmachinekraan etc."/>
    <s v="25012006997"/>
    <s v="I252171"/>
    <s v="Inkoopdagboek"/>
    <d v="2025-05-26T14:35:55"/>
    <s v="86806.admin"/>
  </r>
  <r>
    <x v="0"/>
    <x v="4"/>
    <d v="2025-04-03T00:00:00"/>
    <n v="81318"/>
    <n v="10"/>
    <s v="4210"/>
    <x v="5"/>
    <n v="49.21"/>
    <n v="0"/>
    <n v="49.21"/>
    <s v="999"/>
    <x v="1"/>
    <x v="1"/>
    <m/>
    <m/>
    <s v="  4"/>
    <s v="Onderhoudspas rotadrillpk, duopowerplug etc."/>
    <s v="25012006997"/>
    <s v="I252171"/>
    <s v="Inkoopdagboek"/>
    <d v="2025-05-26T14:35:55"/>
    <s v="86806.admin"/>
  </r>
  <r>
    <x v="0"/>
    <x v="4"/>
    <d v="2025-04-03T00:00:00"/>
    <n v="81318"/>
    <n v="11"/>
    <s v="4210"/>
    <x v="5"/>
    <n v="7.84"/>
    <n v="0"/>
    <n v="7.84"/>
    <s v="999"/>
    <x v="1"/>
    <x v="1"/>
    <m/>
    <m/>
    <s v="  4"/>
    <s v="Onderhoudspas verlengsnoer"/>
    <s v="25012006997"/>
    <s v="I252171"/>
    <s v="Inkoopdagboek"/>
    <d v="2025-05-26T14:35:55"/>
    <s v="86806.admin"/>
  </r>
  <r>
    <x v="0"/>
    <x v="4"/>
    <d v="2025-04-03T00:00:00"/>
    <n v="81318"/>
    <n v="12"/>
    <s v="4210"/>
    <x v="5"/>
    <n v="115.83"/>
    <n v="0"/>
    <n v="115.83"/>
    <s v="999"/>
    <x v="1"/>
    <x v="1"/>
    <m/>
    <m/>
    <s v="  4"/>
    <s v="Onderhoudspas schuurvel, schuurpapier etc."/>
    <s v="25012006997"/>
    <s v="I252171"/>
    <s v="Inkoopdagboek"/>
    <d v="2025-05-26T14:35:55"/>
    <s v="86806.admin"/>
  </r>
  <r>
    <x v="0"/>
    <x v="4"/>
    <d v="2025-04-03T00:00:00"/>
    <n v="81318"/>
    <n v="13"/>
    <s v="4210"/>
    <x v="5"/>
    <n v="9.57"/>
    <n v="0"/>
    <n v="9.57"/>
    <s v="999"/>
    <x v="1"/>
    <x v="1"/>
    <m/>
    <m/>
    <s v="  4"/>
    <s v="Onderhoudspas afdekraan, wisselschakelaar"/>
    <s v="25012006997"/>
    <s v="I252171"/>
    <s v="Inkoopdagboek"/>
    <d v="2025-05-26T14:35:55"/>
    <s v="86806.admin"/>
  </r>
  <r>
    <x v="0"/>
    <x v="4"/>
    <d v="2025-04-03T00:00:00"/>
    <n v="81318"/>
    <n v="14"/>
    <s v="4210"/>
    <x v="5"/>
    <n v="70.25"/>
    <n v="0"/>
    <n v="70.25"/>
    <s v="999"/>
    <x v="1"/>
    <x v="1"/>
    <m/>
    <m/>
    <s v="  4"/>
    <s v="Onderhoudspas Engering sleutels"/>
    <s v="25012006997"/>
    <s v="I252171"/>
    <s v="Inkoopdagboek"/>
    <d v="2025-05-26T14:35:55"/>
    <s v="86806.admin"/>
  </r>
  <r>
    <x v="0"/>
    <x v="4"/>
    <d v="2025-04-03T00:00:00"/>
    <n v="81318"/>
    <n v="15"/>
    <s v="4210"/>
    <x v="5"/>
    <n v="47.89"/>
    <n v="0"/>
    <n v="47.89"/>
    <s v="999"/>
    <x v="1"/>
    <x v="1"/>
    <m/>
    <m/>
    <s v="  4"/>
    <s v="Onderhoudspas WS Rotterdam douchemengkraan (credit/debit)"/>
    <s v="25012006997"/>
    <s v="I252171"/>
    <s v="Inkoopdagboek"/>
    <d v="2025-05-26T14:35:55"/>
    <s v="86806.admin"/>
  </r>
  <r>
    <x v="0"/>
    <x v="4"/>
    <d v="2025-04-03T00:00:00"/>
    <n v="81318"/>
    <n v="16"/>
    <s v="4210"/>
    <x v="5"/>
    <n v="213.95"/>
    <n v="0"/>
    <n v="213.95"/>
    <s v="999"/>
    <x v="1"/>
    <x v="1"/>
    <m/>
    <m/>
    <s v="  4"/>
    <s v="Onderhoudspas ikea verdui rolg"/>
    <s v="25012006997"/>
    <s v="I252171"/>
    <s v="Inkoopdagboek"/>
    <d v="2025-05-26T14:35:55"/>
    <s v="86806.admin"/>
  </r>
  <r>
    <x v="0"/>
    <x v="4"/>
    <d v="2025-04-02T00:00:00"/>
    <n v="79845"/>
    <n v="15"/>
    <s v="4200"/>
    <x v="4"/>
    <n v="122"/>
    <n v="0"/>
    <n v="122"/>
    <s v="340"/>
    <x v="107"/>
    <x v="108"/>
    <m/>
    <m/>
    <s v="  6"/>
    <s v="Ceysun Akbasoglu OO9B004406909950 Aanvulling huur april Parallelweg 98B en Keesomstraat 54/2025-04-02 "/>
    <s v="25121"/>
    <m/>
    <s v="Rabobank betaalrekening"/>
    <d v="2025-06-03T11:21:49"/>
    <s v="86806.Justyna"/>
  </r>
  <r>
    <x v="0"/>
    <x v="4"/>
    <d v="2025-04-02T00:00:00"/>
    <n v="79858"/>
    <n v="2"/>
    <s v="4250"/>
    <x v="3"/>
    <n v="42.36"/>
    <n v="0"/>
    <n v="42.36"/>
    <s v="398"/>
    <x v="132"/>
    <x v="134"/>
    <m/>
    <m/>
    <s v="  4"/>
    <s v="VEnnergy (Kikker Energie) april"/>
    <s v="F0595673"/>
    <s v="I251419"/>
    <s v="Inkoopdagboek"/>
    <d v="2025-04-03T12:40:32"/>
    <s v="86806.admin"/>
  </r>
  <r>
    <x v="0"/>
    <x v="4"/>
    <d v="2025-04-02T00:00:00"/>
    <n v="79859"/>
    <n v="2"/>
    <s v="4215"/>
    <x v="6"/>
    <n v="1729"/>
    <n v="0"/>
    <n v="1729"/>
    <s v="472"/>
    <x v="86"/>
    <x v="87"/>
    <m/>
    <m/>
    <s v="  6"/>
    <s v="Ryanrent BV belastingen"/>
    <s v="25800935"/>
    <s v="I251420"/>
    <s v="Inkoopdagboek"/>
    <d v="2025-04-03T12:40:34"/>
    <s v="86806.admin"/>
  </r>
  <r>
    <x v="0"/>
    <x v="4"/>
    <d v="2025-04-02T00:00:00"/>
    <n v="79878"/>
    <n v="2"/>
    <s v="4250"/>
    <x v="3"/>
    <n v="0"/>
    <n v="4543.5"/>
    <n v="-4543.5"/>
    <s v="469"/>
    <x v="4"/>
    <x v="4"/>
    <m/>
    <m/>
    <s v="  4"/>
    <s v="GGP B.V. afrekening"/>
    <s v="21:00)"/>
    <s v="I251433"/>
    <s v="Inkoopdagboek"/>
    <d v="2025-04-03T15:21:45"/>
    <s v="86806.admin"/>
  </r>
  <r>
    <x v="0"/>
    <x v="4"/>
    <d v="2025-04-02T00:00:00"/>
    <n v="80003"/>
    <n v="2"/>
    <s v="4250"/>
    <x v="3"/>
    <n v="151.94999999999999"/>
    <n v="0"/>
    <n v="151.94999999999999"/>
    <s v="409"/>
    <x v="49"/>
    <x v="5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"/>
    <s v="4250"/>
    <x v="3"/>
    <n v="95.12"/>
    <n v="0"/>
    <n v="95.12"/>
    <s v="485"/>
    <x v="110"/>
    <x v="11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"/>
    <s v="4250"/>
    <x v="3"/>
    <n v="85.84"/>
    <n v="0"/>
    <n v="85.84"/>
    <s v="153"/>
    <x v="30"/>
    <x v="3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"/>
    <s v="4250"/>
    <x v="3"/>
    <n v="200"/>
    <n v="0"/>
    <n v="200"/>
    <s v="211"/>
    <x v="81"/>
    <x v="8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"/>
    <s v="4250"/>
    <x v="3"/>
    <n v="254.02"/>
    <n v="0"/>
    <n v="254.02"/>
    <s v="199"/>
    <x v="189"/>
    <x v="19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"/>
    <s v="4250"/>
    <x v="3"/>
    <n v="91.66"/>
    <n v="0"/>
    <n v="91.66"/>
    <s v="104"/>
    <x v="48"/>
    <x v="4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"/>
    <s v="4250"/>
    <x v="3"/>
    <n v="115.42"/>
    <n v="0"/>
    <n v="115.42"/>
    <s v="450"/>
    <x v="60"/>
    <x v="6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"/>
    <s v="4250"/>
    <x v="3"/>
    <n v="197.56"/>
    <n v="0"/>
    <n v="197.56"/>
    <s v="138"/>
    <x v="47"/>
    <x v="4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0"/>
    <s v="4250"/>
    <x v="3"/>
    <n v="79.44"/>
    <n v="0"/>
    <n v="79.44"/>
    <s v="486"/>
    <x v="185"/>
    <x v="18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1"/>
    <s v="4250"/>
    <x v="3"/>
    <n v="142.75"/>
    <n v="0"/>
    <n v="142.75"/>
    <s v="282"/>
    <x v="112"/>
    <x v="11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2"/>
    <s v="4250"/>
    <x v="3"/>
    <n v="55.22"/>
    <n v="0"/>
    <n v="55.22"/>
    <s v="249"/>
    <x v="83"/>
    <x v="8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3"/>
    <s v="4250"/>
    <x v="3"/>
    <n v="77.290000000000006"/>
    <n v="0"/>
    <n v="77.290000000000006"/>
    <s v="480"/>
    <x v="79"/>
    <x v="8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4"/>
    <s v="4250"/>
    <x v="3"/>
    <n v="52.08"/>
    <n v="0"/>
    <n v="52.08"/>
    <s v="999"/>
    <x v="1"/>
    <x v="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5"/>
    <s v="4250"/>
    <x v="3"/>
    <n v="127.76"/>
    <n v="0"/>
    <n v="127.76"/>
    <s v="471"/>
    <x v="100"/>
    <x v="10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6"/>
    <s v="4250"/>
    <x v="3"/>
    <n v="77.28"/>
    <n v="0"/>
    <n v="77.28"/>
    <s v="129"/>
    <x v="90"/>
    <x v="9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7"/>
    <s v="4250"/>
    <x v="3"/>
    <n v="99.71"/>
    <n v="0"/>
    <n v="99.71"/>
    <s v="155"/>
    <x v="88"/>
    <x v="8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8"/>
    <s v="4250"/>
    <x v="3"/>
    <n v="32"/>
    <n v="0"/>
    <n v="32"/>
    <s v="347"/>
    <x v="82"/>
    <x v="8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9"/>
    <s v="4250"/>
    <x v="3"/>
    <n v="0.82"/>
    <n v="0"/>
    <n v="0.82"/>
    <s v="238"/>
    <x v="39"/>
    <x v="3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0"/>
    <s v="4250"/>
    <x v="3"/>
    <n v="16.489999999999998"/>
    <n v="0"/>
    <n v="16.489999999999998"/>
    <s v="474"/>
    <x v="39"/>
    <x v="4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1"/>
    <s v="4250"/>
    <x v="3"/>
    <n v="65.400000000000006"/>
    <n v="0"/>
    <n v="65.400000000000006"/>
    <s v="204"/>
    <x v="191"/>
    <x v="19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2"/>
    <s v="4250"/>
    <x v="3"/>
    <n v="6.28"/>
    <n v="0"/>
    <n v="6.28"/>
    <s v="335"/>
    <x v="116"/>
    <x v="11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3"/>
    <s v="4250"/>
    <x v="3"/>
    <n v="10.79"/>
    <n v="0"/>
    <n v="10.79"/>
    <s v="263"/>
    <x v="111"/>
    <x v="11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4"/>
    <s v="4250"/>
    <x v="3"/>
    <n v="12.28"/>
    <n v="0"/>
    <n v="12.28"/>
    <s v="323"/>
    <x v="13"/>
    <x v="1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5"/>
    <s v="4250"/>
    <x v="3"/>
    <n v="70.040000000000006"/>
    <n v="0"/>
    <n v="70.040000000000006"/>
    <s v="197"/>
    <x v="5"/>
    <x v="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6"/>
    <s v="4250"/>
    <x v="3"/>
    <n v="14.83"/>
    <n v="0"/>
    <n v="14.83"/>
    <s v="268"/>
    <x v="105"/>
    <x v="10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7"/>
    <s v="4250"/>
    <x v="3"/>
    <n v="19.03"/>
    <n v="0"/>
    <n v="19.03"/>
    <s v="198"/>
    <x v="102"/>
    <x v="10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8"/>
    <s v="4250"/>
    <x v="3"/>
    <n v="23.5"/>
    <n v="0"/>
    <n v="23.5"/>
    <s v="293"/>
    <x v="92"/>
    <x v="9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9"/>
    <s v="4250"/>
    <x v="3"/>
    <n v="52.9"/>
    <n v="0"/>
    <n v="52.9"/>
    <s v="334"/>
    <x v="101"/>
    <x v="10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0"/>
    <s v="4250"/>
    <x v="3"/>
    <n v="18.03"/>
    <n v="0"/>
    <n v="18.03"/>
    <s v="266"/>
    <x v="114"/>
    <x v="11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1"/>
    <s v="4250"/>
    <x v="3"/>
    <n v="4.67"/>
    <n v="0"/>
    <n v="4.67"/>
    <s v="332"/>
    <x v="103"/>
    <x v="10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2"/>
    <s v="4250"/>
    <x v="3"/>
    <n v="18.850000000000001"/>
    <n v="0"/>
    <n v="18.850000000000001"/>
    <s v="324"/>
    <x v="80"/>
    <x v="8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3"/>
    <s v="4250"/>
    <x v="3"/>
    <n v="19.04"/>
    <n v="0"/>
    <n v="19.04"/>
    <s v="181"/>
    <x v="113"/>
    <x v="11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4"/>
    <s v="4250"/>
    <x v="3"/>
    <n v="7.33"/>
    <n v="0"/>
    <n v="7.33"/>
    <s v="301"/>
    <x v="97"/>
    <x v="9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5"/>
    <s v="4250"/>
    <x v="3"/>
    <n v="23.94"/>
    <n v="0"/>
    <n v="23.94"/>
    <s v="333"/>
    <x v="108"/>
    <x v="10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6"/>
    <s v="4250"/>
    <x v="3"/>
    <n v="12.78"/>
    <n v="0"/>
    <n v="12.78"/>
    <s v="342"/>
    <x v="106"/>
    <x v="10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7"/>
    <s v="4250"/>
    <x v="3"/>
    <n v="61.87"/>
    <n v="0"/>
    <n v="61.87"/>
    <s v="498"/>
    <x v="127"/>
    <x v="12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8"/>
    <s v="4250"/>
    <x v="3"/>
    <n v="280.27"/>
    <n v="0"/>
    <n v="280.27"/>
    <s v="470"/>
    <x v="57"/>
    <x v="5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9"/>
    <s v="4250"/>
    <x v="3"/>
    <n v="50.28"/>
    <n v="0"/>
    <n v="50.28"/>
    <s v="203"/>
    <x v="94"/>
    <x v="9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0"/>
    <s v="4250"/>
    <x v="3"/>
    <n v="91.65"/>
    <n v="0"/>
    <n v="91.65"/>
    <s v="140"/>
    <x v="46"/>
    <x v="4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1"/>
    <s v="4250"/>
    <x v="3"/>
    <n v="34.119999999999997"/>
    <n v="0"/>
    <n v="34.119999999999997"/>
    <s v="316"/>
    <x v="52"/>
    <x v="5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2"/>
    <s v="4250"/>
    <x v="3"/>
    <n v="0.83"/>
    <n v="0"/>
    <n v="0.83"/>
    <s v="277"/>
    <x v="58"/>
    <x v="5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3"/>
    <s v="4250"/>
    <x v="3"/>
    <n v="11.63"/>
    <n v="0"/>
    <n v="11.63"/>
    <s v="221"/>
    <x v="95"/>
    <x v="9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4"/>
    <s v="4250"/>
    <x v="3"/>
    <n v="103.93"/>
    <n v="0"/>
    <n v="103.93"/>
    <s v="999"/>
    <x v="1"/>
    <x v="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5"/>
    <s v="4250"/>
    <x v="3"/>
    <n v="30.92"/>
    <n v="0"/>
    <n v="30.92"/>
    <s v="250"/>
    <x v="42"/>
    <x v="4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6"/>
    <s v="4250"/>
    <x v="3"/>
    <n v="59.36"/>
    <n v="0"/>
    <n v="59.36"/>
    <s v="172"/>
    <x v="50"/>
    <x v="5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7"/>
    <s v="4250"/>
    <x v="3"/>
    <n v="6.91"/>
    <n v="0"/>
    <n v="6.91"/>
    <s v="173"/>
    <x v="99"/>
    <x v="10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8"/>
    <s v="4250"/>
    <x v="3"/>
    <n v="47.42"/>
    <n v="0"/>
    <n v="47.42"/>
    <s v="244"/>
    <x v="55"/>
    <x v="5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9"/>
    <s v="4250"/>
    <x v="3"/>
    <n v="59.28"/>
    <n v="0"/>
    <n v="59.28"/>
    <s v="483"/>
    <x v="44"/>
    <x v="4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0"/>
    <s v="4250"/>
    <x v="3"/>
    <n v="21.73"/>
    <n v="0"/>
    <n v="21.73"/>
    <s v="191"/>
    <x v="29"/>
    <x v="2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1"/>
    <s v="4250"/>
    <x v="3"/>
    <n v="19.440000000000001"/>
    <n v="0"/>
    <n v="19.440000000000001"/>
    <s v="154"/>
    <x v="16"/>
    <x v="1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2"/>
    <s v="4250"/>
    <x v="3"/>
    <n v="55.44"/>
    <n v="0"/>
    <n v="55.44"/>
    <s v="179"/>
    <x v="36"/>
    <x v="3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3"/>
    <s v="4250"/>
    <x v="3"/>
    <n v="22.09"/>
    <n v="0"/>
    <n v="22.09"/>
    <s v="297"/>
    <x v="7"/>
    <x v="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4"/>
    <s v="4250"/>
    <x v="3"/>
    <n v="54.45"/>
    <n v="0"/>
    <n v="54.45"/>
    <s v="297"/>
    <x v="7"/>
    <x v="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5"/>
    <s v="4250"/>
    <x v="3"/>
    <n v="32.76"/>
    <n v="0"/>
    <n v="32.76"/>
    <s v="472"/>
    <x v="86"/>
    <x v="8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6"/>
    <s v="4250"/>
    <x v="3"/>
    <n v="69.48"/>
    <n v="0"/>
    <n v="69.48"/>
    <s v="168"/>
    <x v="38"/>
    <x v="3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7"/>
    <s v="4250"/>
    <x v="3"/>
    <n v="52.12"/>
    <n v="0"/>
    <n v="52.12"/>
    <s v="169"/>
    <x v="98"/>
    <x v="9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8"/>
    <s v="4250"/>
    <x v="3"/>
    <n v="23.01"/>
    <n v="0"/>
    <n v="23.01"/>
    <s v="170"/>
    <x v="53"/>
    <x v="5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9"/>
    <s v="4250"/>
    <x v="3"/>
    <n v="43.66"/>
    <n v="0"/>
    <n v="43.66"/>
    <s v="411"/>
    <x v="109"/>
    <x v="11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0"/>
    <s v="4250"/>
    <x v="3"/>
    <n v="115.19"/>
    <n v="0"/>
    <n v="115.19"/>
    <s v="339"/>
    <x v="56"/>
    <x v="5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1"/>
    <s v="4250"/>
    <x v="3"/>
    <n v="230.16"/>
    <n v="0"/>
    <n v="230.16"/>
    <s v="216"/>
    <x v="43"/>
    <x v="4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2"/>
    <s v="4250"/>
    <x v="3"/>
    <n v="71.819999999999993"/>
    <n v="0"/>
    <n v="71.819999999999993"/>
    <s v="312"/>
    <x v="85"/>
    <x v="8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3"/>
    <s v="4250"/>
    <x v="3"/>
    <n v="223.96"/>
    <n v="0"/>
    <n v="223.96"/>
    <s v="201"/>
    <x v="167"/>
    <x v="16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4"/>
    <s v="4250"/>
    <x v="3"/>
    <n v="58.49"/>
    <n v="0"/>
    <n v="58.49"/>
    <s v="239"/>
    <x v="124"/>
    <x v="12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5"/>
    <s v="4250"/>
    <x v="3"/>
    <n v="14.73"/>
    <n v="0"/>
    <n v="14.73"/>
    <s v="227"/>
    <x v="24"/>
    <x v="2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6"/>
    <s v="4250"/>
    <x v="3"/>
    <n v="46.8"/>
    <n v="0"/>
    <n v="46.8"/>
    <s v="226"/>
    <x v="23"/>
    <x v="2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7"/>
    <s v="4250"/>
    <x v="3"/>
    <n v="29.42"/>
    <n v="0"/>
    <n v="29.42"/>
    <s v="228"/>
    <x v="25"/>
    <x v="2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8"/>
    <s v="4250"/>
    <x v="3"/>
    <n v="39.49"/>
    <n v="0"/>
    <n v="39.49"/>
    <s v="306"/>
    <x v="62"/>
    <x v="6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9"/>
    <s v="4250"/>
    <x v="3"/>
    <n v="133.52000000000001"/>
    <n v="0"/>
    <n v="133.52000000000001"/>
    <s v="229"/>
    <x v="26"/>
    <x v="2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0"/>
    <s v="4250"/>
    <x v="3"/>
    <n v="32.57"/>
    <n v="0"/>
    <n v="32.57"/>
    <s v="345"/>
    <x v="89"/>
    <x v="9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1"/>
    <s v="4250"/>
    <x v="3"/>
    <n v="85.24"/>
    <n v="0"/>
    <n v="85.24"/>
    <s v="336"/>
    <x v="134"/>
    <x v="13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2"/>
    <s v="4250"/>
    <x v="3"/>
    <n v="55.35"/>
    <n v="0"/>
    <n v="55.35"/>
    <s v="477"/>
    <x v="8"/>
    <x v="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3"/>
    <s v="4250"/>
    <x v="3"/>
    <n v="34.25"/>
    <n v="0"/>
    <n v="34.25"/>
    <s v="423"/>
    <x v="104"/>
    <x v="10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4"/>
    <s v="4250"/>
    <x v="3"/>
    <n v="58.2"/>
    <n v="0"/>
    <n v="58.2"/>
    <s v="219"/>
    <x v="96"/>
    <x v="9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5"/>
    <s v="4250"/>
    <x v="3"/>
    <n v="38.11"/>
    <n v="0"/>
    <n v="38.11"/>
    <s v="310"/>
    <x v="184"/>
    <x v="18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6"/>
    <s v="4250"/>
    <x v="3"/>
    <n v="115.21"/>
    <n v="0"/>
    <n v="115.21"/>
    <s v="207"/>
    <x v="40"/>
    <x v="4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7"/>
    <s v="4250"/>
    <x v="3"/>
    <n v="35.770000000000003"/>
    <n v="0"/>
    <n v="35.770000000000003"/>
    <s v="240"/>
    <x v="84"/>
    <x v="8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8"/>
    <s v="4250"/>
    <x v="3"/>
    <n v="89.34"/>
    <n v="0"/>
    <n v="89.34"/>
    <s v="304"/>
    <x v="93"/>
    <x v="9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9"/>
    <s v="4250"/>
    <x v="3"/>
    <n v="59.13"/>
    <n v="0"/>
    <n v="59.13"/>
    <s v="419"/>
    <x v="54"/>
    <x v="5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0"/>
    <s v="4250"/>
    <x v="3"/>
    <n v="6.24"/>
    <n v="0"/>
    <n v="6.24"/>
    <s v="418"/>
    <x v="91"/>
    <x v="9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1"/>
    <s v="4250"/>
    <x v="3"/>
    <n v="6.1"/>
    <n v="0"/>
    <n v="6.1"/>
    <s v="189"/>
    <x v="18"/>
    <x v="1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2"/>
    <s v="4250"/>
    <x v="3"/>
    <n v="35.229999999999997"/>
    <n v="0"/>
    <n v="35.229999999999997"/>
    <s v="192"/>
    <x v="20"/>
    <x v="2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3"/>
    <s v="4250"/>
    <x v="3"/>
    <n v="18.63"/>
    <n v="0"/>
    <n v="18.63"/>
    <s v="315"/>
    <x v="37"/>
    <x v="3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4"/>
    <s v="4250"/>
    <x v="3"/>
    <n v="39.31"/>
    <n v="0"/>
    <n v="39.31"/>
    <s v="156"/>
    <x v="17"/>
    <x v="1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5"/>
    <s v="4250"/>
    <x v="3"/>
    <n v="13.32"/>
    <n v="0"/>
    <n v="13.32"/>
    <s v="446"/>
    <x v="157"/>
    <x v="17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6"/>
    <s v="4250"/>
    <x v="3"/>
    <n v="807.23"/>
    <n v="0"/>
    <n v="807.23"/>
    <s v="999"/>
    <x v="1"/>
    <x v="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7"/>
    <s v="4250"/>
    <x v="3"/>
    <n v="74.430000000000007"/>
    <n v="0"/>
    <n v="74.430000000000007"/>
    <s v="340"/>
    <x v="107"/>
    <x v="10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8"/>
    <s v="4250"/>
    <x v="3"/>
    <n v="42.19"/>
    <n v="0"/>
    <n v="42.19"/>
    <s v="193"/>
    <x v="21"/>
    <x v="2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9"/>
    <s v="4250"/>
    <x v="3"/>
    <n v="91.92"/>
    <n v="0"/>
    <n v="91.92"/>
    <s v="328"/>
    <x v="45"/>
    <x v="4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0"/>
    <s v="4250"/>
    <x v="3"/>
    <n v="70.760000000000005"/>
    <n v="0"/>
    <n v="70.760000000000005"/>
    <s v="190"/>
    <x v="19"/>
    <x v="1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1"/>
    <s v="4250"/>
    <x v="3"/>
    <n v="32.08"/>
    <n v="0"/>
    <n v="32.08"/>
    <s v="230"/>
    <x v="27"/>
    <x v="2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2"/>
    <s v="4250"/>
    <x v="3"/>
    <n v="54.85"/>
    <n v="0"/>
    <n v="54.85"/>
    <s v="241"/>
    <x v="28"/>
    <x v="2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3"/>
    <s v="4250"/>
    <x v="3"/>
    <n v="19.850000000000001"/>
    <n v="0"/>
    <n v="19.850000000000001"/>
    <s v="222"/>
    <x v="22"/>
    <x v="2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4"/>
    <s v="4250"/>
    <x v="3"/>
    <n v="7.08"/>
    <n v="0"/>
    <n v="7.08"/>
    <s v="482"/>
    <x v="51"/>
    <x v="52"/>
    <m/>
    <m/>
    <s v="  4"/>
    <s v="Audax Renewables april"/>
    <s v="6069378"/>
    <s v="I251507"/>
    <s v="Inkoopdagboek"/>
    <d v="2025-04-10T10:53:28"/>
    <s v="86806.admin"/>
  </r>
  <r>
    <x v="0"/>
    <x v="4"/>
    <d v="2025-04-01T00:00:00"/>
    <n v="76138"/>
    <n v="2"/>
    <s v="4200"/>
    <x v="4"/>
    <n v="3140"/>
    <n v="0"/>
    <n v="3140"/>
    <s v="239"/>
    <x v="124"/>
    <x v="125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6138"/>
    <n v="3"/>
    <s v="4200"/>
    <x v="4"/>
    <n v="2243"/>
    <n v="0"/>
    <n v="2243"/>
    <s v="306"/>
    <x v="62"/>
    <x v="63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6138"/>
    <n v="4"/>
    <s v="4200"/>
    <x v="4"/>
    <n v="2690"/>
    <n v="0"/>
    <n v="2690"/>
    <s v="240"/>
    <x v="84"/>
    <x v="85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6138"/>
    <n v="5"/>
    <s v="4200"/>
    <x v="4"/>
    <n v="2690"/>
    <n v="0"/>
    <n v="2690"/>
    <s v="245"/>
    <x v="122"/>
    <x v="123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6138"/>
    <n v="6"/>
    <s v="4200"/>
    <x v="4"/>
    <n v="1798"/>
    <n v="0"/>
    <n v="1798"/>
    <s v="283"/>
    <x v="123"/>
    <x v="124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9021"/>
    <n v="2"/>
    <s v="4200"/>
    <x v="4"/>
    <n v="1940"/>
    <n v="0"/>
    <n v="1940"/>
    <s v="219"/>
    <x v="96"/>
    <x v="97"/>
    <m/>
    <m/>
    <s v="  6"/>
    <s v="JPL Giessen april"/>
    <s v="2025-04A"/>
    <s v="I250999"/>
    <s v="Inkoopdagboek"/>
    <d v="2025-03-06T13:27:05"/>
    <s v="86806.admin"/>
  </r>
  <r>
    <x v="0"/>
    <x v="4"/>
    <d v="2025-04-01T00:00:00"/>
    <n v="79021"/>
    <n v="3"/>
    <s v="4250"/>
    <x v="3"/>
    <n v="240"/>
    <n v="0"/>
    <n v="240"/>
    <s v="219"/>
    <x v="96"/>
    <x v="97"/>
    <m/>
    <m/>
    <s v="  6"/>
    <s v="JPL Giessen april"/>
    <s v="2025-04A"/>
    <s v="I250999"/>
    <s v="Inkoopdagboek"/>
    <d v="2025-03-06T13:27:05"/>
    <s v="86806.admin"/>
  </r>
  <r>
    <x v="0"/>
    <x v="4"/>
    <d v="2025-04-01T00:00:00"/>
    <n v="79022"/>
    <n v="2"/>
    <s v="4200"/>
    <x v="4"/>
    <n v="1865.5"/>
    <n v="0"/>
    <n v="1865.5"/>
    <s v="207"/>
    <x v="40"/>
    <x v="40"/>
    <m/>
    <m/>
    <s v="  6"/>
    <s v="Caner Duman april"/>
    <s v="2025-04"/>
    <s v="I251000"/>
    <s v="Inkoopdagboek"/>
    <d v="2025-03-06T13:27:08"/>
    <s v="86806.admin"/>
  </r>
  <r>
    <x v="0"/>
    <x v="4"/>
    <d v="2025-04-01T00:00:00"/>
    <n v="79023"/>
    <n v="2"/>
    <s v="4200"/>
    <x v="4"/>
    <n v="2550"/>
    <n v="0"/>
    <n v="2550"/>
    <s v="405"/>
    <x v="139"/>
    <x v="141"/>
    <m/>
    <m/>
    <s v="  6"/>
    <s v="A.M. Raja huur april"/>
    <s v="2025-04"/>
    <s v="I251001"/>
    <s v="Inkoopdagboek"/>
    <d v="2025-03-06T13:27:19"/>
    <s v="86806.admin"/>
  </r>
  <r>
    <x v="0"/>
    <x v="4"/>
    <d v="2025-04-01T00:00:00"/>
    <n v="79023"/>
    <n v="3"/>
    <s v="4250"/>
    <x v="3"/>
    <n v="394"/>
    <n v="0"/>
    <n v="394"/>
    <s v="405"/>
    <x v="139"/>
    <x v="141"/>
    <m/>
    <m/>
    <s v="  6"/>
    <s v="A.M. Raja huur april"/>
    <s v="2025-04"/>
    <s v="I251001"/>
    <s v="Inkoopdagboek"/>
    <d v="2025-03-06T13:27:19"/>
    <s v="86806.admin"/>
  </r>
  <r>
    <x v="0"/>
    <x v="4"/>
    <d v="2025-04-01T00:00:00"/>
    <n v="79023"/>
    <n v="4"/>
    <s v="4230"/>
    <x v="0"/>
    <n v="59"/>
    <n v="0"/>
    <n v="59"/>
    <s v="405"/>
    <x v="139"/>
    <x v="141"/>
    <m/>
    <m/>
    <s v="  6"/>
    <s v="A.M. Raja huur april"/>
    <s v="2025-04"/>
    <s v="I251001"/>
    <s v="Inkoopdagboek"/>
    <d v="2025-03-06T13:27:19"/>
    <s v="86806.admin"/>
  </r>
  <r>
    <x v="0"/>
    <x v="4"/>
    <d v="2025-04-01T00:00:00"/>
    <n v="79024"/>
    <n v="2"/>
    <s v="4200"/>
    <x v="4"/>
    <n v="1870"/>
    <n v="0"/>
    <n v="1870"/>
    <s v="211"/>
    <x v="81"/>
    <x v="82"/>
    <m/>
    <m/>
    <s v="  6"/>
    <s v="Drift Oudcamp april"/>
    <s v="2025-04"/>
    <s v="I251002"/>
    <s v="Inkoopdagboek"/>
    <d v="2025-03-06T13:27:21"/>
    <s v="86806.admin"/>
  </r>
  <r>
    <x v="0"/>
    <x v="4"/>
    <d v="2025-04-01T00:00:00"/>
    <n v="79025"/>
    <n v="2"/>
    <s v="4200"/>
    <x v="4"/>
    <n v="1850"/>
    <n v="0"/>
    <n v="1850"/>
    <s v="153"/>
    <x v="30"/>
    <x v="30"/>
    <m/>
    <m/>
    <s v="  6"/>
    <s v="Prominent Groeneweg I OG BV Groeneweg april"/>
    <s v="2025-04"/>
    <s v="I251003"/>
    <s v="Inkoopdagboek"/>
    <d v="2025-03-06T13:27:25"/>
    <s v="86806.admin"/>
  </r>
  <r>
    <x v="0"/>
    <x v="4"/>
    <d v="2025-04-01T00:00:00"/>
    <n v="79026"/>
    <n v="2"/>
    <s v="4200"/>
    <x v="4"/>
    <n v="1350"/>
    <n v="0"/>
    <n v="1350"/>
    <s v="340"/>
    <x v="107"/>
    <x v="108"/>
    <m/>
    <m/>
    <s v="  6"/>
    <s v="Ceysun Akbasoglu april"/>
    <s v="2025-04"/>
    <s v="I251004"/>
    <s v="Inkoopdagboek"/>
    <d v="2025-03-06T13:27:29"/>
    <s v="86806.admin"/>
  </r>
  <r>
    <x v="0"/>
    <x v="4"/>
    <d v="2025-04-01T00:00:00"/>
    <n v="79027"/>
    <n v="2"/>
    <s v="4200"/>
    <x v="4"/>
    <n v="1391.85"/>
    <n v="0"/>
    <n v="1391.85"/>
    <s v="394"/>
    <x v="138"/>
    <x v="140"/>
    <m/>
    <m/>
    <s v="  6"/>
    <s v="R. Paltan huur apil"/>
    <s v="2025-04"/>
    <s v="I251005"/>
    <s v="Inkoopdagboek"/>
    <d v="2025-03-06T13:27:33"/>
    <s v="86806.admin"/>
  </r>
  <r>
    <x v="0"/>
    <x v="4"/>
    <d v="2025-04-01T00:00:00"/>
    <n v="79027"/>
    <n v="3"/>
    <s v="4210"/>
    <x v="5"/>
    <n v="25"/>
    <n v="0"/>
    <n v="25"/>
    <s v="394"/>
    <x v="138"/>
    <x v="140"/>
    <m/>
    <m/>
    <s v="  6"/>
    <s v="R. Paltan huur apil"/>
    <s v="2025-04"/>
    <s v="I251005"/>
    <s v="Inkoopdagboek"/>
    <d v="2025-03-06T13:27:33"/>
    <s v="86806.admin"/>
  </r>
  <r>
    <x v="0"/>
    <x v="4"/>
    <d v="2025-04-01T00:00:00"/>
    <n v="79125"/>
    <n v="2"/>
    <s v="4200"/>
    <x v="4"/>
    <n v="1508.4"/>
    <n v="0"/>
    <n v="1508.4"/>
    <s v="168"/>
    <x v="38"/>
    <x v="38"/>
    <m/>
    <m/>
    <s v="  6"/>
    <s v="Maat, A.J."/>
    <s v="2025-04"/>
    <s v="I251038"/>
    <s v="Inkoopdagboek"/>
    <d v="2025-03-07T13:39:48"/>
    <s v="86806.admin"/>
  </r>
  <r>
    <x v="0"/>
    <x v="4"/>
    <d v="2025-04-01T00:00:00"/>
    <n v="79125"/>
    <n v="3"/>
    <s v="4200"/>
    <x v="4"/>
    <n v="1508.4"/>
    <n v="0"/>
    <n v="1508.4"/>
    <s v="169"/>
    <x v="98"/>
    <x v="99"/>
    <m/>
    <m/>
    <s v="  6"/>
    <s v="Maat, A.J."/>
    <s v="2025-04"/>
    <s v="I251038"/>
    <s v="Inkoopdagboek"/>
    <d v="2025-03-07T13:39:48"/>
    <s v="86806.admin"/>
  </r>
  <r>
    <x v="0"/>
    <x v="4"/>
    <d v="2025-04-01T00:00:00"/>
    <n v="79125"/>
    <n v="4"/>
    <s v="4200"/>
    <x v="4"/>
    <n v="1417.2"/>
    <n v="0"/>
    <n v="1417.2"/>
    <s v="170"/>
    <x v="53"/>
    <x v="54"/>
    <m/>
    <m/>
    <s v="  6"/>
    <s v="Maat, A.J."/>
    <s v="2025-04"/>
    <s v="I251038"/>
    <s v="Inkoopdagboek"/>
    <d v="2025-03-07T13:39:48"/>
    <s v="86806.admin"/>
  </r>
  <r>
    <x v="0"/>
    <x v="4"/>
    <d v="2025-04-01T00:00:00"/>
    <n v="79126"/>
    <n v="2"/>
    <s v="4200"/>
    <x v="4"/>
    <n v="2650"/>
    <n v="0"/>
    <n v="2650"/>
    <s v="199"/>
    <x v="189"/>
    <x v="193"/>
    <m/>
    <m/>
    <s v="  6"/>
    <s v="Al van der Lans april"/>
    <s v="2025-04"/>
    <s v="I251039"/>
    <s v="Inkoopdagboek"/>
    <d v="2025-03-07T13:40:04"/>
    <s v="86806.admin"/>
  </r>
  <r>
    <x v="0"/>
    <x v="4"/>
    <d v="2025-04-01T00:00:00"/>
    <n v="79127"/>
    <n v="2"/>
    <s v="4200"/>
    <x v="4"/>
    <n v="1540"/>
    <n v="0"/>
    <n v="1540"/>
    <s v="346"/>
    <x v="131"/>
    <x v="133"/>
    <m/>
    <m/>
    <s v="  6"/>
    <s v="W.M. v.d. Haak april"/>
    <s v="2025-04RB"/>
    <s v="I251040"/>
    <s v="Inkoopdagboek"/>
    <d v="2025-03-07T13:40:15"/>
    <s v="86806.admin"/>
  </r>
  <r>
    <x v="0"/>
    <x v="4"/>
    <d v="2025-04-01T00:00:00"/>
    <n v="79128"/>
    <n v="2"/>
    <s v="4200"/>
    <x v="4"/>
    <n v="1500"/>
    <n v="0"/>
    <n v="1500"/>
    <s v="304"/>
    <x v="93"/>
    <x v="94"/>
    <m/>
    <m/>
    <s v="  6"/>
    <s v="M. Kathiravelu huur april"/>
    <s v="2025-04"/>
    <s v="I251041"/>
    <s v="Inkoopdagboek"/>
    <d v="2025-03-07T13:40:16"/>
    <s v="86806.admin"/>
  </r>
  <r>
    <x v="0"/>
    <x v="4"/>
    <d v="2025-04-01T00:00:00"/>
    <n v="79128"/>
    <n v="3"/>
    <s v="4250"/>
    <x v="3"/>
    <n v="100"/>
    <n v="0"/>
    <n v="100"/>
    <s v="304"/>
    <x v="93"/>
    <x v="94"/>
    <m/>
    <m/>
    <s v="  6"/>
    <s v="M. Kathiravelu huur april"/>
    <s v="2025-04"/>
    <s v="I251041"/>
    <s v="Inkoopdagboek"/>
    <d v="2025-03-07T13:40:16"/>
    <s v="86806.admin"/>
  </r>
  <r>
    <x v="0"/>
    <x v="4"/>
    <d v="2025-04-01T00:00:00"/>
    <n v="79128"/>
    <n v="4"/>
    <s v="4230"/>
    <x v="0"/>
    <n v="35"/>
    <n v="0"/>
    <n v="35"/>
    <s v="304"/>
    <x v="93"/>
    <x v="94"/>
    <m/>
    <m/>
    <s v="  6"/>
    <s v="M. Kathiravelu huur april"/>
    <s v="2025-04"/>
    <s v="I251041"/>
    <s v="Inkoopdagboek"/>
    <d v="2025-03-07T13:40:16"/>
    <s v="86806.admin"/>
  </r>
  <r>
    <x v="0"/>
    <x v="4"/>
    <d v="2025-04-01T00:00:00"/>
    <n v="79129"/>
    <n v="2"/>
    <s v="4200"/>
    <x v="4"/>
    <n v="1350"/>
    <n v="0"/>
    <n v="1350"/>
    <s v="345"/>
    <x v="89"/>
    <x v="90"/>
    <m/>
    <m/>
    <s v="  6"/>
    <s v="Ceysun Akbasoglu april"/>
    <s v="2025-04a"/>
    <s v="I251042"/>
    <s v="Inkoopdagboek"/>
    <d v="2025-03-07T13:40:19"/>
    <s v="86806.admin"/>
  </r>
  <r>
    <x v="0"/>
    <x v="4"/>
    <d v="2025-04-01T00:00:00"/>
    <n v="79130"/>
    <n v="2"/>
    <s v="4200"/>
    <x v="4"/>
    <n v="1232"/>
    <n v="0"/>
    <n v="1232"/>
    <s v="347"/>
    <x v="82"/>
    <x v="83"/>
    <m/>
    <m/>
    <s v="  6"/>
    <s v="W.M. v.d. Haak april"/>
    <s v="2025-04"/>
    <s v="I251043"/>
    <s v="Inkoopdagboek"/>
    <d v="2025-03-07T13:40:22"/>
    <s v="86806.admin"/>
  </r>
  <r>
    <x v="0"/>
    <x v="4"/>
    <d v="2025-04-01T00:00:00"/>
    <n v="79131"/>
    <n v="2"/>
    <s v="4200"/>
    <x v="4"/>
    <n v="1520.73"/>
    <n v="0"/>
    <n v="1520.73"/>
    <s v="414"/>
    <x v="137"/>
    <x v="139"/>
    <m/>
    <m/>
    <s v="  6"/>
    <s v="R. Paltan huur april"/>
    <s v="2025-04MD"/>
    <s v="I251044"/>
    <s v="Inkoopdagboek"/>
    <d v="2025-03-07T13:40:29"/>
    <s v="86806.admin"/>
  </r>
  <r>
    <x v="0"/>
    <x v="4"/>
    <d v="2025-04-01T00:00:00"/>
    <n v="79131"/>
    <n v="3"/>
    <s v="4210"/>
    <x v="5"/>
    <n v="25"/>
    <n v="0"/>
    <n v="25"/>
    <s v="414"/>
    <x v="137"/>
    <x v="139"/>
    <m/>
    <m/>
    <s v="  6"/>
    <s v="R. Paltan huur april"/>
    <s v="2025-04MD"/>
    <s v="I251044"/>
    <s v="Inkoopdagboek"/>
    <d v="2025-03-07T13:40:29"/>
    <s v="86806.admin"/>
  </r>
  <r>
    <x v="0"/>
    <x v="4"/>
    <d v="2025-04-01T00:00:00"/>
    <n v="79132"/>
    <n v="2"/>
    <s v="4200"/>
    <x v="4"/>
    <n v="1394.07"/>
    <n v="0"/>
    <n v="1394.07"/>
    <s v="277"/>
    <x v="58"/>
    <x v="59"/>
    <m/>
    <m/>
    <s v="  6"/>
    <s v="Ton Xie april"/>
    <s v="2025-04"/>
    <s v="I251045"/>
    <s v="Inkoopdagboek"/>
    <d v="2025-03-07T13:40:32"/>
    <s v="86806.admin"/>
  </r>
  <r>
    <x v="0"/>
    <x v="4"/>
    <d v="2025-04-01T00:00:00"/>
    <n v="79133"/>
    <n v="2"/>
    <s v="4200"/>
    <x v="4"/>
    <n v="900"/>
    <n v="0"/>
    <n v="900"/>
    <s v="179"/>
    <x v="36"/>
    <x v="36"/>
    <m/>
    <m/>
    <s v="  6"/>
    <s v="Coban, I. september"/>
    <s v="2025-04"/>
    <s v="I251046"/>
    <s v="Inkoopdagboek"/>
    <d v="2025-03-07T13:40:34"/>
    <s v="86806.admin"/>
  </r>
  <r>
    <x v="0"/>
    <x v="4"/>
    <d v="2025-04-01T00:00:00"/>
    <n v="79134"/>
    <n v="2"/>
    <s v="4200"/>
    <x v="4"/>
    <n v="2006.4"/>
    <n v="0"/>
    <n v="2006.4"/>
    <s v="299"/>
    <x v="130"/>
    <x v="132"/>
    <m/>
    <m/>
    <s v="  6"/>
    <s v="W.M. v.d. Haak april"/>
    <s v="2025-04Molenstraat10"/>
    <s v="I251047"/>
    <s v="Inkoopdagboek"/>
    <d v="2025-03-07T13:40:36"/>
    <s v="86806.admin"/>
  </r>
  <r>
    <x v="0"/>
    <x v="4"/>
    <d v="2025-04-01T00:00:00"/>
    <n v="79352"/>
    <n v="2"/>
    <s v="4200"/>
    <x v="4"/>
    <n v="2837.39"/>
    <n v="0"/>
    <n v="2837.39"/>
    <s v="391"/>
    <x v="140"/>
    <x v="142"/>
    <m/>
    <m/>
    <s v="  6"/>
    <s v="Direct Rendement april"/>
    <s v="25700775"/>
    <s v="I251178"/>
    <s v="Inkoopdagboek"/>
    <d v="2025-03-18T09:48:54"/>
    <s v="86806.admin"/>
  </r>
  <r>
    <x v="0"/>
    <x v="4"/>
    <d v="2025-04-01T00:00:00"/>
    <n v="79353"/>
    <n v="2"/>
    <s v="4200"/>
    <x v="4"/>
    <n v="942.74"/>
    <n v="0"/>
    <n v="942.74"/>
    <s v="173"/>
    <x v="99"/>
    <x v="100"/>
    <m/>
    <m/>
    <s v="  6"/>
    <s v="Kolpa VVS Beheer april"/>
    <s v="50.24.00069"/>
    <s v="I251179"/>
    <s v="Inkoopdagboek"/>
    <d v="2025-03-18T09:49:07"/>
    <s v="86806.admin"/>
  </r>
  <r>
    <x v="0"/>
    <x v="4"/>
    <d v="2025-04-01T00:00:00"/>
    <n v="79576"/>
    <n v="2"/>
    <s v="4200"/>
    <x v="4"/>
    <n v="1559.94"/>
    <n v="0"/>
    <n v="1559.94"/>
    <s v="180"/>
    <x v="32"/>
    <x v="32"/>
    <m/>
    <m/>
    <s v="  6"/>
    <s v="Kalmeijer e/o Klootwijk april"/>
    <s v="S2505"/>
    <s v="I251272"/>
    <s v="Inkoopdagboek"/>
    <d v="2025-03-24T13:41:21"/>
    <s v="86806.admin"/>
  </r>
  <r>
    <x v="0"/>
    <x v="4"/>
    <d v="2025-04-01T00:00:00"/>
    <n v="79576"/>
    <n v="3"/>
    <s v="4250"/>
    <x v="3"/>
    <n v="462"/>
    <n v="0"/>
    <n v="462"/>
    <s v="180"/>
    <x v="32"/>
    <x v="32"/>
    <m/>
    <m/>
    <s v="  6"/>
    <s v="Kalmeijer e/o Klootwijk april"/>
    <s v="S2505"/>
    <s v="I251272"/>
    <s v="Inkoopdagboek"/>
    <d v="2025-03-24T13:41:21"/>
    <s v="86806.admin"/>
  </r>
  <r>
    <x v="0"/>
    <x v="4"/>
    <d v="2025-04-01T00:00:00"/>
    <n v="79757"/>
    <n v="1"/>
    <s v="4270"/>
    <x v="2"/>
    <n v="150"/>
    <n v="0"/>
    <n v="150"/>
    <s v="241"/>
    <x v="28"/>
    <x v="28"/>
    <m/>
    <m/>
    <m/>
    <s v="VvE van der Werffstraat 132-252 te Vlaardingen OO9B004345475127 Maandbijdrage Vve Van der Werffstraat 240/2025-04-01 "/>
    <s v="25117"/>
    <m/>
    <s v="Rabobank betaalrekening"/>
    <d v="2025-04-01T10:24:52"/>
    <s v="86806.Justyna"/>
  </r>
  <r>
    <x v="0"/>
    <x v="4"/>
    <d v="2025-04-01T00:00:00"/>
    <n v="79757"/>
    <n v="2"/>
    <s v="4270"/>
    <x v="2"/>
    <n v="157"/>
    <n v="0"/>
    <n v="157"/>
    <s v="190"/>
    <x v="19"/>
    <x v="19"/>
    <m/>
    <m/>
    <m/>
    <s v="Vve Waalsstraat 2-32 OO9B004293956919 Maandbijdrage Vve Van der Waalsstraat 16 Vlaardingen/2025-04-01 "/>
    <s v="25117"/>
    <m/>
    <s v="Rabobank betaalrekening"/>
    <d v="2025-04-01T10:24:52"/>
    <s v="86806.Justyna"/>
  </r>
  <r>
    <x v="0"/>
    <x v="4"/>
    <d v="2025-04-01T00:00:00"/>
    <n v="79757"/>
    <n v="3"/>
    <s v="4270"/>
    <x v="2"/>
    <n v="100"/>
    <n v="0"/>
    <n v="100"/>
    <s v="156"/>
    <x v="17"/>
    <x v="17"/>
    <m/>
    <m/>
    <m/>
    <s v="VvE Nicolaas Beetsstraat 25 t/m 35 OO9B004294040027 VvE-bijdrage Nic. Beetsstraat 29/2025-04-01 "/>
    <s v="25117"/>
    <m/>
    <s v="Rabobank betaalrekening"/>
    <d v="2025-04-01T10:24:52"/>
    <s v="86806.Justyna"/>
  </r>
  <r>
    <x v="0"/>
    <x v="4"/>
    <d v="2025-04-01T00:00:00"/>
    <n v="79757"/>
    <n v="4"/>
    <s v="4270"/>
    <x v="2"/>
    <n v="110"/>
    <n v="0"/>
    <n v="110"/>
    <s v="193"/>
    <x v="21"/>
    <x v="21"/>
    <m/>
    <m/>
    <m/>
    <s v="Vve Parallelweg 112-134 OO9B004294099219 Maandbijdrage Vve Parallelweg 122a Vlaardingen/2025-04-01 "/>
    <s v="25117"/>
    <m/>
    <s v="Rabobank betaalrekening"/>
    <d v="2025-04-01T10:24:52"/>
    <s v="86806.Justyna"/>
  </r>
  <r>
    <x v="0"/>
    <x v="4"/>
    <d v="2025-04-01T00:00:00"/>
    <n v="79757"/>
    <n v="5"/>
    <s v="4270"/>
    <x v="2"/>
    <n v="205.35"/>
    <n v="0"/>
    <n v="205.35"/>
    <s v="229"/>
    <x v="26"/>
    <x v="26"/>
    <m/>
    <m/>
    <m/>
    <s v="VvE Keesomstraat 2-64, te Vlaardingen OO9B004294640079 VvE bijdrage Keesomstraat 50 Vlaardingen/2025-04-01 "/>
    <s v="25117"/>
    <m/>
    <s v="Rabobank betaalrekening"/>
    <d v="2025-04-01T10:24:52"/>
    <s v="86806.Justyna"/>
  </r>
  <r>
    <x v="0"/>
    <x v="4"/>
    <d v="2025-04-01T00:00:00"/>
    <n v="79757"/>
    <n v="6"/>
    <s v="4270"/>
    <x v="2"/>
    <n v="185"/>
    <n v="0"/>
    <n v="185"/>
    <s v="228"/>
    <x v="25"/>
    <x v="25"/>
    <m/>
    <m/>
    <m/>
    <s v="Vereniging van eigenaars flatgebouw Jan van Arkelstraat 62 t/m 148 OO9B004294638352 Maandbijdrage Vve Jan van Arkelstraat 118 Vlaardingen/2025-04-01 "/>
    <s v="25117"/>
    <m/>
    <s v="Rabobank betaalrekening"/>
    <d v="2025-04-01T10:24:52"/>
    <s v="86806.Justyna"/>
  </r>
  <r>
    <x v="0"/>
    <x v="4"/>
    <d v="2025-04-01T00:00:00"/>
    <n v="79757"/>
    <n v="7"/>
    <s v="4270"/>
    <x v="2"/>
    <n v="300"/>
    <n v="0"/>
    <n v="300"/>
    <s v="226"/>
    <x v="23"/>
    <x v="23"/>
    <m/>
    <m/>
    <m/>
    <s v="Vve Hugo de Vriesstraat 50 tm 64 OO9B004294811439 VvE bijdrage Hugo de Vriesstraat 54 Vlaardingen/2025-04-01 "/>
    <s v="25117"/>
    <m/>
    <s v="Rabobank betaalrekening"/>
    <d v="2025-04-01T10:24:52"/>
    <s v="86806.Justyna"/>
  </r>
  <r>
    <x v="0"/>
    <x v="4"/>
    <d v="2025-04-01T00:00:00"/>
    <n v="79757"/>
    <n v="8"/>
    <s v="4270"/>
    <x v="2"/>
    <n v="173.31"/>
    <n v="0"/>
    <n v="173.31"/>
    <s v="189"/>
    <x v="18"/>
    <x v="18"/>
    <m/>
    <m/>
    <m/>
    <s v="VvE Mr. L.A. Kesperweg 1-39 Vlaardingen OO9B004294951638 VvE-bijdrage Mr. L.A. Kesperweg 31A/2025-04-01 "/>
    <s v="25117"/>
    <m/>
    <s v="Rabobank betaalrekening"/>
    <d v="2025-04-01T10:24:52"/>
    <s v="86806.Justyna"/>
  </r>
  <r>
    <x v="0"/>
    <x v="4"/>
    <d v="2025-04-01T00:00:00"/>
    <n v="79764"/>
    <n v="2"/>
    <s v="4270"/>
    <x v="2"/>
    <n v="50"/>
    <n v="0"/>
    <n v="50"/>
    <s v="191"/>
    <x v="29"/>
    <x v="29"/>
    <m/>
    <m/>
    <m/>
    <s v="VVE Rotterdamsedijk 154b april"/>
    <s v="2025-007"/>
    <s v="I251374"/>
    <s v="Inkoopdagboek"/>
    <d v="2025-04-01T10:53:30"/>
    <s v="86806.admin"/>
  </r>
  <r>
    <x v="0"/>
    <x v="4"/>
    <d v="2025-04-01T00:00:00"/>
    <n v="79765"/>
    <n v="2"/>
    <s v="4270"/>
    <x v="2"/>
    <n v="150"/>
    <n v="0"/>
    <n v="150"/>
    <s v="192"/>
    <x v="20"/>
    <x v="20"/>
    <m/>
    <m/>
    <m/>
    <s v="VVE Mr.Troelstrastraat 5 t/m 21 (oneven) april"/>
    <s v="2025-031"/>
    <s v="I251375"/>
    <s v="Inkoopdagboek"/>
    <d v="2025-04-01T11:14:36"/>
    <s v="86806.admin"/>
  </r>
  <r>
    <x v="0"/>
    <x v="4"/>
    <d v="2025-04-01T00:00:00"/>
    <n v="79789"/>
    <n v="2"/>
    <s v="4250"/>
    <x v="3"/>
    <n v="9"/>
    <n v="0"/>
    <n v="9"/>
    <s v="341"/>
    <x v="115"/>
    <x v="116"/>
    <m/>
    <m/>
    <s v="  4"/>
    <s v="GGP B.V. april"/>
    <s v="25496160"/>
    <s v="I251380"/>
    <s v="Inkoopdagboek"/>
    <d v="2025-04-02T08:52:56"/>
    <s v="86806.admin"/>
  </r>
  <r>
    <x v="0"/>
    <x v="4"/>
    <d v="2025-04-01T00:00:00"/>
    <n v="79860"/>
    <n v="2"/>
    <s v="4250"/>
    <x v="3"/>
    <n v="1144"/>
    <n v="0"/>
    <n v="1144"/>
    <s v="469"/>
    <x v="4"/>
    <x v="4"/>
    <m/>
    <m/>
    <s v="  4"/>
    <s v="GGP B.V. april"/>
    <s v="25519538"/>
    <s v="I251421"/>
    <s v="Inkoopdagboek"/>
    <d v="2025-04-03T12:40:36"/>
    <s v="86806.admin"/>
  </r>
  <r>
    <x v="0"/>
    <x v="4"/>
    <d v="2025-04-01T00:00:00"/>
    <n v="79941"/>
    <n v="3"/>
    <s v="4230"/>
    <x v="0"/>
    <n v="24.3"/>
    <n v="0"/>
    <n v="24.3"/>
    <s v="339"/>
    <x v="56"/>
    <x v="5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"/>
    <s v="4230"/>
    <x v="0"/>
    <n v="24.3"/>
    <n v="0"/>
    <n v="24.3"/>
    <s v="219"/>
    <x v="96"/>
    <x v="9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"/>
    <s v="4230"/>
    <x v="0"/>
    <n v="24.3"/>
    <n v="0"/>
    <n v="24.3"/>
    <s v="207"/>
    <x v="40"/>
    <x v="4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"/>
    <s v="4230"/>
    <x v="0"/>
    <n v="24.3"/>
    <n v="0"/>
    <n v="24.3"/>
    <s v="334"/>
    <x v="101"/>
    <x v="10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7"/>
    <s v="4230"/>
    <x v="0"/>
    <n v="24.3"/>
    <n v="0"/>
    <n v="24.3"/>
    <s v="345"/>
    <x v="89"/>
    <x v="9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8"/>
    <s v="4230"/>
    <x v="0"/>
    <n v="24.3"/>
    <n v="0"/>
    <n v="24.3"/>
    <s v="198"/>
    <x v="102"/>
    <x v="10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9"/>
    <s v="4230"/>
    <x v="0"/>
    <n v="24.3"/>
    <n v="0"/>
    <n v="24.3"/>
    <s v="266"/>
    <x v="114"/>
    <x v="11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0"/>
    <s v="4230"/>
    <x v="0"/>
    <n v="24.3"/>
    <n v="0"/>
    <n v="24.3"/>
    <s v="197"/>
    <x v="5"/>
    <x v="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1"/>
    <s v="4230"/>
    <x v="0"/>
    <n v="24.3"/>
    <n v="0"/>
    <n v="24.3"/>
    <s v="268"/>
    <x v="105"/>
    <x v="10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2"/>
    <s v="4230"/>
    <x v="0"/>
    <n v="24.3"/>
    <n v="0"/>
    <n v="24.3"/>
    <s v="189"/>
    <x v="18"/>
    <x v="1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3"/>
    <s v="4230"/>
    <x v="0"/>
    <n v="24.3"/>
    <n v="0"/>
    <n v="24.3"/>
    <s v="229"/>
    <x v="26"/>
    <x v="2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4"/>
    <s v="4230"/>
    <x v="0"/>
    <n v="24.3"/>
    <n v="0"/>
    <n v="24.3"/>
    <s v="216"/>
    <x v="43"/>
    <x v="4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5"/>
    <s v="4230"/>
    <x v="0"/>
    <n v="24.3"/>
    <n v="0"/>
    <n v="24.3"/>
    <s v="336"/>
    <x v="134"/>
    <x v="13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6"/>
    <s v="4230"/>
    <x v="0"/>
    <n v="24.3"/>
    <n v="0"/>
    <n v="24.3"/>
    <s v="338"/>
    <x v="135"/>
    <x v="13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7"/>
    <s v="4230"/>
    <x v="0"/>
    <n v="24.3"/>
    <n v="0"/>
    <n v="24.3"/>
    <s v="192"/>
    <x v="20"/>
    <x v="2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8"/>
    <s v="4230"/>
    <x v="0"/>
    <n v="24.3"/>
    <n v="0"/>
    <n v="24.3"/>
    <s v="315"/>
    <x v="37"/>
    <x v="3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9"/>
    <s v="4230"/>
    <x v="0"/>
    <n v="24.3"/>
    <n v="0"/>
    <n v="24.3"/>
    <s v="342"/>
    <x v="106"/>
    <x v="10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0"/>
    <s v="4230"/>
    <x v="0"/>
    <n v="24.3"/>
    <n v="0"/>
    <n v="24.3"/>
    <s v="222"/>
    <x v="22"/>
    <x v="2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1"/>
    <s v="4230"/>
    <x v="0"/>
    <n v="0"/>
    <n v="26.04"/>
    <n v="-26.04"/>
    <s v="322"/>
    <x v="180"/>
    <x v="18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2"/>
    <s v="4230"/>
    <x v="0"/>
    <n v="24.3"/>
    <n v="0"/>
    <n v="24.3"/>
    <s v="156"/>
    <x v="17"/>
    <x v="1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3"/>
    <s v="4230"/>
    <x v="0"/>
    <n v="24.3"/>
    <n v="0"/>
    <n v="24.3"/>
    <s v="312"/>
    <x v="85"/>
    <x v="8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4"/>
    <s v="4230"/>
    <x v="0"/>
    <n v="24.3"/>
    <n v="0"/>
    <n v="24.3"/>
    <s v="238"/>
    <x v="39"/>
    <x v="3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5"/>
    <s v="4230"/>
    <x v="0"/>
    <n v="24.3"/>
    <n v="0"/>
    <n v="24.3"/>
    <s v="283"/>
    <x v="123"/>
    <x v="12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6"/>
    <s v="4230"/>
    <x v="0"/>
    <n v="24.3"/>
    <n v="0"/>
    <n v="24.3"/>
    <s v="193"/>
    <x v="21"/>
    <x v="2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7"/>
    <s v="4230"/>
    <x v="0"/>
    <n v="24.3"/>
    <n v="0"/>
    <n v="24.3"/>
    <s v="241"/>
    <x v="28"/>
    <x v="2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8"/>
    <s v="4230"/>
    <x v="0"/>
    <n v="24.3"/>
    <n v="0"/>
    <n v="24.3"/>
    <s v="181"/>
    <x v="113"/>
    <x v="11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9"/>
    <s v="4230"/>
    <x v="0"/>
    <n v="24.3"/>
    <n v="0"/>
    <n v="24.3"/>
    <s v="333"/>
    <x v="108"/>
    <x v="10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0"/>
    <s v="4230"/>
    <x v="0"/>
    <n v="24.3"/>
    <n v="0"/>
    <n v="24.3"/>
    <s v="201"/>
    <x v="167"/>
    <x v="16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1"/>
    <s v="4230"/>
    <x v="0"/>
    <n v="24.3"/>
    <n v="0"/>
    <n v="24.3"/>
    <s v="230"/>
    <x v="27"/>
    <x v="2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2"/>
    <s v="4230"/>
    <x v="0"/>
    <n v="24.3"/>
    <n v="0"/>
    <n v="24.3"/>
    <s v="328"/>
    <x v="45"/>
    <x v="4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3"/>
    <s v="4230"/>
    <x v="0"/>
    <n v="24.3"/>
    <n v="0"/>
    <n v="24.3"/>
    <s v="340"/>
    <x v="107"/>
    <x v="10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4"/>
    <s v="4230"/>
    <x v="0"/>
    <n v="24.3"/>
    <n v="0"/>
    <n v="24.3"/>
    <s v="190"/>
    <x v="19"/>
    <x v="1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5"/>
    <s v="4230"/>
    <x v="0"/>
    <n v="24.3"/>
    <n v="0"/>
    <n v="24.3"/>
    <s v="301"/>
    <x v="97"/>
    <x v="9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6"/>
    <s v="4230"/>
    <x v="0"/>
    <n v="24.3"/>
    <n v="0"/>
    <n v="24.3"/>
    <s v="324"/>
    <x v="80"/>
    <x v="8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7"/>
    <s v="4230"/>
    <x v="0"/>
    <n v="24.3"/>
    <n v="0"/>
    <n v="24.3"/>
    <s v="332"/>
    <x v="103"/>
    <x v="10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8"/>
    <s v="4230"/>
    <x v="0"/>
    <n v="24.3"/>
    <n v="0"/>
    <n v="24.3"/>
    <s v="396"/>
    <x v="149"/>
    <x v="15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9"/>
    <s v="4230"/>
    <x v="0"/>
    <n v="24.3"/>
    <n v="0"/>
    <n v="24.3"/>
    <s v="415"/>
    <x v="15"/>
    <x v="1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0"/>
    <s v="4230"/>
    <x v="0"/>
    <n v="24.3"/>
    <n v="0"/>
    <n v="24.3"/>
    <s v="227"/>
    <x v="24"/>
    <x v="2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1"/>
    <s v="4230"/>
    <x v="0"/>
    <n v="24.3"/>
    <n v="0"/>
    <n v="24.3"/>
    <s v="409"/>
    <x v="49"/>
    <x v="5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2"/>
    <s v="4230"/>
    <x v="0"/>
    <n v="24.3"/>
    <n v="0"/>
    <n v="24.3"/>
    <s v="411"/>
    <x v="109"/>
    <x v="11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3"/>
    <s v="4230"/>
    <x v="0"/>
    <n v="24.3"/>
    <n v="0"/>
    <n v="24.3"/>
    <s v="394"/>
    <x v="138"/>
    <x v="14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4"/>
    <s v="4230"/>
    <x v="0"/>
    <n v="24.3"/>
    <n v="0"/>
    <n v="24.3"/>
    <s v="418"/>
    <x v="91"/>
    <x v="9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5"/>
    <s v="4230"/>
    <x v="0"/>
    <n v="24.3"/>
    <n v="0"/>
    <n v="24.3"/>
    <s v="999"/>
    <x v="1"/>
    <x v="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6"/>
    <s v="4230"/>
    <x v="0"/>
    <n v="22.09"/>
    <n v="0"/>
    <n v="22.09"/>
    <s v="420"/>
    <x v="183"/>
    <x v="18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7"/>
    <s v="4230"/>
    <x v="0"/>
    <n v="22.09"/>
    <n v="0"/>
    <n v="22.09"/>
    <s v="423"/>
    <x v="104"/>
    <x v="10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8"/>
    <s v="4230"/>
    <x v="0"/>
    <n v="22.09"/>
    <n v="0"/>
    <n v="22.09"/>
    <s v="422"/>
    <x v="125"/>
    <x v="12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9"/>
    <s v="4230"/>
    <x v="0"/>
    <n v="22.09"/>
    <n v="0"/>
    <n v="22.09"/>
    <s v="430"/>
    <x v="157"/>
    <x v="15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0"/>
    <s v="4230"/>
    <x v="0"/>
    <n v="24.3"/>
    <n v="0"/>
    <n v="24.3"/>
    <s v="251"/>
    <x v="12"/>
    <x v="1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1"/>
    <s v="4230"/>
    <x v="0"/>
    <n v="24.3"/>
    <n v="0"/>
    <n v="24.3"/>
    <s v="453"/>
    <x v="179"/>
    <x v="18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2"/>
    <s v="4230"/>
    <x v="0"/>
    <n v="24.3"/>
    <n v="0"/>
    <n v="24.3"/>
    <s v="354"/>
    <x v="146"/>
    <x v="14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3"/>
    <s v="4230"/>
    <x v="0"/>
    <n v="24.3"/>
    <n v="0"/>
    <n v="24.3"/>
    <s v="204"/>
    <x v="191"/>
    <x v="19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4"/>
    <s v="4230"/>
    <x v="0"/>
    <n v="23.41"/>
    <n v="0"/>
    <n v="23.41"/>
    <s v="180"/>
    <x v="32"/>
    <x v="3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5"/>
    <s v="4230"/>
    <x v="0"/>
    <n v="24.3"/>
    <n v="0"/>
    <n v="24.3"/>
    <s v="474"/>
    <x v="39"/>
    <x v="4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6"/>
    <s v="4230"/>
    <x v="0"/>
    <n v="24.3"/>
    <n v="0"/>
    <n v="24.3"/>
    <s v="239"/>
    <x v="124"/>
    <x v="12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7"/>
    <s v="4230"/>
    <x v="0"/>
    <n v="24.3"/>
    <n v="0"/>
    <n v="24.3"/>
    <s v="245"/>
    <x v="122"/>
    <x v="12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8"/>
    <s v="4230"/>
    <x v="0"/>
    <n v="24.3"/>
    <n v="0"/>
    <n v="24.3"/>
    <s v="240"/>
    <x v="84"/>
    <x v="8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9"/>
    <s v="4230"/>
    <x v="0"/>
    <n v="24.3"/>
    <n v="0"/>
    <n v="24.3"/>
    <s v="306"/>
    <x v="62"/>
    <x v="6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0"/>
    <s v="4230"/>
    <x v="0"/>
    <n v="24.3"/>
    <n v="0"/>
    <n v="24.3"/>
    <s v="335"/>
    <x v="116"/>
    <x v="11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1"/>
    <s v="4230"/>
    <x v="0"/>
    <n v="24.3"/>
    <n v="0"/>
    <n v="24.3"/>
    <s v="263"/>
    <x v="111"/>
    <x v="11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2"/>
    <s v="4230"/>
    <x v="0"/>
    <n v="24.3"/>
    <n v="0"/>
    <n v="24.3"/>
    <s v="226"/>
    <x v="23"/>
    <x v="2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3"/>
    <s v="4230"/>
    <x v="0"/>
    <n v="24.3"/>
    <n v="0"/>
    <n v="24.3"/>
    <s v="228"/>
    <x v="25"/>
    <x v="2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4"/>
    <s v="4230"/>
    <x v="0"/>
    <n v="24.3"/>
    <n v="0"/>
    <n v="24.3"/>
    <s v="293"/>
    <x v="92"/>
    <x v="9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5"/>
    <s v="4230"/>
    <x v="0"/>
    <n v="24.3"/>
    <n v="0"/>
    <n v="24.3"/>
    <s v="323"/>
    <x v="13"/>
    <x v="13"/>
    <m/>
    <m/>
    <s v="  4"/>
    <s v="Ziggo Zakelijk Services B.V. april"/>
    <s v="77743630264"/>
    <s v="I251461"/>
    <s v="Inkoopdagboek"/>
    <d v="2025-04-07T13:36:14"/>
    <s v="86806.admin"/>
  </r>
  <r>
    <x v="0"/>
    <x v="11"/>
    <d v="2025-03-31T00:00:00"/>
    <n v="79745"/>
    <n v="2"/>
    <s v="4215"/>
    <x v="6"/>
    <n v="204.83"/>
    <n v="0"/>
    <n v="204.83"/>
    <s v="221"/>
    <x v="95"/>
    <x v="96"/>
    <m/>
    <m/>
    <s v="  6"/>
    <s v="RGB 2025"/>
    <s v="70157013"/>
    <s v="I251360"/>
    <s v="Inkoopdagboek"/>
    <d v="2025-03-31T11:29:35"/>
    <s v="86806.admin"/>
  </r>
  <r>
    <x v="0"/>
    <x v="11"/>
    <d v="2025-03-31T00:00:00"/>
    <n v="79761"/>
    <n v="2"/>
    <s v="4250"/>
    <x v="3"/>
    <n v="0"/>
    <n v="125.68"/>
    <n v="-125.68"/>
    <s v="322"/>
    <x v="180"/>
    <x v="183"/>
    <m/>
    <m/>
    <s v="  5"/>
    <s v="Evides eindafrekening"/>
    <s v="VF9800046748"/>
    <s v="I251371"/>
    <s v="Inkoopdagboek"/>
    <d v="2025-04-01T10:47:08"/>
    <s v="86806.admin"/>
  </r>
  <r>
    <x v="0"/>
    <x v="4"/>
    <d v="2025-03-31T00:00:00"/>
    <n v="79762"/>
    <n v="2"/>
    <s v="4200"/>
    <x v="4"/>
    <n v="2211.77"/>
    <n v="0"/>
    <n v="2211.77"/>
    <s v="477"/>
    <x v="8"/>
    <x v="8"/>
    <m/>
    <m/>
    <s v="  5"/>
    <s v="Ryanrent BV april"/>
    <s v="25800927"/>
    <s v="I251372"/>
    <s v="Inkoopdagboek"/>
    <d v="2025-04-01T10:47:22"/>
    <s v="86806.admin"/>
  </r>
  <r>
    <x v="0"/>
    <x v="4"/>
    <d v="2025-03-31T00:00:00"/>
    <n v="79762"/>
    <n v="3"/>
    <s v="4260"/>
    <x v="7"/>
    <n v="375"/>
    <n v="0"/>
    <n v="375"/>
    <s v="477"/>
    <x v="8"/>
    <x v="8"/>
    <m/>
    <m/>
    <s v="  4"/>
    <s v="Ryanrent BV april"/>
    <s v="25800927"/>
    <s v="I251372"/>
    <s v="Inkoopdagboek"/>
    <d v="2025-04-01T10:47:22"/>
    <s v="86806.admin"/>
  </r>
  <r>
    <x v="0"/>
    <x v="11"/>
    <d v="2025-03-31T00:00:00"/>
    <n v="79763"/>
    <n v="2"/>
    <s v="4250"/>
    <x v="3"/>
    <n v="558.91"/>
    <n v="0"/>
    <n v="558.91"/>
    <s v="308"/>
    <x v="203"/>
    <x v="208"/>
    <m/>
    <m/>
    <s v="  5"/>
    <s v="Evides eindafrekening"/>
    <s v="115000111495"/>
    <s v="I251373"/>
    <s v="Inkoopdagboek"/>
    <d v="2025-04-01T10:47:26"/>
    <s v="86806.admin"/>
  </r>
  <r>
    <x v="0"/>
    <x v="11"/>
    <d v="2025-03-31T00:00:00"/>
    <n v="79788"/>
    <n v="2"/>
    <s v="4250"/>
    <x v="3"/>
    <n v="43.23"/>
    <n v="0"/>
    <n v="43.23"/>
    <s v="322"/>
    <x v="180"/>
    <x v="183"/>
    <m/>
    <m/>
    <s v="  5"/>
    <s v="Evides tegenboeking"/>
    <s v="143100004052"/>
    <s v="I251379"/>
    <s v="Inkoopdagboek"/>
    <d v="2025-04-02T08:40:34"/>
    <s v="86806.admin"/>
  </r>
  <r>
    <x v="0"/>
    <x v="11"/>
    <d v="2025-03-31T00:00:00"/>
    <n v="79794"/>
    <n v="2"/>
    <s v="4210"/>
    <x v="5"/>
    <n v="33.270000000000003"/>
    <n v="0"/>
    <n v="33.270000000000003"/>
    <s v="999"/>
    <x v="1"/>
    <x v="1"/>
    <m/>
    <m/>
    <s v="  4"/>
    <s v="Onderhoudspas Gamma laserafstandsmeter Stanley"/>
    <s v="2025-03"/>
    <s v="I251383"/>
    <s v="Inkoopdagboek"/>
    <d v="2025-04-02T11:15:35"/>
    <s v="86806.admin"/>
  </r>
  <r>
    <x v="0"/>
    <x v="11"/>
    <d v="2025-03-31T00:00:00"/>
    <n v="79794"/>
    <n v="3"/>
    <s v="4210"/>
    <x v="5"/>
    <n v="9.86"/>
    <n v="0"/>
    <n v="9.86"/>
    <s v="999"/>
    <x v="1"/>
    <x v="1"/>
    <m/>
    <m/>
    <s v="  4"/>
    <s v="Onderhoudspas Action veiligheidsbril/washcat spray"/>
    <s v="2025-03"/>
    <s v="I251383"/>
    <s v="Inkoopdagboek"/>
    <d v="2025-04-02T11:15:35"/>
    <s v="86806.admin"/>
  </r>
  <r>
    <x v="0"/>
    <x v="11"/>
    <d v="2025-03-31T00:00:00"/>
    <n v="79794"/>
    <n v="4"/>
    <s v="4210"/>
    <x v="5"/>
    <n v="11.4"/>
    <n v="0"/>
    <n v="11.4"/>
    <s v="999"/>
    <x v="1"/>
    <x v="1"/>
    <m/>
    <m/>
    <s v="  4"/>
    <s v="Onderhoudspas Karwei vul/aftap slangset"/>
    <s v="2025-03"/>
    <s v="I251383"/>
    <s v="Inkoopdagboek"/>
    <d v="2025-04-02T11:15:35"/>
    <s v="86806.admin"/>
  </r>
  <r>
    <x v="0"/>
    <x v="11"/>
    <d v="2025-03-31T00:00:00"/>
    <n v="79794"/>
    <n v="5"/>
    <s v="4210"/>
    <x v="5"/>
    <n v="198.5"/>
    <n v="0"/>
    <n v="198.5"/>
    <s v="999"/>
    <x v="1"/>
    <x v="1"/>
    <m/>
    <m/>
    <s v="  4"/>
    <s v="Onderhoudspas Gamma 16x plint/voegenmaat/siliconenkit"/>
    <s v="2025-03"/>
    <s v="I251383"/>
    <s v="Inkoopdagboek"/>
    <d v="2025-04-02T11:15:35"/>
    <s v="86806.admin"/>
  </r>
  <r>
    <x v="0"/>
    <x v="11"/>
    <d v="2025-03-31T00:00:00"/>
    <n v="79794"/>
    <n v="6"/>
    <s v="4210"/>
    <x v="5"/>
    <n v="45.44"/>
    <n v="0"/>
    <n v="45.44"/>
    <s v="999"/>
    <x v="1"/>
    <x v="1"/>
    <m/>
    <m/>
    <s v="  4"/>
    <s v="Onderhoudspas Gamma 2x diepgrond"/>
    <s v="2025-03"/>
    <s v="I251383"/>
    <s v="Inkoopdagboek"/>
    <d v="2025-04-02T11:15:35"/>
    <s v="86806.admin"/>
  </r>
  <r>
    <x v="0"/>
    <x v="11"/>
    <d v="2025-03-31T00:00:00"/>
    <n v="79794"/>
    <n v="7"/>
    <s v="4210"/>
    <x v="5"/>
    <n v="99.4"/>
    <n v="0"/>
    <n v="99.4"/>
    <s v="999"/>
    <x v="1"/>
    <x v="1"/>
    <m/>
    <m/>
    <s v="  4"/>
    <s v="Onderhoudspas Gamma isolatieschuim/verfbak/afplaktape etc."/>
    <s v="2025-03"/>
    <s v="I251383"/>
    <s v="Inkoopdagboek"/>
    <d v="2025-04-02T11:15:35"/>
    <s v="86806.admin"/>
  </r>
  <r>
    <x v="0"/>
    <x v="11"/>
    <d v="2025-03-31T00:00:00"/>
    <n v="79794"/>
    <n v="8"/>
    <s v="4210"/>
    <x v="5"/>
    <n v="44.59"/>
    <n v="0"/>
    <n v="44.59"/>
    <s v="999"/>
    <x v="1"/>
    <x v="1"/>
    <m/>
    <m/>
    <s v="  4"/>
    <s v="Onderhoudspas Hornbach Board/loopsloot"/>
    <s v="2025-03"/>
    <s v="I251383"/>
    <s v="Inkoopdagboek"/>
    <d v="2025-04-02T11:15:35"/>
    <s v="86806.admin"/>
  </r>
  <r>
    <x v="0"/>
    <x v="11"/>
    <d v="2025-03-31T00:00:00"/>
    <n v="79794"/>
    <n v="9"/>
    <s v="4220"/>
    <x v="1"/>
    <n v="495.7"/>
    <n v="0"/>
    <n v="495.7"/>
    <s v="999"/>
    <x v="1"/>
    <x v="1"/>
    <m/>
    <m/>
    <s v="  4"/>
    <s v="Onderhoudspas IKEA Barendrecht 20x lakast 2laden"/>
    <s v="2025-03"/>
    <s v="I251383"/>
    <s v="Inkoopdagboek"/>
    <d v="2025-04-02T11:15:35"/>
    <s v="86806.admin"/>
  </r>
  <r>
    <x v="0"/>
    <x v="11"/>
    <d v="2025-03-31T00:00:00"/>
    <n v="79794"/>
    <n v="10"/>
    <s v="4210"/>
    <x v="5"/>
    <n v="77.11"/>
    <n v="0"/>
    <n v="77.11"/>
    <s v="999"/>
    <x v="1"/>
    <x v="1"/>
    <m/>
    <m/>
    <s v="  4"/>
    <s v="Onderhoudspas Gamma unischroef/plafondplaat"/>
    <s v="2025-03"/>
    <s v="I251383"/>
    <s v="Inkoopdagboek"/>
    <d v="2025-04-02T11:15:35"/>
    <s v="86806.admin"/>
  </r>
  <r>
    <x v="0"/>
    <x v="11"/>
    <d v="2025-03-31T00:00:00"/>
    <n v="79794"/>
    <n v="11"/>
    <s v="4210"/>
    <x v="5"/>
    <n v="53.09"/>
    <n v="0"/>
    <n v="53.09"/>
    <s v="999"/>
    <x v="1"/>
    <x v="1"/>
    <m/>
    <m/>
    <s v="  4"/>
    <s v="Onderhoudspas Gamma staalborstel/Bison/afplaktape"/>
    <s v="2025-03"/>
    <s v="I251383"/>
    <s v="Inkoopdagboek"/>
    <d v="2025-04-02T11:15:35"/>
    <s v="86806.admin"/>
  </r>
  <r>
    <x v="0"/>
    <x v="11"/>
    <d v="2025-03-31T00:00:00"/>
    <n v="79794"/>
    <n v="13"/>
    <s v="4210"/>
    <x v="5"/>
    <n v="31.21"/>
    <n v="0"/>
    <n v="31.21"/>
    <s v="999"/>
    <x v="1"/>
    <x v="1"/>
    <m/>
    <m/>
    <s v="  4"/>
    <s v="Onderhoudspas Karwei radiatorstop/afdichtingstape/radiatorkraan"/>
    <s v="2025-03"/>
    <s v="I251383"/>
    <s v="Inkoopdagboek"/>
    <d v="2025-04-02T11:15:35"/>
    <s v="86806.admin"/>
  </r>
  <r>
    <x v="0"/>
    <x v="11"/>
    <d v="2025-03-31T00:00:00"/>
    <n v="79794"/>
    <n v="14"/>
    <s v="4210"/>
    <x v="5"/>
    <n v="19.48"/>
    <n v="0"/>
    <n v="19.48"/>
    <s v="999"/>
    <x v="1"/>
    <x v="1"/>
    <m/>
    <m/>
    <s v="  4"/>
    <s v="Onderhoudspas Gamma meubeloplegslot/versterkingshoek"/>
    <s v="2025-03"/>
    <s v="I251383"/>
    <s v="Inkoopdagboek"/>
    <d v="2025-04-02T11:15:35"/>
    <s v="86806.admin"/>
  </r>
  <r>
    <x v="0"/>
    <x v="11"/>
    <d v="2025-03-31T00:00:00"/>
    <n v="79794"/>
    <n v="15"/>
    <s v="4210"/>
    <x v="5"/>
    <n v="33"/>
    <n v="0"/>
    <n v="33"/>
    <s v="999"/>
    <x v="1"/>
    <x v="1"/>
    <m/>
    <m/>
    <s v="  6"/>
    <s v="Onderhoudspas Bronkhorst Schoenrep. en Sleutelserv. GEEN BON"/>
    <s v="2025-03"/>
    <s v="I251383"/>
    <s v="Inkoopdagboek"/>
    <d v="2025-04-02T11:15:35"/>
    <s v="86806.admin"/>
  </r>
  <r>
    <x v="0"/>
    <x v="11"/>
    <d v="2025-03-31T00:00:00"/>
    <n v="79794"/>
    <n v="16"/>
    <s v="4210"/>
    <x v="5"/>
    <n v="49.37"/>
    <n v="0"/>
    <n v="49.37"/>
    <s v="999"/>
    <x v="1"/>
    <x v="1"/>
    <m/>
    <m/>
    <s v="  4"/>
    <s v="Onderhoudspas Karwei decofolie/folieverwerkingsset"/>
    <s v="2025-03"/>
    <s v="I251383"/>
    <s v="Inkoopdagboek"/>
    <d v="2025-04-02T11:15:35"/>
    <s v="86806.admin"/>
  </r>
  <r>
    <x v="0"/>
    <x v="11"/>
    <d v="2025-03-31T00:00:00"/>
    <n v="79794"/>
    <n v="17"/>
    <s v="4210"/>
    <x v="5"/>
    <n v="57.16"/>
    <n v="0"/>
    <n v="57.16"/>
    <s v="999"/>
    <x v="1"/>
    <x v="1"/>
    <m/>
    <m/>
    <s v="  4"/>
    <s v="Onderhoudspas Gamma dag/nachtslot/kitpistool etc."/>
    <s v="2025-03"/>
    <s v="I251383"/>
    <s v="Inkoopdagboek"/>
    <d v="2025-04-02T11:15:35"/>
    <s v="86806.admin"/>
  </r>
  <r>
    <x v="0"/>
    <x v="11"/>
    <d v="2025-03-31T00:00:00"/>
    <n v="79794"/>
    <n v="18"/>
    <s v="4210"/>
    <x v="5"/>
    <n v="29"/>
    <n v="0"/>
    <n v="29"/>
    <s v="999"/>
    <x v="1"/>
    <x v="1"/>
    <m/>
    <m/>
    <s v="  4"/>
    <s v="Onderhoudspas Karwei plafonniere"/>
    <s v="2025-03"/>
    <s v="I251383"/>
    <s v="Inkoopdagboek"/>
    <d v="2025-04-02T11:15:35"/>
    <s v="86806.admin"/>
  </r>
  <r>
    <x v="0"/>
    <x v="11"/>
    <d v="2025-03-31T00:00:00"/>
    <n v="79794"/>
    <n v="19"/>
    <s v="4210"/>
    <x v="5"/>
    <n v="50.11"/>
    <n v="0"/>
    <n v="50.11"/>
    <s v="999"/>
    <x v="1"/>
    <x v="1"/>
    <m/>
    <m/>
    <s v="  4"/>
    <s v="Onderhoudspas Gamma stuc pasta/plafondplaat/schuim etc"/>
    <s v="2025-03"/>
    <s v="I251383"/>
    <s v="Inkoopdagboek"/>
    <d v="2025-04-02T11:15:35"/>
    <s v="86806.admin"/>
  </r>
  <r>
    <x v="0"/>
    <x v="11"/>
    <d v="2025-03-31T00:00:00"/>
    <n v="79794"/>
    <n v="20"/>
    <s v="4210"/>
    <x v="5"/>
    <n v="7.43"/>
    <n v="0"/>
    <n v="7.43"/>
    <s v="999"/>
    <x v="1"/>
    <x v="1"/>
    <m/>
    <m/>
    <s v="  4"/>
    <s v="Onderhoudspas Praxis Inboorpaumelle"/>
    <s v="2025-03"/>
    <s v="I251383"/>
    <s v="Inkoopdagboek"/>
    <d v="2025-04-02T11:15:35"/>
    <s v="86806.admin"/>
  </r>
  <r>
    <x v="0"/>
    <x v="11"/>
    <d v="2025-03-31T00:00:00"/>
    <n v="79794"/>
    <n v="21"/>
    <s v="4210"/>
    <x v="5"/>
    <n v="31.4"/>
    <n v="0"/>
    <n v="31.4"/>
    <s v="999"/>
    <x v="1"/>
    <x v="1"/>
    <m/>
    <m/>
    <s v="  4"/>
    <s v="Onderhoudspas Gamma hammerite/terpentine/afdekplat etc."/>
    <s v="2025-03"/>
    <s v="I251383"/>
    <s v="Inkoopdagboek"/>
    <d v="2025-04-02T11:15:35"/>
    <s v="86806.admin"/>
  </r>
  <r>
    <x v="0"/>
    <x v="11"/>
    <d v="2025-03-31T00:00:00"/>
    <n v="79794"/>
    <n v="22"/>
    <s v="4210"/>
    <x v="5"/>
    <n v="20.66"/>
    <n v="0"/>
    <n v="20.66"/>
    <s v="999"/>
    <x v="1"/>
    <x v="1"/>
    <m/>
    <m/>
    <s v="  4"/>
    <s v="Onderhoudspas Mister Minit Roosendaal 2x Sleutels"/>
    <s v="2025-03"/>
    <s v="I251383"/>
    <s v="Inkoopdagboek"/>
    <d v="2025-04-02T11:15:35"/>
    <s v="86806.admin"/>
  </r>
  <r>
    <x v="0"/>
    <x v="11"/>
    <d v="2025-03-31T00:00:00"/>
    <n v="79794"/>
    <n v="23"/>
    <s v="4210"/>
    <x v="5"/>
    <n v="35.51"/>
    <n v="0"/>
    <n v="35.51"/>
    <s v="999"/>
    <x v="1"/>
    <x v="1"/>
    <m/>
    <m/>
    <s v="  4"/>
    <s v="Onderhoudspas Gamma 3x plankdrager"/>
    <s v="2025-03"/>
    <s v="I251383"/>
    <s v="Inkoopdagboek"/>
    <d v="2025-04-02T11:15:35"/>
    <s v="86806.admin"/>
  </r>
  <r>
    <x v="0"/>
    <x v="11"/>
    <d v="2025-03-31T00:00:00"/>
    <n v="79794"/>
    <n v="24"/>
    <s v="4210"/>
    <x v="5"/>
    <n v="8.09"/>
    <n v="0"/>
    <n v="8.09"/>
    <s v="999"/>
    <x v="1"/>
    <x v="1"/>
    <m/>
    <m/>
    <s v="  4"/>
    <s v="Onderhoudspas Karwei belkabel"/>
    <s v="2025-03"/>
    <s v="I251383"/>
    <s v="Inkoopdagboek"/>
    <d v="2025-04-02T11:15:35"/>
    <s v="86806.admin"/>
  </r>
  <r>
    <x v="0"/>
    <x v="11"/>
    <d v="2025-03-31T00:00:00"/>
    <n v="79822"/>
    <n v="2"/>
    <s v="4215"/>
    <x v="6"/>
    <n v="405.54"/>
    <n v="0"/>
    <n v="405.54"/>
    <s v="485"/>
    <x v="110"/>
    <x v="111"/>
    <m/>
    <m/>
    <s v="  6"/>
    <s v="Gemeente westland 2025"/>
    <s v="3551726"/>
    <s v="I251384"/>
    <s v="Inkoopdagboek"/>
    <d v="2025-04-02T12:39:14"/>
    <s v="86806.admin"/>
  </r>
  <r>
    <x v="0"/>
    <x v="11"/>
    <d v="2025-03-31T00:00:00"/>
    <n v="79843"/>
    <n v="2"/>
    <s v="4215"/>
    <x v="6"/>
    <n v="428.2"/>
    <n v="0"/>
    <n v="428.2"/>
    <s v="200"/>
    <x v="158"/>
    <x v="160"/>
    <m/>
    <m/>
    <s v="  6"/>
    <s v="RGB 2025"/>
    <s v="2000 0000 7015 8224"/>
    <s v="I251405"/>
    <s v="Inkoopdagboek"/>
    <d v="2025-04-02T14:00:31"/>
    <s v="86806.admin"/>
  </r>
  <r>
    <x v="0"/>
    <x v="11"/>
    <d v="2025-03-31T00:00:00"/>
    <n v="79863"/>
    <n v="2"/>
    <s v="4200"/>
    <x v="4"/>
    <n v="2187"/>
    <n v="0"/>
    <n v="2187"/>
    <s v="501"/>
    <x v="141"/>
    <x v="143"/>
    <m/>
    <m/>
    <s v="  6"/>
    <s v="Alvonto Steenbergen B.V. wk 9 t/m 12"/>
    <s v="V01250005"/>
    <s v="I251424"/>
    <s v="Inkoopdagboek"/>
    <d v="2025-04-03T12:40:41"/>
    <s v="86806.admin"/>
  </r>
  <r>
    <x v="0"/>
    <x v="11"/>
    <d v="2025-03-31T00:00:00"/>
    <n v="79863"/>
    <n v="3"/>
    <s v="4200"/>
    <x v="4"/>
    <n v="729"/>
    <n v="0"/>
    <n v="729"/>
    <s v="511"/>
    <x v="142"/>
    <x v="144"/>
    <m/>
    <m/>
    <s v="  6"/>
    <s v="Alvonto Steenbergen B.V. wk 9 t/m 12"/>
    <s v="V01250005"/>
    <s v="I251424"/>
    <s v="Inkoopdagboek"/>
    <d v="2025-04-03T12:40:41"/>
    <s v="86806.admin"/>
  </r>
  <r>
    <x v="0"/>
    <x v="11"/>
    <d v="2025-03-31T00:00:00"/>
    <n v="79863"/>
    <n v="4"/>
    <s v="4200"/>
    <x v="4"/>
    <n v="3159"/>
    <n v="0"/>
    <n v="3159"/>
    <s v="502"/>
    <x v="143"/>
    <x v="145"/>
    <m/>
    <m/>
    <s v="  6"/>
    <s v="Alvonto Steenbergen B.V. wk 9 t/m 12"/>
    <s v="V01250005"/>
    <s v="I251424"/>
    <s v="Inkoopdagboek"/>
    <d v="2025-04-03T12:40:41"/>
    <s v="86806.admin"/>
  </r>
  <r>
    <x v="0"/>
    <x v="11"/>
    <d v="2025-03-31T00:00:00"/>
    <n v="79944"/>
    <n v="2"/>
    <s v="4215"/>
    <x v="6"/>
    <n v="390.29"/>
    <n v="0"/>
    <n v="390.29"/>
    <s v="466"/>
    <x v="63"/>
    <x v="64"/>
    <m/>
    <m/>
    <s v="  6"/>
    <s v="RGB 2025"/>
    <s v="70157934"/>
    <s v="I251464"/>
    <s v="Inkoopdagboek"/>
    <d v="2025-04-07T13:49:40"/>
    <s v="86806.admin"/>
  </r>
  <r>
    <x v="0"/>
    <x v="11"/>
    <d v="2025-03-31T00:00:00"/>
    <n v="82131"/>
    <n v="2"/>
    <s v="4215"/>
    <x v="6"/>
    <n v="878.3"/>
    <n v="0"/>
    <n v="878.3"/>
    <s v="317"/>
    <x v="204"/>
    <x v="209"/>
    <m/>
    <m/>
    <s v="  6"/>
    <s v="RGB 2025"/>
    <s v="70157184"/>
    <s v="I252599"/>
    <s v="Inkoopdagboek"/>
    <d v="2025-06-19T16:09:32"/>
    <s v="86806.admin"/>
  </r>
  <r>
    <x v="0"/>
    <x v="11"/>
    <d v="2025-03-31T00:00:00"/>
    <n v="82131"/>
    <n v="3"/>
    <s v="4215"/>
    <x v="6"/>
    <n v="878.3"/>
    <n v="0"/>
    <n v="878.3"/>
    <s v="337"/>
    <x v="205"/>
    <x v="210"/>
    <m/>
    <m/>
    <s v="  6"/>
    <s v="RGB 2025"/>
    <s v="70157184"/>
    <s v="I252599"/>
    <s v="Inkoopdagboek"/>
    <d v="2025-06-19T16:09:32"/>
    <s v="86806.admin"/>
  </r>
  <r>
    <x v="0"/>
    <x v="11"/>
    <d v="2025-03-31T00:00:00"/>
    <n v="82131"/>
    <n v="4"/>
    <s v="4215"/>
    <x v="6"/>
    <n v="878.3"/>
    <n v="0"/>
    <n v="878.3"/>
    <s v="350"/>
    <x v="206"/>
    <x v="211"/>
    <m/>
    <m/>
    <s v="  6"/>
    <s v="RGB 2025"/>
    <s v="70157184"/>
    <s v="I252599"/>
    <s v="Inkoopdagboek"/>
    <d v="2025-06-19T16:09:32"/>
    <s v="86806.admin"/>
  </r>
  <r>
    <x v="0"/>
    <x v="11"/>
    <d v="2025-03-31T00:00:00"/>
    <n v="82132"/>
    <n v="2"/>
    <s v="4215"/>
    <x v="6"/>
    <n v="457.59"/>
    <n v="0"/>
    <n v="457.59"/>
    <s v="238"/>
    <x v="39"/>
    <x v="39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3"/>
    <s v="4215"/>
    <x v="6"/>
    <n v="457.59"/>
    <n v="0"/>
    <n v="457.59"/>
    <s v="153"/>
    <x v="30"/>
    <x v="30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4"/>
    <s v="4215"/>
    <x v="6"/>
    <n v="457.59"/>
    <n v="0"/>
    <n v="457.59"/>
    <s v="211"/>
    <x v="81"/>
    <x v="8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5"/>
    <s v="4215"/>
    <x v="6"/>
    <n v="457.59"/>
    <n v="0"/>
    <n v="457.59"/>
    <s v="104"/>
    <x v="48"/>
    <x v="49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6"/>
    <s v="4215"/>
    <x v="6"/>
    <n v="457.59"/>
    <n v="0"/>
    <n v="457.59"/>
    <s v="348"/>
    <x v="207"/>
    <x v="21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7"/>
    <s v="4215"/>
    <x v="6"/>
    <n v="457.59"/>
    <n v="0"/>
    <n v="457.59"/>
    <s v="272"/>
    <x v="59"/>
    <x v="60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8"/>
    <s v="4215"/>
    <x v="6"/>
    <n v="457.59"/>
    <n v="0"/>
    <n v="457.59"/>
    <s v="314"/>
    <x v="44"/>
    <x v="130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9"/>
    <s v="4215"/>
    <x v="6"/>
    <n v="457.59"/>
    <n v="0"/>
    <n v="457.59"/>
    <s v="126"/>
    <x v="208"/>
    <x v="213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0"/>
    <s v="4215"/>
    <x v="6"/>
    <n v="457.59"/>
    <n v="0"/>
    <n v="457.59"/>
    <s v="155"/>
    <x v="88"/>
    <x v="89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1"/>
    <s v="4215"/>
    <x v="6"/>
    <n v="457.59"/>
    <n v="0"/>
    <n v="457.59"/>
    <s v="346"/>
    <x v="131"/>
    <x v="133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2"/>
    <s v="4215"/>
    <x v="6"/>
    <n v="457.59"/>
    <n v="0"/>
    <n v="457.59"/>
    <s v="139"/>
    <x v="145"/>
    <x v="147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3"/>
    <s v="4215"/>
    <x v="6"/>
    <n v="457.59"/>
    <n v="0"/>
    <n v="457.59"/>
    <s v="344"/>
    <x v="209"/>
    <x v="214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4"/>
    <s v="4215"/>
    <x v="6"/>
    <n v="457.59"/>
    <n v="0"/>
    <n v="457.59"/>
    <s v="103"/>
    <x v="147"/>
    <x v="149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5"/>
    <s v="4215"/>
    <x v="6"/>
    <n v="457.59"/>
    <n v="0"/>
    <n v="457.59"/>
    <s v="351"/>
    <x v="61"/>
    <x v="6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6"/>
    <s v="4215"/>
    <x v="6"/>
    <n v="457.59"/>
    <n v="0"/>
    <n v="457.59"/>
    <s v="129"/>
    <x v="90"/>
    <x v="91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7"/>
    <s v="4215"/>
    <x v="6"/>
    <n v="457.59"/>
    <n v="0"/>
    <n v="457.59"/>
    <s v="242"/>
    <x v="41"/>
    <x v="4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8"/>
    <s v="4215"/>
    <x v="6"/>
    <n v="457.59"/>
    <n v="0"/>
    <n v="457.59"/>
    <s v="299"/>
    <x v="130"/>
    <x v="13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9"/>
    <s v="4215"/>
    <x v="6"/>
    <n v="457.59"/>
    <n v="0"/>
    <n v="457.59"/>
    <s v="347"/>
    <x v="82"/>
    <x v="83"/>
    <m/>
    <m/>
    <s v="  6"/>
    <s v="RGB 2025"/>
    <s v="69972885"/>
    <s v="I252600"/>
    <s v="Inkoopdagboek"/>
    <d v="2025-06-19T16:09:41"/>
    <s v="86806.admin"/>
  </r>
  <r>
    <x v="0"/>
    <x v="11"/>
    <d v="2025-03-31T00:00:00"/>
    <n v="83998"/>
    <n v="2"/>
    <s v="4215"/>
    <x v="6"/>
    <n v="9.85"/>
    <n v="0"/>
    <n v="9.85"/>
    <s v="480"/>
    <x v="79"/>
    <x v="80"/>
    <m/>
    <m/>
    <s v="  6"/>
    <s v="RGB 2025"/>
    <s v="69722378"/>
    <s v="I253576"/>
    <s v="Inkoopdagboek"/>
    <d v="2025-08-21T11:31:42"/>
    <s v="86806.admin"/>
  </r>
  <r>
    <x v="0"/>
    <x v="11"/>
    <d v="2025-03-31T00:00:00"/>
    <n v="84634"/>
    <n v="2"/>
    <s v="4200"/>
    <x v="4"/>
    <n v="668.81"/>
    <n v="0"/>
    <n v="668.81"/>
    <s v="495"/>
    <x v="10"/>
    <x v="10"/>
    <m/>
    <m/>
    <s v="  5"/>
    <s v="AUB van Bergen Personeelsdiensten"/>
    <s v="250033"/>
    <s v="I253895"/>
    <s v="Inkoopdagboek"/>
    <d v="2025-09-15T11:51:52"/>
    <s v="86806.admin"/>
  </r>
  <r>
    <x v="0"/>
    <x v="11"/>
    <d v="2025-03-31T00:00:00"/>
    <n v="84634"/>
    <n v="3"/>
    <s v="4200"/>
    <x v="4"/>
    <n v="222.94"/>
    <n v="0"/>
    <n v="222.94"/>
    <s v="496"/>
    <x v="11"/>
    <x v="11"/>
    <m/>
    <m/>
    <s v="  5"/>
    <s v="AUB van Bergen Personeelsdiensten"/>
    <s v="250033"/>
    <s v="I253895"/>
    <s v="Inkoopdagboek"/>
    <d v="2025-09-15T11:51:52"/>
    <s v="86806.admin"/>
  </r>
  <r>
    <x v="0"/>
    <x v="11"/>
    <d v="2025-03-30T00:00:00"/>
    <n v="78598"/>
    <n v="2"/>
    <s v="4200"/>
    <x v="4"/>
    <n v="1275"/>
    <n v="0"/>
    <n v="1275"/>
    <s v="335"/>
    <x v="116"/>
    <x v="117"/>
    <m/>
    <m/>
    <s v="  6"/>
    <s v="S.H.M. de Swart maart"/>
    <s v="2025-03-30"/>
    <s v="I250819"/>
    <s v="Inkoopdagboek"/>
    <d v="2025-02-20T11:24:31"/>
    <s v="86806.admin"/>
  </r>
  <r>
    <x v="0"/>
    <x v="4"/>
    <d v="2025-03-27T00:00:00"/>
    <n v="79735"/>
    <n v="2"/>
    <s v="4200"/>
    <x v="4"/>
    <n v="247.95"/>
    <n v="0"/>
    <n v="247.95"/>
    <s v="510"/>
    <x v="76"/>
    <x v="77"/>
    <m/>
    <m/>
    <s v="  5"/>
    <s v="Homeflex week 14"/>
    <s v="25801520"/>
    <s v="I251351"/>
    <s v="Inkoopdagboek"/>
    <d v="2025-03-30T19:53:37"/>
    <s v="86806.admin"/>
  </r>
  <r>
    <x v="0"/>
    <x v="4"/>
    <d v="2025-03-27T00:00:00"/>
    <n v="79736"/>
    <n v="2"/>
    <s v="4200"/>
    <x v="4"/>
    <n v="573.25"/>
    <n v="0"/>
    <n v="573.25"/>
    <s v="353"/>
    <x v="31"/>
    <x v="31"/>
    <m/>
    <m/>
    <s v="  5"/>
    <s v="Homeflex week 15 Boswoning 37"/>
    <s v="25801560"/>
    <s v="I251352"/>
    <s v="Inkoopdagboek"/>
    <d v="2025-03-30T19:53:41"/>
    <s v="86806.admin"/>
  </r>
  <r>
    <x v="0"/>
    <x v="4"/>
    <d v="2025-03-27T00:00:00"/>
    <n v="79736"/>
    <n v="3"/>
    <s v="4200"/>
    <x v="4"/>
    <n v="573.25"/>
    <n v="0"/>
    <n v="573.25"/>
    <s v="353"/>
    <x v="31"/>
    <x v="31"/>
    <m/>
    <m/>
    <s v="  5"/>
    <s v="Homeflex week 15 Boswoning 39"/>
    <s v="25801560"/>
    <s v="I251352"/>
    <s v="Inkoopdagboek"/>
    <d v="2025-03-30T19:53:41"/>
    <s v="86806.admin"/>
  </r>
  <r>
    <x v="0"/>
    <x v="4"/>
    <d v="2025-03-27T00:00:00"/>
    <n v="79736"/>
    <n v="4"/>
    <s v="4200"/>
    <x v="4"/>
    <n v="573.25"/>
    <n v="0"/>
    <n v="573.25"/>
    <s v="353"/>
    <x v="31"/>
    <x v="31"/>
    <m/>
    <m/>
    <s v="  5"/>
    <s v="Homeflex week 15 Boswoning 41"/>
    <s v="25801560"/>
    <s v="I251352"/>
    <s v="Inkoopdagboek"/>
    <d v="2025-03-30T19:53:41"/>
    <s v="86806.admin"/>
  </r>
  <r>
    <x v="0"/>
    <x v="4"/>
    <d v="2025-03-27T00:00:00"/>
    <n v="79736"/>
    <n v="5"/>
    <s v="4200"/>
    <x v="4"/>
    <n v="573.25"/>
    <n v="0"/>
    <n v="573.25"/>
    <s v="353"/>
    <x v="31"/>
    <x v="31"/>
    <m/>
    <m/>
    <s v="  5"/>
    <s v="Homeflex week 15 Boswoning 43"/>
    <s v="25801560"/>
    <s v="I251352"/>
    <s v="Inkoopdagboek"/>
    <d v="2025-03-30T19:53:41"/>
    <s v="86806.admin"/>
  </r>
  <r>
    <x v="0"/>
    <x v="4"/>
    <d v="2025-03-27T00:00:00"/>
    <n v="79736"/>
    <n v="6"/>
    <s v="4200"/>
    <x v="4"/>
    <n v="573.25"/>
    <n v="0"/>
    <n v="573.25"/>
    <s v="353"/>
    <x v="31"/>
    <x v="31"/>
    <m/>
    <m/>
    <s v="  5"/>
    <s v="Homeflex week 15 Boswoning 45"/>
    <s v="25801560"/>
    <s v="I251352"/>
    <s v="Inkoopdagboek"/>
    <d v="2025-03-30T19:53:41"/>
    <s v="86806.admin"/>
  </r>
  <r>
    <x v="0"/>
    <x v="4"/>
    <d v="2025-03-27T00:00:00"/>
    <n v="79736"/>
    <n v="7"/>
    <s v="4200"/>
    <x v="4"/>
    <n v="573.25"/>
    <n v="0"/>
    <n v="573.25"/>
    <s v="353"/>
    <x v="31"/>
    <x v="31"/>
    <m/>
    <m/>
    <s v="  5"/>
    <s v="Homeflex week 15 Boswoning 47"/>
    <s v="25801560"/>
    <s v="I251352"/>
    <s v="Inkoopdagboek"/>
    <d v="2025-03-30T19:53:41"/>
    <s v="86806.admin"/>
  </r>
  <r>
    <x v="0"/>
    <x v="4"/>
    <d v="2025-03-27T00:00:00"/>
    <n v="79736"/>
    <n v="8"/>
    <s v="4200"/>
    <x v="4"/>
    <n v="573.25"/>
    <n v="0"/>
    <n v="573.25"/>
    <s v="353"/>
    <x v="31"/>
    <x v="31"/>
    <m/>
    <m/>
    <s v="  5"/>
    <s v="Homeflex week 15 Boswoning 49"/>
    <s v="25801560"/>
    <s v="I251352"/>
    <s v="Inkoopdagboek"/>
    <d v="2025-03-30T19:53:41"/>
    <s v="86806.admin"/>
  </r>
  <r>
    <x v="0"/>
    <x v="4"/>
    <d v="2025-03-27T00:00:00"/>
    <n v="79736"/>
    <n v="9"/>
    <s v="4200"/>
    <x v="4"/>
    <n v="573.25"/>
    <n v="0"/>
    <n v="573.25"/>
    <s v="353"/>
    <x v="31"/>
    <x v="31"/>
    <m/>
    <m/>
    <s v="  5"/>
    <s v="Homeflex week 15 Boswoning 35"/>
    <s v="25801560"/>
    <s v="I251352"/>
    <s v="Inkoopdagboek"/>
    <d v="2025-03-30T19:53:41"/>
    <s v="86806.admin"/>
  </r>
  <r>
    <x v="0"/>
    <x v="4"/>
    <d v="2025-03-27T00:00:00"/>
    <n v="79736"/>
    <n v="10"/>
    <s v="4200"/>
    <x v="4"/>
    <n v="573.25"/>
    <n v="0"/>
    <n v="573.25"/>
    <s v="353"/>
    <x v="31"/>
    <x v="31"/>
    <m/>
    <m/>
    <s v="  5"/>
    <s v="Homeflex week 15 Boswoning 51"/>
    <s v="25801560"/>
    <s v="I251352"/>
    <s v="Inkoopdagboek"/>
    <d v="2025-03-30T19:53:41"/>
    <s v="86806.admin"/>
  </r>
  <r>
    <x v="0"/>
    <x v="4"/>
    <d v="2025-03-27T00:00:00"/>
    <n v="79736"/>
    <n v="11"/>
    <s v="4200"/>
    <x v="4"/>
    <n v="573.25"/>
    <n v="0"/>
    <n v="573.25"/>
    <s v="353"/>
    <x v="31"/>
    <x v="31"/>
    <m/>
    <m/>
    <s v="  5"/>
    <s v="Homeflex week 15 Boswoning 55"/>
    <s v="25801560"/>
    <s v="I251352"/>
    <s v="Inkoopdagboek"/>
    <d v="2025-03-30T19:53:41"/>
    <s v="86806.admin"/>
  </r>
  <r>
    <x v="0"/>
    <x v="4"/>
    <d v="2025-03-27T00:00:00"/>
    <n v="79736"/>
    <n v="12"/>
    <s v="4200"/>
    <x v="4"/>
    <n v="573.25"/>
    <n v="0"/>
    <n v="573.25"/>
    <s v="353"/>
    <x v="31"/>
    <x v="31"/>
    <m/>
    <m/>
    <s v="  5"/>
    <s v="Homeflex week 15 Boswoning 57"/>
    <s v="25801560"/>
    <s v="I251352"/>
    <s v="Inkoopdagboek"/>
    <d v="2025-03-30T19:53:41"/>
    <s v="86806.admin"/>
  </r>
  <r>
    <x v="0"/>
    <x v="4"/>
    <d v="2025-03-27T00:00:00"/>
    <n v="79736"/>
    <n v="13"/>
    <s v="4200"/>
    <x v="4"/>
    <n v="573.25"/>
    <n v="0"/>
    <n v="573.25"/>
    <s v="353"/>
    <x v="31"/>
    <x v="31"/>
    <m/>
    <m/>
    <s v="  5"/>
    <s v="Homeflex week 15 Boswoning 59"/>
    <s v="25801560"/>
    <s v="I251352"/>
    <s v="Inkoopdagboek"/>
    <d v="2025-03-30T19:53:41"/>
    <s v="86806.admin"/>
  </r>
  <r>
    <x v="0"/>
    <x v="4"/>
    <d v="2025-03-27T00:00:00"/>
    <n v="79736"/>
    <n v="14"/>
    <s v="4200"/>
    <x v="4"/>
    <n v="573.25"/>
    <n v="0"/>
    <n v="573.25"/>
    <s v="353"/>
    <x v="31"/>
    <x v="31"/>
    <m/>
    <m/>
    <s v="  5"/>
    <s v="Homeflex week 15 Boswoning 61"/>
    <s v="25801560"/>
    <s v="I251352"/>
    <s v="Inkoopdagboek"/>
    <d v="2025-03-30T19:53:41"/>
    <s v="86806.admin"/>
  </r>
  <r>
    <x v="0"/>
    <x v="4"/>
    <d v="2025-03-27T00:00:00"/>
    <n v="79736"/>
    <n v="15"/>
    <s v="4200"/>
    <x v="4"/>
    <n v="573.25"/>
    <n v="0"/>
    <n v="573.25"/>
    <s v="353"/>
    <x v="31"/>
    <x v="31"/>
    <m/>
    <m/>
    <s v="  5"/>
    <s v="Homeflex week 15 Boswoning 63"/>
    <s v="25801560"/>
    <s v="I251352"/>
    <s v="Inkoopdagboek"/>
    <d v="2025-03-30T19:53:41"/>
    <s v="86806.admin"/>
  </r>
  <r>
    <x v="0"/>
    <x v="4"/>
    <d v="2025-03-27T00:00:00"/>
    <n v="79736"/>
    <n v="16"/>
    <s v="4200"/>
    <x v="4"/>
    <n v="573.25"/>
    <n v="0"/>
    <n v="573.25"/>
    <s v="353"/>
    <x v="31"/>
    <x v="31"/>
    <m/>
    <m/>
    <s v="  5"/>
    <s v="Homeflex week 15 Boswoning 65"/>
    <s v="25801560"/>
    <s v="I251352"/>
    <s v="Inkoopdagboek"/>
    <d v="2025-03-30T19:53:41"/>
    <s v="86806.admin"/>
  </r>
  <r>
    <x v="0"/>
    <x v="4"/>
    <d v="2025-03-27T00:00:00"/>
    <n v="79736"/>
    <n v="17"/>
    <s v="4200"/>
    <x v="4"/>
    <n v="573.25"/>
    <n v="0"/>
    <n v="573.25"/>
    <s v="353"/>
    <x v="31"/>
    <x v="31"/>
    <m/>
    <m/>
    <s v="  5"/>
    <s v="Homeflex week 15 Boswoning 67"/>
    <s v="25801560"/>
    <s v="I251352"/>
    <s v="Inkoopdagboek"/>
    <d v="2025-03-30T19:53:41"/>
    <s v="86806.admin"/>
  </r>
  <r>
    <x v="0"/>
    <x v="4"/>
    <d v="2025-03-27T00:00:00"/>
    <n v="79736"/>
    <n v="18"/>
    <s v="4200"/>
    <x v="4"/>
    <n v="573.25"/>
    <n v="0"/>
    <n v="573.25"/>
    <s v="353"/>
    <x v="31"/>
    <x v="31"/>
    <m/>
    <m/>
    <s v="  5"/>
    <s v="Homeflex week 15 Boswoning 53"/>
    <s v="25801560"/>
    <s v="I251352"/>
    <s v="Inkoopdagboek"/>
    <d v="2025-03-30T19:53:41"/>
    <s v="86806.admin"/>
  </r>
  <r>
    <x v="0"/>
    <x v="4"/>
    <d v="2025-03-27T00:00:00"/>
    <n v="79736"/>
    <n v="19"/>
    <s v="4200"/>
    <x v="4"/>
    <n v="573.25"/>
    <n v="0"/>
    <n v="573.25"/>
    <s v="353"/>
    <x v="31"/>
    <x v="31"/>
    <m/>
    <m/>
    <s v="  5"/>
    <s v="Homeflex week 15 Boswoning 69"/>
    <s v="25801560"/>
    <s v="I251352"/>
    <s v="Inkoopdagboek"/>
    <d v="2025-03-30T19:53:41"/>
    <s v="86806.admin"/>
  </r>
  <r>
    <x v="0"/>
    <x v="4"/>
    <d v="2025-03-27T00:00:00"/>
    <n v="79736"/>
    <n v="20"/>
    <s v="4200"/>
    <x v="4"/>
    <n v="573.25"/>
    <n v="0"/>
    <n v="573.25"/>
    <s v="353"/>
    <x v="31"/>
    <x v="31"/>
    <m/>
    <m/>
    <s v="  5"/>
    <s v="Homeflex week 15 Boswoning 23"/>
    <s v="25801560"/>
    <s v="I251352"/>
    <s v="Inkoopdagboek"/>
    <d v="2025-03-30T19:53:41"/>
    <s v="86806.admin"/>
  </r>
  <r>
    <x v="0"/>
    <x v="4"/>
    <d v="2025-03-27T00:00:00"/>
    <n v="79736"/>
    <n v="21"/>
    <s v="4200"/>
    <x v="4"/>
    <n v="573.25"/>
    <n v="0"/>
    <n v="573.25"/>
    <s v="353"/>
    <x v="31"/>
    <x v="31"/>
    <m/>
    <m/>
    <s v="  5"/>
    <s v="Homeflex week 15 Boswoning 19"/>
    <s v="25801560"/>
    <s v="I251352"/>
    <s v="Inkoopdagboek"/>
    <d v="2025-03-30T19:53:41"/>
    <s v="86806.admin"/>
  </r>
  <r>
    <x v="0"/>
    <x v="4"/>
    <d v="2025-03-27T00:00:00"/>
    <n v="79736"/>
    <n v="22"/>
    <s v="4200"/>
    <x v="4"/>
    <n v="573.25"/>
    <n v="0"/>
    <n v="573.25"/>
    <s v="353"/>
    <x v="31"/>
    <x v="31"/>
    <m/>
    <m/>
    <s v="  5"/>
    <s v="Homeflex week 15 Boswoning 21"/>
    <s v="25801560"/>
    <s v="I251352"/>
    <s v="Inkoopdagboek"/>
    <d v="2025-03-30T19:53:41"/>
    <s v="86806.admin"/>
  </r>
  <r>
    <x v="0"/>
    <x v="4"/>
    <d v="2025-03-27T00:00:00"/>
    <n v="79736"/>
    <n v="23"/>
    <s v="4200"/>
    <x v="4"/>
    <n v="614.79999999999995"/>
    <n v="0"/>
    <n v="614.79999999999995"/>
    <s v="481"/>
    <x v="186"/>
    <x v="189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24"/>
    <s v="4200"/>
    <x v="4"/>
    <n v="1409.4"/>
    <n v="0"/>
    <n v="1409.4"/>
    <s v="435"/>
    <x v="67"/>
    <x v="68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25"/>
    <s v="4200"/>
    <x v="4"/>
    <n v="647.1"/>
    <n v="0"/>
    <n v="647.1"/>
    <s v="413"/>
    <x v="65"/>
    <x v="66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26"/>
    <s v="4200"/>
    <x v="4"/>
    <n v="573.25"/>
    <n v="0"/>
    <n v="573.25"/>
    <s v="353"/>
    <x v="31"/>
    <x v="31"/>
    <m/>
    <m/>
    <s v="  5"/>
    <s v="Homeflex week 15 Boswoning 71"/>
    <s v="25801560"/>
    <s v="I251352"/>
    <s v="Inkoopdagboek"/>
    <d v="2025-03-30T19:53:41"/>
    <s v="86806.admin"/>
  </r>
  <r>
    <x v="0"/>
    <x v="4"/>
    <d v="2025-03-27T00:00:00"/>
    <n v="79736"/>
    <n v="27"/>
    <s v="4200"/>
    <x v="4"/>
    <n v="573.25"/>
    <n v="0"/>
    <n v="573.25"/>
    <s v="353"/>
    <x v="31"/>
    <x v="31"/>
    <m/>
    <m/>
    <s v="  5"/>
    <s v="Homeflex week 15 Boswoning 73"/>
    <s v="25801560"/>
    <s v="I251352"/>
    <s v="Inkoopdagboek"/>
    <d v="2025-03-30T19:53:41"/>
    <s v="86806.admin"/>
  </r>
  <r>
    <x v="0"/>
    <x v="4"/>
    <d v="2025-03-27T00:00:00"/>
    <n v="79736"/>
    <n v="28"/>
    <s v="4200"/>
    <x v="4"/>
    <n v="573.25"/>
    <n v="0"/>
    <n v="573.25"/>
    <s v="353"/>
    <x v="31"/>
    <x v="31"/>
    <m/>
    <m/>
    <s v="  5"/>
    <s v="Homeflex week 15 Boswoning 75"/>
    <s v="25801560"/>
    <s v="I251352"/>
    <s v="Inkoopdagboek"/>
    <d v="2025-03-30T19:53:41"/>
    <s v="86806.admin"/>
  </r>
  <r>
    <x v="0"/>
    <x v="4"/>
    <d v="2025-03-27T00:00:00"/>
    <n v="79736"/>
    <n v="29"/>
    <s v="4200"/>
    <x v="4"/>
    <n v="573.25"/>
    <n v="0"/>
    <n v="573.25"/>
    <s v="353"/>
    <x v="31"/>
    <x v="31"/>
    <m/>
    <m/>
    <s v="  5"/>
    <s v="Homeflex week 15 Boswoning 77"/>
    <s v="25801560"/>
    <s v="I251352"/>
    <s v="Inkoopdagboek"/>
    <d v="2025-03-30T19:53:41"/>
    <s v="86806.admin"/>
  </r>
  <r>
    <x v="0"/>
    <x v="4"/>
    <d v="2025-03-27T00:00:00"/>
    <n v="79736"/>
    <n v="30"/>
    <s v="4200"/>
    <x v="4"/>
    <n v="573.25"/>
    <n v="0"/>
    <n v="573.25"/>
    <s v="353"/>
    <x v="31"/>
    <x v="31"/>
    <m/>
    <m/>
    <s v="  5"/>
    <s v="Homeflex week 15 Boswoning 79"/>
    <s v="25801560"/>
    <s v="I251352"/>
    <s v="Inkoopdagboek"/>
    <d v="2025-03-30T19:53:41"/>
    <s v="86806.admin"/>
  </r>
  <r>
    <x v="0"/>
    <x v="4"/>
    <d v="2025-03-27T00:00:00"/>
    <n v="79736"/>
    <n v="31"/>
    <s v="4200"/>
    <x v="4"/>
    <n v="573.25"/>
    <n v="0"/>
    <n v="573.25"/>
    <s v="353"/>
    <x v="31"/>
    <x v="31"/>
    <m/>
    <m/>
    <s v="  5"/>
    <s v="Homeflex week 15 Boswoning 81"/>
    <s v="25801560"/>
    <s v="I251352"/>
    <s v="Inkoopdagboek"/>
    <d v="2025-03-30T19:53:41"/>
    <s v="86806.admin"/>
  </r>
  <r>
    <x v="0"/>
    <x v="4"/>
    <d v="2025-03-27T00:00:00"/>
    <n v="79736"/>
    <n v="32"/>
    <s v="4200"/>
    <x v="4"/>
    <n v="441"/>
    <n v="0"/>
    <n v="441"/>
    <s v="999"/>
    <x v="1"/>
    <x v="1"/>
    <m/>
    <m/>
    <s v="  5"/>
    <s v="Homeflex week 15 Tulpenstraat 45"/>
    <s v="25801560"/>
    <s v="I251352"/>
    <s v="Inkoopdagboek"/>
    <d v="2025-03-30T19:53:41"/>
    <s v="86806.admin"/>
  </r>
  <r>
    <x v="0"/>
    <x v="4"/>
    <d v="2025-03-27T00:00:00"/>
    <n v="79736"/>
    <n v="33"/>
    <s v="4200"/>
    <x v="4"/>
    <n v="764.26"/>
    <n v="0"/>
    <n v="764.26"/>
    <s v="360"/>
    <x v="78"/>
    <x v="79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5"/>
    <s v="4200"/>
    <x v="4"/>
    <n v="435"/>
    <n v="0"/>
    <n v="435"/>
    <s v="503"/>
    <x v="75"/>
    <x v="76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6"/>
    <s v="4200"/>
    <x v="4"/>
    <n v="435"/>
    <n v="0"/>
    <n v="435"/>
    <s v="504"/>
    <x v="74"/>
    <x v="75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7"/>
    <s v="4200"/>
    <x v="4"/>
    <n v="435"/>
    <n v="0"/>
    <n v="435"/>
    <s v="505"/>
    <x v="73"/>
    <x v="74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8"/>
    <s v="4200"/>
    <x v="4"/>
    <n v="435"/>
    <n v="0"/>
    <n v="435"/>
    <s v="506"/>
    <x v="72"/>
    <x v="73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9"/>
    <s v="4200"/>
    <x v="4"/>
    <n v="435"/>
    <n v="0"/>
    <n v="435"/>
    <s v="510"/>
    <x v="76"/>
    <x v="77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40"/>
    <s v="4200"/>
    <x v="4"/>
    <n v="435"/>
    <n v="0"/>
    <n v="435"/>
    <s v="509"/>
    <x v="69"/>
    <x v="70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41"/>
    <s v="4200"/>
    <x v="4"/>
    <n v="560"/>
    <n v="0"/>
    <n v="560"/>
    <s v="508"/>
    <x v="70"/>
    <x v="71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42"/>
    <s v="4200"/>
    <x v="4"/>
    <n v="435"/>
    <n v="0"/>
    <n v="435"/>
    <s v="507"/>
    <x v="71"/>
    <x v="72"/>
    <m/>
    <m/>
    <s v="  5"/>
    <s v="Homeflex week 15"/>
    <s v="25801560"/>
    <s v="I251352"/>
    <s v="Inkoopdagboek"/>
    <d v="2025-03-30T19:53:41"/>
    <s v="86806.admin"/>
  </r>
  <r>
    <x v="0"/>
    <x v="11"/>
    <d v="2025-03-26T00:00:00"/>
    <n v="79606"/>
    <n v="2"/>
    <s v="4210"/>
    <x v="5"/>
    <n v="4.93"/>
    <n v="0"/>
    <n v="4.93"/>
    <s v="999"/>
    <x v="1"/>
    <x v="1"/>
    <m/>
    <m/>
    <s v="  4"/>
    <s v="AI Kozak decl. Action"/>
    <s v="215919 26-03-2025"/>
    <s v="I251297"/>
    <s v="Inkoopdagboek"/>
    <d v="2025-03-26T10:05:23"/>
    <s v="86806.admin"/>
  </r>
  <r>
    <x v="0"/>
    <x v="11"/>
    <d v="2025-03-26T00:00:00"/>
    <n v="79644"/>
    <n v="2"/>
    <s v="4200"/>
    <x v="4"/>
    <n v="0"/>
    <n v="3200"/>
    <n v="-3200"/>
    <s v="486"/>
    <x v="185"/>
    <x v="188"/>
    <m/>
    <m/>
    <s v="  5"/>
    <s v="Ryanrent BV credit februari"/>
    <s v="25800918"/>
    <s v="I251320"/>
    <s v="Inkoopdagboek"/>
    <d v="2025-03-26T11:43:31"/>
    <s v="86806.admin"/>
  </r>
  <r>
    <x v="0"/>
    <x v="11"/>
    <d v="2025-03-26T00:00:00"/>
    <n v="79645"/>
    <n v="2"/>
    <s v="4200"/>
    <x v="4"/>
    <n v="0"/>
    <n v="3200"/>
    <n v="-3200"/>
    <s v="486"/>
    <x v="185"/>
    <x v="188"/>
    <m/>
    <m/>
    <s v="  5"/>
    <s v="Ryanrent BV credit maart"/>
    <s v="25800917"/>
    <s v="I251321"/>
    <s v="Inkoopdagboek"/>
    <d v="2025-03-26T11:43:36"/>
    <s v="86806.admin"/>
  </r>
  <r>
    <x v="0"/>
    <x v="4"/>
    <d v="2025-03-26T00:00:00"/>
    <n v="79670"/>
    <n v="2"/>
    <s v="4200"/>
    <x v="4"/>
    <n v="4800"/>
    <n v="0"/>
    <n v="4800"/>
    <s v="139"/>
    <x v="145"/>
    <x v="147"/>
    <m/>
    <m/>
    <s v="  6"/>
    <s v="Berg eo Groenewegen"/>
    <s v="2025-04"/>
    <s v="I251343"/>
    <s v="Inkoopdagboek"/>
    <d v="2025-03-27T09:36:17"/>
    <s v="86806.admin"/>
  </r>
  <r>
    <x v="0"/>
    <x v="4"/>
    <d v="2025-03-26T00:00:00"/>
    <n v="79670"/>
    <n v="3"/>
    <s v="4250"/>
    <x v="3"/>
    <n v="475"/>
    <n v="0"/>
    <n v="475"/>
    <s v="139"/>
    <x v="145"/>
    <x v="147"/>
    <m/>
    <m/>
    <s v="  6"/>
    <s v="Berg eo Groenewegen"/>
    <s v="2025-04"/>
    <s v="I251343"/>
    <s v="Inkoopdagboek"/>
    <d v="2025-03-27T09:36:17"/>
    <s v="86806.admin"/>
  </r>
  <r>
    <x v="0"/>
    <x v="11"/>
    <d v="2025-03-26T00:00:00"/>
    <n v="79672"/>
    <n v="2"/>
    <s v="4260"/>
    <x v="7"/>
    <n v="9100"/>
    <n v="0"/>
    <n v="9100"/>
    <s v="999"/>
    <x v="1"/>
    <x v="1"/>
    <m/>
    <m/>
    <s v="  4"/>
    <s v="Ryanrent BV inspecties februari"/>
    <s v="25800920"/>
    <s v="I251345"/>
    <s v="Inkoopdagboek"/>
    <d v="2025-03-27T12:55:01"/>
    <s v="86806.admin"/>
  </r>
  <r>
    <x v="0"/>
    <x v="11"/>
    <d v="2025-03-26T00:00:00"/>
    <n v="79674"/>
    <n v="2"/>
    <s v="4250"/>
    <x v="3"/>
    <n v="1600"/>
    <n v="0"/>
    <n v="1600"/>
    <s v="299"/>
    <x v="130"/>
    <x v="132"/>
    <m/>
    <m/>
    <s v="  4"/>
    <s v="W.M. v.d. Haak 2Q voorschot"/>
    <s v="24072"/>
    <s v="I251347"/>
    <s v="Inkoopdagboek"/>
    <d v="2025-03-27T13:02:23"/>
    <s v="86806.admin"/>
  </r>
  <r>
    <x v="0"/>
    <x v="11"/>
    <d v="2025-03-26T00:00:00"/>
    <n v="79750"/>
    <n v="2"/>
    <s v="4250"/>
    <x v="3"/>
    <n v="0"/>
    <n v="67.33"/>
    <n v="-67.33"/>
    <s v="322"/>
    <x v="180"/>
    <x v="183"/>
    <m/>
    <m/>
    <s v="  4"/>
    <s v="Audax Renewables 01-01 t/m 13-03 2025"/>
    <s v="6048096"/>
    <s v="I251365"/>
    <s v="Inkoopdagboek"/>
    <d v="2025-04-01T08:47:27"/>
    <s v="86806.admin"/>
  </r>
  <r>
    <x v="0"/>
    <x v="11"/>
    <d v="2025-03-25T00:00:00"/>
    <n v="79601"/>
    <n v="2"/>
    <s v="4200"/>
    <x v="4"/>
    <n v="780.28"/>
    <n v="0"/>
    <n v="780.28"/>
    <s v="495"/>
    <x v="10"/>
    <x v="10"/>
    <m/>
    <m/>
    <s v="  5"/>
    <s v="AUB van Bergen Personeelsdiensten huur"/>
    <s v="250031"/>
    <s v="I251293"/>
    <s v="Inkoopdagboek"/>
    <d v="2025-03-25T19:37:04"/>
    <s v="86806.admin"/>
  </r>
  <r>
    <x v="0"/>
    <x v="11"/>
    <d v="2025-03-25T00:00:00"/>
    <n v="79601"/>
    <n v="3"/>
    <s v="4200"/>
    <x v="4"/>
    <n v="222.94"/>
    <n v="0"/>
    <n v="222.94"/>
    <s v="496"/>
    <x v="11"/>
    <x v="11"/>
    <m/>
    <m/>
    <s v="  5"/>
    <s v="AUB van Bergen Personeelsdiensten huur"/>
    <s v="250031"/>
    <s v="I251293"/>
    <s v="Inkoopdagboek"/>
    <d v="2025-03-25T19:37:04"/>
    <s v="86806.admin"/>
  </r>
  <r>
    <x v="0"/>
    <x v="11"/>
    <d v="2025-03-25T00:00:00"/>
    <n v="79617"/>
    <n v="2"/>
    <s v="4210"/>
    <x v="5"/>
    <n v="9198.58"/>
    <n v="0"/>
    <n v="9198.58"/>
    <s v="999"/>
    <x v="1"/>
    <x v="1"/>
    <m/>
    <m/>
    <s v="  4"/>
    <s v="Ryanrent BV werkzaamheden februari"/>
    <s v="25800916"/>
    <s v="I251308"/>
    <s v="Inkoopdagboek"/>
    <d v="2025-03-26T10:30:37"/>
    <s v="86806.admin"/>
  </r>
  <r>
    <x v="0"/>
    <x v="7"/>
    <d v="2025-03-25T00:00:00"/>
    <n v="79646"/>
    <n v="2"/>
    <s v="4250"/>
    <x v="3"/>
    <n v="272.56"/>
    <n v="0"/>
    <n v="272.56"/>
    <s v="204"/>
    <x v="191"/>
    <x v="19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"/>
    <s v="4250"/>
    <x v="3"/>
    <n v="365.02"/>
    <n v="0"/>
    <n v="365.02"/>
    <s v="324"/>
    <x v="80"/>
    <x v="8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"/>
    <s v="4250"/>
    <x v="3"/>
    <n v="10.7"/>
    <n v="0"/>
    <n v="10.7"/>
    <s v="211"/>
    <x v="81"/>
    <x v="82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5"/>
    <s v="4250"/>
    <x v="3"/>
    <n v="20.190000000000001"/>
    <n v="0"/>
    <n v="20.190000000000001"/>
    <s v="189"/>
    <x v="18"/>
    <x v="1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6"/>
    <s v="4250"/>
    <x v="3"/>
    <n v="477.68"/>
    <n v="0"/>
    <n v="477.68"/>
    <s v="347"/>
    <x v="82"/>
    <x v="8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7"/>
    <s v="4250"/>
    <x v="3"/>
    <n v="395.02"/>
    <n v="0"/>
    <n v="395.02"/>
    <s v="480"/>
    <x v="79"/>
    <x v="80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8"/>
    <s v="4250"/>
    <x v="3"/>
    <n v="208.85"/>
    <n v="0"/>
    <n v="208.85"/>
    <s v="249"/>
    <x v="83"/>
    <x v="8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9"/>
    <s v="4250"/>
    <x v="3"/>
    <n v="67.67"/>
    <n v="0"/>
    <n v="67.67"/>
    <s v="240"/>
    <x v="84"/>
    <x v="8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0"/>
    <s v="4250"/>
    <x v="3"/>
    <n v="406.25"/>
    <n v="0"/>
    <n v="406.25"/>
    <s v="239"/>
    <x v="124"/>
    <x v="12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1"/>
    <s v="4250"/>
    <x v="3"/>
    <n v="272.77999999999997"/>
    <n v="0"/>
    <n v="272.77999999999997"/>
    <s v="199"/>
    <x v="189"/>
    <x v="19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2"/>
    <s v="4250"/>
    <x v="3"/>
    <n v="236.33"/>
    <n v="0"/>
    <n v="236.33"/>
    <s v="229"/>
    <x v="26"/>
    <x v="26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3"/>
    <s v="4250"/>
    <x v="3"/>
    <n v="196.36"/>
    <n v="0"/>
    <n v="196.36"/>
    <s v="312"/>
    <x v="85"/>
    <x v="86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4"/>
    <s v="4250"/>
    <x v="3"/>
    <n v="579.92999999999995"/>
    <n v="0"/>
    <n v="579.92999999999995"/>
    <s v="472"/>
    <x v="86"/>
    <x v="87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5"/>
    <s v="4250"/>
    <x v="3"/>
    <n v="397.52"/>
    <n v="0"/>
    <n v="397.52"/>
    <s v="999"/>
    <x v="1"/>
    <x v="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6"/>
    <s v="4250"/>
    <x v="3"/>
    <n v="186.36"/>
    <n v="0"/>
    <n v="186.36"/>
    <s v="241"/>
    <x v="28"/>
    <x v="2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7"/>
    <s v="4250"/>
    <x v="3"/>
    <n v="665.09"/>
    <n v="0"/>
    <n v="665.09"/>
    <s v="155"/>
    <x v="88"/>
    <x v="89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8"/>
    <s v="4250"/>
    <x v="3"/>
    <n v="276.32"/>
    <n v="0"/>
    <n v="276.32"/>
    <s v="345"/>
    <x v="89"/>
    <x v="90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9"/>
    <s v="4250"/>
    <x v="3"/>
    <n v="168.87"/>
    <n v="0"/>
    <n v="168.87"/>
    <s v="129"/>
    <x v="90"/>
    <x v="9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0"/>
    <s v="4250"/>
    <x v="3"/>
    <n v="332.55"/>
    <n v="0"/>
    <n v="332.55"/>
    <s v="418"/>
    <x v="91"/>
    <x v="92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1"/>
    <s v="4250"/>
    <x v="3"/>
    <n v="21.44"/>
    <n v="0"/>
    <n v="21.44"/>
    <s v="293"/>
    <x v="92"/>
    <x v="9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2"/>
    <s v="4250"/>
    <x v="3"/>
    <n v="187.61"/>
    <n v="0"/>
    <n v="187.61"/>
    <s v="228"/>
    <x v="25"/>
    <x v="2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3"/>
    <s v="4250"/>
    <x v="3"/>
    <n v="85.15"/>
    <n v="0"/>
    <n v="85.15"/>
    <s v="304"/>
    <x v="93"/>
    <x v="9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4"/>
    <s v="4250"/>
    <x v="3"/>
    <n v="43.93"/>
    <n v="0"/>
    <n v="43.93"/>
    <s v="203"/>
    <x v="94"/>
    <x v="9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5"/>
    <s v="4250"/>
    <x v="3"/>
    <n v="116.38"/>
    <n v="0"/>
    <n v="116.38"/>
    <s v="221"/>
    <x v="95"/>
    <x v="96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6"/>
    <s v="4250"/>
    <x v="3"/>
    <n v="350.03"/>
    <n v="0"/>
    <n v="350.03"/>
    <s v="219"/>
    <x v="96"/>
    <x v="97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7"/>
    <s v="4250"/>
    <x v="3"/>
    <n v="265.08"/>
    <n v="0"/>
    <n v="265.08"/>
    <s v="301"/>
    <x v="97"/>
    <x v="9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8"/>
    <s v="4250"/>
    <x v="3"/>
    <n v="168.87"/>
    <n v="0"/>
    <n v="168.87"/>
    <s v="169"/>
    <x v="98"/>
    <x v="99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9"/>
    <s v="4250"/>
    <x v="3"/>
    <n v="482.46"/>
    <n v="0"/>
    <n v="482.46"/>
    <s v="173"/>
    <x v="99"/>
    <x v="100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0"/>
    <s v="4250"/>
    <x v="3"/>
    <n v="503.72"/>
    <n v="0"/>
    <n v="503.72"/>
    <s v="471"/>
    <x v="100"/>
    <x v="10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1"/>
    <s v="4250"/>
    <x v="3"/>
    <n v="21.44"/>
    <n v="0"/>
    <n v="21.44"/>
    <s v="334"/>
    <x v="101"/>
    <x v="102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2"/>
    <s v="4250"/>
    <x v="3"/>
    <n v="210.1"/>
    <n v="0"/>
    <n v="210.1"/>
    <s v="198"/>
    <x v="102"/>
    <x v="10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3"/>
    <s v="4250"/>
    <x v="3"/>
    <n v="190.11"/>
    <n v="0"/>
    <n v="190.11"/>
    <s v="323"/>
    <x v="13"/>
    <x v="1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4"/>
    <s v="4250"/>
    <x v="3"/>
    <n v="266.32"/>
    <n v="0"/>
    <n v="266.32"/>
    <s v="332"/>
    <x v="103"/>
    <x v="10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5"/>
    <s v="4250"/>
    <x v="3"/>
    <n v="370.02"/>
    <n v="0"/>
    <n v="370.02"/>
    <s v="423"/>
    <x v="104"/>
    <x v="10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6"/>
    <s v="4250"/>
    <x v="3"/>
    <n v="519.95000000000005"/>
    <n v="0"/>
    <n v="519.95000000000005"/>
    <s v="268"/>
    <x v="105"/>
    <x v="106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7"/>
    <s v="4250"/>
    <x v="3"/>
    <n v="297.55"/>
    <n v="0"/>
    <n v="297.55"/>
    <s v="227"/>
    <x v="24"/>
    <x v="2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8"/>
    <s v="4250"/>
    <x v="3"/>
    <n v="142.63999999999999"/>
    <n v="0"/>
    <n v="142.63999999999999"/>
    <s v="342"/>
    <x v="106"/>
    <x v="107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9"/>
    <s v="4250"/>
    <x v="3"/>
    <n v="167.62"/>
    <n v="0"/>
    <n v="167.62"/>
    <s v="340"/>
    <x v="107"/>
    <x v="10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0"/>
    <s v="4250"/>
    <x v="3"/>
    <n v="172.62"/>
    <n v="0"/>
    <n v="172.62"/>
    <s v="333"/>
    <x v="108"/>
    <x v="109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1"/>
    <s v="4250"/>
    <x v="3"/>
    <n v="482.84"/>
    <n v="0"/>
    <n v="482.84"/>
    <s v="411"/>
    <x v="109"/>
    <x v="110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2"/>
    <s v="4250"/>
    <x v="3"/>
    <n v="773.78"/>
    <n v="0"/>
    <n v="773.78"/>
    <s v="485"/>
    <x v="110"/>
    <x v="11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3"/>
    <s v="4250"/>
    <x v="3"/>
    <n v="381.26"/>
    <n v="0"/>
    <n v="381.26"/>
    <s v="193"/>
    <x v="21"/>
    <x v="2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4"/>
    <s v="4250"/>
    <x v="3"/>
    <n v="371.28"/>
    <n v="0"/>
    <n v="371.28"/>
    <s v="999"/>
    <x v="1"/>
    <x v="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5"/>
    <s v="4250"/>
    <x v="3"/>
    <n v="141.38"/>
    <n v="0"/>
    <n v="141.38"/>
    <s v="226"/>
    <x v="23"/>
    <x v="2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6"/>
    <s v="4250"/>
    <x v="3"/>
    <n v="13.06"/>
    <n v="0"/>
    <n v="13.06"/>
    <s v="322"/>
    <x v="180"/>
    <x v="18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7"/>
    <s v="4250"/>
    <x v="3"/>
    <n v="385.02"/>
    <n v="0"/>
    <n v="385.02"/>
    <s v="263"/>
    <x v="111"/>
    <x v="112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8"/>
    <s v="4250"/>
    <x v="3"/>
    <n v="300.05"/>
    <n v="0"/>
    <n v="300.05"/>
    <s v="486"/>
    <x v="185"/>
    <x v="18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9"/>
    <s v="4250"/>
    <x v="3"/>
    <n v="23.05"/>
    <n v="0"/>
    <n v="23.05"/>
    <s v="282"/>
    <x v="112"/>
    <x v="11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50"/>
    <s v="4250"/>
    <x v="3"/>
    <n v="273.81"/>
    <n v="0"/>
    <n v="273.81"/>
    <s v="181"/>
    <x v="113"/>
    <x v="11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51"/>
    <s v="4250"/>
    <x v="3"/>
    <n v="67.67"/>
    <n v="0"/>
    <n v="67.67"/>
    <s v="266"/>
    <x v="114"/>
    <x v="11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52"/>
    <s v="4250"/>
    <x v="3"/>
    <n v="275.99"/>
    <n v="0"/>
    <n v="275.99"/>
    <s v="341"/>
    <x v="115"/>
    <x v="116"/>
    <m/>
    <m/>
    <s v="  4"/>
    <s v="Engie Energie Nederland N.V.  2025-02"/>
    <s v="708730529963"/>
    <s v="I251322"/>
    <s v="Inkoopdagboek"/>
    <d v="2025-03-26T11:43:49"/>
    <s v="86806.admin"/>
  </r>
  <r>
    <x v="0"/>
    <x v="11"/>
    <d v="2025-03-25T00:00:00"/>
    <n v="79751"/>
    <n v="2"/>
    <s v="4210"/>
    <x v="5"/>
    <n v="110.25"/>
    <n v="0"/>
    <n v="110.25"/>
    <s v="244"/>
    <x v="55"/>
    <x v="56"/>
    <m/>
    <m/>
    <s v="  4"/>
    <s v="Rulo Ongediertebestrijding"/>
    <s v="VF250196"/>
    <s v="I251366"/>
    <s v="Inkoopdagboek"/>
    <d v="2025-04-01T08:47:36"/>
    <s v="86806.admin"/>
  </r>
  <r>
    <x v="0"/>
    <x v="11"/>
    <d v="2025-03-25T00:00:00"/>
    <n v="79751"/>
    <n v="3"/>
    <s v="4210"/>
    <x v="5"/>
    <n v="185"/>
    <n v="0"/>
    <n v="185"/>
    <s v="297"/>
    <x v="7"/>
    <x v="7"/>
    <m/>
    <m/>
    <s v="  4"/>
    <s v="Rulo Ongediertebestrijding"/>
    <s v="VF250196"/>
    <s v="I251366"/>
    <s v="Inkoopdagboek"/>
    <d v="2025-04-01T08:47:36"/>
    <s v="86806.admin"/>
  </r>
  <r>
    <x v="0"/>
    <x v="4"/>
    <d v="2025-03-24T00:00:00"/>
    <n v="79569"/>
    <n v="2"/>
    <s v="4200"/>
    <x v="4"/>
    <n v="2015.51"/>
    <n v="0"/>
    <n v="2015.51"/>
    <s v="140"/>
    <x v="46"/>
    <x v="47"/>
    <m/>
    <m/>
    <s v="  6"/>
    <s v="Bestate april"/>
    <s v="VF20252326"/>
    <s v="I251265"/>
    <s v="Inkoopdagboek"/>
    <d v="2025-03-24T12:43:48"/>
    <s v="86806.admin"/>
  </r>
  <r>
    <x v="0"/>
    <x v="4"/>
    <d v="2025-03-24T00:00:00"/>
    <n v="79588"/>
    <n v="2"/>
    <s v="4200"/>
    <x v="4"/>
    <n v="1512"/>
    <n v="0"/>
    <n v="1512"/>
    <s v="263"/>
    <x v="111"/>
    <x v="112"/>
    <m/>
    <m/>
    <s v="  6"/>
    <s v="Direct-Housing april"/>
    <s v="2025033"/>
    <s v="I251282"/>
    <s v="Inkoopdagboek"/>
    <d v="2025-03-25T09:44:05"/>
    <s v="86806.admin"/>
  </r>
  <r>
    <x v="0"/>
    <x v="4"/>
    <d v="2025-03-24T00:00:00"/>
    <n v="79588"/>
    <n v="3"/>
    <s v="4200"/>
    <x v="4"/>
    <n v="1706"/>
    <n v="0"/>
    <n v="1706"/>
    <s v="354"/>
    <x v="146"/>
    <x v="148"/>
    <m/>
    <m/>
    <s v="  6"/>
    <s v="Direct-Housing april"/>
    <s v="2025033"/>
    <s v="I251282"/>
    <s v="Inkoopdagboek"/>
    <d v="2025-03-25T09:44:05"/>
    <s v="86806.admin"/>
  </r>
  <r>
    <x v="0"/>
    <x v="4"/>
    <d v="2025-03-24T00:00:00"/>
    <n v="79588"/>
    <n v="4"/>
    <s v="4250"/>
    <x v="3"/>
    <n v="450"/>
    <n v="0"/>
    <n v="450"/>
    <s v="354"/>
    <x v="146"/>
    <x v="148"/>
    <m/>
    <m/>
    <s v="  6"/>
    <s v="Direct-Housing april"/>
    <s v="2025033"/>
    <s v="I251282"/>
    <s v="Inkoopdagboek"/>
    <d v="2025-03-25T09:44:05"/>
    <s v="86806.admin"/>
  </r>
  <r>
    <x v="0"/>
    <x v="4"/>
    <d v="2025-03-24T00:00:00"/>
    <n v="79589"/>
    <n v="2"/>
    <s v="4200"/>
    <x v="4"/>
    <n v="1494.86"/>
    <n v="0"/>
    <n v="1494.86"/>
    <s v="293"/>
    <x v="92"/>
    <x v="93"/>
    <m/>
    <m/>
    <s v="  6"/>
    <s v="L. Pogosjan april"/>
    <s v="RL2025-000042"/>
    <s v="I251283"/>
    <s v="Inkoopdagboek"/>
    <d v="2025-03-25T09:44:14"/>
    <s v="86806.admin"/>
  </r>
  <r>
    <x v="0"/>
    <x v="4"/>
    <d v="2025-03-24T00:00:00"/>
    <n v="81591"/>
    <n v="2"/>
    <s v="4230"/>
    <x v="0"/>
    <n v="50.37"/>
    <n v="0"/>
    <n v="50.37"/>
    <s v="272"/>
    <x v="59"/>
    <x v="60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3"/>
    <s v="4230"/>
    <x v="0"/>
    <n v="53.72"/>
    <n v="0"/>
    <n v="53.72"/>
    <s v="103"/>
    <x v="147"/>
    <x v="149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4"/>
    <s v="4230"/>
    <x v="0"/>
    <n v="33.06"/>
    <n v="0"/>
    <n v="33.06"/>
    <s v="249"/>
    <x v="83"/>
    <x v="84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5"/>
    <s v="4230"/>
    <x v="0"/>
    <n v="43.39"/>
    <n v="0"/>
    <n v="43.39"/>
    <s v="480"/>
    <x v="79"/>
    <x v="80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6"/>
    <s v="4230"/>
    <x v="0"/>
    <n v="43.39"/>
    <n v="0"/>
    <n v="43.39"/>
    <s v="475"/>
    <x v="35"/>
    <x v="35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7"/>
    <s v="4230"/>
    <x v="0"/>
    <n v="53.72"/>
    <n v="0"/>
    <n v="53.72"/>
    <s v="469"/>
    <x v="4"/>
    <x v="4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8"/>
    <s v="4230"/>
    <x v="0"/>
    <n v="53.72"/>
    <n v="0"/>
    <n v="53.72"/>
    <s v="242"/>
    <x v="41"/>
    <x v="42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9"/>
    <s v="4230"/>
    <x v="0"/>
    <n v="72.569999999999993"/>
    <n v="0"/>
    <n v="72.569999999999993"/>
    <s v="299"/>
    <x v="130"/>
    <x v="132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0"/>
    <s v="4230"/>
    <x v="0"/>
    <n v="43.39"/>
    <n v="0"/>
    <n v="43.39"/>
    <s v="347"/>
    <x v="82"/>
    <x v="83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1"/>
    <s v="4230"/>
    <x v="0"/>
    <n v="43.39"/>
    <n v="0"/>
    <n v="43.39"/>
    <s v="346"/>
    <x v="131"/>
    <x v="133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2"/>
    <s v="4230"/>
    <x v="0"/>
    <n v="43.39"/>
    <n v="0"/>
    <n v="43.39"/>
    <s v="250"/>
    <x v="42"/>
    <x v="43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3"/>
    <s v="4230"/>
    <x v="0"/>
    <n v="43.39"/>
    <n v="0"/>
    <n v="43.39"/>
    <s v="318"/>
    <x v="14"/>
    <x v="14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4"/>
    <s v="4230"/>
    <x v="0"/>
    <n v="50.37"/>
    <n v="0"/>
    <n v="50.37"/>
    <s v="485"/>
    <x v="110"/>
    <x v="111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5"/>
    <s v="4230"/>
    <x v="0"/>
    <n v="50.37"/>
    <n v="0"/>
    <n v="50.37"/>
    <s v="153"/>
    <x v="30"/>
    <x v="30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6"/>
    <s v="4230"/>
    <x v="0"/>
    <n v="50.37"/>
    <n v="0"/>
    <n v="50.37"/>
    <s v="211"/>
    <x v="81"/>
    <x v="82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7"/>
    <s v="4230"/>
    <x v="0"/>
    <n v="53.72"/>
    <n v="0"/>
    <n v="53.72"/>
    <s v="104"/>
    <x v="48"/>
    <x v="49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8"/>
    <s v="4230"/>
    <x v="0"/>
    <n v="27.44"/>
    <n v="0"/>
    <n v="27.44"/>
    <s v="450"/>
    <x v="60"/>
    <x v="61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9"/>
    <s v="4230"/>
    <x v="0"/>
    <n v="2.15"/>
    <n v="0"/>
    <n v="2.15"/>
    <s v="999"/>
    <x v="1"/>
    <x v="1"/>
    <m/>
    <m/>
    <s v="  4"/>
    <s v="Caiway april factuurtoeslag"/>
    <s v="1064374309"/>
    <s v="I252293"/>
    <s v="Inkoopdagboek"/>
    <d v="2025-06-03T14:18:51"/>
    <s v="86806.admin"/>
  </r>
  <r>
    <x v="0"/>
    <x v="4"/>
    <d v="2025-03-24T00:00:00"/>
    <n v="81591"/>
    <n v="20"/>
    <s v="4230"/>
    <x v="0"/>
    <n v="0"/>
    <n v="38.22"/>
    <n v="-38.22"/>
    <s v="999"/>
    <x v="1"/>
    <x v="1"/>
    <m/>
    <m/>
    <s v="  4"/>
    <s v="Caiway - Internet 01-02 t/m 31-03 2025"/>
    <s v="1064374309"/>
    <s v="I252293"/>
    <s v="Inkoopdagboek"/>
    <d v="2025-06-03T14:18:51"/>
    <s v="86806.admin"/>
  </r>
  <r>
    <x v="0"/>
    <x v="4"/>
    <d v="2025-03-22T00:00:00"/>
    <n v="79577"/>
    <n v="2"/>
    <s v="4200"/>
    <x v="4"/>
    <n v="1427.73"/>
    <n v="0"/>
    <n v="1427.73"/>
    <s v="201"/>
    <x v="167"/>
    <x v="169"/>
    <m/>
    <m/>
    <s v="  6"/>
    <s v="Nikozijn april"/>
    <s v="25.03/081"/>
    <s v="I251273"/>
    <s v="Inkoopdagboek"/>
    <d v="2025-03-24T13:42:21"/>
    <s v="86806.admin"/>
  </r>
  <r>
    <x v="0"/>
    <x v="11"/>
    <d v="2025-03-22T00:00:00"/>
    <n v="79578"/>
    <n v="2"/>
    <s v="4210"/>
    <x v="5"/>
    <n v="50"/>
    <n v="0"/>
    <n v="50"/>
    <s v="353"/>
    <x v="31"/>
    <x v="31"/>
    <m/>
    <m/>
    <s v="  4"/>
    <s v="Homeflex nieuwe sleutel leveren Boswoning 45"/>
    <s v="25801482"/>
    <s v="I251274"/>
    <s v="Inkoopdagboek"/>
    <d v="2025-03-24T13:42:25"/>
    <s v="86806.admin"/>
  </r>
  <r>
    <x v="0"/>
    <x v="11"/>
    <d v="2025-03-22T00:00:00"/>
    <n v="79668"/>
    <n v="2"/>
    <s v="4210"/>
    <x v="5"/>
    <n v="12.36"/>
    <n v="0"/>
    <n v="12.36"/>
    <s v="999"/>
    <x v="1"/>
    <x v="1"/>
    <m/>
    <m/>
    <s v="  4"/>
    <s v="D Kunowski decl. action"/>
    <s v="218859 26-03-2025"/>
    <s v="I251342"/>
    <s v="Inkoopdagboek"/>
    <d v="2025-03-26T13:53:41"/>
    <s v="86806.admin"/>
  </r>
  <r>
    <x v="0"/>
    <x v="11"/>
    <d v="2025-03-21T00:00:00"/>
    <n v="79193"/>
    <n v="2"/>
    <s v="4250"/>
    <x v="3"/>
    <n v="0"/>
    <n v="27.52"/>
    <n v="-27.52"/>
    <s v="322"/>
    <x v="180"/>
    <x v="183"/>
    <m/>
    <m/>
    <s v="  5"/>
    <s v="Evides maart"/>
    <s v="144100003664"/>
    <s v="I251077"/>
    <s v="Inkoopdagboek"/>
    <d v="2025-03-12T11:25:49"/>
    <s v="86806.admin"/>
  </r>
  <r>
    <x v="0"/>
    <x v="11"/>
    <d v="2025-03-21T00:00:00"/>
    <n v="79194"/>
    <n v="2"/>
    <s v="4250"/>
    <x v="3"/>
    <n v="0"/>
    <n v="48.62"/>
    <n v="-48.62"/>
    <s v="155"/>
    <x v="88"/>
    <x v="89"/>
    <m/>
    <m/>
    <s v="  5"/>
    <s v="Evides maart"/>
    <s v="142100003707"/>
    <s v="I251078"/>
    <s v="Inkoopdagboek"/>
    <d v="2025-03-12T11:25:51"/>
    <s v="86806.admin"/>
  </r>
  <r>
    <x v="0"/>
    <x v="11"/>
    <d v="2025-03-21T00:00:00"/>
    <n v="79259"/>
    <n v="2"/>
    <s v="4250"/>
    <x v="3"/>
    <n v="0"/>
    <n v="25.69"/>
    <n v="-25.69"/>
    <s v="267"/>
    <x v="210"/>
    <x v="215"/>
    <m/>
    <m/>
    <s v="  5"/>
    <s v="Evides maart"/>
    <s v="145300003725"/>
    <s v="I251138"/>
    <s v="Inkoopdagboek"/>
    <d v="2025-03-13T09:58:34"/>
    <s v="86806.admin"/>
  </r>
  <r>
    <x v="0"/>
    <x v="11"/>
    <d v="2025-03-21T00:00:00"/>
    <n v="79260"/>
    <n v="2"/>
    <s v="4250"/>
    <x v="3"/>
    <n v="0"/>
    <n v="10.09"/>
    <n v="-10.09"/>
    <s v="308"/>
    <x v="203"/>
    <x v="208"/>
    <m/>
    <m/>
    <s v="  5"/>
    <s v="Evides maart"/>
    <s v="141600003879"/>
    <s v="I251139"/>
    <s v="Inkoopdagboek"/>
    <d v="2025-03-13T09:58:39"/>
    <s v="86806.admin"/>
  </r>
  <r>
    <x v="0"/>
    <x v="4"/>
    <d v="2025-03-21T00:00:00"/>
    <n v="79579"/>
    <n v="2"/>
    <s v="4200"/>
    <x v="4"/>
    <n v="1050"/>
    <n v="0"/>
    <n v="1050"/>
    <s v="266"/>
    <x v="114"/>
    <x v="115"/>
    <m/>
    <m/>
    <s v="  6"/>
    <s v="Jes Funding &amp; Beheer april"/>
    <s v="0130.F25.1248"/>
    <s v="I251275"/>
    <s v="Inkoopdagboek"/>
    <d v="2025-03-24T13:42:28"/>
    <s v="86806.admin"/>
  </r>
  <r>
    <x v="0"/>
    <x v="11"/>
    <d v="2025-03-21T00:00:00"/>
    <n v="79580"/>
    <n v="2"/>
    <s v="4260"/>
    <x v="7"/>
    <n v="166.8"/>
    <n v="0"/>
    <n v="166.8"/>
    <s v="469"/>
    <x v="4"/>
    <x v="4"/>
    <m/>
    <m/>
    <s v="  4"/>
    <s v="Irado maart"/>
    <s v="VFC2504915"/>
    <s v="I251276"/>
    <s v="Inkoopdagboek"/>
    <d v="2025-03-24T13:42:30"/>
    <s v="86806.admin"/>
  </r>
  <r>
    <x v="0"/>
    <x v="11"/>
    <d v="2025-03-21T00:00:00"/>
    <n v="79581"/>
    <n v="2"/>
    <s v="4200"/>
    <x v="4"/>
    <n v="397.6"/>
    <n v="0"/>
    <n v="397.6"/>
    <s v="508"/>
    <x v="70"/>
    <x v="71"/>
    <m/>
    <m/>
    <s v="  5"/>
    <s v="Homeflex week 13"/>
    <s v="25801470"/>
    <s v="I251277"/>
    <s v="Inkoopdagboek"/>
    <d v="2025-03-24T13:42:39"/>
    <s v="86806.admin"/>
  </r>
  <r>
    <x v="0"/>
    <x v="4"/>
    <d v="2025-03-21T00:00:00"/>
    <n v="79582"/>
    <n v="2"/>
    <s v="4200"/>
    <x v="4"/>
    <n v="560"/>
    <n v="0"/>
    <n v="560"/>
    <s v="508"/>
    <x v="70"/>
    <x v="71"/>
    <m/>
    <m/>
    <s v="  5"/>
    <s v="Homeflex week 14"/>
    <s v="25801471"/>
    <s v="I251278"/>
    <s v="Inkoopdagboek"/>
    <d v="2025-03-24T13:42:42"/>
    <s v="86806.admin"/>
  </r>
  <r>
    <x v="0"/>
    <x v="4"/>
    <d v="2025-03-21T00:00:00"/>
    <n v="79582"/>
    <n v="3"/>
    <s v="4200"/>
    <x v="4"/>
    <n v="247.95"/>
    <n v="0"/>
    <n v="247.95"/>
    <s v="509"/>
    <x v="69"/>
    <x v="70"/>
    <m/>
    <m/>
    <s v="  5"/>
    <s v="Homeflex week 14"/>
    <s v="25801471"/>
    <s v="I251278"/>
    <s v="Inkoopdagboek"/>
    <d v="2025-03-24T13:42:42"/>
    <s v="86806.admin"/>
  </r>
  <r>
    <x v="0"/>
    <x v="4"/>
    <d v="2025-03-21T00:00:00"/>
    <n v="79583"/>
    <n v="2"/>
    <s v="4200"/>
    <x v="4"/>
    <n v="0"/>
    <n v="1345.37"/>
    <n v="-1345.37"/>
    <s v="266"/>
    <x v="114"/>
    <x v="115"/>
    <m/>
    <m/>
    <s v="  6"/>
    <s v="Jes Funding &amp; Beheer credit april"/>
    <s v="0130.F25.1244"/>
    <s v="I251279"/>
    <s v="Inkoopdagboek"/>
    <d v="2025-03-24T13:42:44"/>
    <s v="86806.admin"/>
  </r>
  <r>
    <x v="0"/>
    <x v="11"/>
    <d v="2025-03-21T00:00:00"/>
    <n v="79584"/>
    <n v="2"/>
    <s v="4200"/>
    <x v="4"/>
    <n v="0"/>
    <n v="1181.48"/>
    <n v="-1181.48"/>
    <s v="266"/>
    <x v="114"/>
    <x v="115"/>
    <m/>
    <m/>
    <s v="  6"/>
    <s v="Jes Funding &amp; Beheer credit dec t/m maart"/>
    <s v="0122.F25.1246"/>
    <s v="I251280"/>
    <s v="Inkoopdagboek"/>
    <d v="2025-03-24T13:42:48"/>
    <s v="86806.admin"/>
  </r>
  <r>
    <x v="0"/>
    <x v="11"/>
    <d v="2025-03-21T00:00:00"/>
    <n v="80495"/>
    <n v="2"/>
    <s v="4230"/>
    <x v="0"/>
    <n v="40.5"/>
    <n v="0"/>
    <n v="40.5"/>
    <s v="999"/>
    <x v="1"/>
    <x v="1"/>
    <m/>
    <m/>
    <s v="  4"/>
    <s v="T-Mobile Netherlands B.V. internet"/>
    <s v="901583269601"/>
    <s v="I251751"/>
    <s v="Inkoopdagboek"/>
    <d v="2025-04-29T13:34:05"/>
    <s v="86806.admin"/>
  </r>
  <r>
    <x v="0"/>
    <x v="11"/>
    <d v="2025-03-21T00:00:00"/>
    <n v="82568"/>
    <n v="2"/>
    <s v="4260"/>
    <x v="7"/>
    <n v="184.09"/>
    <n v="0"/>
    <n v="184.09"/>
    <s v="138"/>
    <x v="47"/>
    <x v="48"/>
    <m/>
    <m/>
    <s v="  4"/>
    <s v="Renewi restafval rolcontainer"/>
    <s v="1008677628"/>
    <s v="I252823"/>
    <s v="Inkoopdagboek"/>
    <d v="2025-07-09T09:16:04"/>
    <s v="86806.admin"/>
  </r>
  <r>
    <x v="0"/>
    <x v="11"/>
    <d v="2025-03-20T00:00:00"/>
    <n v="79437"/>
    <n v="2"/>
    <s v="4200"/>
    <x v="4"/>
    <n v="780.28"/>
    <n v="0"/>
    <n v="780.28"/>
    <s v="495"/>
    <x v="10"/>
    <x v="10"/>
    <m/>
    <m/>
    <s v="  5"/>
    <s v="AUB van Bergen Personeelsdiensten huur"/>
    <s v="250027"/>
    <s v="I251243"/>
    <s v="Inkoopdagboek"/>
    <d v="2025-03-21T11:11:23"/>
    <s v="86806.admin"/>
  </r>
  <r>
    <x v="0"/>
    <x v="11"/>
    <d v="2025-03-20T00:00:00"/>
    <n v="79437"/>
    <n v="3"/>
    <s v="4200"/>
    <x v="4"/>
    <n v="2006.42"/>
    <n v="0"/>
    <n v="2006.42"/>
    <s v="496"/>
    <x v="11"/>
    <x v="11"/>
    <m/>
    <m/>
    <s v="  5"/>
    <s v="AUB van Bergen Personeelsdiensten huur"/>
    <s v="250027"/>
    <s v="I251243"/>
    <s v="Inkoopdagboek"/>
    <d v="2025-03-21T11:11:23"/>
    <s v="86806.admin"/>
  </r>
  <r>
    <x v="0"/>
    <x v="4"/>
    <d v="2025-03-20T00:00:00"/>
    <n v="79438"/>
    <n v="2"/>
    <s v="4200"/>
    <x v="4"/>
    <n v="3400"/>
    <n v="0"/>
    <n v="3400"/>
    <s v="487"/>
    <x v="148"/>
    <x v="150"/>
    <m/>
    <m/>
    <s v="  6"/>
    <s v="Z Yilmaz april"/>
    <s v="MD69-04.2025"/>
    <s v="I251244"/>
    <s v="Inkoopdagboek"/>
    <d v="2025-03-21T11:11:34"/>
    <s v="86806.admin"/>
  </r>
  <r>
    <x v="0"/>
    <x v="4"/>
    <d v="2025-03-20T00:00:00"/>
    <n v="79439"/>
    <n v="2"/>
    <s v="4200"/>
    <x v="4"/>
    <n v="2600"/>
    <n v="0"/>
    <n v="2600"/>
    <s v="450"/>
    <x v="60"/>
    <x v="61"/>
    <m/>
    <m/>
    <s v="  6"/>
    <s v="Z Yilmaz april"/>
    <s v="WW20-04.2025"/>
    <s v="I251245"/>
    <s v="Inkoopdagboek"/>
    <d v="2025-03-21T11:11:42"/>
    <s v="86806.admin"/>
  </r>
  <r>
    <x v="0"/>
    <x v="11"/>
    <d v="2025-03-20T00:00:00"/>
    <n v="79555"/>
    <n v="2"/>
    <s v="4200"/>
    <x v="4"/>
    <n v="247.95"/>
    <n v="0"/>
    <n v="247.95"/>
    <s v="503"/>
    <x v="75"/>
    <x v="76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5"/>
    <n v="3"/>
    <s v="4200"/>
    <x v="4"/>
    <n v="247.95"/>
    <n v="0"/>
    <n v="247.95"/>
    <s v="504"/>
    <x v="74"/>
    <x v="75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5"/>
    <n v="4"/>
    <s v="4200"/>
    <x v="4"/>
    <n v="247.95"/>
    <n v="0"/>
    <n v="247.95"/>
    <s v="505"/>
    <x v="73"/>
    <x v="74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5"/>
    <n v="5"/>
    <s v="4200"/>
    <x v="4"/>
    <n v="247.95"/>
    <n v="0"/>
    <n v="247.95"/>
    <s v="506"/>
    <x v="72"/>
    <x v="73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5"/>
    <n v="6"/>
    <s v="4200"/>
    <x v="4"/>
    <n v="60.9"/>
    <n v="0"/>
    <n v="60.9"/>
    <s v="507"/>
    <x v="71"/>
    <x v="72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6"/>
    <n v="2"/>
    <s v="4200"/>
    <x v="4"/>
    <n v="435"/>
    <n v="0"/>
    <n v="435"/>
    <s v="503"/>
    <x v="75"/>
    <x v="76"/>
    <m/>
    <m/>
    <s v="  5"/>
    <s v="Homeflex week 13"/>
    <s v="25801441"/>
    <s v="I251260"/>
    <s v="Inkoopdagboek"/>
    <d v="2025-03-21T13:43:59"/>
    <s v="86806.admin"/>
  </r>
  <r>
    <x v="0"/>
    <x v="11"/>
    <d v="2025-03-20T00:00:00"/>
    <n v="79556"/>
    <n v="3"/>
    <s v="4200"/>
    <x v="4"/>
    <n v="435"/>
    <n v="0"/>
    <n v="435"/>
    <s v="504"/>
    <x v="74"/>
    <x v="75"/>
    <m/>
    <m/>
    <s v="  5"/>
    <s v="Homeflex week 13"/>
    <s v="25801441"/>
    <s v="I251260"/>
    <s v="Inkoopdagboek"/>
    <d v="2025-03-21T13:43:59"/>
    <s v="86806.admin"/>
  </r>
  <r>
    <x v="0"/>
    <x v="11"/>
    <d v="2025-03-20T00:00:00"/>
    <n v="79556"/>
    <n v="4"/>
    <s v="4200"/>
    <x v="4"/>
    <n v="435"/>
    <n v="0"/>
    <n v="435"/>
    <s v="505"/>
    <x v="73"/>
    <x v="74"/>
    <m/>
    <m/>
    <s v="  5"/>
    <s v="Homeflex week 13"/>
    <s v="25801441"/>
    <s v="I251260"/>
    <s v="Inkoopdagboek"/>
    <d v="2025-03-21T13:43:59"/>
    <s v="86806.admin"/>
  </r>
  <r>
    <x v="0"/>
    <x v="11"/>
    <d v="2025-03-20T00:00:00"/>
    <n v="79556"/>
    <n v="5"/>
    <s v="4200"/>
    <x v="4"/>
    <n v="435"/>
    <n v="0"/>
    <n v="435"/>
    <s v="506"/>
    <x v="72"/>
    <x v="73"/>
    <m/>
    <m/>
    <s v="  5"/>
    <s v="Homeflex week 13"/>
    <s v="25801441"/>
    <s v="I251260"/>
    <s v="Inkoopdagboek"/>
    <d v="2025-03-21T13:43:59"/>
    <s v="86806.admin"/>
  </r>
  <r>
    <x v="0"/>
    <x v="11"/>
    <d v="2025-03-20T00:00:00"/>
    <n v="79556"/>
    <n v="6"/>
    <s v="4200"/>
    <x v="4"/>
    <n v="435"/>
    <n v="0"/>
    <n v="435"/>
    <s v="507"/>
    <x v="71"/>
    <x v="72"/>
    <m/>
    <m/>
    <s v="  5"/>
    <s v="Homeflex week 13"/>
    <s v="25801441"/>
    <s v="I251260"/>
    <s v="Inkoopdagboek"/>
    <d v="2025-03-21T13:43:59"/>
    <s v="86806.admin"/>
  </r>
  <r>
    <x v="0"/>
    <x v="4"/>
    <d v="2025-03-20T00:00:00"/>
    <n v="79557"/>
    <n v="2"/>
    <s v="4200"/>
    <x v="4"/>
    <n v="573.25"/>
    <n v="0"/>
    <n v="573.25"/>
    <s v="353"/>
    <x v="31"/>
    <x v="31"/>
    <m/>
    <m/>
    <s v="  5"/>
    <s v="Homeflex week 14 Boswoning 37"/>
    <s v="25801454"/>
    <s v="I251261"/>
    <s v="Inkoopdagboek"/>
    <d v="2025-03-21T13:44:08"/>
    <s v="86806.admin"/>
  </r>
  <r>
    <x v="0"/>
    <x v="4"/>
    <d v="2025-03-20T00:00:00"/>
    <n v="79557"/>
    <n v="3"/>
    <s v="4200"/>
    <x v="4"/>
    <n v="573.25"/>
    <n v="0"/>
    <n v="573.25"/>
    <s v="353"/>
    <x v="31"/>
    <x v="31"/>
    <m/>
    <m/>
    <s v="  5"/>
    <s v="Homeflex week 14 Boswoning 39"/>
    <s v="25801454"/>
    <s v="I251261"/>
    <s v="Inkoopdagboek"/>
    <d v="2025-03-21T13:44:08"/>
    <s v="86806.admin"/>
  </r>
  <r>
    <x v="0"/>
    <x v="4"/>
    <d v="2025-03-20T00:00:00"/>
    <n v="79557"/>
    <n v="4"/>
    <s v="4200"/>
    <x v="4"/>
    <n v="573.25"/>
    <n v="0"/>
    <n v="573.25"/>
    <s v="353"/>
    <x v="31"/>
    <x v="31"/>
    <m/>
    <m/>
    <s v="  5"/>
    <s v="Homeflex week 14 Boswoning 41"/>
    <s v="25801454"/>
    <s v="I251261"/>
    <s v="Inkoopdagboek"/>
    <d v="2025-03-21T13:44:08"/>
    <s v="86806.admin"/>
  </r>
  <r>
    <x v="0"/>
    <x v="4"/>
    <d v="2025-03-20T00:00:00"/>
    <n v="79557"/>
    <n v="5"/>
    <s v="4200"/>
    <x v="4"/>
    <n v="573.25"/>
    <n v="0"/>
    <n v="573.25"/>
    <s v="353"/>
    <x v="31"/>
    <x v="31"/>
    <m/>
    <m/>
    <s v="  5"/>
    <s v="Homeflex week 14 Boswoning 43"/>
    <s v="25801454"/>
    <s v="I251261"/>
    <s v="Inkoopdagboek"/>
    <d v="2025-03-21T13:44:08"/>
    <s v="86806.admin"/>
  </r>
  <r>
    <x v="0"/>
    <x v="4"/>
    <d v="2025-03-20T00:00:00"/>
    <n v="79557"/>
    <n v="6"/>
    <s v="4200"/>
    <x v="4"/>
    <n v="573.25"/>
    <n v="0"/>
    <n v="573.25"/>
    <s v="353"/>
    <x v="31"/>
    <x v="31"/>
    <m/>
    <m/>
    <s v="  5"/>
    <s v="Homeflex week 14 Boswoning 45"/>
    <s v="25801454"/>
    <s v="I251261"/>
    <s v="Inkoopdagboek"/>
    <d v="2025-03-21T13:44:08"/>
    <s v="86806.admin"/>
  </r>
  <r>
    <x v="0"/>
    <x v="4"/>
    <d v="2025-03-20T00:00:00"/>
    <n v="79557"/>
    <n v="7"/>
    <s v="4200"/>
    <x v="4"/>
    <n v="573.25"/>
    <n v="0"/>
    <n v="573.25"/>
    <s v="353"/>
    <x v="31"/>
    <x v="31"/>
    <m/>
    <m/>
    <s v="  5"/>
    <s v="Homeflex week 14 Boswoning 47"/>
    <s v="25801454"/>
    <s v="I251261"/>
    <s v="Inkoopdagboek"/>
    <d v="2025-03-21T13:44:08"/>
    <s v="86806.admin"/>
  </r>
  <r>
    <x v="0"/>
    <x v="4"/>
    <d v="2025-03-20T00:00:00"/>
    <n v="79557"/>
    <n v="8"/>
    <s v="4200"/>
    <x v="4"/>
    <n v="573.25"/>
    <n v="0"/>
    <n v="573.25"/>
    <s v="353"/>
    <x v="31"/>
    <x v="31"/>
    <m/>
    <m/>
    <s v="  5"/>
    <s v="Homeflex week 14 Boswoning 49"/>
    <s v="25801454"/>
    <s v="I251261"/>
    <s v="Inkoopdagboek"/>
    <d v="2025-03-21T13:44:08"/>
    <s v="86806.admin"/>
  </r>
  <r>
    <x v="0"/>
    <x v="4"/>
    <d v="2025-03-20T00:00:00"/>
    <n v="79557"/>
    <n v="9"/>
    <s v="4200"/>
    <x v="4"/>
    <n v="573.25"/>
    <n v="0"/>
    <n v="573.25"/>
    <s v="353"/>
    <x v="31"/>
    <x v="31"/>
    <m/>
    <m/>
    <s v="  5"/>
    <s v="Homeflex week 14 Boswoning 35"/>
    <s v="25801454"/>
    <s v="I251261"/>
    <s v="Inkoopdagboek"/>
    <d v="2025-03-21T13:44:08"/>
    <s v="86806.admin"/>
  </r>
  <r>
    <x v="0"/>
    <x v="4"/>
    <d v="2025-03-20T00:00:00"/>
    <n v="79557"/>
    <n v="10"/>
    <s v="4200"/>
    <x v="4"/>
    <n v="573.25"/>
    <n v="0"/>
    <n v="573.25"/>
    <s v="353"/>
    <x v="31"/>
    <x v="31"/>
    <m/>
    <m/>
    <s v="  5"/>
    <s v="Homeflex week 14 Boswoning 51"/>
    <s v="25801454"/>
    <s v="I251261"/>
    <s v="Inkoopdagboek"/>
    <d v="2025-03-21T13:44:08"/>
    <s v="86806.admin"/>
  </r>
  <r>
    <x v="0"/>
    <x v="4"/>
    <d v="2025-03-20T00:00:00"/>
    <n v="79557"/>
    <n v="11"/>
    <s v="4200"/>
    <x v="4"/>
    <n v="573.25"/>
    <n v="0"/>
    <n v="573.25"/>
    <s v="353"/>
    <x v="31"/>
    <x v="31"/>
    <m/>
    <m/>
    <s v="  5"/>
    <s v="Homeflex week 14 Boswoning 55"/>
    <s v="25801454"/>
    <s v="I251261"/>
    <s v="Inkoopdagboek"/>
    <d v="2025-03-21T13:44:08"/>
    <s v="86806.admin"/>
  </r>
  <r>
    <x v="0"/>
    <x v="4"/>
    <d v="2025-03-20T00:00:00"/>
    <n v="79557"/>
    <n v="12"/>
    <s v="4200"/>
    <x v="4"/>
    <n v="573.25"/>
    <n v="0"/>
    <n v="573.25"/>
    <s v="353"/>
    <x v="31"/>
    <x v="31"/>
    <m/>
    <m/>
    <s v="  5"/>
    <s v="Homeflex week 14 Boswoning 57"/>
    <s v="25801454"/>
    <s v="I251261"/>
    <s v="Inkoopdagboek"/>
    <d v="2025-03-21T13:44:08"/>
    <s v="86806.admin"/>
  </r>
  <r>
    <x v="0"/>
    <x v="4"/>
    <d v="2025-03-20T00:00:00"/>
    <n v="79557"/>
    <n v="13"/>
    <s v="4200"/>
    <x v="4"/>
    <n v="573.25"/>
    <n v="0"/>
    <n v="573.25"/>
    <s v="353"/>
    <x v="31"/>
    <x v="31"/>
    <m/>
    <m/>
    <s v="  5"/>
    <s v="Homeflex week 14 Boswoning 59"/>
    <s v="25801454"/>
    <s v="I251261"/>
    <s v="Inkoopdagboek"/>
    <d v="2025-03-21T13:44:08"/>
    <s v="86806.admin"/>
  </r>
  <r>
    <x v="0"/>
    <x v="4"/>
    <d v="2025-03-20T00:00:00"/>
    <n v="79557"/>
    <n v="14"/>
    <s v="4200"/>
    <x v="4"/>
    <n v="573.25"/>
    <n v="0"/>
    <n v="573.25"/>
    <s v="353"/>
    <x v="31"/>
    <x v="31"/>
    <m/>
    <m/>
    <s v="  5"/>
    <s v="Homeflex week 14 Boswoning 61"/>
    <s v="25801454"/>
    <s v="I251261"/>
    <s v="Inkoopdagboek"/>
    <d v="2025-03-21T13:44:08"/>
    <s v="86806.admin"/>
  </r>
  <r>
    <x v="0"/>
    <x v="4"/>
    <d v="2025-03-20T00:00:00"/>
    <n v="79557"/>
    <n v="15"/>
    <s v="4200"/>
    <x v="4"/>
    <n v="573.25"/>
    <n v="0"/>
    <n v="573.25"/>
    <s v="353"/>
    <x v="31"/>
    <x v="31"/>
    <m/>
    <m/>
    <s v="  5"/>
    <s v="Homeflex week 14 Boswoning 63"/>
    <s v="25801454"/>
    <s v="I251261"/>
    <s v="Inkoopdagboek"/>
    <d v="2025-03-21T13:44:08"/>
    <s v="86806.admin"/>
  </r>
  <r>
    <x v="0"/>
    <x v="4"/>
    <d v="2025-03-20T00:00:00"/>
    <n v="79557"/>
    <n v="16"/>
    <s v="4200"/>
    <x v="4"/>
    <n v="573.25"/>
    <n v="0"/>
    <n v="573.25"/>
    <s v="353"/>
    <x v="31"/>
    <x v="31"/>
    <m/>
    <m/>
    <s v="  5"/>
    <s v="Homeflex week 14 Boswoning 65"/>
    <s v="25801454"/>
    <s v="I251261"/>
    <s v="Inkoopdagboek"/>
    <d v="2025-03-21T13:44:08"/>
    <s v="86806.admin"/>
  </r>
  <r>
    <x v="0"/>
    <x v="4"/>
    <d v="2025-03-20T00:00:00"/>
    <n v="79557"/>
    <n v="17"/>
    <s v="4200"/>
    <x v="4"/>
    <n v="573.25"/>
    <n v="0"/>
    <n v="573.25"/>
    <s v="353"/>
    <x v="31"/>
    <x v="31"/>
    <m/>
    <m/>
    <s v="  5"/>
    <s v="Homeflex week 14 Boswoning 67"/>
    <s v="25801454"/>
    <s v="I251261"/>
    <s v="Inkoopdagboek"/>
    <d v="2025-03-21T13:44:08"/>
    <s v="86806.admin"/>
  </r>
  <r>
    <x v="0"/>
    <x v="4"/>
    <d v="2025-03-20T00:00:00"/>
    <n v="79557"/>
    <n v="18"/>
    <s v="4200"/>
    <x v="4"/>
    <n v="573.25"/>
    <n v="0"/>
    <n v="573.25"/>
    <s v="353"/>
    <x v="31"/>
    <x v="31"/>
    <m/>
    <m/>
    <s v="  5"/>
    <s v="Homeflex week 14 Boswoning 53"/>
    <s v="25801454"/>
    <s v="I251261"/>
    <s v="Inkoopdagboek"/>
    <d v="2025-03-21T13:44:08"/>
    <s v="86806.admin"/>
  </r>
  <r>
    <x v="0"/>
    <x v="4"/>
    <d v="2025-03-20T00:00:00"/>
    <n v="79557"/>
    <n v="19"/>
    <s v="4200"/>
    <x v="4"/>
    <n v="573.25"/>
    <n v="0"/>
    <n v="573.25"/>
    <s v="353"/>
    <x v="31"/>
    <x v="31"/>
    <m/>
    <m/>
    <s v="  5"/>
    <s v="Homeflex week 14 Boswoning 69"/>
    <s v="25801454"/>
    <s v="I251261"/>
    <s v="Inkoopdagboek"/>
    <d v="2025-03-21T13:44:08"/>
    <s v="86806.admin"/>
  </r>
  <r>
    <x v="0"/>
    <x v="4"/>
    <d v="2025-03-20T00:00:00"/>
    <n v="79557"/>
    <n v="20"/>
    <s v="4200"/>
    <x v="4"/>
    <n v="573.25"/>
    <n v="0"/>
    <n v="573.25"/>
    <s v="353"/>
    <x v="31"/>
    <x v="31"/>
    <m/>
    <m/>
    <s v="  5"/>
    <s v="Homeflex week 14 Boswoning 23"/>
    <s v="25801454"/>
    <s v="I251261"/>
    <s v="Inkoopdagboek"/>
    <d v="2025-03-21T13:44:08"/>
    <s v="86806.admin"/>
  </r>
  <r>
    <x v="0"/>
    <x v="4"/>
    <d v="2025-03-20T00:00:00"/>
    <n v="79557"/>
    <n v="21"/>
    <s v="4200"/>
    <x v="4"/>
    <n v="573.25"/>
    <n v="0"/>
    <n v="573.25"/>
    <s v="353"/>
    <x v="31"/>
    <x v="31"/>
    <m/>
    <m/>
    <s v="  5"/>
    <s v="Homeflex week 14 Boswoning 19"/>
    <s v="25801454"/>
    <s v="I251261"/>
    <s v="Inkoopdagboek"/>
    <d v="2025-03-21T13:44:08"/>
    <s v="86806.admin"/>
  </r>
  <r>
    <x v="0"/>
    <x v="4"/>
    <d v="2025-03-20T00:00:00"/>
    <n v="79557"/>
    <n v="22"/>
    <s v="4200"/>
    <x v="4"/>
    <n v="573.25"/>
    <n v="0"/>
    <n v="573.25"/>
    <s v="353"/>
    <x v="31"/>
    <x v="31"/>
    <m/>
    <m/>
    <s v="  5"/>
    <s v="Homeflex week 14 Boswoning 21"/>
    <s v="25801454"/>
    <s v="I251261"/>
    <s v="Inkoopdagboek"/>
    <d v="2025-03-21T13:44:08"/>
    <s v="86806.admin"/>
  </r>
  <r>
    <x v="0"/>
    <x v="4"/>
    <d v="2025-03-20T00:00:00"/>
    <n v="79557"/>
    <n v="23"/>
    <s v="4200"/>
    <x v="4"/>
    <n v="614.79999999999995"/>
    <n v="0"/>
    <n v="614.79999999999995"/>
    <s v="481"/>
    <x v="186"/>
    <x v="189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24"/>
    <s v="4200"/>
    <x v="4"/>
    <n v="1409.4"/>
    <n v="0"/>
    <n v="1409.4"/>
    <s v="435"/>
    <x v="67"/>
    <x v="68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25"/>
    <s v="4200"/>
    <x v="4"/>
    <n v="647.1"/>
    <n v="0"/>
    <n v="647.1"/>
    <s v="413"/>
    <x v="65"/>
    <x v="66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26"/>
    <s v="4200"/>
    <x v="4"/>
    <n v="573.25"/>
    <n v="0"/>
    <n v="573.25"/>
    <s v="353"/>
    <x v="31"/>
    <x v="31"/>
    <m/>
    <m/>
    <s v="  5"/>
    <s v="Homeflex week 14 Boswoning 71"/>
    <s v="25801454"/>
    <s v="I251261"/>
    <s v="Inkoopdagboek"/>
    <d v="2025-03-21T13:44:08"/>
    <s v="86806.admin"/>
  </r>
  <r>
    <x v="0"/>
    <x v="4"/>
    <d v="2025-03-20T00:00:00"/>
    <n v="79557"/>
    <n v="27"/>
    <s v="4200"/>
    <x v="4"/>
    <n v="573.25"/>
    <n v="0"/>
    <n v="573.25"/>
    <s v="353"/>
    <x v="31"/>
    <x v="31"/>
    <m/>
    <m/>
    <s v="  5"/>
    <s v="Homeflex week 14 Boswoning 73"/>
    <s v="25801454"/>
    <s v="I251261"/>
    <s v="Inkoopdagboek"/>
    <d v="2025-03-21T13:44:08"/>
    <s v="86806.admin"/>
  </r>
  <r>
    <x v="0"/>
    <x v="4"/>
    <d v="2025-03-20T00:00:00"/>
    <n v="79557"/>
    <n v="28"/>
    <s v="4200"/>
    <x v="4"/>
    <n v="573.25"/>
    <n v="0"/>
    <n v="573.25"/>
    <s v="353"/>
    <x v="31"/>
    <x v="31"/>
    <m/>
    <m/>
    <s v="  5"/>
    <s v="Homeflex week 14 Boswoning 75"/>
    <s v="25801454"/>
    <s v="I251261"/>
    <s v="Inkoopdagboek"/>
    <d v="2025-03-21T13:44:08"/>
    <s v="86806.admin"/>
  </r>
  <r>
    <x v="0"/>
    <x v="4"/>
    <d v="2025-03-20T00:00:00"/>
    <n v="79557"/>
    <n v="29"/>
    <s v="4200"/>
    <x v="4"/>
    <n v="573.25"/>
    <n v="0"/>
    <n v="573.25"/>
    <s v="353"/>
    <x v="31"/>
    <x v="31"/>
    <m/>
    <m/>
    <s v="  5"/>
    <s v="Homeflex week 14 Boswoning 77"/>
    <s v="25801454"/>
    <s v="I251261"/>
    <s v="Inkoopdagboek"/>
    <d v="2025-03-21T13:44:08"/>
    <s v="86806.admin"/>
  </r>
  <r>
    <x v="0"/>
    <x v="4"/>
    <d v="2025-03-20T00:00:00"/>
    <n v="79557"/>
    <n v="30"/>
    <s v="4200"/>
    <x v="4"/>
    <n v="573.25"/>
    <n v="0"/>
    <n v="573.25"/>
    <s v="353"/>
    <x v="31"/>
    <x v="31"/>
    <m/>
    <m/>
    <s v="  5"/>
    <s v="Homeflex week 14 Boswoning 79"/>
    <s v="25801454"/>
    <s v="I251261"/>
    <s v="Inkoopdagboek"/>
    <d v="2025-03-21T13:44:08"/>
    <s v="86806.admin"/>
  </r>
  <r>
    <x v="0"/>
    <x v="4"/>
    <d v="2025-03-20T00:00:00"/>
    <n v="79557"/>
    <n v="31"/>
    <s v="4200"/>
    <x v="4"/>
    <n v="573.25"/>
    <n v="0"/>
    <n v="573.25"/>
    <s v="353"/>
    <x v="31"/>
    <x v="31"/>
    <m/>
    <m/>
    <s v="  5"/>
    <s v="Homeflex week 14 Boswoning 81"/>
    <s v="25801454"/>
    <s v="I251261"/>
    <s v="Inkoopdagboek"/>
    <d v="2025-03-21T13:44:08"/>
    <s v="86806.admin"/>
  </r>
  <r>
    <x v="0"/>
    <x v="4"/>
    <d v="2025-03-20T00:00:00"/>
    <n v="79557"/>
    <n v="32"/>
    <s v="4200"/>
    <x v="4"/>
    <n v="441"/>
    <n v="0"/>
    <n v="441"/>
    <s v="999"/>
    <x v="1"/>
    <x v="1"/>
    <m/>
    <m/>
    <s v="  5"/>
    <s v="Homeflex week 14 Tulpenstraat 45"/>
    <s v="25801454"/>
    <s v="I251261"/>
    <s v="Inkoopdagboek"/>
    <d v="2025-03-21T13:44:08"/>
    <s v="86806.admin"/>
  </r>
  <r>
    <x v="0"/>
    <x v="4"/>
    <d v="2025-03-20T00:00:00"/>
    <n v="79557"/>
    <n v="33"/>
    <s v="4200"/>
    <x v="4"/>
    <n v="764.26"/>
    <n v="0"/>
    <n v="764.26"/>
    <s v="360"/>
    <x v="78"/>
    <x v="79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5"/>
    <s v="4200"/>
    <x v="4"/>
    <n v="435"/>
    <n v="0"/>
    <n v="435"/>
    <s v="503"/>
    <x v="75"/>
    <x v="76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6"/>
    <s v="4200"/>
    <x v="4"/>
    <n v="435"/>
    <n v="0"/>
    <n v="435"/>
    <s v="504"/>
    <x v="74"/>
    <x v="75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7"/>
    <s v="4200"/>
    <x v="4"/>
    <n v="435"/>
    <n v="0"/>
    <n v="435"/>
    <s v="505"/>
    <x v="73"/>
    <x v="74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8"/>
    <s v="4200"/>
    <x v="4"/>
    <n v="435"/>
    <n v="0"/>
    <n v="435"/>
    <s v="506"/>
    <x v="72"/>
    <x v="73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9"/>
    <s v="4200"/>
    <x v="4"/>
    <n v="435"/>
    <n v="0"/>
    <n v="435"/>
    <s v="507"/>
    <x v="71"/>
    <x v="72"/>
    <m/>
    <m/>
    <s v="  5"/>
    <s v="Homeflex week 14"/>
    <s v="25801454"/>
    <s v="I251261"/>
    <s v="Inkoopdagboek"/>
    <d v="2025-03-21T13:44:08"/>
    <s v="86806.admin"/>
  </r>
  <r>
    <x v="0"/>
    <x v="11"/>
    <d v="2025-03-19T00:00:00"/>
    <n v="79440"/>
    <n v="2"/>
    <s v="4200"/>
    <x v="4"/>
    <n v="2430"/>
    <n v="0"/>
    <n v="2430"/>
    <s v="501"/>
    <x v="141"/>
    <x v="143"/>
    <m/>
    <m/>
    <s v="  6"/>
    <s v="Alvonto Steenbergen B.V. wk 5 t/m 8"/>
    <s v="V01250004"/>
    <s v="I251246"/>
    <s v="Inkoopdagboek"/>
    <d v="2025-03-21T11:11:44"/>
    <s v="86806.admin"/>
  </r>
  <r>
    <x v="0"/>
    <x v="11"/>
    <d v="2025-03-19T00:00:00"/>
    <n v="79440"/>
    <n v="3"/>
    <s v="4200"/>
    <x v="4"/>
    <n v="2916"/>
    <n v="0"/>
    <n v="2916"/>
    <s v="502"/>
    <x v="143"/>
    <x v="145"/>
    <m/>
    <m/>
    <s v="  6"/>
    <s v="Alvonto Steenbergen B.V. wk 5 t/m 8"/>
    <s v="V01250004"/>
    <s v="I251246"/>
    <s v="Inkoopdagboek"/>
    <d v="2025-03-21T11:11:44"/>
    <s v="86806.admin"/>
  </r>
  <r>
    <x v="0"/>
    <x v="11"/>
    <d v="2025-03-19T00:00:00"/>
    <n v="79558"/>
    <n v="2"/>
    <s v="4200"/>
    <x v="4"/>
    <n v="2187"/>
    <n v="0"/>
    <n v="2187"/>
    <s v="501"/>
    <x v="141"/>
    <x v="143"/>
    <m/>
    <m/>
    <s v="  6"/>
    <s v="Alvonto Steenbergen B.V. wk 1 t/m 4"/>
    <s v="V01250001"/>
    <s v="I251262"/>
    <s v="Inkoopdagboek"/>
    <d v="2025-03-21T13:44:11"/>
    <s v="86806.admin"/>
  </r>
  <r>
    <x v="0"/>
    <x v="11"/>
    <d v="2025-03-19T00:00:00"/>
    <n v="79558"/>
    <n v="3"/>
    <s v="4200"/>
    <x v="4"/>
    <n v="4131"/>
    <n v="0"/>
    <n v="4131"/>
    <s v="502"/>
    <x v="143"/>
    <x v="145"/>
    <m/>
    <m/>
    <s v="  6"/>
    <s v="Alvonto Steenbergen B.V. wk 1 t/m 4"/>
    <s v="V01250001"/>
    <s v="I251262"/>
    <s v="Inkoopdagboek"/>
    <d v="2025-03-21T13:44:11"/>
    <s v="86806.admin"/>
  </r>
  <r>
    <x v="0"/>
    <x v="4"/>
    <d v="2025-03-19T00:00:00"/>
    <n v="79671"/>
    <n v="2"/>
    <s v="4200"/>
    <x v="4"/>
    <n v="1976.9"/>
    <n v="0"/>
    <n v="1976.9"/>
    <s v="396"/>
    <x v="149"/>
    <x v="151"/>
    <m/>
    <m/>
    <s v="  6"/>
    <s v="Ashstar Trading april"/>
    <s v="20220606/35"/>
    <s v="I251344"/>
    <s v="Inkoopdagboek"/>
    <d v="2025-03-27T09:39:17"/>
    <s v="86806.admin"/>
  </r>
  <r>
    <x v="0"/>
    <x v="11"/>
    <d v="2025-03-18T00:00:00"/>
    <n v="79599"/>
    <n v="2"/>
    <s v="4250"/>
    <x v="3"/>
    <n v="807.23"/>
    <n v="0"/>
    <n v="807.23"/>
    <s v="999"/>
    <x v="1"/>
    <x v="1"/>
    <m/>
    <m/>
    <s v="  4"/>
    <s v="Audax Renewables maart"/>
    <s v="6044610"/>
    <s v="I251291"/>
    <s v="Inkoopdagboek"/>
    <d v="2025-03-25T19:36:12"/>
    <s v="86806.admin"/>
  </r>
  <r>
    <x v="0"/>
    <x v="4"/>
    <d v="2025-03-17T00:00:00"/>
    <n v="79348"/>
    <n v="2"/>
    <s v="4200"/>
    <x v="4"/>
    <n v="2700"/>
    <n v="0"/>
    <n v="2700"/>
    <s v="469"/>
    <x v="4"/>
    <x v="4"/>
    <m/>
    <m/>
    <s v="  4"/>
    <s v="Gebroeders van Holstein april"/>
    <s v="VH2025.005"/>
    <s v="I251174"/>
    <s v="Inkoopdagboek"/>
    <d v="2025-03-17T15:52:56"/>
    <s v="86806.admin"/>
  </r>
  <r>
    <x v="0"/>
    <x v="4"/>
    <d v="2025-03-17T00:00:00"/>
    <n v="79351"/>
    <n v="2"/>
    <s v="4200"/>
    <x v="4"/>
    <n v="2800"/>
    <n v="0"/>
    <n v="2800"/>
    <s v="242"/>
    <x v="41"/>
    <x v="42"/>
    <m/>
    <m/>
    <s v="  4"/>
    <s v="Gebroeders van Holstein april"/>
    <s v="VH2025.006"/>
    <s v="I251177"/>
    <s v="Inkoopdagboek"/>
    <d v="2025-03-18T09:37:45"/>
    <s v="86806.admin"/>
  </r>
  <r>
    <x v="0"/>
    <x v="7"/>
    <d v="2025-03-17T00:00:00"/>
    <n v="79354"/>
    <n v="2"/>
    <s v="4250"/>
    <x v="3"/>
    <n v="234.76"/>
    <n v="0"/>
    <n v="234.76"/>
    <s v="467"/>
    <x v="34"/>
    <x v="34"/>
    <m/>
    <m/>
    <s v="  4"/>
    <s v="Engie Energie Nederland N.V.  2025-02"/>
    <s v="708740564117"/>
    <s v="I251180"/>
    <s v="Inkoopdagboek"/>
    <d v="2025-03-18T09:49:09"/>
    <s v="86806.admin"/>
  </r>
  <r>
    <x v="0"/>
    <x v="4"/>
    <d v="2025-03-17T00:00:00"/>
    <n v="79360"/>
    <n v="2"/>
    <s v="4200"/>
    <x v="4"/>
    <n v="1345.37"/>
    <n v="0"/>
    <n v="1345.37"/>
    <s v="334"/>
    <x v="101"/>
    <x v="102"/>
    <m/>
    <m/>
    <s v="  6"/>
    <s v="Jes Funding &amp; Beheer april"/>
    <s v="0129.F25.1120"/>
    <s v="I251186"/>
    <s v="Inkoopdagboek"/>
    <d v="2025-03-18T10:04:33"/>
    <s v="86806.admin"/>
  </r>
  <r>
    <x v="0"/>
    <x v="4"/>
    <d v="2025-03-17T00:00:00"/>
    <n v="79361"/>
    <n v="2"/>
    <s v="4200"/>
    <x v="4"/>
    <n v="1345.37"/>
    <n v="0"/>
    <n v="1345.37"/>
    <s v="323"/>
    <x v="13"/>
    <x v="13"/>
    <m/>
    <m/>
    <s v="  6"/>
    <s v="Jes Funding &amp; Beheer april"/>
    <s v="0122.F25.1075"/>
    <s v="I251187"/>
    <s v="Inkoopdagboek"/>
    <d v="2025-03-18T10:04:39"/>
    <s v="86806.admin"/>
  </r>
  <r>
    <x v="0"/>
    <x v="4"/>
    <d v="2025-03-17T00:00:00"/>
    <n v="79362"/>
    <n v="2"/>
    <s v="4200"/>
    <x v="4"/>
    <n v="1345.37"/>
    <n v="0"/>
    <n v="1345.37"/>
    <s v="333"/>
    <x v="108"/>
    <x v="109"/>
    <m/>
    <m/>
    <s v="  6"/>
    <s v="Jes Funding &amp; Beheer april"/>
    <s v="0146.F25.1205"/>
    <s v="I251188"/>
    <s v="Inkoopdagboek"/>
    <d v="2025-03-18T10:04:41"/>
    <s v="86806.admin"/>
  </r>
  <r>
    <x v="0"/>
    <x v="11"/>
    <d v="2025-03-17T00:00:00"/>
    <n v="79363"/>
    <n v="2"/>
    <s v="4250"/>
    <x v="3"/>
    <n v="234.76"/>
    <n v="0"/>
    <n v="234.76"/>
    <s v="467"/>
    <x v="34"/>
    <x v="34"/>
    <m/>
    <m/>
    <s v="  4"/>
    <s v="Engie Energie Nederland N.V.  2025-03"/>
    <s v="708740564118"/>
    <s v="I251189"/>
    <s v="Inkoopdagboek"/>
    <d v="2025-03-18T10:04:49"/>
    <s v="86806.admin"/>
  </r>
  <r>
    <x v="0"/>
    <x v="4"/>
    <d v="2025-03-17T00:00:00"/>
    <n v="79364"/>
    <n v="2"/>
    <s v="4200"/>
    <x v="4"/>
    <n v="1345.37"/>
    <n v="0"/>
    <n v="1345.37"/>
    <s v="266"/>
    <x v="114"/>
    <x v="115"/>
    <m/>
    <m/>
    <s v="  6"/>
    <s v="Jes Funding &amp; Beheer april"/>
    <s v="0130.F25.1121"/>
    <s v="I251190"/>
    <s v="Inkoopdagboek"/>
    <d v="2025-03-18T10:04:53"/>
    <s v="86806.admin"/>
  </r>
  <r>
    <x v="0"/>
    <x v="4"/>
    <d v="2025-03-17T00:00:00"/>
    <n v="79369"/>
    <n v="2"/>
    <s v="4200"/>
    <x v="4"/>
    <n v="3643.5"/>
    <n v="0"/>
    <n v="3643.5"/>
    <s v="485"/>
    <x v="110"/>
    <x v="111"/>
    <m/>
    <m/>
    <s v="  6"/>
    <s v="THEM april"/>
    <s v="2025-03"/>
    <s v="I251195"/>
    <s v="Inkoopdagboek"/>
    <d v="2025-03-18T12:26:25"/>
    <s v="86806.admin"/>
  </r>
  <r>
    <x v="0"/>
    <x v="11"/>
    <d v="2025-03-17T00:00:00"/>
    <n v="79375"/>
    <n v="2"/>
    <s v="4250"/>
    <x v="3"/>
    <n v="452.17"/>
    <n v="0"/>
    <n v="452.17"/>
    <s v="191"/>
    <x v="29"/>
    <x v="2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"/>
    <s v="4250"/>
    <x v="3"/>
    <n v="332.77"/>
    <n v="0"/>
    <n v="332.77"/>
    <s v="179"/>
    <x v="36"/>
    <x v="36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"/>
    <s v="4250"/>
    <x v="3"/>
    <n v="181.36"/>
    <n v="0"/>
    <n v="181.36"/>
    <s v="315"/>
    <x v="37"/>
    <x v="3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5"/>
    <s v="4250"/>
    <x v="3"/>
    <n v="334.43"/>
    <n v="0"/>
    <n v="334.43"/>
    <s v="297"/>
    <x v="7"/>
    <x v="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6"/>
    <s v="4250"/>
    <x v="3"/>
    <n v="179.57"/>
    <n v="0"/>
    <n v="179.57"/>
    <s v="168"/>
    <x v="38"/>
    <x v="38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7"/>
    <s v="4250"/>
    <x v="3"/>
    <n v="424.43"/>
    <n v="0"/>
    <n v="424.43"/>
    <s v="153"/>
    <x v="30"/>
    <x v="3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8"/>
    <s v="4250"/>
    <x v="3"/>
    <n v="240.27"/>
    <n v="0"/>
    <n v="240.27"/>
    <s v="238"/>
    <x v="39"/>
    <x v="3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9"/>
    <s v="4250"/>
    <x v="3"/>
    <n v="345.28"/>
    <n v="0"/>
    <n v="345.28"/>
    <s v="207"/>
    <x v="40"/>
    <x v="4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0"/>
    <s v="4250"/>
    <x v="3"/>
    <n v="58.43"/>
    <n v="0"/>
    <n v="58.43"/>
    <s v="474"/>
    <x v="39"/>
    <x v="41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1"/>
    <s v="4250"/>
    <x v="3"/>
    <n v="295.64999999999998"/>
    <n v="0"/>
    <n v="295.64999999999998"/>
    <s v="242"/>
    <x v="41"/>
    <x v="42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2"/>
    <s v="4250"/>
    <x v="3"/>
    <n v="195.97"/>
    <n v="0"/>
    <n v="195.97"/>
    <s v="250"/>
    <x v="42"/>
    <x v="43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3"/>
    <s v="4250"/>
    <x v="3"/>
    <n v="107.82"/>
    <n v="0"/>
    <n v="107.82"/>
    <s v="297"/>
    <x v="7"/>
    <x v="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4"/>
    <s v="4250"/>
    <x v="3"/>
    <n v="244.8"/>
    <n v="0"/>
    <n v="244.8"/>
    <s v="335"/>
    <x v="116"/>
    <x v="11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5"/>
    <s v="4250"/>
    <x v="3"/>
    <n v="117.03"/>
    <n v="0"/>
    <n v="117.03"/>
    <s v="154"/>
    <x v="16"/>
    <x v="16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6"/>
    <s v="4250"/>
    <x v="3"/>
    <n v="128.85"/>
    <n v="0"/>
    <n v="128.85"/>
    <s v="306"/>
    <x v="62"/>
    <x v="63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7"/>
    <s v="4250"/>
    <x v="3"/>
    <n v="159.99"/>
    <n v="0"/>
    <n v="159.99"/>
    <s v="216"/>
    <x v="43"/>
    <x v="44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8"/>
    <s v="4250"/>
    <x v="3"/>
    <n v="107.58"/>
    <n v="0"/>
    <n v="107.58"/>
    <s v="483"/>
    <x v="44"/>
    <x v="45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9"/>
    <s v="4250"/>
    <x v="3"/>
    <n v="202.99"/>
    <n v="0"/>
    <n v="202.99"/>
    <s v="156"/>
    <x v="17"/>
    <x v="1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0"/>
    <s v="4250"/>
    <x v="3"/>
    <n v="256.89"/>
    <n v="0"/>
    <n v="256.89"/>
    <s v="328"/>
    <x v="45"/>
    <x v="46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1"/>
    <s v="4250"/>
    <x v="3"/>
    <n v="165.62"/>
    <n v="0"/>
    <n v="165.62"/>
    <s v="140"/>
    <x v="46"/>
    <x v="4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2"/>
    <s v="4250"/>
    <x v="3"/>
    <n v="463.53"/>
    <n v="0"/>
    <n v="463.53"/>
    <s v="138"/>
    <x v="47"/>
    <x v="48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3"/>
    <s v="4250"/>
    <x v="3"/>
    <n v="411.41"/>
    <n v="0"/>
    <n v="411.41"/>
    <s v="190"/>
    <x v="19"/>
    <x v="1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4"/>
    <s v="4250"/>
    <x v="3"/>
    <n v="602.66999999999996"/>
    <n v="0"/>
    <n v="602.66999999999996"/>
    <s v="104"/>
    <x v="48"/>
    <x v="4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5"/>
    <s v="4250"/>
    <x v="3"/>
    <n v="158.71"/>
    <n v="0"/>
    <n v="158.71"/>
    <s v="409"/>
    <x v="49"/>
    <x v="5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6"/>
    <s v="4250"/>
    <x v="3"/>
    <n v="273.62"/>
    <n v="0"/>
    <n v="273.62"/>
    <s v="172"/>
    <x v="50"/>
    <x v="51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7"/>
    <s v="4250"/>
    <x v="3"/>
    <n v="17.77"/>
    <n v="0"/>
    <n v="17.77"/>
    <s v="201"/>
    <x v="167"/>
    <x v="16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8"/>
    <s v="4250"/>
    <x v="3"/>
    <n v="116.89"/>
    <n v="0"/>
    <n v="116.89"/>
    <s v="230"/>
    <x v="27"/>
    <x v="2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9"/>
    <s v="4250"/>
    <x v="3"/>
    <n v="51.56"/>
    <n v="0"/>
    <n v="51.56"/>
    <s v="482"/>
    <x v="51"/>
    <x v="52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0"/>
    <s v="4250"/>
    <x v="3"/>
    <n v="190.22"/>
    <n v="0"/>
    <n v="190.22"/>
    <s v="316"/>
    <x v="52"/>
    <x v="53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1"/>
    <s v="4250"/>
    <x v="3"/>
    <n v="106.43"/>
    <n v="0"/>
    <n v="106.43"/>
    <s v="170"/>
    <x v="53"/>
    <x v="54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2"/>
    <s v="4250"/>
    <x v="3"/>
    <n v="231.94"/>
    <n v="0"/>
    <n v="231.94"/>
    <s v="222"/>
    <x v="22"/>
    <x v="22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3"/>
    <s v="4250"/>
    <x v="3"/>
    <n v="160.41999999999999"/>
    <n v="0"/>
    <n v="160.41999999999999"/>
    <s v="419"/>
    <x v="54"/>
    <x v="55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4"/>
    <s v="4250"/>
    <x v="3"/>
    <n v="43.29"/>
    <n v="0"/>
    <n v="43.29"/>
    <s v="244"/>
    <x v="55"/>
    <x v="56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5"/>
    <s v="4250"/>
    <x v="3"/>
    <n v="260.14999999999998"/>
    <n v="0"/>
    <n v="260.14999999999998"/>
    <s v="339"/>
    <x v="56"/>
    <x v="5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6"/>
    <s v="4250"/>
    <x v="3"/>
    <n v="15.72"/>
    <n v="0"/>
    <n v="15.72"/>
    <s v="197"/>
    <x v="5"/>
    <x v="5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7"/>
    <s v="4250"/>
    <x v="3"/>
    <n v="283.56"/>
    <n v="0"/>
    <n v="283.56"/>
    <s v="192"/>
    <x v="20"/>
    <x v="2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8"/>
    <s v="4250"/>
    <x v="3"/>
    <n v="331.67"/>
    <n v="0"/>
    <n v="331.67"/>
    <s v="470"/>
    <x v="57"/>
    <x v="58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9"/>
    <s v="4250"/>
    <x v="3"/>
    <n v="208.34"/>
    <n v="0"/>
    <n v="208.34"/>
    <s v="277"/>
    <x v="58"/>
    <x v="5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0"/>
    <s v="4250"/>
    <x v="3"/>
    <n v="902.75"/>
    <n v="0"/>
    <n v="902.75"/>
    <s v="272"/>
    <x v="59"/>
    <x v="6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1"/>
    <s v="4250"/>
    <x v="3"/>
    <n v="151.41"/>
    <n v="0"/>
    <n v="151.41"/>
    <s v="477"/>
    <x v="8"/>
    <x v="8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2"/>
    <s v="4250"/>
    <x v="3"/>
    <n v="441.57"/>
    <n v="0"/>
    <n v="441.57"/>
    <s v="450"/>
    <x v="60"/>
    <x v="61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3"/>
    <s v="4250"/>
    <x v="3"/>
    <n v="272.55"/>
    <n v="0"/>
    <n v="272.55"/>
    <s v="351"/>
    <x v="61"/>
    <x v="62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4"/>
    <s v="4250"/>
    <x v="3"/>
    <n v="266.49"/>
    <n v="0"/>
    <n v="266.49"/>
    <s v="251"/>
    <x v="12"/>
    <x v="12"/>
    <m/>
    <m/>
    <s v="  4"/>
    <s v="Engie Energie Nederland N.V.  2025-03"/>
    <s v="708740564116"/>
    <s v="I251199"/>
    <s v="Inkoopdagboek"/>
    <d v="2025-03-18T13:09:44"/>
    <s v="86806.admin"/>
  </r>
  <r>
    <x v="0"/>
    <x v="4"/>
    <d v="2025-03-16T00:00:00"/>
    <n v="79387"/>
    <n v="2"/>
    <s v="4200"/>
    <x v="4"/>
    <n v="1300"/>
    <n v="0"/>
    <n v="1300"/>
    <s v="216"/>
    <x v="43"/>
    <x v="44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3"/>
    <s v="4200"/>
    <x v="4"/>
    <n v="1125"/>
    <n v="0"/>
    <n v="1125"/>
    <s v="221"/>
    <x v="95"/>
    <x v="96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4"/>
    <s v="4200"/>
    <x v="4"/>
    <n v="851"/>
    <n v="0"/>
    <n v="851"/>
    <s v="238"/>
    <x v="39"/>
    <x v="39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5"/>
    <s v="4200"/>
    <x v="4"/>
    <n v="1050"/>
    <n v="0"/>
    <n v="1050"/>
    <s v="197"/>
    <x v="5"/>
    <x v="5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6"/>
    <s v="4200"/>
    <x v="4"/>
    <n v="1150"/>
    <n v="0"/>
    <n v="1150"/>
    <s v="301"/>
    <x v="97"/>
    <x v="98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7"/>
    <s v="4200"/>
    <x v="4"/>
    <n v="1150"/>
    <n v="0"/>
    <n v="1150"/>
    <s v="332"/>
    <x v="103"/>
    <x v="104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8"/>
    <s v="4200"/>
    <x v="4"/>
    <n v="1200"/>
    <n v="0"/>
    <n v="1200"/>
    <s v="268"/>
    <x v="105"/>
    <x v="106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9"/>
    <s v="4200"/>
    <x v="4"/>
    <n v="975"/>
    <n v="0"/>
    <n v="975"/>
    <s v="398"/>
    <x v="132"/>
    <x v="134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10"/>
    <s v="4200"/>
    <x v="4"/>
    <n v="1250"/>
    <n v="0"/>
    <n v="1250"/>
    <s v="415"/>
    <x v="15"/>
    <x v="15"/>
    <m/>
    <m/>
    <s v="  6"/>
    <s v="In Stones 2025-04"/>
    <s v="2025-0008"/>
    <s v="I251206"/>
    <s v="Inkoopdagboek"/>
    <d v="2025-03-19T09:03:46"/>
    <s v="86806.admin"/>
  </r>
  <r>
    <x v="0"/>
    <x v="11"/>
    <d v="2025-03-15T00:00:00"/>
    <n v="78599"/>
    <n v="2"/>
    <s v="4200"/>
    <x v="4"/>
    <n v="1374"/>
    <n v="0"/>
    <n v="1374"/>
    <s v="198"/>
    <x v="102"/>
    <x v="103"/>
    <m/>
    <m/>
    <s v="  6"/>
    <s v="S.H.M. de Swart maart"/>
    <s v="2025-03-15"/>
    <s v="I250820"/>
    <s v="Inkoopdagboek"/>
    <d v="2025-02-20T11:25:45"/>
    <s v="86806.admin"/>
  </r>
  <r>
    <x v="0"/>
    <x v="4"/>
    <d v="2025-03-15T00:00:00"/>
    <n v="79191"/>
    <n v="2"/>
    <s v="4200"/>
    <x v="4"/>
    <n v="4140"/>
    <n v="0"/>
    <n v="4140"/>
    <s v="272"/>
    <x v="59"/>
    <x v="60"/>
    <m/>
    <m/>
    <s v="  6"/>
    <s v="R.&amp;.R. Projecten APRIL"/>
    <s v="2025-101"/>
    <s v="I251075"/>
    <s v="Inkoopdagboek"/>
    <d v="2025-03-12T11:25:09"/>
    <s v="86806.admin"/>
  </r>
  <r>
    <x v="0"/>
    <x v="4"/>
    <d v="2025-03-15T00:00:00"/>
    <n v="79191"/>
    <n v="3"/>
    <s v="4250"/>
    <x v="3"/>
    <n v="222"/>
    <n v="0"/>
    <n v="222"/>
    <s v="272"/>
    <x v="59"/>
    <x v="60"/>
    <m/>
    <m/>
    <s v="  6"/>
    <s v="R.&amp;.R. Projecten APRIL"/>
    <s v="2025-101"/>
    <s v="I251075"/>
    <s v="Inkoopdagboek"/>
    <d v="2025-03-12T11:25:09"/>
    <s v="86806.admin"/>
  </r>
  <r>
    <x v="0"/>
    <x v="4"/>
    <d v="2025-03-15T00:00:00"/>
    <n v="79191"/>
    <n v="4"/>
    <s v="4260"/>
    <x v="7"/>
    <n v="50"/>
    <n v="0"/>
    <n v="50"/>
    <s v="272"/>
    <x v="59"/>
    <x v="60"/>
    <m/>
    <m/>
    <s v="  6"/>
    <s v="R.&amp;.R. Projecten APRIL"/>
    <s v="2025-101"/>
    <s v="I251075"/>
    <s v="Inkoopdagboek"/>
    <d v="2025-03-12T11:25:09"/>
    <s v="86806.admin"/>
  </r>
  <r>
    <x v="0"/>
    <x v="4"/>
    <d v="2025-03-15T00:00:00"/>
    <n v="79266"/>
    <n v="2"/>
    <s v="4200"/>
    <x v="4"/>
    <n v="2500"/>
    <n v="0"/>
    <n v="2500"/>
    <s v="138"/>
    <x v="47"/>
    <x v="48"/>
    <m/>
    <m/>
    <s v="  6"/>
    <s v="R.P.L. Schenkeveld april"/>
    <s v="2025-003"/>
    <s v="I251145"/>
    <s v="Inkoopdagboek"/>
    <d v="2025-03-13T13:47:28"/>
    <s v="86806.admin"/>
  </r>
  <r>
    <x v="0"/>
    <x v="4"/>
    <d v="2025-03-15T00:00:00"/>
    <n v="79368"/>
    <n v="2"/>
    <s v="4200"/>
    <x v="4"/>
    <n v="872.61"/>
    <n v="0"/>
    <n v="872.61"/>
    <s v="178"/>
    <x v="150"/>
    <x v="152"/>
    <m/>
    <m/>
    <s v="  6"/>
    <s v="Kolpa VVS Beheer april"/>
    <s v="50.24.00068"/>
    <s v="I251194"/>
    <s v="Inkoopdagboek"/>
    <d v="2025-03-18T12:26:12"/>
    <s v="86806.admin"/>
  </r>
  <r>
    <x v="0"/>
    <x v="11"/>
    <d v="2025-03-14T00:00:00"/>
    <n v="79365"/>
    <n v="2"/>
    <s v="4250"/>
    <x v="3"/>
    <n v="0"/>
    <n v="980.3"/>
    <n v="-980.3"/>
    <s v="344"/>
    <x v="209"/>
    <x v="214"/>
    <m/>
    <m/>
    <s v="  4"/>
    <s v="Engie Energie Nederland N.V. 01-01 t/m 27-02-2025"/>
    <s v="708726414137"/>
    <s v="I251191"/>
    <s v="Inkoopdagboek"/>
    <d v="2025-03-18T10:46:32"/>
    <s v="86806.admin"/>
  </r>
  <r>
    <x v="0"/>
    <x v="11"/>
    <d v="2025-03-13T00:00:00"/>
    <n v="79273"/>
    <n v="2"/>
    <s v="4200"/>
    <x v="4"/>
    <n v="573.25"/>
    <n v="0"/>
    <n v="573.25"/>
    <s v="353"/>
    <x v="31"/>
    <x v="31"/>
    <m/>
    <m/>
    <s v="  5"/>
    <s v="Homeflex week 13 Boswoning 37"/>
    <s v="25801317"/>
    <s v="I251152"/>
    <s v="Inkoopdagboek"/>
    <d v="2025-03-14T07:53:33"/>
    <s v="86806.admin"/>
  </r>
  <r>
    <x v="0"/>
    <x v="11"/>
    <d v="2025-03-13T00:00:00"/>
    <n v="79273"/>
    <n v="3"/>
    <s v="4200"/>
    <x v="4"/>
    <n v="573.25"/>
    <n v="0"/>
    <n v="573.25"/>
    <s v="353"/>
    <x v="31"/>
    <x v="31"/>
    <m/>
    <m/>
    <s v="  5"/>
    <s v="Homeflex week 13 Boswoning 39"/>
    <s v="25801317"/>
    <s v="I251152"/>
    <s v="Inkoopdagboek"/>
    <d v="2025-03-14T07:53:33"/>
    <s v="86806.admin"/>
  </r>
  <r>
    <x v="0"/>
    <x v="11"/>
    <d v="2025-03-13T00:00:00"/>
    <n v="79273"/>
    <n v="4"/>
    <s v="4200"/>
    <x v="4"/>
    <n v="573.25"/>
    <n v="0"/>
    <n v="573.25"/>
    <s v="353"/>
    <x v="31"/>
    <x v="31"/>
    <m/>
    <m/>
    <s v="  5"/>
    <s v="Homeflex week 13 Boswoning 41"/>
    <s v="25801317"/>
    <s v="I251152"/>
    <s v="Inkoopdagboek"/>
    <d v="2025-03-14T07:53:33"/>
    <s v="86806.admin"/>
  </r>
  <r>
    <x v="0"/>
    <x v="11"/>
    <d v="2025-03-13T00:00:00"/>
    <n v="79273"/>
    <n v="5"/>
    <s v="4200"/>
    <x v="4"/>
    <n v="573.25"/>
    <n v="0"/>
    <n v="573.25"/>
    <s v="353"/>
    <x v="31"/>
    <x v="31"/>
    <m/>
    <m/>
    <s v="  5"/>
    <s v="Homeflex week 13 Boswoning 43"/>
    <s v="25801317"/>
    <s v="I251152"/>
    <s v="Inkoopdagboek"/>
    <d v="2025-03-14T07:53:33"/>
    <s v="86806.admin"/>
  </r>
  <r>
    <x v="0"/>
    <x v="11"/>
    <d v="2025-03-13T00:00:00"/>
    <n v="79273"/>
    <n v="6"/>
    <s v="4200"/>
    <x v="4"/>
    <n v="573.25"/>
    <n v="0"/>
    <n v="573.25"/>
    <s v="353"/>
    <x v="31"/>
    <x v="31"/>
    <m/>
    <m/>
    <s v="  5"/>
    <s v="Homeflex week 13 Boswoning 45"/>
    <s v="25801317"/>
    <s v="I251152"/>
    <s v="Inkoopdagboek"/>
    <d v="2025-03-14T07:53:33"/>
    <s v="86806.admin"/>
  </r>
  <r>
    <x v="0"/>
    <x v="11"/>
    <d v="2025-03-13T00:00:00"/>
    <n v="79273"/>
    <n v="7"/>
    <s v="4200"/>
    <x v="4"/>
    <n v="573.25"/>
    <n v="0"/>
    <n v="573.25"/>
    <s v="353"/>
    <x v="31"/>
    <x v="31"/>
    <m/>
    <m/>
    <s v="  5"/>
    <s v="Homeflex week 13 Boswoning 47"/>
    <s v="25801317"/>
    <s v="I251152"/>
    <s v="Inkoopdagboek"/>
    <d v="2025-03-14T07:53:33"/>
    <s v="86806.admin"/>
  </r>
  <r>
    <x v="0"/>
    <x v="11"/>
    <d v="2025-03-13T00:00:00"/>
    <n v="79273"/>
    <n v="8"/>
    <s v="4200"/>
    <x v="4"/>
    <n v="573.25"/>
    <n v="0"/>
    <n v="573.25"/>
    <s v="353"/>
    <x v="31"/>
    <x v="31"/>
    <m/>
    <m/>
    <s v="  5"/>
    <s v="Homeflex week 13 Boswoning 49"/>
    <s v="25801317"/>
    <s v="I251152"/>
    <s v="Inkoopdagboek"/>
    <d v="2025-03-14T07:53:33"/>
    <s v="86806.admin"/>
  </r>
  <r>
    <x v="0"/>
    <x v="11"/>
    <d v="2025-03-13T00:00:00"/>
    <n v="79273"/>
    <n v="9"/>
    <s v="4200"/>
    <x v="4"/>
    <n v="573.25"/>
    <n v="0"/>
    <n v="573.25"/>
    <s v="353"/>
    <x v="31"/>
    <x v="31"/>
    <m/>
    <m/>
    <s v="  5"/>
    <s v="Homeflex week 13 Boswoning 35"/>
    <s v="25801317"/>
    <s v="I251152"/>
    <s v="Inkoopdagboek"/>
    <d v="2025-03-14T07:53:33"/>
    <s v="86806.admin"/>
  </r>
  <r>
    <x v="0"/>
    <x v="11"/>
    <d v="2025-03-13T00:00:00"/>
    <n v="79273"/>
    <n v="10"/>
    <s v="4200"/>
    <x v="4"/>
    <n v="573.25"/>
    <n v="0"/>
    <n v="573.25"/>
    <s v="353"/>
    <x v="31"/>
    <x v="31"/>
    <m/>
    <m/>
    <s v="  5"/>
    <s v="Homeflex week 13 Boswoning 51"/>
    <s v="25801317"/>
    <s v="I251152"/>
    <s v="Inkoopdagboek"/>
    <d v="2025-03-14T07:53:33"/>
    <s v="86806.admin"/>
  </r>
  <r>
    <x v="0"/>
    <x v="11"/>
    <d v="2025-03-13T00:00:00"/>
    <n v="79273"/>
    <n v="11"/>
    <s v="4200"/>
    <x v="4"/>
    <n v="573.25"/>
    <n v="0"/>
    <n v="573.25"/>
    <s v="353"/>
    <x v="31"/>
    <x v="31"/>
    <m/>
    <m/>
    <s v="  5"/>
    <s v="Homeflex week 13 Boswoning 55"/>
    <s v="25801317"/>
    <s v="I251152"/>
    <s v="Inkoopdagboek"/>
    <d v="2025-03-14T07:53:33"/>
    <s v="86806.admin"/>
  </r>
  <r>
    <x v="0"/>
    <x v="11"/>
    <d v="2025-03-13T00:00:00"/>
    <n v="79273"/>
    <n v="12"/>
    <s v="4200"/>
    <x v="4"/>
    <n v="573.25"/>
    <n v="0"/>
    <n v="573.25"/>
    <s v="353"/>
    <x v="31"/>
    <x v="31"/>
    <m/>
    <m/>
    <s v="  5"/>
    <s v="Homeflex week 13 Boswoning 57"/>
    <s v="25801317"/>
    <s v="I251152"/>
    <s v="Inkoopdagboek"/>
    <d v="2025-03-14T07:53:33"/>
    <s v="86806.admin"/>
  </r>
  <r>
    <x v="0"/>
    <x v="11"/>
    <d v="2025-03-13T00:00:00"/>
    <n v="79273"/>
    <n v="13"/>
    <s v="4200"/>
    <x v="4"/>
    <n v="573.25"/>
    <n v="0"/>
    <n v="573.25"/>
    <s v="353"/>
    <x v="31"/>
    <x v="31"/>
    <m/>
    <m/>
    <s v="  5"/>
    <s v="Homeflex week 13 Boswoning 59"/>
    <s v="25801317"/>
    <s v="I251152"/>
    <s v="Inkoopdagboek"/>
    <d v="2025-03-14T07:53:33"/>
    <s v="86806.admin"/>
  </r>
  <r>
    <x v="0"/>
    <x v="11"/>
    <d v="2025-03-13T00:00:00"/>
    <n v="79273"/>
    <n v="14"/>
    <s v="4200"/>
    <x v="4"/>
    <n v="573.25"/>
    <n v="0"/>
    <n v="573.25"/>
    <s v="353"/>
    <x v="31"/>
    <x v="31"/>
    <m/>
    <m/>
    <s v="  5"/>
    <s v="Homeflex week 13 Boswoning 61"/>
    <s v="25801317"/>
    <s v="I251152"/>
    <s v="Inkoopdagboek"/>
    <d v="2025-03-14T07:53:33"/>
    <s v="86806.admin"/>
  </r>
  <r>
    <x v="0"/>
    <x v="11"/>
    <d v="2025-03-13T00:00:00"/>
    <n v="79273"/>
    <n v="15"/>
    <s v="4200"/>
    <x v="4"/>
    <n v="573.25"/>
    <n v="0"/>
    <n v="573.25"/>
    <s v="353"/>
    <x v="31"/>
    <x v="31"/>
    <m/>
    <m/>
    <s v="  5"/>
    <s v="Homeflex week 13 Boswoning 63"/>
    <s v="25801317"/>
    <s v="I251152"/>
    <s v="Inkoopdagboek"/>
    <d v="2025-03-14T07:53:33"/>
    <s v="86806.admin"/>
  </r>
  <r>
    <x v="0"/>
    <x v="11"/>
    <d v="2025-03-13T00:00:00"/>
    <n v="79273"/>
    <n v="16"/>
    <s v="4200"/>
    <x v="4"/>
    <n v="573.25"/>
    <n v="0"/>
    <n v="573.25"/>
    <s v="353"/>
    <x v="31"/>
    <x v="31"/>
    <m/>
    <m/>
    <s v="  5"/>
    <s v="Homeflex week 13 Boswoning 65"/>
    <s v="25801317"/>
    <s v="I251152"/>
    <s v="Inkoopdagboek"/>
    <d v="2025-03-14T07:53:33"/>
    <s v="86806.admin"/>
  </r>
  <r>
    <x v="0"/>
    <x v="11"/>
    <d v="2025-03-13T00:00:00"/>
    <n v="79273"/>
    <n v="17"/>
    <s v="4200"/>
    <x v="4"/>
    <n v="573.25"/>
    <n v="0"/>
    <n v="573.25"/>
    <s v="353"/>
    <x v="31"/>
    <x v="31"/>
    <m/>
    <m/>
    <s v="  5"/>
    <s v="Homeflex week 13 Boswoning 67"/>
    <s v="25801317"/>
    <s v="I251152"/>
    <s v="Inkoopdagboek"/>
    <d v="2025-03-14T07:53:33"/>
    <s v="86806.admin"/>
  </r>
  <r>
    <x v="0"/>
    <x v="11"/>
    <d v="2025-03-13T00:00:00"/>
    <n v="79273"/>
    <n v="18"/>
    <s v="4200"/>
    <x v="4"/>
    <n v="573.25"/>
    <n v="0"/>
    <n v="573.25"/>
    <s v="353"/>
    <x v="31"/>
    <x v="31"/>
    <m/>
    <m/>
    <s v="  5"/>
    <s v="Homeflex week 13 Boswoning 53"/>
    <s v="25801317"/>
    <s v="I251152"/>
    <s v="Inkoopdagboek"/>
    <d v="2025-03-14T07:53:33"/>
    <s v="86806.admin"/>
  </r>
  <r>
    <x v="0"/>
    <x v="11"/>
    <d v="2025-03-13T00:00:00"/>
    <n v="79273"/>
    <n v="19"/>
    <s v="4200"/>
    <x v="4"/>
    <n v="573.25"/>
    <n v="0"/>
    <n v="573.25"/>
    <s v="353"/>
    <x v="31"/>
    <x v="31"/>
    <m/>
    <m/>
    <s v="  5"/>
    <s v="Homeflex week 13 Boswoning 69"/>
    <s v="25801317"/>
    <s v="I251152"/>
    <s v="Inkoopdagboek"/>
    <d v="2025-03-14T07:53:33"/>
    <s v="86806.admin"/>
  </r>
  <r>
    <x v="0"/>
    <x v="11"/>
    <d v="2025-03-13T00:00:00"/>
    <n v="79273"/>
    <n v="20"/>
    <s v="4200"/>
    <x v="4"/>
    <n v="573.25"/>
    <n v="0"/>
    <n v="573.25"/>
    <s v="353"/>
    <x v="31"/>
    <x v="31"/>
    <m/>
    <m/>
    <s v="  5"/>
    <s v="Homeflex week 13 Boswoning 23"/>
    <s v="25801317"/>
    <s v="I251152"/>
    <s v="Inkoopdagboek"/>
    <d v="2025-03-14T07:53:33"/>
    <s v="86806.admin"/>
  </r>
  <r>
    <x v="0"/>
    <x v="11"/>
    <d v="2025-03-13T00:00:00"/>
    <n v="79273"/>
    <n v="21"/>
    <s v="4200"/>
    <x v="4"/>
    <n v="573.25"/>
    <n v="0"/>
    <n v="573.25"/>
    <s v="353"/>
    <x v="31"/>
    <x v="31"/>
    <m/>
    <m/>
    <s v="  5"/>
    <s v="Homeflex week 13 Boswoning 19"/>
    <s v="25801317"/>
    <s v="I251152"/>
    <s v="Inkoopdagboek"/>
    <d v="2025-03-14T07:53:33"/>
    <s v="86806.admin"/>
  </r>
  <r>
    <x v="0"/>
    <x v="11"/>
    <d v="2025-03-13T00:00:00"/>
    <n v="79273"/>
    <n v="22"/>
    <s v="4200"/>
    <x v="4"/>
    <n v="573.25"/>
    <n v="0"/>
    <n v="573.25"/>
    <s v="353"/>
    <x v="31"/>
    <x v="31"/>
    <m/>
    <m/>
    <s v="  5"/>
    <s v="Homeflex week 13 Boswoning 21"/>
    <s v="25801317"/>
    <s v="I251152"/>
    <s v="Inkoopdagboek"/>
    <d v="2025-03-14T07:53:33"/>
    <s v="86806.admin"/>
  </r>
  <r>
    <x v="0"/>
    <x v="11"/>
    <d v="2025-03-13T00:00:00"/>
    <n v="79273"/>
    <n v="23"/>
    <s v="4200"/>
    <x v="4"/>
    <n v="614.79999999999995"/>
    <n v="0"/>
    <n v="614.79999999999995"/>
    <s v="481"/>
    <x v="186"/>
    <x v="189"/>
    <m/>
    <m/>
    <s v="  5"/>
    <s v="Homeflex week 13"/>
    <s v="25801317"/>
    <s v="I251152"/>
    <s v="Inkoopdagboek"/>
    <d v="2025-03-14T07:53:33"/>
    <s v="86806.admin"/>
  </r>
  <r>
    <x v="0"/>
    <x v="11"/>
    <d v="2025-03-13T00:00:00"/>
    <n v="79273"/>
    <n v="24"/>
    <s v="4200"/>
    <x v="4"/>
    <n v="1409.4"/>
    <n v="0"/>
    <n v="1409.4"/>
    <s v="435"/>
    <x v="67"/>
    <x v="68"/>
    <m/>
    <m/>
    <s v="  5"/>
    <s v="Homeflex week 13"/>
    <s v="25801317"/>
    <s v="I251152"/>
    <s v="Inkoopdagboek"/>
    <d v="2025-03-14T07:53:33"/>
    <s v="86806.admin"/>
  </r>
  <r>
    <x v="0"/>
    <x v="11"/>
    <d v="2025-03-13T00:00:00"/>
    <n v="79273"/>
    <n v="25"/>
    <s v="4200"/>
    <x v="4"/>
    <n v="647.1"/>
    <n v="0"/>
    <n v="647.1"/>
    <s v="413"/>
    <x v="65"/>
    <x v="66"/>
    <m/>
    <m/>
    <s v="  5"/>
    <s v="Homeflex week 13"/>
    <s v="25801317"/>
    <s v="I251152"/>
    <s v="Inkoopdagboek"/>
    <d v="2025-03-14T07:53:33"/>
    <s v="86806.admin"/>
  </r>
  <r>
    <x v="0"/>
    <x v="11"/>
    <d v="2025-03-13T00:00:00"/>
    <n v="79273"/>
    <n v="26"/>
    <s v="4200"/>
    <x v="4"/>
    <n v="573.25"/>
    <n v="0"/>
    <n v="573.25"/>
    <s v="353"/>
    <x v="31"/>
    <x v="31"/>
    <m/>
    <m/>
    <s v="  5"/>
    <s v="Homeflex week 13 Boswoning 71"/>
    <s v="25801317"/>
    <s v="I251152"/>
    <s v="Inkoopdagboek"/>
    <d v="2025-03-14T07:53:33"/>
    <s v="86806.admin"/>
  </r>
  <r>
    <x v="0"/>
    <x v="11"/>
    <d v="2025-03-13T00:00:00"/>
    <n v="79273"/>
    <n v="27"/>
    <s v="4200"/>
    <x v="4"/>
    <n v="573.25"/>
    <n v="0"/>
    <n v="573.25"/>
    <s v="353"/>
    <x v="31"/>
    <x v="31"/>
    <m/>
    <m/>
    <s v="  5"/>
    <s v="Homeflex week 13 Boswoning 73"/>
    <s v="25801317"/>
    <s v="I251152"/>
    <s v="Inkoopdagboek"/>
    <d v="2025-03-14T07:53:33"/>
    <s v="86806.admin"/>
  </r>
  <r>
    <x v="0"/>
    <x v="11"/>
    <d v="2025-03-13T00:00:00"/>
    <n v="79273"/>
    <n v="28"/>
    <s v="4200"/>
    <x v="4"/>
    <n v="573.25"/>
    <n v="0"/>
    <n v="573.25"/>
    <s v="353"/>
    <x v="31"/>
    <x v="31"/>
    <m/>
    <m/>
    <s v="  5"/>
    <s v="Homeflex week 13 Boswoning 75"/>
    <s v="25801317"/>
    <s v="I251152"/>
    <s v="Inkoopdagboek"/>
    <d v="2025-03-14T07:53:33"/>
    <s v="86806.admin"/>
  </r>
  <r>
    <x v="0"/>
    <x v="11"/>
    <d v="2025-03-13T00:00:00"/>
    <n v="79273"/>
    <n v="29"/>
    <s v="4200"/>
    <x v="4"/>
    <n v="573.25"/>
    <n v="0"/>
    <n v="573.25"/>
    <s v="353"/>
    <x v="31"/>
    <x v="31"/>
    <m/>
    <m/>
    <s v="  5"/>
    <s v="Homeflex week 13 Boswoning 77"/>
    <s v="25801317"/>
    <s v="I251152"/>
    <s v="Inkoopdagboek"/>
    <d v="2025-03-14T07:53:33"/>
    <s v="86806.admin"/>
  </r>
  <r>
    <x v="0"/>
    <x v="11"/>
    <d v="2025-03-13T00:00:00"/>
    <n v="79273"/>
    <n v="30"/>
    <s v="4200"/>
    <x v="4"/>
    <n v="573.25"/>
    <n v="0"/>
    <n v="573.25"/>
    <s v="353"/>
    <x v="31"/>
    <x v="31"/>
    <m/>
    <m/>
    <s v="  5"/>
    <s v="Homeflex week 13 Boswoning 79"/>
    <s v="25801317"/>
    <s v="I251152"/>
    <s v="Inkoopdagboek"/>
    <d v="2025-03-14T07:53:33"/>
    <s v="86806.admin"/>
  </r>
  <r>
    <x v="0"/>
    <x v="11"/>
    <d v="2025-03-13T00:00:00"/>
    <n v="79273"/>
    <n v="31"/>
    <s v="4200"/>
    <x v="4"/>
    <n v="573.25"/>
    <n v="0"/>
    <n v="573.25"/>
    <s v="353"/>
    <x v="31"/>
    <x v="31"/>
    <m/>
    <m/>
    <s v="  5"/>
    <s v="Homeflex week 13 Boswoning 81"/>
    <s v="25801317"/>
    <s v="I251152"/>
    <s v="Inkoopdagboek"/>
    <d v="2025-03-14T07:53:33"/>
    <s v="86806.admin"/>
  </r>
  <r>
    <x v="0"/>
    <x v="11"/>
    <d v="2025-03-13T00:00:00"/>
    <n v="79273"/>
    <n v="32"/>
    <s v="4200"/>
    <x v="4"/>
    <n v="441"/>
    <n v="0"/>
    <n v="441"/>
    <s v="999"/>
    <x v="1"/>
    <x v="1"/>
    <m/>
    <m/>
    <s v="  5"/>
    <s v="Homeflex week 13 Tulpenstraat 45"/>
    <s v="25801317"/>
    <s v="I251152"/>
    <s v="Inkoopdagboek"/>
    <d v="2025-03-14T07:53:33"/>
    <s v="86806.admin"/>
  </r>
  <r>
    <x v="0"/>
    <x v="11"/>
    <d v="2025-03-13T00:00:00"/>
    <n v="79273"/>
    <n v="33"/>
    <s v="4200"/>
    <x v="4"/>
    <n v="764.26"/>
    <n v="0"/>
    <n v="764.26"/>
    <s v="360"/>
    <x v="78"/>
    <x v="79"/>
    <m/>
    <m/>
    <s v="  5"/>
    <s v="Homeflex week 13"/>
    <s v="25801317"/>
    <s v="I251152"/>
    <s v="Inkoopdagboek"/>
    <d v="2025-03-14T07:53:33"/>
    <s v="86806.admin"/>
  </r>
  <r>
    <x v="0"/>
    <x v="11"/>
    <d v="2025-03-13T00:00:00"/>
    <n v="79356"/>
    <n v="2"/>
    <s v="4210"/>
    <x v="5"/>
    <n v="185"/>
    <n v="0"/>
    <n v="185"/>
    <s v="297"/>
    <x v="7"/>
    <x v="7"/>
    <m/>
    <m/>
    <s v="  4"/>
    <s v="Rulo Ongediertebestrijding"/>
    <s v="VF250170"/>
    <s v="I251182"/>
    <s v="Inkoopdagboek"/>
    <d v="2025-03-18T09:49:26"/>
    <s v="86806.admin"/>
  </r>
  <r>
    <x v="0"/>
    <x v="11"/>
    <d v="2025-03-13T00:00:00"/>
    <n v="79356"/>
    <n v="3"/>
    <s v="4210"/>
    <x v="5"/>
    <n v="185"/>
    <n v="0"/>
    <n v="185"/>
    <s v="244"/>
    <x v="55"/>
    <x v="56"/>
    <m/>
    <m/>
    <s v="  4"/>
    <s v="Rulo Ongediertebestrijding"/>
    <s v="VF250170"/>
    <s v="I251182"/>
    <s v="Inkoopdagboek"/>
    <d v="2025-03-18T09:49:26"/>
    <s v="86806.admin"/>
  </r>
  <r>
    <x v="0"/>
    <x v="11"/>
    <d v="2025-03-13T00:00:00"/>
    <n v="79357"/>
    <n v="2"/>
    <s v="4250"/>
    <x v="3"/>
    <n v="16.25"/>
    <n v="0"/>
    <n v="16.25"/>
    <s v="344"/>
    <x v="209"/>
    <x v="214"/>
    <m/>
    <m/>
    <s v="  5"/>
    <s v="Evides eindafrekening"/>
    <s v="110400002981"/>
    <s v="I251183"/>
    <s v="Inkoopdagboek"/>
    <d v="2025-03-18T09:49:30"/>
    <s v="86806.admin"/>
  </r>
  <r>
    <x v="0"/>
    <x v="4"/>
    <d v="2025-03-12T00:00:00"/>
    <n v="79241"/>
    <n v="2"/>
    <s v="4200"/>
    <x v="4"/>
    <n v="1374"/>
    <n v="0"/>
    <n v="1374"/>
    <s v="198"/>
    <x v="102"/>
    <x v="103"/>
    <m/>
    <m/>
    <s v="  6"/>
    <s v="S.H.M. de Swart april"/>
    <s v="2025-04-15"/>
    <s v="I251122"/>
    <s v="Inkoopdagboek"/>
    <d v="2025-03-12T15:46:03"/>
    <s v="86806.admin"/>
  </r>
  <r>
    <x v="0"/>
    <x v="4"/>
    <d v="2025-03-12T00:00:00"/>
    <n v="79242"/>
    <n v="2"/>
    <s v="4200"/>
    <x v="4"/>
    <n v="1275"/>
    <n v="0"/>
    <n v="1275"/>
    <s v="335"/>
    <x v="116"/>
    <x v="117"/>
    <m/>
    <m/>
    <s v="  6"/>
    <s v="S.H.M. de Swart april"/>
    <s v="2025-04-30"/>
    <s v="I251123"/>
    <s v="Inkoopdagboek"/>
    <d v="2025-03-12T15:46:17"/>
    <s v="86806.admin"/>
  </r>
  <r>
    <x v="0"/>
    <x v="4"/>
    <d v="2025-03-12T00:00:00"/>
    <n v="79243"/>
    <n v="2"/>
    <s v="4200"/>
    <x v="4"/>
    <n v="1360"/>
    <n v="0"/>
    <n v="1360"/>
    <s v="181"/>
    <x v="113"/>
    <x v="114"/>
    <m/>
    <m/>
    <s v="  6"/>
    <s v="S.H.M. de Swart april"/>
    <s v="2025-04-116"/>
    <s v="I251124"/>
    <s v="Inkoopdagboek"/>
    <d v="2025-03-12T15:46:37"/>
    <s v="86806.admin"/>
  </r>
  <r>
    <x v="0"/>
    <x v="4"/>
    <d v="2025-03-12T00:00:00"/>
    <n v="79244"/>
    <n v="2"/>
    <s v="4200"/>
    <x v="4"/>
    <n v="1275"/>
    <n v="0"/>
    <n v="1275"/>
    <s v="324"/>
    <x v="80"/>
    <x v="81"/>
    <m/>
    <m/>
    <s v="  6"/>
    <s v="S.H.M. de Swart april"/>
    <s v="2025-04-110"/>
    <s v="I251125"/>
    <s v="Inkoopdagboek"/>
    <d v="2025-03-12T15:46:50"/>
    <s v="86806.admin"/>
  </r>
  <r>
    <x v="0"/>
    <x v="11"/>
    <d v="2025-03-12T00:00:00"/>
    <n v="79261"/>
    <n v="2"/>
    <s v="4250"/>
    <x v="3"/>
    <n v="0"/>
    <n v="87.11"/>
    <n v="-87.11"/>
    <s v="344"/>
    <x v="209"/>
    <x v="214"/>
    <m/>
    <m/>
    <s v="  5"/>
    <s v="Evides jaarafrekening"/>
    <s v="VF9800046602"/>
    <s v="I251140"/>
    <s v="Inkoopdagboek"/>
    <d v="2025-03-13T09:58:41"/>
    <s v="86806.admin"/>
  </r>
  <r>
    <x v="0"/>
    <x v="11"/>
    <d v="2025-03-12T00:00:00"/>
    <n v="79262"/>
    <n v="2"/>
    <s v="4250"/>
    <x v="3"/>
    <n v="2.06"/>
    <n v="0"/>
    <n v="2.06"/>
    <s v="344"/>
    <x v="209"/>
    <x v="214"/>
    <m/>
    <m/>
    <s v="  5"/>
    <s v="Evides tegeboeking"/>
    <s v="145300003720"/>
    <s v="I251141"/>
    <s v="Inkoopdagboek"/>
    <d v="2025-03-13T09:58:48"/>
    <s v="86806.admin"/>
  </r>
  <r>
    <x v="0"/>
    <x v="11"/>
    <d v="2025-03-12T00:00:00"/>
    <n v="79263"/>
    <n v="2"/>
    <s v="4250"/>
    <x v="3"/>
    <n v="0"/>
    <n v="4.6100000000000003"/>
    <n v="-4.6100000000000003"/>
    <s v="308"/>
    <x v="203"/>
    <x v="208"/>
    <m/>
    <m/>
    <s v="  5"/>
    <s v="Evides tegenboekig"/>
    <s v="141600003880"/>
    <s v="I251142"/>
    <s v="Inkoopdagboek"/>
    <d v="2025-03-13T09:58:50"/>
    <s v="86806.admin"/>
  </r>
  <r>
    <x v="0"/>
    <x v="11"/>
    <d v="2025-03-12T00:00:00"/>
    <n v="79426"/>
    <n v="2"/>
    <s v="4200"/>
    <x v="4"/>
    <n v="872.61"/>
    <n v="0"/>
    <n v="872.61"/>
    <s v="178"/>
    <x v="150"/>
    <x v="152"/>
    <m/>
    <m/>
    <s v="  6"/>
    <s v="Kolpa VVS Beheer"/>
    <s v="0241.0001.001.002"/>
    <s v="I251234"/>
    <s v="Inkoopdagboek"/>
    <d v="2025-03-19T15:32:02"/>
    <s v="86806.admin"/>
  </r>
  <r>
    <x v="0"/>
    <x v="11"/>
    <d v="2025-03-12T00:00:00"/>
    <n v="79446"/>
    <n v="2"/>
    <s v="4210"/>
    <x v="5"/>
    <n v="2307.7199999999998"/>
    <n v="0"/>
    <n v="2307.7199999999998"/>
    <s v="999"/>
    <x v="1"/>
    <x v="1"/>
    <m/>
    <m/>
    <s v="  4"/>
    <s v="AUB van Bergen Personeelsdiensten controle wk 14 t/m 17"/>
    <s v="250026"/>
    <s v="I251252"/>
    <s v="Inkoopdagboek"/>
    <d v="2025-03-21T11:12:52"/>
    <s v="86806.admin"/>
  </r>
  <r>
    <x v="0"/>
    <x v="11"/>
    <d v="2025-03-11T00:00:00"/>
    <n v="78600"/>
    <n v="2"/>
    <s v="4200"/>
    <x v="4"/>
    <n v="1360"/>
    <n v="0"/>
    <n v="1360"/>
    <s v="181"/>
    <x v="113"/>
    <x v="114"/>
    <m/>
    <m/>
    <s v="  6"/>
    <s v="S.H.M. de Swart maart"/>
    <s v="2025-03-116"/>
    <s v="I250821"/>
    <s v="Inkoopdagboek"/>
    <d v="2025-02-20T11:26:09"/>
    <s v="86806.admin"/>
  </r>
  <r>
    <x v="0"/>
    <x v="11"/>
    <d v="2025-03-11T00:00:00"/>
    <n v="78601"/>
    <n v="2"/>
    <s v="4200"/>
    <x v="4"/>
    <n v="1275"/>
    <n v="0"/>
    <n v="1275"/>
    <s v="324"/>
    <x v="80"/>
    <x v="81"/>
    <m/>
    <m/>
    <s v="  6"/>
    <s v="S.H.M. de Swart maart"/>
    <s v="2025-03-110"/>
    <s v="I250822"/>
    <s v="Inkoopdagboek"/>
    <d v="2025-02-20T11:26:33"/>
    <s v="86806.admin"/>
  </r>
  <r>
    <x v="0"/>
    <x v="4"/>
    <d v="2025-03-11T00:00:00"/>
    <n v="79181"/>
    <n v="2"/>
    <s v="4200"/>
    <x v="4"/>
    <n v="5447.25"/>
    <n v="0"/>
    <n v="5447.25"/>
    <s v="499"/>
    <x v="156"/>
    <x v="158"/>
    <m/>
    <m/>
    <s v="  5"/>
    <s v="All In Rentals april"/>
    <s v="33211"/>
    <s v="I251065"/>
    <s v="Inkoopdagboek"/>
    <d v="2025-03-12T08:29:06"/>
    <s v="86806.admin"/>
  </r>
  <r>
    <x v="0"/>
    <x v="4"/>
    <d v="2025-03-11T00:00:00"/>
    <n v="79181"/>
    <n v="3"/>
    <s v="4250"/>
    <x v="3"/>
    <n v="680"/>
    <n v="0"/>
    <n v="680"/>
    <s v="499"/>
    <x v="156"/>
    <x v="158"/>
    <m/>
    <m/>
    <s v="  4"/>
    <s v="All In Rentals april"/>
    <s v="33211"/>
    <s v="I251065"/>
    <s v="Inkoopdagboek"/>
    <d v="2025-03-12T08:29:06"/>
    <s v="86806.admin"/>
  </r>
  <r>
    <x v="0"/>
    <x v="4"/>
    <d v="2025-03-11T00:00:00"/>
    <n v="79181"/>
    <n v="4"/>
    <s v="4250"/>
    <x v="3"/>
    <n v="20"/>
    <n v="0"/>
    <n v="20"/>
    <s v="499"/>
    <x v="156"/>
    <x v="158"/>
    <m/>
    <m/>
    <s v="  5"/>
    <s v="All In Rentals april"/>
    <s v="33211"/>
    <s v="I251065"/>
    <s v="Inkoopdagboek"/>
    <d v="2025-03-12T08:29:06"/>
    <s v="86806.admin"/>
  </r>
  <r>
    <x v="0"/>
    <x v="4"/>
    <d v="2025-03-11T00:00:00"/>
    <n v="79181"/>
    <n v="5"/>
    <s v="4230"/>
    <x v="0"/>
    <n v="52.75"/>
    <n v="0"/>
    <n v="52.75"/>
    <s v="499"/>
    <x v="156"/>
    <x v="158"/>
    <m/>
    <m/>
    <s v="  4"/>
    <s v="All In Rentals april"/>
    <s v="33211"/>
    <s v="I251065"/>
    <s v="Inkoopdagboek"/>
    <d v="2025-03-12T08:29:06"/>
    <s v="86806.admin"/>
  </r>
  <r>
    <x v="0"/>
    <x v="4"/>
    <d v="2025-03-11T00:00:00"/>
    <n v="79181"/>
    <n v="6"/>
    <s v="4210"/>
    <x v="5"/>
    <n v="32.5"/>
    <n v="0"/>
    <n v="32.5"/>
    <s v="499"/>
    <x v="156"/>
    <x v="158"/>
    <m/>
    <m/>
    <s v="  4"/>
    <s v="All In Rentals april"/>
    <s v="33211"/>
    <s v="I251065"/>
    <s v="Inkoopdagboek"/>
    <d v="2025-03-12T08:29:06"/>
    <s v="86806.admin"/>
  </r>
  <r>
    <x v="0"/>
    <x v="4"/>
    <d v="2025-03-11T00:00:00"/>
    <n v="79182"/>
    <n v="2"/>
    <s v="4200"/>
    <x v="4"/>
    <n v="3347.25"/>
    <n v="0"/>
    <n v="3347.25"/>
    <s v="498"/>
    <x v="127"/>
    <x v="128"/>
    <m/>
    <m/>
    <s v="  5"/>
    <s v="All In Rentals april"/>
    <s v="33212"/>
    <s v="I251066"/>
    <s v="Inkoopdagboek"/>
    <d v="2025-03-12T08:29:09"/>
    <s v="86806.admin"/>
  </r>
  <r>
    <x v="0"/>
    <x v="4"/>
    <d v="2025-03-11T00:00:00"/>
    <n v="79182"/>
    <n v="3"/>
    <s v="4250"/>
    <x v="3"/>
    <n v="380"/>
    <n v="0"/>
    <n v="380"/>
    <s v="498"/>
    <x v="127"/>
    <x v="128"/>
    <m/>
    <m/>
    <s v="  4"/>
    <s v="All In Rentals april"/>
    <s v="33212"/>
    <s v="I251066"/>
    <s v="Inkoopdagboek"/>
    <d v="2025-03-12T08:29:09"/>
    <s v="86806.admin"/>
  </r>
  <r>
    <x v="0"/>
    <x v="4"/>
    <d v="2025-03-11T00:00:00"/>
    <n v="79182"/>
    <n v="4"/>
    <s v="4250"/>
    <x v="3"/>
    <n v="20"/>
    <n v="0"/>
    <n v="20"/>
    <s v="498"/>
    <x v="127"/>
    <x v="128"/>
    <m/>
    <m/>
    <s v="  5"/>
    <s v="All In Rentals april"/>
    <s v="33212"/>
    <s v="I251066"/>
    <s v="Inkoopdagboek"/>
    <d v="2025-03-12T08:29:09"/>
    <s v="86806.admin"/>
  </r>
  <r>
    <x v="0"/>
    <x v="4"/>
    <d v="2025-03-11T00:00:00"/>
    <n v="79182"/>
    <n v="5"/>
    <s v="4230"/>
    <x v="0"/>
    <n v="52.75"/>
    <n v="0"/>
    <n v="52.75"/>
    <s v="498"/>
    <x v="127"/>
    <x v="128"/>
    <m/>
    <m/>
    <s v="  4"/>
    <s v="All In Rentals april"/>
    <s v="33212"/>
    <s v="I251066"/>
    <s v="Inkoopdagboek"/>
    <d v="2025-03-12T08:29:09"/>
    <s v="86806.admin"/>
  </r>
  <r>
    <x v="0"/>
    <x v="4"/>
    <d v="2025-03-11T00:00:00"/>
    <n v="79182"/>
    <n v="6"/>
    <s v="4210"/>
    <x v="5"/>
    <n v="32.5"/>
    <n v="0"/>
    <n v="32.5"/>
    <s v="498"/>
    <x v="127"/>
    <x v="128"/>
    <m/>
    <m/>
    <s v="  4"/>
    <s v="All In Rentals april"/>
    <s v="33212"/>
    <s v="I251066"/>
    <s v="Inkoopdagboek"/>
    <d v="2025-03-12T08:29:09"/>
    <s v="86806.admin"/>
  </r>
  <r>
    <x v="0"/>
    <x v="11"/>
    <d v="2025-03-11T00:00:00"/>
    <n v="79192"/>
    <n v="2"/>
    <s v="4250"/>
    <x v="3"/>
    <n v="25.3"/>
    <n v="0"/>
    <n v="25.3"/>
    <s v="155"/>
    <x v="88"/>
    <x v="89"/>
    <m/>
    <m/>
    <s v="  5"/>
    <s v="Evides eindafrekening"/>
    <s v="116800108846"/>
    <s v="I251076"/>
    <s v="Inkoopdagboek"/>
    <d v="2025-03-12T11:25:33"/>
    <s v="86806.admin"/>
  </r>
  <r>
    <x v="0"/>
    <x v="4"/>
    <d v="2025-03-11T00:00:00"/>
    <n v="79195"/>
    <n v="2"/>
    <s v="4200"/>
    <x v="4"/>
    <n v="1758.34"/>
    <n v="0"/>
    <n v="1758.34"/>
    <s v="328"/>
    <x v="45"/>
    <x v="46"/>
    <m/>
    <m/>
    <s v="  5"/>
    <s v="Ryanrent BV april"/>
    <s v="25800826"/>
    <s v="I251079"/>
    <s v="Inkoopdagboek"/>
    <d v="2025-03-12T11:26:57"/>
    <s v="86806.admin"/>
  </r>
  <r>
    <x v="0"/>
    <x v="4"/>
    <d v="2025-03-11T00:00:00"/>
    <n v="79196"/>
    <n v="2"/>
    <s v="4200"/>
    <x v="4"/>
    <n v="2750"/>
    <n v="0"/>
    <n v="2750"/>
    <s v="135"/>
    <x v="120"/>
    <x v="121"/>
    <m/>
    <m/>
    <s v="  5"/>
    <s v="Ryanrent BV april"/>
    <s v="25800858"/>
    <s v="I251080"/>
    <s v="Inkoopdagboek"/>
    <d v="2025-03-12T11:27:06"/>
    <s v="86806.admin"/>
  </r>
  <r>
    <x v="0"/>
    <x v="4"/>
    <d v="2025-03-11T00:00:00"/>
    <n v="79197"/>
    <n v="2"/>
    <s v="4200"/>
    <x v="4"/>
    <n v="953.26"/>
    <n v="0"/>
    <n v="953.26"/>
    <s v="468"/>
    <x v="172"/>
    <x v="175"/>
    <m/>
    <m/>
    <s v="  5"/>
    <s v="Ryanrent BV april"/>
    <s v="25800852"/>
    <s v="I251081"/>
    <s v="Inkoopdagboek"/>
    <d v="2025-03-12T11:27:15"/>
    <s v="86806.admin"/>
  </r>
  <r>
    <x v="0"/>
    <x v="4"/>
    <d v="2025-03-11T00:00:00"/>
    <n v="79198"/>
    <n v="2"/>
    <s v="4200"/>
    <x v="4"/>
    <n v="1655.56"/>
    <n v="0"/>
    <n v="1655.56"/>
    <s v="315"/>
    <x v="37"/>
    <x v="37"/>
    <m/>
    <m/>
    <s v="  5"/>
    <s v="Ryanrent BV april"/>
    <s v="25800778"/>
    <s v="I251082"/>
    <s v="Inkoopdagboek"/>
    <d v="2025-03-12T11:27:20"/>
    <s v="86806.admin"/>
  </r>
  <r>
    <x v="0"/>
    <x v="4"/>
    <d v="2025-03-11T00:00:00"/>
    <n v="79199"/>
    <n v="2"/>
    <s v="4200"/>
    <x v="4"/>
    <n v="2491.65"/>
    <n v="0"/>
    <n v="2491.65"/>
    <s v="465"/>
    <x v="126"/>
    <x v="127"/>
    <m/>
    <m/>
    <s v="  5"/>
    <s v="Ryanrent BV april"/>
    <s v="25800745"/>
    <s v="I251083"/>
    <s v="Inkoopdagboek"/>
    <d v="2025-03-12T11:27:37"/>
    <s v="86806.admin"/>
  </r>
  <r>
    <x v="0"/>
    <x v="4"/>
    <d v="2025-03-11T00:00:00"/>
    <n v="79200"/>
    <n v="2"/>
    <s v="4200"/>
    <x v="4"/>
    <n v="2813.34"/>
    <n v="0"/>
    <n v="2813.34"/>
    <s v="351"/>
    <x v="61"/>
    <x v="62"/>
    <m/>
    <m/>
    <s v="  5"/>
    <s v="Ryanrent BV april"/>
    <s v="25800760"/>
    <s v="I251084"/>
    <s v="Inkoopdagboek"/>
    <d v="2025-03-12T11:27:40"/>
    <s v="86806.admin"/>
  </r>
  <r>
    <x v="0"/>
    <x v="4"/>
    <d v="2025-03-11T00:00:00"/>
    <n v="79201"/>
    <n v="2"/>
    <s v="4200"/>
    <x v="4"/>
    <n v="1507.49"/>
    <n v="0"/>
    <n v="1507.49"/>
    <s v="446"/>
    <x v="157"/>
    <x v="173"/>
    <m/>
    <m/>
    <s v="  5"/>
    <s v="Ryanrent BV april"/>
    <s v="25800789"/>
    <s v="I251085"/>
    <s v="Inkoopdagboek"/>
    <d v="2025-03-12T11:27:45"/>
    <s v="86806.admin"/>
  </r>
  <r>
    <x v="0"/>
    <x v="4"/>
    <d v="2025-03-11T00:00:00"/>
    <n v="79202"/>
    <n v="2"/>
    <s v="4200"/>
    <x v="4"/>
    <n v="2000"/>
    <n v="0"/>
    <n v="2000"/>
    <s v="423"/>
    <x v="104"/>
    <x v="105"/>
    <m/>
    <m/>
    <s v="  5"/>
    <s v="Ryanrent BV april"/>
    <s v="25800746"/>
    <s v="I251086"/>
    <s v="Inkoopdagboek"/>
    <d v="2025-03-12T11:27:47"/>
    <s v="86806.admin"/>
  </r>
  <r>
    <x v="0"/>
    <x v="4"/>
    <d v="2025-03-11T00:00:00"/>
    <n v="79203"/>
    <n v="2"/>
    <s v="4200"/>
    <x v="4"/>
    <n v="1875.56"/>
    <n v="0"/>
    <n v="1875.56"/>
    <s v="312"/>
    <x v="85"/>
    <x v="86"/>
    <m/>
    <m/>
    <s v="  5"/>
    <s v="Ryanrent BV april"/>
    <s v="25800673"/>
    <s v="I251087"/>
    <s v="Inkoopdagboek"/>
    <d v="2025-03-12T11:27:49"/>
    <s v="86806.admin"/>
  </r>
  <r>
    <x v="0"/>
    <x v="4"/>
    <d v="2025-03-11T00:00:00"/>
    <n v="79204"/>
    <n v="2"/>
    <s v="4200"/>
    <x v="4"/>
    <n v="1993.32"/>
    <n v="0"/>
    <n v="1993.32"/>
    <s v="467"/>
    <x v="34"/>
    <x v="34"/>
    <m/>
    <m/>
    <s v="  5"/>
    <s v="Ryanrent BV april"/>
    <s v="25800707"/>
    <s v="I251088"/>
    <s v="Inkoopdagboek"/>
    <d v="2025-03-12T11:27:52"/>
    <s v="86806.admin"/>
  </r>
  <r>
    <x v="0"/>
    <x v="4"/>
    <d v="2025-03-11T00:00:00"/>
    <n v="79205"/>
    <n v="2"/>
    <s v="4200"/>
    <x v="4"/>
    <n v="1666.65"/>
    <n v="0"/>
    <n v="1666.65"/>
    <s v="483"/>
    <x v="44"/>
    <x v="45"/>
    <m/>
    <m/>
    <s v="  5"/>
    <s v="Ryanrent BV april"/>
    <s v="25800800"/>
    <s v="I251089"/>
    <s v="Inkoopdagboek"/>
    <d v="2025-03-12T11:27:54"/>
    <s v="86806.admin"/>
  </r>
  <r>
    <x v="0"/>
    <x v="4"/>
    <d v="2025-03-11T00:00:00"/>
    <n v="79206"/>
    <n v="2"/>
    <s v="4200"/>
    <x v="4"/>
    <n v="2079.98"/>
    <n v="0"/>
    <n v="2079.98"/>
    <s v="466"/>
    <x v="63"/>
    <x v="64"/>
    <m/>
    <m/>
    <s v="  5"/>
    <s v="Ryanrent BV april"/>
    <s v="25800672"/>
    <s v="I251090"/>
    <s v="Inkoopdagboek"/>
    <d v="2025-03-12T11:27:55"/>
    <s v="86806.admin"/>
  </r>
  <r>
    <x v="0"/>
    <x v="4"/>
    <d v="2025-03-11T00:00:00"/>
    <n v="79207"/>
    <n v="2"/>
    <s v="4200"/>
    <x v="4"/>
    <n v="1641.12"/>
    <n v="0"/>
    <n v="1641.12"/>
    <s v="338"/>
    <x v="135"/>
    <x v="137"/>
    <m/>
    <m/>
    <s v="  5"/>
    <s v="Ryanrent BV april"/>
    <s v="25800743"/>
    <s v="I251091"/>
    <s v="Inkoopdagboek"/>
    <d v="2025-03-12T11:27:58"/>
    <s v="86806.admin"/>
  </r>
  <r>
    <x v="0"/>
    <x v="4"/>
    <d v="2025-03-11T00:00:00"/>
    <n v="79208"/>
    <n v="2"/>
    <s v="4200"/>
    <x v="4"/>
    <n v="2000"/>
    <n v="0"/>
    <n v="2000"/>
    <s v="430"/>
    <x v="157"/>
    <x v="159"/>
    <m/>
    <m/>
    <s v="  5"/>
    <s v="Ryanrent BV april"/>
    <s v="25800792"/>
    <s v="I251092"/>
    <s v="Inkoopdagboek"/>
    <d v="2025-03-12T11:28:01"/>
    <s v="86806.admin"/>
  </r>
  <r>
    <x v="0"/>
    <x v="4"/>
    <d v="2025-03-11T00:00:00"/>
    <n v="79209"/>
    <n v="2"/>
    <s v="4200"/>
    <x v="4"/>
    <n v="1611.81"/>
    <n v="0"/>
    <n v="1611.81"/>
    <s v="282"/>
    <x v="112"/>
    <x v="113"/>
    <m/>
    <m/>
    <s v="  5"/>
    <s v="Ryanrent BV april"/>
    <s v="25800670"/>
    <s v="I251093"/>
    <s v="Inkoopdagboek"/>
    <d v="2025-03-12T11:28:07"/>
    <s v="86806.admin"/>
  </r>
  <r>
    <x v="0"/>
    <x v="4"/>
    <d v="2025-03-11T00:00:00"/>
    <n v="79210"/>
    <n v="2"/>
    <s v="4200"/>
    <x v="4"/>
    <n v="2930.56"/>
    <n v="0"/>
    <n v="2930.56"/>
    <s v="411"/>
    <x v="109"/>
    <x v="110"/>
    <m/>
    <m/>
    <s v="  5"/>
    <s v="Ryanrent BV april"/>
    <s v="25800636"/>
    <s v="I251094"/>
    <s v="Inkoopdagboek"/>
    <d v="2025-03-12T11:28:11"/>
    <s v="86806.admin"/>
  </r>
  <r>
    <x v="0"/>
    <x v="4"/>
    <d v="2025-03-11T00:00:00"/>
    <n v="79211"/>
    <n v="2"/>
    <s v="4200"/>
    <x v="4"/>
    <n v="2271.1799999999998"/>
    <n v="0"/>
    <n v="2271.1799999999998"/>
    <s v="129"/>
    <x v="90"/>
    <x v="91"/>
    <m/>
    <m/>
    <s v="  5"/>
    <s v="Ryanrent BV april"/>
    <s v="25800828"/>
    <s v="I251095"/>
    <s v="Inkoopdagboek"/>
    <d v="2025-03-12T11:28:14"/>
    <s v="86806.admin"/>
  </r>
  <r>
    <x v="0"/>
    <x v="4"/>
    <d v="2025-03-11T00:00:00"/>
    <n v="79212"/>
    <n v="2"/>
    <s v="4200"/>
    <x v="4"/>
    <n v="2700"/>
    <n v="0"/>
    <n v="2700"/>
    <s v="418"/>
    <x v="91"/>
    <x v="92"/>
    <m/>
    <m/>
    <s v="  5"/>
    <s v="Ryanrent BV april"/>
    <s v="25800768"/>
    <s v="I251096"/>
    <s v="Inkoopdagboek"/>
    <d v="2025-03-12T11:28:16"/>
    <s v="86806.admin"/>
  </r>
  <r>
    <x v="0"/>
    <x v="4"/>
    <d v="2025-03-11T00:00:00"/>
    <n v="79213"/>
    <n v="2"/>
    <s v="4200"/>
    <x v="4"/>
    <n v="1625"/>
    <n v="0"/>
    <n v="1625"/>
    <s v="470"/>
    <x v="57"/>
    <x v="58"/>
    <m/>
    <m/>
    <s v="  5"/>
    <s v="Ryanrent BV april"/>
    <s v="25800658"/>
    <s v="I251097"/>
    <s v="Inkoopdagboek"/>
    <d v="2025-03-12T11:28:18"/>
    <s v="86806.admin"/>
  </r>
  <r>
    <x v="0"/>
    <x v="4"/>
    <d v="2025-03-11T00:00:00"/>
    <n v="79214"/>
    <n v="2"/>
    <s v="4200"/>
    <x v="4"/>
    <n v="2250"/>
    <n v="0"/>
    <n v="2250"/>
    <s v="497"/>
    <x v="64"/>
    <x v="65"/>
    <m/>
    <m/>
    <s v="  5"/>
    <s v="Ryanrent BV april"/>
    <s v="25800722"/>
    <s v="I251098"/>
    <s v="Inkoopdagboek"/>
    <d v="2025-03-12T11:28:20"/>
    <s v="86806.admin"/>
  </r>
  <r>
    <x v="0"/>
    <x v="4"/>
    <d v="2025-03-11T00:00:00"/>
    <n v="79247"/>
    <n v="2"/>
    <s v="4200"/>
    <x v="4"/>
    <n v="3250"/>
    <n v="0"/>
    <n v="3250"/>
    <s v="471"/>
    <x v="100"/>
    <x v="101"/>
    <m/>
    <m/>
    <s v="  5"/>
    <s v="Ryanrent BV april"/>
    <s v="25800821"/>
    <s v="I251128"/>
    <s v="Inkoopdagboek"/>
    <d v="2025-03-13T09:22:32"/>
    <s v="86806.admin"/>
  </r>
  <r>
    <x v="0"/>
    <x v="4"/>
    <d v="2025-03-11T00:00:00"/>
    <n v="79248"/>
    <n v="2"/>
    <s v="4200"/>
    <x v="4"/>
    <n v="1641.12"/>
    <n v="0"/>
    <n v="1641.12"/>
    <s v="339"/>
    <x v="56"/>
    <x v="57"/>
    <m/>
    <m/>
    <s v="  5"/>
    <s v="Ryanrent BV april"/>
    <s v="25800669"/>
    <s v="I251129"/>
    <s v="Inkoopdagboek"/>
    <d v="2025-03-13T09:22:37"/>
    <s v="86806.admin"/>
  </r>
  <r>
    <x v="0"/>
    <x v="4"/>
    <d v="2025-03-11T00:00:00"/>
    <n v="79249"/>
    <n v="2"/>
    <s v="4200"/>
    <x v="4"/>
    <n v="1506.66"/>
    <n v="0"/>
    <n v="1506.66"/>
    <s v="250"/>
    <x v="42"/>
    <x v="43"/>
    <m/>
    <m/>
    <s v="  5"/>
    <s v="Ryanrent BV april"/>
    <s v="25800710"/>
    <s v="I251130"/>
    <s v="Inkoopdagboek"/>
    <d v="2025-03-13T09:22:39"/>
    <s v="86806.admin"/>
  </r>
  <r>
    <x v="0"/>
    <x v="4"/>
    <d v="2025-03-11T00:00:00"/>
    <n v="79250"/>
    <n v="2"/>
    <s v="4200"/>
    <x v="4"/>
    <n v="2000"/>
    <n v="0"/>
    <n v="2000"/>
    <s v="422"/>
    <x v="125"/>
    <x v="126"/>
    <m/>
    <m/>
    <s v="  5"/>
    <s v="Ryanrent BV april"/>
    <s v="25800747"/>
    <s v="I251131"/>
    <s v="Inkoopdagboek"/>
    <d v="2025-03-13T09:22:41"/>
    <s v="86806.admin"/>
  </r>
  <r>
    <x v="0"/>
    <x v="4"/>
    <d v="2025-03-11T00:00:00"/>
    <n v="79251"/>
    <n v="2"/>
    <s v="4200"/>
    <x v="4"/>
    <n v="3500"/>
    <n v="0"/>
    <n v="3500"/>
    <s v="472"/>
    <x v="86"/>
    <x v="87"/>
    <m/>
    <m/>
    <s v="  5"/>
    <s v="Ryanrent BV april"/>
    <s v="25800697"/>
    <s v="I251132"/>
    <s v="Inkoopdagboek"/>
    <d v="2025-03-13T09:22:43"/>
    <s v="86806.admin"/>
  </r>
  <r>
    <x v="0"/>
    <x v="4"/>
    <d v="2025-03-11T00:00:00"/>
    <n v="79252"/>
    <n v="2"/>
    <s v="4200"/>
    <x v="4"/>
    <n v="1993.32"/>
    <n v="0"/>
    <n v="1993.32"/>
    <s v="474"/>
    <x v="39"/>
    <x v="41"/>
    <m/>
    <m/>
    <s v="  5"/>
    <s v="Ryanrent BV april"/>
    <s v="25800691"/>
    <s v="I251133"/>
    <s v="Inkoopdagboek"/>
    <d v="2025-03-13T09:22:45"/>
    <s v="86806.admin"/>
  </r>
  <r>
    <x v="0"/>
    <x v="4"/>
    <d v="2025-03-11T00:00:00"/>
    <n v="79253"/>
    <n v="2"/>
    <s v="4250"/>
    <x v="3"/>
    <n v="200"/>
    <n v="0"/>
    <n v="200"/>
    <s v="200"/>
    <x v="158"/>
    <x v="160"/>
    <m/>
    <m/>
    <s v="  4"/>
    <s v="Ryanrent BV april"/>
    <s v="25800812"/>
    <s v="I251134"/>
    <s v="Inkoopdagboek"/>
    <d v="2025-03-13T09:22:54"/>
    <s v="86806.admin"/>
  </r>
  <r>
    <x v="0"/>
    <x v="4"/>
    <d v="2025-03-11T00:00:00"/>
    <n v="79253"/>
    <n v="3"/>
    <s v="4200"/>
    <x v="4"/>
    <n v="2150"/>
    <n v="0"/>
    <n v="2150"/>
    <s v="200"/>
    <x v="158"/>
    <x v="160"/>
    <m/>
    <m/>
    <s v="  5"/>
    <s v="Ryanrent BV april"/>
    <s v="25800812"/>
    <s v="I251134"/>
    <s v="Inkoopdagboek"/>
    <d v="2025-03-13T09:22:54"/>
    <s v="86806.admin"/>
  </r>
  <r>
    <x v="0"/>
    <x v="4"/>
    <d v="2025-03-11T00:00:00"/>
    <n v="79254"/>
    <n v="2"/>
    <s v="4200"/>
    <x v="4"/>
    <n v="1714.38"/>
    <n v="0"/>
    <n v="1714.38"/>
    <s v="419"/>
    <x v="54"/>
    <x v="55"/>
    <m/>
    <m/>
    <s v="  5"/>
    <s v="Ryanrent BV april"/>
    <s v="25800767"/>
    <s v="I251135"/>
    <s v="Inkoopdagboek"/>
    <d v="2025-03-13T09:22:57"/>
    <s v="86806.admin"/>
  </r>
  <r>
    <x v="0"/>
    <x v="4"/>
    <d v="2025-03-11T00:00:00"/>
    <n v="79255"/>
    <n v="2"/>
    <s v="4200"/>
    <x v="4"/>
    <n v="1611.81"/>
    <n v="0"/>
    <n v="1611.81"/>
    <s v="249"/>
    <x v="83"/>
    <x v="84"/>
    <m/>
    <m/>
    <s v="  5"/>
    <s v="Ryanrent BV april"/>
    <s v="25800701"/>
    <s v="I251136"/>
    <s v="Inkoopdagboek"/>
    <d v="2025-03-13T09:22:59"/>
    <s v="86806.admin"/>
  </r>
  <r>
    <x v="0"/>
    <x v="4"/>
    <d v="2025-03-11T00:00:00"/>
    <n v="79256"/>
    <n v="2"/>
    <s v="4200"/>
    <x v="4"/>
    <n v="1641.12"/>
    <n v="0"/>
    <n v="1641.12"/>
    <s v="336"/>
    <x v="134"/>
    <x v="136"/>
    <m/>
    <m/>
    <s v="  5"/>
    <s v="Ryanrent BV april"/>
    <s v="25800742"/>
    <s v="I251137"/>
    <s v="Inkoopdagboek"/>
    <d v="2025-03-13T09:23:01"/>
    <s v="86806.admin"/>
  </r>
  <r>
    <x v="0"/>
    <x v="4"/>
    <d v="2025-03-11T00:00:00"/>
    <n v="79271"/>
    <n v="2"/>
    <s v="4200"/>
    <x v="4"/>
    <n v="1650"/>
    <n v="0"/>
    <n v="1650"/>
    <s v="480"/>
    <x v="79"/>
    <x v="80"/>
    <m/>
    <m/>
    <s v="  5"/>
    <s v="Fransen Vastgoed/Holland Huisvesting april"/>
    <s v="R714.2025.004"/>
    <s v="I251150"/>
    <s v="Inkoopdagboek"/>
    <d v="2025-03-13T19:57:16"/>
    <s v="86806.admin"/>
  </r>
  <r>
    <x v="0"/>
    <x v="4"/>
    <d v="2025-03-11T00:00:00"/>
    <n v="79358"/>
    <n v="2"/>
    <s v="4200"/>
    <x v="4"/>
    <n v="2491.65"/>
    <n v="0"/>
    <n v="2491.65"/>
    <s v="500"/>
    <x v="162"/>
    <x v="164"/>
    <m/>
    <m/>
    <s v="  5"/>
    <s v="Ryanrent BV april"/>
    <s v="25800853"/>
    <s v="I251184"/>
    <s v="Inkoopdagboek"/>
    <d v="2025-03-18T09:49:32"/>
    <s v="86806.admin"/>
  </r>
  <r>
    <x v="0"/>
    <x v="4"/>
    <d v="2025-03-11T00:00:00"/>
    <n v="79447"/>
    <n v="2"/>
    <s v="4200"/>
    <x v="4"/>
    <n v="2426.67"/>
    <n v="0"/>
    <n v="2426.67"/>
    <s v="475"/>
    <x v="35"/>
    <x v="35"/>
    <m/>
    <m/>
    <s v="  6"/>
    <s v="Fransen Vastgoed/Holland Huisvesting april"/>
    <s v="R100.2025.110"/>
    <s v="I251253"/>
    <s v="Inkoopdagboek"/>
    <d v="2025-03-21T11:13:00"/>
    <s v="86806.admin"/>
  </r>
  <r>
    <x v="0"/>
    <x v="11"/>
    <d v="2025-03-09T00:00:00"/>
    <n v="79147"/>
    <n v="2"/>
    <s v="4230"/>
    <x v="0"/>
    <n v="67.36"/>
    <n v="0"/>
    <n v="67.36"/>
    <s v="129"/>
    <x v="90"/>
    <x v="91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3"/>
    <s v="4230"/>
    <x v="0"/>
    <n v="67.349999999999994"/>
    <n v="0"/>
    <n v="67.349999999999994"/>
    <s v="389"/>
    <x v="195"/>
    <x v="200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4"/>
    <s v="4230"/>
    <x v="0"/>
    <n v="67.36"/>
    <n v="0"/>
    <n v="67.36"/>
    <s v="265"/>
    <x v="197"/>
    <x v="202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5"/>
    <s v="4230"/>
    <x v="0"/>
    <n v="67.36"/>
    <n v="0"/>
    <n v="67.36"/>
    <s v="180"/>
    <x v="32"/>
    <x v="32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6"/>
    <s v="4230"/>
    <x v="0"/>
    <n v="67.349999999999994"/>
    <n v="0"/>
    <n v="67.349999999999994"/>
    <s v="140"/>
    <x v="46"/>
    <x v="47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7"/>
    <s v="4230"/>
    <x v="0"/>
    <n v="67.349999999999994"/>
    <n v="0"/>
    <n v="67.349999999999994"/>
    <s v="325"/>
    <x v="198"/>
    <x v="203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8"/>
    <s v="4230"/>
    <x v="0"/>
    <n v="117.18"/>
    <n v="0"/>
    <n v="117.18"/>
    <s v="316"/>
    <x v="52"/>
    <x v="53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9"/>
    <s v="4230"/>
    <x v="0"/>
    <n v="67.349999999999994"/>
    <n v="0"/>
    <n v="67.349999999999994"/>
    <s v="277"/>
    <x v="58"/>
    <x v="59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0"/>
    <s v="4230"/>
    <x v="0"/>
    <n v="67.349999999999994"/>
    <n v="0"/>
    <n v="67.349999999999994"/>
    <s v="221"/>
    <x v="95"/>
    <x v="96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1"/>
    <s v="4230"/>
    <x v="0"/>
    <n v="67.36"/>
    <n v="0"/>
    <n v="67.36"/>
    <s v="172"/>
    <x v="50"/>
    <x v="51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2"/>
    <s v="4230"/>
    <x v="0"/>
    <n v="67.349999999999994"/>
    <n v="0"/>
    <n v="67.349999999999994"/>
    <s v="173"/>
    <x v="99"/>
    <x v="100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3"/>
    <s v="4230"/>
    <x v="0"/>
    <n v="67.349999999999994"/>
    <n v="0"/>
    <n v="67.349999999999994"/>
    <s v="244"/>
    <x v="55"/>
    <x v="56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4"/>
    <s v="4230"/>
    <x v="0"/>
    <n v="67.349999999999994"/>
    <n v="0"/>
    <n v="67.349999999999994"/>
    <s v="191"/>
    <x v="29"/>
    <x v="29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5"/>
    <s v="4230"/>
    <x v="0"/>
    <n v="67.349999999999994"/>
    <n v="0"/>
    <n v="67.349999999999994"/>
    <s v="154"/>
    <x v="16"/>
    <x v="16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6"/>
    <s v="4230"/>
    <x v="0"/>
    <n v="67.349999999999994"/>
    <n v="0"/>
    <n v="67.349999999999994"/>
    <s v="179"/>
    <x v="36"/>
    <x v="36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7"/>
    <s v="4230"/>
    <x v="0"/>
    <n v="67.349999999999994"/>
    <n v="0"/>
    <n v="67.349999999999994"/>
    <s v="297"/>
    <x v="7"/>
    <x v="7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8"/>
    <s v="4230"/>
    <x v="0"/>
    <n v="67.349999999999994"/>
    <n v="0"/>
    <n v="67.349999999999994"/>
    <s v="297"/>
    <x v="7"/>
    <x v="7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9"/>
    <s v="4230"/>
    <x v="0"/>
    <n v="67.349999999999994"/>
    <n v="0"/>
    <n v="67.349999999999994"/>
    <s v="297"/>
    <x v="7"/>
    <x v="7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20"/>
    <s v="4230"/>
    <x v="0"/>
    <n v="67.349999999999994"/>
    <n v="0"/>
    <n v="67.349999999999994"/>
    <s v="319"/>
    <x v="199"/>
    <x v="204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21"/>
    <s v="4230"/>
    <x v="0"/>
    <n v="67.349999999999994"/>
    <n v="0"/>
    <n v="67.349999999999994"/>
    <s v="168"/>
    <x v="38"/>
    <x v="38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22"/>
    <s v="4230"/>
    <x v="0"/>
    <n v="67.349999999999994"/>
    <n v="0"/>
    <n v="67.349999999999994"/>
    <s v="169"/>
    <x v="98"/>
    <x v="99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23"/>
    <s v="4230"/>
    <x v="0"/>
    <n v="67.36"/>
    <n v="0"/>
    <n v="67.36"/>
    <s v="170"/>
    <x v="53"/>
    <x v="54"/>
    <m/>
    <m/>
    <s v="  4"/>
    <s v="Vodafone Libertel BV maart"/>
    <s v="320058618647"/>
    <s v="I251054"/>
    <s v="Inkoopdagboek"/>
    <d v="2025-03-10T08:27:36"/>
    <s v="86806.admin"/>
  </r>
  <r>
    <x v="0"/>
    <x v="11"/>
    <d v="2025-03-07T00:00:00"/>
    <n v="79173"/>
    <n v="2"/>
    <s v="4210"/>
    <x v="5"/>
    <n v="280.12"/>
    <n v="0"/>
    <n v="280.12"/>
    <s v="450"/>
    <x v="60"/>
    <x v="61"/>
    <m/>
    <m/>
    <s v="  6"/>
    <s v="Z Yilmaz reparatiekosten riolering"/>
    <s v="WW20-03a.2025"/>
    <s v="I251059"/>
    <s v="Inkoopdagboek"/>
    <d v="2025-03-10T14:14:16"/>
    <s v="86806.admin"/>
  </r>
  <r>
    <x v="0"/>
    <x v="11"/>
    <d v="2025-03-06T00:00:00"/>
    <n v="79145"/>
    <n v="2"/>
    <s v="4200"/>
    <x v="4"/>
    <n v="573.25"/>
    <n v="0"/>
    <n v="573.25"/>
    <s v="353"/>
    <x v="31"/>
    <x v="31"/>
    <m/>
    <m/>
    <s v="  5"/>
    <s v="Home flex week 12 Boswoning 37"/>
    <s v="25801211"/>
    <s v="I251052"/>
    <s v="Inkoopdagboek"/>
    <d v="2025-03-10T08:26:38"/>
    <s v="86806.admin"/>
  </r>
  <r>
    <x v="0"/>
    <x v="11"/>
    <d v="2025-03-06T00:00:00"/>
    <n v="79145"/>
    <n v="3"/>
    <s v="4200"/>
    <x v="4"/>
    <n v="573.25"/>
    <n v="0"/>
    <n v="573.25"/>
    <s v="353"/>
    <x v="31"/>
    <x v="31"/>
    <m/>
    <m/>
    <s v="  5"/>
    <s v="Home flex week 12 Boswoning 39"/>
    <s v="25801211"/>
    <s v="I251052"/>
    <s v="Inkoopdagboek"/>
    <d v="2025-03-10T08:26:38"/>
    <s v="86806.admin"/>
  </r>
  <r>
    <x v="0"/>
    <x v="11"/>
    <d v="2025-03-06T00:00:00"/>
    <n v="79145"/>
    <n v="4"/>
    <s v="4200"/>
    <x v="4"/>
    <n v="573.25"/>
    <n v="0"/>
    <n v="573.25"/>
    <s v="353"/>
    <x v="31"/>
    <x v="31"/>
    <m/>
    <m/>
    <s v="  5"/>
    <s v="Home flex week 12 Boswoning 41"/>
    <s v="25801211"/>
    <s v="I251052"/>
    <s v="Inkoopdagboek"/>
    <d v="2025-03-10T08:26:38"/>
    <s v="86806.admin"/>
  </r>
  <r>
    <x v="0"/>
    <x v="11"/>
    <d v="2025-03-06T00:00:00"/>
    <n v="79145"/>
    <n v="5"/>
    <s v="4200"/>
    <x v="4"/>
    <n v="573.25"/>
    <n v="0"/>
    <n v="573.25"/>
    <s v="353"/>
    <x v="31"/>
    <x v="31"/>
    <m/>
    <m/>
    <s v="  5"/>
    <s v="Home flex week 12 Boswoning 43"/>
    <s v="25801211"/>
    <s v="I251052"/>
    <s v="Inkoopdagboek"/>
    <d v="2025-03-10T08:26:38"/>
    <s v="86806.admin"/>
  </r>
  <r>
    <x v="0"/>
    <x v="11"/>
    <d v="2025-03-06T00:00:00"/>
    <n v="79145"/>
    <n v="6"/>
    <s v="4200"/>
    <x v="4"/>
    <n v="573.25"/>
    <n v="0"/>
    <n v="573.25"/>
    <s v="353"/>
    <x v="31"/>
    <x v="31"/>
    <m/>
    <m/>
    <s v="  5"/>
    <s v="Home flex week 12 Boswoning 45"/>
    <s v="25801211"/>
    <s v="I251052"/>
    <s v="Inkoopdagboek"/>
    <d v="2025-03-10T08:26:38"/>
    <s v="86806.admin"/>
  </r>
  <r>
    <x v="0"/>
    <x v="11"/>
    <d v="2025-03-06T00:00:00"/>
    <n v="79145"/>
    <n v="7"/>
    <s v="4200"/>
    <x v="4"/>
    <n v="573.25"/>
    <n v="0"/>
    <n v="573.25"/>
    <s v="353"/>
    <x v="31"/>
    <x v="31"/>
    <m/>
    <m/>
    <s v="  5"/>
    <s v="Home flex week 12 Boswoning 47"/>
    <s v="25801211"/>
    <s v="I251052"/>
    <s v="Inkoopdagboek"/>
    <d v="2025-03-10T08:26:38"/>
    <s v="86806.admin"/>
  </r>
  <r>
    <x v="0"/>
    <x v="11"/>
    <d v="2025-03-06T00:00:00"/>
    <n v="79145"/>
    <n v="8"/>
    <s v="4200"/>
    <x v="4"/>
    <n v="573.25"/>
    <n v="0"/>
    <n v="573.25"/>
    <s v="353"/>
    <x v="31"/>
    <x v="31"/>
    <m/>
    <m/>
    <s v="  5"/>
    <s v="Home flex week 12 Boswoning 49"/>
    <s v="25801211"/>
    <s v="I251052"/>
    <s v="Inkoopdagboek"/>
    <d v="2025-03-10T08:26:38"/>
    <s v="86806.admin"/>
  </r>
  <r>
    <x v="0"/>
    <x v="11"/>
    <d v="2025-03-06T00:00:00"/>
    <n v="79145"/>
    <n v="9"/>
    <s v="4200"/>
    <x v="4"/>
    <n v="573.25"/>
    <n v="0"/>
    <n v="573.25"/>
    <s v="353"/>
    <x v="31"/>
    <x v="31"/>
    <m/>
    <m/>
    <s v="  5"/>
    <s v="Home flex week 12 Boswoning 35"/>
    <s v="25801211"/>
    <s v="I251052"/>
    <s v="Inkoopdagboek"/>
    <d v="2025-03-10T08:26:38"/>
    <s v="86806.admin"/>
  </r>
  <r>
    <x v="0"/>
    <x v="11"/>
    <d v="2025-03-06T00:00:00"/>
    <n v="79145"/>
    <n v="10"/>
    <s v="4200"/>
    <x v="4"/>
    <n v="573.25"/>
    <n v="0"/>
    <n v="573.25"/>
    <s v="353"/>
    <x v="31"/>
    <x v="31"/>
    <m/>
    <m/>
    <s v="  5"/>
    <s v="Home flex week 12 Boswoning 51"/>
    <s v="25801211"/>
    <s v="I251052"/>
    <s v="Inkoopdagboek"/>
    <d v="2025-03-10T08:26:38"/>
    <s v="86806.admin"/>
  </r>
  <r>
    <x v="0"/>
    <x v="11"/>
    <d v="2025-03-06T00:00:00"/>
    <n v="79145"/>
    <n v="11"/>
    <s v="4200"/>
    <x v="4"/>
    <n v="573.25"/>
    <n v="0"/>
    <n v="573.25"/>
    <s v="353"/>
    <x v="31"/>
    <x v="31"/>
    <m/>
    <m/>
    <s v="  5"/>
    <s v="Home flex week 12 Boswoning 55"/>
    <s v="25801211"/>
    <s v="I251052"/>
    <s v="Inkoopdagboek"/>
    <d v="2025-03-10T08:26:38"/>
    <s v="86806.admin"/>
  </r>
  <r>
    <x v="0"/>
    <x v="11"/>
    <d v="2025-03-06T00:00:00"/>
    <n v="79145"/>
    <n v="12"/>
    <s v="4200"/>
    <x v="4"/>
    <n v="573.25"/>
    <n v="0"/>
    <n v="573.25"/>
    <s v="353"/>
    <x v="31"/>
    <x v="31"/>
    <m/>
    <m/>
    <s v="  5"/>
    <s v="Home flex week 12 Boswoning 57"/>
    <s v="25801211"/>
    <s v="I251052"/>
    <s v="Inkoopdagboek"/>
    <d v="2025-03-10T08:26:38"/>
    <s v="86806.admin"/>
  </r>
  <r>
    <x v="0"/>
    <x v="11"/>
    <d v="2025-03-06T00:00:00"/>
    <n v="79145"/>
    <n v="13"/>
    <s v="4200"/>
    <x v="4"/>
    <n v="573.25"/>
    <n v="0"/>
    <n v="573.25"/>
    <s v="353"/>
    <x v="31"/>
    <x v="31"/>
    <m/>
    <m/>
    <s v="  5"/>
    <s v="Home flex week 12 Boswoning 59"/>
    <s v="25801211"/>
    <s v="I251052"/>
    <s v="Inkoopdagboek"/>
    <d v="2025-03-10T08:26:38"/>
    <s v="86806.admin"/>
  </r>
  <r>
    <x v="0"/>
    <x v="11"/>
    <d v="2025-03-06T00:00:00"/>
    <n v="79145"/>
    <n v="14"/>
    <s v="4200"/>
    <x v="4"/>
    <n v="573.25"/>
    <n v="0"/>
    <n v="573.25"/>
    <s v="353"/>
    <x v="31"/>
    <x v="31"/>
    <m/>
    <m/>
    <s v="  5"/>
    <s v="Home flex week 12 Boswoning 61"/>
    <s v="25801211"/>
    <s v="I251052"/>
    <s v="Inkoopdagboek"/>
    <d v="2025-03-10T08:26:38"/>
    <s v="86806.admin"/>
  </r>
  <r>
    <x v="0"/>
    <x v="11"/>
    <d v="2025-03-06T00:00:00"/>
    <n v="79145"/>
    <n v="15"/>
    <s v="4200"/>
    <x v="4"/>
    <n v="573.25"/>
    <n v="0"/>
    <n v="573.25"/>
    <s v="353"/>
    <x v="31"/>
    <x v="31"/>
    <m/>
    <m/>
    <s v="  5"/>
    <s v="Home flex week 12 Boswoning 63"/>
    <s v="25801211"/>
    <s v="I251052"/>
    <s v="Inkoopdagboek"/>
    <d v="2025-03-10T08:26:38"/>
    <s v="86806.admin"/>
  </r>
  <r>
    <x v="0"/>
    <x v="11"/>
    <d v="2025-03-06T00:00:00"/>
    <n v="79145"/>
    <n v="16"/>
    <s v="4200"/>
    <x v="4"/>
    <n v="573.25"/>
    <n v="0"/>
    <n v="573.25"/>
    <s v="353"/>
    <x v="31"/>
    <x v="31"/>
    <m/>
    <m/>
    <s v="  5"/>
    <s v="Home flex week 12 Boswoning 65"/>
    <s v="25801211"/>
    <s v="I251052"/>
    <s v="Inkoopdagboek"/>
    <d v="2025-03-10T08:26:38"/>
    <s v="86806.admin"/>
  </r>
  <r>
    <x v="0"/>
    <x v="11"/>
    <d v="2025-03-06T00:00:00"/>
    <n v="79145"/>
    <n v="17"/>
    <s v="4200"/>
    <x v="4"/>
    <n v="573.25"/>
    <n v="0"/>
    <n v="573.25"/>
    <s v="353"/>
    <x v="31"/>
    <x v="31"/>
    <m/>
    <m/>
    <s v="  5"/>
    <s v="Home flex week 12 Boswoning 67"/>
    <s v="25801211"/>
    <s v="I251052"/>
    <s v="Inkoopdagboek"/>
    <d v="2025-03-10T08:26:38"/>
    <s v="86806.admin"/>
  </r>
  <r>
    <x v="0"/>
    <x v="11"/>
    <d v="2025-03-06T00:00:00"/>
    <n v="79145"/>
    <n v="18"/>
    <s v="4200"/>
    <x v="4"/>
    <n v="573.25"/>
    <n v="0"/>
    <n v="573.25"/>
    <s v="353"/>
    <x v="31"/>
    <x v="31"/>
    <m/>
    <m/>
    <s v="  5"/>
    <s v="Home flex week 12 Boswoning 53"/>
    <s v="25801211"/>
    <s v="I251052"/>
    <s v="Inkoopdagboek"/>
    <d v="2025-03-10T08:26:38"/>
    <s v="86806.admin"/>
  </r>
  <r>
    <x v="0"/>
    <x v="11"/>
    <d v="2025-03-06T00:00:00"/>
    <n v="79145"/>
    <n v="19"/>
    <s v="4200"/>
    <x v="4"/>
    <n v="573.25"/>
    <n v="0"/>
    <n v="573.25"/>
    <s v="353"/>
    <x v="31"/>
    <x v="31"/>
    <m/>
    <m/>
    <s v="  5"/>
    <s v="Home flex week 12 Boswoning 69"/>
    <s v="25801211"/>
    <s v="I251052"/>
    <s v="Inkoopdagboek"/>
    <d v="2025-03-10T08:26:38"/>
    <s v="86806.admin"/>
  </r>
  <r>
    <x v="0"/>
    <x v="11"/>
    <d v="2025-03-06T00:00:00"/>
    <n v="79145"/>
    <n v="20"/>
    <s v="4200"/>
    <x v="4"/>
    <n v="573.25"/>
    <n v="0"/>
    <n v="573.25"/>
    <s v="353"/>
    <x v="31"/>
    <x v="31"/>
    <m/>
    <m/>
    <s v="  5"/>
    <s v="Home flex week 12 Boswoning 23"/>
    <s v="25801211"/>
    <s v="I251052"/>
    <s v="Inkoopdagboek"/>
    <d v="2025-03-10T08:26:38"/>
    <s v="86806.admin"/>
  </r>
  <r>
    <x v="0"/>
    <x v="11"/>
    <d v="2025-03-06T00:00:00"/>
    <n v="79145"/>
    <n v="21"/>
    <s v="4200"/>
    <x v="4"/>
    <n v="573.25"/>
    <n v="0"/>
    <n v="573.25"/>
    <s v="353"/>
    <x v="31"/>
    <x v="31"/>
    <m/>
    <m/>
    <s v="  5"/>
    <s v="Home flex week 12 Boswoning 19"/>
    <s v="25801211"/>
    <s v="I251052"/>
    <s v="Inkoopdagboek"/>
    <d v="2025-03-10T08:26:38"/>
    <s v="86806.admin"/>
  </r>
  <r>
    <x v="0"/>
    <x v="11"/>
    <d v="2025-03-06T00:00:00"/>
    <n v="79145"/>
    <n v="22"/>
    <s v="4200"/>
    <x v="4"/>
    <n v="573.25"/>
    <n v="0"/>
    <n v="573.25"/>
    <s v="353"/>
    <x v="31"/>
    <x v="31"/>
    <m/>
    <m/>
    <s v="  5"/>
    <s v="Home flex week 12 Boswoning 21"/>
    <s v="25801211"/>
    <s v="I251052"/>
    <s v="Inkoopdagboek"/>
    <d v="2025-03-10T08:26:38"/>
    <s v="86806.admin"/>
  </r>
  <r>
    <x v="0"/>
    <x v="11"/>
    <d v="2025-03-06T00:00:00"/>
    <n v="79145"/>
    <n v="23"/>
    <s v="4200"/>
    <x v="4"/>
    <n v="614.82000000000005"/>
    <n v="0"/>
    <n v="614.82000000000005"/>
    <s v="481"/>
    <x v="186"/>
    <x v="189"/>
    <m/>
    <m/>
    <s v="  5"/>
    <s v="Singelweg 95, Axel"/>
    <s v="25801211"/>
    <s v="I251052"/>
    <s v="Inkoopdagboek"/>
    <d v="2025-03-10T08:26:38"/>
    <s v="86806.admin"/>
  </r>
  <r>
    <x v="0"/>
    <x v="11"/>
    <d v="2025-03-06T00:00:00"/>
    <n v="79145"/>
    <n v="24"/>
    <s v="4200"/>
    <x v="4"/>
    <n v="1409.4"/>
    <n v="0"/>
    <n v="1409.4"/>
    <s v="435"/>
    <x v="67"/>
    <x v="68"/>
    <m/>
    <m/>
    <s v="  5"/>
    <s v="Dorpstraat 27, Moordrecht"/>
    <s v="25801211"/>
    <s v="I251052"/>
    <s v="Inkoopdagboek"/>
    <d v="2025-03-10T08:26:38"/>
    <s v="86806.admin"/>
  </r>
  <r>
    <x v="0"/>
    <x v="11"/>
    <d v="2025-03-06T00:00:00"/>
    <n v="79145"/>
    <n v="25"/>
    <s v="4200"/>
    <x v="4"/>
    <n v="647.1"/>
    <n v="0"/>
    <n v="647.1"/>
    <s v="413"/>
    <x v="65"/>
    <x v="66"/>
    <m/>
    <m/>
    <s v="  5"/>
    <s v="Kerklaan74, Nieuwerkerk aan den IJssel"/>
    <s v="25801211"/>
    <s v="I251052"/>
    <s v="Inkoopdagboek"/>
    <d v="2025-03-10T08:26:38"/>
    <s v="86806.admin"/>
  </r>
  <r>
    <x v="0"/>
    <x v="11"/>
    <d v="2025-03-06T00:00:00"/>
    <n v="79145"/>
    <n v="26"/>
    <s v="4200"/>
    <x v="4"/>
    <n v="573.25"/>
    <n v="0"/>
    <n v="573.25"/>
    <s v="353"/>
    <x v="31"/>
    <x v="31"/>
    <m/>
    <m/>
    <s v="  5"/>
    <s v="Home flex week 12 Boswoning 71"/>
    <s v="25801211"/>
    <s v="I251052"/>
    <s v="Inkoopdagboek"/>
    <d v="2025-03-10T08:26:38"/>
    <s v="86806.admin"/>
  </r>
  <r>
    <x v="0"/>
    <x v="11"/>
    <d v="2025-03-06T00:00:00"/>
    <n v="79145"/>
    <n v="27"/>
    <s v="4200"/>
    <x v="4"/>
    <n v="573.25"/>
    <n v="0"/>
    <n v="573.25"/>
    <s v="353"/>
    <x v="31"/>
    <x v="31"/>
    <m/>
    <m/>
    <s v="  5"/>
    <s v="Home flex week 12 Boswoning 75"/>
    <s v="25801211"/>
    <s v="I251052"/>
    <s v="Inkoopdagboek"/>
    <d v="2025-03-10T08:26:38"/>
    <s v="86806.admin"/>
  </r>
  <r>
    <x v="0"/>
    <x v="11"/>
    <d v="2025-03-06T00:00:00"/>
    <n v="79145"/>
    <n v="28"/>
    <s v="4200"/>
    <x v="4"/>
    <n v="573.25"/>
    <n v="0"/>
    <n v="573.25"/>
    <s v="353"/>
    <x v="31"/>
    <x v="31"/>
    <m/>
    <m/>
    <s v="  5"/>
    <s v="Home flex week 12 Boswoning  73"/>
    <s v="25801211"/>
    <s v="I251052"/>
    <s v="Inkoopdagboek"/>
    <d v="2025-03-10T08:26:38"/>
    <s v="86806.admin"/>
  </r>
  <r>
    <x v="0"/>
    <x v="11"/>
    <d v="2025-03-06T00:00:00"/>
    <n v="79145"/>
    <n v="29"/>
    <s v="4200"/>
    <x v="4"/>
    <n v="573.25"/>
    <n v="0"/>
    <n v="573.25"/>
    <s v="353"/>
    <x v="31"/>
    <x v="31"/>
    <m/>
    <m/>
    <s v="  5"/>
    <s v="Home flex week 12 Boswoning  77"/>
    <s v="25801211"/>
    <s v="I251052"/>
    <s v="Inkoopdagboek"/>
    <d v="2025-03-10T08:26:38"/>
    <s v="86806.admin"/>
  </r>
  <r>
    <x v="0"/>
    <x v="11"/>
    <d v="2025-03-06T00:00:00"/>
    <n v="79145"/>
    <n v="30"/>
    <s v="4200"/>
    <x v="4"/>
    <n v="573.25"/>
    <n v="0"/>
    <n v="573.25"/>
    <s v="353"/>
    <x v="31"/>
    <x v="31"/>
    <m/>
    <m/>
    <s v="  5"/>
    <s v="Home flex week 12 Boswoning 79"/>
    <s v="25801211"/>
    <s v="I251052"/>
    <s v="Inkoopdagboek"/>
    <d v="2025-03-10T08:26:38"/>
    <s v="86806.admin"/>
  </r>
  <r>
    <x v="0"/>
    <x v="11"/>
    <d v="2025-03-06T00:00:00"/>
    <n v="79145"/>
    <n v="31"/>
    <s v="4200"/>
    <x v="4"/>
    <n v="573.25"/>
    <n v="0"/>
    <n v="573.25"/>
    <s v="353"/>
    <x v="31"/>
    <x v="31"/>
    <m/>
    <m/>
    <s v="  5"/>
    <s v="Home flex week 12 Boswoning 81"/>
    <s v="25801211"/>
    <s v="I251052"/>
    <s v="Inkoopdagboek"/>
    <d v="2025-03-10T08:26:38"/>
    <s v="86806.admin"/>
  </r>
  <r>
    <x v="0"/>
    <x v="11"/>
    <d v="2025-03-06T00:00:00"/>
    <n v="79145"/>
    <n v="32"/>
    <s v="4200"/>
    <x v="4"/>
    <n v="730.44"/>
    <n v="0"/>
    <n v="730.44"/>
    <s v="373"/>
    <x v="211"/>
    <x v="216"/>
    <m/>
    <m/>
    <s v="  5"/>
    <s v="Sweelinckstraat 32, Vlaardingen"/>
    <s v="25801211"/>
    <s v="I251052"/>
    <s v="Inkoopdagboek"/>
    <d v="2025-03-10T08:26:38"/>
    <s v="86806.admin"/>
  </r>
  <r>
    <x v="0"/>
    <x v="11"/>
    <d v="2025-03-06T00:00:00"/>
    <n v="79145"/>
    <n v="33"/>
    <s v="4200"/>
    <x v="4"/>
    <n v="441"/>
    <n v="0"/>
    <n v="441"/>
    <s v="367 "/>
    <x v="77"/>
    <x v="78"/>
    <m/>
    <m/>
    <s v="  5"/>
    <s v="Tulpenstraat 45, Rozenburg"/>
    <s v="25801211"/>
    <s v="I251052"/>
    <s v="Inkoopdagboek"/>
    <d v="2025-03-10T08:26:38"/>
    <s v="86806.admin"/>
  </r>
  <r>
    <x v="0"/>
    <x v="11"/>
    <d v="2025-03-06T00:00:00"/>
    <n v="79145"/>
    <n v="34"/>
    <s v="4200"/>
    <x v="4"/>
    <n v="764.26"/>
    <n v="0"/>
    <n v="764.26"/>
    <s v="360"/>
    <x v="78"/>
    <x v="79"/>
    <m/>
    <m/>
    <s v="  5"/>
    <s v="Kerklaan 80, Nieuwerkekr aan den IJssel"/>
    <s v="25801211"/>
    <s v="I251052"/>
    <s v="Inkoopdagboek"/>
    <d v="2025-03-10T08:26:38"/>
    <s v="86806.admin"/>
  </r>
  <r>
    <x v="0"/>
    <x v="11"/>
    <d v="2025-03-06T00:00:00"/>
    <n v="79172"/>
    <n v="2"/>
    <s v="4250"/>
    <x v="3"/>
    <n v="17.43"/>
    <n v="0"/>
    <n v="17.43"/>
    <s v="318"/>
    <x v="14"/>
    <x v="14"/>
    <m/>
    <m/>
    <s v="  5"/>
    <s v="Evides maart"/>
    <s v="VF9800046137"/>
    <s v="I251058"/>
    <s v="Inkoopdagboek"/>
    <d v="2025-03-10T14:06:00"/>
    <s v="86806.admin"/>
  </r>
  <r>
    <x v="0"/>
    <x v="11"/>
    <d v="2025-03-06T00:00:00"/>
    <n v="79174"/>
    <n v="2"/>
    <s v="4250"/>
    <x v="3"/>
    <n v="54.13"/>
    <n v="0"/>
    <n v="54.13"/>
    <s v="199"/>
    <x v="189"/>
    <x v="19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"/>
    <s v="4250"/>
    <x v="3"/>
    <n v="31.19"/>
    <n v="0"/>
    <n v="31.19"/>
    <s v="153"/>
    <x v="30"/>
    <x v="3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"/>
    <s v="4250"/>
    <x v="3"/>
    <n v="44.95"/>
    <n v="0"/>
    <n v="44.95"/>
    <s v="211"/>
    <x v="81"/>
    <x v="8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"/>
    <s v="4250"/>
    <x v="3"/>
    <n v="44.04"/>
    <n v="0"/>
    <n v="44.04"/>
    <s v="104"/>
    <x v="48"/>
    <x v="4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"/>
    <s v="4250"/>
    <x v="3"/>
    <n v="35.78"/>
    <n v="0"/>
    <n v="35.78"/>
    <s v="138"/>
    <x v="47"/>
    <x v="4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"/>
    <s v="4250"/>
    <x v="3"/>
    <n v="10.09"/>
    <n v="0"/>
    <n v="10.09"/>
    <s v="308"/>
    <x v="203"/>
    <x v="20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"/>
    <s v="4250"/>
    <x v="3"/>
    <n v="52.29"/>
    <n v="0"/>
    <n v="52.29"/>
    <s v="351"/>
    <x v="61"/>
    <x v="6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9"/>
    <s v="4250"/>
    <x v="3"/>
    <n v="33.94"/>
    <n v="0"/>
    <n v="33.94"/>
    <s v="282"/>
    <x v="112"/>
    <x v="11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0"/>
    <s v="4250"/>
    <x v="3"/>
    <n v="28.44"/>
    <n v="0"/>
    <n v="28.44"/>
    <s v="249"/>
    <x v="83"/>
    <x v="8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1"/>
    <s v="4250"/>
    <x v="3"/>
    <n v="13.76"/>
    <n v="0"/>
    <n v="13.76"/>
    <s v="314"/>
    <x v="44"/>
    <x v="13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2"/>
    <s v="4250"/>
    <x v="3"/>
    <n v="32.11"/>
    <n v="0"/>
    <n v="32.11"/>
    <s v="129"/>
    <x v="90"/>
    <x v="91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3"/>
    <s v="4250"/>
    <x v="3"/>
    <n v="48.62"/>
    <n v="0"/>
    <n v="48.62"/>
    <s v="155"/>
    <x v="88"/>
    <x v="8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4"/>
    <s v="4250"/>
    <x v="3"/>
    <n v="77.06"/>
    <n v="0"/>
    <n v="77.06"/>
    <s v="469"/>
    <x v="4"/>
    <x v="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5"/>
    <s v="4250"/>
    <x v="3"/>
    <n v="48.62"/>
    <n v="0"/>
    <n v="48.62"/>
    <s v="242"/>
    <x v="41"/>
    <x v="4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6"/>
    <s v="4250"/>
    <x v="3"/>
    <n v="158.72"/>
    <n v="0"/>
    <n v="158.72"/>
    <s v="242"/>
    <x v="41"/>
    <x v="4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7"/>
    <s v="4250"/>
    <x v="3"/>
    <n v="41.28"/>
    <n v="0"/>
    <n v="41.28"/>
    <s v="299"/>
    <x v="130"/>
    <x v="13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8"/>
    <s v="4250"/>
    <x v="3"/>
    <n v="37.61"/>
    <n v="0"/>
    <n v="37.61"/>
    <s v="347"/>
    <x v="82"/>
    <x v="8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9"/>
    <s v="4250"/>
    <x v="3"/>
    <n v="93.58"/>
    <n v="0"/>
    <n v="93.58"/>
    <s v="346"/>
    <x v="131"/>
    <x v="13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0"/>
    <s v="4250"/>
    <x v="3"/>
    <n v="22.94"/>
    <n v="0"/>
    <n v="22.94"/>
    <s v="238"/>
    <x v="39"/>
    <x v="3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1"/>
    <s v="4250"/>
    <x v="3"/>
    <n v="33.03"/>
    <n v="0"/>
    <n v="33.03"/>
    <s v="204"/>
    <x v="191"/>
    <x v="19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2"/>
    <s v="4250"/>
    <x v="3"/>
    <n v="32.11"/>
    <n v="0"/>
    <n v="32.11"/>
    <s v="335"/>
    <x v="116"/>
    <x v="11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3"/>
    <s v="4250"/>
    <x v="3"/>
    <n v="32.11"/>
    <n v="0"/>
    <n v="32.11"/>
    <s v="263"/>
    <x v="111"/>
    <x v="11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4"/>
    <s v="4250"/>
    <x v="3"/>
    <n v="30.28"/>
    <n v="0"/>
    <n v="30.28"/>
    <s v="323"/>
    <x v="13"/>
    <x v="1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5"/>
    <s v="4250"/>
    <x v="3"/>
    <n v="22.02"/>
    <n v="0"/>
    <n v="22.02"/>
    <s v="197"/>
    <x v="5"/>
    <x v="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6"/>
    <s v="4250"/>
    <x v="3"/>
    <n v="24.77"/>
    <n v="0"/>
    <n v="24.77"/>
    <s v="268"/>
    <x v="105"/>
    <x v="10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7"/>
    <s v="4250"/>
    <x v="3"/>
    <n v="26.61"/>
    <n v="0"/>
    <n v="26.61"/>
    <s v="198"/>
    <x v="102"/>
    <x v="10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8"/>
    <s v="4250"/>
    <x v="3"/>
    <n v="39.450000000000003"/>
    <n v="0"/>
    <n v="39.450000000000003"/>
    <s v="293"/>
    <x v="92"/>
    <x v="9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9"/>
    <s v="4250"/>
    <x v="3"/>
    <n v="37.61"/>
    <n v="0"/>
    <n v="37.61"/>
    <s v="334"/>
    <x v="101"/>
    <x v="10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0"/>
    <s v="4250"/>
    <x v="3"/>
    <n v="25.69"/>
    <n v="0"/>
    <n v="25.69"/>
    <s v="267"/>
    <x v="210"/>
    <x v="21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1"/>
    <s v="4250"/>
    <x v="3"/>
    <n v="26.61"/>
    <n v="0"/>
    <n v="26.61"/>
    <s v="332"/>
    <x v="103"/>
    <x v="10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2"/>
    <s v="4250"/>
    <x v="3"/>
    <n v="43.12"/>
    <n v="0"/>
    <n v="43.12"/>
    <s v="180"/>
    <x v="32"/>
    <x v="3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3"/>
    <s v="4250"/>
    <x v="3"/>
    <n v="27.52"/>
    <n v="0"/>
    <n v="27.52"/>
    <s v="322"/>
    <x v="180"/>
    <x v="18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4"/>
    <s v="4250"/>
    <x v="3"/>
    <n v="27.52"/>
    <n v="0"/>
    <n v="27.52"/>
    <s v="324"/>
    <x v="80"/>
    <x v="81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5"/>
    <s v="4250"/>
    <x v="3"/>
    <n v="33.03"/>
    <n v="0"/>
    <n v="33.03"/>
    <s v="181"/>
    <x v="113"/>
    <x v="11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6"/>
    <s v="4250"/>
    <x v="3"/>
    <n v="25.69"/>
    <n v="0"/>
    <n v="25.69"/>
    <s v="301"/>
    <x v="97"/>
    <x v="9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7"/>
    <s v="4250"/>
    <x v="3"/>
    <n v="28.44"/>
    <n v="0"/>
    <n v="28.44"/>
    <s v="333"/>
    <x v="108"/>
    <x v="10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8"/>
    <s v="4250"/>
    <x v="3"/>
    <n v="18.350000000000001"/>
    <n v="0"/>
    <n v="18.350000000000001"/>
    <s v="342"/>
    <x v="106"/>
    <x v="10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9"/>
    <s v="4250"/>
    <x v="3"/>
    <n v="28.44"/>
    <n v="0"/>
    <n v="28.44"/>
    <s v="341"/>
    <x v="115"/>
    <x v="11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0"/>
    <s v="4250"/>
    <x v="3"/>
    <n v="26.61"/>
    <n v="0"/>
    <n v="26.61"/>
    <s v="140"/>
    <x v="46"/>
    <x v="4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1"/>
    <s v="4250"/>
    <x v="3"/>
    <n v="16.510000000000002"/>
    <n v="0"/>
    <n v="16.510000000000002"/>
    <s v="398"/>
    <x v="132"/>
    <x v="13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2"/>
    <s v="4250"/>
    <x v="3"/>
    <n v="28.44"/>
    <n v="0"/>
    <n v="28.44"/>
    <s v="277"/>
    <x v="58"/>
    <x v="5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3"/>
    <s v="4250"/>
    <x v="3"/>
    <n v="24.77"/>
    <n v="0"/>
    <n v="24.77"/>
    <s v="221"/>
    <x v="95"/>
    <x v="9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4"/>
    <s v="4250"/>
    <x v="3"/>
    <n v="27.52"/>
    <n v="0"/>
    <n v="27.52"/>
    <s v="250"/>
    <x v="42"/>
    <x v="4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5"/>
    <s v="4250"/>
    <x v="3"/>
    <n v="27.52"/>
    <n v="0"/>
    <n v="27.52"/>
    <s v="172"/>
    <x v="50"/>
    <x v="51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6"/>
    <s v="4250"/>
    <x v="3"/>
    <n v="22.02"/>
    <n v="0"/>
    <n v="22.02"/>
    <s v="173"/>
    <x v="99"/>
    <x v="10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7"/>
    <s v="4250"/>
    <x v="3"/>
    <n v="56.88"/>
    <n v="0"/>
    <n v="56.88"/>
    <s v="244"/>
    <x v="55"/>
    <x v="5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8"/>
    <s v="4250"/>
    <x v="3"/>
    <n v="26.61"/>
    <n v="0"/>
    <n v="26.61"/>
    <s v="309"/>
    <x v="133"/>
    <x v="13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9"/>
    <s v="4250"/>
    <x v="3"/>
    <n v="44.95"/>
    <n v="0"/>
    <n v="44.95"/>
    <s v="191"/>
    <x v="29"/>
    <x v="2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0"/>
    <s v="4250"/>
    <x v="3"/>
    <n v="27.52"/>
    <n v="0"/>
    <n v="27.52"/>
    <s v="154"/>
    <x v="16"/>
    <x v="1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1"/>
    <s v="4250"/>
    <x v="3"/>
    <n v="23.85"/>
    <n v="0"/>
    <n v="23.85"/>
    <s v="179"/>
    <x v="36"/>
    <x v="3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2"/>
    <s v="4250"/>
    <x v="3"/>
    <n v="24.77"/>
    <n v="0"/>
    <n v="24.77"/>
    <s v="297"/>
    <x v="7"/>
    <x v="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3"/>
    <s v="4250"/>
    <x v="3"/>
    <n v="28.44"/>
    <n v="0"/>
    <n v="28.44"/>
    <s v="297"/>
    <x v="7"/>
    <x v="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4"/>
    <s v="4250"/>
    <x v="3"/>
    <n v="31.19"/>
    <n v="0"/>
    <n v="31.19"/>
    <s v="297"/>
    <x v="7"/>
    <x v="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5"/>
    <s v="4250"/>
    <x v="3"/>
    <n v="39.450000000000003"/>
    <n v="0"/>
    <n v="39.450000000000003"/>
    <s v="168"/>
    <x v="38"/>
    <x v="3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6"/>
    <s v="4250"/>
    <x v="3"/>
    <n v="28.44"/>
    <n v="0"/>
    <n v="28.44"/>
    <s v="169"/>
    <x v="98"/>
    <x v="9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7"/>
    <s v="4250"/>
    <x v="3"/>
    <n v="44.04"/>
    <n v="0"/>
    <n v="44.04"/>
    <s v="170"/>
    <x v="53"/>
    <x v="5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8"/>
    <s v="4250"/>
    <x v="3"/>
    <n v="33.03"/>
    <n v="0"/>
    <n v="33.03"/>
    <s v="411"/>
    <x v="109"/>
    <x v="11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9"/>
    <s v="4250"/>
    <x v="3"/>
    <n v="40.369999999999997"/>
    <n v="0"/>
    <n v="40.369999999999997"/>
    <s v="278"/>
    <x v="212"/>
    <x v="21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0"/>
    <s v="4250"/>
    <x v="3"/>
    <n v="32.11"/>
    <n v="0"/>
    <n v="32.11"/>
    <s v="216"/>
    <x v="43"/>
    <x v="4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1"/>
    <s v="4250"/>
    <x v="3"/>
    <n v="37.61"/>
    <n v="0"/>
    <n v="37.61"/>
    <s v="312"/>
    <x v="85"/>
    <x v="8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2"/>
    <s v="4250"/>
    <x v="3"/>
    <n v="36.700000000000003"/>
    <n v="0"/>
    <n v="36.700000000000003"/>
    <s v="201"/>
    <x v="167"/>
    <x v="16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3"/>
    <s v="4250"/>
    <x v="3"/>
    <n v="48.62"/>
    <n v="0"/>
    <n v="48.62"/>
    <s v="239"/>
    <x v="124"/>
    <x v="12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4"/>
    <s v="4250"/>
    <x v="3"/>
    <n v="33.03"/>
    <n v="0"/>
    <n v="33.03"/>
    <s v="227"/>
    <x v="24"/>
    <x v="2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5"/>
    <s v="4250"/>
    <x v="3"/>
    <n v="29.36"/>
    <n v="0"/>
    <n v="29.36"/>
    <s v="251"/>
    <x v="12"/>
    <x v="1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6"/>
    <s v="4250"/>
    <x v="3"/>
    <n v="45.87"/>
    <n v="0"/>
    <n v="45.87"/>
    <s v="226"/>
    <x v="23"/>
    <x v="2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7"/>
    <s v="4250"/>
    <x v="3"/>
    <n v="30.28"/>
    <n v="0"/>
    <n v="30.28"/>
    <s v="228"/>
    <x v="25"/>
    <x v="2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8"/>
    <s v="4250"/>
    <x v="3"/>
    <n v="31.19"/>
    <n v="0"/>
    <n v="31.19"/>
    <s v="229"/>
    <x v="26"/>
    <x v="2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9"/>
    <s v="4250"/>
    <x v="3"/>
    <n v="30.28"/>
    <n v="0"/>
    <n v="30.28"/>
    <s v="345"/>
    <x v="89"/>
    <x v="9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0"/>
    <s v="4250"/>
    <x v="3"/>
    <n v="44.95"/>
    <n v="0"/>
    <n v="44.95"/>
    <s v="336"/>
    <x v="134"/>
    <x v="13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1"/>
    <s v="4250"/>
    <x v="3"/>
    <n v="32.11"/>
    <n v="0"/>
    <n v="32.11"/>
    <s v="338"/>
    <x v="135"/>
    <x v="13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2"/>
    <s v="4250"/>
    <x v="3"/>
    <n v="23.85"/>
    <n v="0"/>
    <n v="23.85"/>
    <s v="423"/>
    <x v="104"/>
    <x v="10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3"/>
    <s v="4250"/>
    <x v="3"/>
    <n v="49.54"/>
    <n v="0"/>
    <n v="49.54"/>
    <s v="422"/>
    <x v="125"/>
    <x v="12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4"/>
    <s v="4250"/>
    <x v="3"/>
    <n v="37.61"/>
    <n v="0"/>
    <n v="37.61"/>
    <s v="219"/>
    <x v="96"/>
    <x v="9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5"/>
    <s v="4250"/>
    <x v="3"/>
    <n v="33.94"/>
    <n v="0"/>
    <n v="33.94"/>
    <s v="310"/>
    <x v="184"/>
    <x v="18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6"/>
    <s v="4250"/>
    <x v="3"/>
    <n v="44.95"/>
    <n v="0"/>
    <n v="44.95"/>
    <s v="207"/>
    <x v="40"/>
    <x v="4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7"/>
    <s v="4250"/>
    <x v="3"/>
    <n v="54.13"/>
    <n v="0"/>
    <n v="54.13"/>
    <s v="240"/>
    <x v="84"/>
    <x v="8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8"/>
    <s v="4250"/>
    <x v="3"/>
    <n v="44.95"/>
    <n v="0"/>
    <n v="44.95"/>
    <s v="304"/>
    <x v="93"/>
    <x v="9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9"/>
    <s v="4250"/>
    <x v="3"/>
    <n v="36.700000000000003"/>
    <n v="0"/>
    <n v="36.700000000000003"/>
    <s v="192"/>
    <x v="20"/>
    <x v="2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0"/>
    <s v="4250"/>
    <x v="3"/>
    <n v="36.700000000000003"/>
    <n v="0"/>
    <n v="36.700000000000003"/>
    <s v="315"/>
    <x v="37"/>
    <x v="3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1"/>
    <s v="4250"/>
    <x v="3"/>
    <n v="34.86"/>
    <n v="0"/>
    <n v="34.86"/>
    <s v="156"/>
    <x v="17"/>
    <x v="1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2"/>
    <s v="4250"/>
    <x v="3"/>
    <n v="49.54"/>
    <n v="0"/>
    <n v="49.54"/>
    <s v="193"/>
    <x v="21"/>
    <x v="21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3"/>
    <s v="4250"/>
    <x v="3"/>
    <n v="33.03"/>
    <n v="0"/>
    <n v="33.03"/>
    <s v="340"/>
    <x v="107"/>
    <x v="10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4"/>
    <s v="4250"/>
    <x v="3"/>
    <n v="33.94"/>
    <n v="0"/>
    <n v="33.94"/>
    <s v="328"/>
    <x v="45"/>
    <x v="4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5"/>
    <s v="4250"/>
    <x v="3"/>
    <n v="33.94"/>
    <n v="0"/>
    <n v="33.94"/>
    <s v="189"/>
    <x v="18"/>
    <x v="1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6"/>
    <s v="4250"/>
    <x v="3"/>
    <n v="33.03"/>
    <n v="0"/>
    <n v="33.03"/>
    <s v="190"/>
    <x v="19"/>
    <x v="1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7"/>
    <s v="4250"/>
    <x v="3"/>
    <n v="22.94"/>
    <n v="0"/>
    <n v="22.94"/>
    <s v="230"/>
    <x v="27"/>
    <x v="2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8"/>
    <s v="4250"/>
    <x v="3"/>
    <n v="35.78"/>
    <n v="0"/>
    <n v="35.78"/>
    <s v="415"/>
    <x v="15"/>
    <x v="1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9"/>
    <s v="4250"/>
    <x v="3"/>
    <n v="29.4"/>
    <n v="0"/>
    <n v="29.4"/>
    <s v="241"/>
    <x v="28"/>
    <x v="2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90"/>
    <s v="4250"/>
    <x v="3"/>
    <n v="37.61"/>
    <n v="0"/>
    <n v="37.61"/>
    <s v="222"/>
    <x v="22"/>
    <x v="2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237"/>
    <n v="2"/>
    <s v="4250"/>
    <x v="3"/>
    <n v="37.61"/>
    <n v="0"/>
    <n v="37.61"/>
    <s v="203"/>
    <x v="94"/>
    <x v="95"/>
    <m/>
    <m/>
    <s v="  5"/>
    <s v="Evides maart"/>
    <s v="VF9800046136"/>
    <s v="I251118"/>
    <s v="Inkoopdagboek"/>
    <d v="2025-03-12T14:41:46"/>
    <s v="86806.admin"/>
  </r>
  <r>
    <x v="0"/>
    <x v="11"/>
    <d v="2025-03-06T00:00:00"/>
    <n v="79359"/>
    <n v="2"/>
    <s v="4250"/>
    <x v="3"/>
    <n v="11040.15"/>
    <n v="0"/>
    <n v="11040.15"/>
    <s v="242"/>
    <x v="41"/>
    <x v="42"/>
    <m/>
    <m/>
    <s v="  4"/>
    <s v="Engie Energie Nederland N.V. 01-01 t/m 31-12 2024"/>
    <s v="708726408253"/>
    <s v="I251185"/>
    <s v="Inkoopdagboek"/>
    <d v="2025-03-18T09:49:34"/>
    <s v="86806.admin"/>
  </r>
  <r>
    <x v="0"/>
    <x v="7"/>
    <d v="2025-03-05T00:00:00"/>
    <n v="79047"/>
    <n v="2"/>
    <s v="4250"/>
    <x v="3"/>
    <n v="0"/>
    <n v="489.83"/>
    <n v="-489.83"/>
    <s v="344"/>
    <x v="209"/>
    <x v="214"/>
    <m/>
    <m/>
    <s v="  4"/>
    <s v="Audax Renewables 01-01 t/m 26-02 2025"/>
    <s v="6031241"/>
    <s v="I251025"/>
    <s v="Inkoopdagboek"/>
    <d v="2025-03-07T09:43:38"/>
    <s v="86806.admin"/>
  </r>
  <r>
    <x v="0"/>
    <x v="11"/>
    <d v="2025-03-04T00:00:00"/>
    <n v="78963"/>
    <n v="14"/>
    <s v="4250"/>
    <x v="3"/>
    <n v="112.25"/>
    <n v="0"/>
    <n v="112.25"/>
    <s v="445"/>
    <x v="177"/>
    <x v="180"/>
    <m/>
    <m/>
    <s v="  5"/>
    <s v="DUNEA DUIN WATER Klantnr:K022028777-2641 AA 9-BTW-bedrag:10,10 EUR-01-02-2025/30-04-2025-Voorschot/2025-03-04 983321171563 MAND22040922"/>
    <s v="25076"/>
    <m/>
    <s v="Rabobank betaalrekening"/>
    <d v="2025-07-29T13:58:52"/>
    <s v="86806.Justyna"/>
  </r>
  <r>
    <x v="0"/>
    <x v="4"/>
    <d v="2025-03-04T00:00:00"/>
    <n v="78985"/>
    <n v="2"/>
    <s v="4200"/>
    <x v="4"/>
    <n v="2487.5500000000002"/>
    <n v="0"/>
    <n v="2487.5500000000002"/>
    <s v="244"/>
    <x v="55"/>
    <x v="56"/>
    <m/>
    <m/>
    <s v="  4"/>
    <s v="Holland Building (Soul Inn B,B. B.V.) april"/>
    <s v="2025005"/>
    <s v="I250970"/>
    <s v="Inkoopdagboek"/>
    <d v="2025-03-05T08:46:40"/>
    <s v="86806.admin"/>
  </r>
  <r>
    <x v="0"/>
    <x v="4"/>
    <d v="2025-03-04T00:00:00"/>
    <n v="78986"/>
    <n v="2"/>
    <s v="4200"/>
    <x v="4"/>
    <n v="4050.16"/>
    <n v="0"/>
    <n v="4050.16"/>
    <s v="297"/>
    <x v="7"/>
    <x v="7"/>
    <m/>
    <m/>
    <s v="  4"/>
    <s v="Holland Building (Soul Inn B,B. B.V.) april"/>
    <s v="2025006"/>
    <s v="I250971"/>
    <s v="Inkoopdagboek"/>
    <d v="2025-03-05T08:48:01"/>
    <s v="86806.admin"/>
  </r>
  <r>
    <x v="0"/>
    <x v="11"/>
    <d v="2025-03-04T00:00:00"/>
    <n v="79144"/>
    <n v="2"/>
    <s v="4250"/>
    <x v="3"/>
    <n v="151.94999999999999"/>
    <n v="0"/>
    <n v="151.94999999999999"/>
    <s v="409"/>
    <x v="49"/>
    <x v="5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"/>
    <s v="4250"/>
    <x v="3"/>
    <n v="95.12"/>
    <n v="0"/>
    <n v="95.12"/>
    <s v="485"/>
    <x v="110"/>
    <x v="11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"/>
    <s v="4250"/>
    <x v="3"/>
    <n v="85.84"/>
    <n v="0"/>
    <n v="85.84"/>
    <s v="153"/>
    <x v="30"/>
    <x v="3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"/>
    <s v="4250"/>
    <x v="3"/>
    <n v="200"/>
    <n v="0"/>
    <n v="200"/>
    <s v="211"/>
    <x v="81"/>
    <x v="8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"/>
    <s v="4250"/>
    <x v="3"/>
    <n v="254.02"/>
    <n v="0"/>
    <n v="254.02"/>
    <s v="199"/>
    <x v="189"/>
    <x v="19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"/>
    <s v="4250"/>
    <x v="3"/>
    <n v="91.66"/>
    <n v="0"/>
    <n v="91.66"/>
    <s v="104"/>
    <x v="48"/>
    <x v="4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"/>
    <s v="4250"/>
    <x v="3"/>
    <n v="115.42"/>
    <n v="0"/>
    <n v="115.42"/>
    <s v="450"/>
    <x v="60"/>
    <x v="6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"/>
    <s v="4250"/>
    <x v="3"/>
    <n v="197.56"/>
    <n v="0"/>
    <n v="197.56"/>
    <s v="138"/>
    <x v="47"/>
    <x v="4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0"/>
    <s v="4250"/>
    <x v="3"/>
    <n v="79.44"/>
    <n v="0"/>
    <n v="79.44"/>
    <s v="486"/>
    <x v="185"/>
    <x v="18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1"/>
    <s v="4250"/>
    <x v="3"/>
    <n v="142.75"/>
    <n v="0"/>
    <n v="142.75"/>
    <s v="282"/>
    <x v="112"/>
    <x v="11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2"/>
    <s v="4250"/>
    <x v="3"/>
    <n v="55.22"/>
    <n v="0"/>
    <n v="55.22"/>
    <s v="249"/>
    <x v="83"/>
    <x v="8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3"/>
    <s v="4250"/>
    <x v="3"/>
    <n v="77.290000000000006"/>
    <n v="0"/>
    <n v="77.290000000000006"/>
    <s v="480"/>
    <x v="79"/>
    <x v="8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4"/>
    <s v="4250"/>
    <x v="3"/>
    <n v="52.08"/>
    <n v="0"/>
    <n v="52.08"/>
    <s v="999"/>
    <x v="1"/>
    <x v="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5"/>
    <s v="4250"/>
    <x v="3"/>
    <n v="127.76"/>
    <n v="0"/>
    <n v="127.76"/>
    <s v="471"/>
    <x v="100"/>
    <x v="10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6"/>
    <s v="4250"/>
    <x v="3"/>
    <n v="77.28"/>
    <n v="0"/>
    <n v="77.28"/>
    <s v="129"/>
    <x v="90"/>
    <x v="9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7"/>
    <s v="4250"/>
    <x v="3"/>
    <n v="99.71"/>
    <n v="0"/>
    <n v="99.71"/>
    <s v="155"/>
    <x v="88"/>
    <x v="8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8"/>
    <s v="4250"/>
    <x v="3"/>
    <n v="32"/>
    <n v="0"/>
    <n v="32"/>
    <s v="347"/>
    <x v="82"/>
    <x v="8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9"/>
    <s v="4250"/>
    <x v="3"/>
    <n v="0.82"/>
    <n v="0"/>
    <n v="0.82"/>
    <s v="238"/>
    <x v="39"/>
    <x v="3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0"/>
    <s v="4250"/>
    <x v="3"/>
    <n v="16.489999999999998"/>
    <n v="0"/>
    <n v="16.489999999999998"/>
    <s v="474"/>
    <x v="39"/>
    <x v="4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1"/>
    <s v="4250"/>
    <x v="3"/>
    <n v="65.400000000000006"/>
    <n v="0"/>
    <n v="65.400000000000006"/>
    <s v="204"/>
    <x v="191"/>
    <x v="19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2"/>
    <s v="4250"/>
    <x v="3"/>
    <n v="6.28"/>
    <n v="0"/>
    <n v="6.28"/>
    <s v="335"/>
    <x v="116"/>
    <x v="11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3"/>
    <s v="4250"/>
    <x v="3"/>
    <n v="10.79"/>
    <n v="0"/>
    <n v="10.79"/>
    <s v="263"/>
    <x v="111"/>
    <x v="11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4"/>
    <s v="4250"/>
    <x v="3"/>
    <n v="12.28"/>
    <n v="0"/>
    <n v="12.28"/>
    <s v="323"/>
    <x v="13"/>
    <x v="1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5"/>
    <s v="4250"/>
    <x v="3"/>
    <n v="70.040000000000006"/>
    <n v="0"/>
    <n v="70.040000000000006"/>
    <s v="197"/>
    <x v="5"/>
    <x v="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6"/>
    <s v="4250"/>
    <x v="3"/>
    <n v="14.83"/>
    <n v="0"/>
    <n v="14.83"/>
    <s v="268"/>
    <x v="105"/>
    <x v="10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7"/>
    <s v="4250"/>
    <x v="3"/>
    <n v="19.03"/>
    <n v="0"/>
    <n v="19.03"/>
    <s v="198"/>
    <x v="102"/>
    <x v="10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8"/>
    <s v="4250"/>
    <x v="3"/>
    <n v="23.5"/>
    <n v="0"/>
    <n v="23.5"/>
    <s v="293"/>
    <x v="92"/>
    <x v="9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9"/>
    <s v="4250"/>
    <x v="3"/>
    <n v="52.9"/>
    <n v="0"/>
    <n v="52.9"/>
    <s v="334"/>
    <x v="101"/>
    <x v="10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0"/>
    <s v="4250"/>
    <x v="3"/>
    <n v="18.03"/>
    <n v="0"/>
    <n v="18.03"/>
    <s v="266"/>
    <x v="114"/>
    <x v="11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1"/>
    <s v="4250"/>
    <x v="3"/>
    <n v="4.67"/>
    <n v="0"/>
    <n v="4.67"/>
    <s v="332"/>
    <x v="103"/>
    <x v="10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2"/>
    <s v="4250"/>
    <x v="3"/>
    <n v="10.37"/>
    <n v="0"/>
    <n v="10.37"/>
    <s v="322"/>
    <x v="180"/>
    <x v="18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3"/>
    <s v="4250"/>
    <x v="3"/>
    <n v="18.850000000000001"/>
    <n v="0"/>
    <n v="18.850000000000001"/>
    <s v="324"/>
    <x v="80"/>
    <x v="8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4"/>
    <s v="4250"/>
    <x v="3"/>
    <n v="19.04"/>
    <n v="0"/>
    <n v="19.04"/>
    <s v="181"/>
    <x v="113"/>
    <x v="11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5"/>
    <s v="4250"/>
    <x v="3"/>
    <n v="7.33"/>
    <n v="0"/>
    <n v="7.33"/>
    <s v="301"/>
    <x v="97"/>
    <x v="9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6"/>
    <s v="4250"/>
    <x v="3"/>
    <n v="23.94"/>
    <n v="0"/>
    <n v="23.94"/>
    <s v="333"/>
    <x v="108"/>
    <x v="10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7"/>
    <s v="4250"/>
    <x v="3"/>
    <n v="12.78"/>
    <n v="0"/>
    <n v="12.78"/>
    <s v="342"/>
    <x v="106"/>
    <x v="10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8"/>
    <s v="4250"/>
    <x v="3"/>
    <n v="61.87"/>
    <n v="0"/>
    <n v="61.87"/>
    <s v="498"/>
    <x v="127"/>
    <x v="12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9"/>
    <s v="4250"/>
    <x v="3"/>
    <n v="280.27"/>
    <n v="0"/>
    <n v="280.27"/>
    <s v="470"/>
    <x v="57"/>
    <x v="5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0"/>
    <s v="4250"/>
    <x v="3"/>
    <n v="50.28"/>
    <n v="0"/>
    <n v="50.28"/>
    <s v="203"/>
    <x v="94"/>
    <x v="9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1"/>
    <s v="4250"/>
    <x v="3"/>
    <n v="91.65"/>
    <n v="0"/>
    <n v="91.65"/>
    <s v="140"/>
    <x v="46"/>
    <x v="4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2"/>
    <s v="4250"/>
    <x v="3"/>
    <n v="34.119999999999997"/>
    <n v="0"/>
    <n v="34.119999999999997"/>
    <s v="316"/>
    <x v="52"/>
    <x v="5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3"/>
    <s v="4250"/>
    <x v="3"/>
    <n v="0.83"/>
    <n v="0"/>
    <n v="0.83"/>
    <s v="277"/>
    <x v="58"/>
    <x v="5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4"/>
    <s v="4250"/>
    <x v="3"/>
    <n v="11.63"/>
    <n v="0"/>
    <n v="11.63"/>
    <s v="221"/>
    <x v="95"/>
    <x v="9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5"/>
    <s v="4250"/>
    <x v="3"/>
    <n v="103.93"/>
    <n v="0"/>
    <n v="103.93"/>
    <s v="467"/>
    <x v="34"/>
    <x v="3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6"/>
    <s v="4250"/>
    <x v="3"/>
    <n v="30.92"/>
    <n v="0"/>
    <n v="30.92"/>
    <s v="250"/>
    <x v="42"/>
    <x v="4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7"/>
    <s v="4250"/>
    <x v="3"/>
    <n v="59.36"/>
    <n v="0"/>
    <n v="59.36"/>
    <s v="172"/>
    <x v="50"/>
    <x v="5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8"/>
    <s v="4250"/>
    <x v="3"/>
    <n v="6.91"/>
    <n v="0"/>
    <n v="6.91"/>
    <s v="173"/>
    <x v="99"/>
    <x v="10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9"/>
    <s v="4250"/>
    <x v="3"/>
    <n v="47.42"/>
    <n v="0"/>
    <n v="47.42"/>
    <s v="244"/>
    <x v="55"/>
    <x v="5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0"/>
    <s v="4250"/>
    <x v="3"/>
    <n v="59.28"/>
    <n v="0"/>
    <n v="59.28"/>
    <s v="483"/>
    <x v="44"/>
    <x v="4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1"/>
    <s v="4250"/>
    <x v="3"/>
    <n v="21.73"/>
    <n v="0"/>
    <n v="21.73"/>
    <s v="191"/>
    <x v="29"/>
    <x v="2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2"/>
    <s v="4250"/>
    <x v="3"/>
    <n v="19.440000000000001"/>
    <n v="0"/>
    <n v="19.440000000000001"/>
    <s v="154"/>
    <x v="16"/>
    <x v="1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3"/>
    <s v="4250"/>
    <x v="3"/>
    <n v="55.44"/>
    <n v="0"/>
    <n v="55.44"/>
    <s v="179"/>
    <x v="36"/>
    <x v="3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4"/>
    <s v="4250"/>
    <x v="3"/>
    <n v="22.09"/>
    <n v="0"/>
    <n v="22.09"/>
    <s v="297"/>
    <x v="7"/>
    <x v="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5"/>
    <s v="4250"/>
    <x v="3"/>
    <n v="54.45"/>
    <n v="0"/>
    <n v="54.45"/>
    <s v="297"/>
    <x v="7"/>
    <x v="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6"/>
    <s v="4250"/>
    <x v="3"/>
    <n v="32.76"/>
    <n v="0"/>
    <n v="32.76"/>
    <s v="472"/>
    <x v="86"/>
    <x v="8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7"/>
    <s v="4250"/>
    <x v="3"/>
    <n v="69.48"/>
    <n v="0"/>
    <n v="69.48"/>
    <s v="168"/>
    <x v="38"/>
    <x v="3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8"/>
    <s v="4250"/>
    <x v="3"/>
    <n v="52.12"/>
    <n v="0"/>
    <n v="52.12"/>
    <s v="169"/>
    <x v="98"/>
    <x v="9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9"/>
    <s v="4250"/>
    <x v="3"/>
    <n v="23.01"/>
    <n v="0"/>
    <n v="23.01"/>
    <s v="170"/>
    <x v="53"/>
    <x v="5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0"/>
    <s v="4250"/>
    <x v="3"/>
    <n v="43.66"/>
    <n v="0"/>
    <n v="43.66"/>
    <s v="411"/>
    <x v="109"/>
    <x v="11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1"/>
    <s v="4250"/>
    <x v="3"/>
    <n v="115.19"/>
    <n v="0"/>
    <n v="115.19"/>
    <s v="339"/>
    <x v="56"/>
    <x v="5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2"/>
    <s v="4250"/>
    <x v="3"/>
    <n v="230.16"/>
    <n v="0"/>
    <n v="230.16"/>
    <s v="216"/>
    <x v="43"/>
    <x v="4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3"/>
    <s v="4250"/>
    <x v="3"/>
    <n v="71.819999999999993"/>
    <n v="0"/>
    <n v="71.819999999999993"/>
    <s v="312"/>
    <x v="85"/>
    <x v="8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4"/>
    <s v="4250"/>
    <x v="3"/>
    <n v="223.96"/>
    <n v="0"/>
    <n v="223.96"/>
    <s v="201"/>
    <x v="167"/>
    <x v="16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5"/>
    <s v="4250"/>
    <x v="3"/>
    <n v="58.49"/>
    <n v="0"/>
    <n v="58.49"/>
    <s v="239"/>
    <x v="124"/>
    <x v="12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6"/>
    <s v="4250"/>
    <x v="3"/>
    <n v="14.73"/>
    <n v="0"/>
    <n v="14.73"/>
    <s v="227"/>
    <x v="24"/>
    <x v="2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7"/>
    <s v="4250"/>
    <x v="3"/>
    <n v="46.8"/>
    <n v="0"/>
    <n v="46.8"/>
    <s v="226"/>
    <x v="23"/>
    <x v="2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8"/>
    <s v="4250"/>
    <x v="3"/>
    <n v="29.42"/>
    <n v="0"/>
    <n v="29.42"/>
    <s v="228"/>
    <x v="25"/>
    <x v="2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9"/>
    <s v="4250"/>
    <x v="3"/>
    <n v="39.49"/>
    <n v="0"/>
    <n v="39.49"/>
    <s v="306"/>
    <x v="62"/>
    <x v="6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0"/>
    <s v="4250"/>
    <x v="3"/>
    <n v="133.52000000000001"/>
    <n v="0"/>
    <n v="133.52000000000001"/>
    <s v="229"/>
    <x v="26"/>
    <x v="2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1"/>
    <s v="4250"/>
    <x v="3"/>
    <n v="32.57"/>
    <n v="0"/>
    <n v="32.57"/>
    <s v="345"/>
    <x v="89"/>
    <x v="9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2"/>
    <s v="4250"/>
    <x v="3"/>
    <n v="85.24"/>
    <n v="0"/>
    <n v="85.24"/>
    <s v="336"/>
    <x v="134"/>
    <x v="13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3"/>
    <s v="4250"/>
    <x v="3"/>
    <n v="55.35"/>
    <n v="0"/>
    <n v="55.35"/>
    <s v="477"/>
    <x v="8"/>
    <x v="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4"/>
    <s v="4250"/>
    <x v="3"/>
    <n v="34.25"/>
    <n v="0"/>
    <n v="34.25"/>
    <s v="423"/>
    <x v="104"/>
    <x v="10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5"/>
    <s v="4250"/>
    <x v="3"/>
    <n v="58.2"/>
    <n v="0"/>
    <n v="58.2"/>
    <s v="219"/>
    <x v="96"/>
    <x v="9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6"/>
    <s v="4250"/>
    <x v="3"/>
    <n v="38.11"/>
    <n v="0"/>
    <n v="38.11"/>
    <s v="310"/>
    <x v="184"/>
    <x v="18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7"/>
    <s v="4250"/>
    <x v="3"/>
    <n v="115.21"/>
    <n v="0"/>
    <n v="115.21"/>
    <s v="207"/>
    <x v="40"/>
    <x v="4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8"/>
    <s v="4250"/>
    <x v="3"/>
    <n v="35.770000000000003"/>
    <n v="0"/>
    <n v="35.770000000000003"/>
    <s v="240"/>
    <x v="84"/>
    <x v="8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9"/>
    <s v="4250"/>
    <x v="3"/>
    <n v="89.34"/>
    <n v="0"/>
    <n v="89.34"/>
    <s v="304"/>
    <x v="93"/>
    <x v="9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0"/>
    <s v="4250"/>
    <x v="3"/>
    <n v="59.13"/>
    <n v="0"/>
    <n v="59.13"/>
    <s v="999"/>
    <x v="1"/>
    <x v="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1"/>
    <s v="4250"/>
    <x v="3"/>
    <n v="6.24"/>
    <n v="0"/>
    <n v="6.24"/>
    <s v="418"/>
    <x v="91"/>
    <x v="9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2"/>
    <s v="4250"/>
    <x v="3"/>
    <n v="6.1"/>
    <n v="0"/>
    <n v="6.1"/>
    <s v="189"/>
    <x v="18"/>
    <x v="1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3"/>
    <s v="4250"/>
    <x v="3"/>
    <n v="35.229999999999997"/>
    <n v="0"/>
    <n v="35.229999999999997"/>
    <s v="192"/>
    <x v="20"/>
    <x v="2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4"/>
    <s v="4250"/>
    <x v="3"/>
    <n v="18.63"/>
    <n v="0"/>
    <n v="18.63"/>
    <s v="315"/>
    <x v="37"/>
    <x v="3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5"/>
    <s v="4250"/>
    <x v="3"/>
    <n v="39.31"/>
    <n v="0"/>
    <n v="39.31"/>
    <s v="156"/>
    <x v="17"/>
    <x v="1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6"/>
    <s v="4250"/>
    <x v="3"/>
    <n v="13.32"/>
    <n v="0"/>
    <n v="13.32"/>
    <s v="446"/>
    <x v="157"/>
    <x v="17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7"/>
    <s v="4250"/>
    <x v="3"/>
    <n v="74.430000000000007"/>
    <n v="0"/>
    <n v="74.430000000000007"/>
    <s v="340"/>
    <x v="107"/>
    <x v="10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8"/>
    <s v="4250"/>
    <x v="3"/>
    <n v="42.19"/>
    <n v="0"/>
    <n v="42.19"/>
    <s v="193"/>
    <x v="21"/>
    <x v="2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9"/>
    <s v="4250"/>
    <x v="3"/>
    <n v="91.92"/>
    <n v="0"/>
    <n v="91.92"/>
    <s v="328"/>
    <x v="45"/>
    <x v="4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0"/>
    <s v="4250"/>
    <x v="3"/>
    <n v="70.760000000000005"/>
    <n v="0"/>
    <n v="70.760000000000005"/>
    <s v="190"/>
    <x v="19"/>
    <x v="1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1"/>
    <s v="4250"/>
    <x v="3"/>
    <n v="32.08"/>
    <n v="0"/>
    <n v="32.08"/>
    <s v="230"/>
    <x v="27"/>
    <x v="2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2"/>
    <s v="4250"/>
    <x v="3"/>
    <n v="54.85"/>
    <n v="0"/>
    <n v="54.85"/>
    <s v="241"/>
    <x v="28"/>
    <x v="2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3"/>
    <s v="4250"/>
    <x v="3"/>
    <n v="19.850000000000001"/>
    <n v="0"/>
    <n v="19.850000000000001"/>
    <s v="222"/>
    <x v="22"/>
    <x v="2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4"/>
    <s v="4250"/>
    <x v="3"/>
    <n v="7.08"/>
    <n v="0"/>
    <n v="7.08"/>
    <s v="482"/>
    <x v="51"/>
    <x v="52"/>
    <m/>
    <m/>
    <s v="  4"/>
    <s v="Audax Renewables maart"/>
    <s v="6019007"/>
    <s v="I251051"/>
    <s v="Inkoopdagboek"/>
    <d v="2025-03-10T08:26:10"/>
    <s v="86806.admin"/>
  </r>
  <r>
    <x v="0"/>
    <x v="7"/>
    <d v="2025-03-02T00:00:00"/>
    <n v="77792"/>
    <n v="2"/>
    <s v="4200"/>
    <x v="4"/>
    <n v="1275"/>
    <n v="0"/>
    <n v="1275"/>
    <s v="335"/>
    <x v="116"/>
    <x v="117"/>
    <m/>
    <m/>
    <s v="  6"/>
    <s v="S.H.M. de Swart februari"/>
    <s v="2025-02-30"/>
    <s v="I250392"/>
    <s v="Inkoopdagboek"/>
    <d v="2025-02-11T12:55:43"/>
    <s v="86806.Daan"/>
  </r>
  <r>
    <x v="0"/>
    <x v="11"/>
    <d v="2025-03-02T00:00:00"/>
    <n v="79036"/>
    <n v="2"/>
    <s v="4250"/>
    <x v="3"/>
    <n v="42.36"/>
    <n v="0"/>
    <n v="42.36"/>
    <s v="398"/>
    <x v="132"/>
    <x v="134"/>
    <m/>
    <m/>
    <s v="  4"/>
    <s v="VEnnergy (Kikker Energie) maart"/>
    <s v="F0572244"/>
    <s v="I251014"/>
    <s v="Inkoopdagboek"/>
    <d v="2025-03-07T09:42:47"/>
    <s v="86806.admin"/>
  </r>
  <r>
    <x v="0"/>
    <x v="11"/>
    <d v="2025-03-01T00:00:00"/>
    <n v="76133"/>
    <n v="2"/>
    <s v="4200"/>
    <x v="4"/>
    <n v="3140"/>
    <n v="0"/>
    <n v="3140"/>
    <s v="239"/>
    <x v="124"/>
    <x v="125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6133"/>
    <n v="3"/>
    <s v="4200"/>
    <x v="4"/>
    <n v="2243"/>
    <n v="0"/>
    <n v="2243"/>
    <s v="306"/>
    <x v="62"/>
    <x v="63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6133"/>
    <n v="4"/>
    <s v="4200"/>
    <x v="4"/>
    <n v="2690"/>
    <n v="0"/>
    <n v="2690"/>
    <s v="240"/>
    <x v="84"/>
    <x v="85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6133"/>
    <n v="5"/>
    <s v="4200"/>
    <x v="4"/>
    <n v="2690"/>
    <n v="0"/>
    <n v="2690"/>
    <s v="245"/>
    <x v="122"/>
    <x v="123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6133"/>
    <n v="6"/>
    <s v="4200"/>
    <x v="4"/>
    <n v="1798"/>
    <n v="0"/>
    <n v="1798"/>
    <s v="283"/>
    <x v="123"/>
    <x v="124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8355"/>
    <n v="2"/>
    <s v="4200"/>
    <x v="4"/>
    <n v="4140"/>
    <n v="0"/>
    <n v="4140"/>
    <s v="272"/>
    <x v="59"/>
    <x v="60"/>
    <m/>
    <m/>
    <s v="  6"/>
    <s v="R.&amp;.R. Projecten maart"/>
    <s v="2025-100"/>
    <s v="I250655"/>
    <s v="Inkoopdagboek"/>
    <d v="2025-02-12T09:49:21"/>
    <s v="86806.admin"/>
  </r>
  <r>
    <x v="0"/>
    <x v="11"/>
    <d v="2025-03-01T00:00:00"/>
    <n v="78355"/>
    <n v="3"/>
    <s v="4250"/>
    <x v="3"/>
    <n v="222"/>
    <n v="0"/>
    <n v="222"/>
    <s v="272"/>
    <x v="59"/>
    <x v="60"/>
    <m/>
    <m/>
    <s v="  6"/>
    <s v="R.&amp;.R. Projecten maart"/>
    <s v="2025-100"/>
    <s v="I250655"/>
    <s v="Inkoopdagboek"/>
    <d v="2025-02-12T09:49:21"/>
    <s v="86806.admin"/>
  </r>
  <r>
    <x v="0"/>
    <x v="11"/>
    <d v="2025-03-01T00:00:00"/>
    <n v="78355"/>
    <n v="4"/>
    <s v="4260"/>
    <x v="7"/>
    <n v="50"/>
    <n v="0"/>
    <n v="50"/>
    <s v="272"/>
    <x v="59"/>
    <x v="60"/>
    <m/>
    <m/>
    <s v="  6"/>
    <s v="R.&amp;.R. Projecten maart"/>
    <s v="2025-100"/>
    <s v="I250655"/>
    <s v="Inkoopdagboek"/>
    <d v="2025-02-12T09:49:21"/>
    <s v="86806.admin"/>
  </r>
  <r>
    <x v="0"/>
    <x v="11"/>
    <d v="2025-03-01T00:00:00"/>
    <n v="78394"/>
    <n v="2"/>
    <s v="4200"/>
    <x v="4"/>
    <n v="1394.07"/>
    <n v="0"/>
    <n v="1394.07"/>
    <s v="277"/>
    <x v="58"/>
    <x v="59"/>
    <m/>
    <m/>
    <s v="  6"/>
    <s v="Ton Xie maart"/>
    <s v="2025-03"/>
    <s v="I250689"/>
    <s v="Inkoopdagboek"/>
    <d v="2025-02-14T08:58:54"/>
    <s v="86806.admin"/>
  </r>
  <r>
    <x v="0"/>
    <x v="11"/>
    <d v="2025-03-01T00:00:00"/>
    <n v="78395"/>
    <n v="2"/>
    <s v="4200"/>
    <x v="4"/>
    <n v="1520.73"/>
    <n v="0"/>
    <n v="1520.73"/>
    <s v="414"/>
    <x v="137"/>
    <x v="139"/>
    <m/>
    <m/>
    <s v="  6"/>
    <s v="R. Paltan huur maart"/>
    <s v="2025-03MD"/>
    <s v="I250690"/>
    <s v="Inkoopdagboek"/>
    <d v="2025-02-14T08:59:03"/>
    <s v="86806.admin"/>
  </r>
  <r>
    <x v="0"/>
    <x v="11"/>
    <d v="2025-03-01T00:00:00"/>
    <n v="78395"/>
    <n v="3"/>
    <s v="4210"/>
    <x v="5"/>
    <n v="25"/>
    <n v="0"/>
    <n v="25"/>
    <s v="414"/>
    <x v="137"/>
    <x v="139"/>
    <m/>
    <m/>
    <s v="  6"/>
    <s v="R. Paltan huur maart"/>
    <s v="2025-03MD"/>
    <s v="I250690"/>
    <s v="Inkoopdagboek"/>
    <d v="2025-02-14T08:59:03"/>
    <s v="86806.admin"/>
  </r>
  <r>
    <x v="0"/>
    <x v="11"/>
    <d v="2025-03-01T00:00:00"/>
    <n v="78396"/>
    <n v="2"/>
    <s v="4200"/>
    <x v="4"/>
    <n v="1500"/>
    <n v="0"/>
    <n v="1500"/>
    <s v="304"/>
    <x v="93"/>
    <x v="94"/>
    <m/>
    <m/>
    <s v="  6"/>
    <s v="M. Kathiravelu maart"/>
    <s v="2025-03"/>
    <s v="I250691"/>
    <s v="Inkoopdagboek"/>
    <d v="2025-02-14T08:59:07"/>
    <s v="86806.admin"/>
  </r>
  <r>
    <x v="0"/>
    <x v="11"/>
    <d v="2025-03-01T00:00:00"/>
    <n v="78396"/>
    <n v="3"/>
    <s v="4250"/>
    <x v="3"/>
    <n v="100"/>
    <n v="0"/>
    <n v="100"/>
    <s v="304"/>
    <x v="93"/>
    <x v="94"/>
    <m/>
    <m/>
    <s v="  6"/>
    <s v="M. Kathiravelu maart"/>
    <s v="2025-03"/>
    <s v="I250691"/>
    <s v="Inkoopdagboek"/>
    <d v="2025-02-14T08:59:07"/>
    <s v="86806.admin"/>
  </r>
  <r>
    <x v="0"/>
    <x v="11"/>
    <d v="2025-03-01T00:00:00"/>
    <n v="78396"/>
    <n v="4"/>
    <s v="4230"/>
    <x v="0"/>
    <n v="35"/>
    <n v="0"/>
    <n v="35"/>
    <s v="304"/>
    <x v="93"/>
    <x v="94"/>
    <m/>
    <m/>
    <s v="  6"/>
    <s v="M. Kathiravelu maart"/>
    <s v="2025-03"/>
    <s v="I250691"/>
    <s v="Inkoopdagboek"/>
    <d v="2025-02-14T08:59:07"/>
    <s v="86806.admin"/>
  </r>
  <r>
    <x v="0"/>
    <x v="11"/>
    <d v="2025-03-01T00:00:00"/>
    <n v="78397"/>
    <n v="2"/>
    <s v="4200"/>
    <x v="4"/>
    <n v="1540"/>
    <n v="0"/>
    <n v="1540"/>
    <s v="346"/>
    <x v="131"/>
    <x v="133"/>
    <m/>
    <m/>
    <s v="  6"/>
    <s v="W.M. v.d. Haak maart"/>
    <s v="2025-03RB"/>
    <s v="I250692"/>
    <s v="Inkoopdagboek"/>
    <d v="2025-02-14T08:59:10"/>
    <s v="86806.admin"/>
  </r>
  <r>
    <x v="0"/>
    <x v="11"/>
    <d v="2025-03-01T00:00:00"/>
    <n v="78398"/>
    <n v="2"/>
    <s v="4200"/>
    <x v="4"/>
    <n v="2550"/>
    <n v="0"/>
    <n v="2550"/>
    <s v="405"/>
    <x v="139"/>
    <x v="141"/>
    <m/>
    <m/>
    <s v="  6"/>
    <s v="A.M. Raja huur maart"/>
    <s v="2025-03"/>
    <s v="I250693"/>
    <s v="Inkoopdagboek"/>
    <d v="2025-02-14T09:01:14"/>
    <s v="86806.admin"/>
  </r>
  <r>
    <x v="0"/>
    <x v="11"/>
    <d v="2025-03-01T00:00:00"/>
    <n v="78398"/>
    <n v="3"/>
    <s v="4230"/>
    <x v="0"/>
    <n v="59"/>
    <n v="0"/>
    <n v="59"/>
    <s v="405"/>
    <x v="139"/>
    <x v="141"/>
    <m/>
    <m/>
    <s v="  6"/>
    <s v="A.M. Raja huur maart"/>
    <s v="2025-03"/>
    <s v="I250693"/>
    <s v="Inkoopdagboek"/>
    <d v="2025-02-14T09:01:14"/>
    <s v="86806.admin"/>
  </r>
  <r>
    <x v="0"/>
    <x v="11"/>
    <d v="2025-03-01T00:00:00"/>
    <n v="78398"/>
    <n v="4"/>
    <s v="4250"/>
    <x v="3"/>
    <n v="394"/>
    <n v="0"/>
    <n v="394"/>
    <s v="405"/>
    <x v="139"/>
    <x v="141"/>
    <m/>
    <m/>
    <s v="  6"/>
    <s v="A.M. Raja huur maart"/>
    <s v="2025-03"/>
    <s v="I250693"/>
    <s v="Inkoopdagboek"/>
    <d v="2025-02-14T09:01:14"/>
    <s v="86806.admin"/>
  </r>
  <r>
    <x v="0"/>
    <x v="11"/>
    <d v="2025-03-01T00:00:00"/>
    <n v="78399"/>
    <n v="2"/>
    <s v="4200"/>
    <x v="4"/>
    <n v="1870"/>
    <n v="0"/>
    <n v="1870"/>
    <s v="211"/>
    <x v="81"/>
    <x v="82"/>
    <m/>
    <m/>
    <s v="  6"/>
    <s v="Drift Oudcamp maart"/>
    <s v="2025-03"/>
    <s v="I250694"/>
    <s v="Inkoopdagboek"/>
    <d v="2025-02-14T09:01:17"/>
    <s v="86806.admin"/>
  </r>
  <r>
    <x v="0"/>
    <x v="11"/>
    <d v="2025-03-01T00:00:00"/>
    <n v="78400"/>
    <n v="2"/>
    <s v="4200"/>
    <x v="4"/>
    <n v="1865.5"/>
    <n v="0"/>
    <n v="1865.5"/>
    <s v="207"/>
    <x v="40"/>
    <x v="40"/>
    <m/>
    <m/>
    <s v="  6"/>
    <s v="Caner Duman maart"/>
    <s v="2025-03"/>
    <s v="I250695"/>
    <s v="Inkoopdagboek"/>
    <d v="2025-02-14T09:01:21"/>
    <s v="86806.admin"/>
  </r>
  <r>
    <x v="0"/>
    <x v="11"/>
    <d v="2025-03-01T00:00:00"/>
    <n v="78401"/>
    <n v="2"/>
    <s v="4200"/>
    <x v="4"/>
    <n v="1940"/>
    <n v="0"/>
    <n v="1940"/>
    <s v="219"/>
    <x v="96"/>
    <x v="97"/>
    <m/>
    <m/>
    <s v="  6"/>
    <s v="JPL Giessen maart"/>
    <s v="2025-03A"/>
    <s v="I250696"/>
    <s v="Inkoopdagboek"/>
    <d v="2025-02-14T09:01:24"/>
    <s v="86806.admin"/>
  </r>
  <r>
    <x v="0"/>
    <x v="11"/>
    <d v="2025-03-01T00:00:00"/>
    <n v="78401"/>
    <n v="3"/>
    <s v="4230"/>
    <x v="0"/>
    <n v="30"/>
    <n v="0"/>
    <n v="30"/>
    <s v="219"/>
    <x v="96"/>
    <x v="97"/>
    <m/>
    <m/>
    <s v="  6"/>
    <s v="JPL Giessen maart"/>
    <s v="2025-03A"/>
    <s v="I250696"/>
    <s v="Inkoopdagboek"/>
    <d v="2025-02-14T09:01:24"/>
    <s v="86806.admin"/>
  </r>
  <r>
    <x v="0"/>
    <x v="11"/>
    <d v="2025-03-01T00:00:00"/>
    <n v="78401"/>
    <n v="4"/>
    <s v="4250"/>
    <x v="3"/>
    <n v="210"/>
    <n v="0"/>
    <n v="210"/>
    <s v="219"/>
    <x v="96"/>
    <x v="97"/>
    <m/>
    <m/>
    <s v="  6"/>
    <s v="JPL Giessen maart"/>
    <s v="2025-03A"/>
    <s v="I250696"/>
    <s v="Inkoopdagboek"/>
    <d v="2025-02-14T09:01:24"/>
    <s v="86806.admin"/>
  </r>
  <r>
    <x v="0"/>
    <x v="11"/>
    <d v="2025-03-01T00:00:00"/>
    <n v="78402"/>
    <n v="2"/>
    <s v="4200"/>
    <x v="4"/>
    <n v="1508.4"/>
    <n v="0"/>
    <n v="1508.4"/>
    <s v="168"/>
    <x v="38"/>
    <x v="38"/>
    <m/>
    <m/>
    <s v="  6"/>
    <s v="Maat, A.J. maart"/>
    <s v="2025-03"/>
    <s v="I250697"/>
    <s v="Inkoopdagboek"/>
    <d v="2025-02-14T09:01:34"/>
    <s v="86806.admin"/>
  </r>
  <r>
    <x v="0"/>
    <x v="11"/>
    <d v="2025-03-01T00:00:00"/>
    <n v="78402"/>
    <n v="3"/>
    <s v="4200"/>
    <x v="4"/>
    <n v="1508.4"/>
    <n v="0"/>
    <n v="1508.4"/>
    <s v="169"/>
    <x v="98"/>
    <x v="99"/>
    <m/>
    <m/>
    <s v="  6"/>
    <s v="Maat, A.J. maart"/>
    <s v="2025-03"/>
    <s v="I250697"/>
    <s v="Inkoopdagboek"/>
    <d v="2025-02-14T09:01:34"/>
    <s v="86806.admin"/>
  </r>
  <r>
    <x v="0"/>
    <x v="11"/>
    <d v="2025-03-01T00:00:00"/>
    <n v="78402"/>
    <n v="4"/>
    <s v="4200"/>
    <x v="4"/>
    <n v="1417.2"/>
    <n v="0"/>
    <n v="1417.2"/>
    <s v="170"/>
    <x v="53"/>
    <x v="54"/>
    <m/>
    <m/>
    <s v="  6"/>
    <s v="Maat, A.J. maart"/>
    <s v="2025-03"/>
    <s v="I250697"/>
    <s v="Inkoopdagboek"/>
    <d v="2025-02-14T09:01:34"/>
    <s v="86806.admin"/>
  </r>
  <r>
    <x v="0"/>
    <x v="11"/>
    <d v="2025-03-01T00:00:00"/>
    <n v="78403"/>
    <n v="2"/>
    <s v="4200"/>
    <x v="4"/>
    <n v="900"/>
    <n v="0"/>
    <n v="900"/>
    <s v="179"/>
    <x v="36"/>
    <x v="36"/>
    <m/>
    <m/>
    <s v="  6"/>
    <s v="Coban, I. maart"/>
    <s v="2025-03"/>
    <s v="I250698"/>
    <s v="Inkoopdagboek"/>
    <d v="2025-02-14T09:01:39"/>
    <s v="86806.admin"/>
  </r>
  <r>
    <x v="0"/>
    <x v="11"/>
    <d v="2025-03-01T00:00:00"/>
    <n v="78404"/>
    <n v="2"/>
    <s v="4200"/>
    <x v="4"/>
    <n v="2006.4"/>
    <n v="0"/>
    <n v="2006.4"/>
    <s v="299"/>
    <x v="130"/>
    <x v="132"/>
    <m/>
    <m/>
    <s v="  6"/>
    <s v="W.M. v.d. Haak maart"/>
    <s v="2025-03Molenstrat10"/>
    <s v="I250699"/>
    <s v="Inkoopdagboek"/>
    <d v="2025-02-14T09:01:42"/>
    <s v="86806.admin"/>
  </r>
  <r>
    <x v="0"/>
    <x v="11"/>
    <d v="2025-03-01T00:00:00"/>
    <n v="78405"/>
    <n v="2"/>
    <s v="4200"/>
    <x v="4"/>
    <n v="2650"/>
    <n v="0"/>
    <n v="2650"/>
    <s v="199"/>
    <x v="189"/>
    <x v="193"/>
    <m/>
    <m/>
    <s v="  6"/>
    <s v="Al van der Lans maart"/>
    <s v="2025-03"/>
    <s v="I250700"/>
    <s v="Inkoopdagboek"/>
    <d v="2025-02-14T09:01:48"/>
    <s v="86806.admin"/>
  </r>
  <r>
    <x v="0"/>
    <x v="11"/>
    <d v="2025-03-01T00:00:00"/>
    <n v="78406"/>
    <n v="2"/>
    <s v="4200"/>
    <x v="4"/>
    <n v="1850"/>
    <n v="0"/>
    <n v="1850"/>
    <s v="153"/>
    <x v="30"/>
    <x v="30"/>
    <m/>
    <m/>
    <s v="  6"/>
    <s v="Prominent Groeneweg I OG BV Groeneweg maart"/>
    <s v="2025-03"/>
    <s v="I250701"/>
    <s v="Inkoopdagboek"/>
    <d v="2025-02-14T09:01:52"/>
    <s v="86806.admin"/>
  </r>
  <r>
    <x v="0"/>
    <x v="11"/>
    <d v="2025-03-01T00:00:00"/>
    <n v="78407"/>
    <n v="2"/>
    <s v="4200"/>
    <x v="4"/>
    <n v="1350"/>
    <n v="0"/>
    <n v="1350"/>
    <s v="340"/>
    <x v="107"/>
    <x v="108"/>
    <m/>
    <m/>
    <s v="  6"/>
    <s v="Ceysun Akbasoglu maart"/>
    <s v="2025-03Parallelweg"/>
    <s v="I250702"/>
    <s v="Inkoopdagboek"/>
    <d v="2025-02-14T09:01:55"/>
    <s v="86806.admin"/>
  </r>
  <r>
    <x v="0"/>
    <x v="11"/>
    <d v="2025-03-01T00:00:00"/>
    <n v="78408"/>
    <n v="2"/>
    <s v="4200"/>
    <x v="4"/>
    <n v="1391.85"/>
    <n v="0"/>
    <n v="1391.85"/>
    <s v="394"/>
    <x v="138"/>
    <x v="140"/>
    <m/>
    <m/>
    <s v="  6"/>
    <s v="R. Paltan huur maart"/>
    <s v="2025-03"/>
    <s v="I250703"/>
    <s v="Inkoopdagboek"/>
    <d v="2025-02-14T09:02:00"/>
    <s v="86806.admin"/>
  </r>
  <r>
    <x v="0"/>
    <x v="11"/>
    <d v="2025-03-01T00:00:00"/>
    <n v="78408"/>
    <n v="3"/>
    <s v="4210"/>
    <x v="5"/>
    <n v="25"/>
    <n v="0"/>
    <n v="25"/>
    <s v="394"/>
    <x v="138"/>
    <x v="140"/>
    <m/>
    <m/>
    <s v="  6"/>
    <s v="R. Paltan huur maart"/>
    <s v="2025-03"/>
    <s v="I250703"/>
    <s v="Inkoopdagboek"/>
    <d v="2025-02-14T09:02:00"/>
    <s v="86806.admin"/>
  </r>
  <r>
    <x v="0"/>
    <x v="11"/>
    <d v="2025-03-01T00:00:00"/>
    <n v="78409"/>
    <n v="2"/>
    <s v="4200"/>
    <x v="4"/>
    <n v="1232"/>
    <n v="0"/>
    <n v="1232"/>
    <s v="347"/>
    <x v="82"/>
    <x v="83"/>
    <m/>
    <m/>
    <s v="  6"/>
    <s v="W.M. v.d. Haak maart"/>
    <s v="2025-03"/>
    <s v="I250704"/>
    <s v="Inkoopdagboek"/>
    <d v="2025-02-14T09:02:07"/>
    <s v="86806.admin"/>
  </r>
  <r>
    <x v="0"/>
    <x v="11"/>
    <d v="2025-03-01T00:00:00"/>
    <n v="78410"/>
    <n v="2"/>
    <s v="4200"/>
    <x v="4"/>
    <n v="1350"/>
    <n v="0"/>
    <n v="1350"/>
    <s v="345"/>
    <x v="89"/>
    <x v="90"/>
    <m/>
    <m/>
    <s v="  6"/>
    <s v="Ceysun Akbasoglu maart"/>
    <s v="2025-03"/>
    <s v="I250705"/>
    <s v="Inkoopdagboek"/>
    <d v="2025-02-14T09:02:11"/>
    <s v="86806.admin"/>
  </r>
  <r>
    <x v="0"/>
    <x v="11"/>
    <d v="2025-03-01T00:00:00"/>
    <n v="78681"/>
    <n v="2"/>
    <s v="4200"/>
    <x v="4"/>
    <n v="1559.94"/>
    <n v="0"/>
    <n v="1559.94"/>
    <s v="180"/>
    <x v="32"/>
    <x v="32"/>
    <m/>
    <m/>
    <s v="  6"/>
    <s v="Kalmeijer e/o Klootwijk maart"/>
    <s v="S2504"/>
    <s v="I250836"/>
    <s v="Inkoopdagboek"/>
    <d v="2025-02-24T13:49:25"/>
    <s v="86806.admin"/>
  </r>
  <r>
    <x v="0"/>
    <x v="11"/>
    <d v="2025-03-01T00:00:00"/>
    <n v="78681"/>
    <n v="3"/>
    <s v="4250"/>
    <x v="3"/>
    <n v="462"/>
    <n v="0"/>
    <n v="462"/>
    <s v="180"/>
    <x v="32"/>
    <x v="32"/>
    <m/>
    <m/>
    <s v="  6"/>
    <s v="Kalmeijer e/o Klootwijk maart"/>
    <s v="S2504"/>
    <s v="I250836"/>
    <s v="Inkoopdagboek"/>
    <d v="2025-02-24T13:49:25"/>
    <s v="86806.admin"/>
  </r>
  <r>
    <x v="0"/>
    <x v="11"/>
    <d v="2025-03-01T00:00:00"/>
    <n v="78943"/>
    <n v="2"/>
    <s v="4270"/>
    <x v="2"/>
    <n v="95.64"/>
    <n v="0"/>
    <n v="95.64"/>
    <s v="180"/>
    <x v="32"/>
    <x v="32"/>
    <m/>
    <m/>
    <m/>
    <s v="Kalmeijer e/o Klootwijk niet nakomen afspraak"/>
    <s v="S2503"/>
    <s v="I250936"/>
    <s v="Inkoopdagboek"/>
    <d v="2025-03-04T08:39:20"/>
    <s v="86806.admin"/>
  </r>
  <r>
    <x v="0"/>
    <x v="11"/>
    <d v="2025-03-01T00:00:00"/>
    <n v="78952"/>
    <n v="2"/>
    <s v="4250"/>
    <x v="3"/>
    <n v="1144"/>
    <n v="0"/>
    <n v="1144"/>
    <s v="469"/>
    <x v="4"/>
    <x v="4"/>
    <m/>
    <m/>
    <s v="  4"/>
    <s v="GGP B.V. maart"/>
    <s v="25467756"/>
    <s v="I250945"/>
    <s v="Inkoopdagboek"/>
    <d v="2025-03-04T09:39:51"/>
    <s v="86806.admin"/>
  </r>
  <r>
    <x v="0"/>
    <x v="11"/>
    <d v="2025-03-01T00:00:00"/>
    <n v="78953"/>
    <n v="2"/>
    <s v="4270"/>
    <x v="2"/>
    <n v="164.83"/>
    <n v="0"/>
    <n v="164.83"/>
    <s v="227"/>
    <x v="24"/>
    <x v="24"/>
    <m/>
    <m/>
    <m/>
    <s v="VVE Curacaolaan 34 t/m 96 even maart"/>
    <s v="25010102"/>
    <s v="I250946"/>
    <s v="Inkoopdagboek"/>
    <d v="2025-03-04T09:40:26"/>
    <s v="86806.admin"/>
  </r>
  <r>
    <x v="0"/>
    <x v="11"/>
    <d v="2025-03-01T00:00:00"/>
    <n v="78960"/>
    <n v="1"/>
    <s v="4270"/>
    <x v="2"/>
    <n v="139.07"/>
    <n v="0"/>
    <n v="139.07"/>
    <s v="192"/>
    <x v="20"/>
    <x v="20"/>
    <m/>
    <m/>
    <m/>
    <s v="Vereniging van Eigenaren mr. Troelstrastraat 5 tot en met 21 (oneven) OO9B004197029326 Maandbijdrage Vve Mr. Troelstrastraat 11 Vlaardingen/2025-03-01 "/>
    <s v="25073"/>
    <m/>
    <s v="Rabobank betaalrekening"/>
    <d v="2025-03-04T10:49:50"/>
    <s v="86806.Justyna"/>
  </r>
  <r>
    <x v="0"/>
    <x v="11"/>
    <d v="2025-03-01T00:00:00"/>
    <n v="78960"/>
    <n v="2"/>
    <s v="4270"/>
    <x v="2"/>
    <n v="157"/>
    <n v="0"/>
    <n v="157"/>
    <s v="190"/>
    <x v="19"/>
    <x v="19"/>
    <m/>
    <m/>
    <m/>
    <s v="Vve Waalsstraat 2-32 OO9B004197035033 Maandbijdrage Vve Van der Waalsstraat 16 Vlaardingen/2025-03-01 "/>
    <s v="25073"/>
    <m/>
    <s v="Rabobank betaalrekening"/>
    <d v="2025-03-04T10:49:50"/>
    <s v="86806.Justyna"/>
  </r>
  <r>
    <x v="0"/>
    <x v="11"/>
    <d v="2025-03-01T00:00:00"/>
    <n v="78960"/>
    <n v="3"/>
    <s v="4270"/>
    <x v="2"/>
    <n v="100"/>
    <n v="0"/>
    <n v="100"/>
    <s v="156"/>
    <x v="17"/>
    <x v="17"/>
    <m/>
    <m/>
    <m/>
    <s v="VvE Nicolaas Beetsstraat 25 t/m 35 OO9B004197139494 VvE-bijdrage Nic. Beetsstraat 29/2025-03-01 "/>
    <s v="25073"/>
    <m/>
    <s v="Rabobank betaalrekening"/>
    <d v="2025-03-04T10:49:50"/>
    <s v="86806.Justyna"/>
  </r>
  <r>
    <x v="0"/>
    <x v="11"/>
    <d v="2025-03-01T00:00:00"/>
    <n v="78960"/>
    <n v="4"/>
    <s v="4270"/>
    <x v="2"/>
    <n v="110"/>
    <n v="0"/>
    <n v="110"/>
    <s v="193"/>
    <x v="21"/>
    <x v="21"/>
    <m/>
    <m/>
    <m/>
    <s v="Vve Parallelweg 112-134 OO9B004197085536 Maandbijdrage Vve Parallelweg 122a Vlaardingen/2025-03-01 "/>
    <s v="25073"/>
    <m/>
    <s v="Rabobank betaalrekening"/>
    <d v="2025-03-04T10:49:50"/>
    <s v="86806.Justyna"/>
  </r>
  <r>
    <x v="0"/>
    <x v="11"/>
    <d v="2025-03-01T00:00:00"/>
    <n v="78960"/>
    <n v="5"/>
    <s v="4270"/>
    <x v="2"/>
    <n v="165"/>
    <n v="0"/>
    <n v="165"/>
    <s v="228"/>
    <x v="25"/>
    <x v="25"/>
    <m/>
    <m/>
    <m/>
    <s v="Vereniging van eigenaars flatgebouw Jan van Arkelstraat 62 t/m 148 OO9B004197679010 Maandbijdrage Vve Jan van Arkelstraat 118 Vlaardingen/2025-03-01 "/>
    <s v="25073"/>
    <m/>
    <s v="Rabobank betaalrekening"/>
    <d v="2025-03-04T10:49:50"/>
    <s v="86806.Justyna"/>
  </r>
  <r>
    <x v="0"/>
    <x v="11"/>
    <d v="2025-03-01T00:00:00"/>
    <n v="78960"/>
    <n v="6"/>
    <s v="4270"/>
    <x v="2"/>
    <n v="205.35"/>
    <n v="0"/>
    <n v="205.35"/>
    <s v="229"/>
    <x v="26"/>
    <x v="26"/>
    <m/>
    <m/>
    <m/>
    <s v="VvE Keesomstraat 2-64, te Vlaardingen OO9B004197736069 VvE bijdrage Keesomstraat 50 Vlaardingen/2025-03-01 "/>
    <s v="25073"/>
    <m/>
    <s v="Rabobank betaalrekening"/>
    <d v="2025-03-04T10:49:50"/>
    <s v="86806.Justyna"/>
  </r>
  <r>
    <x v="0"/>
    <x v="11"/>
    <d v="2025-03-01T00:00:00"/>
    <n v="78960"/>
    <n v="7"/>
    <s v="4270"/>
    <x v="2"/>
    <n v="150"/>
    <n v="0"/>
    <n v="150"/>
    <s v="241"/>
    <x v="28"/>
    <x v="28"/>
    <m/>
    <m/>
    <m/>
    <s v="Vve Van der Werffstraat 132 tm 152 OO9B004197668023 Maandbijdrage Vve Van der Werffstraat 240/2025-03-01 "/>
    <s v="25073"/>
    <m/>
    <s v="Rabobank betaalrekening"/>
    <d v="2025-03-04T10:49:50"/>
    <s v="86806.Justyna"/>
  </r>
  <r>
    <x v="0"/>
    <x v="11"/>
    <d v="2025-03-01T00:00:00"/>
    <n v="78960"/>
    <n v="8"/>
    <s v="4270"/>
    <x v="2"/>
    <n v="300"/>
    <n v="0"/>
    <n v="300"/>
    <s v="226"/>
    <x v="23"/>
    <x v="23"/>
    <m/>
    <m/>
    <m/>
    <s v="Vve Hugo de Vriesstraat 50 tm 64 OO9B004197991153 VvE bijdrage Hugo de Vriesstraat 54 Vlaardingen/2025-03-01 "/>
    <s v="25073"/>
    <m/>
    <s v="Rabobank betaalrekening"/>
    <d v="2025-03-04T10:49:50"/>
    <s v="86806.Justyna"/>
  </r>
  <r>
    <x v="0"/>
    <x v="11"/>
    <d v="2025-03-01T00:00:00"/>
    <n v="78960"/>
    <n v="9"/>
    <s v="4270"/>
    <x v="2"/>
    <n v="173.31"/>
    <n v="0"/>
    <n v="173.31"/>
    <s v="189"/>
    <x v="18"/>
    <x v="18"/>
    <m/>
    <m/>
    <m/>
    <s v="VvE Mr. L.A. Kesperweg 1-39 Vlaardingen OO9B004198023290 VvE-bijdrage Mr. L.A. Kesperweg 31A/2025-03-01 "/>
    <s v="25073"/>
    <m/>
    <s v="Rabobank betaalrekening"/>
    <d v="2025-03-04T10:49:50"/>
    <s v="86806.Justyna"/>
  </r>
  <r>
    <x v="0"/>
    <x v="11"/>
    <d v="2025-03-01T00:00:00"/>
    <n v="78964"/>
    <n v="2"/>
    <s v="4270"/>
    <x v="2"/>
    <n v="50"/>
    <n v="0"/>
    <n v="50"/>
    <s v="191"/>
    <x v="29"/>
    <x v="29"/>
    <m/>
    <m/>
    <m/>
    <s v="VVE Rotterdamsedijk 154b maart"/>
    <s v="2025-005"/>
    <s v="I250949"/>
    <s v="Inkoopdagboek"/>
    <d v="2025-03-04T10:57:00"/>
    <s v="86806.admin"/>
  </r>
  <r>
    <x v="0"/>
    <x v="11"/>
    <d v="2025-03-01T00:00:00"/>
    <n v="78970"/>
    <n v="2"/>
    <s v="4270"/>
    <x v="2"/>
    <n v="95"/>
    <n v="0"/>
    <n v="95"/>
    <s v="230"/>
    <x v="27"/>
    <x v="27"/>
    <m/>
    <m/>
    <m/>
    <s v="VVE Van der Waalstraat 70 maart"/>
    <s v="25010023"/>
    <s v="I250955"/>
    <s v="Inkoopdagboek"/>
    <d v="2025-03-04T12:25:11"/>
    <s v="86806.admin"/>
  </r>
  <r>
    <x v="0"/>
    <x v="11"/>
    <d v="2025-03-01T00:00:00"/>
    <n v="79011"/>
    <n v="2"/>
    <s v="4250"/>
    <x v="3"/>
    <n v="9"/>
    <n v="0"/>
    <n v="9"/>
    <s v="341"/>
    <x v="115"/>
    <x v="116"/>
    <m/>
    <m/>
    <s v="  4"/>
    <s v="GGP B.V. maart"/>
    <s v="25445984"/>
    <s v="I250990"/>
    <s v="Inkoopdagboek"/>
    <d v="2025-03-06T07:52:25"/>
    <s v="86806.admin"/>
  </r>
  <r>
    <x v="0"/>
    <x v="11"/>
    <d v="2025-03-01T00:00:00"/>
    <n v="79017"/>
    <n v="3"/>
    <s v="4230"/>
    <x v="0"/>
    <n v="24.3"/>
    <n v="0"/>
    <n v="24.3"/>
    <s v="339"/>
    <x v="56"/>
    <x v="5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"/>
    <s v="4230"/>
    <x v="0"/>
    <n v="24.3"/>
    <n v="0"/>
    <n v="24.3"/>
    <s v="219"/>
    <x v="96"/>
    <x v="9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"/>
    <s v="4230"/>
    <x v="0"/>
    <n v="24.3"/>
    <n v="0"/>
    <n v="24.3"/>
    <s v="207"/>
    <x v="40"/>
    <x v="4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"/>
    <s v="4230"/>
    <x v="0"/>
    <n v="24.3"/>
    <n v="0"/>
    <n v="24.3"/>
    <s v="334"/>
    <x v="101"/>
    <x v="10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7"/>
    <s v="4230"/>
    <x v="0"/>
    <n v="24.3"/>
    <n v="0"/>
    <n v="24.3"/>
    <s v="345"/>
    <x v="89"/>
    <x v="9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8"/>
    <s v="4230"/>
    <x v="0"/>
    <n v="24.3"/>
    <n v="0"/>
    <n v="24.3"/>
    <s v="198"/>
    <x v="102"/>
    <x v="10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9"/>
    <s v="4230"/>
    <x v="0"/>
    <n v="24.3"/>
    <n v="0"/>
    <n v="24.3"/>
    <s v="266"/>
    <x v="114"/>
    <x v="11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0"/>
    <s v="4230"/>
    <x v="0"/>
    <n v="24.3"/>
    <n v="0"/>
    <n v="24.3"/>
    <s v="197"/>
    <x v="5"/>
    <x v="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1"/>
    <s v="4230"/>
    <x v="0"/>
    <n v="24.3"/>
    <n v="0"/>
    <n v="24.3"/>
    <s v="268"/>
    <x v="105"/>
    <x v="10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2"/>
    <s v="4230"/>
    <x v="0"/>
    <n v="24.3"/>
    <n v="0"/>
    <n v="24.3"/>
    <s v="189"/>
    <x v="18"/>
    <x v="1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3"/>
    <s v="4230"/>
    <x v="0"/>
    <n v="24.3"/>
    <n v="0"/>
    <n v="24.3"/>
    <s v="229"/>
    <x v="26"/>
    <x v="2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4"/>
    <s v="4230"/>
    <x v="0"/>
    <n v="24.3"/>
    <n v="0"/>
    <n v="24.3"/>
    <s v="216"/>
    <x v="43"/>
    <x v="4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5"/>
    <s v="4230"/>
    <x v="0"/>
    <n v="24.3"/>
    <n v="0"/>
    <n v="24.3"/>
    <s v="336"/>
    <x v="134"/>
    <x v="13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6"/>
    <s v="4230"/>
    <x v="0"/>
    <n v="24.3"/>
    <n v="0"/>
    <n v="24.3"/>
    <s v="338"/>
    <x v="135"/>
    <x v="13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7"/>
    <s v="4230"/>
    <x v="0"/>
    <n v="24.3"/>
    <n v="0"/>
    <n v="24.3"/>
    <s v="192"/>
    <x v="20"/>
    <x v="2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8"/>
    <s v="4230"/>
    <x v="0"/>
    <n v="24.3"/>
    <n v="0"/>
    <n v="24.3"/>
    <s v="315"/>
    <x v="37"/>
    <x v="3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9"/>
    <s v="4230"/>
    <x v="0"/>
    <n v="24.3"/>
    <n v="0"/>
    <n v="24.3"/>
    <s v="342"/>
    <x v="106"/>
    <x v="10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0"/>
    <s v="4230"/>
    <x v="0"/>
    <n v="24.3"/>
    <n v="0"/>
    <n v="24.3"/>
    <s v="222"/>
    <x v="22"/>
    <x v="2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1"/>
    <s v="4230"/>
    <x v="0"/>
    <n v="24.3"/>
    <n v="0"/>
    <n v="24.3"/>
    <s v="322"/>
    <x v="180"/>
    <x v="18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2"/>
    <s v="4230"/>
    <x v="0"/>
    <n v="24.3"/>
    <n v="0"/>
    <n v="24.3"/>
    <s v="156"/>
    <x v="17"/>
    <x v="1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3"/>
    <s v="4230"/>
    <x v="0"/>
    <n v="24.3"/>
    <n v="0"/>
    <n v="24.3"/>
    <s v="312"/>
    <x v="85"/>
    <x v="8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4"/>
    <s v="4230"/>
    <x v="0"/>
    <n v="24.3"/>
    <n v="0"/>
    <n v="24.3"/>
    <s v="238"/>
    <x v="39"/>
    <x v="3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5"/>
    <s v="4230"/>
    <x v="0"/>
    <n v="24.3"/>
    <n v="0"/>
    <n v="24.3"/>
    <s v="283"/>
    <x v="123"/>
    <x v="12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6"/>
    <s v="4230"/>
    <x v="0"/>
    <n v="0"/>
    <n v="25.08"/>
    <n v="-25.08"/>
    <s v="310"/>
    <x v="184"/>
    <x v="18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7"/>
    <s v="4230"/>
    <x v="0"/>
    <n v="24.3"/>
    <n v="0"/>
    <n v="24.3"/>
    <s v="193"/>
    <x v="21"/>
    <x v="2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8"/>
    <s v="4230"/>
    <x v="0"/>
    <n v="24.3"/>
    <n v="0"/>
    <n v="24.3"/>
    <s v="241"/>
    <x v="28"/>
    <x v="2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9"/>
    <s v="4230"/>
    <x v="0"/>
    <n v="24.3"/>
    <n v="0"/>
    <n v="24.3"/>
    <s v="181"/>
    <x v="113"/>
    <x v="11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0"/>
    <s v="4230"/>
    <x v="0"/>
    <n v="24.3"/>
    <n v="0"/>
    <n v="24.3"/>
    <s v="333"/>
    <x v="108"/>
    <x v="10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1"/>
    <s v="4230"/>
    <x v="0"/>
    <n v="24.3"/>
    <n v="0"/>
    <n v="24.3"/>
    <s v="201"/>
    <x v="167"/>
    <x v="16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2"/>
    <s v="4230"/>
    <x v="0"/>
    <n v="24.3"/>
    <n v="0"/>
    <n v="24.3"/>
    <s v="230"/>
    <x v="27"/>
    <x v="2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3"/>
    <s v="4230"/>
    <x v="0"/>
    <n v="24.3"/>
    <n v="0"/>
    <n v="24.3"/>
    <s v="328"/>
    <x v="45"/>
    <x v="4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4"/>
    <s v="4230"/>
    <x v="0"/>
    <n v="24.3"/>
    <n v="0"/>
    <n v="24.3"/>
    <s v="340"/>
    <x v="107"/>
    <x v="10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5"/>
    <s v="4230"/>
    <x v="0"/>
    <n v="24.3"/>
    <n v="0"/>
    <n v="24.3"/>
    <s v="190"/>
    <x v="19"/>
    <x v="1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6"/>
    <s v="4230"/>
    <x v="0"/>
    <n v="24.3"/>
    <n v="0"/>
    <n v="24.3"/>
    <s v="301"/>
    <x v="97"/>
    <x v="9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7"/>
    <s v="4230"/>
    <x v="0"/>
    <n v="24.3"/>
    <n v="0"/>
    <n v="24.3"/>
    <s v="324"/>
    <x v="80"/>
    <x v="8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8"/>
    <s v="4230"/>
    <x v="0"/>
    <n v="24.3"/>
    <n v="0"/>
    <n v="24.3"/>
    <s v="332"/>
    <x v="103"/>
    <x v="10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9"/>
    <s v="4230"/>
    <x v="0"/>
    <n v="24.3"/>
    <n v="0"/>
    <n v="24.3"/>
    <s v="396"/>
    <x v="149"/>
    <x v="15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0"/>
    <s v="4230"/>
    <x v="0"/>
    <n v="24.3"/>
    <n v="0"/>
    <n v="24.3"/>
    <s v="415"/>
    <x v="15"/>
    <x v="1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1"/>
    <s v="4230"/>
    <x v="0"/>
    <n v="24.3"/>
    <n v="0"/>
    <n v="24.3"/>
    <s v="227"/>
    <x v="24"/>
    <x v="2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2"/>
    <s v="4230"/>
    <x v="0"/>
    <n v="24.3"/>
    <n v="0"/>
    <n v="24.3"/>
    <s v="409"/>
    <x v="49"/>
    <x v="5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3"/>
    <s v="4230"/>
    <x v="0"/>
    <n v="24.3"/>
    <n v="0"/>
    <n v="24.3"/>
    <s v="411"/>
    <x v="109"/>
    <x v="11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4"/>
    <s v="4230"/>
    <x v="0"/>
    <n v="24.3"/>
    <n v="0"/>
    <n v="24.3"/>
    <s v="394"/>
    <x v="138"/>
    <x v="14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5"/>
    <s v="4230"/>
    <x v="0"/>
    <n v="24.3"/>
    <n v="0"/>
    <n v="24.3"/>
    <s v="418"/>
    <x v="91"/>
    <x v="9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6"/>
    <s v="4230"/>
    <x v="0"/>
    <n v="24.3"/>
    <n v="0"/>
    <n v="24.3"/>
    <s v="999"/>
    <x v="1"/>
    <x v="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7"/>
    <s v="4230"/>
    <x v="0"/>
    <n v="22.09"/>
    <n v="0"/>
    <n v="22.09"/>
    <s v="420"/>
    <x v="183"/>
    <x v="18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8"/>
    <s v="4230"/>
    <x v="0"/>
    <n v="22.09"/>
    <n v="0"/>
    <n v="22.09"/>
    <s v="423"/>
    <x v="104"/>
    <x v="10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9"/>
    <s v="4230"/>
    <x v="0"/>
    <n v="22.09"/>
    <n v="0"/>
    <n v="22.09"/>
    <s v="422"/>
    <x v="125"/>
    <x v="12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0"/>
    <s v="4230"/>
    <x v="0"/>
    <n v="22.09"/>
    <n v="0"/>
    <n v="22.09"/>
    <s v="430"/>
    <x v="157"/>
    <x v="15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1"/>
    <s v="4230"/>
    <x v="0"/>
    <n v="24.3"/>
    <n v="0"/>
    <n v="24.3"/>
    <s v="251"/>
    <x v="12"/>
    <x v="1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2"/>
    <s v="4230"/>
    <x v="0"/>
    <n v="24.3"/>
    <n v="0"/>
    <n v="24.3"/>
    <s v="453"/>
    <x v="179"/>
    <x v="18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3"/>
    <s v="4230"/>
    <x v="0"/>
    <n v="24.3"/>
    <n v="0"/>
    <n v="24.3"/>
    <s v="354"/>
    <x v="146"/>
    <x v="14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4"/>
    <s v="4230"/>
    <x v="0"/>
    <n v="24.3"/>
    <n v="0"/>
    <n v="24.3"/>
    <s v="204"/>
    <x v="191"/>
    <x v="19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5"/>
    <s v="4230"/>
    <x v="0"/>
    <n v="23.41"/>
    <n v="0"/>
    <n v="23.41"/>
    <s v="291"/>
    <x v="213"/>
    <x v="21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6"/>
    <s v="4230"/>
    <x v="0"/>
    <n v="24.3"/>
    <n v="0"/>
    <n v="24.3"/>
    <s v="474"/>
    <x v="39"/>
    <x v="4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7"/>
    <s v="4230"/>
    <x v="0"/>
    <n v="24.3"/>
    <n v="0"/>
    <n v="24.3"/>
    <s v="239"/>
    <x v="124"/>
    <x v="12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8"/>
    <s v="4230"/>
    <x v="0"/>
    <n v="24.3"/>
    <n v="0"/>
    <n v="24.3"/>
    <s v="245"/>
    <x v="122"/>
    <x v="12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9"/>
    <s v="4230"/>
    <x v="0"/>
    <n v="24.3"/>
    <n v="0"/>
    <n v="24.3"/>
    <s v="240"/>
    <x v="84"/>
    <x v="8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0"/>
    <s v="4230"/>
    <x v="0"/>
    <n v="24.3"/>
    <n v="0"/>
    <n v="24.3"/>
    <s v="306"/>
    <x v="62"/>
    <x v="6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1"/>
    <s v="4230"/>
    <x v="0"/>
    <n v="24.3"/>
    <n v="0"/>
    <n v="24.3"/>
    <s v="335"/>
    <x v="116"/>
    <x v="11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2"/>
    <s v="4230"/>
    <x v="0"/>
    <n v="24.3"/>
    <n v="0"/>
    <n v="24.3"/>
    <s v="263"/>
    <x v="111"/>
    <x v="11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3"/>
    <s v="4230"/>
    <x v="0"/>
    <n v="24.3"/>
    <n v="0"/>
    <n v="24.3"/>
    <s v="226"/>
    <x v="23"/>
    <x v="2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4"/>
    <s v="4230"/>
    <x v="0"/>
    <n v="24.3"/>
    <n v="0"/>
    <n v="24.3"/>
    <s v="228"/>
    <x v="25"/>
    <x v="2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5"/>
    <s v="4230"/>
    <x v="0"/>
    <n v="24.3"/>
    <n v="0"/>
    <n v="24.3"/>
    <s v="293"/>
    <x v="92"/>
    <x v="9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6"/>
    <s v="4230"/>
    <x v="0"/>
    <n v="24.3"/>
    <n v="0"/>
    <n v="24.3"/>
    <s v="323"/>
    <x v="13"/>
    <x v="1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230"/>
    <n v="2"/>
    <s v="4200"/>
    <x v="4"/>
    <n v="2837.39"/>
    <n v="0"/>
    <n v="2837.39"/>
    <s v="391"/>
    <x v="140"/>
    <x v="142"/>
    <m/>
    <m/>
    <s v="  6"/>
    <s v="Direct Rendement maart"/>
    <s v="25700563"/>
    <s v="I251112"/>
    <s v="Inkoopdagboek"/>
    <d v="2025-03-12T12:18:48"/>
    <s v="86806.admin"/>
  </r>
  <r>
    <x v="0"/>
    <x v="11"/>
    <d v="2025-02-28T00:00:00"/>
    <n v="78678"/>
    <n v="2"/>
    <s v="4200"/>
    <x v="4"/>
    <n v="4800"/>
    <n v="0"/>
    <n v="4800"/>
    <s v="139"/>
    <x v="145"/>
    <x v="147"/>
    <m/>
    <m/>
    <s v="  6"/>
    <s v="Berg eo Groenewegen maart"/>
    <s v="2025-03"/>
    <s v="I250834"/>
    <s v="Inkoopdagboek"/>
    <d v="2025-02-24T09:14:23"/>
    <s v="86806.admin"/>
  </r>
  <r>
    <x v="0"/>
    <x v="11"/>
    <d v="2025-02-28T00:00:00"/>
    <n v="78678"/>
    <n v="3"/>
    <s v="4250"/>
    <x v="3"/>
    <n v="475"/>
    <n v="0"/>
    <n v="475"/>
    <s v="139"/>
    <x v="145"/>
    <x v="147"/>
    <m/>
    <m/>
    <s v="  6"/>
    <s v="Berg eo Groenewegen maart"/>
    <s v="2025-03"/>
    <s v="I250834"/>
    <s v="Inkoopdagboek"/>
    <d v="2025-02-24T09:14:23"/>
    <s v="86806.admin"/>
  </r>
  <r>
    <x v="0"/>
    <x v="7"/>
    <d v="2025-02-27T00:00:00"/>
    <n v="78950"/>
    <n v="2"/>
    <s v="4215"/>
    <x v="6"/>
    <n v="48.3"/>
    <n v="0"/>
    <n v="48.3"/>
    <s v="180"/>
    <x v="32"/>
    <x v="32"/>
    <m/>
    <m/>
    <s v="  6"/>
    <s v="SVHW lokale belastingen 2025"/>
    <s v="419612447"/>
    <s v="I250943"/>
    <s v="Inkoopdagboek"/>
    <d v="2025-03-04T09:16:10"/>
    <s v="86806.admin"/>
  </r>
  <r>
    <x v="0"/>
    <x v="11"/>
    <d v="2025-02-27T00:00:00"/>
    <n v="79012"/>
    <n v="2"/>
    <s v="4200"/>
    <x v="4"/>
    <n v="573.25"/>
    <n v="0"/>
    <n v="573.25"/>
    <s v="353"/>
    <x v="31"/>
    <x v="31"/>
    <m/>
    <m/>
    <s v="  5"/>
    <s v="Home flex week 11 Boswoning 37"/>
    <s v="25801064"/>
    <s v="I250991"/>
    <s v="Inkoopdagboek"/>
    <d v="2025-03-06T07:52:38"/>
    <s v="86806.admin"/>
  </r>
  <r>
    <x v="0"/>
    <x v="11"/>
    <d v="2025-02-27T00:00:00"/>
    <n v="79012"/>
    <n v="3"/>
    <s v="4200"/>
    <x v="4"/>
    <n v="573.25"/>
    <n v="0"/>
    <n v="573.25"/>
    <s v="353"/>
    <x v="31"/>
    <x v="31"/>
    <m/>
    <m/>
    <s v="  5"/>
    <s v="Home flex week 11 Boswoning 39"/>
    <s v="25801064"/>
    <s v="I250991"/>
    <s v="Inkoopdagboek"/>
    <d v="2025-03-06T07:52:38"/>
    <s v="86806.admin"/>
  </r>
  <r>
    <x v="0"/>
    <x v="11"/>
    <d v="2025-02-27T00:00:00"/>
    <n v="79012"/>
    <n v="4"/>
    <s v="4200"/>
    <x v="4"/>
    <n v="573.25"/>
    <n v="0"/>
    <n v="573.25"/>
    <s v="353"/>
    <x v="31"/>
    <x v="31"/>
    <m/>
    <m/>
    <s v="  5"/>
    <s v="Home flex week 11 Boswoning 41"/>
    <s v="25801064"/>
    <s v="I250991"/>
    <s v="Inkoopdagboek"/>
    <d v="2025-03-06T07:52:38"/>
    <s v="86806.admin"/>
  </r>
  <r>
    <x v="0"/>
    <x v="11"/>
    <d v="2025-02-27T00:00:00"/>
    <n v="79012"/>
    <n v="5"/>
    <s v="4200"/>
    <x v="4"/>
    <n v="573.25"/>
    <n v="0"/>
    <n v="573.25"/>
    <s v="353"/>
    <x v="31"/>
    <x v="31"/>
    <m/>
    <m/>
    <s v="  5"/>
    <s v="Home flex week 11 Boswoning 43"/>
    <s v="25801064"/>
    <s v="I250991"/>
    <s v="Inkoopdagboek"/>
    <d v="2025-03-06T07:52:38"/>
    <s v="86806.admin"/>
  </r>
  <r>
    <x v="0"/>
    <x v="11"/>
    <d v="2025-02-27T00:00:00"/>
    <n v="79012"/>
    <n v="6"/>
    <s v="4200"/>
    <x v="4"/>
    <n v="573.25"/>
    <n v="0"/>
    <n v="573.25"/>
    <s v="353"/>
    <x v="31"/>
    <x v="31"/>
    <m/>
    <m/>
    <s v="  5"/>
    <s v="Home flex week 11 Boswoning 45"/>
    <s v="25801064"/>
    <s v="I250991"/>
    <s v="Inkoopdagboek"/>
    <d v="2025-03-06T07:52:38"/>
    <s v="86806.admin"/>
  </r>
  <r>
    <x v="0"/>
    <x v="11"/>
    <d v="2025-02-27T00:00:00"/>
    <n v="79012"/>
    <n v="7"/>
    <s v="4200"/>
    <x v="4"/>
    <n v="573.25"/>
    <n v="0"/>
    <n v="573.25"/>
    <s v="353"/>
    <x v="31"/>
    <x v="31"/>
    <m/>
    <m/>
    <s v="  5"/>
    <s v="Home flex week 11 Boswoning 47"/>
    <s v="25801064"/>
    <s v="I250991"/>
    <s v="Inkoopdagboek"/>
    <d v="2025-03-06T07:52:38"/>
    <s v="86806.admin"/>
  </r>
  <r>
    <x v="0"/>
    <x v="11"/>
    <d v="2025-02-27T00:00:00"/>
    <n v="79012"/>
    <n v="8"/>
    <s v="4200"/>
    <x v="4"/>
    <n v="573.25"/>
    <n v="0"/>
    <n v="573.25"/>
    <s v="353"/>
    <x v="31"/>
    <x v="31"/>
    <m/>
    <m/>
    <s v="  5"/>
    <s v="Home flex week 11 Boswoning 49"/>
    <s v="25801064"/>
    <s v="I250991"/>
    <s v="Inkoopdagboek"/>
    <d v="2025-03-06T07:52:38"/>
    <s v="86806.admin"/>
  </r>
  <r>
    <x v="0"/>
    <x v="11"/>
    <d v="2025-02-27T00:00:00"/>
    <n v="79012"/>
    <n v="9"/>
    <s v="4200"/>
    <x v="4"/>
    <n v="573.25"/>
    <n v="0"/>
    <n v="573.25"/>
    <s v="353"/>
    <x v="31"/>
    <x v="31"/>
    <m/>
    <m/>
    <s v="  5"/>
    <s v="Home flex week 11 Boswoning 51"/>
    <s v="25801064"/>
    <s v="I250991"/>
    <s v="Inkoopdagboek"/>
    <d v="2025-03-06T07:52:38"/>
    <s v="86806.admin"/>
  </r>
  <r>
    <x v="0"/>
    <x v="11"/>
    <d v="2025-02-27T00:00:00"/>
    <n v="79012"/>
    <n v="10"/>
    <s v="4200"/>
    <x v="4"/>
    <n v="573.25"/>
    <n v="0"/>
    <n v="573.25"/>
    <s v="353"/>
    <x v="31"/>
    <x v="31"/>
    <m/>
    <m/>
    <s v="  5"/>
    <s v="Home flex week 11 Boswoning 53"/>
    <s v="25801064"/>
    <s v="I250991"/>
    <s v="Inkoopdagboek"/>
    <d v="2025-03-06T07:52:38"/>
    <s v="86806.admin"/>
  </r>
  <r>
    <x v="0"/>
    <x v="11"/>
    <d v="2025-02-27T00:00:00"/>
    <n v="79012"/>
    <n v="11"/>
    <s v="4200"/>
    <x v="4"/>
    <n v="573.25"/>
    <n v="0"/>
    <n v="573.25"/>
    <s v="353"/>
    <x v="31"/>
    <x v="31"/>
    <m/>
    <m/>
    <s v="  5"/>
    <s v="Home flex week 11 Boswoning 55"/>
    <s v="25801064"/>
    <s v="I250991"/>
    <s v="Inkoopdagboek"/>
    <d v="2025-03-06T07:52:38"/>
    <s v="86806.admin"/>
  </r>
  <r>
    <x v="0"/>
    <x v="11"/>
    <d v="2025-02-27T00:00:00"/>
    <n v="79012"/>
    <n v="12"/>
    <s v="4200"/>
    <x v="4"/>
    <n v="573.25"/>
    <n v="0"/>
    <n v="573.25"/>
    <s v="353"/>
    <x v="31"/>
    <x v="31"/>
    <m/>
    <m/>
    <s v="  5"/>
    <s v="Home flex week 11 Boswoning 57"/>
    <s v="25801064"/>
    <s v="I250991"/>
    <s v="Inkoopdagboek"/>
    <d v="2025-03-06T07:52:38"/>
    <s v="86806.admin"/>
  </r>
  <r>
    <x v="0"/>
    <x v="11"/>
    <d v="2025-02-27T00:00:00"/>
    <n v="79012"/>
    <n v="13"/>
    <s v="4200"/>
    <x v="4"/>
    <n v="573.25"/>
    <n v="0"/>
    <n v="573.25"/>
    <s v="353"/>
    <x v="31"/>
    <x v="31"/>
    <m/>
    <m/>
    <s v="  5"/>
    <s v="Home flex week 11 Boswoning 59"/>
    <s v="25801064"/>
    <s v="I250991"/>
    <s v="Inkoopdagboek"/>
    <d v="2025-03-06T07:52:38"/>
    <s v="86806.admin"/>
  </r>
  <r>
    <x v="0"/>
    <x v="11"/>
    <d v="2025-02-27T00:00:00"/>
    <n v="79012"/>
    <n v="14"/>
    <s v="4200"/>
    <x v="4"/>
    <n v="573.25"/>
    <n v="0"/>
    <n v="573.25"/>
    <s v="353"/>
    <x v="31"/>
    <x v="31"/>
    <m/>
    <m/>
    <s v="  5"/>
    <s v="Home flex week 11 Boswoning 61"/>
    <s v="25801064"/>
    <s v="I250991"/>
    <s v="Inkoopdagboek"/>
    <d v="2025-03-06T07:52:38"/>
    <s v="86806.admin"/>
  </r>
  <r>
    <x v="0"/>
    <x v="11"/>
    <d v="2025-02-27T00:00:00"/>
    <n v="79012"/>
    <n v="15"/>
    <s v="4200"/>
    <x v="4"/>
    <n v="573.25"/>
    <n v="0"/>
    <n v="573.25"/>
    <s v="353"/>
    <x v="31"/>
    <x v="31"/>
    <m/>
    <m/>
    <s v="  5"/>
    <s v="Home flex week 11 Boswoning 63"/>
    <s v="25801064"/>
    <s v="I250991"/>
    <s v="Inkoopdagboek"/>
    <d v="2025-03-06T07:52:38"/>
    <s v="86806.admin"/>
  </r>
  <r>
    <x v="0"/>
    <x v="11"/>
    <d v="2025-02-27T00:00:00"/>
    <n v="79012"/>
    <n v="16"/>
    <s v="4200"/>
    <x v="4"/>
    <n v="573.25"/>
    <n v="0"/>
    <n v="573.25"/>
    <s v="353"/>
    <x v="31"/>
    <x v="31"/>
    <m/>
    <m/>
    <s v="  5"/>
    <s v="Home flex week 11 Boswoning 65"/>
    <s v="25801064"/>
    <s v="I250991"/>
    <s v="Inkoopdagboek"/>
    <d v="2025-03-06T07:52:38"/>
    <s v="86806.admin"/>
  </r>
  <r>
    <x v="0"/>
    <x v="11"/>
    <d v="2025-02-27T00:00:00"/>
    <n v="79012"/>
    <n v="17"/>
    <s v="4200"/>
    <x v="4"/>
    <n v="573.25"/>
    <n v="0"/>
    <n v="573.25"/>
    <s v="353"/>
    <x v="31"/>
    <x v="31"/>
    <m/>
    <m/>
    <s v="  5"/>
    <s v="Home flex week 11 Boswoning 35"/>
    <s v="25801064"/>
    <s v="I250991"/>
    <s v="Inkoopdagboek"/>
    <d v="2025-03-06T07:52:38"/>
    <s v="86806.admin"/>
  </r>
  <r>
    <x v="0"/>
    <x v="11"/>
    <d v="2025-02-27T00:00:00"/>
    <n v="79012"/>
    <n v="18"/>
    <s v="4200"/>
    <x v="4"/>
    <n v="573.25"/>
    <n v="0"/>
    <n v="573.25"/>
    <s v="353"/>
    <x v="31"/>
    <x v="31"/>
    <m/>
    <m/>
    <s v="  5"/>
    <s v="Home flex week 11 Boswoning 23"/>
    <s v="25801064"/>
    <s v="I250991"/>
    <s v="Inkoopdagboek"/>
    <d v="2025-03-06T07:52:38"/>
    <s v="86806.admin"/>
  </r>
  <r>
    <x v="0"/>
    <x v="11"/>
    <d v="2025-02-27T00:00:00"/>
    <n v="79012"/>
    <n v="19"/>
    <s v="4200"/>
    <x v="4"/>
    <n v="573.25"/>
    <n v="0"/>
    <n v="573.25"/>
    <s v="353"/>
    <x v="31"/>
    <x v="31"/>
    <m/>
    <m/>
    <s v="  5"/>
    <s v="Home flex week 11 Boswoning 21"/>
    <s v="25801064"/>
    <s v="I250991"/>
    <s v="Inkoopdagboek"/>
    <d v="2025-03-06T07:52:38"/>
    <s v="86806.admin"/>
  </r>
  <r>
    <x v="0"/>
    <x v="11"/>
    <d v="2025-02-27T00:00:00"/>
    <n v="79012"/>
    <n v="20"/>
    <s v="4200"/>
    <x v="4"/>
    <n v="573.25"/>
    <n v="0"/>
    <n v="573.25"/>
    <s v="353"/>
    <x v="31"/>
    <x v="31"/>
    <m/>
    <m/>
    <s v="  5"/>
    <s v="Home flex week 11 Boswoning 19"/>
    <s v="25801064"/>
    <s v="I250991"/>
    <s v="Inkoopdagboek"/>
    <d v="2025-03-06T07:52:38"/>
    <s v="86806.admin"/>
  </r>
  <r>
    <x v="0"/>
    <x v="11"/>
    <d v="2025-02-27T00:00:00"/>
    <n v="79012"/>
    <n v="21"/>
    <s v="4200"/>
    <x v="4"/>
    <n v="573.25"/>
    <n v="0"/>
    <n v="573.25"/>
    <s v="353"/>
    <x v="31"/>
    <x v="31"/>
    <m/>
    <m/>
    <s v="  5"/>
    <s v="Home flex week 11 Boswoning 67"/>
    <s v="25801064"/>
    <s v="I250991"/>
    <s v="Inkoopdagboek"/>
    <d v="2025-03-06T07:52:38"/>
    <s v="86806.admin"/>
  </r>
  <r>
    <x v="0"/>
    <x v="11"/>
    <d v="2025-02-27T00:00:00"/>
    <n v="79012"/>
    <n v="22"/>
    <s v="4200"/>
    <x v="4"/>
    <n v="614.79999999999995"/>
    <n v="0"/>
    <n v="614.79999999999995"/>
    <s v="481"/>
    <x v="186"/>
    <x v="189"/>
    <m/>
    <m/>
    <s v="  5"/>
    <s v="Singelweg 95, Axel"/>
    <s v="25801064"/>
    <s v="I250991"/>
    <s v="Inkoopdagboek"/>
    <d v="2025-03-06T07:52:38"/>
    <s v="86806.admin"/>
  </r>
  <r>
    <x v="0"/>
    <x v="11"/>
    <d v="2025-02-27T00:00:00"/>
    <n v="79012"/>
    <n v="23"/>
    <s v="4200"/>
    <x v="4"/>
    <n v="1409.4"/>
    <n v="0"/>
    <n v="1409.4"/>
    <s v="435"/>
    <x v="67"/>
    <x v="68"/>
    <m/>
    <m/>
    <s v="  5"/>
    <s v="Dorpstraat 27. Moordrecht"/>
    <s v="25801064"/>
    <s v="I250991"/>
    <s v="Inkoopdagboek"/>
    <d v="2025-03-06T07:52:38"/>
    <s v="86806.admin"/>
  </r>
  <r>
    <x v="0"/>
    <x v="11"/>
    <d v="2025-02-27T00:00:00"/>
    <n v="79012"/>
    <n v="24"/>
    <s v="4200"/>
    <x v="4"/>
    <n v="647.1"/>
    <n v="0"/>
    <n v="647.1"/>
    <s v="413"/>
    <x v="65"/>
    <x v="66"/>
    <m/>
    <m/>
    <s v="  5"/>
    <s v="Kerklaan 74, Nieuwekerk aan den IJssel"/>
    <s v="25801064"/>
    <s v="I250991"/>
    <s v="Inkoopdagboek"/>
    <d v="2025-03-06T07:52:38"/>
    <s v="86806.admin"/>
  </r>
  <r>
    <x v="0"/>
    <x v="11"/>
    <d v="2025-02-27T00:00:00"/>
    <n v="79012"/>
    <n v="25"/>
    <s v="4200"/>
    <x v="4"/>
    <n v="573.25"/>
    <n v="0"/>
    <n v="573.25"/>
    <s v="353"/>
    <x v="31"/>
    <x v="31"/>
    <m/>
    <m/>
    <s v="  5"/>
    <s v="Home flex week 11 Boswoning 69"/>
    <s v="25801064"/>
    <s v="I250991"/>
    <s v="Inkoopdagboek"/>
    <d v="2025-03-06T07:52:38"/>
    <s v="86806.admin"/>
  </r>
  <r>
    <x v="0"/>
    <x v="11"/>
    <d v="2025-02-27T00:00:00"/>
    <n v="79012"/>
    <n v="26"/>
    <s v="4200"/>
    <x v="4"/>
    <n v="573.25"/>
    <n v="0"/>
    <n v="573.25"/>
    <s v="353"/>
    <x v="31"/>
    <x v="31"/>
    <m/>
    <m/>
    <s v="  5"/>
    <s v="Home flex week 11 Boswoning 71"/>
    <s v="25801064"/>
    <s v="I250991"/>
    <s v="Inkoopdagboek"/>
    <d v="2025-03-06T07:52:38"/>
    <s v="86806.admin"/>
  </r>
  <r>
    <x v="0"/>
    <x v="11"/>
    <d v="2025-02-27T00:00:00"/>
    <n v="79012"/>
    <n v="27"/>
    <s v="4200"/>
    <x v="4"/>
    <n v="573.25"/>
    <n v="0"/>
    <n v="573.25"/>
    <s v="353"/>
    <x v="31"/>
    <x v="31"/>
    <m/>
    <m/>
    <s v="  5"/>
    <s v="Home flex week 11 Boswoning 73"/>
    <s v="25801064"/>
    <s v="I250991"/>
    <s v="Inkoopdagboek"/>
    <d v="2025-03-06T07:52:38"/>
    <s v="86806.admin"/>
  </r>
  <r>
    <x v="0"/>
    <x v="11"/>
    <d v="2025-02-27T00:00:00"/>
    <n v="79012"/>
    <n v="28"/>
    <s v="4200"/>
    <x v="4"/>
    <n v="573.25"/>
    <n v="0"/>
    <n v="573.25"/>
    <s v="353"/>
    <x v="31"/>
    <x v="31"/>
    <m/>
    <m/>
    <s v="  5"/>
    <s v="Home flex week 11 Boswoning 75"/>
    <s v="25801064"/>
    <s v="I250991"/>
    <s v="Inkoopdagboek"/>
    <d v="2025-03-06T07:52:38"/>
    <s v="86806.admin"/>
  </r>
  <r>
    <x v="0"/>
    <x v="11"/>
    <d v="2025-02-27T00:00:00"/>
    <n v="79012"/>
    <n v="29"/>
    <s v="4200"/>
    <x v="4"/>
    <n v="573.25"/>
    <n v="0"/>
    <n v="573.25"/>
    <s v="353"/>
    <x v="31"/>
    <x v="31"/>
    <m/>
    <m/>
    <s v="  5"/>
    <s v="Home flex week 11 Boswoning 77"/>
    <s v="25801064"/>
    <s v="I250991"/>
    <s v="Inkoopdagboek"/>
    <d v="2025-03-06T07:52:38"/>
    <s v="86806.admin"/>
  </r>
  <r>
    <x v="0"/>
    <x v="11"/>
    <d v="2025-02-27T00:00:00"/>
    <n v="79012"/>
    <n v="30"/>
    <s v="4200"/>
    <x v="4"/>
    <n v="573.25"/>
    <n v="0"/>
    <n v="573.25"/>
    <s v="353"/>
    <x v="31"/>
    <x v="31"/>
    <m/>
    <m/>
    <s v="  5"/>
    <s v="Home flex week 11 Boswoning 79"/>
    <s v="25801064"/>
    <s v="I250991"/>
    <s v="Inkoopdagboek"/>
    <d v="2025-03-06T07:52:38"/>
    <s v="86806.admin"/>
  </r>
  <r>
    <x v="0"/>
    <x v="11"/>
    <d v="2025-02-27T00:00:00"/>
    <n v="79012"/>
    <n v="31"/>
    <s v="4200"/>
    <x v="4"/>
    <n v="573.25"/>
    <n v="0"/>
    <n v="573.25"/>
    <s v="353"/>
    <x v="31"/>
    <x v="31"/>
    <m/>
    <m/>
    <s v="  5"/>
    <s v="Home flex week 11 Boswoning 81"/>
    <s v="25801064"/>
    <s v="I250991"/>
    <s v="Inkoopdagboek"/>
    <d v="2025-03-06T07:52:38"/>
    <s v="86806.admin"/>
  </r>
  <r>
    <x v="0"/>
    <x v="11"/>
    <d v="2025-02-27T00:00:00"/>
    <n v="79012"/>
    <n v="32"/>
    <s v="4200"/>
    <x v="4"/>
    <n v="730.44"/>
    <n v="0"/>
    <n v="730.44"/>
    <s v="373"/>
    <x v="211"/>
    <x v="216"/>
    <m/>
    <m/>
    <s v="  5"/>
    <s v="Sweelinckstraat 32, Vlaardingen"/>
    <s v="25801064"/>
    <s v="I250991"/>
    <s v="Inkoopdagboek"/>
    <d v="2025-03-06T07:52:38"/>
    <s v="86806.admin"/>
  </r>
  <r>
    <x v="0"/>
    <x v="11"/>
    <d v="2025-02-27T00:00:00"/>
    <n v="79012"/>
    <n v="33"/>
    <s v="4200"/>
    <x v="4"/>
    <n v="441"/>
    <n v="0"/>
    <n v="441"/>
    <s v="367 "/>
    <x v="77"/>
    <x v="78"/>
    <m/>
    <m/>
    <s v="  5"/>
    <s v="Tulpenstraat 45, Rozenburg"/>
    <s v="25801064"/>
    <s v="I250991"/>
    <s v="Inkoopdagboek"/>
    <d v="2025-03-06T07:52:38"/>
    <s v="86806.admin"/>
  </r>
  <r>
    <x v="0"/>
    <x v="11"/>
    <d v="2025-02-27T00:00:00"/>
    <n v="79012"/>
    <n v="34"/>
    <s v="4200"/>
    <x v="4"/>
    <n v="764.26"/>
    <n v="0"/>
    <n v="764.26"/>
    <s v="360"/>
    <x v="78"/>
    <x v="79"/>
    <m/>
    <m/>
    <s v="  5"/>
    <s v="Kerklaan 80, Nieuwerkerk aan den IJssel"/>
    <s v="25801064"/>
    <s v="I250991"/>
    <s v="Inkoopdagboek"/>
    <d v="2025-03-06T07:52:38"/>
    <s v="86806.admin"/>
  </r>
  <r>
    <x v="0"/>
    <x v="9"/>
    <d v="2025-02-27T00:00:00"/>
    <n v="84675"/>
    <n v="2"/>
    <s v="4250"/>
    <x v="3"/>
    <n v="68.13"/>
    <n v="0"/>
    <n v="68.13"/>
    <s v="446"/>
    <x v="157"/>
    <x v="173"/>
    <m/>
    <m/>
    <s v="  4"/>
    <s v="Audax Renewables eindnota"/>
    <s v="6352062"/>
    <s v="I253922"/>
    <s v="Inkoopdagboek"/>
    <d v="2025-09-17T07:45:49"/>
    <s v="86806.admin"/>
  </r>
  <r>
    <x v="0"/>
    <x v="7"/>
    <d v="2025-02-26T00:00:00"/>
    <n v="78909"/>
    <n v="2"/>
    <s v="4210"/>
    <x v="5"/>
    <n v="37.5"/>
    <n v="0"/>
    <n v="37.5"/>
    <s v="227"/>
    <x v="24"/>
    <x v="24"/>
    <m/>
    <m/>
    <s v="  6"/>
    <s v="VVE Curacaolaan 34 t/m 96 even 3 extra sleutels"/>
    <s v="37,50"/>
    <s v="I250929"/>
    <s v="Inkoopdagboek"/>
    <d v="2025-02-27T13:11:29"/>
    <s v="86806.admin"/>
  </r>
  <r>
    <x v="0"/>
    <x v="7"/>
    <d v="2025-02-26T00:00:00"/>
    <n v="78944"/>
    <n v="2"/>
    <s v="4210"/>
    <x v="5"/>
    <n v="0"/>
    <n v="5340"/>
    <n v="-5340"/>
    <s v="999"/>
    <x v="1"/>
    <x v="1"/>
    <m/>
    <m/>
    <s v="  4"/>
    <s v="Home flex credit binnendeuren Elsenbosch"/>
    <s v="25801002"/>
    <s v="I250937"/>
    <s v="Inkoopdagboek"/>
    <d v="2025-03-04T08:39:43"/>
    <s v="86806.admin"/>
  </r>
  <r>
    <x v="0"/>
    <x v="7"/>
    <d v="2025-02-26T00:00:00"/>
    <n v="78945"/>
    <n v="2"/>
    <s v="4210"/>
    <x v="5"/>
    <n v="207"/>
    <n v="0"/>
    <n v="207"/>
    <s v="227"/>
    <x v="24"/>
    <x v="24"/>
    <m/>
    <m/>
    <s v="  4"/>
    <s v="Loodgietersbedrijf basis onderhoudsabonnement CV"/>
    <s v="F250195"/>
    <s v="I250938"/>
    <s v="Inkoopdagboek"/>
    <d v="2025-03-04T08:39:46"/>
    <s v="86806.admin"/>
  </r>
  <r>
    <x v="0"/>
    <x v="7"/>
    <d v="2025-02-25T00:00:00"/>
    <n v="78380"/>
    <n v="2"/>
    <s v="4215"/>
    <x v="6"/>
    <n v="242.74"/>
    <n v="0"/>
    <n v="242.74"/>
    <s v="283"/>
    <x v="123"/>
    <x v="124"/>
    <m/>
    <m/>
    <s v="  6"/>
    <s v="SVHW lokale belastingen 2025"/>
    <s v="420954734"/>
    <s v="I250680"/>
    <s v="Inkoopdagboek"/>
    <d v="2025-02-12T10:17:29"/>
    <s v="86806.admin"/>
  </r>
  <r>
    <x v="0"/>
    <x v="7"/>
    <d v="2025-02-25T00:00:00"/>
    <n v="78446"/>
    <n v="2"/>
    <s v="4215"/>
    <x v="6"/>
    <n v="413.88"/>
    <n v="0"/>
    <n v="413.88"/>
    <s v="334"/>
    <x v="101"/>
    <x v="102"/>
    <m/>
    <m/>
    <s v="  6"/>
    <s v="SVHW lokale belastingen 2025"/>
    <s v="420960172"/>
    <s v="I250716"/>
    <s v="Inkoopdagboek"/>
    <d v="2025-02-17T11:21:28"/>
    <s v="86806.admin"/>
  </r>
  <r>
    <x v="0"/>
    <x v="7"/>
    <d v="2025-02-25T00:00:00"/>
    <n v="78703"/>
    <n v="2"/>
    <s v="4215"/>
    <x v="6"/>
    <n v="863.79"/>
    <n v="0"/>
    <n v="863.79"/>
    <s v="345"/>
    <x v="89"/>
    <x v="90"/>
    <m/>
    <m/>
    <s v="  6"/>
    <s v="RGB 2025"/>
    <s v="68656069"/>
    <s v="I250858"/>
    <s v="Inkoopdagboek"/>
    <d v="2025-02-24T14:18:00"/>
    <s v="86806.admin"/>
  </r>
  <r>
    <x v="0"/>
    <x v="7"/>
    <d v="2025-02-25T00:00:00"/>
    <n v="78704"/>
    <n v="2"/>
    <s v="4215"/>
    <x v="6"/>
    <n v="863.79"/>
    <n v="0"/>
    <n v="863.79"/>
    <s v="207"/>
    <x v="40"/>
    <x v="40"/>
    <m/>
    <m/>
    <s v="  6"/>
    <s v="RGB 2025"/>
    <s v="68657464"/>
    <s v="I250859"/>
    <s v="Inkoopdagboek"/>
    <d v="2025-02-24T14:18:20"/>
    <s v="86806.admin"/>
  </r>
  <r>
    <x v="0"/>
    <x v="7"/>
    <d v="2025-02-25T00:00:00"/>
    <n v="78705"/>
    <n v="2"/>
    <s v="4215"/>
    <x v="6"/>
    <n v="878.3"/>
    <n v="0"/>
    <n v="878.3"/>
    <s v="398"/>
    <x v="132"/>
    <x v="134"/>
    <m/>
    <m/>
    <s v="  6"/>
    <s v="RGB 2025"/>
    <s v="68669098"/>
    <s v="I250860"/>
    <s v="Inkoopdagboek"/>
    <d v="2025-02-24T14:18:44"/>
    <s v="86806.admin"/>
  </r>
  <r>
    <x v="0"/>
    <x v="7"/>
    <d v="2025-02-25T00:00:00"/>
    <n v="78764"/>
    <n v="2"/>
    <s v="4215"/>
    <x v="6"/>
    <n v="242.74"/>
    <n v="0"/>
    <n v="242.74"/>
    <s v="180"/>
    <x v="32"/>
    <x v="32"/>
    <m/>
    <m/>
    <s v="  6"/>
    <s v="SVHW lokale belastingen 2025"/>
    <s v="420950778"/>
    <s v="I250870"/>
    <s v="Inkoopdagboek"/>
    <d v="2025-02-25T13:47:57"/>
    <s v="86806.admin"/>
  </r>
  <r>
    <x v="0"/>
    <x v="7"/>
    <d v="2025-02-25T00:00:00"/>
    <n v="78766"/>
    <n v="2"/>
    <s v="4215"/>
    <x v="6"/>
    <n v="863.79"/>
    <n v="0"/>
    <n v="863.79"/>
    <s v="216"/>
    <x v="43"/>
    <x v="44"/>
    <m/>
    <m/>
    <s v="  6"/>
    <s v="RGB 2025"/>
    <s v="68652164"/>
    <s v="I250872"/>
    <s v="Inkoopdagboek"/>
    <d v="2025-02-25T13:57:16"/>
    <s v="86806.admin"/>
  </r>
  <r>
    <x v="0"/>
    <x v="7"/>
    <d v="2025-02-25T00:00:00"/>
    <n v="78768"/>
    <n v="2"/>
    <s v="4215"/>
    <x v="6"/>
    <n v="863.79"/>
    <n v="0"/>
    <n v="863.79"/>
    <s v="340"/>
    <x v="107"/>
    <x v="108"/>
    <m/>
    <m/>
    <s v="  6"/>
    <s v="RGB 2025"/>
    <s v="68659630"/>
    <s v="I250874"/>
    <s v="Inkoopdagboek"/>
    <d v="2025-02-25T14:00:23"/>
    <s v="86806.admin"/>
  </r>
  <r>
    <x v="0"/>
    <x v="7"/>
    <d v="2025-02-25T00:00:00"/>
    <n v="78769"/>
    <n v="2"/>
    <s v="4215"/>
    <x v="6"/>
    <n v="863.79"/>
    <n v="0"/>
    <n v="863.79"/>
    <s v="422"/>
    <x v="125"/>
    <x v="126"/>
    <m/>
    <m/>
    <s v="  6"/>
    <s v="RGB 2025"/>
    <s v="68656093"/>
    <s v="I250875"/>
    <s v="Inkoopdagboek"/>
    <d v="2025-02-25T14:00:43"/>
    <s v="86806.admin"/>
  </r>
  <r>
    <x v="0"/>
    <x v="7"/>
    <d v="2025-02-25T00:00:00"/>
    <n v="78770"/>
    <n v="2"/>
    <s v="4215"/>
    <x v="6"/>
    <n v="863.79"/>
    <n v="0"/>
    <n v="863.79"/>
    <s v="201"/>
    <x v="167"/>
    <x v="169"/>
    <m/>
    <m/>
    <s v="  6"/>
    <s v="RGB 2025"/>
    <s v="68652379"/>
    <s v="I250876"/>
    <s v="Inkoopdagboek"/>
    <d v="2025-02-25T14:01:09"/>
    <s v="86806.admin"/>
  </r>
  <r>
    <x v="0"/>
    <x v="7"/>
    <d v="2025-02-25T00:00:00"/>
    <n v="78783"/>
    <n v="2"/>
    <s v="4200"/>
    <x v="4"/>
    <n v="1427.73"/>
    <n v="0"/>
    <n v="1427.73"/>
    <s v="201"/>
    <x v="167"/>
    <x v="169"/>
    <m/>
    <m/>
    <s v="  6"/>
    <s v="Nikozijn februari"/>
    <s v="25.02/058"/>
    <s v="I250883"/>
    <s v="Inkoopdagboek"/>
    <d v="2025-02-25T14:38:51"/>
    <s v="86806.admin"/>
  </r>
  <r>
    <x v="0"/>
    <x v="7"/>
    <d v="2025-02-25T00:00:00"/>
    <n v="78902"/>
    <n v="2"/>
    <s v="4215"/>
    <x v="6"/>
    <n v="863.79"/>
    <n v="0"/>
    <n v="863.79"/>
    <s v="168"/>
    <x v="38"/>
    <x v="38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"/>
    <s v="4215"/>
    <x v="6"/>
    <n v="863.79"/>
    <n v="0"/>
    <n v="863.79"/>
    <s v="169"/>
    <x v="98"/>
    <x v="9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"/>
    <s v="4215"/>
    <x v="6"/>
    <n v="863.79"/>
    <n v="0"/>
    <n v="863.79"/>
    <s v="170"/>
    <x v="53"/>
    <x v="5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5"/>
    <s v="4215"/>
    <x v="6"/>
    <n v="863.79"/>
    <n v="0"/>
    <n v="863.79"/>
    <s v="339"/>
    <x v="56"/>
    <x v="5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6"/>
    <s v="4215"/>
    <x v="6"/>
    <n v="863.79"/>
    <n v="0"/>
    <n v="863.79"/>
    <s v="106"/>
    <x v="214"/>
    <x v="21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7"/>
    <s v="4215"/>
    <x v="6"/>
    <n v="878.3"/>
    <n v="0"/>
    <n v="878.3"/>
    <s v="203"/>
    <x v="94"/>
    <x v="9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8"/>
    <s v="4215"/>
    <x v="6"/>
    <n v="878.3"/>
    <n v="0"/>
    <n v="878.3"/>
    <s v="140"/>
    <x v="46"/>
    <x v="4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9"/>
    <s v="4215"/>
    <x v="6"/>
    <n v="878.3"/>
    <n v="0"/>
    <n v="878.3"/>
    <s v="325"/>
    <x v="198"/>
    <x v="20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0"/>
    <s v="4215"/>
    <x v="6"/>
    <n v="878.3"/>
    <n v="0"/>
    <n v="878.3"/>
    <s v="999"/>
    <x v="1"/>
    <x v="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1"/>
    <s v="4215"/>
    <x v="6"/>
    <n v="863.79"/>
    <n v="0"/>
    <n v="863.79"/>
    <s v="216"/>
    <x v="43"/>
    <x v="4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2"/>
    <s v="4215"/>
    <x v="6"/>
    <n v="863.79"/>
    <n v="0"/>
    <n v="863.79"/>
    <s v="239"/>
    <x v="124"/>
    <x v="12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3"/>
    <s v="4215"/>
    <x v="6"/>
    <n v="863.79"/>
    <n v="0"/>
    <n v="863.79"/>
    <s v="227"/>
    <x v="24"/>
    <x v="2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4"/>
    <s v="4215"/>
    <x v="6"/>
    <n v="878.3"/>
    <n v="0"/>
    <n v="878.3"/>
    <s v="185"/>
    <x v="215"/>
    <x v="220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5"/>
    <s v="4215"/>
    <x v="6"/>
    <n v="863.79"/>
    <n v="0"/>
    <n v="863.79"/>
    <s v="251"/>
    <x v="12"/>
    <x v="12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6"/>
    <s v="4215"/>
    <x v="6"/>
    <n v="878.3"/>
    <n v="0"/>
    <n v="878.3"/>
    <s v="316"/>
    <x v="52"/>
    <x v="5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7"/>
    <s v="4215"/>
    <x v="6"/>
    <n v="878.3"/>
    <n v="0"/>
    <n v="878.3"/>
    <s v="120"/>
    <x v="178"/>
    <x v="18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8"/>
    <s v="4215"/>
    <x v="6"/>
    <n v="878.3"/>
    <n v="0"/>
    <n v="878.3"/>
    <s v="276"/>
    <x v="216"/>
    <x v="22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9"/>
    <s v="4215"/>
    <x v="6"/>
    <n v="878.3"/>
    <n v="0"/>
    <n v="878.3"/>
    <s v="277"/>
    <x v="58"/>
    <x v="5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0"/>
    <s v="4215"/>
    <x v="6"/>
    <n v="878.3"/>
    <n v="0"/>
    <n v="878.3"/>
    <s v="221"/>
    <x v="95"/>
    <x v="9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1"/>
    <s v="4215"/>
    <x v="6"/>
    <n v="878.3"/>
    <n v="0"/>
    <n v="878.3"/>
    <s v="250"/>
    <x v="42"/>
    <x v="4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2"/>
    <s v="4215"/>
    <x v="6"/>
    <n v="863.79"/>
    <n v="0"/>
    <n v="863.79"/>
    <s v="226"/>
    <x v="23"/>
    <x v="2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3"/>
    <s v="4215"/>
    <x v="6"/>
    <n v="878.3"/>
    <n v="0"/>
    <n v="878.3"/>
    <s v="172"/>
    <x v="50"/>
    <x v="5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4"/>
    <s v="4215"/>
    <x v="6"/>
    <n v="878.3"/>
    <n v="0"/>
    <n v="878.3"/>
    <s v="173"/>
    <x v="99"/>
    <x v="100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5"/>
    <s v="4215"/>
    <x v="6"/>
    <n v="863.7"/>
    <n v="0"/>
    <n v="863.7"/>
    <s v="228"/>
    <x v="25"/>
    <x v="2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6"/>
    <s v="4215"/>
    <x v="6"/>
    <n v="863.7"/>
    <n v="0"/>
    <n v="863.7"/>
    <s v="306"/>
    <x v="62"/>
    <x v="6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7"/>
    <s v="4215"/>
    <x v="6"/>
    <n v="863.7"/>
    <n v="0"/>
    <n v="863.7"/>
    <s v="229"/>
    <x v="26"/>
    <x v="2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8"/>
    <s v="4215"/>
    <x v="6"/>
    <n v="863.7"/>
    <n v="0"/>
    <n v="863.7"/>
    <s v="336"/>
    <x v="134"/>
    <x v="13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9"/>
    <s v="4215"/>
    <x v="6"/>
    <n v="863.7"/>
    <n v="0"/>
    <n v="863.7"/>
    <s v="338"/>
    <x v="135"/>
    <x v="13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0"/>
    <s v="4215"/>
    <x v="6"/>
    <n v="878.3"/>
    <n v="0"/>
    <n v="878.3"/>
    <s v="152"/>
    <x v="217"/>
    <x v="222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1"/>
    <s v="4215"/>
    <x v="6"/>
    <n v="863.7"/>
    <n v="0"/>
    <n v="863.7"/>
    <s v="240"/>
    <x v="84"/>
    <x v="8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2"/>
    <s v="4215"/>
    <x v="6"/>
    <n v="863.7"/>
    <n v="0"/>
    <n v="863.7"/>
    <s v="245"/>
    <x v="122"/>
    <x v="12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3"/>
    <s v="4215"/>
    <x v="6"/>
    <n v="863.7"/>
    <n v="0"/>
    <n v="863.7"/>
    <s v="304"/>
    <x v="93"/>
    <x v="9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4"/>
    <s v="4215"/>
    <x v="6"/>
    <n v="863.7"/>
    <n v="0"/>
    <n v="863.7"/>
    <s v="189"/>
    <x v="18"/>
    <x v="18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5"/>
    <s v="4215"/>
    <x v="6"/>
    <n v="863.7"/>
    <n v="0"/>
    <n v="863.7"/>
    <s v="192"/>
    <x v="20"/>
    <x v="20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6"/>
    <s v="4215"/>
    <x v="6"/>
    <n v="863.7"/>
    <n v="0"/>
    <n v="863.7"/>
    <s v="315"/>
    <x v="37"/>
    <x v="3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7"/>
    <s v="4215"/>
    <x v="6"/>
    <n v="863.7"/>
    <n v="0"/>
    <n v="863.7"/>
    <s v="156"/>
    <x v="17"/>
    <x v="1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8"/>
    <s v="4215"/>
    <x v="6"/>
    <n v="863.7"/>
    <n v="0"/>
    <n v="863.7"/>
    <s v="193"/>
    <x v="21"/>
    <x v="2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9"/>
    <s v="4215"/>
    <x v="6"/>
    <n v="863.7"/>
    <n v="0"/>
    <n v="863.7"/>
    <s v="107"/>
    <x v="218"/>
    <x v="22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0"/>
    <s v="4215"/>
    <x v="6"/>
    <n v="878.3"/>
    <n v="0"/>
    <n v="878.3"/>
    <s v="329"/>
    <x v="219"/>
    <x v="22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1"/>
    <s v="4215"/>
    <x v="6"/>
    <n v="878.3"/>
    <n v="0"/>
    <n v="878.3"/>
    <s v="309"/>
    <x v="133"/>
    <x v="13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2"/>
    <s v="4215"/>
    <x v="6"/>
    <n v="878.3"/>
    <n v="0"/>
    <n v="878.3"/>
    <s v="191"/>
    <x v="29"/>
    <x v="2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3"/>
    <s v="4215"/>
    <x v="6"/>
    <n v="878.3"/>
    <n v="0"/>
    <n v="878.3"/>
    <s v="154"/>
    <x v="16"/>
    <x v="1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4"/>
    <s v="4215"/>
    <x v="6"/>
    <n v="878.3"/>
    <n v="0"/>
    <n v="878.3"/>
    <s v="179"/>
    <x v="36"/>
    <x v="3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5"/>
    <s v="4215"/>
    <x v="6"/>
    <n v="878.3"/>
    <n v="0"/>
    <n v="878.3"/>
    <s v="297"/>
    <x v="7"/>
    <x v="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6"/>
    <s v="4215"/>
    <x v="6"/>
    <n v="863.79"/>
    <n v="0"/>
    <n v="863.79"/>
    <s v="328"/>
    <x v="45"/>
    <x v="4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7"/>
    <s v="4215"/>
    <x v="6"/>
    <n v="863.79"/>
    <n v="0"/>
    <n v="863.79"/>
    <s v="190"/>
    <x v="19"/>
    <x v="1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8"/>
    <s v="4215"/>
    <x v="6"/>
    <n v="863.79"/>
    <n v="0"/>
    <n v="863.79"/>
    <s v="230"/>
    <x v="27"/>
    <x v="2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9"/>
    <s v="4215"/>
    <x v="6"/>
    <n v="863.79"/>
    <n v="0"/>
    <n v="863.79"/>
    <s v="241"/>
    <x v="28"/>
    <x v="28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50"/>
    <s v="4215"/>
    <x v="6"/>
    <n v="863.79"/>
    <n v="0"/>
    <n v="863.79"/>
    <s v="222"/>
    <x v="22"/>
    <x v="22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51"/>
    <s v="4215"/>
    <x v="6"/>
    <n v="878.3"/>
    <n v="0"/>
    <n v="878.3"/>
    <s v="319"/>
    <x v="199"/>
    <x v="20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52"/>
    <s v="4215"/>
    <x v="6"/>
    <n v="879.56"/>
    <n v="0"/>
    <n v="879.56"/>
    <s v="318"/>
    <x v="14"/>
    <x v="1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6"/>
    <n v="2"/>
    <s v="4215"/>
    <x v="6"/>
    <n v="501.68"/>
    <n v="0"/>
    <n v="501.68"/>
    <s v="189"/>
    <x v="18"/>
    <x v="18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3"/>
    <s v="4215"/>
    <x v="6"/>
    <n v="488.68"/>
    <n v="0"/>
    <n v="488.68"/>
    <s v="193"/>
    <x v="21"/>
    <x v="21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4"/>
    <s v="4215"/>
    <x v="6"/>
    <n v="506.28"/>
    <n v="0"/>
    <n v="506.28"/>
    <s v="191"/>
    <x v="29"/>
    <x v="29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5"/>
    <s v="4215"/>
    <x v="6"/>
    <n v="462"/>
    <n v="0"/>
    <n v="462"/>
    <s v="154"/>
    <x v="16"/>
    <x v="16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6"/>
    <s v="4215"/>
    <x v="6"/>
    <n v="517.58000000000004"/>
    <n v="0"/>
    <n v="517.58000000000004"/>
    <s v="227"/>
    <x v="24"/>
    <x v="24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7"/>
    <s v="4215"/>
    <x v="6"/>
    <n v="519.02"/>
    <n v="0"/>
    <n v="519.02"/>
    <s v="226"/>
    <x v="23"/>
    <x v="23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8"/>
    <s v="4215"/>
    <x v="6"/>
    <n v="503.13"/>
    <n v="0"/>
    <n v="503.13"/>
    <s v="228"/>
    <x v="25"/>
    <x v="25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9"/>
    <s v="4215"/>
    <x v="6"/>
    <n v="514.67999999999995"/>
    <n v="0"/>
    <n v="514.67999999999995"/>
    <s v="229"/>
    <x v="26"/>
    <x v="26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0"/>
    <s v="4215"/>
    <x v="6"/>
    <n v="495.9"/>
    <n v="0"/>
    <n v="495.9"/>
    <s v="192"/>
    <x v="20"/>
    <x v="20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1"/>
    <s v="4215"/>
    <x v="6"/>
    <n v="516.13"/>
    <n v="0"/>
    <n v="516.13"/>
    <s v="156"/>
    <x v="17"/>
    <x v="17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2"/>
    <s v="4215"/>
    <x v="6"/>
    <n v="566.70000000000005"/>
    <n v="0"/>
    <n v="566.70000000000005"/>
    <s v="190"/>
    <x v="19"/>
    <x v="19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3"/>
    <s v="4215"/>
    <x v="6"/>
    <n v="472.78"/>
    <n v="0"/>
    <n v="472.78"/>
    <s v="230"/>
    <x v="27"/>
    <x v="27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4"/>
    <s v="4215"/>
    <x v="6"/>
    <n v="532.03"/>
    <n v="0"/>
    <n v="532.03"/>
    <s v="241"/>
    <x v="28"/>
    <x v="28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5"/>
    <s v="4215"/>
    <x v="6"/>
    <n v="516.13"/>
    <n v="0"/>
    <n v="516.13"/>
    <s v="222"/>
    <x v="22"/>
    <x v="22"/>
    <m/>
    <m/>
    <s v="  6"/>
    <s v="RGB 2025"/>
    <s v="68582285"/>
    <s v="I250926"/>
    <s v="Inkoopdagboek"/>
    <d v="2025-02-26T15:31:43"/>
    <s v="86806.admin"/>
  </r>
  <r>
    <x v="0"/>
    <x v="5"/>
    <d v="2025-02-25T00:00:00"/>
    <n v="78910"/>
    <n v="2"/>
    <s v="4250"/>
    <x v="3"/>
    <n v="341.8"/>
    <n v="0"/>
    <n v="341.8"/>
    <s v="204"/>
    <x v="191"/>
    <x v="19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"/>
    <s v="4250"/>
    <x v="3"/>
    <n v="393.02"/>
    <n v="0"/>
    <n v="393.02"/>
    <s v="324"/>
    <x v="80"/>
    <x v="8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"/>
    <s v="4250"/>
    <x v="3"/>
    <n v="11.84"/>
    <n v="0"/>
    <n v="11.84"/>
    <s v="211"/>
    <x v="81"/>
    <x v="82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5"/>
    <s v="4250"/>
    <x v="3"/>
    <n v="23.1"/>
    <n v="0"/>
    <n v="23.1"/>
    <s v="189"/>
    <x v="18"/>
    <x v="18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6"/>
    <s v="4250"/>
    <x v="3"/>
    <n v="487.94"/>
    <n v="0"/>
    <n v="487.94"/>
    <s v="347"/>
    <x v="82"/>
    <x v="8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7"/>
    <s v="4250"/>
    <x v="3"/>
    <n v="439.25"/>
    <n v="0"/>
    <n v="439.25"/>
    <s v="480"/>
    <x v="79"/>
    <x v="80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8"/>
    <s v="4250"/>
    <x v="3"/>
    <n v="84.43"/>
    <n v="0"/>
    <n v="84.43"/>
    <s v="249"/>
    <x v="83"/>
    <x v="8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9"/>
    <s v="4250"/>
    <x v="3"/>
    <n v="68.19"/>
    <n v="0"/>
    <n v="68.19"/>
    <s v="240"/>
    <x v="84"/>
    <x v="8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0"/>
    <s v="4250"/>
    <x v="3"/>
    <n v="450.49"/>
    <n v="0"/>
    <n v="450.49"/>
    <s v="239"/>
    <x v="124"/>
    <x v="12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1"/>
    <s v="4250"/>
    <x v="3"/>
    <n v="296.77"/>
    <n v="0"/>
    <n v="296.77"/>
    <s v="199"/>
    <x v="189"/>
    <x v="19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2"/>
    <s v="4250"/>
    <x v="3"/>
    <n v="253.09"/>
    <n v="0"/>
    <n v="253.09"/>
    <s v="229"/>
    <x v="26"/>
    <x v="26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3"/>
    <s v="4250"/>
    <x v="3"/>
    <n v="164.39"/>
    <n v="0"/>
    <n v="164.39"/>
    <s v="312"/>
    <x v="85"/>
    <x v="86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4"/>
    <s v="4250"/>
    <x v="3"/>
    <n v="644.15"/>
    <n v="0"/>
    <n v="644.15"/>
    <s v="472"/>
    <x v="86"/>
    <x v="87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5"/>
    <s v="4250"/>
    <x v="3"/>
    <n v="461.74"/>
    <n v="0"/>
    <n v="461.74"/>
    <s v="999"/>
    <x v="1"/>
    <x v="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6"/>
    <s v="4250"/>
    <x v="3"/>
    <n v="196.87"/>
    <n v="0"/>
    <n v="196.87"/>
    <s v="241"/>
    <x v="28"/>
    <x v="28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7"/>
    <s v="4250"/>
    <x v="3"/>
    <n v="594.13"/>
    <n v="0"/>
    <n v="594.13"/>
    <s v="155"/>
    <x v="88"/>
    <x v="89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8"/>
    <s v="4250"/>
    <x v="3"/>
    <n v="296.83"/>
    <n v="0"/>
    <n v="296.83"/>
    <s v="345"/>
    <x v="89"/>
    <x v="90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9"/>
    <s v="4250"/>
    <x v="3"/>
    <n v="34.46"/>
    <n v="0"/>
    <n v="34.46"/>
    <s v="129"/>
    <x v="90"/>
    <x v="9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0"/>
    <s v="4250"/>
    <x v="3"/>
    <n v="354.29"/>
    <n v="0"/>
    <n v="354.29"/>
    <s v="418"/>
    <x v="91"/>
    <x v="92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1"/>
    <s v="4250"/>
    <x v="3"/>
    <n v="211.86"/>
    <n v="0"/>
    <n v="211.86"/>
    <s v="293"/>
    <x v="92"/>
    <x v="9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2"/>
    <s v="4250"/>
    <x v="3"/>
    <n v="216.86"/>
    <n v="0"/>
    <n v="216.86"/>
    <s v="228"/>
    <x v="25"/>
    <x v="2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3"/>
    <s v="4250"/>
    <x v="3"/>
    <n v="74.430000000000007"/>
    <n v="0"/>
    <n v="74.430000000000007"/>
    <s v="304"/>
    <x v="93"/>
    <x v="9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4"/>
    <s v="4250"/>
    <x v="3"/>
    <n v="266.83999999999997"/>
    <n v="0"/>
    <n v="266.83999999999997"/>
    <s v="203"/>
    <x v="94"/>
    <x v="9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5"/>
    <s v="4250"/>
    <x v="3"/>
    <n v="126.91"/>
    <n v="0"/>
    <n v="126.91"/>
    <s v="221"/>
    <x v="95"/>
    <x v="96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6"/>
    <s v="4250"/>
    <x v="3"/>
    <n v="405.52"/>
    <n v="0"/>
    <n v="405.52"/>
    <s v="219"/>
    <x v="96"/>
    <x v="97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7"/>
    <s v="4250"/>
    <x v="3"/>
    <n v="291.82"/>
    <n v="0"/>
    <n v="291.82"/>
    <s v="129"/>
    <x v="90"/>
    <x v="9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8"/>
    <s v="4250"/>
    <x v="3"/>
    <n v="209.36"/>
    <n v="0"/>
    <n v="209.36"/>
    <s v="169"/>
    <x v="98"/>
    <x v="99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9"/>
    <s v="4250"/>
    <x v="3"/>
    <n v="509.22"/>
    <n v="0"/>
    <n v="509.22"/>
    <s v="173"/>
    <x v="99"/>
    <x v="100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0"/>
    <s v="4250"/>
    <x v="3"/>
    <n v="585.44000000000005"/>
    <n v="0"/>
    <n v="585.44000000000005"/>
    <s v="471"/>
    <x v="100"/>
    <x v="10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1"/>
    <s v="4250"/>
    <x v="3"/>
    <n v="21.96"/>
    <n v="0"/>
    <n v="21.96"/>
    <s v="334"/>
    <x v="101"/>
    <x v="102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2"/>
    <s v="4250"/>
    <x v="3"/>
    <n v="148.13999999999999"/>
    <n v="0"/>
    <n v="148.13999999999999"/>
    <s v="198"/>
    <x v="102"/>
    <x v="10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3"/>
    <s v="4250"/>
    <x v="3"/>
    <n v="23.21"/>
    <n v="0"/>
    <n v="23.21"/>
    <s v="323"/>
    <x v="13"/>
    <x v="1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4"/>
    <s v="4250"/>
    <x v="3"/>
    <n v="289.33"/>
    <n v="0"/>
    <n v="289.33"/>
    <s v="332"/>
    <x v="103"/>
    <x v="10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5"/>
    <s v="4250"/>
    <x v="3"/>
    <n v="381.78"/>
    <n v="0"/>
    <n v="381.78"/>
    <s v="423"/>
    <x v="104"/>
    <x v="10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6"/>
    <s v="4250"/>
    <x v="3"/>
    <n v="516.71"/>
    <n v="0"/>
    <n v="516.71"/>
    <s v="268"/>
    <x v="105"/>
    <x v="106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7"/>
    <s v="4250"/>
    <x v="3"/>
    <n v="355.54"/>
    <n v="0"/>
    <n v="355.54"/>
    <s v="227"/>
    <x v="24"/>
    <x v="2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8"/>
    <s v="4250"/>
    <x v="3"/>
    <n v="208.11"/>
    <n v="0"/>
    <n v="208.11"/>
    <s v="342"/>
    <x v="106"/>
    <x v="107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9"/>
    <s v="4250"/>
    <x v="3"/>
    <n v="116.91"/>
    <n v="0"/>
    <n v="116.91"/>
    <s v="340"/>
    <x v="107"/>
    <x v="108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0"/>
    <s v="4250"/>
    <x v="3"/>
    <n v="269.33999999999997"/>
    <n v="0"/>
    <n v="269.33999999999997"/>
    <s v="333"/>
    <x v="108"/>
    <x v="109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1"/>
    <s v="4250"/>
    <x v="3"/>
    <n v="496.59"/>
    <n v="0"/>
    <n v="496.59"/>
    <s v="411"/>
    <x v="109"/>
    <x v="110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2"/>
    <s v="4250"/>
    <x v="3"/>
    <n v="951.45"/>
    <n v="0"/>
    <n v="951.45"/>
    <s v="485"/>
    <x v="110"/>
    <x v="11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3"/>
    <s v="4250"/>
    <x v="3"/>
    <n v="445.51"/>
    <n v="0"/>
    <n v="445.51"/>
    <s v="193"/>
    <x v="21"/>
    <x v="2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4"/>
    <s v="4250"/>
    <x v="3"/>
    <n v="439.25"/>
    <n v="0"/>
    <n v="439.25"/>
    <s v="999"/>
    <x v="1"/>
    <x v="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5"/>
    <s v="4250"/>
    <x v="3"/>
    <n v="45.7"/>
    <n v="0"/>
    <n v="45.7"/>
    <s v="226"/>
    <x v="23"/>
    <x v="2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6"/>
    <s v="4250"/>
    <x v="3"/>
    <n v="25.47"/>
    <n v="0"/>
    <n v="25.47"/>
    <s v="322"/>
    <x v="180"/>
    <x v="18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7"/>
    <s v="4250"/>
    <x v="3"/>
    <n v="254.34"/>
    <n v="0"/>
    <n v="254.34"/>
    <s v="263"/>
    <x v="111"/>
    <x v="112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8"/>
    <s v="4250"/>
    <x v="3"/>
    <n v="492.99"/>
    <n v="0"/>
    <n v="492.99"/>
    <s v="486"/>
    <x v="185"/>
    <x v="188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9"/>
    <s v="4250"/>
    <x v="3"/>
    <n v="24.32"/>
    <n v="0"/>
    <n v="24.32"/>
    <s v="282"/>
    <x v="112"/>
    <x v="11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50"/>
    <s v="4250"/>
    <x v="3"/>
    <n v="80.69"/>
    <n v="0"/>
    <n v="80.69"/>
    <s v="181"/>
    <x v="113"/>
    <x v="11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51"/>
    <s v="4250"/>
    <x v="3"/>
    <n v="74.430000000000007"/>
    <n v="0"/>
    <n v="74.430000000000007"/>
    <s v="266"/>
    <x v="114"/>
    <x v="11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52"/>
    <s v="4250"/>
    <x v="3"/>
    <n v="296.04000000000002"/>
    <n v="0"/>
    <n v="296.04000000000002"/>
    <s v="341"/>
    <x v="115"/>
    <x v="116"/>
    <m/>
    <m/>
    <s v="  4"/>
    <s v="Engie Energie Nederland N.V.  2025-01"/>
    <s v="708726399765"/>
    <s v="I250930"/>
    <s v="Inkoopdagboek"/>
    <d v="2025-02-27T13:11:45"/>
    <s v="86806.admin"/>
  </r>
  <r>
    <x v="0"/>
    <x v="7"/>
    <d v="2025-02-25T00:00:00"/>
    <n v="79608"/>
    <n v="2"/>
    <s v="4215"/>
    <x v="6"/>
    <n v="603.6"/>
    <n v="0"/>
    <n v="603.6"/>
    <s v="138"/>
    <x v="47"/>
    <x v="48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3"/>
    <s v="4215"/>
    <x v="6"/>
    <n v="603.6"/>
    <n v="0"/>
    <n v="603.6"/>
    <s v="139"/>
    <x v="145"/>
    <x v="147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4"/>
    <s v="4215"/>
    <x v="6"/>
    <n v="50.3"/>
    <n v="0"/>
    <n v="50.3"/>
    <s v="344"/>
    <x v="209"/>
    <x v="214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5"/>
    <s v="4215"/>
    <x v="6"/>
    <n v="603.6"/>
    <n v="0"/>
    <n v="603.6"/>
    <s v="242"/>
    <x v="41"/>
    <x v="42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6"/>
    <s v="4215"/>
    <x v="6"/>
    <n v="603.6"/>
    <n v="0"/>
    <n v="603.6"/>
    <s v="103"/>
    <x v="147"/>
    <x v="149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7"/>
    <s v="4215"/>
    <x v="6"/>
    <n v="603.6"/>
    <n v="0"/>
    <n v="603.6"/>
    <s v="351"/>
    <x v="61"/>
    <x v="62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8"/>
    <s v="4215"/>
    <x v="6"/>
    <n v="603.6"/>
    <n v="0"/>
    <n v="603.6"/>
    <s v="299"/>
    <x v="130"/>
    <x v="132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9"/>
    <s v="4215"/>
    <x v="6"/>
    <n v="603.6"/>
    <n v="0"/>
    <n v="603.6"/>
    <s v="347"/>
    <x v="82"/>
    <x v="83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0"/>
    <s v="4215"/>
    <x v="6"/>
    <n v="603.6"/>
    <n v="0"/>
    <n v="603.6"/>
    <s v="199"/>
    <x v="189"/>
    <x v="193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1"/>
    <s v="4215"/>
    <x v="6"/>
    <n v="603.6"/>
    <n v="0"/>
    <n v="603.6"/>
    <s v="211"/>
    <x v="81"/>
    <x v="82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2"/>
    <s v="4215"/>
    <x v="6"/>
    <n v="603.6"/>
    <n v="0"/>
    <n v="603.6"/>
    <s v="104"/>
    <x v="48"/>
    <x v="49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3"/>
    <s v="4215"/>
    <x v="6"/>
    <n v="603.6"/>
    <n v="0"/>
    <n v="603.6"/>
    <s v="487"/>
    <x v="148"/>
    <x v="150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4"/>
    <s v="4215"/>
    <x v="6"/>
    <n v="603.6"/>
    <n v="0"/>
    <n v="603.6"/>
    <s v="450"/>
    <x v="60"/>
    <x v="61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5"/>
    <s v="4215"/>
    <x v="6"/>
    <n v="603.6"/>
    <n v="0"/>
    <n v="603.6"/>
    <s v="153"/>
    <x v="30"/>
    <x v="30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6"/>
    <s v="4215"/>
    <x v="6"/>
    <n v="603.6"/>
    <n v="0"/>
    <n v="603.6"/>
    <s v="272"/>
    <x v="59"/>
    <x v="60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7"/>
    <s v="4215"/>
    <x v="6"/>
    <n v="603.6"/>
    <n v="0"/>
    <n v="603.6"/>
    <s v="346"/>
    <x v="131"/>
    <x v="133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8"/>
    <s v="4215"/>
    <x v="6"/>
    <n v="603.6"/>
    <n v="0"/>
    <n v="603.6"/>
    <s v="469"/>
    <x v="4"/>
    <x v="4"/>
    <m/>
    <m/>
    <s v="  6"/>
    <s v="Gemeente westland 2025"/>
    <s v="B301592"/>
    <s v="I251299"/>
    <s v="Inkoopdagboek"/>
    <d v="2025-03-26T10:29:30"/>
    <s v="86806.admin"/>
  </r>
  <r>
    <x v="0"/>
    <x v="7"/>
    <d v="2025-02-24T00:00:00"/>
    <n v="78532"/>
    <n v="2"/>
    <s v="4215"/>
    <x v="6"/>
    <n v="365.1"/>
    <n v="0"/>
    <n v="365.1"/>
    <s v="283"/>
    <x v="123"/>
    <x v="124"/>
    <m/>
    <m/>
    <s v="  6"/>
    <s v="Gemeente Rotterdam gemeentelijke heffingen"/>
    <s v="1110932992"/>
    <s v="I250775"/>
    <s v="Inkoopdagboek"/>
    <d v="2025-02-18T13:16:09"/>
    <s v="86806.admin"/>
  </r>
  <r>
    <x v="0"/>
    <x v="7"/>
    <d v="2025-02-24T00:00:00"/>
    <n v="78680"/>
    <n v="2"/>
    <s v="4200"/>
    <x v="4"/>
    <n v="3226.47"/>
    <n v="0"/>
    <n v="3226.47"/>
    <s v="197"/>
    <x v="5"/>
    <x v="5"/>
    <m/>
    <m/>
    <s v="  6"/>
    <s v="In Stones afrekening"/>
    <s v="2025-0007"/>
    <s v="I250835"/>
    <s v="Inkoopdagboek"/>
    <d v="2025-02-24T13:33:23"/>
    <s v="86806.admin"/>
  </r>
  <r>
    <x v="0"/>
    <x v="11"/>
    <d v="2025-02-24T00:00:00"/>
    <n v="78682"/>
    <n v="2"/>
    <s v="4200"/>
    <x v="4"/>
    <n v="1512"/>
    <n v="0"/>
    <n v="1512"/>
    <s v="263"/>
    <x v="111"/>
    <x v="112"/>
    <m/>
    <m/>
    <s v="  6"/>
    <s v="Direct Rendement maart"/>
    <s v="2025024"/>
    <s v="I250837"/>
    <s v="Inkoopdagboek"/>
    <d v="2025-02-24T13:50:06"/>
    <s v="86806.admin"/>
  </r>
  <r>
    <x v="0"/>
    <x v="11"/>
    <d v="2025-02-24T00:00:00"/>
    <n v="78682"/>
    <n v="3"/>
    <s v="4200"/>
    <x v="4"/>
    <n v="1706"/>
    <n v="0"/>
    <n v="1706"/>
    <s v="354"/>
    <x v="146"/>
    <x v="148"/>
    <m/>
    <m/>
    <s v="  6"/>
    <s v="Direct Rendement maart"/>
    <s v="2025024"/>
    <s v="I250837"/>
    <s v="Inkoopdagboek"/>
    <d v="2025-02-24T13:50:06"/>
    <s v="86806.admin"/>
  </r>
  <r>
    <x v="0"/>
    <x v="11"/>
    <d v="2025-02-24T00:00:00"/>
    <n v="78682"/>
    <n v="4"/>
    <s v="4250"/>
    <x v="3"/>
    <n v="450"/>
    <n v="0"/>
    <n v="450"/>
    <s v="354"/>
    <x v="146"/>
    <x v="148"/>
    <m/>
    <m/>
    <s v="  6"/>
    <s v="Direct Rendement maart"/>
    <s v="2025024"/>
    <s v="I250837"/>
    <s v="Inkoopdagboek"/>
    <d v="2025-02-24T13:50:06"/>
    <s v="86806.admin"/>
  </r>
  <r>
    <x v="0"/>
    <x v="11"/>
    <d v="2025-02-24T00:00:00"/>
    <n v="78682"/>
    <n v="5"/>
    <s v="4215"/>
    <x v="6"/>
    <n v="473.5"/>
    <n v="0"/>
    <n v="473.5"/>
    <s v="354"/>
    <x v="146"/>
    <x v="148"/>
    <m/>
    <m/>
    <s v="  6"/>
    <s v="Direct Rendement maart"/>
    <s v="2025024"/>
    <s v="I250837"/>
    <s v="Inkoopdagboek"/>
    <d v="2025-02-24T13:50:06"/>
    <s v="86806.admin"/>
  </r>
  <r>
    <x v="0"/>
    <x v="11"/>
    <d v="2025-02-24T00:00:00"/>
    <n v="78683"/>
    <n v="2"/>
    <s v="4200"/>
    <x v="4"/>
    <n v="2600"/>
    <n v="0"/>
    <n v="2600"/>
    <s v="450"/>
    <x v="60"/>
    <x v="61"/>
    <m/>
    <m/>
    <s v="  6"/>
    <s v="Z Yilmaz huur maart"/>
    <s v="WW20-03.2025"/>
    <s v="I250838"/>
    <s v="Inkoopdagboek"/>
    <d v="2025-02-24T13:50:48"/>
    <s v="86806.admin"/>
  </r>
  <r>
    <x v="0"/>
    <x v="11"/>
    <d v="2025-02-24T00:00:00"/>
    <n v="78701"/>
    <n v="2"/>
    <s v="4200"/>
    <x v="4"/>
    <n v="1512"/>
    <n v="0"/>
    <n v="1512"/>
    <s v="263"/>
    <x v="111"/>
    <x v="112"/>
    <m/>
    <m/>
    <s v="  6"/>
    <s v="Direct-Housing maart"/>
    <s v="2025024"/>
    <s v="I250856"/>
    <s v="Inkoopdagboek"/>
    <d v="2025-02-24T14:09:12"/>
    <s v="86806.admin"/>
  </r>
  <r>
    <x v="0"/>
    <x v="11"/>
    <d v="2025-02-24T00:00:00"/>
    <n v="78701"/>
    <n v="3"/>
    <s v="4200"/>
    <x v="4"/>
    <n v="1706"/>
    <n v="0"/>
    <n v="1706"/>
    <s v="354"/>
    <x v="146"/>
    <x v="148"/>
    <m/>
    <m/>
    <s v="  6"/>
    <s v="Direct-Housing maart"/>
    <s v="2025024"/>
    <s v="I250856"/>
    <s v="Inkoopdagboek"/>
    <d v="2025-02-24T14:09:12"/>
    <s v="86806.admin"/>
  </r>
  <r>
    <x v="0"/>
    <x v="11"/>
    <d v="2025-02-24T00:00:00"/>
    <n v="78701"/>
    <n v="4"/>
    <s v="4250"/>
    <x v="3"/>
    <n v="450"/>
    <n v="0"/>
    <n v="450"/>
    <s v="354"/>
    <x v="146"/>
    <x v="148"/>
    <m/>
    <m/>
    <s v="  6"/>
    <s v="Direct-Housing maart"/>
    <s v="2025024"/>
    <s v="I250856"/>
    <s v="Inkoopdagboek"/>
    <d v="2025-02-24T14:09:12"/>
    <s v="86806.admin"/>
  </r>
  <r>
    <x v="0"/>
    <x v="11"/>
    <d v="2025-02-24T00:00:00"/>
    <n v="78701"/>
    <n v="5"/>
    <s v="4215"/>
    <x v="6"/>
    <n v="473.5"/>
    <n v="0"/>
    <n v="473.5"/>
    <s v="354"/>
    <x v="146"/>
    <x v="148"/>
    <m/>
    <m/>
    <s v="  6"/>
    <s v="Direct-Housing maart"/>
    <s v="2025024"/>
    <s v="I250856"/>
    <s v="Inkoopdagboek"/>
    <d v="2025-02-24T14:09:12"/>
    <s v="86806.admin"/>
  </r>
  <r>
    <x v="0"/>
    <x v="11"/>
    <d v="2025-02-24T00:00:00"/>
    <n v="78740"/>
    <n v="2"/>
    <s v="4200"/>
    <x v="4"/>
    <n v="3400"/>
    <n v="0"/>
    <n v="3400"/>
    <s v="104"/>
    <x v="48"/>
    <x v="49"/>
    <m/>
    <m/>
    <s v="  6"/>
    <s v="Z Yilmaz huur maart"/>
    <s v="MD69-03.2025"/>
    <s v="I250866"/>
    <s v="Inkoopdagboek"/>
    <d v="2025-02-25T08:50:18"/>
    <s v="86806.admin"/>
  </r>
  <r>
    <x v="0"/>
    <x v="11"/>
    <d v="2025-02-24T00:00:00"/>
    <n v="78744"/>
    <n v="2"/>
    <s v="4200"/>
    <x v="4"/>
    <n v="2015.51"/>
    <n v="0"/>
    <n v="2015.51"/>
    <s v="140"/>
    <x v="46"/>
    <x v="47"/>
    <m/>
    <m/>
    <s v="  6"/>
    <s v="Bestate maart"/>
    <s v="VF20252306"/>
    <s v="I250868"/>
    <s v="Inkoopdagboek"/>
    <d v="2025-02-25T09:12:08"/>
    <s v="86806.admin"/>
  </r>
  <r>
    <x v="0"/>
    <x v="7"/>
    <d v="2025-02-24T00:00:00"/>
    <n v="78765"/>
    <n v="2"/>
    <s v="4215"/>
    <x v="6"/>
    <n v="365.1"/>
    <n v="0"/>
    <n v="365.1"/>
    <s v="180"/>
    <x v="32"/>
    <x v="32"/>
    <m/>
    <m/>
    <s v="  6"/>
    <s v="Gemeente Rotterdam gemeentelijke heffingen"/>
    <s v="1110976192"/>
    <s v="I250871"/>
    <s v="Inkoopdagboek"/>
    <d v="2025-02-25T13:49:06"/>
    <s v="86806.admin"/>
  </r>
  <r>
    <x v="0"/>
    <x v="11"/>
    <d v="2025-02-24T00:00:00"/>
    <n v="78851"/>
    <n v="2"/>
    <s v="4200"/>
    <x v="4"/>
    <n v="1494.86"/>
    <n v="0"/>
    <n v="1494.86"/>
    <s v="293"/>
    <x v="92"/>
    <x v="93"/>
    <m/>
    <m/>
    <s v="  6"/>
    <s v="L. Pogosjan maart"/>
    <s v="RL2025-000016"/>
    <s v="I250884"/>
    <s v="Inkoopdagboek"/>
    <d v="2025-02-26T08:30:34"/>
    <s v="86806.admin"/>
  </r>
  <r>
    <x v="0"/>
    <x v="7"/>
    <d v="2025-02-24T00:00:00"/>
    <n v="80461"/>
    <n v="2"/>
    <s v="4230"/>
    <x v="0"/>
    <n v="84"/>
    <n v="0"/>
    <n v="84"/>
    <s v="999"/>
    <x v="1"/>
    <x v="1"/>
    <m/>
    <m/>
    <s v="  4"/>
    <s v="T-Mobile Netherlands B.V. internet"/>
    <s v="901579669517"/>
    <s v="I251749"/>
    <s v="Inkoopdagboek"/>
    <d v="2025-04-29T09:22:41"/>
    <s v="86806.admin"/>
  </r>
  <r>
    <x v="0"/>
    <x v="11"/>
    <d v="2025-02-24T00:00:00"/>
    <n v="81592"/>
    <n v="2"/>
    <s v="4230"/>
    <x v="0"/>
    <n v="50.37"/>
    <n v="0"/>
    <n v="50.37"/>
    <s v="272"/>
    <x v="59"/>
    <x v="60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3"/>
    <s v="4230"/>
    <x v="0"/>
    <n v="53.72"/>
    <n v="0"/>
    <n v="53.72"/>
    <s v="103"/>
    <x v="147"/>
    <x v="149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4"/>
    <s v="4230"/>
    <x v="0"/>
    <n v="33.06"/>
    <n v="0"/>
    <n v="33.06"/>
    <s v="249"/>
    <x v="83"/>
    <x v="84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5"/>
    <s v="4230"/>
    <x v="0"/>
    <n v="43.39"/>
    <n v="0"/>
    <n v="43.39"/>
    <s v="480"/>
    <x v="79"/>
    <x v="80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6"/>
    <s v="4230"/>
    <x v="0"/>
    <n v="43.39"/>
    <n v="0"/>
    <n v="43.39"/>
    <s v="475"/>
    <x v="35"/>
    <x v="35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7"/>
    <s v="4230"/>
    <x v="0"/>
    <n v="53.72"/>
    <n v="0"/>
    <n v="53.72"/>
    <s v="469"/>
    <x v="4"/>
    <x v="4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8"/>
    <s v="4230"/>
    <x v="0"/>
    <n v="53.72"/>
    <n v="0"/>
    <n v="53.72"/>
    <s v="242"/>
    <x v="41"/>
    <x v="42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9"/>
    <s v="4230"/>
    <x v="0"/>
    <n v="28.93"/>
    <n v="0"/>
    <n v="28.93"/>
    <s v="299"/>
    <x v="130"/>
    <x v="132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0"/>
    <s v="4230"/>
    <x v="0"/>
    <n v="43.39"/>
    <n v="0"/>
    <n v="43.39"/>
    <s v="347"/>
    <x v="82"/>
    <x v="83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1"/>
    <s v="4230"/>
    <x v="0"/>
    <n v="43.39"/>
    <n v="0"/>
    <n v="43.39"/>
    <s v="346"/>
    <x v="131"/>
    <x v="133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2"/>
    <s v="4230"/>
    <x v="0"/>
    <n v="43.49"/>
    <n v="0"/>
    <n v="43.49"/>
    <s v="250"/>
    <x v="42"/>
    <x v="43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3"/>
    <s v="4230"/>
    <x v="0"/>
    <n v="43.49"/>
    <n v="0"/>
    <n v="43.49"/>
    <s v="318"/>
    <x v="14"/>
    <x v="14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4"/>
    <s v="4230"/>
    <x v="0"/>
    <n v="50.37"/>
    <n v="0"/>
    <n v="50.37"/>
    <s v="485"/>
    <x v="110"/>
    <x v="111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5"/>
    <s v="4230"/>
    <x v="0"/>
    <n v="50.37"/>
    <n v="0"/>
    <n v="50.37"/>
    <s v="153"/>
    <x v="30"/>
    <x v="30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6"/>
    <s v="4230"/>
    <x v="0"/>
    <n v="50.37"/>
    <n v="0"/>
    <n v="50.37"/>
    <s v="211"/>
    <x v="81"/>
    <x v="82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7"/>
    <s v="4230"/>
    <x v="0"/>
    <n v="53.72"/>
    <n v="0"/>
    <n v="53.72"/>
    <s v="104"/>
    <x v="48"/>
    <x v="49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8"/>
    <s v="4230"/>
    <x v="0"/>
    <n v="27.44"/>
    <n v="0"/>
    <n v="27.44"/>
    <s v="450"/>
    <x v="60"/>
    <x v="61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9"/>
    <s v="4230"/>
    <x v="0"/>
    <n v="1.93"/>
    <n v="0"/>
    <n v="1.93"/>
    <s v="999"/>
    <x v="1"/>
    <x v="1"/>
    <m/>
    <m/>
    <s v="  4"/>
    <s v="Caiway maart factuurtoeslag"/>
    <s v="1064147660"/>
    <s v="I252294"/>
    <s v="Inkoopdagboek"/>
    <d v="2025-06-03T14:19:09"/>
    <s v="86806.admin"/>
  </r>
  <r>
    <x v="0"/>
    <x v="7"/>
    <d v="2025-02-21T00:00:00"/>
    <n v="78684"/>
    <n v="2"/>
    <s v="4250"/>
    <x v="3"/>
    <n v="0"/>
    <n v="67.89"/>
    <n v="-67.89"/>
    <s v="344"/>
    <x v="209"/>
    <x v="214"/>
    <m/>
    <m/>
    <s v="  5"/>
    <s v="Evides correctie"/>
    <s v="143700003465"/>
    <s v="I250839"/>
    <s v="Inkoopdagboek"/>
    <d v="2025-02-24T13:51:19"/>
    <s v="86806.admin"/>
  </r>
  <r>
    <x v="0"/>
    <x v="7"/>
    <d v="2025-02-21T00:00:00"/>
    <n v="78911"/>
    <n v="2"/>
    <s v="4215"/>
    <x v="6"/>
    <n v="507.48"/>
    <n v="0"/>
    <n v="507.48"/>
    <s v="445"/>
    <x v="177"/>
    <x v="180"/>
    <m/>
    <m/>
    <s v="  6"/>
    <s v="Gemeente Pijnacker-Nootdorp gemeentelijke belastingen"/>
    <s v="7640174"/>
    <s v="I250931"/>
    <s v="Inkoopdagboek"/>
    <d v="2025-02-27T13:11:50"/>
    <s v="86806.admin"/>
  </r>
  <r>
    <x v="0"/>
    <x v="7"/>
    <d v="2025-02-21T00:00:00"/>
    <n v="79379"/>
    <n v="2"/>
    <s v="4260"/>
    <x v="7"/>
    <n v="1712"/>
    <n v="0"/>
    <n v="1712"/>
    <s v="999"/>
    <x v="1"/>
    <x v="1"/>
    <m/>
    <m/>
    <s v="  4"/>
    <s v="CB Homes vuilcontainers"/>
    <s v="2025013"/>
    <s v="I251203"/>
    <s v="Inkoopdagboek"/>
    <d v="2025-03-18T17:06:21"/>
    <s v="86806.admin"/>
  </r>
  <r>
    <x v="0"/>
    <x v="7"/>
    <d v="2025-02-20T00:00:00"/>
    <n v="78675"/>
    <n v="11"/>
    <s v="4250"/>
    <x v="3"/>
    <n v="13.83"/>
    <n v="0"/>
    <n v="13.83"/>
    <s v="999"/>
    <x v="1"/>
    <x v="1"/>
    <m/>
    <m/>
    <s v="  4"/>
    <s v="EVIDES WATERBEDRIJF Factuurnr 113000102285, Klantnr 2010131933 BTW 100,68, 2671 DZ 28, 06.02.2025, Periodeafrekening/2025-02-20 714601487869 000001054605"/>
    <s v="25062"/>
    <m/>
    <s v="Rabobank betaalrekening"/>
    <d v="2025-11-13T14:50:57"/>
    <s v="86806.1002315"/>
  </r>
  <r>
    <x v="0"/>
    <x v="7"/>
    <d v="2025-02-20T00:00:00"/>
    <n v="78685"/>
    <n v="2"/>
    <s v="4200"/>
    <x v="4"/>
    <n v="573.25"/>
    <n v="0"/>
    <n v="573.25"/>
    <s v="353"/>
    <x v="31"/>
    <x v="31"/>
    <m/>
    <m/>
    <s v="  5"/>
    <s v="Home flex week 10 Boswoning 39"/>
    <s v="25800940"/>
    <s v="I250840"/>
    <s v="Inkoopdagboek"/>
    <d v="2025-02-24T13:51:27"/>
    <s v="86806.admin"/>
  </r>
  <r>
    <x v="0"/>
    <x v="7"/>
    <d v="2025-02-20T00:00:00"/>
    <n v="78685"/>
    <n v="3"/>
    <s v="4200"/>
    <x v="4"/>
    <n v="573.25"/>
    <n v="0"/>
    <n v="573.25"/>
    <s v="353"/>
    <x v="31"/>
    <x v="31"/>
    <m/>
    <m/>
    <s v="  5"/>
    <s v="Home flex week 10 Boswoning 41"/>
    <s v="25800940"/>
    <s v="I250840"/>
    <s v="Inkoopdagboek"/>
    <d v="2025-02-24T13:51:27"/>
    <s v="86806.admin"/>
  </r>
  <r>
    <x v="0"/>
    <x v="7"/>
    <d v="2025-02-20T00:00:00"/>
    <n v="78685"/>
    <n v="4"/>
    <s v="4200"/>
    <x v="4"/>
    <n v="573.25"/>
    <n v="0"/>
    <n v="573.25"/>
    <s v="353"/>
    <x v="31"/>
    <x v="31"/>
    <m/>
    <m/>
    <s v="  5"/>
    <s v="Home flex week 10 Boswoning 43"/>
    <s v="25800940"/>
    <s v="I250840"/>
    <s v="Inkoopdagboek"/>
    <d v="2025-02-24T13:51:27"/>
    <s v="86806.admin"/>
  </r>
  <r>
    <x v="0"/>
    <x v="7"/>
    <d v="2025-02-20T00:00:00"/>
    <n v="78685"/>
    <n v="5"/>
    <s v="4200"/>
    <x v="4"/>
    <n v="573.25"/>
    <n v="0"/>
    <n v="573.25"/>
    <s v="353"/>
    <x v="31"/>
    <x v="31"/>
    <m/>
    <m/>
    <s v="  5"/>
    <s v="Home flex week 10 Boswoning 45"/>
    <s v="25800940"/>
    <s v="I250840"/>
    <s v="Inkoopdagboek"/>
    <d v="2025-02-24T13:51:27"/>
    <s v="86806.admin"/>
  </r>
  <r>
    <x v="0"/>
    <x v="7"/>
    <d v="2025-02-20T00:00:00"/>
    <n v="78685"/>
    <n v="6"/>
    <s v="4200"/>
    <x v="4"/>
    <n v="573.25"/>
    <n v="0"/>
    <n v="573.25"/>
    <s v="353"/>
    <x v="31"/>
    <x v="31"/>
    <m/>
    <m/>
    <s v="  5"/>
    <s v="Home flex week 10 Boswoning 47"/>
    <s v="25800940"/>
    <s v="I250840"/>
    <s v="Inkoopdagboek"/>
    <d v="2025-02-24T13:51:27"/>
    <s v="86806.admin"/>
  </r>
  <r>
    <x v="0"/>
    <x v="7"/>
    <d v="2025-02-20T00:00:00"/>
    <n v="78685"/>
    <n v="7"/>
    <s v="4200"/>
    <x v="4"/>
    <n v="573.25"/>
    <n v="0"/>
    <n v="573.25"/>
    <s v="353"/>
    <x v="31"/>
    <x v="31"/>
    <m/>
    <m/>
    <s v="  5"/>
    <s v="Home flex week 10 Boswoning 49"/>
    <s v="25800940"/>
    <s v="I250840"/>
    <s v="Inkoopdagboek"/>
    <d v="2025-02-24T13:51:27"/>
    <s v="86806.admin"/>
  </r>
  <r>
    <x v="0"/>
    <x v="7"/>
    <d v="2025-02-20T00:00:00"/>
    <n v="78685"/>
    <n v="8"/>
    <s v="4200"/>
    <x v="4"/>
    <n v="573.25"/>
    <n v="0"/>
    <n v="573.25"/>
    <s v="353"/>
    <x v="31"/>
    <x v="31"/>
    <m/>
    <m/>
    <s v="  5"/>
    <s v="Home flex week 10 Boswoning 51"/>
    <s v="25800940"/>
    <s v="I250840"/>
    <s v="Inkoopdagboek"/>
    <d v="2025-02-24T13:51:27"/>
    <s v="86806.admin"/>
  </r>
  <r>
    <x v="0"/>
    <x v="7"/>
    <d v="2025-02-20T00:00:00"/>
    <n v="78685"/>
    <n v="9"/>
    <s v="4200"/>
    <x v="4"/>
    <n v="573.25"/>
    <n v="0"/>
    <n v="573.25"/>
    <s v="353"/>
    <x v="31"/>
    <x v="31"/>
    <m/>
    <m/>
    <s v="  5"/>
    <s v="Home flex week 10 Boswoning 37"/>
    <s v="25800940"/>
    <s v="I250840"/>
    <s v="Inkoopdagboek"/>
    <d v="2025-02-24T13:51:27"/>
    <s v="86806.admin"/>
  </r>
  <r>
    <x v="0"/>
    <x v="7"/>
    <d v="2025-02-20T00:00:00"/>
    <n v="78685"/>
    <n v="10"/>
    <s v="4200"/>
    <x v="4"/>
    <n v="573.25"/>
    <n v="0"/>
    <n v="573.25"/>
    <s v="353"/>
    <x v="31"/>
    <x v="31"/>
    <m/>
    <m/>
    <s v="  5"/>
    <s v="Home flex week 10 Boswoning 53"/>
    <s v="25800940"/>
    <s v="I250840"/>
    <s v="Inkoopdagboek"/>
    <d v="2025-02-24T13:51:27"/>
    <s v="86806.admin"/>
  </r>
  <r>
    <x v="0"/>
    <x v="7"/>
    <d v="2025-02-20T00:00:00"/>
    <n v="78685"/>
    <n v="11"/>
    <s v="4200"/>
    <x v="4"/>
    <n v="573.25"/>
    <n v="0"/>
    <n v="573.25"/>
    <s v="353"/>
    <x v="31"/>
    <x v="31"/>
    <m/>
    <m/>
    <s v="  5"/>
    <s v="Home flex week 10 Boswoning 57"/>
    <s v="25800940"/>
    <s v="I250840"/>
    <s v="Inkoopdagboek"/>
    <d v="2025-02-24T13:51:27"/>
    <s v="86806.admin"/>
  </r>
  <r>
    <x v="0"/>
    <x v="7"/>
    <d v="2025-02-20T00:00:00"/>
    <n v="78685"/>
    <n v="12"/>
    <s v="4200"/>
    <x v="4"/>
    <n v="573.25"/>
    <n v="0"/>
    <n v="573.25"/>
    <s v="353"/>
    <x v="31"/>
    <x v="31"/>
    <m/>
    <m/>
    <s v="  5"/>
    <s v="Home flex week 10 Boswoning 59"/>
    <s v="25800940"/>
    <s v="I250840"/>
    <s v="Inkoopdagboek"/>
    <d v="2025-02-24T13:51:27"/>
    <s v="86806.admin"/>
  </r>
  <r>
    <x v="0"/>
    <x v="7"/>
    <d v="2025-02-20T00:00:00"/>
    <n v="78685"/>
    <n v="13"/>
    <s v="4200"/>
    <x v="4"/>
    <n v="573.25"/>
    <n v="0"/>
    <n v="573.25"/>
    <s v="353"/>
    <x v="31"/>
    <x v="31"/>
    <m/>
    <m/>
    <s v="  5"/>
    <s v="Home flex week 10 Boswoning 61"/>
    <s v="25800940"/>
    <s v="I250840"/>
    <s v="Inkoopdagboek"/>
    <d v="2025-02-24T13:51:27"/>
    <s v="86806.admin"/>
  </r>
  <r>
    <x v="0"/>
    <x v="7"/>
    <d v="2025-02-20T00:00:00"/>
    <n v="78685"/>
    <n v="14"/>
    <s v="4200"/>
    <x v="4"/>
    <n v="573.25"/>
    <n v="0"/>
    <n v="573.25"/>
    <s v="353"/>
    <x v="31"/>
    <x v="31"/>
    <m/>
    <m/>
    <s v="  5"/>
    <s v="Home flex week 10 Boswoning 63"/>
    <s v="25800940"/>
    <s v="I250840"/>
    <s v="Inkoopdagboek"/>
    <d v="2025-02-24T13:51:27"/>
    <s v="86806.admin"/>
  </r>
  <r>
    <x v="0"/>
    <x v="7"/>
    <d v="2025-02-20T00:00:00"/>
    <n v="78685"/>
    <n v="15"/>
    <s v="4200"/>
    <x v="4"/>
    <n v="573.25"/>
    <n v="0"/>
    <n v="573.25"/>
    <s v="353"/>
    <x v="31"/>
    <x v="31"/>
    <m/>
    <m/>
    <s v="  5"/>
    <s v="Home flex week 10 Boswoning 65"/>
    <s v="25800940"/>
    <s v="I250840"/>
    <s v="Inkoopdagboek"/>
    <d v="2025-02-24T13:51:27"/>
    <s v="86806.admin"/>
  </r>
  <r>
    <x v="0"/>
    <x v="7"/>
    <d v="2025-02-20T00:00:00"/>
    <n v="78685"/>
    <n v="16"/>
    <s v="4200"/>
    <x v="4"/>
    <n v="573.25"/>
    <n v="0"/>
    <n v="573.25"/>
    <s v="353"/>
    <x v="31"/>
    <x v="31"/>
    <m/>
    <m/>
    <s v="  5"/>
    <s v="Home flex week 10 Boswoning 67"/>
    <s v="25800940"/>
    <s v="I250840"/>
    <s v="Inkoopdagboek"/>
    <d v="2025-02-24T13:51:27"/>
    <s v="86806.admin"/>
  </r>
  <r>
    <x v="0"/>
    <x v="7"/>
    <d v="2025-02-20T00:00:00"/>
    <n v="78685"/>
    <n v="17"/>
    <s v="4200"/>
    <x v="4"/>
    <n v="573.25"/>
    <n v="0"/>
    <n v="573.25"/>
    <s v="353"/>
    <x v="31"/>
    <x v="31"/>
    <m/>
    <m/>
    <s v="  5"/>
    <s v="Home flex week 10 Boswoning 69"/>
    <s v="25800940"/>
    <s v="I250840"/>
    <s v="Inkoopdagboek"/>
    <d v="2025-02-24T13:51:27"/>
    <s v="86806.admin"/>
  </r>
  <r>
    <x v="0"/>
    <x v="7"/>
    <d v="2025-02-20T00:00:00"/>
    <n v="78685"/>
    <n v="18"/>
    <s v="4200"/>
    <x v="4"/>
    <n v="573.25"/>
    <n v="0"/>
    <n v="573.25"/>
    <s v="353"/>
    <x v="31"/>
    <x v="31"/>
    <m/>
    <m/>
    <s v="  5"/>
    <s v="Home flex week 10 Boswoning 55"/>
    <s v="25800940"/>
    <s v="I250840"/>
    <s v="Inkoopdagboek"/>
    <d v="2025-02-24T13:51:27"/>
    <s v="86806.admin"/>
  </r>
  <r>
    <x v="0"/>
    <x v="7"/>
    <d v="2025-02-20T00:00:00"/>
    <n v="78685"/>
    <n v="19"/>
    <s v="4200"/>
    <x v="4"/>
    <n v="573.25"/>
    <n v="0"/>
    <n v="573.25"/>
    <s v="353"/>
    <x v="31"/>
    <x v="31"/>
    <m/>
    <m/>
    <s v="  5"/>
    <s v="Home flex week 10 Boswoning 71"/>
    <s v="25800940"/>
    <s v="I250840"/>
    <s v="Inkoopdagboek"/>
    <d v="2025-02-24T13:51:27"/>
    <s v="86806.admin"/>
  </r>
  <r>
    <x v="0"/>
    <x v="7"/>
    <d v="2025-02-20T00:00:00"/>
    <n v="78685"/>
    <n v="20"/>
    <s v="4200"/>
    <x v="4"/>
    <n v="573.25"/>
    <n v="0"/>
    <n v="573.25"/>
    <s v="353"/>
    <x v="31"/>
    <x v="31"/>
    <m/>
    <m/>
    <s v="  5"/>
    <s v="Home flex week 10 Boswoning 35"/>
    <s v="25800940"/>
    <s v="I250840"/>
    <s v="Inkoopdagboek"/>
    <d v="2025-02-24T13:51:27"/>
    <s v="86806.admin"/>
  </r>
  <r>
    <x v="0"/>
    <x v="7"/>
    <d v="2025-02-20T00:00:00"/>
    <n v="78685"/>
    <n v="21"/>
    <s v="4200"/>
    <x v="4"/>
    <n v="573.25"/>
    <n v="0"/>
    <n v="573.25"/>
    <s v="353"/>
    <x v="31"/>
    <x v="31"/>
    <m/>
    <m/>
    <s v="  5"/>
    <s v="Home flex week 10 Boswoning 21"/>
    <s v="25800940"/>
    <s v="I250840"/>
    <s v="Inkoopdagboek"/>
    <d v="2025-02-24T13:51:27"/>
    <s v="86806.admin"/>
  </r>
  <r>
    <x v="0"/>
    <x v="7"/>
    <d v="2025-02-20T00:00:00"/>
    <n v="78685"/>
    <n v="22"/>
    <s v="4200"/>
    <x v="4"/>
    <n v="573.25"/>
    <n v="0"/>
    <n v="573.25"/>
    <s v="353"/>
    <x v="31"/>
    <x v="31"/>
    <m/>
    <m/>
    <s v="  5"/>
    <s v="Home flex week 10 Boswoning 23"/>
    <s v="25800940"/>
    <s v="I250840"/>
    <s v="Inkoopdagboek"/>
    <d v="2025-02-24T13:51:27"/>
    <s v="86806.admin"/>
  </r>
  <r>
    <x v="0"/>
    <x v="7"/>
    <d v="2025-02-20T00:00:00"/>
    <n v="78685"/>
    <n v="23"/>
    <s v="4200"/>
    <x v="4"/>
    <n v="614.79999999999995"/>
    <n v="0"/>
    <n v="614.79999999999995"/>
    <s v="481"/>
    <x v="186"/>
    <x v="189"/>
    <m/>
    <m/>
    <s v="  5"/>
    <s v="Singelweg 95, Axel"/>
    <s v="25800940"/>
    <s v="I250840"/>
    <s v="Inkoopdagboek"/>
    <d v="2025-02-24T13:51:27"/>
    <s v="86806.admin"/>
  </r>
  <r>
    <x v="0"/>
    <x v="7"/>
    <d v="2025-02-20T00:00:00"/>
    <n v="78685"/>
    <n v="24"/>
    <s v="4200"/>
    <x v="4"/>
    <n v="1409.4"/>
    <n v="0"/>
    <n v="1409.4"/>
    <s v="435"/>
    <x v="67"/>
    <x v="68"/>
    <m/>
    <m/>
    <s v="  5"/>
    <s v="Dorpstraat 27, Moordrecht"/>
    <s v="25800940"/>
    <s v="I250840"/>
    <s v="Inkoopdagboek"/>
    <d v="2025-02-24T13:51:27"/>
    <s v="86806.admin"/>
  </r>
  <r>
    <x v="0"/>
    <x v="7"/>
    <d v="2025-02-20T00:00:00"/>
    <n v="78685"/>
    <n v="25"/>
    <s v="4200"/>
    <x v="4"/>
    <n v="647.1"/>
    <n v="0"/>
    <n v="647.1"/>
    <s v="413"/>
    <x v="65"/>
    <x v="66"/>
    <m/>
    <m/>
    <s v="  5"/>
    <s v="Kerklaan 74,Nieuwerkerk aan den IJssel"/>
    <s v="25800940"/>
    <s v="I250840"/>
    <s v="Inkoopdagboek"/>
    <d v="2025-02-24T13:51:27"/>
    <s v="86806.admin"/>
  </r>
  <r>
    <x v="0"/>
    <x v="7"/>
    <d v="2025-02-20T00:00:00"/>
    <n v="78685"/>
    <n v="26"/>
    <s v="4200"/>
    <x v="4"/>
    <n v="573.25"/>
    <n v="0"/>
    <n v="573.25"/>
    <s v="353"/>
    <x v="31"/>
    <x v="31"/>
    <m/>
    <m/>
    <s v="  5"/>
    <s v="Home flex week 10 Boswoning 19"/>
    <s v="25800940"/>
    <s v="I250840"/>
    <s v="Inkoopdagboek"/>
    <d v="2025-02-24T13:51:27"/>
    <s v="86806.admin"/>
  </r>
  <r>
    <x v="0"/>
    <x v="7"/>
    <d v="2025-02-20T00:00:00"/>
    <n v="78685"/>
    <n v="27"/>
    <s v="4200"/>
    <x v="4"/>
    <n v="573.25"/>
    <n v="0"/>
    <n v="573.25"/>
    <s v="353"/>
    <x v="31"/>
    <x v="31"/>
    <m/>
    <m/>
    <s v="  5"/>
    <s v="Home flex week 10 Boswoning 73"/>
    <s v="25800940"/>
    <s v="I250840"/>
    <s v="Inkoopdagboek"/>
    <d v="2025-02-24T13:51:27"/>
    <s v="86806.admin"/>
  </r>
  <r>
    <x v="0"/>
    <x v="7"/>
    <d v="2025-02-20T00:00:00"/>
    <n v="78685"/>
    <n v="28"/>
    <s v="4200"/>
    <x v="4"/>
    <n v="573.25"/>
    <n v="0"/>
    <n v="573.25"/>
    <s v="353"/>
    <x v="31"/>
    <x v="31"/>
    <m/>
    <m/>
    <s v="  5"/>
    <s v="Home flex week 10 Boswoning 75"/>
    <s v="25800940"/>
    <s v="I250840"/>
    <s v="Inkoopdagboek"/>
    <d v="2025-02-24T13:51:27"/>
    <s v="86806.admin"/>
  </r>
  <r>
    <x v="0"/>
    <x v="7"/>
    <d v="2025-02-20T00:00:00"/>
    <n v="78685"/>
    <n v="29"/>
    <s v="4200"/>
    <x v="4"/>
    <n v="573.25"/>
    <n v="0"/>
    <n v="573.25"/>
    <s v="353"/>
    <x v="31"/>
    <x v="31"/>
    <m/>
    <m/>
    <s v="  5"/>
    <s v="Home flex week 10 Boswoning 79"/>
    <s v="25800940"/>
    <s v="I250840"/>
    <s v="Inkoopdagboek"/>
    <d v="2025-02-24T13:51:27"/>
    <s v="86806.admin"/>
  </r>
  <r>
    <x v="0"/>
    <x v="7"/>
    <d v="2025-02-20T00:00:00"/>
    <n v="78685"/>
    <n v="30"/>
    <s v="4200"/>
    <x v="4"/>
    <n v="573.25"/>
    <n v="0"/>
    <n v="573.25"/>
    <s v="353"/>
    <x v="31"/>
    <x v="31"/>
    <m/>
    <m/>
    <s v="  5"/>
    <s v="Home flex week 10 Boswoning 81"/>
    <s v="25800940"/>
    <s v="I250840"/>
    <s v="Inkoopdagboek"/>
    <d v="2025-02-24T13:51:27"/>
    <s v="86806.admin"/>
  </r>
  <r>
    <x v="0"/>
    <x v="7"/>
    <d v="2025-02-20T00:00:00"/>
    <n v="78685"/>
    <n v="31"/>
    <s v="4200"/>
    <x v="4"/>
    <n v="730.44"/>
    <n v="0"/>
    <n v="730.44"/>
    <s v="373"/>
    <x v="211"/>
    <x v="216"/>
    <m/>
    <m/>
    <s v="  5"/>
    <s v="Sweelinckstraat 32, Vlaardingen"/>
    <s v="25800940"/>
    <s v="I250840"/>
    <s v="Inkoopdagboek"/>
    <d v="2025-02-24T13:51:27"/>
    <s v="86806.admin"/>
  </r>
  <r>
    <x v="0"/>
    <x v="7"/>
    <d v="2025-02-20T00:00:00"/>
    <n v="78685"/>
    <n v="32"/>
    <s v="4200"/>
    <x v="4"/>
    <n v="441"/>
    <n v="0"/>
    <n v="441"/>
    <s v="367 "/>
    <x v="77"/>
    <x v="78"/>
    <m/>
    <m/>
    <s v="  5"/>
    <s v="Tulpenstraat 45, Rozenburg"/>
    <s v="25800940"/>
    <s v="I250840"/>
    <s v="Inkoopdagboek"/>
    <d v="2025-02-24T13:51:27"/>
    <s v="86806.admin"/>
  </r>
  <r>
    <x v="0"/>
    <x v="7"/>
    <d v="2025-02-20T00:00:00"/>
    <n v="78685"/>
    <n v="33"/>
    <s v="4200"/>
    <x v="4"/>
    <n v="764.26"/>
    <n v="0"/>
    <n v="764.26"/>
    <s v="360"/>
    <x v="78"/>
    <x v="79"/>
    <m/>
    <m/>
    <s v="  5"/>
    <s v="Kerklaan 80, Nieuwerkerk aan den IJssel"/>
    <s v="25800940"/>
    <s v="I250840"/>
    <s v="Inkoopdagboek"/>
    <d v="2025-02-24T13:51:27"/>
    <s v="86806.admin"/>
  </r>
  <r>
    <x v="0"/>
    <x v="7"/>
    <d v="2025-02-20T00:00:00"/>
    <n v="78685"/>
    <n v="35"/>
    <s v="4200"/>
    <x v="4"/>
    <n v="573.25"/>
    <n v="0"/>
    <n v="573.25"/>
    <s v="353"/>
    <x v="31"/>
    <x v="31"/>
    <m/>
    <m/>
    <s v="  5"/>
    <s v="Home flex week Boswoning 77"/>
    <s v="25800940"/>
    <s v="I250840"/>
    <s v="Inkoopdagboek"/>
    <d v="2025-02-24T13:51:27"/>
    <s v="86806.admin"/>
  </r>
  <r>
    <x v="0"/>
    <x v="7"/>
    <d v="2025-02-20T00:00:00"/>
    <n v="78686"/>
    <n v="2"/>
    <s v="4210"/>
    <x v="5"/>
    <n v="402.6"/>
    <n v="0"/>
    <n v="402.6"/>
    <s v="999"/>
    <x v="1"/>
    <x v="1"/>
    <m/>
    <m/>
    <s v="  4"/>
    <s v="Hakzo sleutels jan/feb"/>
    <s v="20022562"/>
    <s v="I250841"/>
    <s v="Inkoopdagboek"/>
    <d v="2025-02-24T13:51:30"/>
    <s v="86806.admin"/>
  </r>
  <r>
    <x v="0"/>
    <x v="7"/>
    <d v="2025-02-20T00:00:00"/>
    <n v="78687"/>
    <n v="2"/>
    <s v="4250"/>
    <x v="3"/>
    <n v="2.96"/>
    <n v="0"/>
    <n v="2.96"/>
    <s v="266"/>
    <x v="114"/>
    <x v="115"/>
    <m/>
    <m/>
    <s v="  5"/>
    <s v="Evides eindafrekening"/>
    <s v="113700100404"/>
    <s v="I250842"/>
    <s v="Inkoopdagboek"/>
    <d v="2025-02-24T13:51:34"/>
    <s v="86806.admin"/>
  </r>
  <r>
    <x v="0"/>
    <x v="7"/>
    <d v="2025-02-20T00:00:00"/>
    <n v="78691"/>
    <n v="2"/>
    <s v="4250"/>
    <x v="3"/>
    <n v="222.31"/>
    <n v="0"/>
    <n v="222.31"/>
    <s v="999"/>
    <x v="1"/>
    <x v="1"/>
    <m/>
    <m/>
    <s v="  4"/>
    <s v="Qwint correctie 01-01-2020 t/m 24-10-2021"/>
    <s v="70045135"/>
    <s v="I250846"/>
    <s v="Inkoopdagboek"/>
    <d v="2025-02-24T13:55:43"/>
    <s v="86806.admin"/>
  </r>
  <r>
    <x v="0"/>
    <x v="7"/>
    <d v="2025-02-19T00:00:00"/>
    <n v="78688"/>
    <n v="2"/>
    <s v="4210"/>
    <x v="5"/>
    <n v="103.31"/>
    <n v="0"/>
    <n v="103.31"/>
    <s v="191"/>
    <x v="29"/>
    <x v="29"/>
    <m/>
    <m/>
    <s v="  4"/>
    <s v="Loodgietersbedrijf basis onderhoudsabonnement CV"/>
    <s v="F250163"/>
    <s v="I250843"/>
    <s v="Inkoopdagboek"/>
    <d v="2025-02-24T13:51:37"/>
    <s v="86806.admin"/>
  </r>
  <r>
    <x v="0"/>
    <x v="7"/>
    <d v="2025-02-19T00:00:00"/>
    <n v="78710"/>
    <n v="2"/>
    <s v="4210"/>
    <x v="5"/>
    <n v="3750"/>
    <n v="0"/>
    <n v="3750"/>
    <s v="999"/>
    <x v="1"/>
    <x v="1"/>
    <m/>
    <m/>
    <s v="  4"/>
    <s v="Doorbelasting MKS januari t/m maart 2025"/>
    <s v="240012"/>
    <s v="I250865"/>
    <s v="Inkoopdagboek"/>
    <d v="2025-02-24T14:31:59"/>
    <s v="86806.admin"/>
  </r>
  <r>
    <x v="0"/>
    <x v="11"/>
    <d v="2025-02-18T00:00:00"/>
    <n v="78689"/>
    <n v="2"/>
    <s v="4200"/>
    <x v="4"/>
    <n v="1345.37"/>
    <n v="0"/>
    <n v="1345.37"/>
    <s v="333"/>
    <x v="108"/>
    <x v="109"/>
    <m/>
    <m/>
    <s v="  6"/>
    <s v="Jes Funding &amp; Beheer maart"/>
    <s v="0146.F25.0894"/>
    <s v="I250844"/>
    <s v="Inkoopdagboek"/>
    <d v="2025-02-24T13:51:40"/>
    <s v="86806.admin"/>
  </r>
  <r>
    <x v="0"/>
    <x v="11"/>
    <d v="2025-02-18T00:00:00"/>
    <n v="78690"/>
    <n v="2"/>
    <s v="4200"/>
    <x v="4"/>
    <n v="3643.5"/>
    <n v="0"/>
    <n v="3643.5"/>
    <s v="485"/>
    <x v="110"/>
    <x v="111"/>
    <m/>
    <m/>
    <s v="  6"/>
    <s v="THEM maart"/>
    <s v="2025-02"/>
    <s v="I250845"/>
    <s v="Inkoopdagboek"/>
    <d v="2025-02-24T13:51:42"/>
    <s v="86806.admin"/>
  </r>
  <r>
    <x v="0"/>
    <x v="11"/>
    <d v="2025-02-18T00:00:00"/>
    <n v="78693"/>
    <n v="2"/>
    <s v="4200"/>
    <x v="4"/>
    <n v="1345.37"/>
    <n v="0"/>
    <n v="1345.37"/>
    <s v="334"/>
    <x v="101"/>
    <x v="102"/>
    <m/>
    <m/>
    <s v="  6"/>
    <s v="Jes Funding &amp; Beheer maart"/>
    <s v="0129.F25.0804"/>
    <s v="I250848"/>
    <s v="Inkoopdagboek"/>
    <d v="2025-02-24T14:01:23"/>
    <s v="86806.admin"/>
  </r>
  <r>
    <x v="0"/>
    <x v="5"/>
    <d v="2025-02-18T00:00:00"/>
    <n v="78694"/>
    <n v="2"/>
    <s v="4260"/>
    <x v="7"/>
    <n v="9200"/>
    <n v="0"/>
    <n v="9200"/>
    <s v="999"/>
    <x v="1"/>
    <x v="1"/>
    <m/>
    <m/>
    <s v="  4"/>
    <s v="Ryanrent BV januari"/>
    <s v="25800580"/>
    <s v="I250849"/>
    <s v="Inkoopdagboek"/>
    <d v="2025-02-24T14:01:28"/>
    <s v="86806.admin"/>
  </r>
  <r>
    <x v="0"/>
    <x v="11"/>
    <d v="2025-02-18T00:00:00"/>
    <n v="78695"/>
    <n v="2"/>
    <s v="4200"/>
    <x v="4"/>
    <n v="1345.37"/>
    <n v="0"/>
    <n v="1345.37"/>
    <s v="323"/>
    <x v="13"/>
    <x v="13"/>
    <m/>
    <m/>
    <s v="  6"/>
    <s v="Jes Funding &amp; Beheer maart"/>
    <s v="0122.F25.0759"/>
    <s v="I250850"/>
    <s v="Inkoopdagboek"/>
    <d v="2025-02-24T14:01:34"/>
    <s v="86806.admin"/>
  </r>
  <r>
    <x v="0"/>
    <x v="7"/>
    <d v="2025-02-18T00:00:00"/>
    <n v="78696"/>
    <n v="2"/>
    <s v="4210"/>
    <x v="5"/>
    <n v="0"/>
    <n v="11520"/>
    <n v="-11520"/>
    <s v="999"/>
    <x v="1"/>
    <x v="1"/>
    <m/>
    <m/>
    <s v="  4"/>
    <s v="Home credit binnendeuren Elsenbosch"/>
    <s v="25800898"/>
    <s v="I250851"/>
    <s v="Inkoopdagboek"/>
    <d v="2025-02-24T14:01:39"/>
    <s v="86806.admin"/>
  </r>
  <r>
    <x v="0"/>
    <x v="11"/>
    <d v="2025-02-18T00:00:00"/>
    <n v="78697"/>
    <n v="2"/>
    <s v="4200"/>
    <x v="4"/>
    <n v="1345.37"/>
    <n v="0"/>
    <n v="1345.37"/>
    <s v="322"/>
    <x v="180"/>
    <x v="183"/>
    <m/>
    <m/>
    <s v="  6"/>
    <s v="Jes Funding &amp; Beheer maart"/>
    <s v="0141.F25.0853"/>
    <s v="I250852"/>
    <s v="Inkoopdagboek"/>
    <d v="2025-02-24T14:01:48"/>
    <s v="86806.admin"/>
  </r>
  <r>
    <x v="0"/>
    <x v="7"/>
    <d v="2025-02-18T00:00:00"/>
    <n v="78702"/>
    <n v="2"/>
    <s v="4215"/>
    <x v="6"/>
    <n v="454.65"/>
    <n v="0"/>
    <n v="454.65"/>
    <s v="219"/>
    <x v="96"/>
    <x v="97"/>
    <m/>
    <m/>
    <s v="  6"/>
    <s v="RGB 2025"/>
    <s v="65800336"/>
    <s v="I250857"/>
    <s v="Inkoopdagboek"/>
    <d v="2025-02-24T14:16:14"/>
    <s v="86806.admin"/>
  </r>
  <r>
    <x v="0"/>
    <x v="5"/>
    <d v="2025-02-18T00:00:00"/>
    <n v="78852"/>
    <n v="2"/>
    <s v="4210"/>
    <x v="5"/>
    <n v="11346.98"/>
    <n v="0"/>
    <n v="11346.98"/>
    <s v="999"/>
    <x v="1"/>
    <x v="1"/>
    <m/>
    <m/>
    <s v="  4"/>
    <s v="Ryanrent BV januari"/>
    <s v="25800578"/>
    <s v="I250885"/>
    <s v="Inkoopdagboek"/>
    <d v="2025-02-26T08:30:43"/>
    <s v="86806.admin"/>
  </r>
  <r>
    <x v="0"/>
    <x v="11"/>
    <d v="2025-02-18T00:00:00"/>
    <n v="78946"/>
    <n v="2"/>
    <s v="4200"/>
    <x v="4"/>
    <n v="1345.37"/>
    <n v="0"/>
    <n v="1345.37"/>
    <s v="266"/>
    <x v="114"/>
    <x v="115"/>
    <m/>
    <m/>
    <s v="  6"/>
    <s v="Jes Funding &amp; Beheer maart"/>
    <s v="0130.F25.0805"/>
    <s v="I250939"/>
    <s v="Inkoopdagboek"/>
    <d v="2025-03-04T08:39:51"/>
    <s v="86806.admin"/>
  </r>
  <r>
    <x v="0"/>
    <x v="7"/>
    <d v="2025-02-18T00:00:00"/>
    <n v="79014"/>
    <n v="2"/>
    <s v="4210"/>
    <x v="5"/>
    <n v="10680"/>
    <n v="0"/>
    <n v="10680"/>
    <s v="999"/>
    <x v="1"/>
    <x v="1"/>
    <m/>
    <m/>
    <s v="  4"/>
    <s v="Home binnendeuren Elsenbosch"/>
    <s v="25800899"/>
    <s v="I250993"/>
    <s v="Inkoopdagboek"/>
    <d v="2025-03-06T07:52:49"/>
    <s v="86806.admin"/>
  </r>
  <r>
    <x v="0"/>
    <x v="7"/>
    <d v="2025-02-17T00:00:00"/>
    <n v="78474"/>
    <n v="2"/>
    <s v="4200"/>
    <x v="4"/>
    <n v="1625"/>
    <n v="0"/>
    <n v="1625"/>
    <s v="470"/>
    <x v="57"/>
    <x v="58"/>
    <m/>
    <m/>
    <s v="  5"/>
    <s v="Ryanrent BV maart"/>
    <s v="25800372"/>
    <s v="I250736"/>
    <s v="Inkoopdagboek"/>
    <d v="2025-02-17T15:19:28"/>
    <s v="86806.admin"/>
  </r>
  <r>
    <x v="0"/>
    <x v="7"/>
    <d v="2025-02-17T00:00:00"/>
    <n v="78475"/>
    <n v="2"/>
    <s v="4200"/>
    <x v="4"/>
    <n v="2930.56"/>
    <n v="0"/>
    <n v="2930.56"/>
    <s v="411"/>
    <x v="109"/>
    <x v="110"/>
    <m/>
    <m/>
    <s v="  5"/>
    <s v="Ryanrent BV maart"/>
    <s v="25800355"/>
    <s v="I250737"/>
    <s v="Inkoopdagboek"/>
    <d v="2025-02-17T15:19:32"/>
    <s v="86806.admin"/>
  </r>
  <r>
    <x v="0"/>
    <x v="7"/>
    <d v="2025-02-17T00:00:00"/>
    <n v="78476"/>
    <n v="2"/>
    <s v="4200"/>
    <x v="4"/>
    <n v="1641.12"/>
    <n v="0"/>
    <n v="1641.12"/>
    <s v="339"/>
    <x v="56"/>
    <x v="57"/>
    <m/>
    <m/>
    <s v="  5"/>
    <s v="Ryanrent BV maart"/>
    <s v="25800382"/>
    <s v="I250738"/>
    <s v="Inkoopdagboek"/>
    <d v="2025-02-17T15:19:35"/>
    <s v="86806.admin"/>
  </r>
  <r>
    <x v="0"/>
    <x v="11"/>
    <d v="2025-02-17T00:00:00"/>
    <n v="78482"/>
    <n v="2"/>
    <s v="4200"/>
    <x v="4"/>
    <n v="2079.98"/>
    <n v="0"/>
    <n v="2079.98"/>
    <s v="466"/>
    <x v="63"/>
    <x v="64"/>
    <m/>
    <m/>
    <s v="  5"/>
    <s v="Ryanrent BV maart"/>
    <s v="25800385"/>
    <s v="I250744"/>
    <s v="Inkoopdagboek"/>
    <d v="2025-02-17T16:07:46"/>
    <s v="86806.admin"/>
  </r>
  <r>
    <x v="0"/>
    <x v="11"/>
    <d v="2025-02-17T00:00:00"/>
    <n v="78483"/>
    <n v="2"/>
    <s v="4200"/>
    <x v="4"/>
    <n v="1506.66"/>
    <n v="0"/>
    <n v="1506.66"/>
    <s v="250"/>
    <x v="42"/>
    <x v="43"/>
    <m/>
    <m/>
    <s v="  5"/>
    <s v="Ryanrent BV maart"/>
    <s v="25800422"/>
    <s v="I250745"/>
    <s v="Inkoopdagboek"/>
    <d v="2025-02-17T16:08:05"/>
    <s v="86806.admin"/>
  </r>
  <r>
    <x v="0"/>
    <x v="11"/>
    <d v="2025-02-17T00:00:00"/>
    <n v="78484"/>
    <n v="2"/>
    <s v="4200"/>
    <x v="4"/>
    <n v="2700"/>
    <n v="0"/>
    <n v="2700"/>
    <s v="418"/>
    <x v="91"/>
    <x v="92"/>
    <m/>
    <m/>
    <s v="  5"/>
    <s v="Ryanrent BV maart"/>
    <s v="25800475"/>
    <s v="I250746"/>
    <s v="Inkoopdagboek"/>
    <d v="2025-02-17T16:08:17"/>
    <s v="86806.admin"/>
  </r>
  <r>
    <x v="0"/>
    <x v="11"/>
    <d v="2025-02-17T00:00:00"/>
    <n v="78485"/>
    <n v="2"/>
    <s v="4200"/>
    <x v="4"/>
    <n v="2000"/>
    <n v="0"/>
    <n v="2000"/>
    <s v="430"/>
    <x v="157"/>
    <x v="159"/>
    <m/>
    <m/>
    <s v="  5"/>
    <s v="Ryanrent BV maart"/>
    <s v="25800496"/>
    <s v="I250747"/>
    <s v="Inkoopdagboek"/>
    <d v="2025-02-17T16:08:25"/>
    <s v="86806.admin"/>
  </r>
  <r>
    <x v="0"/>
    <x v="11"/>
    <d v="2025-02-17T00:00:00"/>
    <n v="78486"/>
    <n v="2"/>
    <s v="4200"/>
    <x v="4"/>
    <n v="1641.12"/>
    <n v="0"/>
    <n v="1641.12"/>
    <s v="204"/>
    <x v="191"/>
    <x v="195"/>
    <m/>
    <m/>
    <s v="  5"/>
    <s v="Ryanrent BV maart"/>
    <s v="25800409"/>
    <s v="I250748"/>
    <s v="Inkoopdagboek"/>
    <d v="2025-02-17T16:08:28"/>
    <s v="86806.admin"/>
  </r>
  <r>
    <x v="0"/>
    <x v="11"/>
    <d v="2025-02-17T00:00:00"/>
    <n v="78487"/>
    <n v="2"/>
    <s v="4200"/>
    <x v="4"/>
    <n v="2250"/>
    <n v="0"/>
    <n v="2250"/>
    <s v="497"/>
    <x v="64"/>
    <x v="65"/>
    <m/>
    <m/>
    <s v="  5"/>
    <s v="Ryanrent BV maart"/>
    <s v="25800433"/>
    <s v="I250749"/>
    <s v="Inkoopdagboek"/>
    <d v="2025-02-17T16:08:32"/>
    <s v="86806.admin"/>
  </r>
  <r>
    <x v="0"/>
    <x v="11"/>
    <d v="2025-02-17T00:00:00"/>
    <n v="78488"/>
    <n v="2"/>
    <s v="4200"/>
    <x v="4"/>
    <n v="1714.38"/>
    <n v="0"/>
    <n v="1714.38"/>
    <s v="419"/>
    <x v="54"/>
    <x v="55"/>
    <m/>
    <m/>
    <s v="  5"/>
    <s v="Ryanrent BV maart"/>
    <s v="25800474"/>
    <s v="I250750"/>
    <s v="Inkoopdagboek"/>
    <d v="2025-02-17T16:08:41"/>
    <s v="86806.admin"/>
  </r>
  <r>
    <x v="0"/>
    <x v="11"/>
    <d v="2025-02-17T00:00:00"/>
    <n v="78489"/>
    <n v="2"/>
    <s v="4200"/>
    <x v="4"/>
    <n v="1611.81"/>
    <n v="0"/>
    <n v="1611.81"/>
    <s v="282"/>
    <x v="112"/>
    <x v="113"/>
    <m/>
    <m/>
    <s v="  5"/>
    <s v="Ryanrent BV maart"/>
    <s v="25800383"/>
    <s v="I250751"/>
    <s v="Inkoopdagboek"/>
    <d v="2025-02-17T16:08:49"/>
    <s v="86806.admin"/>
  </r>
  <r>
    <x v="0"/>
    <x v="11"/>
    <d v="2025-02-17T00:00:00"/>
    <n v="78490"/>
    <n v="2"/>
    <s v="4200"/>
    <x v="4"/>
    <n v="1655.56"/>
    <n v="0"/>
    <n v="1655.56"/>
    <s v="315"/>
    <x v="37"/>
    <x v="37"/>
    <m/>
    <m/>
    <s v="  5"/>
    <s v="Ryanrent BV maart"/>
    <s v="25800485"/>
    <s v="I250752"/>
    <s v="Inkoopdagboek"/>
    <d v="2025-02-17T16:08:53"/>
    <s v="86806.admin"/>
  </r>
  <r>
    <x v="0"/>
    <x v="11"/>
    <d v="2025-02-17T00:00:00"/>
    <n v="78491"/>
    <n v="2"/>
    <s v="4200"/>
    <x v="4"/>
    <n v="2491.65"/>
    <n v="0"/>
    <n v="2491.65"/>
    <s v="465"/>
    <x v="126"/>
    <x v="127"/>
    <m/>
    <m/>
    <s v="  5"/>
    <s v="Ryanrent BV maart"/>
    <s v="25800453"/>
    <s v="I250753"/>
    <s v="Inkoopdagboek"/>
    <d v="2025-02-17T16:08:57"/>
    <s v="86806.admin"/>
  </r>
  <r>
    <x v="0"/>
    <x v="11"/>
    <d v="2025-02-17T00:00:00"/>
    <n v="78492"/>
    <n v="2"/>
    <s v="4200"/>
    <x v="4"/>
    <n v="1641.12"/>
    <n v="0"/>
    <n v="1641.12"/>
    <s v="338"/>
    <x v="135"/>
    <x v="137"/>
    <m/>
    <m/>
    <s v="  5"/>
    <s v="Ryanrent BV maart"/>
    <s v="25800451"/>
    <s v="I250754"/>
    <s v="Inkoopdagboek"/>
    <d v="2025-02-17T16:09:07"/>
    <s v="86806.admin"/>
  </r>
  <r>
    <x v="0"/>
    <x v="11"/>
    <d v="2025-02-17T00:00:00"/>
    <n v="78493"/>
    <n v="2"/>
    <s v="4200"/>
    <x v="4"/>
    <n v="1875.56"/>
    <n v="0"/>
    <n v="1875.56"/>
    <s v="312"/>
    <x v="85"/>
    <x v="86"/>
    <m/>
    <m/>
    <s v="  5"/>
    <s v="Ryanrent BV maart"/>
    <s v="25800386"/>
    <s v="I250755"/>
    <s v="Inkoopdagboek"/>
    <d v="2025-02-17T16:09:13"/>
    <s v="86806.admin"/>
  </r>
  <r>
    <x v="0"/>
    <x v="11"/>
    <d v="2025-02-17T00:00:00"/>
    <n v="78494"/>
    <n v="2"/>
    <s v="4200"/>
    <x v="4"/>
    <n v="1758.34"/>
    <n v="0"/>
    <n v="1758.34"/>
    <s v="328"/>
    <x v="45"/>
    <x v="46"/>
    <m/>
    <m/>
    <s v="  5"/>
    <s v="Ryanrent BV maart"/>
    <s v="25800535"/>
    <s v="I250756"/>
    <s v="Inkoopdagboek"/>
    <d v="2025-02-17T16:09:18"/>
    <s v="86806.admin"/>
  </r>
  <r>
    <x v="0"/>
    <x v="11"/>
    <d v="2025-02-17T00:00:00"/>
    <n v="78495"/>
    <n v="2"/>
    <s v="4200"/>
    <x v="4"/>
    <n v="2000"/>
    <n v="0"/>
    <n v="2000"/>
    <s v="422"/>
    <x v="125"/>
    <x v="126"/>
    <m/>
    <m/>
    <s v="  5"/>
    <s v="Ryanrent BV maart"/>
    <s v="25800455"/>
    <s v="I250757"/>
    <s v="Inkoopdagboek"/>
    <d v="2025-02-17T16:09:20"/>
    <s v="86806.admin"/>
  </r>
  <r>
    <x v="0"/>
    <x v="11"/>
    <d v="2025-02-17T00:00:00"/>
    <n v="78496"/>
    <n v="2"/>
    <s v="4200"/>
    <x v="4"/>
    <n v="1666.65"/>
    <n v="0"/>
    <n v="1666.65"/>
    <s v="483"/>
    <x v="44"/>
    <x v="45"/>
    <m/>
    <m/>
    <s v="  5"/>
    <s v="Ryanrent BV maart"/>
    <s v="25800506"/>
    <s v="I250758"/>
    <s v="Inkoopdagboek"/>
    <d v="2025-02-17T16:09:29"/>
    <s v="86806.admin"/>
  </r>
  <r>
    <x v="0"/>
    <x v="11"/>
    <d v="2025-02-17T00:00:00"/>
    <n v="78497"/>
    <n v="2"/>
    <s v="4200"/>
    <x v="4"/>
    <n v="1641.12"/>
    <n v="0"/>
    <n v="1641.12"/>
    <s v="336"/>
    <x v="134"/>
    <x v="136"/>
    <m/>
    <m/>
    <s v="  5"/>
    <s v="Ryanrent BV maart"/>
    <s v="25800450"/>
    <s v="I250759"/>
    <s v="Inkoopdagboek"/>
    <d v="2025-02-17T16:09:34"/>
    <s v="86806.admin"/>
  </r>
  <r>
    <x v="0"/>
    <x v="11"/>
    <d v="2025-02-17T00:00:00"/>
    <n v="78498"/>
    <n v="2"/>
    <s v="4200"/>
    <x v="4"/>
    <n v="1993.32"/>
    <n v="0"/>
    <n v="1993.32"/>
    <s v="467"/>
    <x v="34"/>
    <x v="34"/>
    <m/>
    <m/>
    <s v="  5"/>
    <s v="Ryanrent BV maart"/>
    <s v="25800420"/>
    <s v="I250760"/>
    <s v="Inkoopdagboek"/>
    <d v="2025-02-17T16:09:38"/>
    <s v="86806.admin"/>
  </r>
  <r>
    <x v="0"/>
    <x v="11"/>
    <d v="2025-02-17T00:00:00"/>
    <n v="78499"/>
    <n v="2"/>
    <s v="4200"/>
    <x v="4"/>
    <n v="3500"/>
    <n v="0"/>
    <n v="3500"/>
    <s v="472"/>
    <x v="86"/>
    <x v="87"/>
    <m/>
    <m/>
    <s v="  5"/>
    <s v="Ryanrent BV maart"/>
    <s v="25800410"/>
    <s v="I250761"/>
    <s v="Inkoopdagboek"/>
    <d v="2025-02-17T16:09:43"/>
    <s v="86806.admin"/>
  </r>
  <r>
    <x v="0"/>
    <x v="11"/>
    <d v="2025-02-17T00:00:00"/>
    <n v="78500"/>
    <n v="2"/>
    <s v="4250"/>
    <x v="3"/>
    <n v="200"/>
    <n v="0"/>
    <n v="200"/>
    <s v="200"/>
    <x v="158"/>
    <x v="160"/>
    <m/>
    <m/>
    <s v="  4"/>
    <s v="Ryanrent BV maart"/>
    <s v="25800520"/>
    <s v="I250762"/>
    <s v="Inkoopdagboek"/>
    <d v="2025-02-17T16:10:05"/>
    <s v="86806.admin"/>
  </r>
  <r>
    <x v="0"/>
    <x v="11"/>
    <d v="2025-02-17T00:00:00"/>
    <n v="78500"/>
    <n v="3"/>
    <s v="4200"/>
    <x v="4"/>
    <n v="2150"/>
    <n v="0"/>
    <n v="2150"/>
    <s v="200"/>
    <x v="158"/>
    <x v="160"/>
    <m/>
    <m/>
    <s v="  5"/>
    <s v="Ryanrent BV maart"/>
    <s v="25800520"/>
    <s v="I250762"/>
    <s v="Inkoopdagboek"/>
    <d v="2025-02-17T16:10:05"/>
    <s v="86806.admin"/>
  </r>
  <r>
    <x v="0"/>
    <x v="11"/>
    <d v="2025-02-17T00:00:00"/>
    <n v="78501"/>
    <n v="2"/>
    <s v="4200"/>
    <x v="4"/>
    <n v="2271.1799999999998"/>
    <n v="0"/>
    <n v="2271.1799999999998"/>
    <s v="129"/>
    <x v="90"/>
    <x v="91"/>
    <m/>
    <m/>
    <s v="  5"/>
    <s v="Ryanrent BV maart"/>
    <s v="25800537"/>
    <s v="I250763"/>
    <s v="Inkoopdagboek"/>
    <d v="2025-02-17T16:10:12"/>
    <s v="86806.admin"/>
  </r>
  <r>
    <x v="0"/>
    <x v="11"/>
    <d v="2025-02-17T00:00:00"/>
    <n v="78502"/>
    <n v="2"/>
    <s v="4200"/>
    <x v="4"/>
    <n v="2000"/>
    <n v="0"/>
    <n v="2000"/>
    <s v="423"/>
    <x v="104"/>
    <x v="105"/>
    <m/>
    <m/>
    <s v="  5"/>
    <s v="Ryanrent BV maart"/>
    <s v="25800454"/>
    <s v="I250764"/>
    <s v="Inkoopdagboek"/>
    <d v="2025-02-17T16:10:16"/>
    <s v="86806.admin"/>
  </r>
  <r>
    <x v="0"/>
    <x v="11"/>
    <d v="2025-02-17T00:00:00"/>
    <n v="78503"/>
    <n v="2"/>
    <s v="4200"/>
    <x v="4"/>
    <n v="3250"/>
    <n v="0"/>
    <n v="3250"/>
    <s v="471"/>
    <x v="100"/>
    <x v="101"/>
    <m/>
    <m/>
    <s v="  5"/>
    <s v="Ryanrent BV maart"/>
    <s v="25800530"/>
    <s v="I250765"/>
    <s v="Inkoopdagboek"/>
    <d v="2025-02-17T16:10:21"/>
    <s v="86806.admin"/>
  </r>
  <r>
    <x v="0"/>
    <x v="11"/>
    <d v="2025-02-17T00:00:00"/>
    <n v="78504"/>
    <n v="2"/>
    <s v="4200"/>
    <x v="4"/>
    <n v="2813.34"/>
    <n v="0"/>
    <n v="2813.34"/>
    <s v="351"/>
    <x v="61"/>
    <x v="62"/>
    <m/>
    <m/>
    <s v="  5"/>
    <s v="Ryanrent BV maart"/>
    <s v="25800467"/>
    <s v="I250766"/>
    <s v="Inkoopdagboek"/>
    <d v="2025-02-18T08:10:10"/>
    <s v="86806.admin"/>
  </r>
  <r>
    <x v="0"/>
    <x v="11"/>
    <d v="2025-02-17T00:00:00"/>
    <n v="78505"/>
    <n v="2"/>
    <s v="4200"/>
    <x v="4"/>
    <n v="1507.49"/>
    <n v="0"/>
    <n v="1507.49"/>
    <s v="446"/>
    <x v="157"/>
    <x v="173"/>
    <m/>
    <m/>
    <s v="  5"/>
    <s v="Ryanrent BV maart"/>
    <s v="25800493"/>
    <s v="I250767"/>
    <s v="Inkoopdagboek"/>
    <d v="2025-02-18T08:10:25"/>
    <s v="86806.admin"/>
  </r>
  <r>
    <x v="0"/>
    <x v="11"/>
    <d v="2025-02-17T00:00:00"/>
    <n v="78506"/>
    <n v="2"/>
    <s v="4200"/>
    <x v="4"/>
    <n v="1611.81"/>
    <n v="0"/>
    <n v="1611.81"/>
    <s v="249"/>
    <x v="83"/>
    <x v="84"/>
    <m/>
    <m/>
    <s v="  5"/>
    <s v="Ryanrent BV maart"/>
    <s v="25800414"/>
    <s v="I250768"/>
    <s v="Inkoopdagboek"/>
    <d v="2025-02-18T08:10:27"/>
    <s v="86806.admin"/>
  </r>
  <r>
    <x v="0"/>
    <x v="11"/>
    <d v="2025-02-17T00:00:00"/>
    <n v="78507"/>
    <n v="2"/>
    <s v="4200"/>
    <x v="4"/>
    <n v="2700"/>
    <n v="0"/>
    <n v="2700"/>
    <s v="469"/>
    <x v="4"/>
    <x v="4"/>
    <m/>
    <m/>
    <s v="  4"/>
    <s v="Gebroeders van Holstein maart"/>
    <s v="VH2025.004"/>
    <s v="I250769"/>
    <s v="Inkoopdagboek"/>
    <d v="2025-02-18T08:16:46"/>
    <s v="86806.admin"/>
  </r>
  <r>
    <x v="0"/>
    <x v="11"/>
    <d v="2025-02-17T00:00:00"/>
    <n v="78508"/>
    <n v="2"/>
    <s v="4200"/>
    <x v="4"/>
    <n v="2800"/>
    <n v="0"/>
    <n v="2800"/>
    <s v="242"/>
    <x v="41"/>
    <x v="42"/>
    <m/>
    <m/>
    <s v="  4"/>
    <s v="Gebroeders van Holstein maart"/>
    <s v="VH2025.003"/>
    <s v="I250770"/>
    <s v="Inkoopdagboek"/>
    <d v="2025-02-18T08:17:05"/>
    <s v="86806.admin"/>
  </r>
  <r>
    <x v="0"/>
    <x v="7"/>
    <d v="2025-02-17T00:00:00"/>
    <n v="78698"/>
    <n v="2"/>
    <s v="4210"/>
    <x v="5"/>
    <n v="11520"/>
    <n v="0"/>
    <n v="11520"/>
    <s v="999"/>
    <x v="1"/>
    <x v="1"/>
    <m/>
    <m/>
    <s v="  4"/>
    <s v="Home binnendeuren Elsenbosch"/>
    <s v="25800897"/>
    <s v="I250853"/>
    <s v="Inkoopdagboek"/>
    <d v="2025-02-24T14:01:58"/>
    <s v="86806.admin"/>
  </r>
  <r>
    <x v="0"/>
    <x v="7"/>
    <d v="2025-02-17T00:00:00"/>
    <n v="78700"/>
    <n v="2"/>
    <s v="4250"/>
    <x v="3"/>
    <n v="452.17"/>
    <n v="0"/>
    <n v="452.17"/>
    <s v="191"/>
    <x v="29"/>
    <x v="2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"/>
    <s v="4250"/>
    <x v="3"/>
    <n v="332.77"/>
    <n v="0"/>
    <n v="332.77"/>
    <s v="179"/>
    <x v="36"/>
    <x v="36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"/>
    <s v="4250"/>
    <x v="3"/>
    <n v="181.36"/>
    <n v="0"/>
    <n v="181.36"/>
    <s v="315"/>
    <x v="37"/>
    <x v="3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5"/>
    <s v="4250"/>
    <x v="3"/>
    <n v="334.43"/>
    <n v="0"/>
    <n v="334.43"/>
    <s v="297"/>
    <x v="7"/>
    <x v="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6"/>
    <s v="4250"/>
    <x v="3"/>
    <n v="179.57"/>
    <n v="0"/>
    <n v="179.57"/>
    <s v="168"/>
    <x v="38"/>
    <x v="38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7"/>
    <s v="4250"/>
    <x v="3"/>
    <n v="424.43"/>
    <n v="0"/>
    <n v="424.43"/>
    <s v="153"/>
    <x v="30"/>
    <x v="3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8"/>
    <s v="4250"/>
    <x v="3"/>
    <n v="240.27"/>
    <n v="0"/>
    <n v="240.27"/>
    <s v="238"/>
    <x v="39"/>
    <x v="3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9"/>
    <s v="4250"/>
    <x v="3"/>
    <n v="345.28"/>
    <n v="0"/>
    <n v="345.28"/>
    <s v="207"/>
    <x v="40"/>
    <x v="4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0"/>
    <s v="4250"/>
    <x v="3"/>
    <n v="58.43"/>
    <n v="0"/>
    <n v="58.43"/>
    <s v="474"/>
    <x v="39"/>
    <x v="41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1"/>
    <s v="4250"/>
    <x v="3"/>
    <n v="295.64999999999998"/>
    <n v="0"/>
    <n v="295.64999999999998"/>
    <s v="242"/>
    <x v="41"/>
    <x v="42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2"/>
    <s v="4250"/>
    <x v="3"/>
    <n v="195.97"/>
    <n v="0"/>
    <n v="195.97"/>
    <s v="250"/>
    <x v="42"/>
    <x v="43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3"/>
    <s v="4250"/>
    <x v="3"/>
    <n v="107.82"/>
    <n v="0"/>
    <n v="107.82"/>
    <s v="297"/>
    <x v="7"/>
    <x v="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4"/>
    <s v="4250"/>
    <x v="3"/>
    <n v="244.8"/>
    <n v="0"/>
    <n v="244.8"/>
    <s v="335"/>
    <x v="116"/>
    <x v="11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5"/>
    <s v="4250"/>
    <x v="3"/>
    <n v="117.03"/>
    <n v="0"/>
    <n v="117.03"/>
    <s v="154"/>
    <x v="16"/>
    <x v="16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6"/>
    <s v="4250"/>
    <x v="3"/>
    <n v="128.85"/>
    <n v="0"/>
    <n v="128.85"/>
    <s v="306"/>
    <x v="62"/>
    <x v="63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7"/>
    <s v="4250"/>
    <x v="3"/>
    <n v="159.99"/>
    <n v="0"/>
    <n v="159.99"/>
    <s v="216"/>
    <x v="43"/>
    <x v="44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8"/>
    <s v="4250"/>
    <x v="3"/>
    <n v="107.58"/>
    <n v="0"/>
    <n v="107.58"/>
    <s v="483"/>
    <x v="44"/>
    <x v="45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9"/>
    <s v="4250"/>
    <x v="3"/>
    <n v="202.9"/>
    <n v="0"/>
    <n v="202.9"/>
    <s v="156"/>
    <x v="17"/>
    <x v="1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0"/>
    <s v="4250"/>
    <x v="3"/>
    <n v="256.89"/>
    <n v="0"/>
    <n v="256.89"/>
    <s v="328"/>
    <x v="45"/>
    <x v="46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1"/>
    <s v="4250"/>
    <x v="3"/>
    <n v="165.62"/>
    <n v="0"/>
    <n v="165.62"/>
    <s v="140"/>
    <x v="46"/>
    <x v="4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2"/>
    <s v="4250"/>
    <x v="3"/>
    <n v="463.53"/>
    <n v="0"/>
    <n v="463.53"/>
    <s v="138"/>
    <x v="47"/>
    <x v="48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3"/>
    <s v="4250"/>
    <x v="3"/>
    <n v="411.41"/>
    <n v="0"/>
    <n v="411.41"/>
    <s v="190"/>
    <x v="19"/>
    <x v="1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4"/>
    <s v="4250"/>
    <x v="3"/>
    <n v="602.66999999999996"/>
    <n v="0"/>
    <n v="602.66999999999996"/>
    <s v="104"/>
    <x v="48"/>
    <x v="4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5"/>
    <s v="4250"/>
    <x v="3"/>
    <n v="158.71"/>
    <n v="0"/>
    <n v="158.71"/>
    <s v="409"/>
    <x v="49"/>
    <x v="5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6"/>
    <s v="4250"/>
    <x v="3"/>
    <n v="273.62"/>
    <n v="0"/>
    <n v="273.62"/>
    <s v="172"/>
    <x v="50"/>
    <x v="51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7"/>
    <s v="4250"/>
    <x v="3"/>
    <n v="17.77"/>
    <n v="0"/>
    <n v="17.77"/>
    <s v="201"/>
    <x v="167"/>
    <x v="16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8"/>
    <s v="4250"/>
    <x v="3"/>
    <n v="116.89"/>
    <n v="0"/>
    <n v="116.89"/>
    <s v="230"/>
    <x v="27"/>
    <x v="2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9"/>
    <s v="4250"/>
    <x v="3"/>
    <n v="51.56"/>
    <n v="0"/>
    <n v="51.56"/>
    <s v="482"/>
    <x v="51"/>
    <x v="52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0"/>
    <s v="4250"/>
    <x v="3"/>
    <n v="190.22"/>
    <n v="0"/>
    <n v="190.22"/>
    <s v="316"/>
    <x v="52"/>
    <x v="53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1"/>
    <s v="4250"/>
    <x v="3"/>
    <n v="106.43"/>
    <n v="0"/>
    <n v="106.43"/>
    <s v="170"/>
    <x v="53"/>
    <x v="54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2"/>
    <s v="4250"/>
    <x v="3"/>
    <n v="231.94"/>
    <n v="0"/>
    <n v="231.94"/>
    <s v="222"/>
    <x v="22"/>
    <x v="22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3"/>
    <s v="4250"/>
    <x v="3"/>
    <n v="160.41999999999999"/>
    <n v="0"/>
    <n v="160.41999999999999"/>
    <s v="419"/>
    <x v="54"/>
    <x v="55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4"/>
    <s v="4250"/>
    <x v="3"/>
    <n v="43.29"/>
    <n v="0"/>
    <n v="43.29"/>
    <s v="244"/>
    <x v="55"/>
    <x v="56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5"/>
    <s v="4250"/>
    <x v="3"/>
    <n v="260.14999999999998"/>
    <n v="0"/>
    <n v="260.14999999999998"/>
    <s v="339"/>
    <x v="56"/>
    <x v="5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6"/>
    <s v="4250"/>
    <x v="3"/>
    <n v="15.72"/>
    <n v="0"/>
    <n v="15.72"/>
    <s v="197"/>
    <x v="5"/>
    <x v="5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7"/>
    <s v="4250"/>
    <x v="3"/>
    <n v="283.56"/>
    <n v="0"/>
    <n v="283.56"/>
    <s v="192"/>
    <x v="20"/>
    <x v="2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8"/>
    <s v="4250"/>
    <x v="3"/>
    <n v="331.67"/>
    <n v="0"/>
    <n v="331.67"/>
    <s v="470"/>
    <x v="57"/>
    <x v="58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9"/>
    <s v="4250"/>
    <x v="3"/>
    <n v="208.34"/>
    <n v="0"/>
    <n v="208.34"/>
    <s v="277"/>
    <x v="58"/>
    <x v="5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0"/>
    <s v="4250"/>
    <x v="3"/>
    <n v="692.92"/>
    <n v="0"/>
    <n v="692.92"/>
    <s v="344"/>
    <x v="209"/>
    <x v="214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1"/>
    <s v="4250"/>
    <x v="3"/>
    <n v="902.75"/>
    <n v="0"/>
    <n v="902.75"/>
    <s v="272"/>
    <x v="59"/>
    <x v="6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2"/>
    <s v="4250"/>
    <x v="3"/>
    <n v="151.41"/>
    <n v="0"/>
    <n v="151.41"/>
    <s v="477"/>
    <x v="8"/>
    <x v="8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3"/>
    <s v="4250"/>
    <x v="3"/>
    <n v="441.57"/>
    <n v="0"/>
    <n v="441.57"/>
    <s v="450"/>
    <x v="60"/>
    <x v="61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4"/>
    <s v="4250"/>
    <x v="3"/>
    <n v="272.64"/>
    <n v="0"/>
    <n v="272.64"/>
    <s v="351"/>
    <x v="61"/>
    <x v="62"/>
    <m/>
    <m/>
    <s v="  4"/>
    <s v="Engie Energie Nederland N.V.  2025-02"/>
    <s v="708740550601"/>
    <s v="I250855"/>
    <s v="Inkoopdagboek"/>
    <d v="2025-02-24T14:06:33"/>
    <s v="86806.admin"/>
  </r>
  <r>
    <x v="0"/>
    <x v="11"/>
    <d v="2025-02-17T00:00:00"/>
    <n v="79648"/>
    <n v="2"/>
    <s v="4200"/>
    <x v="4"/>
    <n v="3200"/>
    <n v="0"/>
    <n v="3200"/>
    <s v="486"/>
    <x v="185"/>
    <x v="188"/>
    <m/>
    <m/>
    <s v="  5"/>
    <s v="Ryanrent BV maart"/>
    <s v="25800509"/>
    <s v="I251324"/>
    <s v="Inkoopdagboek"/>
    <d v="2025-03-26T11:49:49"/>
    <s v="86806.admin"/>
  </r>
  <r>
    <x v="0"/>
    <x v="11"/>
    <d v="2025-02-16T00:00:00"/>
    <n v="78596"/>
    <n v="2"/>
    <s v="4200"/>
    <x v="4"/>
    <n v="1300"/>
    <n v="0"/>
    <n v="1300"/>
    <s v="216"/>
    <x v="43"/>
    <x v="44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3"/>
    <s v="4200"/>
    <x v="4"/>
    <n v="1125"/>
    <n v="0"/>
    <n v="1125"/>
    <s v="221"/>
    <x v="95"/>
    <x v="96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4"/>
    <s v="4200"/>
    <x v="4"/>
    <n v="851"/>
    <n v="0"/>
    <n v="851"/>
    <s v="238"/>
    <x v="39"/>
    <x v="39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5"/>
    <s v="4200"/>
    <x v="4"/>
    <n v="1050"/>
    <n v="0"/>
    <n v="1050"/>
    <s v="197"/>
    <x v="5"/>
    <x v="5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6"/>
    <s v="4200"/>
    <x v="4"/>
    <n v="1150"/>
    <n v="0"/>
    <n v="1150"/>
    <s v="301"/>
    <x v="97"/>
    <x v="98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7"/>
    <s v="4200"/>
    <x v="4"/>
    <n v="1150"/>
    <n v="0"/>
    <n v="1150"/>
    <s v="332"/>
    <x v="103"/>
    <x v="104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8"/>
    <s v="4200"/>
    <x v="4"/>
    <n v="1200"/>
    <n v="0"/>
    <n v="1200"/>
    <s v="268"/>
    <x v="105"/>
    <x v="106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9"/>
    <s v="4200"/>
    <x v="4"/>
    <n v="975"/>
    <n v="0"/>
    <n v="975"/>
    <s v="398"/>
    <x v="132"/>
    <x v="134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10"/>
    <s v="4200"/>
    <x v="4"/>
    <n v="1250"/>
    <n v="0"/>
    <n v="1250"/>
    <s v="415"/>
    <x v="15"/>
    <x v="15"/>
    <m/>
    <m/>
    <s v="  6"/>
    <s v="In Stones maart"/>
    <s v="2025-0004"/>
    <s v="I250817"/>
    <s v="Inkoopdagboek"/>
    <d v="2025-02-20T09:20:33"/>
    <s v="86806.admin"/>
  </r>
  <r>
    <x v="0"/>
    <x v="7"/>
    <d v="2025-02-15T00:00:00"/>
    <n v="77793"/>
    <n v="2"/>
    <s v="4200"/>
    <x v="4"/>
    <n v="1374"/>
    <n v="0"/>
    <n v="1374"/>
    <s v="198"/>
    <x v="102"/>
    <x v="103"/>
    <m/>
    <m/>
    <s v="  6"/>
    <s v="S.H.M. de Swart februari"/>
    <s v="2025-02-15"/>
    <s v="I250393"/>
    <s v="Inkoopdagboek"/>
    <d v="2025-02-11T12:56:46"/>
    <s v="86806.Daan"/>
  </r>
  <r>
    <x v="0"/>
    <x v="7"/>
    <d v="2025-02-15T00:00:00"/>
    <n v="78444"/>
    <n v="2"/>
    <s v="4200"/>
    <x v="4"/>
    <n v="2500"/>
    <n v="0"/>
    <n v="2500"/>
    <s v="138"/>
    <x v="47"/>
    <x v="48"/>
    <m/>
    <m/>
    <s v="  6"/>
    <s v="R.P.L. Schenkeveld maart"/>
    <s v="2025-002"/>
    <s v="I250714"/>
    <s v="Inkoopdagboek"/>
    <d v="2025-02-17T08:43:30"/>
    <s v="86806.admin"/>
  </r>
  <r>
    <x v="0"/>
    <x v="11"/>
    <d v="2025-02-15T00:00:00"/>
    <n v="78477"/>
    <n v="2"/>
    <s v="4200"/>
    <x v="4"/>
    <n v="942.74"/>
    <n v="0"/>
    <n v="942.74"/>
    <s v="173"/>
    <x v="99"/>
    <x v="100"/>
    <m/>
    <m/>
    <s v="  6"/>
    <s v="Kolpa VVS Beheer maart"/>
    <s v="50.24.00066"/>
    <s v="I250739"/>
    <s v="Inkoopdagboek"/>
    <d v="2025-02-17T15:19:38"/>
    <s v="86806.admin"/>
  </r>
  <r>
    <x v="0"/>
    <x v="11"/>
    <d v="2025-02-15T00:00:00"/>
    <n v="78478"/>
    <n v="2"/>
    <s v="4200"/>
    <x v="4"/>
    <n v="872.61"/>
    <n v="0"/>
    <n v="872.61"/>
    <s v="178"/>
    <x v="150"/>
    <x v="152"/>
    <m/>
    <m/>
    <s v="  6"/>
    <s v="Kolpa VVS Beheer maart"/>
    <s v="50.24.00064"/>
    <s v="I250740"/>
    <s v="Inkoopdagboek"/>
    <d v="2025-02-17T15:19:47"/>
    <s v="86806.admin"/>
  </r>
  <r>
    <x v="0"/>
    <x v="11"/>
    <d v="2025-02-15T00:00:00"/>
    <n v="78479"/>
    <n v="2"/>
    <s v="4200"/>
    <x v="4"/>
    <n v="942.74"/>
    <n v="0"/>
    <n v="942.74"/>
    <s v="172"/>
    <x v="50"/>
    <x v="51"/>
    <m/>
    <m/>
    <s v="  6"/>
    <s v="Kolpa VVS Beheer maart"/>
    <s v="50.24.00065"/>
    <s v="I250741"/>
    <s v="Inkoopdagboek"/>
    <d v="2025-02-17T15:19:50"/>
    <s v="86806.admin"/>
  </r>
  <r>
    <x v="0"/>
    <x v="11"/>
    <d v="2025-02-15T00:00:00"/>
    <n v="78673"/>
    <n v="2"/>
    <s v="4200"/>
    <x v="4"/>
    <n v="1976.9"/>
    <n v="0"/>
    <n v="1976.9"/>
    <s v="396"/>
    <x v="149"/>
    <x v="151"/>
    <m/>
    <m/>
    <s v="  6"/>
    <s v="Ashstar Trading maart"/>
    <s v="20220606/34"/>
    <s v="I250833"/>
    <s v="Inkoopdagboek"/>
    <d v="2025-02-24T09:04:56"/>
    <s v="86806.admin"/>
  </r>
  <r>
    <x v="0"/>
    <x v="7"/>
    <d v="2025-02-14T00:00:00"/>
    <n v="78455"/>
    <n v="2"/>
    <s v="4275"/>
    <x v="8"/>
    <n v="65.34"/>
    <n v="0"/>
    <n v="65.34"/>
    <s v="229"/>
    <x v="26"/>
    <x v="26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3"/>
    <s v="4275"/>
    <x v="8"/>
    <n v="62.17"/>
    <n v="0"/>
    <n v="62.17"/>
    <s v="226"/>
    <x v="23"/>
    <x v="23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4"/>
    <s v="4275"/>
    <x v="8"/>
    <n v="49.67"/>
    <n v="0"/>
    <n v="49.67"/>
    <s v="241"/>
    <x v="28"/>
    <x v="28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5"/>
    <s v="4275"/>
    <x v="8"/>
    <n v="23.54"/>
    <n v="0"/>
    <n v="23.54"/>
    <s v="227"/>
    <x v="24"/>
    <x v="24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6"/>
    <s v="4275"/>
    <x v="8"/>
    <n v="49.76"/>
    <n v="0"/>
    <n v="49.76"/>
    <s v="222"/>
    <x v="22"/>
    <x v="22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7"/>
    <s v="4275"/>
    <x v="8"/>
    <n v="49.58"/>
    <n v="0"/>
    <n v="49.58"/>
    <s v="230"/>
    <x v="27"/>
    <x v="27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8"/>
    <s v="4275"/>
    <x v="8"/>
    <n v="45.38"/>
    <n v="0"/>
    <n v="45.38"/>
    <s v="228"/>
    <x v="25"/>
    <x v="25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9"/>
    <n v="2"/>
    <s v="4250"/>
    <x v="3"/>
    <n v="0"/>
    <n v="889.51"/>
    <n v="-889.51"/>
    <s v="277"/>
    <x v="58"/>
    <x v="59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59"/>
    <n v="3"/>
    <s v="4250"/>
    <x v="3"/>
    <n v="2472.37"/>
    <n v="0"/>
    <n v="2472.37"/>
    <s v="244"/>
    <x v="55"/>
    <x v="56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59"/>
    <n v="4"/>
    <s v="4250"/>
    <x v="3"/>
    <n v="0"/>
    <n v="467.81"/>
    <n v="-467.81"/>
    <s v="316"/>
    <x v="52"/>
    <x v="53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59"/>
    <n v="5"/>
    <s v="4250"/>
    <x v="3"/>
    <n v="0"/>
    <n v="3303.6"/>
    <n v="-3303.6"/>
    <s v="191"/>
    <x v="29"/>
    <x v="29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59"/>
    <n v="6"/>
    <s v="4250"/>
    <x v="3"/>
    <n v="553.95000000000005"/>
    <n v="0"/>
    <n v="553.95000000000005"/>
    <s v="482"/>
    <x v="51"/>
    <x v="52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60"/>
    <n v="2"/>
    <s v="4210"/>
    <x v="5"/>
    <n v="585"/>
    <n v="0"/>
    <n v="585"/>
    <s v="353"/>
    <x v="31"/>
    <x v="31"/>
    <m/>
    <m/>
    <s v="  4"/>
    <s v="Home flex kakkerlakken"/>
    <s v="25800888"/>
    <s v="I250728"/>
    <s v="Inkoopdagboek"/>
    <d v="2025-02-17T12:32:49"/>
    <s v="86806.admin"/>
  </r>
  <r>
    <x v="0"/>
    <x v="7"/>
    <d v="2025-02-14T00:00:00"/>
    <n v="78480"/>
    <n v="2"/>
    <s v="4250"/>
    <x v="3"/>
    <n v="0"/>
    <n v="152.78"/>
    <n v="-152.78"/>
    <s v="297"/>
    <x v="7"/>
    <x v="7"/>
    <m/>
    <m/>
    <s v="  4"/>
    <s v="Audax Renewables 01-01-2024 t/m 31-12-2024"/>
    <s v="5987634"/>
    <s v="I250742"/>
    <s v="Inkoopdagboek"/>
    <d v="2025-02-17T15:19:53"/>
    <s v="86806.admin"/>
  </r>
  <r>
    <x v="0"/>
    <x v="7"/>
    <d v="2025-02-13T00:00:00"/>
    <n v="78461"/>
    <n v="2"/>
    <s v="4200"/>
    <x v="4"/>
    <n v="0"/>
    <n v="59.85"/>
    <n v="-59.85"/>
    <s v="484"/>
    <x v="220"/>
    <x v="225"/>
    <m/>
    <m/>
    <s v="  5"/>
    <s v="Home flex week 6 credit"/>
    <s v="25800809"/>
    <s v="I250729"/>
    <s v="Inkoopdagboek"/>
    <d v="2025-02-17T12:32:58"/>
    <s v="86806.admin"/>
  </r>
  <r>
    <x v="0"/>
    <x v="7"/>
    <d v="2025-02-13T00:00:00"/>
    <n v="78462"/>
    <n v="2"/>
    <s v="4200"/>
    <x v="4"/>
    <n v="0"/>
    <n v="59.85"/>
    <n v="-59.85"/>
    <s v="494"/>
    <x v="221"/>
    <x v="226"/>
    <m/>
    <m/>
    <s v="  5"/>
    <s v="Home flex week 8 credit"/>
    <s v="25800811"/>
    <s v="I250730"/>
    <s v="Inkoopdagboek"/>
    <d v="2025-02-17T12:33:36"/>
    <s v="86806.admin"/>
  </r>
  <r>
    <x v="0"/>
    <x v="7"/>
    <d v="2025-02-13T00:00:00"/>
    <n v="78462"/>
    <n v="3"/>
    <s v="4200"/>
    <x v="4"/>
    <n v="0"/>
    <n v="59.85"/>
    <n v="-59.85"/>
    <s v="484"/>
    <x v="220"/>
    <x v="225"/>
    <m/>
    <m/>
    <s v="  5"/>
    <s v="Home flex week 8 credit"/>
    <s v="25800811"/>
    <s v="I250730"/>
    <s v="Inkoopdagboek"/>
    <d v="2025-02-17T12:33:36"/>
    <s v="86806.admin"/>
  </r>
  <r>
    <x v="0"/>
    <x v="7"/>
    <d v="2025-02-13T00:00:00"/>
    <n v="78463"/>
    <n v="2"/>
    <s v="4200"/>
    <x v="4"/>
    <n v="573.25"/>
    <n v="0"/>
    <n v="573.25"/>
    <s v="353"/>
    <x v="31"/>
    <x v="31"/>
    <m/>
    <m/>
    <s v="  5"/>
    <s v="Home flex week 9 Boswoning 43"/>
    <s v="25800802"/>
    <s v="I250731"/>
    <s v="Inkoopdagboek"/>
    <d v="2025-02-17T12:33:54"/>
    <s v="86806.admin"/>
  </r>
  <r>
    <x v="0"/>
    <x v="7"/>
    <d v="2025-02-13T00:00:00"/>
    <n v="78463"/>
    <n v="3"/>
    <s v="4200"/>
    <x v="4"/>
    <n v="573.25"/>
    <n v="0"/>
    <n v="573.25"/>
    <s v="353"/>
    <x v="31"/>
    <x v="31"/>
    <m/>
    <m/>
    <s v="  5"/>
    <s v="Home flex week 9 Boswoning 45"/>
    <s v="25800802"/>
    <s v="I250731"/>
    <s v="Inkoopdagboek"/>
    <d v="2025-02-17T12:33:54"/>
    <s v="86806.admin"/>
  </r>
  <r>
    <x v="0"/>
    <x v="7"/>
    <d v="2025-02-13T00:00:00"/>
    <n v="78463"/>
    <n v="4"/>
    <s v="4200"/>
    <x v="4"/>
    <n v="573.25"/>
    <n v="0"/>
    <n v="573.25"/>
    <s v="353"/>
    <x v="31"/>
    <x v="31"/>
    <m/>
    <m/>
    <s v="  5"/>
    <s v="Home flex week 9 Boswoning 47"/>
    <s v="25800802"/>
    <s v="I250731"/>
    <s v="Inkoopdagboek"/>
    <d v="2025-02-17T12:33:54"/>
    <s v="86806.admin"/>
  </r>
  <r>
    <x v="0"/>
    <x v="7"/>
    <d v="2025-02-13T00:00:00"/>
    <n v="78463"/>
    <n v="5"/>
    <s v="4200"/>
    <x v="4"/>
    <n v="573.25"/>
    <n v="0"/>
    <n v="573.25"/>
    <s v="353"/>
    <x v="31"/>
    <x v="31"/>
    <m/>
    <m/>
    <s v="  5"/>
    <s v="Home flex week 9 Boswoning 49"/>
    <s v="25800802"/>
    <s v="I250731"/>
    <s v="Inkoopdagboek"/>
    <d v="2025-02-17T12:33:54"/>
    <s v="86806.admin"/>
  </r>
  <r>
    <x v="0"/>
    <x v="7"/>
    <d v="2025-02-13T00:00:00"/>
    <n v="78463"/>
    <n v="6"/>
    <s v="4200"/>
    <x v="4"/>
    <n v="573.25"/>
    <n v="0"/>
    <n v="573.25"/>
    <s v="353"/>
    <x v="31"/>
    <x v="31"/>
    <m/>
    <m/>
    <s v="  5"/>
    <s v="Home flex week 9 Boswoning 51"/>
    <s v="25800802"/>
    <s v="I250731"/>
    <s v="Inkoopdagboek"/>
    <d v="2025-02-17T12:33:54"/>
    <s v="86806.admin"/>
  </r>
  <r>
    <x v="0"/>
    <x v="7"/>
    <d v="2025-02-13T00:00:00"/>
    <n v="78463"/>
    <n v="7"/>
    <s v="4200"/>
    <x v="4"/>
    <n v="573.25"/>
    <n v="0"/>
    <n v="573.25"/>
    <s v="353"/>
    <x v="31"/>
    <x v="31"/>
    <m/>
    <m/>
    <s v="  5"/>
    <s v="Home flex week 9 Boswoning 53"/>
    <s v="25800802"/>
    <s v="I250731"/>
    <s v="Inkoopdagboek"/>
    <d v="2025-02-17T12:33:54"/>
    <s v="86806.admin"/>
  </r>
  <r>
    <x v="0"/>
    <x v="7"/>
    <d v="2025-02-13T00:00:00"/>
    <n v="78463"/>
    <n v="8"/>
    <s v="4200"/>
    <x v="4"/>
    <n v="573.25"/>
    <n v="0"/>
    <n v="573.25"/>
    <s v="353"/>
    <x v="31"/>
    <x v="31"/>
    <m/>
    <m/>
    <s v="  5"/>
    <s v="Home flex week 9 Boswoning 55"/>
    <s v="25800802"/>
    <s v="I250731"/>
    <s v="Inkoopdagboek"/>
    <d v="2025-02-17T12:33:54"/>
    <s v="86806.admin"/>
  </r>
  <r>
    <x v="0"/>
    <x v="7"/>
    <d v="2025-02-13T00:00:00"/>
    <n v="78463"/>
    <n v="9"/>
    <s v="4200"/>
    <x v="4"/>
    <n v="573.25"/>
    <n v="0"/>
    <n v="573.25"/>
    <s v="353"/>
    <x v="31"/>
    <x v="31"/>
    <m/>
    <m/>
    <s v="  5"/>
    <s v="Home flex week 9 Boswoning 41"/>
    <s v="25800802"/>
    <s v="I250731"/>
    <s v="Inkoopdagboek"/>
    <d v="2025-02-17T12:33:54"/>
    <s v="86806.admin"/>
  </r>
  <r>
    <x v="0"/>
    <x v="7"/>
    <d v="2025-02-13T00:00:00"/>
    <n v="78463"/>
    <n v="10"/>
    <s v="4200"/>
    <x v="4"/>
    <n v="573.25"/>
    <n v="0"/>
    <n v="573.25"/>
    <s v="353"/>
    <x v="31"/>
    <x v="31"/>
    <m/>
    <m/>
    <s v="  5"/>
    <s v="Home flex week 9 Boswoning 57"/>
    <s v="25800802"/>
    <s v="I250731"/>
    <s v="Inkoopdagboek"/>
    <d v="2025-02-17T12:33:54"/>
    <s v="86806.admin"/>
  </r>
  <r>
    <x v="0"/>
    <x v="7"/>
    <d v="2025-02-13T00:00:00"/>
    <n v="78463"/>
    <n v="11"/>
    <s v="4200"/>
    <x v="4"/>
    <n v="573.25"/>
    <n v="0"/>
    <n v="573.25"/>
    <s v="353"/>
    <x v="31"/>
    <x v="31"/>
    <m/>
    <m/>
    <s v="  5"/>
    <s v="Home flex week 9 Boswoning 61"/>
    <s v="25800802"/>
    <s v="I250731"/>
    <s v="Inkoopdagboek"/>
    <d v="2025-02-17T12:33:54"/>
    <s v="86806.admin"/>
  </r>
  <r>
    <x v="0"/>
    <x v="7"/>
    <d v="2025-02-13T00:00:00"/>
    <n v="78463"/>
    <n v="12"/>
    <s v="4200"/>
    <x v="4"/>
    <n v="573.25"/>
    <n v="0"/>
    <n v="573.25"/>
    <s v="353"/>
    <x v="31"/>
    <x v="31"/>
    <m/>
    <m/>
    <s v="  5"/>
    <s v="Home flex week 9 Boswoning 63"/>
    <s v="25800802"/>
    <s v="I250731"/>
    <s v="Inkoopdagboek"/>
    <d v="2025-02-17T12:33:54"/>
    <s v="86806.admin"/>
  </r>
  <r>
    <x v="0"/>
    <x v="7"/>
    <d v="2025-02-13T00:00:00"/>
    <n v="78463"/>
    <n v="13"/>
    <s v="4200"/>
    <x v="4"/>
    <n v="573.25"/>
    <n v="0"/>
    <n v="573.25"/>
    <s v="353"/>
    <x v="31"/>
    <x v="31"/>
    <m/>
    <m/>
    <s v="  5"/>
    <s v="Home flex week 9 Boswoning 65"/>
    <s v="25800802"/>
    <s v="I250731"/>
    <s v="Inkoopdagboek"/>
    <d v="2025-02-17T12:33:54"/>
    <s v="86806.admin"/>
  </r>
  <r>
    <x v="0"/>
    <x v="7"/>
    <d v="2025-02-13T00:00:00"/>
    <n v="78463"/>
    <n v="14"/>
    <s v="4200"/>
    <x v="4"/>
    <n v="573.25"/>
    <n v="0"/>
    <n v="573.25"/>
    <s v="353"/>
    <x v="31"/>
    <x v="31"/>
    <m/>
    <m/>
    <s v="  5"/>
    <s v="Home flex week 9 Boswoning 67"/>
    <s v="25800802"/>
    <s v="I250731"/>
    <s v="Inkoopdagboek"/>
    <d v="2025-02-17T12:33:54"/>
    <s v="86806.admin"/>
  </r>
  <r>
    <x v="0"/>
    <x v="7"/>
    <d v="2025-02-13T00:00:00"/>
    <n v="78463"/>
    <n v="15"/>
    <s v="4200"/>
    <x v="4"/>
    <n v="573.25"/>
    <n v="0"/>
    <n v="573.25"/>
    <s v="353"/>
    <x v="31"/>
    <x v="31"/>
    <m/>
    <m/>
    <s v="  5"/>
    <s v="Home flex week 9 Boswoning 69"/>
    <s v="25800802"/>
    <s v="I250731"/>
    <s v="Inkoopdagboek"/>
    <d v="2025-02-17T12:33:54"/>
    <s v="86806.admin"/>
  </r>
  <r>
    <x v="0"/>
    <x v="7"/>
    <d v="2025-02-13T00:00:00"/>
    <n v="78463"/>
    <n v="16"/>
    <s v="4200"/>
    <x v="4"/>
    <n v="573.25"/>
    <n v="0"/>
    <n v="573.25"/>
    <s v="353"/>
    <x v="31"/>
    <x v="31"/>
    <m/>
    <m/>
    <s v="  5"/>
    <s v="Home flex week 9 Boswoning 71"/>
    <s v="25800802"/>
    <s v="I250731"/>
    <s v="Inkoopdagboek"/>
    <d v="2025-02-17T12:33:54"/>
    <s v="86806.admin"/>
  </r>
  <r>
    <x v="0"/>
    <x v="7"/>
    <d v="2025-02-13T00:00:00"/>
    <n v="78463"/>
    <n v="17"/>
    <s v="4200"/>
    <x v="4"/>
    <n v="573.25"/>
    <n v="0"/>
    <n v="573.25"/>
    <s v="353"/>
    <x v="31"/>
    <x v="31"/>
    <m/>
    <m/>
    <s v="  5"/>
    <s v="Home flex week 9 Boswoning 73"/>
    <s v="25800802"/>
    <s v="I250731"/>
    <s v="Inkoopdagboek"/>
    <d v="2025-02-17T12:33:54"/>
    <s v="86806.admin"/>
  </r>
  <r>
    <x v="0"/>
    <x v="7"/>
    <d v="2025-02-13T00:00:00"/>
    <n v="78463"/>
    <n v="18"/>
    <s v="4200"/>
    <x v="4"/>
    <n v="573.25"/>
    <n v="0"/>
    <n v="573.25"/>
    <s v="353"/>
    <x v="31"/>
    <x v="31"/>
    <m/>
    <m/>
    <s v="  5"/>
    <s v="Home flex week 9 Boswoning 59"/>
    <s v="25800802"/>
    <s v="I250731"/>
    <s v="Inkoopdagboek"/>
    <d v="2025-02-17T12:33:54"/>
    <s v="86806.admin"/>
  </r>
  <r>
    <x v="0"/>
    <x v="7"/>
    <d v="2025-02-13T00:00:00"/>
    <n v="78463"/>
    <n v="19"/>
    <s v="4200"/>
    <x v="4"/>
    <n v="573.25"/>
    <n v="0"/>
    <n v="573.25"/>
    <s v="353"/>
    <x v="31"/>
    <x v="31"/>
    <m/>
    <m/>
    <s v="  5"/>
    <s v="Home flex week 9 Boswoning 75"/>
    <s v="25800802"/>
    <s v="I250731"/>
    <s v="Inkoopdagboek"/>
    <d v="2025-02-17T12:33:54"/>
    <s v="86806.admin"/>
  </r>
  <r>
    <x v="0"/>
    <x v="7"/>
    <d v="2025-02-13T00:00:00"/>
    <n v="78463"/>
    <n v="20"/>
    <s v="4200"/>
    <x v="4"/>
    <n v="573.25"/>
    <n v="0"/>
    <n v="573.25"/>
    <s v="353"/>
    <x v="31"/>
    <x v="31"/>
    <m/>
    <m/>
    <s v="  5"/>
    <s v="Home flex week 9 Boswoning 39"/>
    <s v="25800802"/>
    <s v="I250731"/>
    <s v="Inkoopdagboek"/>
    <d v="2025-02-17T12:33:54"/>
    <s v="86806.admin"/>
  </r>
  <r>
    <x v="0"/>
    <x v="7"/>
    <d v="2025-02-13T00:00:00"/>
    <n v="78463"/>
    <n v="21"/>
    <s v="4200"/>
    <x v="4"/>
    <n v="573.25"/>
    <n v="0"/>
    <n v="573.25"/>
    <s v="353"/>
    <x v="31"/>
    <x v="31"/>
    <m/>
    <m/>
    <s v="  5"/>
    <s v="Home flex week 9 Boswoning 35"/>
    <s v="25800802"/>
    <s v="I250731"/>
    <s v="Inkoopdagboek"/>
    <d v="2025-02-17T12:33:54"/>
    <s v="86806.admin"/>
  </r>
  <r>
    <x v="0"/>
    <x v="7"/>
    <d v="2025-02-13T00:00:00"/>
    <n v="78463"/>
    <n v="22"/>
    <s v="4200"/>
    <x v="4"/>
    <n v="573.25"/>
    <n v="0"/>
    <n v="573.25"/>
    <s v="353"/>
    <x v="31"/>
    <x v="31"/>
    <m/>
    <m/>
    <s v="  5"/>
    <s v="Home flex week 9 Boswoning 37"/>
    <s v="25800802"/>
    <s v="I250731"/>
    <s v="Inkoopdagboek"/>
    <d v="2025-02-17T12:33:54"/>
    <s v="86806.admin"/>
  </r>
  <r>
    <x v="0"/>
    <x v="7"/>
    <d v="2025-02-13T00:00:00"/>
    <n v="78463"/>
    <n v="23"/>
    <s v="4200"/>
    <x v="4"/>
    <n v="614.79999999999995"/>
    <n v="0"/>
    <n v="614.79999999999995"/>
    <s v="481"/>
    <x v="186"/>
    <x v="189"/>
    <m/>
    <m/>
    <s v="  5"/>
    <s v="Singelweg 95, Axel"/>
    <s v="25800802"/>
    <s v="I250731"/>
    <s v="Inkoopdagboek"/>
    <d v="2025-02-17T12:33:54"/>
    <s v="86806.admin"/>
  </r>
  <r>
    <x v="0"/>
    <x v="7"/>
    <d v="2025-02-13T00:00:00"/>
    <n v="78463"/>
    <n v="24"/>
    <s v="4200"/>
    <x v="4"/>
    <n v="1409.4"/>
    <n v="0"/>
    <n v="1409.4"/>
    <s v="435"/>
    <x v="67"/>
    <x v="68"/>
    <m/>
    <m/>
    <s v="  5"/>
    <s v="Dorpsstraat 27, Moordrecht"/>
    <s v="25800802"/>
    <s v="I250731"/>
    <s v="Inkoopdagboek"/>
    <d v="2025-02-17T12:33:54"/>
    <s v="86806.admin"/>
  </r>
  <r>
    <x v="0"/>
    <x v="7"/>
    <d v="2025-02-13T00:00:00"/>
    <n v="78463"/>
    <n v="25"/>
    <s v="4200"/>
    <x v="4"/>
    <n v="647.1"/>
    <n v="0"/>
    <n v="647.1"/>
    <s v="413"/>
    <x v="65"/>
    <x v="66"/>
    <m/>
    <m/>
    <s v="  5"/>
    <s v="Kierklaan 74, Nieuwekerk aan den IJssel"/>
    <s v="25800802"/>
    <s v="I250731"/>
    <s v="Inkoopdagboek"/>
    <d v="2025-02-17T12:33:54"/>
    <s v="86806.admin"/>
  </r>
  <r>
    <x v="0"/>
    <x v="7"/>
    <d v="2025-02-13T00:00:00"/>
    <n v="78463"/>
    <n v="26"/>
    <s v="4200"/>
    <x v="4"/>
    <n v="573.25"/>
    <n v="0"/>
    <n v="573.25"/>
    <s v="353"/>
    <x v="31"/>
    <x v="31"/>
    <m/>
    <m/>
    <s v="  5"/>
    <s v="Home flex week 9 Boswoning 19"/>
    <s v="25800802"/>
    <s v="I250731"/>
    <s v="Inkoopdagboek"/>
    <d v="2025-02-17T12:33:54"/>
    <s v="86806.admin"/>
  </r>
  <r>
    <x v="0"/>
    <x v="7"/>
    <d v="2025-02-13T00:00:00"/>
    <n v="78463"/>
    <n v="27"/>
    <s v="4200"/>
    <x v="4"/>
    <n v="573.25"/>
    <n v="0"/>
    <n v="573.25"/>
    <s v="353"/>
    <x v="31"/>
    <x v="31"/>
    <m/>
    <m/>
    <s v="  5"/>
    <s v="Home flex week 9 Boswoning 21"/>
    <s v="25800802"/>
    <s v="I250731"/>
    <s v="Inkoopdagboek"/>
    <d v="2025-02-17T12:33:54"/>
    <s v="86806.admin"/>
  </r>
  <r>
    <x v="0"/>
    <x v="7"/>
    <d v="2025-02-13T00:00:00"/>
    <n v="78463"/>
    <n v="28"/>
    <s v="4200"/>
    <x v="4"/>
    <n v="573.25"/>
    <n v="0"/>
    <n v="573.25"/>
    <s v="353"/>
    <x v="31"/>
    <x v="31"/>
    <m/>
    <m/>
    <s v="  5"/>
    <s v="Home flex week 9 Boswoning 23"/>
    <s v="25800802"/>
    <s v="I250731"/>
    <s v="Inkoopdagboek"/>
    <d v="2025-02-17T12:33:54"/>
    <s v="86806.admin"/>
  </r>
  <r>
    <x v="0"/>
    <x v="7"/>
    <d v="2025-02-13T00:00:00"/>
    <n v="78463"/>
    <n v="29"/>
    <s v="4200"/>
    <x v="4"/>
    <n v="573.25"/>
    <n v="0"/>
    <n v="573.25"/>
    <s v="353"/>
    <x v="31"/>
    <x v="31"/>
    <m/>
    <m/>
    <s v="  5"/>
    <s v="Home flex week 9 Boswoning 77"/>
    <s v="25800802"/>
    <s v="I250731"/>
    <s v="Inkoopdagboek"/>
    <d v="2025-02-17T12:33:54"/>
    <s v="86806.admin"/>
  </r>
  <r>
    <x v="0"/>
    <x v="7"/>
    <d v="2025-02-13T00:00:00"/>
    <n v="78463"/>
    <n v="30"/>
    <s v="4200"/>
    <x v="4"/>
    <n v="573.25"/>
    <n v="0"/>
    <n v="573.25"/>
    <s v="353"/>
    <x v="31"/>
    <x v="31"/>
    <m/>
    <m/>
    <s v="  5"/>
    <s v="Home flex week 9 Boswoning 79"/>
    <s v="25800802"/>
    <s v="I250731"/>
    <s v="Inkoopdagboek"/>
    <d v="2025-02-17T12:33:54"/>
    <s v="86806.admin"/>
  </r>
  <r>
    <x v="0"/>
    <x v="7"/>
    <d v="2025-02-13T00:00:00"/>
    <n v="78463"/>
    <n v="31"/>
    <s v="4200"/>
    <x v="4"/>
    <n v="573.25"/>
    <n v="0"/>
    <n v="573.25"/>
    <s v="353"/>
    <x v="31"/>
    <x v="31"/>
    <m/>
    <m/>
    <s v="  5"/>
    <s v="Home flex week 9 Boswoning 81"/>
    <s v="25800802"/>
    <s v="I250731"/>
    <s v="Inkoopdagboek"/>
    <d v="2025-02-17T12:33:54"/>
    <s v="86806.admin"/>
  </r>
  <r>
    <x v="0"/>
    <x v="7"/>
    <d v="2025-02-13T00:00:00"/>
    <n v="78463"/>
    <n v="32"/>
    <s v="4200"/>
    <x v="4"/>
    <n v="730.44"/>
    <n v="0"/>
    <n v="730.44"/>
    <s v="373"/>
    <x v="211"/>
    <x v="216"/>
    <m/>
    <m/>
    <s v="  5"/>
    <s v="Sweelinckstraat 32, Vlaardingen"/>
    <s v="25800802"/>
    <s v="I250731"/>
    <s v="Inkoopdagboek"/>
    <d v="2025-02-17T12:33:54"/>
    <s v="86806.admin"/>
  </r>
  <r>
    <x v="0"/>
    <x v="7"/>
    <d v="2025-02-13T00:00:00"/>
    <n v="78463"/>
    <n v="33"/>
    <s v="4200"/>
    <x v="4"/>
    <n v="441"/>
    <n v="0"/>
    <n v="441"/>
    <s v="367 "/>
    <x v="77"/>
    <x v="78"/>
    <m/>
    <m/>
    <s v="  5"/>
    <s v="Tulpenstraat 45, Rozenburg"/>
    <s v="25800802"/>
    <s v="I250731"/>
    <s v="Inkoopdagboek"/>
    <d v="2025-02-17T12:33:54"/>
    <s v="86806.admin"/>
  </r>
  <r>
    <x v="0"/>
    <x v="7"/>
    <d v="2025-02-13T00:00:00"/>
    <n v="78463"/>
    <n v="34"/>
    <s v="4200"/>
    <x v="4"/>
    <n v="764.26"/>
    <n v="0"/>
    <n v="764.26"/>
    <s v="360"/>
    <x v="78"/>
    <x v="79"/>
    <m/>
    <m/>
    <s v="  5"/>
    <s v="Kerklaan 80, Nieuwerkerkaan den IJssel"/>
    <s v="25800802"/>
    <s v="I250731"/>
    <s v="Inkoopdagboek"/>
    <d v="2025-02-17T12:33:54"/>
    <s v="86806.admin"/>
  </r>
  <r>
    <x v="0"/>
    <x v="7"/>
    <d v="2025-02-13T00:00:00"/>
    <n v="78464"/>
    <n v="2"/>
    <s v="4200"/>
    <x v="4"/>
    <n v="0"/>
    <n v="59.85"/>
    <n v="-59.85"/>
    <s v="494"/>
    <x v="221"/>
    <x v="226"/>
    <m/>
    <m/>
    <s v="  5"/>
    <s v="Home flex week 7 credit"/>
    <s v="25800810"/>
    <s v="I250732"/>
    <s v="Inkoopdagboek"/>
    <d v="2025-02-17T12:34:23"/>
    <s v="86806.admin"/>
  </r>
  <r>
    <x v="0"/>
    <x v="7"/>
    <d v="2025-02-13T00:00:00"/>
    <n v="78464"/>
    <n v="3"/>
    <s v="4200"/>
    <x v="4"/>
    <n v="0"/>
    <n v="59.85"/>
    <n v="-59.85"/>
    <s v="484"/>
    <x v="220"/>
    <x v="225"/>
    <m/>
    <m/>
    <s v="  5"/>
    <s v="Home flex week 7 credit"/>
    <s v="25800810"/>
    <s v="I250732"/>
    <s v="Inkoopdagboek"/>
    <d v="2025-02-17T12:34:23"/>
    <s v="86806.admin"/>
  </r>
  <r>
    <x v="0"/>
    <x v="7"/>
    <d v="2025-02-12T00:00:00"/>
    <n v="78411"/>
    <n v="2"/>
    <s v="4210"/>
    <x v="5"/>
    <n v="482.6"/>
    <n v="0"/>
    <n v="482.6"/>
    <s v="473"/>
    <x v="222"/>
    <x v="227"/>
    <m/>
    <m/>
    <s v="  4"/>
    <s v="Ryanrent BV afrekening"/>
    <s v="25800315"/>
    <s v="I250706"/>
    <s v="Inkoopdagboek"/>
    <d v="2025-02-14T09:02:24"/>
    <s v="86806.admin"/>
  </r>
  <r>
    <x v="0"/>
    <x v="7"/>
    <d v="2025-02-12T00:00:00"/>
    <n v="78412"/>
    <n v="2"/>
    <s v="4210"/>
    <x v="5"/>
    <n v="103.31"/>
    <n v="0"/>
    <n v="103.31"/>
    <s v="227"/>
    <x v="24"/>
    <x v="24"/>
    <m/>
    <m/>
    <s v="  4"/>
    <s v="Loodgietersbedrijf basis onderhoudsabonnement CV"/>
    <s v="F250141"/>
    <s v="I250707"/>
    <s v="Inkoopdagboek"/>
    <d v="2025-02-14T09:02:29"/>
    <s v="86806.admin"/>
  </r>
  <r>
    <x v="0"/>
    <x v="7"/>
    <d v="2025-02-12T00:00:00"/>
    <n v="78413"/>
    <n v="3"/>
    <s v="4250"/>
    <x v="3"/>
    <n v="309.39999999999998"/>
    <n v="0"/>
    <n v="309.39999999999998"/>
    <s v="455"/>
    <x v="223"/>
    <x v="228"/>
    <m/>
    <m/>
    <s v="  4"/>
    <s v="Ryanrent BV afrekening"/>
    <s v="25800318"/>
    <s v="I250708"/>
    <s v="Inkoopdagboek"/>
    <d v="2025-02-14T09:02:35"/>
    <s v="86806.admin"/>
  </r>
  <r>
    <x v="0"/>
    <x v="7"/>
    <d v="2025-02-12T00:00:00"/>
    <n v="78413"/>
    <n v="4"/>
    <s v="4210"/>
    <x v="5"/>
    <n v="701"/>
    <n v="0"/>
    <n v="701"/>
    <s v="999"/>
    <x v="1"/>
    <x v="1"/>
    <m/>
    <m/>
    <s v="  4"/>
    <s v="Ryanrent BV afrekening"/>
    <s v="25800318"/>
    <s v="I250708"/>
    <s v="Inkoopdagboek"/>
    <d v="2025-02-14T09:02:35"/>
    <s v="86806.admin"/>
  </r>
  <r>
    <x v="0"/>
    <x v="7"/>
    <d v="2025-02-12T00:00:00"/>
    <n v="78472"/>
    <n v="2"/>
    <s v="4215"/>
    <x v="6"/>
    <n v="302.2"/>
    <n v="0"/>
    <n v="302.2"/>
    <s v="283"/>
    <x v="123"/>
    <x v="124"/>
    <m/>
    <m/>
    <s v="  6"/>
    <s v="HHS J.P. Stoel riolheffing 2025"/>
    <s v="Riol2025"/>
    <s v="I250734"/>
    <s v="Inkoopdagboek"/>
    <d v="2025-02-17T14:35:51"/>
    <s v="86806.admin"/>
  </r>
  <r>
    <x v="0"/>
    <x v="7"/>
    <d v="2025-02-12T00:00:00"/>
    <n v="80215"/>
    <n v="2"/>
    <s v="4210"/>
    <x v="5"/>
    <n v="31.02"/>
    <n v="0"/>
    <n v="31.02"/>
    <s v="999"/>
    <x v="1"/>
    <x v="1"/>
    <m/>
    <m/>
    <s v="  4"/>
    <s v="Karwei afvoerplug/bison hard pvc etc."/>
    <s v="2025-02"/>
    <s v="I251617"/>
    <s v="Inkoopdagboek"/>
    <d v="2025-04-16T09:37:40"/>
    <s v="86806.admin"/>
  </r>
  <r>
    <x v="0"/>
    <x v="7"/>
    <d v="2025-02-12T00:00:00"/>
    <n v="80215"/>
    <n v="3"/>
    <s v="4210"/>
    <x v="5"/>
    <n v="33.03"/>
    <n v="0"/>
    <n v="33.03"/>
    <s v="999"/>
    <x v="1"/>
    <x v="1"/>
    <m/>
    <m/>
    <s v="  4"/>
    <s v="Gamma doucheslang/handdouche/doucherail"/>
    <s v="2025-02"/>
    <s v="I251617"/>
    <s v="Inkoopdagboek"/>
    <d v="2025-04-16T09:37:40"/>
    <s v="86806.admin"/>
  </r>
  <r>
    <x v="0"/>
    <x v="7"/>
    <d v="2025-02-12T00:00:00"/>
    <n v="80215"/>
    <n v="4"/>
    <s v="4210"/>
    <x v="5"/>
    <n v="24.79"/>
    <n v="0"/>
    <n v="24.79"/>
    <s v="999"/>
    <x v="1"/>
    <x v="1"/>
    <m/>
    <m/>
    <s v="  4"/>
    <s v="Gamma douchekraan"/>
    <s v="2025-02"/>
    <s v="I251617"/>
    <s v="Inkoopdagboek"/>
    <d v="2025-04-16T09:37:40"/>
    <s v="86806.admin"/>
  </r>
  <r>
    <x v="0"/>
    <x v="7"/>
    <d v="2025-02-12T00:00:00"/>
    <n v="80215"/>
    <n v="5"/>
    <s v="4210"/>
    <x v="5"/>
    <n v="94.98"/>
    <n v="0"/>
    <n v="94.98"/>
    <s v="999"/>
    <x v="1"/>
    <x v="1"/>
    <m/>
    <m/>
    <s v="  6"/>
    <s v="Bouwmarkt Westland GEEN BON"/>
    <s v="2025-02"/>
    <s v="I251617"/>
    <s v="Inkoopdagboek"/>
    <d v="2025-04-16T09:37:40"/>
    <s v="86806.admin"/>
  </r>
  <r>
    <x v="0"/>
    <x v="7"/>
    <d v="2025-02-12T00:00:00"/>
    <n v="80215"/>
    <n v="6"/>
    <s v="4210"/>
    <x v="5"/>
    <n v="9.23"/>
    <n v="0"/>
    <n v="9.23"/>
    <s v="999"/>
    <x v="1"/>
    <x v="1"/>
    <m/>
    <m/>
    <s v="  4"/>
    <s v="Bouwmarkt Westland schroefdraaitape/draad"/>
    <s v="2025-02"/>
    <s v="I251617"/>
    <s v="Inkoopdagboek"/>
    <d v="2025-04-16T09:37:40"/>
    <s v="86806.admin"/>
  </r>
  <r>
    <x v="0"/>
    <x v="7"/>
    <d v="2025-02-12T00:00:00"/>
    <n v="80215"/>
    <n v="7"/>
    <s v="4210"/>
    <x v="5"/>
    <n v="11.58"/>
    <n v="0"/>
    <n v="11.58"/>
    <s v="999"/>
    <x v="1"/>
    <x v="1"/>
    <m/>
    <m/>
    <s v="  4"/>
    <s v="Bouwmarkt Westland mengkraan douche"/>
    <s v="2025-02"/>
    <s v="I251617"/>
    <s v="Inkoopdagboek"/>
    <d v="2025-04-16T09:37:40"/>
    <s v="86806.admin"/>
  </r>
  <r>
    <x v="0"/>
    <x v="7"/>
    <d v="2025-02-12T00:00:00"/>
    <n v="80215"/>
    <n v="8"/>
    <s v="4210"/>
    <x v="5"/>
    <n v="313.48"/>
    <n v="0"/>
    <n v="313.48"/>
    <s v="999"/>
    <x v="1"/>
    <x v="1"/>
    <m/>
    <m/>
    <s v="  4"/>
    <s v="Praxis diverse"/>
    <s v="2025-02"/>
    <s v="I251617"/>
    <s v="Inkoopdagboek"/>
    <d v="2025-04-16T09:37:40"/>
    <s v="86806.admin"/>
  </r>
  <r>
    <x v="0"/>
    <x v="7"/>
    <d v="2025-02-12T00:00:00"/>
    <n v="80215"/>
    <n v="9"/>
    <s v="4210"/>
    <x v="5"/>
    <n v="174.96"/>
    <n v="0"/>
    <n v="174.96"/>
    <s v="999"/>
    <x v="1"/>
    <x v="1"/>
    <m/>
    <m/>
    <s v="  4"/>
    <s v="Hornbach diverse"/>
    <s v="2025-02"/>
    <s v="I251617"/>
    <s v="Inkoopdagboek"/>
    <d v="2025-04-16T09:37:40"/>
    <s v="86806.admin"/>
  </r>
  <r>
    <x v="0"/>
    <x v="7"/>
    <d v="2025-02-12T00:00:00"/>
    <n v="80215"/>
    <n v="10"/>
    <s v="4210"/>
    <x v="5"/>
    <n v="434.92"/>
    <n v="0"/>
    <n v="434.92"/>
    <s v="999"/>
    <x v="1"/>
    <x v="1"/>
    <m/>
    <m/>
    <s v="  4"/>
    <s v="Gamma diverse"/>
    <s v="2025-02"/>
    <s v="I251617"/>
    <s v="Inkoopdagboek"/>
    <d v="2025-04-16T09:37:40"/>
    <s v="86806.admin"/>
  </r>
  <r>
    <x v="0"/>
    <x v="7"/>
    <d v="2025-02-12T00:00:00"/>
    <n v="80215"/>
    <n v="11"/>
    <s v="4210"/>
    <x v="5"/>
    <n v="6.76"/>
    <n v="0"/>
    <n v="6.76"/>
    <s v="999"/>
    <x v="1"/>
    <x v="1"/>
    <m/>
    <m/>
    <s v="  4"/>
    <s v="Gamma badkammerplaat/houtbor"/>
    <s v="2025-02"/>
    <s v="I251617"/>
    <s v="Inkoopdagboek"/>
    <d v="2025-04-16T09:37:40"/>
    <s v="86806.admin"/>
  </r>
  <r>
    <x v="0"/>
    <x v="7"/>
    <d v="2025-02-12T00:00:00"/>
    <n v="80215"/>
    <n v="12"/>
    <s v="4210"/>
    <x v="5"/>
    <n v="36.93"/>
    <n v="0"/>
    <n v="36.93"/>
    <s v="999"/>
    <x v="1"/>
    <x v="1"/>
    <m/>
    <m/>
    <s v="  4"/>
    <s v="Action rookmelder/kookpan/waterkoker"/>
    <s v="2025-02"/>
    <s v="I251617"/>
    <s v="Inkoopdagboek"/>
    <d v="2025-04-16T09:37:40"/>
    <s v="86806.admin"/>
  </r>
  <r>
    <x v="0"/>
    <x v="7"/>
    <d v="2025-02-12T00:00:00"/>
    <n v="80215"/>
    <n v="13"/>
    <s v="4210"/>
    <x v="5"/>
    <n v="95.04"/>
    <n v="0"/>
    <n v="95.04"/>
    <s v="999"/>
    <x v="1"/>
    <x v="1"/>
    <m/>
    <m/>
    <s v="  4"/>
    <s v="Action rookmelder/koolmonoxidemelder"/>
    <s v="2025-02"/>
    <s v="I251617"/>
    <s v="Inkoopdagboek"/>
    <d v="2025-04-16T09:37:40"/>
    <s v="86806.admin"/>
  </r>
  <r>
    <x v="0"/>
    <x v="7"/>
    <d v="2025-02-12T00:00:00"/>
    <n v="80215"/>
    <n v="14"/>
    <s v="4210"/>
    <x v="5"/>
    <n v="123.9"/>
    <n v="0"/>
    <n v="123.9"/>
    <s v="999"/>
    <x v="1"/>
    <x v="1"/>
    <m/>
    <m/>
    <s v="  4"/>
    <s v="Gamma afdekraam/masker voor filters etc."/>
    <s v="2025-02"/>
    <s v="I251617"/>
    <s v="Inkoopdagboek"/>
    <d v="2025-04-16T09:37:40"/>
    <s v="86806.admin"/>
  </r>
  <r>
    <x v="0"/>
    <x v="7"/>
    <d v="2025-02-12T00:00:00"/>
    <n v="80215"/>
    <n v="15"/>
    <s v="4210"/>
    <x v="5"/>
    <n v="154.41"/>
    <n v="0"/>
    <n v="154.41"/>
    <s v="999"/>
    <x v="1"/>
    <x v="1"/>
    <m/>
    <m/>
    <s v="  4"/>
    <s v="Gamma steekbeitel/kwartrond/spijker etc."/>
    <s v="2025-02"/>
    <s v="I251617"/>
    <s v="Inkoopdagboek"/>
    <d v="2025-04-16T09:37:40"/>
    <s v="86806.admin"/>
  </r>
  <r>
    <x v="0"/>
    <x v="7"/>
    <d v="2025-02-12T00:00:00"/>
    <n v="80215"/>
    <n v="16"/>
    <s v="4210"/>
    <x v="5"/>
    <n v="167.44"/>
    <n v="0"/>
    <n v="167.44"/>
    <s v="999"/>
    <x v="1"/>
    <x v="1"/>
    <m/>
    <m/>
    <s v="  4"/>
    <s v="Toolstation muurplaat/koppeling/werklamp etc."/>
    <s v="2025-02"/>
    <s v="I251617"/>
    <s v="Inkoopdagboek"/>
    <d v="2025-04-16T09:37:40"/>
    <s v="86806.admin"/>
  </r>
  <r>
    <x v="0"/>
    <x v="7"/>
    <d v="2025-02-12T00:00:00"/>
    <n v="80215"/>
    <n v="17"/>
    <s v="4210"/>
    <x v="5"/>
    <n v="367.98"/>
    <n v="0"/>
    <n v="367.98"/>
    <s v="999"/>
    <x v="1"/>
    <x v="1"/>
    <m/>
    <m/>
    <s v="  4"/>
    <s v="Action rookmelder/koolmonoxidemelder"/>
    <s v="2025-02"/>
    <s v="I251617"/>
    <s v="Inkoopdagboek"/>
    <d v="2025-04-16T09:37:40"/>
    <s v="86806.admin"/>
  </r>
  <r>
    <x v="0"/>
    <x v="7"/>
    <d v="2025-02-12T00:00:00"/>
    <n v="80215"/>
    <n v="18"/>
    <s v="4210"/>
    <x v="5"/>
    <n v="63.46"/>
    <n v="0"/>
    <n v="63.46"/>
    <s v="999"/>
    <x v="1"/>
    <x v="1"/>
    <m/>
    <m/>
    <s v="  4"/>
    <s v="Action vloermop/mopemmer/rookmelder mont."/>
    <s v="2025-02"/>
    <s v="I251617"/>
    <s v="Inkoopdagboek"/>
    <d v="2025-04-16T09:37:40"/>
    <s v="86806.admin"/>
  </r>
  <r>
    <x v="0"/>
    <x v="7"/>
    <d v="2025-02-12T00:00:00"/>
    <n v="80215"/>
    <n v="19"/>
    <s v="4210"/>
    <x v="5"/>
    <n v="350.63"/>
    <n v="0"/>
    <n v="350.63"/>
    <s v="999"/>
    <x v="1"/>
    <x v="1"/>
    <m/>
    <m/>
    <s v="  4"/>
    <s v="Gamma diverse"/>
    <s v="2025-02"/>
    <s v="I251617"/>
    <s v="Inkoopdagboek"/>
    <d v="2025-04-16T09:37:40"/>
    <s v="86806.admin"/>
  </r>
  <r>
    <x v="0"/>
    <x v="7"/>
    <d v="2025-02-12T00:00:00"/>
    <n v="80215"/>
    <n v="20"/>
    <s v="4210"/>
    <x v="5"/>
    <n v="69.91"/>
    <n v="0"/>
    <n v="69.91"/>
    <s v="999"/>
    <x v="1"/>
    <x v="1"/>
    <m/>
    <m/>
    <s v="  4"/>
    <s v="Karwei knel knie/buigijzer"/>
    <s v="2025-02"/>
    <s v="I251617"/>
    <s v="Inkoopdagboek"/>
    <d v="2025-04-16T09:37:40"/>
    <s v="86806.admin"/>
  </r>
  <r>
    <x v="0"/>
    <x v="7"/>
    <d v="2025-02-12T00:00:00"/>
    <n v="80215"/>
    <n v="21"/>
    <s v="4210"/>
    <x v="5"/>
    <n v="124.59"/>
    <n v="0"/>
    <n v="124.59"/>
    <s v="999"/>
    <x v="1"/>
    <x v="1"/>
    <m/>
    <m/>
    <s v="  4"/>
    <s v="Toolstation t-stuk/afvoerbuis/wasmachinekraan etc."/>
    <s v="2025-02"/>
    <s v="I251617"/>
    <s v="Inkoopdagboek"/>
    <d v="2025-04-16T09:37:40"/>
    <s v="86806.admin"/>
  </r>
  <r>
    <x v="0"/>
    <x v="7"/>
    <d v="2025-02-12T00:00:00"/>
    <n v="80215"/>
    <n v="22"/>
    <s v="4210"/>
    <x v="5"/>
    <n v="61.14"/>
    <n v="0"/>
    <n v="61.14"/>
    <s v="999"/>
    <x v="1"/>
    <x v="1"/>
    <m/>
    <m/>
    <s v="  4"/>
    <s v="Karwei hoekstopkraan"/>
    <s v="2025-02"/>
    <s v="I251617"/>
    <s v="Inkoopdagboek"/>
    <d v="2025-04-16T09:37:40"/>
    <s v="86806.admin"/>
  </r>
  <r>
    <x v="0"/>
    <x v="7"/>
    <d v="2025-02-12T00:00:00"/>
    <n v="80215"/>
    <n v="23"/>
    <s v="4210"/>
    <x v="5"/>
    <n v="356.48"/>
    <n v="0"/>
    <n v="356.48"/>
    <s v="999"/>
    <x v="1"/>
    <x v="1"/>
    <m/>
    <m/>
    <s v="  4"/>
    <s v="Hornbach diverse"/>
    <s v="2025-02"/>
    <s v="I251617"/>
    <s v="Inkoopdagboek"/>
    <d v="2025-04-16T09:37:40"/>
    <s v="86806.admin"/>
  </r>
  <r>
    <x v="0"/>
    <x v="7"/>
    <d v="2025-02-12T00:00:00"/>
    <n v="80215"/>
    <n v="24"/>
    <s v="4210"/>
    <x v="5"/>
    <n v="241.34"/>
    <n v="0"/>
    <n v="241.34"/>
    <s v="999"/>
    <x v="1"/>
    <x v="1"/>
    <m/>
    <m/>
    <s v="  4"/>
    <s v="Karwei diverse"/>
    <s v="2025-02"/>
    <s v="I251617"/>
    <s v="Inkoopdagboek"/>
    <d v="2025-04-16T09:37:40"/>
    <s v="86806.admin"/>
  </r>
  <r>
    <x v="0"/>
    <x v="7"/>
    <d v="2025-02-12T00:00:00"/>
    <n v="80215"/>
    <n v="25"/>
    <s v="4210"/>
    <x v="5"/>
    <n v="35.74"/>
    <n v="0"/>
    <n v="35.74"/>
    <s v="999"/>
    <x v="1"/>
    <x v="1"/>
    <m/>
    <m/>
    <s v="  4"/>
    <s v="Karwei buitenkabel/instalatiedraad etc."/>
    <s v="2025-02"/>
    <s v="I251617"/>
    <s v="Inkoopdagboek"/>
    <d v="2025-04-16T09:37:40"/>
    <s v="86806.admin"/>
  </r>
  <r>
    <x v="0"/>
    <x v="7"/>
    <d v="2025-02-12T00:00:00"/>
    <n v="80215"/>
    <n v="26"/>
    <s v="4210"/>
    <x v="5"/>
    <n v="16.12"/>
    <n v="0"/>
    <n v="16.12"/>
    <s v="999"/>
    <x v="1"/>
    <x v="1"/>
    <m/>
    <m/>
    <s v="  4"/>
    <s v="Aslan Klus- en sleutelhuis sleutels"/>
    <s v="2025-02"/>
    <s v="I251617"/>
    <s v="Inkoopdagboek"/>
    <d v="2025-04-16T09:37:40"/>
    <s v="86806.admin"/>
  </r>
  <r>
    <x v="0"/>
    <x v="7"/>
    <d v="2025-02-12T00:00:00"/>
    <n v="80215"/>
    <n v="27"/>
    <s v="4210"/>
    <x v="5"/>
    <n v="20.89"/>
    <n v="0"/>
    <n v="20.89"/>
    <s v="999"/>
    <x v="1"/>
    <x v="1"/>
    <m/>
    <m/>
    <s v="  4"/>
    <s v="Gamma stofzakken/wegwerp"/>
    <s v="2025-02"/>
    <s v="I251617"/>
    <s v="Inkoopdagboek"/>
    <d v="2025-04-16T09:37:40"/>
    <s v="86806.admin"/>
  </r>
  <r>
    <x v="0"/>
    <x v="7"/>
    <d v="2025-02-12T00:00:00"/>
    <n v="80215"/>
    <n v="28"/>
    <s v="4210"/>
    <x v="5"/>
    <n v="31.64"/>
    <n v="0"/>
    <n v="31.64"/>
    <s v="999"/>
    <x v="1"/>
    <x v="1"/>
    <m/>
    <m/>
    <s v="  4"/>
    <s v="Gamma wegwerp/voorstrijk"/>
    <s v="2025-02"/>
    <s v="I251617"/>
    <s v="Inkoopdagboek"/>
    <d v="2025-04-16T09:37:40"/>
    <s v="86806.admin"/>
  </r>
  <r>
    <x v="0"/>
    <x v="7"/>
    <d v="2025-02-11T00:00:00"/>
    <n v="77794"/>
    <n v="2"/>
    <s v="4200"/>
    <x v="4"/>
    <n v="1275"/>
    <n v="0"/>
    <n v="1275"/>
    <s v="324"/>
    <x v="80"/>
    <x v="81"/>
    <m/>
    <m/>
    <s v="  6"/>
    <s v="S.H.M. de Swart februari"/>
    <s v="2025-02-110"/>
    <s v="I250394"/>
    <s v="Inkoopdagboek"/>
    <d v="2025-01-27T11:55:42"/>
    <s v="86806.admin"/>
  </r>
  <r>
    <x v="0"/>
    <x v="7"/>
    <d v="2025-02-11T00:00:00"/>
    <n v="77795"/>
    <n v="2"/>
    <s v="4200"/>
    <x v="4"/>
    <n v="1360"/>
    <n v="0"/>
    <n v="1360"/>
    <s v="181"/>
    <x v="113"/>
    <x v="114"/>
    <m/>
    <m/>
    <s v="  6"/>
    <s v="S.H.M. de Swart februari"/>
    <s v="2025-02-116"/>
    <s v="I250395"/>
    <s v="Inkoopdagboek"/>
    <d v="2025-01-27T11:55:59"/>
    <s v="86806.admin"/>
  </r>
  <r>
    <x v="0"/>
    <x v="7"/>
    <d v="2025-02-11T00:00:00"/>
    <n v="78315"/>
    <n v="2"/>
    <s v="4210"/>
    <x v="5"/>
    <n v="495"/>
    <n v="0"/>
    <n v="495"/>
    <s v="353"/>
    <x v="31"/>
    <x v="31"/>
    <m/>
    <m/>
    <s v="  4"/>
    <s v="Home flex nacontrole bedwantsen"/>
    <s v="25800774"/>
    <s v="I250625"/>
    <s v="Inkoopdagboek"/>
    <d v="2025-02-11T13:56:43"/>
    <s v="86806.admin"/>
  </r>
  <r>
    <x v="0"/>
    <x v="7"/>
    <d v="2025-02-11T00:00:00"/>
    <n v="78336"/>
    <n v="2"/>
    <s v="4200"/>
    <x v="4"/>
    <n v="895.44"/>
    <n v="0"/>
    <n v="895.44"/>
    <s v="999"/>
    <x v="1"/>
    <x v="1"/>
    <m/>
    <m/>
    <s v="  5"/>
    <s v="All In Rentals februari"/>
    <s v="32575"/>
    <s v="I250636"/>
    <s v="Inkoopdagboek"/>
    <d v="2025-02-12T09:42:31"/>
    <s v="86806.admin"/>
  </r>
  <r>
    <x v="0"/>
    <x v="7"/>
    <d v="2025-02-11T00:00:00"/>
    <n v="78336"/>
    <n v="3"/>
    <s v="4250"/>
    <x v="3"/>
    <n v="111.78"/>
    <n v="0"/>
    <n v="111.78"/>
    <s v="999"/>
    <x v="1"/>
    <x v="1"/>
    <m/>
    <m/>
    <s v="  4"/>
    <s v="All In Rentals februari"/>
    <s v="32575"/>
    <s v="I250636"/>
    <s v="Inkoopdagboek"/>
    <d v="2025-02-12T09:42:31"/>
    <s v="86806.admin"/>
  </r>
  <r>
    <x v="0"/>
    <x v="7"/>
    <d v="2025-02-11T00:00:00"/>
    <n v="78336"/>
    <n v="4"/>
    <s v="4250"/>
    <x v="3"/>
    <n v="3.29"/>
    <n v="0"/>
    <n v="3.29"/>
    <s v="999"/>
    <x v="1"/>
    <x v="1"/>
    <m/>
    <m/>
    <s v="  5"/>
    <s v="All In Rentals februari"/>
    <s v="32575"/>
    <s v="I250636"/>
    <s v="Inkoopdagboek"/>
    <d v="2025-02-12T09:42:31"/>
    <s v="86806.admin"/>
  </r>
  <r>
    <x v="0"/>
    <x v="7"/>
    <d v="2025-02-11T00:00:00"/>
    <n v="78336"/>
    <n v="5"/>
    <s v="4230"/>
    <x v="0"/>
    <n v="8.67"/>
    <n v="0"/>
    <n v="8.67"/>
    <s v="999"/>
    <x v="1"/>
    <x v="1"/>
    <m/>
    <m/>
    <s v="  4"/>
    <s v="All In Rentals februari"/>
    <s v="32575"/>
    <s v="I250636"/>
    <s v="Inkoopdagboek"/>
    <d v="2025-02-12T09:42:31"/>
    <s v="86806.admin"/>
  </r>
  <r>
    <x v="0"/>
    <x v="7"/>
    <d v="2025-02-11T00:00:00"/>
    <n v="78336"/>
    <n v="6"/>
    <s v="4210"/>
    <x v="5"/>
    <n v="5.34"/>
    <n v="0"/>
    <n v="5.34"/>
    <s v="999"/>
    <x v="1"/>
    <x v="1"/>
    <m/>
    <m/>
    <s v="  4"/>
    <s v="All In Rentals februari"/>
    <s v="32575"/>
    <s v="I250636"/>
    <s v="Inkoopdagboek"/>
    <d v="2025-02-12T09:42:31"/>
    <s v="86806.admin"/>
  </r>
  <r>
    <x v="0"/>
    <x v="7"/>
    <d v="2025-02-11T00:00:00"/>
    <n v="78361"/>
    <n v="2"/>
    <s v="4200"/>
    <x v="4"/>
    <n v="1320.06"/>
    <n v="0"/>
    <n v="1320.06"/>
    <s v="498"/>
    <x v="127"/>
    <x v="128"/>
    <m/>
    <m/>
    <s v="  5"/>
    <s v="All In Rentals 17-02 t/m 28-02-2025 + borg"/>
    <s v="32574"/>
    <s v="I250661"/>
    <s v="Inkoopdagboek"/>
    <d v="2025-02-12T09:56:23"/>
    <s v="86806.admin"/>
  </r>
  <r>
    <x v="0"/>
    <x v="7"/>
    <d v="2025-02-11T00:00:00"/>
    <n v="78361"/>
    <n v="3"/>
    <s v="4250"/>
    <x v="3"/>
    <n v="149.91999999999999"/>
    <n v="0"/>
    <n v="149.91999999999999"/>
    <s v="498"/>
    <x v="127"/>
    <x v="128"/>
    <m/>
    <m/>
    <s v="  4"/>
    <s v="All In Rentals 17-02 t/m 28-02-2025 + borg"/>
    <s v="32574"/>
    <s v="I250661"/>
    <s v="Inkoopdagboek"/>
    <d v="2025-02-12T09:56:23"/>
    <s v="86806.admin"/>
  </r>
  <r>
    <x v="0"/>
    <x v="7"/>
    <d v="2025-02-11T00:00:00"/>
    <n v="78361"/>
    <n v="4"/>
    <s v="4250"/>
    <x v="3"/>
    <n v="7.89"/>
    <n v="0"/>
    <n v="7.89"/>
    <s v="498"/>
    <x v="127"/>
    <x v="128"/>
    <m/>
    <m/>
    <s v="  5"/>
    <s v="All In Rentals 17-02 t/m 28-02-2025 + borg"/>
    <s v="32574"/>
    <s v="I250661"/>
    <s v="Inkoopdagboek"/>
    <d v="2025-02-12T09:56:23"/>
    <s v="86806.admin"/>
  </r>
  <r>
    <x v="0"/>
    <x v="7"/>
    <d v="2025-02-11T00:00:00"/>
    <n v="78361"/>
    <n v="5"/>
    <s v="4230"/>
    <x v="0"/>
    <n v="20.81"/>
    <n v="0"/>
    <n v="20.81"/>
    <s v="498"/>
    <x v="127"/>
    <x v="128"/>
    <m/>
    <m/>
    <s v="  4"/>
    <s v="All In Rentals 17-02 t/m 28-02-2025 + borg"/>
    <s v="32574"/>
    <s v="I250661"/>
    <s v="Inkoopdagboek"/>
    <d v="2025-02-12T09:56:23"/>
    <s v="86806.admin"/>
  </r>
  <r>
    <x v="0"/>
    <x v="7"/>
    <d v="2025-02-11T00:00:00"/>
    <n v="78361"/>
    <n v="6"/>
    <s v="4210"/>
    <x v="5"/>
    <n v="12.82"/>
    <n v="0"/>
    <n v="12.82"/>
    <s v="498"/>
    <x v="127"/>
    <x v="128"/>
    <m/>
    <m/>
    <s v="  4"/>
    <s v="All In Rentals 17-02 t/m 28-02-2025 + borg"/>
    <s v="32574"/>
    <s v="I250661"/>
    <s v="Inkoopdagboek"/>
    <d v="2025-02-12T09:56:23"/>
    <s v="86806.admin"/>
  </r>
  <r>
    <x v="0"/>
    <x v="7"/>
    <d v="2025-02-11T00:00:00"/>
    <n v="78414"/>
    <n v="2"/>
    <s v="4200"/>
    <x v="4"/>
    <n v="5447.25"/>
    <n v="0"/>
    <n v="5447.25"/>
    <s v="499"/>
    <x v="156"/>
    <x v="158"/>
    <m/>
    <m/>
    <s v="  5"/>
    <s v="All In Rentals maart"/>
    <s v="32579"/>
    <s v="I250709"/>
    <s v="Inkoopdagboek"/>
    <d v="2025-02-14T09:02:48"/>
    <s v="86806.admin"/>
  </r>
  <r>
    <x v="0"/>
    <x v="7"/>
    <d v="2025-02-11T00:00:00"/>
    <n v="78414"/>
    <n v="3"/>
    <s v="4250"/>
    <x v="3"/>
    <n v="680"/>
    <n v="0"/>
    <n v="680"/>
    <s v="499"/>
    <x v="156"/>
    <x v="158"/>
    <m/>
    <m/>
    <s v="  4"/>
    <s v="All In Rentals maart"/>
    <s v="32579"/>
    <s v="I250709"/>
    <s v="Inkoopdagboek"/>
    <d v="2025-02-14T09:02:48"/>
    <s v="86806.admin"/>
  </r>
  <r>
    <x v="0"/>
    <x v="7"/>
    <d v="2025-02-11T00:00:00"/>
    <n v="78414"/>
    <n v="4"/>
    <s v="4250"/>
    <x v="3"/>
    <n v="20"/>
    <n v="0"/>
    <n v="20"/>
    <s v="499"/>
    <x v="156"/>
    <x v="158"/>
    <m/>
    <m/>
    <s v="  5"/>
    <s v="All In Rentals maart"/>
    <s v="32579"/>
    <s v="I250709"/>
    <s v="Inkoopdagboek"/>
    <d v="2025-02-14T09:02:48"/>
    <s v="86806.admin"/>
  </r>
  <r>
    <x v="0"/>
    <x v="7"/>
    <d v="2025-02-11T00:00:00"/>
    <n v="78414"/>
    <n v="5"/>
    <s v="4230"/>
    <x v="0"/>
    <n v="52.75"/>
    <n v="0"/>
    <n v="52.75"/>
    <s v="499"/>
    <x v="156"/>
    <x v="158"/>
    <m/>
    <m/>
    <s v="  4"/>
    <s v="All In Rentals maart"/>
    <s v="32579"/>
    <s v="I250709"/>
    <s v="Inkoopdagboek"/>
    <d v="2025-02-14T09:02:48"/>
    <s v="86806.admin"/>
  </r>
  <r>
    <x v="0"/>
    <x v="7"/>
    <d v="2025-02-11T00:00:00"/>
    <n v="78414"/>
    <n v="6"/>
    <s v="4200"/>
    <x v="4"/>
    <n v="32.5"/>
    <n v="0"/>
    <n v="32.5"/>
    <s v="499"/>
    <x v="156"/>
    <x v="158"/>
    <m/>
    <m/>
    <s v="  4"/>
    <s v="All In Rentals maart"/>
    <s v="32579"/>
    <s v="I250709"/>
    <s v="Inkoopdagboek"/>
    <d v="2025-02-14T09:02:48"/>
    <s v="86806.admin"/>
  </r>
  <r>
    <x v="0"/>
    <x v="7"/>
    <d v="2025-02-11T00:00:00"/>
    <n v="78415"/>
    <n v="2"/>
    <s v="4200"/>
    <x v="4"/>
    <n v="3347.25"/>
    <n v="0"/>
    <n v="3347.25"/>
    <s v="999"/>
    <x v="1"/>
    <x v="1"/>
    <m/>
    <m/>
    <s v="  5"/>
    <s v="All In Rentals maart"/>
    <s v="32580"/>
    <s v="I250710"/>
    <s v="Inkoopdagboek"/>
    <d v="2025-02-14T09:02:51"/>
    <s v="86806.admin"/>
  </r>
  <r>
    <x v="0"/>
    <x v="7"/>
    <d v="2025-02-11T00:00:00"/>
    <n v="78415"/>
    <n v="3"/>
    <s v="4250"/>
    <x v="3"/>
    <n v="380"/>
    <n v="0"/>
    <n v="380"/>
    <s v="999"/>
    <x v="1"/>
    <x v="1"/>
    <m/>
    <m/>
    <s v="  4"/>
    <s v="All In Rentals maart"/>
    <s v="32580"/>
    <s v="I250710"/>
    <s v="Inkoopdagboek"/>
    <d v="2025-02-14T09:02:51"/>
    <s v="86806.admin"/>
  </r>
  <r>
    <x v="0"/>
    <x v="7"/>
    <d v="2025-02-11T00:00:00"/>
    <n v="78415"/>
    <n v="4"/>
    <s v="4250"/>
    <x v="3"/>
    <n v="20"/>
    <n v="0"/>
    <n v="20"/>
    <s v="999"/>
    <x v="1"/>
    <x v="1"/>
    <m/>
    <m/>
    <s v="  5"/>
    <s v="All In Rentals maart"/>
    <s v="32580"/>
    <s v="I250710"/>
    <s v="Inkoopdagboek"/>
    <d v="2025-02-14T09:02:51"/>
    <s v="86806.admin"/>
  </r>
  <r>
    <x v="0"/>
    <x v="7"/>
    <d v="2025-02-11T00:00:00"/>
    <n v="78415"/>
    <n v="6"/>
    <s v="4200"/>
    <x v="4"/>
    <n v="32.5"/>
    <n v="0"/>
    <n v="32.5"/>
    <s v="999"/>
    <x v="1"/>
    <x v="1"/>
    <m/>
    <m/>
    <s v="  4"/>
    <s v="All In Rentals maart"/>
    <s v="32580"/>
    <s v="I250710"/>
    <s v="Inkoopdagboek"/>
    <d v="2025-02-14T09:02:51"/>
    <s v="86806.admin"/>
  </r>
  <r>
    <x v="0"/>
    <x v="7"/>
    <d v="2025-02-10T00:00:00"/>
    <n v="78284"/>
    <n v="2"/>
    <s v="4210"/>
    <x v="5"/>
    <n v="1600"/>
    <n v="0"/>
    <n v="1600"/>
    <s v="480"/>
    <x v="79"/>
    <x v="80"/>
    <m/>
    <m/>
    <s v="  5"/>
    <s v="Fransen Vastgoed/Holland Huisvesting maart"/>
    <s v="R714.2025.003"/>
    <s v="I250611"/>
    <s v="Inkoopdagboek"/>
    <d v="2025-02-11T09:51:41"/>
    <s v="86806.admin"/>
  </r>
  <r>
    <x v="0"/>
    <x v="7"/>
    <d v="2025-02-10T00:00:00"/>
    <n v="78284"/>
    <n v="3"/>
    <s v="4200"/>
    <x v="4"/>
    <n v="50"/>
    <n v="0"/>
    <n v="50"/>
    <s v="480"/>
    <x v="79"/>
    <x v="80"/>
    <m/>
    <m/>
    <s v="  5"/>
    <s v="Fransen Vastgoed/Holland Huisvesting maart"/>
    <s v="R714.2025.003"/>
    <s v="I250611"/>
    <s v="Inkoopdagboek"/>
    <d v="2025-02-11T09:51:41"/>
    <s v="86806.admin"/>
  </r>
  <r>
    <x v="0"/>
    <x v="7"/>
    <d v="2025-02-10T00:00:00"/>
    <n v="78289"/>
    <n v="2"/>
    <s v="4210"/>
    <x v="5"/>
    <n v="2376.67"/>
    <n v="0"/>
    <n v="2376.67"/>
    <s v="475"/>
    <x v="35"/>
    <x v="35"/>
    <m/>
    <m/>
    <s v="  6"/>
    <s v="Fransen Vastgoed/Holland Huisvesting maart"/>
    <s v="R100.2025.075"/>
    <s v="I250616"/>
    <s v="Inkoopdagboek"/>
    <d v="2025-02-11T09:52:07"/>
    <s v="86806.admin"/>
  </r>
  <r>
    <x v="0"/>
    <x v="7"/>
    <d v="2025-02-10T00:00:00"/>
    <n v="78289"/>
    <n v="3"/>
    <s v="4200"/>
    <x v="4"/>
    <n v="50"/>
    <n v="0"/>
    <n v="50"/>
    <s v="475"/>
    <x v="35"/>
    <x v="35"/>
    <m/>
    <m/>
    <s v="  6"/>
    <s v="Fransen Vastgoed/Holland Huisvesting maart"/>
    <s v="R100.2025.075"/>
    <s v="I250616"/>
    <s v="Inkoopdagboek"/>
    <d v="2025-02-11T09:52:07"/>
    <s v="86806.admin"/>
  </r>
  <r>
    <x v="0"/>
    <x v="7"/>
    <d v="2025-02-10T00:00:00"/>
    <n v="78447"/>
    <n v="2"/>
    <s v="4215"/>
    <x v="6"/>
    <n v="437.4"/>
    <n v="0"/>
    <n v="437.4"/>
    <s v="334"/>
    <x v="101"/>
    <x v="102"/>
    <m/>
    <m/>
    <s v="  6"/>
    <s v="Gemeente Rotterdam gemeentelijke heffingen"/>
    <s v="1110776039"/>
    <s v="I250717"/>
    <s v="Inkoopdagboek"/>
    <d v="2025-02-17T11:22:01"/>
    <s v="86806.admin"/>
  </r>
  <r>
    <x v="0"/>
    <x v="7"/>
    <d v="2025-02-09T00:00:00"/>
    <n v="78262"/>
    <n v="2"/>
    <s v="4230"/>
    <x v="0"/>
    <n v="67.36"/>
    <n v="0"/>
    <n v="67.36"/>
    <s v="129"/>
    <x v="90"/>
    <x v="91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3"/>
    <s v="4230"/>
    <x v="0"/>
    <n v="67.349999999999994"/>
    <n v="0"/>
    <n v="67.349999999999994"/>
    <s v="389"/>
    <x v="195"/>
    <x v="200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4"/>
    <s v="4230"/>
    <x v="0"/>
    <n v="67.349999999999994"/>
    <n v="0"/>
    <n v="67.349999999999994"/>
    <s v="265"/>
    <x v="197"/>
    <x v="202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5"/>
    <s v="4230"/>
    <x v="0"/>
    <n v="67.349999999999994"/>
    <n v="0"/>
    <n v="67.349999999999994"/>
    <s v="180"/>
    <x v="32"/>
    <x v="32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6"/>
    <s v="4230"/>
    <x v="0"/>
    <n v="67.349999999999994"/>
    <n v="0"/>
    <n v="67.349999999999994"/>
    <s v="140"/>
    <x v="46"/>
    <x v="47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7"/>
    <s v="4230"/>
    <x v="0"/>
    <n v="67.349999999999994"/>
    <n v="0"/>
    <n v="67.349999999999994"/>
    <s v="325"/>
    <x v="198"/>
    <x v="203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8"/>
    <s v="4230"/>
    <x v="0"/>
    <n v="117.18"/>
    <n v="0"/>
    <n v="117.18"/>
    <s v="999"/>
    <x v="1"/>
    <x v="1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9"/>
    <s v="4230"/>
    <x v="0"/>
    <n v="67.349999999999994"/>
    <n v="0"/>
    <n v="67.349999999999994"/>
    <s v="277"/>
    <x v="58"/>
    <x v="59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0"/>
    <s v="4230"/>
    <x v="0"/>
    <n v="67.349999999999994"/>
    <n v="0"/>
    <n v="67.349999999999994"/>
    <s v="221"/>
    <x v="95"/>
    <x v="96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1"/>
    <s v="4230"/>
    <x v="0"/>
    <n v="67.36"/>
    <n v="0"/>
    <n v="67.36"/>
    <s v="172"/>
    <x v="50"/>
    <x v="51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2"/>
    <s v="4220"/>
    <x v="1"/>
    <n v="67.349999999999994"/>
    <n v="0"/>
    <n v="67.349999999999994"/>
    <s v="173"/>
    <x v="99"/>
    <x v="100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3"/>
    <s v="4230"/>
    <x v="0"/>
    <n v="67.349999999999994"/>
    <n v="0"/>
    <n v="67.349999999999994"/>
    <s v="244"/>
    <x v="55"/>
    <x v="56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4"/>
    <s v="4230"/>
    <x v="0"/>
    <n v="67.349999999999994"/>
    <n v="0"/>
    <n v="67.349999999999994"/>
    <s v="191"/>
    <x v="29"/>
    <x v="29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5"/>
    <s v="4230"/>
    <x v="0"/>
    <n v="67.349999999999994"/>
    <n v="0"/>
    <n v="67.349999999999994"/>
    <s v="154"/>
    <x v="16"/>
    <x v="16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6"/>
    <s v="4230"/>
    <x v="0"/>
    <n v="67.349999999999994"/>
    <n v="0"/>
    <n v="67.349999999999994"/>
    <s v="179"/>
    <x v="36"/>
    <x v="36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7"/>
    <s v="4230"/>
    <x v="0"/>
    <n v="67.349999999999994"/>
    <n v="0"/>
    <n v="67.349999999999994"/>
    <s v="297"/>
    <x v="7"/>
    <x v="7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8"/>
    <s v="4230"/>
    <x v="0"/>
    <n v="67.349999999999994"/>
    <n v="0"/>
    <n v="67.349999999999994"/>
    <s v="297"/>
    <x v="7"/>
    <x v="7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9"/>
    <s v="4230"/>
    <x v="0"/>
    <n v="67.349999999999994"/>
    <n v="0"/>
    <n v="67.349999999999994"/>
    <s v="297"/>
    <x v="7"/>
    <x v="7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20"/>
    <s v="4230"/>
    <x v="0"/>
    <n v="67.349999999999994"/>
    <n v="0"/>
    <n v="67.349999999999994"/>
    <s v="319"/>
    <x v="199"/>
    <x v="204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21"/>
    <s v="4230"/>
    <x v="0"/>
    <n v="67.349999999999994"/>
    <n v="0"/>
    <n v="67.349999999999994"/>
    <s v="168"/>
    <x v="38"/>
    <x v="38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22"/>
    <s v="4230"/>
    <x v="0"/>
    <n v="67.349999999999994"/>
    <n v="0"/>
    <n v="67.349999999999994"/>
    <s v="169"/>
    <x v="98"/>
    <x v="99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23"/>
    <s v="4230"/>
    <x v="0"/>
    <n v="67.38"/>
    <n v="0"/>
    <n v="67.38"/>
    <s v="170"/>
    <x v="53"/>
    <x v="54"/>
    <m/>
    <m/>
    <s v="  4"/>
    <s v="Vodafone Libertel BV februari"/>
    <s v="320050151141"/>
    <s v="I250590"/>
    <s v="Inkoopdagboek"/>
    <d v="2025-02-10T10:32:01"/>
    <s v="86806.admin"/>
  </r>
  <r>
    <x v="0"/>
    <x v="7"/>
    <d v="2025-02-06T00:00:00"/>
    <n v="78177"/>
    <n v="2"/>
    <s v="4200"/>
    <x v="4"/>
    <n v="573.25"/>
    <n v="0"/>
    <n v="573.25"/>
    <s v="353"/>
    <x v="31"/>
    <x v="31"/>
    <m/>
    <m/>
    <s v="  5"/>
    <s v="Home flex week 8 Boswoning 41"/>
    <s v="25800740"/>
    <s v="I250587"/>
    <s v="Inkoopdagboek"/>
    <d v="2025-02-07T10:28:30"/>
    <s v="86806.admin"/>
  </r>
  <r>
    <x v="0"/>
    <x v="7"/>
    <d v="2025-02-06T00:00:00"/>
    <n v="78177"/>
    <n v="3"/>
    <s v="4200"/>
    <x v="4"/>
    <n v="573.25"/>
    <n v="0"/>
    <n v="573.25"/>
    <s v="353"/>
    <x v="31"/>
    <x v="31"/>
    <m/>
    <m/>
    <s v="  5"/>
    <s v="Home flex week 8 Boswoning 43"/>
    <s v="25800740"/>
    <s v="I250587"/>
    <s v="Inkoopdagboek"/>
    <d v="2025-02-07T10:28:30"/>
    <s v="86806.admin"/>
  </r>
  <r>
    <x v="0"/>
    <x v="7"/>
    <d v="2025-02-06T00:00:00"/>
    <n v="78177"/>
    <n v="4"/>
    <s v="4200"/>
    <x v="4"/>
    <n v="573.25"/>
    <n v="0"/>
    <n v="573.25"/>
    <s v="353"/>
    <x v="31"/>
    <x v="31"/>
    <m/>
    <m/>
    <s v="  5"/>
    <s v="Home flex week 8 Boswoning 45"/>
    <s v="25800740"/>
    <s v="I250587"/>
    <s v="Inkoopdagboek"/>
    <d v="2025-02-07T10:28:30"/>
    <s v="86806.admin"/>
  </r>
  <r>
    <x v="0"/>
    <x v="7"/>
    <d v="2025-02-06T00:00:00"/>
    <n v="78177"/>
    <n v="5"/>
    <s v="4200"/>
    <x v="4"/>
    <n v="573.25"/>
    <n v="0"/>
    <n v="573.25"/>
    <s v="353"/>
    <x v="31"/>
    <x v="31"/>
    <m/>
    <m/>
    <s v="  5"/>
    <s v="Home flex week 8 Boswoning 47"/>
    <s v="25800740"/>
    <s v="I250587"/>
    <s v="Inkoopdagboek"/>
    <d v="2025-02-07T10:28:30"/>
    <s v="86806.admin"/>
  </r>
  <r>
    <x v="0"/>
    <x v="7"/>
    <d v="2025-02-06T00:00:00"/>
    <n v="78177"/>
    <n v="6"/>
    <s v="4200"/>
    <x v="4"/>
    <n v="573.25"/>
    <n v="0"/>
    <n v="573.25"/>
    <s v="353"/>
    <x v="31"/>
    <x v="31"/>
    <m/>
    <m/>
    <s v="  5"/>
    <s v="Home flex week 8 Boswoning 49"/>
    <s v="25800740"/>
    <s v="I250587"/>
    <s v="Inkoopdagboek"/>
    <d v="2025-02-07T10:28:30"/>
    <s v="86806.admin"/>
  </r>
  <r>
    <x v="0"/>
    <x v="7"/>
    <d v="2025-02-06T00:00:00"/>
    <n v="78177"/>
    <n v="7"/>
    <s v="4200"/>
    <x v="4"/>
    <n v="573.25"/>
    <n v="0"/>
    <n v="573.25"/>
    <s v="353"/>
    <x v="31"/>
    <x v="31"/>
    <m/>
    <m/>
    <s v="  5"/>
    <s v="Home flex week 8 Boswoning 51"/>
    <s v="25800740"/>
    <s v="I250587"/>
    <s v="Inkoopdagboek"/>
    <d v="2025-02-07T10:28:30"/>
    <s v="86806.admin"/>
  </r>
  <r>
    <x v="0"/>
    <x v="7"/>
    <d v="2025-02-06T00:00:00"/>
    <n v="78177"/>
    <n v="8"/>
    <s v="4200"/>
    <x v="4"/>
    <n v="573.25"/>
    <n v="0"/>
    <n v="573.25"/>
    <s v="353"/>
    <x v="31"/>
    <x v="31"/>
    <m/>
    <m/>
    <s v="  5"/>
    <s v="Home flex week 8 Boswoning 53"/>
    <s v="25800740"/>
    <s v="I250587"/>
    <s v="Inkoopdagboek"/>
    <d v="2025-02-07T10:28:30"/>
    <s v="86806.admin"/>
  </r>
  <r>
    <x v="0"/>
    <x v="7"/>
    <d v="2025-02-06T00:00:00"/>
    <n v="78177"/>
    <n v="9"/>
    <s v="4200"/>
    <x v="4"/>
    <n v="573.25"/>
    <n v="0"/>
    <n v="573.25"/>
    <s v="353"/>
    <x v="31"/>
    <x v="31"/>
    <m/>
    <m/>
    <s v="  5"/>
    <s v="Home flex week 8 Boswoning 39"/>
    <s v="25800740"/>
    <s v="I250587"/>
    <s v="Inkoopdagboek"/>
    <d v="2025-02-07T10:28:30"/>
    <s v="86806.admin"/>
  </r>
  <r>
    <x v="0"/>
    <x v="7"/>
    <d v="2025-02-06T00:00:00"/>
    <n v="78177"/>
    <n v="10"/>
    <s v="4200"/>
    <x v="4"/>
    <n v="573.25"/>
    <n v="0"/>
    <n v="573.25"/>
    <s v="353"/>
    <x v="31"/>
    <x v="31"/>
    <m/>
    <m/>
    <s v="  5"/>
    <s v="Home flex week 8 Boswoning 55"/>
    <s v="25800740"/>
    <s v="I250587"/>
    <s v="Inkoopdagboek"/>
    <d v="2025-02-07T10:28:30"/>
    <s v="86806.admin"/>
  </r>
  <r>
    <x v="0"/>
    <x v="7"/>
    <d v="2025-02-06T00:00:00"/>
    <n v="78177"/>
    <n v="11"/>
    <s v="4200"/>
    <x v="4"/>
    <n v="573.25"/>
    <n v="0"/>
    <n v="573.25"/>
    <s v="353"/>
    <x v="31"/>
    <x v="31"/>
    <m/>
    <m/>
    <s v="  5"/>
    <s v="Home flex week 8 Boswoning 59"/>
    <s v="25800740"/>
    <s v="I250587"/>
    <s v="Inkoopdagboek"/>
    <d v="2025-02-07T10:28:30"/>
    <s v="86806.admin"/>
  </r>
  <r>
    <x v="0"/>
    <x v="7"/>
    <d v="2025-02-06T00:00:00"/>
    <n v="78177"/>
    <n v="12"/>
    <s v="4200"/>
    <x v="4"/>
    <n v="573.25"/>
    <n v="0"/>
    <n v="573.25"/>
    <s v="353"/>
    <x v="31"/>
    <x v="31"/>
    <m/>
    <m/>
    <s v="  5"/>
    <s v="Home flex week 8 Boswoning 61"/>
    <s v="25800740"/>
    <s v="I250587"/>
    <s v="Inkoopdagboek"/>
    <d v="2025-02-07T10:28:30"/>
    <s v="86806.admin"/>
  </r>
  <r>
    <x v="0"/>
    <x v="7"/>
    <d v="2025-02-06T00:00:00"/>
    <n v="78177"/>
    <n v="13"/>
    <s v="4200"/>
    <x v="4"/>
    <n v="573.25"/>
    <n v="0"/>
    <n v="573.25"/>
    <s v="353"/>
    <x v="31"/>
    <x v="31"/>
    <m/>
    <m/>
    <s v="  5"/>
    <s v="Home flex week 8 Boswoning 63"/>
    <s v="25800740"/>
    <s v="I250587"/>
    <s v="Inkoopdagboek"/>
    <d v="2025-02-07T10:28:30"/>
    <s v="86806.admin"/>
  </r>
  <r>
    <x v="0"/>
    <x v="7"/>
    <d v="2025-02-06T00:00:00"/>
    <n v="78177"/>
    <n v="14"/>
    <s v="4200"/>
    <x v="4"/>
    <n v="573.25"/>
    <n v="0"/>
    <n v="573.25"/>
    <s v="353"/>
    <x v="31"/>
    <x v="31"/>
    <m/>
    <m/>
    <s v="  5"/>
    <s v="Home flex week 8 Boswoning 65"/>
    <s v="25800740"/>
    <s v="I250587"/>
    <s v="Inkoopdagboek"/>
    <d v="2025-02-07T10:28:30"/>
    <s v="86806.admin"/>
  </r>
  <r>
    <x v="0"/>
    <x v="7"/>
    <d v="2025-02-06T00:00:00"/>
    <n v="78177"/>
    <n v="15"/>
    <s v="4200"/>
    <x v="4"/>
    <n v="573.25"/>
    <n v="0"/>
    <n v="573.25"/>
    <s v="353"/>
    <x v="31"/>
    <x v="31"/>
    <m/>
    <m/>
    <s v="  5"/>
    <s v="Home flex week 8 Boswoning 67"/>
    <s v="25800740"/>
    <s v="I250587"/>
    <s v="Inkoopdagboek"/>
    <d v="2025-02-07T10:28:30"/>
    <s v="86806.admin"/>
  </r>
  <r>
    <x v="0"/>
    <x v="7"/>
    <d v="2025-02-06T00:00:00"/>
    <n v="78177"/>
    <n v="16"/>
    <s v="4200"/>
    <x v="4"/>
    <n v="573.25"/>
    <n v="0"/>
    <n v="573.25"/>
    <s v="353"/>
    <x v="31"/>
    <x v="31"/>
    <m/>
    <m/>
    <s v="  5"/>
    <s v="Home flex week 8 Boswoning 69"/>
    <s v="25800740"/>
    <s v="I250587"/>
    <s v="Inkoopdagboek"/>
    <d v="2025-02-07T10:28:30"/>
    <s v="86806.admin"/>
  </r>
  <r>
    <x v="0"/>
    <x v="7"/>
    <d v="2025-02-06T00:00:00"/>
    <n v="78177"/>
    <n v="17"/>
    <s v="4200"/>
    <x v="4"/>
    <n v="573.25"/>
    <n v="0"/>
    <n v="573.25"/>
    <s v="353"/>
    <x v="31"/>
    <x v="31"/>
    <m/>
    <m/>
    <s v="  5"/>
    <s v="Home flex week 8 Boswoning 71"/>
    <s v="25800740"/>
    <s v="I250587"/>
    <s v="Inkoopdagboek"/>
    <d v="2025-02-07T10:28:30"/>
    <s v="86806.admin"/>
  </r>
  <r>
    <x v="0"/>
    <x v="7"/>
    <d v="2025-02-06T00:00:00"/>
    <n v="78177"/>
    <n v="18"/>
    <s v="4200"/>
    <x v="4"/>
    <n v="573.25"/>
    <n v="0"/>
    <n v="573.25"/>
    <s v="353"/>
    <x v="31"/>
    <x v="31"/>
    <m/>
    <m/>
    <s v="  5"/>
    <s v="Home flex week 8 Boswoning 57"/>
    <s v="25800740"/>
    <s v="I250587"/>
    <s v="Inkoopdagboek"/>
    <d v="2025-02-07T10:28:30"/>
    <s v="86806.admin"/>
  </r>
  <r>
    <x v="0"/>
    <x v="7"/>
    <d v="2025-02-06T00:00:00"/>
    <n v="78177"/>
    <n v="19"/>
    <s v="4200"/>
    <x v="4"/>
    <n v="573.25"/>
    <n v="0"/>
    <n v="573.25"/>
    <s v="353"/>
    <x v="31"/>
    <x v="31"/>
    <m/>
    <m/>
    <s v="  5"/>
    <s v="Home flex week 8 Boswoning 73"/>
    <s v="25800740"/>
    <s v="I250587"/>
    <s v="Inkoopdagboek"/>
    <d v="2025-02-07T10:28:30"/>
    <s v="86806.admin"/>
  </r>
  <r>
    <x v="0"/>
    <x v="7"/>
    <d v="2025-02-06T00:00:00"/>
    <n v="78177"/>
    <n v="20"/>
    <s v="4200"/>
    <x v="4"/>
    <n v="573.25"/>
    <n v="0"/>
    <n v="573.25"/>
    <s v="353"/>
    <x v="31"/>
    <x v="31"/>
    <m/>
    <m/>
    <s v="  5"/>
    <s v="Home flex week 8 Boswoning 37"/>
    <s v="25800740"/>
    <s v="I250587"/>
    <s v="Inkoopdagboek"/>
    <d v="2025-02-07T10:28:30"/>
    <s v="86806.admin"/>
  </r>
  <r>
    <x v="0"/>
    <x v="7"/>
    <d v="2025-02-06T00:00:00"/>
    <n v="78177"/>
    <n v="21"/>
    <s v="4200"/>
    <x v="4"/>
    <n v="573.25"/>
    <n v="0"/>
    <n v="573.25"/>
    <s v="353"/>
    <x v="31"/>
    <x v="31"/>
    <m/>
    <m/>
    <s v="  5"/>
    <s v="Home flex week 8 Boswoning 23"/>
    <s v="25800740"/>
    <s v="I250587"/>
    <s v="Inkoopdagboek"/>
    <d v="2025-02-07T10:28:30"/>
    <s v="86806.admin"/>
  </r>
  <r>
    <x v="0"/>
    <x v="7"/>
    <d v="2025-02-06T00:00:00"/>
    <n v="78177"/>
    <n v="22"/>
    <s v="4200"/>
    <x v="4"/>
    <n v="573.25"/>
    <n v="0"/>
    <n v="573.25"/>
    <s v="353"/>
    <x v="31"/>
    <x v="31"/>
    <m/>
    <m/>
    <s v="  5"/>
    <s v="Home flex week 8 Boswoning 35"/>
    <s v="25800740"/>
    <s v="I250587"/>
    <s v="Inkoopdagboek"/>
    <d v="2025-02-07T10:28:30"/>
    <s v="86806.admin"/>
  </r>
  <r>
    <x v="0"/>
    <x v="7"/>
    <d v="2025-02-06T00:00:00"/>
    <n v="78177"/>
    <n v="23"/>
    <s v="4200"/>
    <x v="4"/>
    <n v="56.46"/>
    <n v="0"/>
    <n v="56.46"/>
    <s v="494"/>
    <x v="221"/>
    <x v="226"/>
    <m/>
    <m/>
    <s v="  5"/>
    <s v="de Lus 16 ap28, Schagen"/>
    <s v="25800740"/>
    <s v="I250587"/>
    <s v="Inkoopdagboek"/>
    <d v="2025-02-07T10:28:30"/>
    <s v="86806.admin"/>
  </r>
  <r>
    <x v="0"/>
    <x v="7"/>
    <d v="2025-02-06T00:00:00"/>
    <n v="78177"/>
    <n v="24"/>
    <s v="4200"/>
    <x v="4"/>
    <n v="59.85"/>
    <n v="0"/>
    <n v="59.85"/>
    <s v="484"/>
    <x v="220"/>
    <x v="225"/>
    <m/>
    <m/>
    <s v="  5"/>
    <s v="Nijverheidstraat 26 a ,,Studio 201'' Vlaardingen"/>
    <s v="25800740"/>
    <s v="I250587"/>
    <s v="Inkoopdagboek"/>
    <d v="2025-02-07T10:28:30"/>
    <s v="86806.admin"/>
  </r>
  <r>
    <x v="0"/>
    <x v="7"/>
    <d v="2025-02-06T00:00:00"/>
    <n v="78177"/>
    <n v="25"/>
    <s v="4200"/>
    <x v="4"/>
    <n v="614.79999999999995"/>
    <n v="0"/>
    <n v="614.79999999999995"/>
    <s v="481"/>
    <x v="186"/>
    <x v="189"/>
    <m/>
    <m/>
    <s v="  5"/>
    <s v="Singelweg 95, Axel"/>
    <s v="25800740"/>
    <s v="I250587"/>
    <s v="Inkoopdagboek"/>
    <d v="2025-02-07T10:28:30"/>
    <s v="86806.admin"/>
  </r>
  <r>
    <x v="0"/>
    <x v="7"/>
    <d v="2025-02-06T00:00:00"/>
    <n v="78177"/>
    <n v="26"/>
    <s v="4200"/>
    <x v="4"/>
    <n v="1409.4"/>
    <n v="0"/>
    <n v="1409.4"/>
    <s v="435"/>
    <x v="67"/>
    <x v="68"/>
    <m/>
    <m/>
    <s v="  5"/>
    <s v="Dorpstraat 27, Moordrecht"/>
    <s v="25800740"/>
    <s v="I250587"/>
    <s v="Inkoopdagboek"/>
    <d v="2025-02-07T10:28:30"/>
    <s v="86806.admin"/>
  </r>
  <r>
    <x v="0"/>
    <x v="7"/>
    <d v="2025-02-06T00:00:00"/>
    <n v="78177"/>
    <n v="27"/>
    <s v="4200"/>
    <x v="4"/>
    <n v="647.1"/>
    <n v="0"/>
    <n v="647.1"/>
    <s v="413"/>
    <x v="65"/>
    <x v="66"/>
    <m/>
    <m/>
    <s v="  5"/>
    <s v="Kerklaan 74, Nieuwekerk aan den IJssel"/>
    <s v="25800740"/>
    <s v="I250587"/>
    <s v="Inkoopdagboek"/>
    <d v="2025-02-07T10:28:30"/>
    <s v="86806.admin"/>
  </r>
  <r>
    <x v="0"/>
    <x v="7"/>
    <d v="2025-02-06T00:00:00"/>
    <n v="78177"/>
    <n v="28"/>
    <s v="4200"/>
    <x v="4"/>
    <n v="573.25"/>
    <n v="0"/>
    <n v="573.25"/>
    <s v="353"/>
    <x v="31"/>
    <x v="31"/>
    <m/>
    <m/>
    <s v="  5"/>
    <s v="Home flex week 8 Boswoning 19"/>
    <s v="25800740"/>
    <s v="I250587"/>
    <s v="Inkoopdagboek"/>
    <d v="2025-02-07T10:28:30"/>
    <s v="86806.admin"/>
  </r>
  <r>
    <x v="0"/>
    <x v="7"/>
    <d v="2025-02-06T00:00:00"/>
    <n v="78177"/>
    <n v="29"/>
    <s v="4200"/>
    <x v="4"/>
    <n v="573.25"/>
    <n v="0"/>
    <n v="573.25"/>
    <s v="353"/>
    <x v="31"/>
    <x v="31"/>
    <m/>
    <m/>
    <s v="  5"/>
    <s v="Home flex week 8 Boswoning 21"/>
    <s v="25800740"/>
    <s v="I250587"/>
    <s v="Inkoopdagboek"/>
    <d v="2025-02-07T10:28:30"/>
    <s v="86806.admin"/>
  </r>
  <r>
    <x v="0"/>
    <x v="7"/>
    <d v="2025-02-06T00:00:00"/>
    <n v="78177"/>
    <n v="30"/>
    <s v="4200"/>
    <x v="4"/>
    <n v="573.25"/>
    <n v="0"/>
    <n v="573.25"/>
    <s v="353"/>
    <x v="31"/>
    <x v="31"/>
    <m/>
    <m/>
    <s v="  5"/>
    <s v="Home flex week 8 Boswoning 75"/>
    <s v="25800740"/>
    <s v="I250587"/>
    <s v="Inkoopdagboek"/>
    <d v="2025-02-07T10:28:30"/>
    <s v="86806.admin"/>
  </r>
  <r>
    <x v="0"/>
    <x v="7"/>
    <d v="2025-02-06T00:00:00"/>
    <n v="78177"/>
    <n v="31"/>
    <s v="4200"/>
    <x v="4"/>
    <n v="573.25"/>
    <n v="0"/>
    <n v="573.25"/>
    <s v="353"/>
    <x v="31"/>
    <x v="31"/>
    <m/>
    <m/>
    <s v="  5"/>
    <s v="Home flex week 8 Boswoning 77"/>
    <s v="25800740"/>
    <s v="I250587"/>
    <s v="Inkoopdagboek"/>
    <d v="2025-02-07T10:28:30"/>
    <s v="86806.admin"/>
  </r>
  <r>
    <x v="0"/>
    <x v="7"/>
    <d v="2025-02-06T00:00:00"/>
    <n v="78177"/>
    <n v="32"/>
    <s v="4200"/>
    <x v="4"/>
    <n v="573.25"/>
    <n v="0"/>
    <n v="573.25"/>
    <s v="353"/>
    <x v="31"/>
    <x v="31"/>
    <m/>
    <m/>
    <s v="  5"/>
    <s v="Home flex week 8 Boswoning 79"/>
    <s v="25800740"/>
    <s v="I250587"/>
    <s v="Inkoopdagboek"/>
    <d v="2025-02-07T10:28:30"/>
    <s v="86806.admin"/>
  </r>
  <r>
    <x v="0"/>
    <x v="7"/>
    <d v="2025-02-06T00:00:00"/>
    <n v="78177"/>
    <n v="33"/>
    <s v="4200"/>
    <x v="4"/>
    <n v="573.25"/>
    <n v="0"/>
    <n v="573.25"/>
    <s v="353"/>
    <x v="31"/>
    <x v="31"/>
    <m/>
    <m/>
    <s v="  5"/>
    <s v="Home flex week 8 Boswoning 81"/>
    <s v="25800740"/>
    <s v="I250587"/>
    <s v="Inkoopdagboek"/>
    <d v="2025-02-07T10:28:30"/>
    <s v="86806.admin"/>
  </r>
  <r>
    <x v="0"/>
    <x v="7"/>
    <d v="2025-02-06T00:00:00"/>
    <n v="78177"/>
    <n v="34"/>
    <s v="4200"/>
    <x v="4"/>
    <n v="730.44"/>
    <n v="0"/>
    <n v="730.44"/>
    <s v="373"/>
    <x v="211"/>
    <x v="216"/>
    <m/>
    <m/>
    <s v="  5"/>
    <s v="Sweelinckstraat 32, Vlaardingen"/>
    <s v="25800740"/>
    <s v="I250587"/>
    <s v="Inkoopdagboek"/>
    <d v="2025-02-07T10:28:30"/>
    <s v="86806.admin"/>
  </r>
  <r>
    <x v="0"/>
    <x v="7"/>
    <d v="2025-02-06T00:00:00"/>
    <n v="78177"/>
    <n v="35"/>
    <s v="4200"/>
    <x v="4"/>
    <n v="441"/>
    <n v="0"/>
    <n v="441"/>
    <s v="367 "/>
    <x v="77"/>
    <x v="78"/>
    <m/>
    <m/>
    <s v="  5"/>
    <s v="Tulpenstraat 45, Rozenburg"/>
    <s v="25800740"/>
    <s v="I250587"/>
    <s v="Inkoopdagboek"/>
    <d v="2025-02-07T10:28:30"/>
    <s v="86806.admin"/>
  </r>
  <r>
    <x v="0"/>
    <x v="7"/>
    <d v="2025-02-06T00:00:00"/>
    <n v="78177"/>
    <n v="36"/>
    <s v="4200"/>
    <x v="4"/>
    <n v="764.26"/>
    <n v="0"/>
    <n v="764.26"/>
    <s v="360"/>
    <x v="78"/>
    <x v="79"/>
    <m/>
    <m/>
    <s v="  5"/>
    <s v="Kerklaan 80, Nieuwekerk aan den IJssel"/>
    <s v="25800740"/>
    <s v="I250587"/>
    <s v="Inkoopdagboek"/>
    <d v="2025-02-07T10:28:30"/>
    <s v="86806.admin"/>
  </r>
  <r>
    <x v="0"/>
    <x v="7"/>
    <d v="2025-02-06T00:00:00"/>
    <n v="78316"/>
    <n v="2"/>
    <s v="4250"/>
    <x v="3"/>
    <n v="37.61"/>
    <n v="0"/>
    <n v="37.61"/>
    <s v="203"/>
    <x v="94"/>
    <x v="95"/>
    <m/>
    <m/>
    <s v="  5"/>
    <s v="Evides februari"/>
    <s v="VF9800044427"/>
    <s v="I250626"/>
    <s v="Inkoopdagboek"/>
    <d v="2025-02-11T13:57:15"/>
    <s v="86806.admin"/>
  </r>
  <r>
    <x v="0"/>
    <x v="7"/>
    <d v="2025-02-06T00:00:00"/>
    <n v="78317"/>
    <n v="2"/>
    <s v="4250"/>
    <x v="3"/>
    <n v="17.43"/>
    <n v="0"/>
    <n v="17.43"/>
    <s v="318"/>
    <x v="14"/>
    <x v="14"/>
    <m/>
    <m/>
    <s v="  5"/>
    <s v="Evides februari"/>
    <s v="VF9800044428"/>
    <s v="I250627"/>
    <s v="Inkoopdagboek"/>
    <d v="2025-02-11T13:57:18"/>
    <s v="86806.admin"/>
  </r>
  <r>
    <x v="0"/>
    <x v="7"/>
    <d v="2025-02-06T00:00:00"/>
    <n v="78318"/>
    <n v="2"/>
    <s v="4250"/>
    <x v="3"/>
    <n v="1118.69"/>
    <n v="0"/>
    <n v="1118.69"/>
    <s v="242"/>
    <x v="41"/>
    <x v="42"/>
    <m/>
    <m/>
    <s v="  5"/>
    <s v="Evides dec 2023 t/m jan 2025"/>
    <s v="VF9800043435"/>
    <s v="I250628"/>
    <s v="Inkoopdagboek"/>
    <d v="2025-02-11T13:57:26"/>
    <s v="86806.admin"/>
  </r>
  <r>
    <x v="0"/>
    <x v="7"/>
    <d v="2025-02-06T00:00:00"/>
    <n v="78388"/>
    <n v="2"/>
    <s v="4250"/>
    <x v="3"/>
    <n v="31.19"/>
    <n v="0"/>
    <n v="31.19"/>
    <s v="153"/>
    <x v="30"/>
    <x v="3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"/>
    <s v="4250"/>
    <x v="3"/>
    <n v="44.95"/>
    <n v="0"/>
    <n v="44.95"/>
    <s v="211"/>
    <x v="81"/>
    <x v="8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"/>
    <s v="4250"/>
    <x v="3"/>
    <n v="54.13"/>
    <n v="0"/>
    <n v="54.13"/>
    <s v="199"/>
    <x v="189"/>
    <x v="19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"/>
    <s v="4250"/>
    <x v="3"/>
    <n v="44.04"/>
    <n v="0"/>
    <n v="44.04"/>
    <s v="104"/>
    <x v="48"/>
    <x v="4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"/>
    <s v="4250"/>
    <x v="3"/>
    <n v="67.89"/>
    <n v="0"/>
    <n v="67.89"/>
    <s v="344"/>
    <x v="209"/>
    <x v="21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"/>
    <s v="4250"/>
    <x v="3"/>
    <n v="35.78"/>
    <n v="0"/>
    <n v="35.78"/>
    <s v="138"/>
    <x v="47"/>
    <x v="4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"/>
    <s v="4250"/>
    <x v="3"/>
    <n v="10.09"/>
    <n v="0"/>
    <n v="10.09"/>
    <s v="308"/>
    <x v="203"/>
    <x v="20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9"/>
    <s v="4250"/>
    <x v="3"/>
    <n v="52.29"/>
    <n v="0"/>
    <n v="52.29"/>
    <s v="351"/>
    <x v="61"/>
    <x v="6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0"/>
    <s v="4250"/>
    <x v="3"/>
    <n v="33.94"/>
    <n v="0"/>
    <n v="33.94"/>
    <s v="282"/>
    <x v="112"/>
    <x v="11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1"/>
    <s v="4250"/>
    <x v="3"/>
    <n v="28.44"/>
    <n v="0"/>
    <n v="28.44"/>
    <s v="249"/>
    <x v="83"/>
    <x v="8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2"/>
    <s v="4250"/>
    <x v="3"/>
    <n v="13.76"/>
    <n v="0"/>
    <n v="13.76"/>
    <s v="314"/>
    <x v="44"/>
    <x v="13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3"/>
    <s v="4250"/>
    <x v="3"/>
    <n v="32.11"/>
    <n v="0"/>
    <n v="32.11"/>
    <s v="129"/>
    <x v="90"/>
    <x v="91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4"/>
    <s v="4250"/>
    <x v="3"/>
    <n v="48.62"/>
    <n v="0"/>
    <n v="48.62"/>
    <s v="155"/>
    <x v="88"/>
    <x v="8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5"/>
    <s v="4250"/>
    <x v="3"/>
    <n v="77.06"/>
    <n v="0"/>
    <n v="77.06"/>
    <s v="469"/>
    <x v="4"/>
    <x v="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6"/>
    <s v="4250"/>
    <x v="3"/>
    <n v="48.62"/>
    <n v="0"/>
    <n v="48.62"/>
    <s v="242"/>
    <x v="41"/>
    <x v="4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7"/>
    <s v="4250"/>
    <x v="3"/>
    <n v="158.72"/>
    <n v="0"/>
    <n v="158.72"/>
    <s v="242"/>
    <x v="41"/>
    <x v="4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8"/>
    <s v="4250"/>
    <x v="3"/>
    <n v="41.28"/>
    <n v="0"/>
    <n v="41.28"/>
    <s v="299"/>
    <x v="130"/>
    <x v="13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9"/>
    <s v="4250"/>
    <x v="3"/>
    <n v="37.61"/>
    <n v="0"/>
    <n v="37.61"/>
    <s v="347"/>
    <x v="82"/>
    <x v="8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0"/>
    <s v="4250"/>
    <x v="3"/>
    <n v="93.58"/>
    <n v="0"/>
    <n v="93.58"/>
    <s v="346"/>
    <x v="131"/>
    <x v="13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1"/>
    <s v="4250"/>
    <x v="3"/>
    <n v="22.94"/>
    <n v="0"/>
    <n v="22.94"/>
    <s v="238"/>
    <x v="39"/>
    <x v="3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2"/>
    <s v="4250"/>
    <x v="3"/>
    <n v="33.03"/>
    <n v="0"/>
    <n v="33.03"/>
    <s v="204"/>
    <x v="191"/>
    <x v="19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3"/>
    <s v="4250"/>
    <x v="3"/>
    <n v="32.11"/>
    <n v="0"/>
    <n v="32.11"/>
    <s v="335"/>
    <x v="116"/>
    <x v="11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4"/>
    <s v="4250"/>
    <x v="3"/>
    <n v="32.11"/>
    <n v="0"/>
    <n v="32.11"/>
    <s v="263"/>
    <x v="111"/>
    <x v="11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5"/>
    <s v="4250"/>
    <x v="3"/>
    <n v="30.28"/>
    <n v="0"/>
    <n v="30.28"/>
    <s v="323"/>
    <x v="13"/>
    <x v="1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6"/>
    <s v="4250"/>
    <x v="3"/>
    <n v="22.02"/>
    <n v="0"/>
    <n v="22.02"/>
    <s v="197"/>
    <x v="5"/>
    <x v="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7"/>
    <s v="4250"/>
    <x v="3"/>
    <n v="24.77"/>
    <n v="0"/>
    <n v="24.77"/>
    <s v="268"/>
    <x v="105"/>
    <x v="10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8"/>
    <s v="4250"/>
    <x v="3"/>
    <n v="26.61"/>
    <n v="0"/>
    <n v="26.61"/>
    <s v="198"/>
    <x v="102"/>
    <x v="10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9"/>
    <s v="4250"/>
    <x v="3"/>
    <n v="39.450000000000003"/>
    <n v="0"/>
    <n v="39.450000000000003"/>
    <s v="293"/>
    <x v="92"/>
    <x v="9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0"/>
    <s v="4250"/>
    <x v="3"/>
    <n v="37.61"/>
    <n v="0"/>
    <n v="37.61"/>
    <s v="334"/>
    <x v="101"/>
    <x v="10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1"/>
    <s v="4250"/>
    <x v="3"/>
    <n v="25.69"/>
    <n v="0"/>
    <n v="25.69"/>
    <s v="267"/>
    <x v="210"/>
    <x v="21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2"/>
    <s v="4250"/>
    <x v="3"/>
    <n v="26.61"/>
    <n v="0"/>
    <n v="26.61"/>
    <s v="332"/>
    <x v="103"/>
    <x v="10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3"/>
    <s v="4250"/>
    <x v="3"/>
    <n v="43.12"/>
    <n v="0"/>
    <n v="43.12"/>
    <s v="180"/>
    <x v="32"/>
    <x v="3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4"/>
    <s v="4250"/>
    <x v="3"/>
    <n v="27.52"/>
    <n v="0"/>
    <n v="27.52"/>
    <s v="322"/>
    <x v="180"/>
    <x v="18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5"/>
    <s v="4250"/>
    <x v="3"/>
    <n v="27.52"/>
    <n v="0"/>
    <n v="27.52"/>
    <s v="324"/>
    <x v="80"/>
    <x v="81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6"/>
    <s v="4250"/>
    <x v="3"/>
    <n v="33.03"/>
    <n v="0"/>
    <n v="33.03"/>
    <s v="181"/>
    <x v="113"/>
    <x v="11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7"/>
    <s v="4250"/>
    <x v="3"/>
    <n v="25.69"/>
    <n v="0"/>
    <n v="25.69"/>
    <s v="301"/>
    <x v="97"/>
    <x v="9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8"/>
    <s v="4250"/>
    <x v="3"/>
    <n v="28.44"/>
    <n v="0"/>
    <n v="28.44"/>
    <s v="333"/>
    <x v="108"/>
    <x v="10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9"/>
    <s v="4250"/>
    <x v="3"/>
    <n v="18.350000000000001"/>
    <n v="0"/>
    <n v="18.350000000000001"/>
    <s v="342"/>
    <x v="106"/>
    <x v="10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0"/>
    <s v="4250"/>
    <x v="3"/>
    <n v="28.44"/>
    <n v="0"/>
    <n v="28.44"/>
    <s v="341"/>
    <x v="115"/>
    <x v="11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1"/>
    <s v="4250"/>
    <x v="3"/>
    <n v="26.61"/>
    <n v="0"/>
    <n v="26.61"/>
    <s v="140"/>
    <x v="46"/>
    <x v="4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2"/>
    <s v="4250"/>
    <x v="3"/>
    <n v="16.510000000000002"/>
    <n v="0"/>
    <n v="16.510000000000002"/>
    <s v="398"/>
    <x v="132"/>
    <x v="13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3"/>
    <s v="4250"/>
    <x v="3"/>
    <n v="28.44"/>
    <n v="0"/>
    <n v="28.44"/>
    <s v="277"/>
    <x v="58"/>
    <x v="5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4"/>
    <s v="4250"/>
    <x v="3"/>
    <n v="24.77"/>
    <n v="0"/>
    <n v="24.77"/>
    <s v="221"/>
    <x v="95"/>
    <x v="9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5"/>
    <s v="4250"/>
    <x v="3"/>
    <n v="27.52"/>
    <n v="0"/>
    <n v="27.52"/>
    <s v="250"/>
    <x v="42"/>
    <x v="4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6"/>
    <s v="4250"/>
    <x v="3"/>
    <n v="27.52"/>
    <n v="0"/>
    <n v="27.52"/>
    <s v="172"/>
    <x v="50"/>
    <x v="51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7"/>
    <s v="4250"/>
    <x v="3"/>
    <n v="22.02"/>
    <n v="0"/>
    <n v="22.02"/>
    <s v="173"/>
    <x v="99"/>
    <x v="10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8"/>
    <s v="4250"/>
    <x v="3"/>
    <n v="56.88"/>
    <n v="0"/>
    <n v="56.88"/>
    <s v="244"/>
    <x v="55"/>
    <x v="5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9"/>
    <s v="4250"/>
    <x v="3"/>
    <n v="26.61"/>
    <n v="0"/>
    <n v="26.61"/>
    <s v="309"/>
    <x v="133"/>
    <x v="13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0"/>
    <s v="4250"/>
    <x v="3"/>
    <n v="44.95"/>
    <n v="0"/>
    <n v="44.95"/>
    <s v="191"/>
    <x v="29"/>
    <x v="2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1"/>
    <s v="4250"/>
    <x v="3"/>
    <n v="27.52"/>
    <n v="0"/>
    <n v="27.52"/>
    <s v="154"/>
    <x v="16"/>
    <x v="1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2"/>
    <s v="4250"/>
    <x v="3"/>
    <n v="23.85"/>
    <n v="0"/>
    <n v="23.85"/>
    <s v="179"/>
    <x v="36"/>
    <x v="3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3"/>
    <s v="4250"/>
    <x v="3"/>
    <n v="24.77"/>
    <n v="0"/>
    <n v="24.77"/>
    <s v="297"/>
    <x v="7"/>
    <x v="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4"/>
    <s v="4250"/>
    <x v="3"/>
    <n v="28.44"/>
    <n v="0"/>
    <n v="28.44"/>
    <s v="297"/>
    <x v="7"/>
    <x v="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5"/>
    <s v="4250"/>
    <x v="3"/>
    <n v="31.19"/>
    <n v="0"/>
    <n v="31.19"/>
    <s v="297"/>
    <x v="7"/>
    <x v="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6"/>
    <s v="4250"/>
    <x v="3"/>
    <n v="39.450000000000003"/>
    <n v="0"/>
    <n v="39.450000000000003"/>
    <s v="168"/>
    <x v="38"/>
    <x v="3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7"/>
    <s v="4250"/>
    <x v="3"/>
    <n v="28.44"/>
    <n v="0"/>
    <n v="28.44"/>
    <s v="169"/>
    <x v="98"/>
    <x v="9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8"/>
    <s v="4250"/>
    <x v="3"/>
    <n v="44.04"/>
    <n v="0"/>
    <n v="44.04"/>
    <s v="170"/>
    <x v="53"/>
    <x v="5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9"/>
    <s v="4250"/>
    <x v="3"/>
    <n v="40.369999999999997"/>
    <n v="0"/>
    <n v="40.369999999999997"/>
    <s v="339"/>
    <x v="56"/>
    <x v="5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0"/>
    <s v="4250"/>
    <x v="3"/>
    <n v="33.03"/>
    <n v="0"/>
    <n v="33.03"/>
    <s v="411"/>
    <x v="109"/>
    <x v="11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1"/>
    <s v="4250"/>
    <x v="3"/>
    <n v="32.11"/>
    <n v="0"/>
    <n v="32.11"/>
    <s v="216"/>
    <x v="43"/>
    <x v="4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2"/>
    <s v="4250"/>
    <x v="3"/>
    <n v="37.61"/>
    <n v="0"/>
    <n v="37.61"/>
    <s v="312"/>
    <x v="85"/>
    <x v="8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3"/>
    <s v="4250"/>
    <x v="3"/>
    <n v="36.700000000000003"/>
    <n v="0"/>
    <n v="36.700000000000003"/>
    <s v="201"/>
    <x v="167"/>
    <x v="16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4"/>
    <s v="4250"/>
    <x v="3"/>
    <n v="48.62"/>
    <n v="0"/>
    <n v="48.62"/>
    <s v="239"/>
    <x v="124"/>
    <x v="12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5"/>
    <s v="4250"/>
    <x v="3"/>
    <n v="33.03"/>
    <n v="0"/>
    <n v="33.03"/>
    <s v="227"/>
    <x v="24"/>
    <x v="2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6"/>
    <s v="4250"/>
    <x v="3"/>
    <n v="29.36"/>
    <n v="0"/>
    <n v="29.36"/>
    <s v="251"/>
    <x v="12"/>
    <x v="1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7"/>
    <s v="4250"/>
    <x v="3"/>
    <n v="45.87"/>
    <n v="0"/>
    <n v="45.87"/>
    <s v="226"/>
    <x v="23"/>
    <x v="2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8"/>
    <s v="4250"/>
    <x v="3"/>
    <n v="30.28"/>
    <n v="0"/>
    <n v="30.28"/>
    <s v="228"/>
    <x v="25"/>
    <x v="2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9"/>
    <s v="4250"/>
    <x v="3"/>
    <n v="31.19"/>
    <n v="0"/>
    <n v="31.19"/>
    <s v="229"/>
    <x v="26"/>
    <x v="2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0"/>
    <s v="4250"/>
    <x v="3"/>
    <n v="30.28"/>
    <n v="0"/>
    <n v="30.28"/>
    <s v="345"/>
    <x v="89"/>
    <x v="9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1"/>
    <s v="4250"/>
    <x v="3"/>
    <n v="44.95"/>
    <n v="0"/>
    <n v="44.95"/>
    <s v="336"/>
    <x v="134"/>
    <x v="13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2"/>
    <s v="4250"/>
    <x v="3"/>
    <n v="32.11"/>
    <n v="0"/>
    <n v="32.11"/>
    <s v="338"/>
    <x v="135"/>
    <x v="13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3"/>
    <s v="4250"/>
    <x v="3"/>
    <n v="23.85"/>
    <n v="0"/>
    <n v="23.85"/>
    <s v="423"/>
    <x v="104"/>
    <x v="10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4"/>
    <s v="4250"/>
    <x v="3"/>
    <n v="49.58"/>
    <n v="0"/>
    <n v="49.58"/>
    <s v="422"/>
    <x v="125"/>
    <x v="126"/>
    <m/>
    <m/>
    <s v="  4"/>
    <s v="Evides februari"/>
    <s v="VF9800044429"/>
    <s v="I250688"/>
    <s v="Inkoopdagboek"/>
    <d v="2025-02-12T13:44:32"/>
    <s v="86806.admin"/>
  </r>
  <r>
    <x v="0"/>
    <x v="7"/>
    <d v="2025-02-06T00:00:00"/>
    <n v="78388"/>
    <n v="75"/>
    <s v="4250"/>
    <x v="3"/>
    <n v="37.61"/>
    <n v="0"/>
    <n v="37.61"/>
    <s v="219"/>
    <x v="96"/>
    <x v="9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6"/>
    <s v="4250"/>
    <x v="3"/>
    <n v="33.94"/>
    <n v="0"/>
    <n v="33.94"/>
    <s v="310"/>
    <x v="184"/>
    <x v="18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7"/>
    <s v="4250"/>
    <x v="3"/>
    <n v="44.95"/>
    <n v="0"/>
    <n v="44.95"/>
    <s v="207"/>
    <x v="40"/>
    <x v="4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8"/>
    <s v="4250"/>
    <x v="3"/>
    <n v="54.13"/>
    <n v="0"/>
    <n v="54.13"/>
    <s v="240"/>
    <x v="84"/>
    <x v="8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9"/>
    <s v="4250"/>
    <x v="3"/>
    <n v="44.95"/>
    <n v="0"/>
    <n v="44.95"/>
    <s v="304"/>
    <x v="93"/>
    <x v="9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0"/>
    <s v="4250"/>
    <x v="3"/>
    <n v="36.700000000000003"/>
    <n v="0"/>
    <n v="36.700000000000003"/>
    <s v="192"/>
    <x v="20"/>
    <x v="2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1"/>
    <s v="4250"/>
    <x v="3"/>
    <n v="36.700000000000003"/>
    <n v="0"/>
    <n v="36.700000000000003"/>
    <s v="315"/>
    <x v="37"/>
    <x v="3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2"/>
    <s v="4250"/>
    <x v="3"/>
    <n v="34.86"/>
    <n v="0"/>
    <n v="34.86"/>
    <s v="156"/>
    <x v="17"/>
    <x v="1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3"/>
    <s v="4250"/>
    <x v="3"/>
    <n v="49.54"/>
    <n v="0"/>
    <n v="49.54"/>
    <s v="340"/>
    <x v="107"/>
    <x v="10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4"/>
    <s v="4250"/>
    <x v="3"/>
    <n v="33.03"/>
    <n v="0"/>
    <n v="33.03"/>
    <s v="193"/>
    <x v="21"/>
    <x v="21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5"/>
    <s v="4250"/>
    <x v="3"/>
    <n v="33.94"/>
    <n v="0"/>
    <n v="33.94"/>
    <s v="328"/>
    <x v="45"/>
    <x v="4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6"/>
    <s v="4250"/>
    <x v="3"/>
    <n v="33.94"/>
    <n v="0"/>
    <n v="33.94"/>
    <s v="189"/>
    <x v="18"/>
    <x v="1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7"/>
    <s v="4250"/>
    <x v="3"/>
    <n v="33.03"/>
    <n v="0"/>
    <n v="33.03"/>
    <s v="190"/>
    <x v="19"/>
    <x v="1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8"/>
    <s v="4250"/>
    <x v="3"/>
    <n v="22.94"/>
    <n v="0"/>
    <n v="22.94"/>
    <s v="230"/>
    <x v="27"/>
    <x v="27"/>
    <m/>
    <m/>
    <s v="  5"/>
    <s v="Evide februari"/>
    <s v="VF9800044429"/>
    <s v="I250688"/>
    <s v="Inkoopdagboek"/>
    <d v="2025-02-12T13:44:32"/>
    <s v="86806.admin"/>
  </r>
  <r>
    <x v="0"/>
    <x v="7"/>
    <d v="2025-02-06T00:00:00"/>
    <n v="78388"/>
    <n v="89"/>
    <s v="4250"/>
    <x v="3"/>
    <n v="29.36"/>
    <n v="0"/>
    <n v="29.36"/>
    <s v="241"/>
    <x v="28"/>
    <x v="2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90"/>
    <s v="4250"/>
    <x v="3"/>
    <n v="37.61"/>
    <n v="0"/>
    <n v="37.61"/>
    <s v="222"/>
    <x v="22"/>
    <x v="2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91"/>
    <s v="4250"/>
    <x v="3"/>
    <n v="35.78"/>
    <n v="0"/>
    <n v="35.78"/>
    <s v="415"/>
    <x v="15"/>
    <x v="15"/>
    <m/>
    <m/>
    <s v="  5"/>
    <s v="Evides februari"/>
    <s v="VF9800044429"/>
    <s v="I250688"/>
    <s v="Inkoopdagboek"/>
    <d v="2025-02-12T13:44:32"/>
    <s v="86806.admin"/>
  </r>
  <r>
    <x v="0"/>
    <x v="7"/>
    <d v="2025-02-05T00:00:00"/>
    <n v="78162"/>
    <n v="2"/>
    <s v="4215"/>
    <x v="6"/>
    <n v="91.4"/>
    <n v="0"/>
    <n v="91.4"/>
    <s v="415"/>
    <x v="15"/>
    <x v="15"/>
    <m/>
    <m/>
    <s v="  6"/>
    <s v="RGB 2023"/>
    <s v="60594373"/>
    <s v="I250576"/>
    <s v="Inkoopdagboek"/>
    <d v="2025-02-05T13:53:58"/>
    <s v="86806.admin"/>
  </r>
  <r>
    <x v="0"/>
    <x v="7"/>
    <d v="2025-02-05T00:00:00"/>
    <n v="78174"/>
    <n v="2"/>
    <s v="4250"/>
    <x v="3"/>
    <n v="0"/>
    <n v="420.84"/>
    <n v="-420.84"/>
    <s v="155"/>
    <x v="88"/>
    <x v="89"/>
    <m/>
    <m/>
    <s v="  5"/>
    <s v="Evides verzamel jaarafrekening"/>
    <s v="VF9800043405"/>
    <s v="I250585"/>
    <s v="Inkoopdagboek"/>
    <d v="2025-02-06T20:10:48"/>
    <s v="86806.admin"/>
  </r>
  <r>
    <x v="0"/>
    <x v="7"/>
    <d v="2025-02-04T00:00:00"/>
    <n v="78291"/>
    <n v="2"/>
    <s v="4250"/>
    <x v="3"/>
    <n v="151.94999999999999"/>
    <n v="0"/>
    <n v="151.94999999999999"/>
    <s v="409"/>
    <x v="49"/>
    <x v="5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"/>
    <s v="4250"/>
    <x v="3"/>
    <n v="95.12"/>
    <n v="0"/>
    <n v="95.12"/>
    <s v="485"/>
    <x v="110"/>
    <x v="11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"/>
    <s v="4250"/>
    <x v="3"/>
    <n v="85.84"/>
    <n v="0"/>
    <n v="85.84"/>
    <s v="153"/>
    <x v="30"/>
    <x v="3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"/>
    <s v="4250"/>
    <x v="3"/>
    <n v="200"/>
    <n v="0"/>
    <n v="200"/>
    <s v="211"/>
    <x v="81"/>
    <x v="8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"/>
    <s v="4250"/>
    <x v="3"/>
    <n v="254.02"/>
    <n v="0"/>
    <n v="254.02"/>
    <s v="199"/>
    <x v="189"/>
    <x v="19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"/>
    <s v="4250"/>
    <x v="3"/>
    <n v="91.66"/>
    <n v="0"/>
    <n v="91.66"/>
    <s v="104"/>
    <x v="48"/>
    <x v="4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"/>
    <s v="4250"/>
    <x v="3"/>
    <n v="115.42"/>
    <n v="0"/>
    <n v="115.42"/>
    <s v="450"/>
    <x v="60"/>
    <x v="6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9"/>
    <s v="4250"/>
    <x v="3"/>
    <n v="175.42"/>
    <n v="0"/>
    <n v="175.42"/>
    <s v="344"/>
    <x v="209"/>
    <x v="21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0"/>
    <s v="4250"/>
    <x v="3"/>
    <n v="197.56"/>
    <n v="0"/>
    <n v="197.56"/>
    <s v="138"/>
    <x v="47"/>
    <x v="4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1"/>
    <s v="4250"/>
    <x v="3"/>
    <n v="79.44"/>
    <n v="0"/>
    <n v="79.44"/>
    <s v="486"/>
    <x v="185"/>
    <x v="18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2"/>
    <s v="4250"/>
    <x v="3"/>
    <n v="142.75"/>
    <n v="0"/>
    <n v="142.75"/>
    <s v="282"/>
    <x v="112"/>
    <x v="11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3"/>
    <s v="4250"/>
    <x v="3"/>
    <n v="55.22"/>
    <n v="0"/>
    <n v="55.22"/>
    <s v="249"/>
    <x v="83"/>
    <x v="8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4"/>
    <s v="4250"/>
    <x v="3"/>
    <n v="77.290000000000006"/>
    <n v="0"/>
    <n v="77.290000000000006"/>
    <s v="480"/>
    <x v="79"/>
    <x v="8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5"/>
    <s v="4250"/>
    <x v="3"/>
    <n v="52.08"/>
    <n v="0"/>
    <n v="52.08"/>
    <s v="999"/>
    <x v="1"/>
    <x v="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6"/>
    <s v="4250"/>
    <x v="3"/>
    <n v="127.76"/>
    <n v="0"/>
    <n v="127.76"/>
    <s v="471"/>
    <x v="100"/>
    <x v="10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7"/>
    <s v="4250"/>
    <x v="3"/>
    <n v="77.28"/>
    <n v="0"/>
    <n v="77.28"/>
    <s v="129"/>
    <x v="90"/>
    <x v="9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8"/>
    <s v="4250"/>
    <x v="3"/>
    <n v="99.71"/>
    <n v="0"/>
    <n v="99.71"/>
    <s v="155"/>
    <x v="88"/>
    <x v="8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9"/>
    <s v="4250"/>
    <x v="3"/>
    <n v="32"/>
    <n v="0"/>
    <n v="32"/>
    <s v="347"/>
    <x v="82"/>
    <x v="8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0"/>
    <s v="4250"/>
    <x v="3"/>
    <n v="0.82"/>
    <n v="0"/>
    <n v="0.82"/>
    <s v="238"/>
    <x v="39"/>
    <x v="3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1"/>
    <s v="4250"/>
    <x v="3"/>
    <n v="16.489999999999998"/>
    <n v="0"/>
    <n v="16.489999999999998"/>
    <s v="474"/>
    <x v="39"/>
    <x v="4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2"/>
    <s v="4250"/>
    <x v="3"/>
    <n v="65.400000000000006"/>
    <n v="0"/>
    <n v="65.400000000000006"/>
    <s v="204"/>
    <x v="191"/>
    <x v="19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3"/>
    <s v="4250"/>
    <x v="3"/>
    <n v="6.28"/>
    <n v="0"/>
    <n v="6.28"/>
    <s v="335"/>
    <x v="116"/>
    <x v="11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4"/>
    <s v="4250"/>
    <x v="3"/>
    <n v="10.79"/>
    <n v="0"/>
    <n v="10.79"/>
    <s v="263"/>
    <x v="111"/>
    <x v="11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5"/>
    <s v="4250"/>
    <x v="3"/>
    <n v="12.28"/>
    <n v="0"/>
    <n v="12.28"/>
    <s v="323"/>
    <x v="13"/>
    <x v="1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6"/>
    <s v="4250"/>
    <x v="3"/>
    <n v="70.040000000000006"/>
    <n v="0"/>
    <n v="70.040000000000006"/>
    <s v="197"/>
    <x v="5"/>
    <x v="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7"/>
    <s v="4250"/>
    <x v="3"/>
    <n v="14.83"/>
    <n v="0"/>
    <n v="14.83"/>
    <s v="268"/>
    <x v="105"/>
    <x v="10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8"/>
    <s v="4250"/>
    <x v="3"/>
    <n v="19.03"/>
    <n v="0"/>
    <n v="19.03"/>
    <s v="198"/>
    <x v="102"/>
    <x v="10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9"/>
    <s v="4250"/>
    <x v="3"/>
    <n v="23.5"/>
    <n v="0"/>
    <n v="23.5"/>
    <s v="293"/>
    <x v="92"/>
    <x v="9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0"/>
    <s v="4250"/>
    <x v="3"/>
    <n v="52.9"/>
    <n v="0"/>
    <n v="52.9"/>
    <s v="334"/>
    <x v="101"/>
    <x v="10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1"/>
    <s v="4250"/>
    <x v="3"/>
    <n v="18.03"/>
    <n v="0"/>
    <n v="18.03"/>
    <s v="266"/>
    <x v="114"/>
    <x v="11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2"/>
    <s v="4250"/>
    <x v="3"/>
    <n v="4.67"/>
    <n v="0"/>
    <n v="4.67"/>
    <s v="332"/>
    <x v="103"/>
    <x v="10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3"/>
    <s v="4250"/>
    <x v="3"/>
    <n v="10.37"/>
    <n v="0"/>
    <n v="10.37"/>
    <s v="322"/>
    <x v="180"/>
    <x v="18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4"/>
    <s v="4250"/>
    <x v="3"/>
    <n v="18.850000000000001"/>
    <n v="0"/>
    <n v="18.850000000000001"/>
    <s v="324"/>
    <x v="80"/>
    <x v="8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5"/>
    <s v="4250"/>
    <x v="3"/>
    <n v="19.04"/>
    <n v="0"/>
    <n v="19.04"/>
    <s v="181"/>
    <x v="113"/>
    <x v="11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6"/>
    <s v="4250"/>
    <x v="3"/>
    <n v="7.33"/>
    <n v="0"/>
    <n v="7.33"/>
    <s v="301"/>
    <x v="97"/>
    <x v="9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7"/>
    <s v="4250"/>
    <x v="3"/>
    <n v="23.94"/>
    <n v="0"/>
    <n v="23.94"/>
    <s v="333"/>
    <x v="108"/>
    <x v="10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8"/>
    <s v="4250"/>
    <x v="3"/>
    <n v="12.78"/>
    <n v="0"/>
    <n v="12.78"/>
    <s v="342"/>
    <x v="106"/>
    <x v="10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9"/>
    <s v="4250"/>
    <x v="3"/>
    <n v="280.27"/>
    <n v="0"/>
    <n v="280.27"/>
    <s v="470"/>
    <x v="57"/>
    <x v="5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0"/>
    <s v="4250"/>
    <x v="3"/>
    <n v="50.28"/>
    <n v="0"/>
    <n v="50.28"/>
    <s v="203"/>
    <x v="94"/>
    <x v="9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1"/>
    <s v="4250"/>
    <x v="3"/>
    <n v="91.65"/>
    <n v="0"/>
    <n v="91.65"/>
    <s v="140"/>
    <x v="46"/>
    <x v="4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2"/>
    <s v="4250"/>
    <x v="3"/>
    <n v="34.119999999999997"/>
    <n v="0"/>
    <n v="34.119999999999997"/>
    <s v="316"/>
    <x v="52"/>
    <x v="5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3"/>
    <s v="4250"/>
    <x v="3"/>
    <n v="0.83"/>
    <n v="0"/>
    <n v="0.83"/>
    <s v="277"/>
    <x v="58"/>
    <x v="5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4"/>
    <s v="4250"/>
    <x v="3"/>
    <n v="11.63"/>
    <n v="0"/>
    <n v="11.63"/>
    <s v="221"/>
    <x v="95"/>
    <x v="9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5"/>
    <s v="4250"/>
    <x v="3"/>
    <n v="30.92"/>
    <n v="0"/>
    <n v="30.92"/>
    <s v="250"/>
    <x v="42"/>
    <x v="4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6"/>
    <s v="4250"/>
    <x v="3"/>
    <n v="59.36"/>
    <n v="0"/>
    <n v="59.36"/>
    <s v="172"/>
    <x v="50"/>
    <x v="5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7"/>
    <s v="4250"/>
    <x v="3"/>
    <n v="6.91"/>
    <n v="0"/>
    <n v="6.91"/>
    <s v="173"/>
    <x v="99"/>
    <x v="10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8"/>
    <s v="4250"/>
    <x v="3"/>
    <n v="47.42"/>
    <n v="0"/>
    <n v="47.42"/>
    <s v="244"/>
    <x v="55"/>
    <x v="5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9"/>
    <s v="4250"/>
    <x v="3"/>
    <n v="59.28"/>
    <n v="0"/>
    <n v="59.28"/>
    <s v="483"/>
    <x v="44"/>
    <x v="4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0"/>
    <s v="4250"/>
    <x v="3"/>
    <n v="21.73"/>
    <n v="0"/>
    <n v="21.73"/>
    <s v="191"/>
    <x v="29"/>
    <x v="2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1"/>
    <s v="4250"/>
    <x v="3"/>
    <n v="19.440000000000001"/>
    <n v="0"/>
    <n v="19.440000000000001"/>
    <s v="154"/>
    <x v="16"/>
    <x v="1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2"/>
    <s v="4250"/>
    <x v="3"/>
    <n v="55.44"/>
    <n v="0"/>
    <n v="55.44"/>
    <s v="179"/>
    <x v="36"/>
    <x v="3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3"/>
    <s v="4250"/>
    <x v="3"/>
    <n v="22.09"/>
    <n v="0"/>
    <n v="22.09"/>
    <s v="297"/>
    <x v="7"/>
    <x v="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4"/>
    <s v="4250"/>
    <x v="3"/>
    <n v="54.45"/>
    <n v="0"/>
    <n v="54.45"/>
    <s v="297"/>
    <x v="7"/>
    <x v="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5"/>
    <s v="4250"/>
    <x v="3"/>
    <n v="32.76"/>
    <n v="0"/>
    <n v="32.76"/>
    <s v="472"/>
    <x v="86"/>
    <x v="8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6"/>
    <s v="4250"/>
    <x v="3"/>
    <n v="69.48"/>
    <n v="0"/>
    <n v="69.48"/>
    <s v="168"/>
    <x v="38"/>
    <x v="3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7"/>
    <s v="4250"/>
    <x v="3"/>
    <n v="52.12"/>
    <n v="0"/>
    <n v="52.12"/>
    <s v="169"/>
    <x v="98"/>
    <x v="9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8"/>
    <s v="4250"/>
    <x v="3"/>
    <n v="23.01"/>
    <n v="0"/>
    <n v="23.01"/>
    <s v="170"/>
    <x v="53"/>
    <x v="5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9"/>
    <s v="4250"/>
    <x v="3"/>
    <n v="43.66"/>
    <n v="0"/>
    <n v="43.66"/>
    <s v="411"/>
    <x v="109"/>
    <x v="11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0"/>
    <s v="4250"/>
    <x v="3"/>
    <n v="115.19"/>
    <n v="0"/>
    <n v="115.19"/>
    <s v="339"/>
    <x v="56"/>
    <x v="5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1"/>
    <s v="4250"/>
    <x v="3"/>
    <n v="230.16"/>
    <n v="0"/>
    <n v="230.16"/>
    <s v="216"/>
    <x v="43"/>
    <x v="4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2"/>
    <s v="4250"/>
    <x v="3"/>
    <n v="71.819999999999993"/>
    <n v="0"/>
    <n v="71.819999999999993"/>
    <s v="312"/>
    <x v="85"/>
    <x v="8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3"/>
    <s v="4250"/>
    <x v="3"/>
    <n v="223.96"/>
    <n v="0"/>
    <n v="223.96"/>
    <s v="201"/>
    <x v="167"/>
    <x v="16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4"/>
    <s v="4250"/>
    <x v="3"/>
    <n v="58.49"/>
    <n v="0"/>
    <n v="58.49"/>
    <s v="239"/>
    <x v="124"/>
    <x v="12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5"/>
    <s v="4250"/>
    <x v="3"/>
    <n v="14.73"/>
    <n v="0"/>
    <n v="14.73"/>
    <s v="227"/>
    <x v="24"/>
    <x v="2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6"/>
    <s v="4250"/>
    <x v="3"/>
    <n v="46.8"/>
    <n v="0"/>
    <n v="46.8"/>
    <s v="226"/>
    <x v="23"/>
    <x v="2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7"/>
    <s v="4250"/>
    <x v="3"/>
    <n v="29.42"/>
    <n v="0"/>
    <n v="29.42"/>
    <s v="228"/>
    <x v="25"/>
    <x v="2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8"/>
    <s v="4250"/>
    <x v="3"/>
    <n v="39.49"/>
    <n v="0"/>
    <n v="39.49"/>
    <s v="306"/>
    <x v="62"/>
    <x v="6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9"/>
    <s v="4250"/>
    <x v="3"/>
    <n v="133.52000000000001"/>
    <n v="0"/>
    <n v="133.52000000000001"/>
    <s v="229"/>
    <x v="26"/>
    <x v="2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0"/>
    <s v="4250"/>
    <x v="3"/>
    <n v="32.57"/>
    <n v="0"/>
    <n v="32.57"/>
    <s v="345"/>
    <x v="89"/>
    <x v="9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1"/>
    <s v="4250"/>
    <x v="3"/>
    <n v="85.24"/>
    <n v="0"/>
    <n v="85.24"/>
    <s v="336"/>
    <x v="134"/>
    <x v="13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2"/>
    <s v="4250"/>
    <x v="3"/>
    <n v="55.35"/>
    <n v="0"/>
    <n v="55.35"/>
    <s v="477"/>
    <x v="8"/>
    <x v="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3"/>
    <s v="4250"/>
    <x v="3"/>
    <n v="34.25"/>
    <n v="0"/>
    <n v="34.25"/>
    <s v="423"/>
    <x v="104"/>
    <x v="10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4"/>
    <s v="4250"/>
    <x v="3"/>
    <n v="58.2"/>
    <n v="0"/>
    <n v="58.2"/>
    <s v="219"/>
    <x v="96"/>
    <x v="9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5"/>
    <s v="4250"/>
    <x v="3"/>
    <n v="38.11"/>
    <n v="0"/>
    <n v="38.11"/>
    <s v="310"/>
    <x v="184"/>
    <x v="18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6"/>
    <s v="4250"/>
    <x v="3"/>
    <n v="115.21"/>
    <n v="0"/>
    <n v="115.21"/>
    <s v="207"/>
    <x v="40"/>
    <x v="4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7"/>
    <s v="4250"/>
    <x v="3"/>
    <n v="35.770000000000003"/>
    <n v="0"/>
    <n v="35.770000000000003"/>
    <s v="240"/>
    <x v="84"/>
    <x v="8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8"/>
    <s v="4250"/>
    <x v="3"/>
    <n v="89.34"/>
    <n v="0"/>
    <n v="89.34"/>
    <s v="304"/>
    <x v="93"/>
    <x v="9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9"/>
    <s v="4250"/>
    <x v="3"/>
    <n v="59.13"/>
    <n v="0"/>
    <n v="59.13"/>
    <s v="419"/>
    <x v="54"/>
    <x v="5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0"/>
    <s v="4250"/>
    <x v="3"/>
    <n v="6.24"/>
    <n v="0"/>
    <n v="6.24"/>
    <s v="418"/>
    <x v="91"/>
    <x v="9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1"/>
    <s v="4250"/>
    <x v="3"/>
    <n v="6.1"/>
    <n v="0"/>
    <n v="6.1"/>
    <s v="189"/>
    <x v="18"/>
    <x v="1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2"/>
    <s v="4250"/>
    <x v="3"/>
    <n v="35.229999999999997"/>
    <n v="0"/>
    <n v="35.229999999999997"/>
    <s v="192"/>
    <x v="20"/>
    <x v="2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3"/>
    <s v="4250"/>
    <x v="3"/>
    <n v="18.63"/>
    <n v="0"/>
    <n v="18.63"/>
    <s v="315"/>
    <x v="37"/>
    <x v="3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4"/>
    <s v="4250"/>
    <x v="3"/>
    <n v="39.31"/>
    <n v="0"/>
    <n v="39.31"/>
    <s v="156"/>
    <x v="17"/>
    <x v="1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5"/>
    <s v="4250"/>
    <x v="3"/>
    <n v="74.430000000000007"/>
    <n v="0"/>
    <n v="74.430000000000007"/>
    <s v="340"/>
    <x v="107"/>
    <x v="10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6"/>
    <s v="4250"/>
    <x v="3"/>
    <n v="42.19"/>
    <n v="0"/>
    <n v="42.19"/>
    <s v="193"/>
    <x v="21"/>
    <x v="2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7"/>
    <s v="4250"/>
    <x v="3"/>
    <n v="91.92"/>
    <n v="0"/>
    <n v="91.92"/>
    <s v="328"/>
    <x v="45"/>
    <x v="4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8"/>
    <s v="4250"/>
    <x v="3"/>
    <n v="70.760000000000005"/>
    <n v="0"/>
    <n v="70.760000000000005"/>
    <s v="190"/>
    <x v="19"/>
    <x v="1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9"/>
    <s v="4250"/>
    <x v="3"/>
    <n v="32.08"/>
    <n v="0"/>
    <n v="32.08"/>
    <s v="230"/>
    <x v="27"/>
    <x v="2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90"/>
    <s v="4250"/>
    <x v="3"/>
    <n v="54.85"/>
    <n v="0"/>
    <n v="54.85"/>
    <s v="241"/>
    <x v="28"/>
    <x v="2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91"/>
    <s v="4250"/>
    <x v="3"/>
    <n v="19.850000000000001"/>
    <n v="0"/>
    <n v="19.850000000000001"/>
    <s v="222"/>
    <x v="22"/>
    <x v="2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92"/>
    <s v="4250"/>
    <x v="3"/>
    <n v="7.08"/>
    <n v="0"/>
    <n v="7.08"/>
    <s v="482"/>
    <x v="51"/>
    <x v="52"/>
    <m/>
    <m/>
    <s v="  4"/>
    <s v="Audax Renewables februari"/>
    <s v="5968390"/>
    <s v="I250618"/>
    <s v="Inkoopdagboek"/>
    <d v="2025-02-11T09:52:31"/>
    <s v="86806.admin"/>
  </r>
  <r>
    <x v="0"/>
    <x v="7"/>
    <d v="2025-02-03T00:00:00"/>
    <n v="78067"/>
    <n v="2"/>
    <s v="4200"/>
    <x v="4"/>
    <n v="4050.16"/>
    <n v="0"/>
    <n v="4050.16"/>
    <s v="297"/>
    <x v="7"/>
    <x v="7"/>
    <m/>
    <m/>
    <s v="  4"/>
    <s v="Holland Building (Soul Inn B,B. B.V.) maart"/>
    <s v="2025004"/>
    <s v="I250501"/>
    <s v="Inkoopdagboek"/>
    <d v="2025-02-04T13:31:24"/>
    <s v="86806.admin"/>
  </r>
  <r>
    <x v="0"/>
    <x v="7"/>
    <d v="2025-02-03T00:00:00"/>
    <n v="78068"/>
    <n v="2"/>
    <s v="4200"/>
    <x v="4"/>
    <n v="2487.5500000000002"/>
    <n v="0"/>
    <n v="2487.5500000000002"/>
    <s v="244"/>
    <x v="55"/>
    <x v="56"/>
    <m/>
    <m/>
    <s v="  4"/>
    <s v="Holland Building (Soul Inn B,B. B.V.) maart"/>
    <s v="2025003"/>
    <s v="I250502"/>
    <s v="Inkoopdagboek"/>
    <d v="2025-02-04T13:31:31"/>
    <s v="86806.admin"/>
  </r>
  <r>
    <x v="0"/>
    <x v="7"/>
    <d v="2025-02-03T00:00:00"/>
    <n v="78277"/>
    <n v="2"/>
    <s v="4215"/>
    <x v="6"/>
    <n v="653.20000000000005"/>
    <n v="0"/>
    <n v="653.20000000000005"/>
    <s v="475"/>
    <x v="35"/>
    <x v="35"/>
    <m/>
    <m/>
    <s v="  6"/>
    <s v="Fransen Vastgoed/Holland Huisvesting RIOEW 2025 en AFV 2025"/>
    <s v="R100.2025.054"/>
    <s v="I250604"/>
    <s v="Inkoopdagboek"/>
    <d v="2025-02-11T09:49:20"/>
    <s v="86806.admin"/>
  </r>
  <r>
    <x v="0"/>
    <x v="7"/>
    <d v="2025-02-02T00:00:00"/>
    <n v="78278"/>
    <n v="2"/>
    <s v="4250"/>
    <x v="3"/>
    <n v="42.36"/>
    <n v="0"/>
    <n v="42.36"/>
    <s v="398"/>
    <x v="132"/>
    <x v="134"/>
    <m/>
    <m/>
    <s v="  4"/>
    <s v="VEnnergy (Kikker Energie) februari"/>
    <s v="F0549009"/>
    <s v="I250605"/>
    <s v="Inkoopdagboek"/>
    <d v="2025-02-11T09:49:44"/>
    <s v="86806.admin"/>
  </r>
  <r>
    <x v="0"/>
    <x v="7"/>
    <d v="2025-02-01T00:00:00"/>
    <n v="76137"/>
    <n v="2"/>
    <s v="4200"/>
    <x v="4"/>
    <n v="3140"/>
    <n v="0"/>
    <n v="3140"/>
    <s v="239"/>
    <x v="124"/>
    <x v="125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6137"/>
    <n v="3"/>
    <s v="4200"/>
    <x v="4"/>
    <n v="2243"/>
    <n v="0"/>
    <n v="2243"/>
    <s v="306"/>
    <x v="62"/>
    <x v="63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6137"/>
    <n v="4"/>
    <s v="4200"/>
    <x v="4"/>
    <n v="2690"/>
    <n v="0"/>
    <n v="2690"/>
    <s v="240"/>
    <x v="84"/>
    <x v="85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6137"/>
    <n v="5"/>
    <s v="4200"/>
    <x v="4"/>
    <n v="2690"/>
    <n v="0"/>
    <n v="2690"/>
    <s v="245"/>
    <x v="122"/>
    <x v="123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6137"/>
    <n v="6"/>
    <s v="4200"/>
    <x v="4"/>
    <n v="1798"/>
    <n v="0"/>
    <n v="1798"/>
    <s v="283"/>
    <x v="123"/>
    <x v="124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7413"/>
    <n v="2"/>
    <s v="4200"/>
    <x v="4"/>
    <n v="1508.4"/>
    <n v="0"/>
    <n v="1508.4"/>
    <s v="168"/>
    <x v="38"/>
    <x v="38"/>
    <m/>
    <m/>
    <s v="  6"/>
    <s v="Maat, A.J. februari"/>
    <s v="2025-02"/>
    <s v="I250175"/>
    <s v="Inkoopdagboek"/>
    <d v="2025-01-14T14:04:25"/>
    <s v="86806.admin"/>
  </r>
  <r>
    <x v="0"/>
    <x v="7"/>
    <d v="2025-02-01T00:00:00"/>
    <n v="77413"/>
    <n v="3"/>
    <s v="4200"/>
    <x v="4"/>
    <n v="1508.4"/>
    <n v="0"/>
    <n v="1508.4"/>
    <s v="169"/>
    <x v="98"/>
    <x v="99"/>
    <m/>
    <m/>
    <s v="  6"/>
    <s v="Maat, A.J. februari"/>
    <s v="2025-02"/>
    <s v="I250175"/>
    <s v="Inkoopdagboek"/>
    <d v="2025-01-14T14:04:25"/>
    <s v="86806.admin"/>
  </r>
  <r>
    <x v="0"/>
    <x v="7"/>
    <d v="2025-02-01T00:00:00"/>
    <n v="77413"/>
    <n v="4"/>
    <s v="4200"/>
    <x v="4"/>
    <n v="1417.2"/>
    <n v="0"/>
    <n v="1417.2"/>
    <s v="170"/>
    <x v="53"/>
    <x v="54"/>
    <m/>
    <m/>
    <s v="  6"/>
    <s v="Maat, A.J. februari"/>
    <s v="2025-02"/>
    <s v="I250175"/>
    <s v="Inkoopdagboek"/>
    <d v="2025-01-14T14:04:25"/>
    <s v="86806.admin"/>
  </r>
  <r>
    <x v="0"/>
    <x v="7"/>
    <d v="2025-02-01T00:00:00"/>
    <n v="77414"/>
    <n v="2"/>
    <s v="4200"/>
    <x v="4"/>
    <n v="1350"/>
    <n v="0"/>
    <n v="1350"/>
    <s v="345"/>
    <x v="89"/>
    <x v="90"/>
    <m/>
    <m/>
    <s v="  6"/>
    <s v="Ceysun Akbasoglu februari"/>
    <s v="2025-02"/>
    <s v="I250176"/>
    <s v="Inkoopdagboek"/>
    <d v="2025-01-14T14:04:29"/>
    <s v="86806.admin"/>
  </r>
  <r>
    <x v="0"/>
    <x v="7"/>
    <d v="2025-02-01T00:00:00"/>
    <n v="77415"/>
    <n v="2"/>
    <s v="4200"/>
    <x v="4"/>
    <n v="1540"/>
    <n v="0"/>
    <n v="1540"/>
    <s v="346"/>
    <x v="131"/>
    <x v="133"/>
    <m/>
    <m/>
    <s v="  6"/>
    <s v="W.M. v.d. Haak februari"/>
    <s v="2025-02RB"/>
    <s v="I250177"/>
    <s v="Inkoopdagboek"/>
    <d v="2025-01-14T14:04:33"/>
    <s v="86806.admin"/>
  </r>
  <r>
    <x v="0"/>
    <x v="7"/>
    <d v="2025-02-01T00:00:00"/>
    <n v="77416"/>
    <n v="2"/>
    <s v="4200"/>
    <x v="4"/>
    <n v="1940"/>
    <n v="0"/>
    <n v="1940"/>
    <s v="219"/>
    <x v="96"/>
    <x v="97"/>
    <m/>
    <m/>
    <s v="  6"/>
    <s v="JPL Giessen februari"/>
    <s v="2025-02A"/>
    <s v="I250178"/>
    <s v="Inkoopdagboek"/>
    <d v="2025-01-14T14:04:42"/>
    <s v="86806.admin"/>
  </r>
  <r>
    <x v="0"/>
    <x v="7"/>
    <d v="2025-02-01T00:00:00"/>
    <n v="77416"/>
    <n v="3"/>
    <s v="4230"/>
    <x v="0"/>
    <n v="30"/>
    <n v="0"/>
    <n v="30"/>
    <s v="219"/>
    <x v="96"/>
    <x v="97"/>
    <m/>
    <m/>
    <s v="  6"/>
    <s v="JPL Giessen februari"/>
    <s v="2025-02A"/>
    <s v="I250178"/>
    <s v="Inkoopdagboek"/>
    <d v="2025-01-14T14:04:42"/>
    <s v="86806.admin"/>
  </r>
  <r>
    <x v="0"/>
    <x v="7"/>
    <d v="2025-02-01T00:00:00"/>
    <n v="77416"/>
    <n v="4"/>
    <s v="4250"/>
    <x v="3"/>
    <n v="210"/>
    <n v="0"/>
    <n v="210"/>
    <s v="219"/>
    <x v="96"/>
    <x v="97"/>
    <m/>
    <m/>
    <s v="  6"/>
    <s v="JPL Giessen februari"/>
    <s v="2025-02A"/>
    <s v="I250178"/>
    <s v="Inkoopdagboek"/>
    <d v="2025-01-14T14:04:42"/>
    <s v="86806.admin"/>
  </r>
  <r>
    <x v="0"/>
    <x v="7"/>
    <d v="2025-02-01T00:00:00"/>
    <n v="77417"/>
    <n v="2"/>
    <s v="4200"/>
    <x v="4"/>
    <n v="1232"/>
    <n v="0"/>
    <n v="1232"/>
    <s v="347"/>
    <x v="82"/>
    <x v="83"/>
    <m/>
    <m/>
    <s v="  6"/>
    <s v="W.M. v.d. Haak februari"/>
    <s v="2025-02"/>
    <s v="I250179"/>
    <s v="Inkoopdagboek"/>
    <d v="2025-01-14T14:04:44"/>
    <s v="86806.admin"/>
  </r>
  <r>
    <x v="0"/>
    <x v="7"/>
    <d v="2025-02-01T00:00:00"/>
    <n v="77418"/>
    <n v="2"/>
    <s v="4200"/>
    <x v="4"/>
    <n v="2650"/>
    <n v="0"/>
    <n v="2650"/>
    <s v="199"/>
    <x v="189"/>
    <x v="193"/>
    <m/>
    <m/>
    <s v="  6"/>
    <s v="Al van der Lans februari"/>
    <s v="2025-02"/>
    <s v="I250180"/>
    <s v="Inkoopdagboek"/>
    <d v="2025-01-14T14:04:47"/>
    <s v="86806.admin"/>
  </r>
  <r>
    <x v="0"/>
    <x v="7"/>
    <d v="2025-02-01T00:00:00"/>
    <n v="77419"/>
    <n v="2"/>
    <s v="4200"/>
    <x v="4"/>
    <n v="1394.07"/>
    <n v="0"/>
    <n v="1394.07"/>
    <s v="277"/>
    <x v="58"/>
    <x v="59"/>
    <m/>
    <m/>
    <s v="  6"/>
    <s v="Ton Xie februari"/>
    <s v="2025-02"/>
    <s v="I250181"/>
    <s v="Inkoopdagboek"/>
    <d v="2025-01-14T14:04:54"/>
    <s v="86806.admin"/>
  </r>
  <r>
    <x v="0"/>
    <x v="7"/>
    <d v="2025-02-01T00:00:00"/>
    <n v="77420"/>
    <n v="2"/>
    <s v="4200"/>
    <x v="4"/>
    <n v="1520.73"/>
    <n v="0"/>
    <n v="1520.73"/>
    <s v="414"/>
    <x v="137"/>
    <x v="139"/>
    <m/>
    <m/>
    <s v="  6"/>
    <s v="R. Paltan huur februari"/>
    <s v="2025-02MD"/>
    <s v="I250182"/>
    <s v="Inkoopdagboek"/>
    <d v="2025-01-14T14:04:57"/>
    <s v="86806.admin"/>
  </r>
  <r>
    <x v="0"/>
    <x v="7"/>
    <d v="2025-02-01T00:00:00"/>
    <n v="77420"/>
    <n v="3"/>
    <s v="4210"/>
    <x v="5"/>
    <n v="25"/>
    <n v="0"/>
    <n v="25"/>
    <s v="414"/>
    <x v="137"/>
    <x v="139"/>
    <m/>
    <m/>
    <s v="  6"/>
    <s v="R. Paltan huur februari"/>
    <s v="2025-02MD"/>
    <s v="I250182"/>
    <s v="Inkoopdagboek"/>
    <d v="2025-01-14T14:04:57"/>
    <s v="86806.admin"/>
  </r>
  <r>
    <x v="0"/>
    <x v="7"/>
    <d v="2025-02-01T00:00:00"/>
    <n v="77421"/>
    <n v="2"/>
    <s v="4200"/>
    <x v="4"/>
    <n v="1865.5"/>
    <n v="0"/>
    <n v="1865.5"/>
    <s v="207"/>
    <x v="40"/>
    <x v="40"/>
    <m/>
    <m/>
    <s v="  6"/>
    <s v="Caner Duman februari"/>
    <s v="2025-02"/>
    <s v="I250183"/>
    <s v="Inkoopdagboek"/>
    <d v="2025-01-14T14:05:06"/>
    <s v="86806.admin"/>
  </r>
  <r>
    <x v="0"/>
    <x v="7"/>
    <d v="2025-02-01T00:00:00"/>
    <n v="77422"/>
    <n v="2"/>
    <s v="4200"/>
    <x v="4"/>
    <n v="900"/>
    <n v="0"/>
    <n v="900"/>
    <s v="179"/>
    <x v="36"/>
    <x v="36"/>
    <m/>
    <m/>
    <s v="  6"/>
    <s v="Coban, I. februari"/>
    <s v="2025-02"/>
    <s v="I250184"/>
    <s v="Inkoopdagboek"/>
    <d v="2025-01-14T14:05:20"/>
    <s v="86806.admin"/>
  </r>
  <r>
    <x v="0"/>
    <x v="7"/>
    <d v="2025-02-01T00:00:00"/>
    <n v="77423"/>
    <n v="2"/>
    <s v="4200"/>
    <x v="4"/>
    <n v="1850"/>
    <n v="0"/>
    <n v="1850"/>
    <s v="153"/>
    <x v="30"/>
    <x v="30"/>
    <m/>
    <m/>
    <s v="  6"/>
    <s v="Prominent Groeneweg I OG BV Groeneweg februari"/>
    <s v="2025-02"/>
    <s v="I250185"/>
    <s v="Inkoopdagboek"/>
    <d v="2025-01-14T14:05:31"/>
    <s v="86806.admin"/>
  </r>
  <r>
    <x v="0"/>
    <x v="7"/>
    <d v="2025-02-01T00:00:00"/>
    <n v="77424"/>
    <n v="2"/>
    <s v="4200"/>
    <x v="4"/>
    <n v="2550"/>
    <n v="0"/>
    <n v="2550"/>
    <s v="405"/>
    <x v="139"/>
    <x v="141"/>
    <m/>
    <m/>
    <s v="  6"/>
    <s v="A.M. Raja huur februari"/>
    <s v="2025-02"/>
    <s v="I250186"/>
    <s v="Inkoopdagboek"/>
    <d v="2025-01-14T14:05:34"/>
    <s v="86806.admin"/>
  </r>
  <r>
    <x v="0"/>
    <x v="7"/>
    <d v="2025-02-01T00:00:00"/>
    <n v="77424"/>
    <n v="3"/>
    <s v="4230"/>
    <x v="0"/>
    <n v="59"/>
    <n v="0"/>
    <n v="59"/>
    <s v="405"/>
    <x v="139"/>
    <x v="141"/>
    <m/>
    <m/>
    <s v="  6"/>
    <s v="A.M. Raja huur februari"/>
    <s v="2025-02"/>
    <s v="I250186"/>
    <s v="Inkoopdagboek"/>
    <d v="2025-01-14T14:05:34"/>
    <s v="86806.admin"/>
  </r>
  <r>
    <x v="0"/>
    <x v="7"/>
    <d v="2025-02-01T00:00:00"/>
    <n v="77424"/>
    <n v="4"/>
    <s v="4250"/>
    <x v="3"/>
    <n v="394"/>
    <n v="0"/>
    <n v="394"/>
    <s v="405"/>
    <x v="139"/>
    <x v="141"/>
    <m/>
    <m/>
    <s v="  6"/>
    <s v="A.M. Raja huur februari"/>
    <s v="2025-02"/>
    <s v="I250186"/>
    <s v="Inkoopdagboek"/>
    <d v="2025-01-14T14:05:34"/>
    <s v="86806.admin"/>
  </r>
  <r>
    <x v="0"/>
    <x v="7"/>
    <d v="2025-02-01T00:00:00"/>
    <n v="77425"/>
    <n v="2"/>
    <s v="4200"/>
    <x v="4"/>
    <n v="1350"/>
    <n v="0"/>
    <n v="1350"/>
    <s v="340"/>
    <x v="107"/>
    <x v="108"/>
    <m/>
    <m/>
    <s v="  6"/>
    <s v="Ceysun Akbasoglu februari"/>
    <s v="2025-02PARALLELWEG"/>
    <s v="I250187"/>
    <s v="Inkoopdagboek"/>
    <d v="2025-01-14T14:05:51"/>
    <s v="86806.admin"/>
  </r>
  <r>
    <x v="0"/>
    <x v="7"/>
    <d v="2025-02-01T00:00:00"/>
    <n v="77426"/>
    <n v="2"/>
    <s v="4200"/>
    <x v="4"/>
    <n v="2006.4"/>
    <n v="0"/>
    <n v="2006.4"/>
    <s v="299"/>
    <x v="130"/>
    <x v="132"/>
    <m/>
    <m/>
    <s v="  6"/>
    <s v="W.M. v.d. Haak februari"/>
    <s v="2025-02Molenstraat10"/>
    <s v="I250188"/>
    <s v="Inkoopdagboek"/>
    <d v="2025-01-14T14:05:54"/>
    <s v="86806.admin"/>
  </r>
  <r>
    <x v="0"/>
    <x v="7"/>
    <d v="2025-02-01T00:00:00"/>
    <n v="77427"/>
    <n v="2"/>
    <s v="4200"/>
    <x v="4"/>
    <n v="1870"/>
    <n v="0"/>
    <n v="1870"/>
    <s v="211"/>
    <x v="81"/>
    <x v="82"/>
    <m/>
    <m/>
    <s v="  6"/>
    <s v="Drift Oudcamp februari"/>
    <s v="2025-02"/>
    <s v="I250189"/>
    <s v="Inkoopdagboek"/>
    <d v="2025-01-14T14:05:56"/>
    <s v="86806.admin"/>
  </r>
  <r>
    <x v="0"/>
    <x v="7"/>
    <d v="2025-02-01T00:00:00"/>
    <n v="77428"/>
    <n v="2"/>
    <s v="4200"/>
    <x v="4"/>
    <n v="1391.85"/>
    <n v="0"/>
    <n v="1391.85"/>
    <s v="394"/>
    <x v="138"/>
    <x v="140"/>
    <m/>
    <m/>
    <s v="  6"/>
    <s v="R. Paltan huur februari"/>
    <s v="2025-02"/>
    <s v="I250190"/>
    <s v="Inkoopdagboek"/>
    <d v="2025-01-14T14:05:58"/>
    <s v="86806.admin"/>
  </r>
  <r>
    <x v="0"/>
    <x v="7"/>
    <d v="2025-02-01T00:00:00"/>
    <n v="77428"/>
    <n v="3"/>
    <s v="4210"/>
    <x v="5"/>
    <n v="25"/>
    <n v="0"/>
    <n v="25"/>
    <s v="394"/>
    <x v="138"/>
    <x v="140"/>
    <m/>
    <m/>
    <s v="  6"/>
    <s v="R. Paltan huur februari"/>
    <s v="2025-02"/>
    <s v="I250190"/>
    <s v="Inkoopdagboek"/>
    <d v="2025-01-14T14:05:58"/>
    <s v="86806.admin"/>
  </r>
  <r>
    <x v="0"/>
    <x v="7"/>
    <d v="2025-02-01T00:00:00"/>
    <n v="77429"/>
    <n v="2"/>
    <s v="4200"/>
    <x v="4"/>
    <n v="1500"/>
    <n v="0"/>
    <n v="1500"/>
    <s v="304"/>
    <x v="93"/>
    <x v="94"/>
    <m/>
    <m/>
    <s v="  6"/>
    <s v="M. Kathiravelu februari"/>
    <s v="2025-02"/>
    <s v="I250191"/>
    <s v="Inkoopdagboek"/>
    <d v="2025-01-14T14:06:09"/>
    <s v="86806.admin"/>
  </r>
  <r>
    <x v="0"/>
    <x v="7"/>
    <d v="2025-02-01T00:00:00"/>
    <n v="77429"/>
    <n v="3"/>
    <s v="4250"/>
    <x v="3"/>
    <n v="100"/>
    <n v="0"/>
    <n v="100"/>
    <s v="304"/>
    <x v="93"/>
    <x v="94"/>
    <m/>
    <m/>
    <s v="  6"/>
    <s v="M. Kathiravelu februari"/>
    <s v="2025-02"/>
    <s v="I250191"/>
    <s v="Inkoopdagboek"/>
    <d v="2025-01-14T14:06:09"/>
    <s v="86806.admin"/>
  </r>
  <r>
    <x v="0"/>
    <x v="7"/>
    <d v="2025-02-01T00:00:00"/>
    <n v="77429"/>
    <n v="4"/>
    <s v="4230"/>
    <x v="0"/>
    <n v="35"/>
    <n v="0"/>
    <n v="35"/>
    <s v="304"/>
    <x v="93"/>
    <x v="94"/>
    <m/>
    <m/>
    <s v="  6"/>
    <s v="M. Kathiravelu februari"/>
    <s v="2025-02"/>
    <s v="I250191"/>
    <s v="Inkoopdagboek"/>
    <d v="2025-01-14T14:06:09"/>
    <s v="86806.admin"/>
  </r>
  <r>
    <x v="0"/>
    <x v="7"/>
    <d v="2025-02-01T00:00:00"/>
    <n v="77475"/>
    <n v="2"/>
    <s v="4200"/>
    <x v="4"/>
    <n v="2424.39"/>
    <n v="0"/>
    <n v="2424.39"/>
    <s v="391"/>
    <x v="140"/>
    <x v="142"/>
    <m/>
    <m/>
    <s v="  6"/>
    <s v="Direct Rendement februari"/>
    <s v="25700270"/>
    <s v="I250209"/>
    <s v="Inkoopdagboek"/>
    <d v="2025-01-15T16:15:32"/>
    <s v="86806.admin"/>
  </r>
  <r>
    <x v="0"/>
    <x v="7"/>
    <d v="2025-02-01T00:00:00"/>
    <n v="77475"/>
    <n v="3"/>
    <s v="4250"/>
    <x v="3"/>
    <n v="363"/>
    <n v="0"/>
    <n v="363"/>
    <s v="391"/>
    <x v="140"/>
    <x v="142"/>
    <m/>
    <m/>
    <s v="  6"/>
    <s v="Direct Rendement februari"/>
    <s v="25700270"/>
    <s v="I250209"/>
    <s v="Inkoopdagboek"/>
    <d v="2025-01-15T16:15:32"/>
    <s v="86806.admin"/>
  </r>
  <r>
    <x v="0"/>
    <x v="7"/>
    <d v="2025-02-01T00:00:00"/>
    <n v="77475"/>
    <n v="4"/>
    <s v="4230"/>
    <x v="0"/>
    <n v="50"/>
    <n v="0"/>
    <n v="50"/>
    <s v="999"/>
    <x v="1"/>
    <x v="1"/>
    <m/>
    <m/>
    <s v="  6"/>
    <s v="Direct Rendement februari"/>
    <s v="25700270"/>
    <s v="I250209"/>
    <s v="Inkoopdagboek"/>
    <d v="2025-01-15T16:15:32"/>
    <s v="86806.admin"/>
  </r>
  <r>
    <x v="0"/>
    <x v="7"/>
    <d v="2025-02-01T00:00:00"/>
    <n v="77660"/>
    <n v="2"/>
    <s v="4200"/>
    <x v="4"/>
    <n v="4140"/>
    <n v="0"/>
    <n v="4140"/>
    <s v="272"/>
    <x v="59"/>
    <x v="60"/>
    <m/>
    <m/>
    <s v="  6"/>
    <s v="R.&amp;.R. Projecten februari"/>
    <s v="2025-099"/>
    <s v="I250330"/>
    <s v="Inkoopdagboek"/>
    <d v="2025-01-21T11:08:50"/>
    <s v="86806.admin"/>
  </r>
  <r>
    <x v="0"/>
    <x v="7"/>
    <d v="2025-02-01T00:00:00"/>
    <n v="77660"/>
    <n v="3"/>
    <s v="4250"/>
    <x v="3"/>
    <n v="222"/>
    <n v="0"/>
    <n v="222"/>
    <s v="272"/>
    <x v="59"/>
    <x v="60"/>
    <m/>
    <m/>
    <s v="  6"/>
    <s v="R.&amp;.R. Projecten februari"/>
    <s v="2025-099"/>
    <s v="I250330"/>
    <s v="Inkoopdagboek"/>
    <d v="2025-01-21T11:08:50"/>
    <s v="86806.admin"/>
  </r>
  <r>
    <x v="0"/>
    <x v="7"/>
    <d v="2025-02-01T00:00:00"/>
    <n v="77660"/>
    <n v="4"/>
    <s v="4260"/>
    <x v="7"/>
    <n v="50"/>
    <n v="0"/>
    <n v="50"/>
    <s v="272"/>
    <x v="59"/>
    <x v="60"/>
    <m/>
    <m/>
    <s v="  6"/>
    <s v="R.&amp;.R. Projecten februari"/>
    <s v="2025-099"/>
    <s v="I250330"/>
    <s v="Inkoopdagboek"/>
    <d v="2025-01-21T11:08:50"/>
    <s v="86806.admin"/>
  </r>
  <r>
    <x v="0"/>
    <x v="7"/>
    <d v="2025-02-01T00:00:00"/>
    <n v="77809"/>
    <n v="2"/>
    <s v="4200"/>
    <x v="4"/>
    <n v="1559.94"/>
    <n v="0"/>
    <n v="1559.94"/>
    <s v="180"/>
    <x v="32"/>
    <x v="32"/>
    <m/>
    <m/>
    <s v="  6"/>
    <s v="Kalmeijer e/o Klootwijk februari"/>
    <s v="S2502"/>
    <s v="I250407"/>
    <s v="Inkoopdagboek"/>
    <d v="2025-01-28T09:10:33"/>
    <s v="86806.admin"/>
  </r>
  <r>
    <x v="0"/>
    <x v="7"/>
    <d v="2025-02-01T00:00:00"/>
    <n v="77809"/>
    <n v="3"/>
    <s v="4250"/>
    <x v="3"/>
    <n v="462"/>
    <n v="0"/>
    <n v="462"/>
    <s v="180"/>
    <x v="32"/>
    <x v="32"/>
    <m/>
    <m/>
    <s v="  6"/>
    <s v="Kalmeijer e/o Klootwijk februari"/>
    <s v="S2502"/>
    <s v="I250407"/>
    <s v="Inkoopdagboek"/>
    <d v="2025-01-28T09:10:33"/>
    <s v="86806.admin"/>
  </r>
  <r>
    <x v="0"/>
    <x v="7"/>
    <d v="2025-02-01T00:00:00"/>
    <n v="77968"/>
    <n v="1"/>
    <s v="4270"/>
    <x v="2"/>
    <n v="139.07"/>
    <n v="0"/>
    <n v="139.07"/>
    <s v="192"/>
    <x v="20"/>
    <x v="20"/>
    <m/>
    <m/>
    <m/>
    <s v="Vereniging van Eigenaren mr. Troelstrastraat 5 tot en met 21 (oneven) OO9B004089531300 Maandbijdrage Vve Mr. Troelstrastraat 11 Vlaardingen/2025-02-01 "/>
    <s v="25038"/>
    <m/>
    <s v="Rabobank betaalrekening"/>
    <d v="2025-02-03T13:36:41"/>
    <s v="86806.Justyna"/>
  </r>
  <r>
    <x v="0"/>
    <x v="7"/>
    <d v="2025-02-01T00:00:00"/>
    <n v="77968"/>
    <n v="2"/>
    <s v="4270"/>
    <x v="2"/>
    <n v="157"/>
    <n v="0"/>
    <n v="157"/>
    <s v="190"/>
    <x v="19"/>
    <x v="19"/>
    <m/>
    <m/>
    <m/>
    <s v="Vve Waalsstraat 2-32 OO9B004089527367 Maandbijdrage Vve Van der Waalsstraat 16 Vlaardingen/2025-02-01 "/>
    <s v="25038"/>
    <m/>
    <s v="Rabobank betaalrekening"/>
    <d v="2025-02-03T13:36:41"/>
    <s v="86806.Justyna"/>
  </r>
  <r>
    <x v="0"/>
    <x v="7"/>
    <d v="2025-02-01T00:00:00"/>
    <n v="77968"/>
    <n v="3"/>
    <s v="4270"/>
    <x v="2"/>
    <n v="110"/>
    <n v="0"/>
    <n v="110"/>
    <s v="193"/>
    <x v="21"/>
    <x v="21"/>
    <m/>
    <m/>
    <m/>
    <s v="Vve Parallelweg 112-134 OO9B004089508245 Maandbijdrage Vve Parallelweg 122a Vlaardingen/2025-02-01 "/>
    <s v="25038"/>
    <m/>
    <s v="Rabobank betaalrekening"/>
    <d v="2025-02-03T13:36:41"/>
    <s v="86806.Justyna"/>
  </r>
  <r>
    <x v="0"/>
    <x v="7"/>
    <d v="2025-02-01T00:00:00"/>
    <n v="77968"/>
    <n v="4"/>
    <s v="4270"/>
    <x v="2"/>
    <n v="173.31"/>
    <n v="0"/>
    <n v="173.31"/>
    <s v="189"/>
    <x v="18"/>
    <x v="18"/>
    <m/>
    <m/>
    <m/>
    <s v="VvE Mr. L.A. Kesperweg 1-39 Vlaardingen OO9B004089581703 VvE-bijdrage Mr. L.A. Kesperweg 31A/2025-02-01 "/>
    <s v="25038"/>
    <m/>
    <s v="Rabobank betaalrekening"/>
    <d v="2025-02-03T13:36:41"/>
    <s v="86806.Justyna"/>
  </r>
  <r>
    <x v="0"/>
    <x v="7"/>
    <d v="2025-02-01T00:00:00"/>
    <n v="77968"/>
    <n v="5"/>
    <s v="4270"/>
    <x v="2"/>
    <n v="100"/>
    <n v="0"/>
    <n v="100"/>
    <s v="156"/>
    <x v="17"/>
    <x v="17"/>
    <m/>
    <m/>
    <m/>
    <s v="VvE Nicolaas Beetsstraat 25 t/m 35 OO9B004089569787 VvE-bijdrage Nic. Beetsstraat 29/2025-02-01 "/>
    <s v="25038"/>
    <m/>
    <s v="Rabobank betaalrekening"/>
    <d v="2025-02-03T13:36:41"/>
    <s v="86806.Justyna"/>
  </r>
  <r>
    <x v="0"/>
    <x v="7"/>
    <d v="2025-02-01T00:00:00"/>
    <n v="77968"/>
    <n v="6"/>
    <s v="4270"/>
    <x v="2"/>
    <n v="300"/>
    <n v="0"/>
    <n v="300"/>
    <s v="226"/>
    <x v="23"/>
    <x v="23"/>
    <m/>
    <m/>
    <m/>
    <s v="Vve Hugo de Vriesstraat 50 tm 64 OO9B004089905939 VvE bijdrage Hugo de Vriesstraat 54 Vlaardingen/2025-02-01 "/>
    <s v="25038"/>
    <m/>
    <s v="Rabobank betaalrekening"/>
    <d v="2025-02-03T13:36:41"/>
    <s v="86806.Justyna"/>
  </r>
  <r>
    <x v="0"/>
    <x v="7"/>
    <d v="2025-02-01T00:00:00"/>
    <n v="77968"/>
    <n v="7"/>
    <s v="4270"/>
    <x v="2"/>
    <n v="150"/>
    <n v="0"/>
    <n v="150"/>
    <s v="241"/>
    <x v="28"/>
    <x v="28"/>
    <m/>
    <m/>
    <m/>
    <s v="Vve Van der Werffstraat 132 tm 152 OO9B004090191903 Maandbijdrage Vve Van der Werffstraat 240/2025-02-01 "/>
    <s v="25038"/>
    <m/>
    <s v="Rabobank betaalrekening"/>
    <d v="2025-02-03T13:36:41"/>
    <s v="86806.Justyna"/>
  </r>
  <r>
    <x v="0"/>
    <x v="7"/>
    <d v="2025-02-01T00:00:00"/>
    <n v="77968"/>
    <n v="8"/>
    <s v="4270"/>
    <x v="2"/>
    <n v="165"/>
    <n v="0"/>
    <n v="165"/>
    <s v="228"/>
    <x v="25"/>
    <x v="25"/>
    <m/>
    <m/>
    <m/>
    <s v="Vereniging van eigenaars flatgebouw Jan van Arkelstraat 62 t/m 148 OO9B004090208685 Maandbijdrage Vve Jan van Arkelstraat 118 Vlaardingen/2025-02-01 "/>
    <s v="25038"/>
    <m/>
    <s v="Rabobank betaalrekening"/>
    <d v="2025-02-03T13:36:41"/>
    <s v="86806.Justyna"/>
  </r>
  <r>
    <x v="0"/>
    <x v="7"/>
    <d v="2025-02-01T00:00:00"/>
    <n v="77968"/>
    <n v="9"/>
    <s v="4270"/>
    <x v="2"/>
    <n v="205.35"/>
    <n v="0"/>
    <n v="205.35"/>
    <s v="229"/>
    <x v="26"/>
    <x v="26"/>
    <m/>
    <m/>
    <m/>
    <s v="VvE Keesomstraat 2-64, te Vlaardingen OO9B004090353442 VvE bijdrage Keesomstraat 50 Vlaardingen/2025-02-01 "/>
    <s v="25038"/>
    <m/>
    <s v="Rabobank betaalrekening"/>
    <d v="2025-02-03T13:36:41"/>
    <s v="86806.Justyna"/>
  </r>
  <r>
    <x v="0"/>
    <x v="7"/>
    <d v="2025-02-01T00:00:00"/>
    <n v="78046"/>
    <n v="2"/>
    <s v="4250"/>
    <x v="3"/>
    <n v="4.05"/>
    <n v="0"/>
    <n v="4.05"/>
    <s v="334"/>
    <x v="101"/>
    <x v="102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"/>
    <s v="4250"/>
    <x v="3"/>
    <n v="6.83"/>
    <n v="0"/>
    <n v="6.83"/>
    <s v="332"/>
    <x v="103"/>
    <x v="10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"/>
    <s v="4250"/>
    <x v="3"/>
    <n v="6.83"/>
    <n v="0"/>
    <n v="6.83"/>
    <s v="227"/>
    <x v="24"/>
    <x v="2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5"/>
    <s v="4250"/>
    <x v="3"/>
    <n v="4.13"/>
    <n v="0"/>
    <n v="4.13"/>
    <s v="241"/>
    <x v="28"/>
    <x v="2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6"/>
    <s v="4250"/>
    <x v="3"/>
    <n v="4.09"/>
    <n v="0"/>
    <n v="4.09"/>
    <s v="199"/>
    <x v="189"/>
    <x v="19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7"/>
    <s v="4250"/>
    <x v="3"/>
    <n v="2.7"/>
    <n v="0"/>
    <n v="2.7"/>
    <s v="263"/>
    <x v="111"/>
    <x v="112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8"/>
    <s v="4250"/>
    <x v="3"/>
    <n v="4.0999999999999996"/>
    <n v="0"/>
    <n v="4.0999999999999996"/>
    <s v="304"/>
    <x v="93"/>
    <x v="9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9"/>
    <s v="4250"/>
    <x v="3"/>
    <n v="5.48"/>
    <n v="0"/>
    <n v="5.48"/>
    <s v="181"/>
    <x v="113"/>
    <x v="11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0"/>
    <s v="4250"/>
    <x v="3"/>
    <n v="4.09"/>
    <n v="0"/>
    <n v="4.09"/>
    <s v="189"/>
    <x v="18"/>
    <x v="1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1"/>
    <s v="4250"/>
    <x v="3"/>
    <n v="8.2200000000000006"/>
    <n v="0"/>
    <n v="8.2200000000000006"/>
    <s v="249"/>
    <x v="83"/>
    <x v="8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2"/>
    <s v="4250"/>
    <x v="3"/>
    <n v="2.72"/>
    <n v="0"/>
    <n v="2.72"/>
    <s v="342"/>
    <x v="106"/>
    <x v="107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3"/>
    <s v="4250"/>
    <x v="3"/>
    <n v="4.12"/>
    <n v="0"/>
    <n v="4.12"/>
    <s v="323"/>
    <x v="13"/>
    <x v="1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4"/>
    <s v="4250"/>
    <x v="3"/>
    <n v="5.47"/>
    <n v="0"/>
    <n v="5.47"/>
    <s v="293"/>
    <x v="92"/>
    <x v="9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5"/>
    <s v="4250"/>
    <x v="3"/>
    <n v="2.71"/>
    <n v="0"/>
    <n v="2.71"/>
    <s v="333"/>
    <x v="108"/>
    <x v="109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6"/>
    <s v="4250"/>
    <x v="3"/>
    <n v="5.49"/>
    <n v="0"/>
    <n v="5.49"/>
    <s v="193"/>
    <x v="21"/>
    <x v="2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7"/>
    <s v="4250"/>
    <x v="3"/>
    <n v="5.5"/>
    <n v="0"/>
    <n v="5.5"/>
    <s v="240"/>
    <x v="84"/>
    <x v="8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8"/>
    <s v="4250"/>
    <x v="3"/>
    <n v="5.49"/>
    <n v="0"/>
    <n v="5.49"/>
    <s v="301"/>
    <x v="97"/>
    <x v="9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9"/>
    <s v="4250"/>
    <x v="3"/>
    <n v="8.2100000000000009"/>
    <n v="0"/>
    <n v="8.2100000000000009"/>
    <s v="219"/>
    <x v="96"/>
    <x v="97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0"/>
    <s v="4250"/>
    <x v="3"/>
    <n v="9.59"/>
    <n v="0"/>
    <n v="9.59"/>
    <s v="203"/>
    <x v="94"/>
    <x v="9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1"/>
    <s v="4250"/>
    <x v="3"/>
    <n v="1.4"/>
    <n v="0"/>
    <n v="1.4"/>
    <s v="322"/>
    <x v="180"/>
    <x v="18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2"/>
    <s v="4250"/>
    <x v="3"/>
    <n v="6.8"/>
    <n v="0"/>
    <n v="6.8"/>
    <s v="324"/>
    <x v="80"/>
    <x v="8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3"/>
    <s v="4250"/>
    <x v="3"/>
    <n v="5.46"/>
    <n v="0"/>
    <n v="5.46"/>
    <s v="266"/>
    <x v="114"/>
    <x v="11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4"/>
    <s v="4250"/>
    <x v="3"/>
    <n v="8.23"/>
    <n v="0"/>
    <n v="8.23"/>
    <s v="226"/>
    <x v="23"/>
    <x v="2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5"/>
    <s v="4250"/>
    <x v="3"/>
    <n v="4.0999999999999996"/>
    <n v="0"/>
    <n v="4.0999999999999996"/>
    <s v="340"/>
    <x v="107"/>
    <x v="10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6"/>
    <s v="4250"/>
    <x v="3"/>
    <n v="6.82"/>
    <n v="0"/>
    <n v="6.82"/>
    <s v="129"/>
    <x v="90"/>
    <x v="9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7"/>
    <s v="4250"/>
    <x v="3"/>
    <n v="6.82"/>
    <n v="0"/>
    <n v="6.82"/>
    <s v="312"/>
    <x v="85"/>
    <x v="8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8"/>
    <s v="4250"/>
    <x v="3"/>
    <n v="6.83"/>
    <n v="0"/>
    <n v="6.83"/>
    <s v="198"/>
    <x v="102"/>
    <x v="10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9"/>
    <s v="4250"/>
    <x v="3"/>
    <n v="13.7"/>
    <n v="0"/>
    <n v="13.7"/>
    <s v="268"/>
    <x v="105"/>
    <x v="10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0"/>
    <s v="4250"/>
    <x v="3"/>
    <n v="2.7"/>
    <n v="0"/>
    <n v="2.7"/>
    <s v="347"/>
    <x v="82"/>
    <x v="8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1"/>
    <s v="4250"/>
    <x v="3"/>
    <n v="1.33"/>
    <n v="0"/>
    <n v="1.33"/>
    <s v="228"/>
    <x v="25"/>
    <x v="2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2"/>
    <s v="4250"/>
    <x v="3"/>
    <n v="0"/>
    <n v="0"/>
    <n v="0"/>
    <s v="211"/>
    <x v="81"/>
    <x v="82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3"/>
    <s v="4250"/>
    <x v="3"/>
    <n v="2.73"/>
    <n v="0"/>
    <n v="2.73"/>
    <s v="169"/>
    <x v="98"/>
    <x v="99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4"/>
    <s v="4250"/>
    <x v="3"/>
    <n v="4.1100000000000003"/>
    <n v="0"/>
    <n v="4.1100000000000003"/>
    <s v="341"/>
    <x v="115"/>
    <x v="11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5"/>
    <s v="4250"/>
    <x v="3"/>
    <n v="6.83"/>
    <n v="0"/>
    <n v="6.83"/>
    <s v="173"/>
    <x v="99"/>
    <x v="100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6"/>
    <s v="4250"/>
    <x v="3"/>
    <n v="4.0999999999999996"/>
    <n v="0"/>
    <n v="4.0999999999999996"/>
    <s v="155"/>
    <x v="88"/>
    <x v="89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7"/>
    <s v="4250"/>
    <x v="3"/>
    <n v="5.47"/>
    <n v="0"/>
    <n v="5.47"/>
    <s v="221"/>
    <x v="95"/>
    <x v="9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8"/>
    <s v="4250"/>
    <x v="3"/>
    <n v="13.67"/>
    <n v="0"/>
    <n v="13.67"/>
    <s v="239"/>
    <x v="124"/>
    <x v="12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9"/>
    <s v="4250"/>
    <x v="3"/>
    <n v="0.01"/>
    <n v="0"/>
    <n v="0.01"/>
    <s v="282"/>
    <x v="112"/>
    <x v="11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0"/>
    <s v="4250"/>
    <x v="3"/>
    <n v="6.78"/>
    <n v="0"/>
    <n v="6.78"/>
    <s v="229"/>
    <x v="26"/>
    <x v="2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1"/>
    <s v="4250"/>
    <x v="3"/>
    <n v="0"/>
    <n v="120.73"/>
    <n v="-120.73"/>
    <s v="345"/>
    <x v="89"/>
    <x v="90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2"/>
    <s v="4250"/>
    <x v="3"/>
    <n v="8.16"/>
    <n v="0"/>
    <n v="8.16"/>
    <s v="423"/>
    <x v="104"/>
    <x v="10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3"/>
    <s v="4250"/>
    <x v="3"/>
    <n v="5.46"/>
    <n v="0"/>
    <n v="5.46"/>
    <s v="411"/>
    <x v="109"/>
    <x v="110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4"/>
    <s v="4250"/>
    <x v="3"/>
    <n v="4.0999999999999996"/>
    <n v="0"/>
    <n v="4.0999999999999996"/>
    <s v="999"/>
    <x v="1"/>
    <x v="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5"/>
    <s v="4250"/>
    <x v="3"/>
    <n v="9.5500000000000007"/>
    <n v="0"/>
    <n v="9.5500000000000007"/>
    <s v="418"/>
    <x v="91"/>
    <x v="92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6"/>
    <s v="4250"/>
    <x v="3"/>
    <n v="1.34"/>
    <n v="0"/>
    <n v="1.34"/>
    <s v="472"/>
    <x v="86"/>
    <x v="87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7"/>
    <s v="4250"/>
    <x v="3"/>
    <n v="5.44"/>
    <n v="0"/>
    <n v="5.44"/>
    <s v="475"/>
    <x v="35"/>
    <x v="3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8"/>
    <s v="4250"/>
    <x v="3"/>
    <n v="4.0999999999999996"/>
    <n v="0"/>
    <n v="4.0999999999999996"/>
    <s v="471"/>
    <x v="100"/>
    <x v="10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9"/>
    <s v="4250"/>
    <x v="3"/>
    <n v="4.08"/>
    <n v="0"/>
    <n v="4.08"/>
    <s v="480"/>
    <x v="79"/>
    <x v="80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50"/>
    <s v="4250"/>
    <x v="3"/>
    <n v="0"/>
    <n v="2.74"/>
    <n v="-2.74"/>
    <s v="486"/>
    <x v="185"/>
    <x v="18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51"/>
    <s v="4250"/>
    <x v="3"/>
    <n v="2.71"/>
    <n v="0"/>
    <n v="2.71"/>
    <s v="485"/>
    <x v="110"/>
    <x v="11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52"/>
    <s v="4250"/>
    <x v="3"/>
    <n v="1.36"/>
    <n v="0"/>
    <n v="1.36"/>
    <s v="204"/>
    <x v="191"/>
    <x v="19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7"/>
    <n v="2"/>
    <s v="4250"/>
    <x v="3"/>
    <n v="1144"/>
    <n v="0"/>
    <n v="1144"/>
    <s v="469"/>
    <x v="4"/>
    <x v="4"/>
    <m/>
    <m/>
    <s v="  4"/>
    <s v="GGP B.V. februari"/>
    <s v="25414790"/>
    <s v="I250483"/>
    <s v="Inkoopdagboek"/>
    <d v="2025-02-03T13:04:55"/>
    <s v="86806.admin"/>
  </r>
  <r>
    <x v="0"/>
    <x v="7"/>
    <d v="2025-02-01T00:00:00"/>
    <n v="78048"/>
    <n v="2"/>
    <s v="4250"/>
    <x v="3"/>
    <n v="9"/>
    <n v="0"/>
    <n v="9"/>
    <s v="341"/>
    <x v="115"/>
    <x v="116"/>
    <m/>
    <m/>
    <s v="  4"/>
    <s v="GGP B.V. februari"/>
    <s v="25382753"/>
    <s v="I250484"/>
    <s v="Inkoopdagboek"/>
    <d v="2025-02-03T13:05:05"/>
    <s v="86806.admin"/>
  </r>
  <r>
    <x v="0"/>
    <x v="7"/>
    <d v="2025-02-01T00:00:00"/>
    <n v="78069"/>
    <n v="2"/>
    <s v="4270"/>
    <x v="2"/>
    <n v="150"/>
    <n v="0"/>
    <n v="150"/>
    <s v="192"/>
    <x v="20"/>
    <x v="20"/>
    <m/>
    <m/>
    <m/>
    <s v="VVE Mr.Troelstrastraat 5 t/m 21 (oneven) februari"/>
    <s v="2025-014"/>
    <s v="I250503"/>
    <s v="Inkoopdagboek"/>
    <d v="2025-02-04T13:31:34"/>
    <s v="86806.admin"/>
  </r>
  <r>
    <x v="0"/>
    <x v="7"/>
    <d v="2025-02-01T00:00:00"/>
    <n v="78070"/>
    <n v="2"/>
    <s v="4270"/>
    <x v="2"/>
    <n v="50"/>
    <n v="0"/>
    <n v="50"/>
    <s v="191"/>
    <x v="29"/>
    <x v="29"/>
    <m/>
    <m/>
    <m/>
    <s v="VVE Rotterdamsedijk 154b februari"/>
    <s v="2025-003"/>
    <s v="I250504"/>
    <s v="Inkoopdagboek"/>
    <d v="2025-02-04T13:31:37"/>
    <s v="86806.admin"/>
  </r>
  <r>
    <x v="0"/>
    <x v="7"/>
    <d v="2025-02-01T00:00:00"/>
    <n v="78091"/>
    <n v="2"/>
    <s v="4270"/>
    <x v="2"/>
    <n v="95"/>
    <n v="0"/>
    <n v="95"/>
    <s v="230"/>
    <x v="27"/>
    <x v="27"/>
    <m/>
    <m/>
    <m/>
    <s v="VVE Van der Waalstraat 70 februari"/>
    <s v="25010011"/>
    <s v="I250507"/>
    <s v="Inkoopdagboek"/>
    <d v="2025-02-04T15:39:28"/>
    <s v="86806.admin"/>
  </r>
  <r>
    <x v="0"/>
    <x v="7"/>
    <d v="2025-02-01T00:00:00"/>
    <n v="78129"/>
    <n v="2"/>
    <s v="4270"/>
    <x v="2"/>
    <n v="164.83"/>
    <n v="0"/>
    <n v="164.83"/>
    <s v="227"/>
    <x v="24"/>
    <x v="24"/>
    <m/>
    <m/>
    <m/>
    <s v="VVE Curacaolaan 34 t/m 96 even februari"/>
    <s v="25010077"/>
    <s v="I250543"/>
    <s v="Inkoopdagboek"/>
    <d v="2025-02-05T10:25:45"/>
    <s v="86806.admin"/>
  </r>
  <r>
    <x v="0"/>
    <x v="7"/>
    <d v="2025-02-01T00:00:00"/>
    <n v="78264"/>
    <n v="2"/>
    <s v="4230"/>
    <x v="0"/>
    <n v="24.3"/>
    <n v="0"/>
    <n v="24.3"/>
    <s v="339"/>
    <x v="56"/>
    <x v="5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"/>
    <s v="4230"/>
    <x v="0"/>
    <n v="24.3"/>
    <n v="0"/>
    <n v="24.3"/>
    <s v="219"/>
    <x v="96"/>
    <x v="9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"/>
    <s v="4230"/>
    <x v="0"/>
    <n v="24.3"/>
    <n v="0"/>
    <n v="24.3"/>
    <s v="207"/>
    <x v="40"/>
    <x v="4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"/>
    <s v="4230"/>
    <x v="0"/>
    <n v="24.3"/>
    <n v="0"/>
    <n v="24.3"/>
    <s v="334"/>
    <x v="101"/>
    <x v="10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"/>
    <s v="4230"/>
    <x v="0"/>
    <n v="24.3"/>
    <n v="0"/>
    <n v="24.3"/>
    <s v="345"/>
    <x v="89"/>
    <x v="9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7"/>
    <s v="4230"/>
    <x v="0"/>
    <n v="24.3"/>
    <n v="0"/>
    <n v="24.3"/>
    <s v="198"/>
    <x v="102"/>
    <x v="10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8"/>
    <s v="4230"/>
    <x v="0"/>
    <n v="24.3"/>
    <n v="0"/>
    <n v="24.3"/>
    <s v="266"/>
    <x v="114"/>
    <x v="11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9"/>
    <s v="4230"/>
    <x v="0"/>
    <n v="24.3"/>
    <n v="0"/>
    <n v="24.3"/>
    <s v="197"/>
    <x v="5"/>
    <x v="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0"/>
    <s v="4230"/>
    <x v="0"/>
    <n v="0"/>
    <n v="25.08"/>
    <n v="-25.08"/>
    <s v="267"/>
    <x v="210"/>
    <x v="21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1"/>
    <s v="4230"/>
    <x v="0"/>
    <n v="24.3"/>
    <n v="0"/>
    <n v="24.3"/>
    <s v="268"/>
    <x v="105"/>
    <x v="10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2"/>
    <s v="4230"/>
    <x v="0"/>
    <n v="24.3"/>
    <n v="0"/>
    <n v="24.3"/>
    <s v="189"/>
    <x v="18"/>
    <x v="1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3"/>
    <s v="4230"/>
    <x v="0"/>
    <n v="24.3"/>
    <n v="0"/>
    <n v="24.3"/>
    <s v="229"/>
    <x v="26"/>
    <x v="2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4"/>
    <s v="4230"/>
    <x v="0"/>
    <n v="24.3"/>
    <n v="0"/>
    <n v="24.3"/>
    <s v="216"/>
    <x v="43"/>
    <x v="4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5"/>
    <s v="4230"/>
    <x v="0"/>
    <n v="24.3"/>
    <n v="0"/>
    <n v="24.3"/>
    <s v="336"/>
    <x v="134"/>
    <x v="13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6"/>
    <s v="4230"/>
    <x v="0"/>
    <n v="24.3"/>
    <n v="0"/>
    <n v="24.3"/>
    <s v="338"/>
    <x v="135"/>
    <x v="13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7"/>
    <s v="4230"/>
    <x v="0"/>
    <n v="24.3"/>
    <n v="0"/>
    <n v="24.3"/>
    <s v="192"/>
    <x v="20"/>
    <x v="2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8"/>
    <s v="4230"/>
    <x v="0"/>
    <n v="24.3"/>
    <n v="0"/>
    <n v="24.3"/>
    <s v="315"/>
    <x v="37"/>
    <x v="3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9"/>
    <s v="4230"/>
    <x v="0"/>
    <n v="24.3"/>
    <n v="0"/>
    <n v="24.3"/>
    <s v="342"/>
    <x v="106"/>
    <x v="10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0"/>
    <s v="4230"/>
    <x v="0"/>
    <n v="24.3"/>
    <n v="0"/>
    <n v="24.3"/>
    <s v="222"/>
    <x v="22"/>
    <x v="2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1"/>
    <s v="4230"/>
    <x v="0"/>
    <n v="24.3"/>
    <n v="0"/>
    <n v="24.3"/>
    <s v="322"/>
    <x v="180"/>
    <x v="18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2"/>
    <s v="4230"/>
    <x v="0"/>
    <n v="24.3"/>
    <n v="0"/>
    <n v="24.3"/>
    <s v="156"/>
    <x v="17"/>
    <x v="1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3"/>
    <s v="4230"/>
    <x v="0"/>
    <n v="24.3"/>
    <n v="0"/>
    <n v="24.3"/>
    <s v="312"/>
    <x v="85"/>
    <x v="8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4"/>
    <s v="4230"/>
    <x v="0"/>
    <n v="24.3"/>
    <n v="0"/>
    <n v="24.3"/>
    <s v="238"/>
    <x v="39"/>
    <x v="3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5"/>
    <s v="4230"/>
    <x v="0"/>
    <n v="24.3"/>
    <n v="0"/>
    <n v="24.3"/>
    <s v="283"/>
    <x v="123"/>
    <x v="12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6"/>
    <s v="4230"/>
    <x v="0"/>
    <n v="24.3"/>
    <n v="0"/>
    <n v="24.3"/>
    <s v="310"/>
    <x v="184"/>
    <x v="18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7"/>
    <s v="4230"/>
    <x v="0"/>
    <n v="24.3"/>
    <n v="0"/>
    <n v="24.3"/>
    <s v="193"/>
    <x v="21"/>
    <x v="2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8"/>
    <s v="4230"/>
    <x v="0"/>
    <n v="24.3"/>
    <n v="0"/>
    <n v="24.3"/>
    <s v="241"/>
    <x v="28"/>
    <x v="2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9"/>
    <s v="4230"/>
    <x v="0"/>
    <n v="24.3"/>
    <n v="0"/>
    <n v="24.3"/>
    <s v="181"/>
    <x v="113"/>
    <x v="11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0"/>
    <s v="4230"/>
    <x v="0"/>
    <n v="24.3"/>
    <n v="0"/>
    <n v="24.3"/>
    <s v="333"/>
    <x v="108"/>
    <x v="10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1"/>
    <s v="4230"/>
    <x v="0"/>
    <n v="24.3"/>
    <n v="0"/>
    <n v="24.3"/>
    <s v="201"/>
    <x v="167"/>
    <x v="16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2"/>
    <s v="4230"/>
    <x v="0"/>
    <n v="24.3"/>
    <n v="0"/>
    <n v="24.3"/>
    <s v="230"/>
    <x v="27"/>
    <x v="2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3"/>
    <s v="4230"/>
    <x v="0"/>
    <n v="24.3"/>
    <n v="0"/>
    <n v="24.3"/>
    <s v="328"/>
    <x v="45"/>
    <x v="4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4"/>
    <s v="4230"/>
    <x v="0"/>
    <n v="24.3"/>
    <n v="0"/>
    <n v="24.3"/>
    <s v="340"/>
    <x v="107"/>
    <x v="10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5"/>
    <s v="4230"/>
    <x v="0"/>
    <n v="24.3"/>
    <n v="0"/>
    <n v="24.3"/>
    <s v="190"/>
    <x v="19"/>
    <x v="1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6"/>
    <s v="4230"/>
    <x v="0"/>
    <n v="24.3"/>
    <n v="0"/>
    <n v="24.3"/>
    <s v="301"/>
    <x v="97"/>
    <x v="9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7"/>
    <s v="4230"/>
    <x v="0"/>
    <n v="24.3"/>
    <n v="0"/>
    <n v="24.3"/>
    <s v="324"/>
    <x v="80"/>
    <x v="8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8"/>
    <s v="4230"/>
    <x v="0"/>
    <n v="24.3"/>
    <n v="0"/>
    <n v="24.3"/>
    <s v="332"/>
    <x v="103"/>
    <x v="10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9"/>
    <s v="4230"/>
    <x v="0"/>
    <n v="24.3"/>
    <n v="0"/>
    <n v="24.3"/>
    <s v="396"/>
    <x v="149"/>
    <x v="15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0"/>
    <s v="4230"/>
    <x v="0"/>
    <n v="24.3"/>
    <n v="0"/>
    <n v="24.3"/>
    <s v="415"/>
    <x v="15"/>
    <x v="1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1"/>
    <s v="4230"/>
    <x v="0"/>
    <n v="24.3"/>
    <n v="0"/>
    <n v="24.3"/>
    <s v="227"/>
    <x v="24"/>
    <x v="2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2"/>
    <s v="4230"/>
    <x v="0"/>
    <n v="24.3"/>
    <n v="0"/>
    <n v="24.3"/>
    <s v="409"/>
    <x v="49"/>
    <x v="5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3"/>
    <s v="4230"/>
    <x v="0"/>
    <n v="24.3"/>
    <n v="0"/>
    <n v="24.3"/>
    <s v="411"/>
    <x v="109"/>
    <x v="11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4"/>
    <s v="4230"/>
    <x v="0"/>
    <n v="24.3"/>
    <n v="0"/>
    <n v="24.3"/>
    <s v="394"/>
    <x v="138"/>
    <x v="14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5"/>
    <s v="4230"/>
    <x v="0"/>
    <n v="24.3"/>
    <n v="0"/>
    <n v="24.3"/>
    <s v="999"/>
    <x v="1"/>
    <x v="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6"/>
    <s v="4230"/>
    <x v="0"/>
    <n v="24.3"/>
    <n v="0"/>
    <n v="24.3"/>
    <s v="418"/>
    <x v="91"/>
    <x v="9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7"/>
    <s v="4230"/>
    <x v="0"/>
    <n v="22.09"/>
    <n v="0"/>
    <n v="22.09"/>
    <s v="420"/>
    <x v="183"/>
    <x v="18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8"/>
    <s v="4230"/>
    <x v="0"/>
    <n v="22.09"/>
    <n v="0"/>
    <n v="22.09"/>
    <s v="423"/>
    <x v="104"/>
    <x v="10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9"/>
    <s v="4230"/>
    <x v="0"/>
    <n v="22.09"/>
    <n v="0"/>
    <n v="22.09"/>
    <s v="422"/>
    <x v="125"/>
    <x v="12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0"/>
    <s v="4230"/>
    <x v="0"/>
    <n v="22.09"/>
    <n v="0"/>
    <n v="22.09"/>
    <s v="430"/>
    <x v="157"/>
    <x v="15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1"/>
    <s v="4230"/>
    <x v="0"/>
    <n v="24.3"/>
    <n v="0"/>
    <n v="24.3"/>
    <s v="251"/>
    <x v="12"/>
    <x v="1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2"/>
    <s v="4230"/>
    <x v="0"/>
    <n v="24.3"/>
    <n v="0"/>
    <n v="24.3"/>
    <s v="453"/>
    <x v="179"/>
    <x v="18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3"/>
    <s v="4230"/>
    <x v="0"/>
    <n v="24.3"/>
    <n v="0"/>
    <n v="24.3"/>
    <s v="354"/>
    <x v="146"/>
    <x v="14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4"/>
    <s v="4230"/>
    <x v="0"/>
    <n v="24.3"/>
    <n v="0"/>
    <n v="24.3"/>
    <s v="204"/>
    <x v="191"/>
    <x v="19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5"/>
    <s v="4230"/>
    <x v="0"/>
    <n v="23.41"/>
    <n v="0"/>
    <n v="23.41"/>
    <s v="180"/>
    <x v="32"/>
    <x v="3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6"/>
    <s v="4230"/>
    <x v="0"/>
    <n v="24.3"/>
    <n v="0"/>
    <n v="24.3"/>
    <s v="474"/>
    <x v="39"/>
    <x v="4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7"/>
    <s v="4230"/>
    <x v="0"/>
    <n v="43.9"/>
    <n v="0"/>
    <n v="43.9"/>
    <s v="239"/>
    <x v="124"/>
    <x v="12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8"/>
    <s v="4230"/>
    <x v="0"/>
    <n v="43.9"/>
    <n v="0"/>
    <n v="43.9"/>
    <s v="245"/>
    <x v="122"/>
    <x v="12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9"/>
    <s v="4230"/>
    <x v="0"/>
    <n v="43.9"/>
    <n v="0"/>
    <n v="43.9"/>
    <s v="240"/>
    <x v="84"/>
    <x v="8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0"/>
    <s v="4230"/>
    <x v="0"/>
    <n v="43.11"/>
    <n v="0"/>
    <n v="43.11"/>
    <s v="306"/>
    <x v="62"/>
    <x v="6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1"/>
    <s v="4230"/>
    <x v="0"/>
    <n v="24.3"/>
    <n v="0"/>
    <n v="24.3"/>
    <s v="335"/>
    <x v="116"/>
    <x v="11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2"/>
    <s v="4230"/>
    <x v="0"/>
    <n v="24.3"/>
    <n v="0"/>
    <n v="24.3"/>
    <s v="263"/>
    <x v="111"/>
    <x v="11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3"/>
    <s v="4230"/>
    <x v="0"/>
    <n v="24.3"/>
    <n v="0"/>
    <n v="24.3"/>
    <s v="226"/>
    <x v="23"/>
    <x v="2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4"/>
    <s v="4230"/>
    <x v="0"/>
    <n v="24.3"/>
    <n v="0"/>
    <n v="24.3"/>
    <s v="228"/>
    <x v="25"/>
    <x v="2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5"/>
    <s v="4230"/>
    <x v="0"/>
    <n v="24.3"/>
    <n v="0"/>
    <n v="24.3"/>
    <s v="293"/>
    <x v="92"/>
    <x v="9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6"/>
    <s v="4230"/>
    <x v="0"/>
    <n v="24.3"/>
    <n v="0"/>
    <n v="24.3"/>
    <s v="323"/>
    <x v="13"/>
    <x v="13"/>
    <m/>
    <m/>
    <s v="  4"/>
    <s v="Ziggo Zakelijk Services B.V. februari"/>
    <s v="77743561363"/>
    <s v="I250592"/>
    <s v="Inkoopdagboek"/>
    <d v="2025-02-10T10:32:13"/>
    <s v="86806.admin"/>
  </r>
  <r>
    <x v="0"/>
    <x v="5"/>
    <d v="2025-01-31T00:00:00"/>
    <n v="77976"/>
    <n v="2"/>
    <s v="4215"/>
    <x v="6"/>
    <n v="322.64999999999998"/>
    <n v="0"/>
    <n v="322.64999999999998"/>
    <s v="445"/>
    <x v="177"/>
    <x v="180"/>
    <m/>
    <m/>
    <s v="  6"/>
    <s v="RGB 2024"/>
    <s v="67542724"/>
    <s v="I250456"/>
    <s v="Inkoopdagboek"/>
    <d v="2025-02-03T10:22:18"/>
    <s v="86806.admin"/>
  </r>
  <r>
    <x v="0"/>
    <x v="5"/>
    <d v="2025-01-31T00:00:00"/>
    <n v="77977"/>
    <n v="2"/>
    <s v="4215"/>
    <x v="6"/>
    <n v="457.59"/>
    <n v="0"/>
    <n v="457.59"/>
    <s v="450"/>
    <x v="60"/>
    <x v="61"/>
    <m/>
    <m/>
    <s v="  6"/>
    <s v="RGB 2024"/>
    <s v="67392972"/>
    <s v="I250457"/>
    <s v="Inkoopdagboek"/>
    <d v="2025-02-03T10:23:51"/>
    <s v="86806.admin"/>
  </r>
  <r>
    <x v="0"/>
    <x v="5"/>
    <d v="2025-01-31T00:00:00"/>
    <n v="77979"/>
    <n v="2"/>
    <s v="4215"/>
    <x v="6"/>
    <n v="196.52"/>
    <n v="0"/>
    <n v="196.52"/>
    <s v="487"/>
    <x v="148"/>
    <x v="150"/>
    <m/>
    <m/>
    <s v="  6"/>
    <s v="Gemeente westland 2025"/>
    <s v="3478304"/>
    <s v="I250459"/>
    <s v="Inkoopdagboek"/>
    <d v="2025-02-03T11:30:20"/>
    <s v="86806.admin"/>
  </r>
  <r>
    <x v="0"/>
    <x v="5"/>
    <d v="2025-01-31T00:00:00"/>
    <n v="78049"/>
    <n v="2"/>
    <s v="4250"/>
    <x v="3"/>
    <n v="0"/>
    <n v="607.33000000000004"/>
    <n v="-607.33000000000004"/>
    <s v="253"/>
    <x v="224"/>
    <x v="229"/>
    <m/>
    <m/>
    <s v="  4"/>
    <s v="Total Gas &amp; Power 2020"/>
    <s v="3250001140"/>
    <s v="I250485"/>
    <s v="Inkoopdagboek"/>
    <d v="2025-02-03T13:05:09"/>
    <s v="86806.admin"/>
  </r>
  <r>
    <x v="0"/>
    <x v="5"/>
    <d v="2025-01-31T00:00:00"/>
    <n v="78161"/>
    <n v="2"/>
    <s v="4215"/>
    <x v="6"/>
    <n v="457.59"/>
    <n v="0"/>
    <n v="457.59"/>
    <s v="199"/>
    <x v="189"/>
    <x v="193"/>
    <m/>
    <m/>
    <s v="  6"/>
    <s v="RGB 2025"/>
    <s v="67510521"/>
    <s v="I250575"/>
    <s v="Inkoopdagboek"/>
    <d v="2025-02-05T13:51:24"/>
    <s v="86806.admin"/>
  </r>
  <r>
    <x v="0"/>
    <x v="5"/>
    <d v="2025-01-31T00:00:00"/>
    <n v="78286"/>
    <n v="2"/>
    <s v="4250"/>
    <x v="3"/>
    <n v="22.52"/>
    <n v="0"/>
    <n v="22.52"/>
    <s v="315"/>
    <x v="37"/>
    <x v="37"/>
    <m/>
    <m/>
    <s v="  4"/>
    <s v="Audax Renewables 01-01 t/m 31-12 2024"/>
    <s v="5952442"/>
    <s v="I250613"/>
    <s v="Inkoopdagboek"/>
    <d v="2025-02-11T09:51:53"/>
    <s v="86806.admin"/>
  </r>
  <r>
    <x v="0"/>
    <x v="5"/>
    <d v="2025-01-31T00:00:00"/>
    <n v="78533"/>
    <n v="2"/>
    <s v="4215"/>
    <x v="6"/>
    <n v="457.59"/>
    <n v="0"/>
    <n v="457.59"/>
    <s v="282"/>
    <x v="112"/>
    <x v="113"/>
    <m/>
    <m/>
    <s v="  6"/>
    <s v="RGB 2025"/>
    <s v="1000000067495356"/>
    <s v="I250776"/>
    <s v="Inkoopdagboek"/>
    <d v="2025-02-18T13:17:41"/>
    <s v="86806.admin"/>
  </r>
  <r>
    <x v="0"/>
    <x v="5"/>
    <d v="2025-01-31T00:00:00"/>
    <n v="78984"/>
    <n v="2"/>
    <s v="4215"/>
    <x v="6"/>
    <n v="457.59"/>
    <n v="0"/>
    <n v="457.59"/>
    <s v="469"/>
    <x v="4"/>
    <x v="4"/>
    <m/>
    <m/>
    <s v="  6"/>
    <s v="RGB 2025"/>
    <s v="67408405"/>
    <s v="I250969"/>
    <s v="Inkoopdagboek"/>
    <d v="2025-03-05T08:23:06"/>
    <s v="86806.admin"/>
  </r>
  <r>
    <x v="0"/>
    <x v="5"/>
    <d v="2025-01-31T00:00:00"/>
    <n v="79245"/>
    <n v="2"/>
    <s v="4215"/>
    <x v="6"/>
    <n v="394.8"/>
    <n v="0"/>
    <n v="394.8"/>
    <s v="480"/>
    <x v="79"/>
    <x v="80"/>
    <m/>
    <m/>
    <s v="  6"/>
    <s v="Gemeente Maassluis gemeentelijke belastingen 2024"/>
    <s v="202500218542"/>
    <s v="I251126"/>
    <s v="Inkoopdagboek"/>
    <d v="2025-03-12T15:48:19"/>
    <s v="86806.admin"/>
  </r>
  <r>
    <x v="0"/>
    <x v="5"/>
    <d v="2025-01-31T00:00:00"/>
    <n v="79265"/>
    <n v="2"/>
    <s v="4215"/>
    <x v="6"/>
    <n v="242.49"/>
    <n v="0"/>
    <n v="242.49"/>
    <s v="480"/>
    <x v="79"/>
    <x v="80"/>
    <m/>
    <m/>
    <s v="  6"/>
    <s v="RGB 2025"/>
    <s v="67283019"/>
    <s v="I251144"/>
    <s v="Inkoopdagboek"/>
    <d v="2025-03-13T09:59:03"/>
    <s v="86806.admin"/>
  </r>
  <r>
    <x v="0"/>
    <x v="5"/>
    <d v="2025-01-31T00:00:00"/>
    <n v="79328"/>
    <n v="2"/>
    <s v="4215"/>
    <x v="6"/>
    <n v="463.2"/>
    <n v="0"/>
    <n v="463.2"/>
    <s v="249"/>
    <x v="83"/>
    <x v="84"/>
    <m/>
    <m/>
    <s v="  6"/>
    <s v="Gemeente Maassluis gemeentelijke belastingen 2025"/>
    <s v="202500215411"/>
    <s v="I251161"/>
    <s v="Inkoopdagboek"/>
    <d v="2025-03-17T10:46:37"/>
    <s v="86806.admin"/>
  </r>
  <r>
    <x v="0"/>
    <x v="5"/>
    <d v="2025-01-31T00:00:00"/>
    <n v="79328"/>
    <n v="3"/>
    <s v="4215"/>
    <x v="6"/>
    <n v="463.2"/>
    <n v="0"/>
    <n v="463.2"/>
    <s v="314"/>
    <x v="44"/>
    <x v="130"/>
    <m/>
    <m/>
    <s v="  6"/>
    <s v="Gemeente Maassluis gemeentelijke belastingen 2025"/>
    <s v="202500215411"/>
    <s v="I251161"/>
    <s v="Inkoopdagboek"/>
    <d v="2025-03-17T10:46:37"/>
    <s v="86806.admin"/>
  </r>
  <r>
    <x v="0"/>
    <x v="5"/>
    <d v="2025-01-31T00:00:00"/>
    <n v="79328"/>
    <n v="4"/>
    <s v="4215"/>
    <x v="6"/>
    <n v="463.2"/>
    <n v="0"/>
    <n v="463.2"/>
    <s v="129"/>
    <x v="90"/>
    <x v="91"/>
    <m/>
    <m/>
    <s v="  6"/>
    <s v="Gemeente Maassluis gemeentelijke belastingen 2025"/>
    <s v="202500215411"/>
    <s v="I251161"/>
    <s v="Inkoopdagboek"/>
    <d v="2025-03-17T10:46:37"/>
    <s v="86806.admin"/>
  </r>
  <r>
    <x v="0"/>
    <x v="5"/>
    <d v="2025-01-30T00:00:00"/>
    <n v="78051"/>
    <n v="2"/>
    <s v="4200"/>
    <x v="4"/>
    <n v="0"/>
    <n v="2491.65"/>
    <n v="-2491.65"/>
    <s v="477"/>
    <x v="8"/>
    <x v="8"/>
    <m/>
    <m/>
    <s v="  5"/>
    <s v="Ryanrent BV credit februari"/>
    <s v="25800285"/>
    <s v="I250487"/>
    <s v="Inkoopdagboek"/>
    <d v="2025-02-03T13:05:15"/>
    <s v="86806.admin"/>
  </r>
  <r>
    <x v="0"/>
    <x v="5"/>
    <d v="2025-01-30T00:00:00"/>
    <n v="78052"/>
    <n v="2"/>
    <s v="4250"/>
    <x v="3"/>
    <n v="1766.41"/>
    <n v="0"/>
    <n v="1766.41"/>
    <s v="154"/>
    <x v="16"/>
    <x v="16"/>
    <m/>
    <m/>
    <s v="  4"/>
    <s v="Total Gas &amp; Power 01-04 t/m 31-07-2023"/>
    <s v="4250000371"/>
    <s v="I250488"/>
    <s v="Inkoopdagboek"/>
    <d v="2025-02-03T13:05:17"/>
    <s v="86806.admin"/>
  </r>
  <r>
    <x v="0"/>
    <x v="5"/>
    <d v="2025-01-30T00:00:00"/>
    <n v="78053"/>
    <n v="2"/>
    <s v="4200"/>
    <x v="4"/>
    <n v="0"/>
    <n v="1625"/>
    <n v="-1625"/>
    <s v="316"/>
    <x v="52"/>
    <x v="53"/>
    <m/>
    <m/>
    <s v="  5"/>
    <s v="Ryanrent BV credit februari"/>
    <s v="25800277"/>
    <s v="I250489"/>
    <s v="Inkoopdagboek"/>
    <d v="2025-02-03T13:05:20"/>
    <s v="86806.admin"/>
  </r>
  <r>
    <x v="0"/>
    <x v="5"/>
    <d v="2025-01-30T00:00:00"/>
    <n v="78054"/>
    <n v="2"/>
    <s v="4250"/>
    <x v="3"/>
    <n v="945.91"/>
    <n v="0"/>
    <n v="945.91"/>
    <s v="188"/>
    <x v="225"/>
    <x v="230"/>
    <m/>
    <m/>
    <s v="  4"/>
    <s v="Total Gas &amp; Power 01-04 t/m 22-06-2023"/>
    <s v="4250000324"/>
    <s v="I250490"/>
    <s v="Inkoopdagboek"/>
    <d v="2025-02-03T13:05:26"/>
    <s v="86806.admin"/>
  </r>
  <r>
    <x v="0"/>
    <x v="5"/>
    <d v="2025-01-30T00:00:00"/>
    <n v="78055"/>
    <n v="2"/>
    <s v="4250"/>
    <x v="3"/>
    <n v="0"/>
    <n v="833.74"/>
    <n v="-833.74"/>
    <s v="188"/>
    <x v="225"/>
    <x v="230"/>
    <m/>
    <m/>
    <s v="  4"/>
    <s v="Total Gas &amp; Power 01-04 t/m 22-06-2023"/>
    <s v="3250000581"/>
    <s v="I250491"/>
    <s v="Inkoopdagboek"/>
    <d v="2025-02-03T13:05:29"/>
    <s v="86806.admin"/>
  </r>
  <r>
    <x v="0"/>
    <x v="7"/>
    <d v="2025-01-30T00:00:00"/>
    <n v="78061"/>
    <n v="2"/>
    <s v="4200"/>
    <x v="4"/>
    <n v="4800"/>
    <n v="0"/>
    <n v="4800"/>
    <s v="139"/>
    <x v="145"/>
    <x v="147"/>
    <m/>
    <m/>
    <s v="  6"/>
    <s v="Berg eo Groenewegen februari"/>
    <s v="2025-02"/>
    <s v="I250497"/>
    <s v="Inkoopdagboek"/>
    <d v="2025-02-03T14:22:06"/>
    <s v="86806.admin"/>
  </r>
  <r>
    <x v="0"/>
    <x v="7"/>
    <d v="2025-01-30T00:00:00"/>
    <n v="78061"/>
    <n v="3"/>
    <s v="4250"/>
    <x v="3"/>
    <n v="475"/>
    <n v="0"/>
    <n v="475"/>
    <s v="139"/>
    <x v="145"/>
    <x v="147"/>
    <m/>
    <m/>
    <s v="  6"/>
    <s v="Berg eo Groenewegen februari"/>
    <s v="2025-02"/>
    <s v="I250497"/>
    <s v="Inkoopdagboek"/>
    <d v="2025-02-03T14:22:06"/>
    <s v="86806.admin"/>
  </r>
  <r>
    <x v="0"/>
    <x v="5"/>
    <d v="2025-01-30T00:00:00"/>
    <n v="78089"/>
    <n v="2"/>
    <s v="4250"/>
    <x v="3"/>
    <n v="731.27"/>
    <n v="0"/>
    <n v="731.27"/>
    <s v="282"/>
    <x v="112"/>
    <x v="11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"/>
    <s v="4250"/>
    <x v="3"/>
    <n v="1771.83"/>
    <n v="0"/>
    <n v="1771.83"/>
    <s v="267"/>
    <x v="210"/>
    <x v="21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"/>
    <s v="4250"/>
    <x v="3"/>
    <n v="0"/>
    <n v="688.12"/>
    <n v="-688.12"/>
    <s v="239"/>
    <x v="124"/>
    <x v="12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"/>
    <s v="4250"/>
    <x v="3"/>
    <n v="0"/>
    <n v="994.7"/>
    <n v="-994.7"/>
    <s v="240"/>
    <x v="84"/>
    <x v="8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"/>
    <s v="4250"/>
    <x v="3"/>
    <n v="506.17"/>
    <n v="0"/>
    <n v="506.17"/>
    <s v="251"/>
    <x v="12"/>
    <x v="1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7"/>
    <s v="4250"/>
    <x v="3"/>
    <n v="0"/>
    <n v="1855.18"/>
    <n v="-1855.18"/>
    <s v="211"/>
    <x v="81"/>
    <x v="8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8"/>
    <s v="4250"/>
    <x v="3"/>
    <n v="0"/>
    <n v="442.93"/>
    <n v="-442.93"/>
    <s v="199"/>
    <x v="189"/>
    <x v="19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9"/>
    <s v="4250"/>
    <x v="3"/>
    <n v="0"/>
    <n v="593.67999999999995"/>
    <n v="-593.67999999999995"/>
    <s v="328"/>
    <x v="45"/>
    <x v="4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0"/>
    <s v="4250"/>
    <x v="3"/>
    <n v="67.84"/>
    <n v="0"/>
    <n v="67.84"/>
    <s v="315"/>
    <x v="37"/>
    <x v="3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1"/>
    <s v="4250"/>
    <x v="3"/>
    <n v="66.239999999999995"/>
    <n v="0"/>
    <n v="66.239999999999995"/>
    <s v="316"/>
    <x v="52"/>
    <x v="5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2"/>
    <s v="4250"/>
    <x v="3"/>
    <n v="0"/>
    <n v="165.24"/>
    <n v="-165.24"/>
    <s v="324"/>
    <x v="80"/>
    <x v="81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3"/>
    <s v="4250"/>
    <x v="3"/>
    <n v="0"/>
    <n v="802.26"/>
    <n v="-802.26"/>
    <s v="322"/>
    <x v="180"/>
    <x v="18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4"/>
    <s v="4250"/>
    <x v="3"/>
    <n v="0"/>
    <n v="57.4"/>
    <n v="-57.4"/>
    <s v="323"/>
    <x v="13"/>
    <x v="1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5"/>
    <s v="4250"/>
    <x v="3"/>
    <n v="14.55"/>
    <n v="0"/>
    <n v="14.55"/>
    <s v="293"/>
    <x v="92"/>
    <x v="9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6"/>
    <s v="4250"/>
    <x v="3"/>
    <n v="557.99"/>
    <n v="0"/>
    <n v="557.99"/>
    <s v="310"/>
    <x v="184"/>
    <x v="18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7"/>
    <s v="4250"/>
    <x v="3"/>
    <n v="0"/>
    <n v="50.41"/>
    <n v="-50.41"/>
    <s v="250"/>
    <x v="42"/>
    <x v="4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8"/>
    <s v="4250"/>
    <x v="3"/>
    <n v="0"/>
    <n v="8805"/>
    <n v="-8805"/>
    <s v="201"/>
    <x v="167"/>
    <x v="16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9"/>
    <s v="4250"/>
    <x v="3"/>
    <n v="0"/>
    <n v="6.78"/>
    <n v="-6.78"/>
    <s v="263"/>
    <x v="111"/>
    <x v="11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0"/>
    <s v="4250"/>
    <x v="3"/>
    <n v="0"/>
    <n v="1740.11"/>
    <n v="-1740.11"/>
    <s v="269"/>
    <x v="226"/>
    <x v="231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1"/>
    <s v="4250"/>
    <x v="3"/>
    <n v="0"/>
    <n v="225.95"/>
    <n v="-225.95"/>
    <s v="191"/>
    <x v="29"/>
    <x v="2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2"/>
    <s v="4250"/>
    <x v="3"/>
    <n v="152.57"/>
    <n v="0"/>
    <n v="152.57"/>
    <s v="173"/>
    <x v="99"/>
    <x v="100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3"/>
    <s v="4250"/>
    <x v="3"/>
    <n v="1872.32"/>
    <n v="0"/>
    <n v="1872.32"/>
    <s v="207"/>
    <x v="40"/>
    <x v="40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4"/>
    <s v="4250"/>
    <x v="3"/>
    <n v="0"/>
    <n v="233.26"/>
    <n v="-233.26"/>
    <s v="205"/>
    <x v="227"/>
    <x v="23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5"/>
    <s v="4250"/>
    <x v="3"/>
    <n v="0"/>
    <n v="193.22"/>
    <n v="-193.22"/>
    <s v="193"/>
    <x v="21"/>
    <x v="21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6"/>
    <s v="4250"/>
    <x v="3"/>
    <n v="0"/>
    <n v="252.4"/>
    <n v="-252.4"/>
    <s v="219"/>
    <x v="96"/>
    <x v="9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7"/>
    <s v="4250"/>
    <x v="3"/>
    <n v="0"/>
    <n v="951.88"/>
    <n v="-951.88"/>
    <s v="229"/>
    <x v="26"/>
    <x v="2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8"/>
    <s v="4250"/>
    <x v="3"/>
    <n v="0"/>
    <n v="58.68"/>
    <n v="-58.68"/>
    <s v="189"/>
    <x v="18"/>
    <x v="1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9"/>
    <s v="4250"/>
    <x v="3"/>
    <n v="0"/>
    <n v="38.51"/>
    <n v="-38.51"/>
    <s v="227"/>
    <x v="24"/>
    <x v="2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0"/>
    <s v="4250"/>
    <x v="3"/>
    <n v="0"/>
    <n v="157.52000000000001"/>
    <n v="-157.52000000000001"/>
    <s v="228"/>
    <x v="25"/>
    <x v="2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1"/>
    <s v="4250"/>
    <x v="3"/>
    <n v="0"/>
    <n v="194.03"/>
    <n v="-194.03"/>
    <s v="241"/>
    <x v="28"/>
    <x v="2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2"/>
    <s v="4250"/>
    <x v="3"/>
    <n v="0"/>
    <n v="149.58000000000001"/>
    <n v="-149.58000000000001"/>
    <s v="249"/>
    <x v="83"/>
    <x v="8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3"/>
    <s v="4250"/>
    <x v="3"/>
    <n v="73.56"/>
    <n v="0"/>
    <n v="73.56"/>
    <s v="277"/>
    <x v="58"/>
    <x v="5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4"/>
    <s v="4250"/>
    <x v="3"/>
    <n v="0"/>
    <n v="81.150000000000006"/>
    <n v="-81.150000000000006"/>
    <s v="221"/>
    <x v="95"/>
    <x v="9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5"/>
    <s v="4250"/>
    <x v="3"/>
    <n v="36.880000000000003"/>
    <n v="0"/>
    <n v="36.880000000000003"/>
    <s v="203"/>
    <x v="94"/>
    <x v="9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6"/>
    <s v="4250"/>
    <x v="3"/>
    <n v="0"/>
    <n v="934.39"/>
    <n v="-934.39"/>
    <s v="140"/>
    <x v="46"/>
    <x v="4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7"/>
    <s v="4250"/>
    <x v="3"/>
    <n v="281.89"/>
    <n v="0"/>
    <n v="281.89"/>
    <s v="179"/>
    <x v="36"/>
    <x v="3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8"/>
    <s v="4250"/>
    <x v="3"/>
    <n v="0"/>
    <n v="191.23"/>
    <n v="-191.23"/>
    <s v="230"/>
    <x v="27"/>
    <x v="2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9"/>
    <s v="4250"/>
    <x v="3"/>
    <n v="0"/>
    <n v="332.43"/>
    <n v="-332.43"/>
    <s v="198"/>
    <x v="102"/>
    <x v="10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0"/>
    <s v="4250"/>
    <x v="3"/>
    <n v="0"/>
    <n v="505.44"/>
    <n v="-505.44"/>
    <s v="226"/>
    <x v="23"/>
    <x v="2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1"/>
    <s v="4250"/>
    <x v="3"/>
    <n v="0"/>
    <n v="313.22000000000003"/>
    <n v="-313.22000000000003"/>
    <s v="181"/>
    <x v="113"/>
    <x v="11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2"/>
    <s v="4250"/>
    <x v="3"/>
    <n v="7173.46"/>
    <n v="0"/>
    <n v="7173.46"/>
    <s v="170"/>
    <x v="53"/>
    <x v="5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3"/>
    <s v="4250"/>
    <x v="3"/>
    <n v="0"/>
    <n v="144.63999999999999"/>
    <n v="-144.63999999999999"/>
    <s v="169"/>
    <x v="98"/>
    <x v="9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4"/>
    <s v="4250"/>
    <x v="3"/>
    <n v="0"/>
    <n v="572.19000000000005"/>
    <n v="-572.19000000000005"/>
    <s v="155"/>
    <x v="88"/>
    <x v="8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5"/>
    <s v="4250"/>
    <x v="3"/>
    <n v="0"/>
    <n v="1374.04"/>
    <n v="-1374.04"/>
    <s v="168"/>
    <x v="38"/>
    <x v="3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6"/>
    <s v="4250"/>
    <x v="3"/>
    <n v="0"/>
    <n v="712.33"/>
    <n v="-712.33"/>
    <s v="197"/>
    <x v="5"/>
    <x v="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7"/>
    <s v="4250"/>
    <x v="3"/>
    <n v="0"/>
    <n v="635.52"/>
    <n v="-635.52"/>
    <s v="129"/>
    <x v="90"/>
    <x v="91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8"/>
    <s v="4250"/>
    <x v="3"/>
    <n v="0"/>
    <n v="586.54999999999995"/>
    <n v="-586.54999999999995"/>
    <s v="199"/>
    <x v="189"/>
    <x v="19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9"/>
    <s v="4250"/>
    <x v="3"/>
    <n v="0"/>
    <n v="14.6"/>
    <n v="-14.6"/>
    <s v="153"/>
    <x v="30"/>
    <x v="30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0"/>
    <s v="4250"/>
    <x v="3"/>
    <n v="0"/>
    <n v="331.54"/>
    <n v="-331.54"/>
    <s v="104"/>
    <x v="48"/>
    <x v="4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1"/>
    <s v="4250"/>
    <x v="3"/>
    <n v="0"/>
    <n v="670.53"/>
    <n v="-670.53"/>
    <s v="211"/>
    <x v="81"/>
    <x v="8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2"/>
    <s v="4250"/>
    <x v="3"/>
    <n v="0"/>
    <n v="681.88"/>
    <n v="-681.88"/>
    <s v="340"/>
    <x v="107"/>
    <x v="10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3"/>
    <s v="4250"/>
    <x v="3"/>
    <n v="0"/>
    <n v="2273.5"/>
    <n v="-2273.5"/>
    <s v="339"/>
    <x v="56"/>
    <x v="5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4"/>
    <s v="4250"/>
    <x v="3"/>
    <n v="0"/>
    <n v="226.36"/>
    <n v="-226.36"/>
    <s v="308"/>
    <x v="203"/>
    <x v="20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5"/>
    <s v="4250"/>
    <x v="3"/>
    <n v="0"/>
    <n v="90.7"/>
    <n v="-90.7"/>
    <s v="336"/>
    <x v="134"/>
    <x v="13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6"/>
    <s v="4250"/>
    <x v="3"/>
    <n v="0"/>
    <n v="647.97"/>
    <n v="-647.97"/>
    <s v="335"/>
    <x v="116"/>
    <x v="11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7"/>
    <s v="4250"/>
    <x v="3"/>
    <n v="0"/>
    <n v="25.41"/>
    <n v="-25.41"/>
    <s v="342"/>
    <x v="106"/>
    <x v="10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8"/>
    <s v="4250"/>
    <x v="3"/>
    <n v="0"/>
    <n v="34.51"/>
    <n v="-34.51"/>
    <s v="304"/>
    <x v="93"/>
    <x v="9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9"/>
    <s v="4250"/>
    <x v="3"/>
    <n v="0"/>
    <n v="25.38"/>
    <n v="-25.38"/>
    <s v="345"/>
    <x v="89"/>
    <x v="90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0"/>
    <s v="4250"/>
    <x v="3"/>
    <n v="70.55"/>
    <n v="0"/>
    <n v="70.55"/>
    <s v="344"/>
    <x v="209"/>
    <x v="21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1"/>
    <s v="4250"/>
    <x v="3"/>
    <n v="79.37"/>
    <n v="0"/>
    <n v="79.37"/>
    <s v="297"/>
    <x v="7"/>
    <x v="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2"/>
    <s v="4250"/>
    <x v="3"/>
    <n v="0"/>
    <n v="188.5"/>
    <n v="-188.5"/>
    <s v="244"/>
    <x v="55"/>
    <x v="5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3"/>
    <s v="4250"/>
    <x v="3"/>
    <n v="12.26"/>
    <n v="0"/>
    <n v="12.26"/>
    <s v="347"/>
    <x v="82"/>
    <x v="8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90"/>
    <n v="2"/>
    <s v="4200"/>
    <x v="4"/>
    <n v="573.25"/>
    <n v="0"/>
    <n v="573.25"/>
    <s v="353"/>
    <x v="31"/>
    <x v="31"/>
    <m/>
    <m/>
    <s v="  5"/>
    <s v="Home flex week 7 Boswoning 45"/>
    <s v="25800548"/>
    <s v="I250506"/>
    <s v="Inkoopdagboek"/>
    <d v="2025-02-04T13:52:54"/>
    <s v="86806.admin"/>
  </r>
  <r>
    <x v="0"/>
    <x v="5"/>
    <d v="2025-01-30T00:00:00"/>
    <n v="78090"/>
    <n v="3"/>
    <s v="4200"/>
    <x v="4"/>
    <n v="573.25"/>
    <n v="0"/>
    <n v="573.25"/>
    <s v="353"/>
    <x v="31"/>
    <x v="31"/>
    <m/>
    <m/>
    <s v="  5"/>
    <s v="Home flex week 7 Boswoning  47"/>
    <s v="25800548"/>
    <s v="I250506"/>
    <s v="Inkoopdagboek"/>
    <d v="2025-02-04T13:52:54"/>
    <s v="86806.admin"/>
  </r>
  <r>
    <x v="0"/>
    <x v="5"/>
    <d v="2025-01-30T00:00:00"/>
    <n v="78090"/>
    <n v="4"/>
    <s v="4200"/>
    <x v="4"/>
    <n v="573.25"/>
    <n v="0"/>
    <n v="573.25"/>
    <s v="353"/>
    <x v="31"/>
    <x v="31"/>
    <m/>
    <m/>
    <s v="  5"/>
    <s v="Home flex week 7 Boswoning 49"/>
    <s v="25800548"/>
    <s v="I250506"/>
    <s v="Inkoopdagboek"/>
    <d v="2025-02-04T13:52:54"/>
    <s v="86806.admin"/>
  </r>
  <r>
    <x v="0"/>
    <x v="5"/>
    <d v="2025-01-30T00:00:00"/>
    <n v="78090"/>
    <n v="5"/>
    <s v="4200"/>
    <x v="4"/>
    <n v="573.25"/>
    <n v="0"/>
    <n v="573.25"/>
    <s v="353"/>
    <x v="31"/>
    <x v="31"/>
    <m/>
    <m/>
    <s v="  5"/>
    <s v="Home flex week 7 Boswoning 51"/>
    <s v="25800548"/>
    <s v="I250506"/>
    <s v="Inkoopdagboek"/>
    <d v="2025-02-04T13:52:54"/>
    <s v="86806.admin"/>
  </r>
  <r>
    <x v="0"/>
    <x v="5"/>
    <d v="2025-01-30T00:00:00"/>
    <n v="78090"/>
    <n v="6"/>
    <s v="4200"/>
    <x v="4"/>
    <n v="573.25"/>
    <n v="0"/>
    <n v="573.25"/>
    <s v="353"/>
    <x v="31"/>
    <x v="31"/>
    <m/>
    <m/>
    <s v="  5"/>
    <s v="Home flex week 7 Boswoning 53"/>
    <s v="25800548"/>
    <s v="I250506"/>
    <s v="Inkoopdagboek"/>
    <d v="2025-02-04T13:52:54"/>
    <s v="86806.admin"/>
  </r>
  <r>
    <x v="0"/>
    <x v="5"/>
    <d v="2025-01-30T00:00:00"/>
    <n v="78090"/>
    <n v="7"/>
    <s v="4200"/>
    <x v="4"/>
    <n v="573.25"/>
    <n v="0"/>
    <n v="573.25"/>
    <s v="353"/>
    <x v="31"/>
    <x v="31"/>
    <m/>
    <m/>
    <s v="  5"/>
    <s v="Home flex week 7 Boswoning 55"/>
    <s v="25800548"/>
    <s v="I250506"/>
    <s v="Inkoopdagboek"/>
    <d v="2025-02-04T13:52:54"/>
    <s v="86806.admin"/>
  </r>
  <r>
    <x v="0"/>
    <x v="5"/>
    <d v="2025-01-30T00:00:00"/>
    <n v="78090"/>
    <n v="8"/>
    <s v="4200"/>
    <x v="4"/>
    <n v="573.25"/>
    <n v="0"/>
    <n v="573.25"/>
    <s v="353"/>
    <x v="31"/>
    <x v="31"/>
    <m/>
    <m/>
    <s v="  5"/>
    <s v="Home flex week 7 Boswoning 57"/>
    <s v="25800548"/>
    <s v="I250506"/>
    <s v="Inkoopdagboek"/>
    <d v="2025-02-04T13:52:54"/>
    <s v="86806.admin"/>
  </r>
  <r>
    <x v="0"/>
    <x v="5"/>
    <d v="2025-01-30T00:00:00"/>
    <n v="78090"/>
    <n v="9"/>
    <s v="4200"/>
    <x v="4"/>
    <n v="573.25"/>
    <n v="0"/>
    <n v="573.25"/>
    <s v="353"/>
    <x v="31"/>
    <x v="31"/>
    <m/>
    <m/>
    <s v="  5"/>
    <s v="Home flex week 7 Boswoning 43"/>
    <s v="25800548"/>
    <s v="I250506"/>
    <s v="Inkoopdagboek"/>
    <d v="2025-02-04T13:52:54"/>
    <s v="86806.admin"/>
  </r>
  <r>
    <x v="0"/>
    <x v="5"/>
    <d v="2025-01-30T00:00:00"/>
    <n v="78090"/>
    <n v="10"/>
    <s v="4200"/>
    <x v="4"/>
    <n v="573.25"/>
    <n v="0"/>
    <n v="573.25"/>
    <s v="353"/>
    <x v="31"/>
    <x v="31"/>
    <m/>
    <m/>
    <s v="  5"/>
    <s v="Home flex week 7 Boswoning 59"/>
    <s v="25800548"/>
    <s v="I250506"/>
    <s v="Inkoopdagboek"/>
    <d v="2025-02-04T13:52:54"/>
    <s v="86806.admin"/>
  </r>
  <r>
    <x v="0"/>
    <x v="5"/>
    <d v="2025-01-30T00:00:00"/>
    <n v="78090"/>
    <n v="11"/>
    <s v="4200"/>
    <x v="4"/>
    <n v="573.25"/>
    <n v="0"/>
    <n v="573.25"/>
    <s v="353"/>
    <x v="31"/>
    <x v="31"/>
    <m/>
    <m/>
    <s v="  5"/>
    <s v="Home flex week 7 Boswoning 63"/>
    <s v="25800548"/>
    <s v="I250506"/>
    <s v="Inkoopdagboek"/>
    <d v="2025-02-04T13:52:54"/>
    <s v="86806.admin"/>
  </r>
  <r>
    <x v="0"/>
    <x v="5"/>
    <d v="2025-01-30T00:00:00"/>
    <n v="78090"/>
    <n v="12"/>
    <s v="4200"/>
    <x v="4"/>
    <n v="573.25"/>
    <n v="0"/>
    <n v="573.25"/>
    <s v="353"/>
    <x v="31"/>
    <x v="31"/>
    <m/>
    <m/>
    <s v="  5"/>
    <s v="Home flex week 7 Boswoning 65"/>
    <s v="25800548"/>
    <s v="I250506"/>
    <s v="Inkoopdagboek"/>
    <d v="2025-02-04T13:52:54"/>
    <s v="86806.admin"/>
  </r>
  <r>
    <x v="0"/>
    <x v="5"/>
    <d v="2025-01-30T00:00:00"/>
    <n v="78090"/>
    <n v="13"/>
    <s v="4200"/>
    <x v="4"/>
    <n v="573.25"/>
    <n v="0"/>
    <n v="573.25"/>
    <s v="353"/>
    <x v="31"/>
    <x v="31"/>
    <m/>
    <m/>
    <s v="  5"/>
    <s v="Home flex week 7 Boswoning 67"/>
    <s v="25800548"/>
    <s v="I250506"/>
    <s v="Inkoopdagboek"/>
    <d v="2025-02-04T13:52:54"/>
    <s v="86806.admin"/>
  </r>
  <r>
    <x v="0"/>
    <x v="5"/>
    <d v="2025-01-30T00:00:00"/>
    <n v="78090"/>
    <n v="14"/>
    <s v="4200"/>
    <x v="4"/>
    <n v="573.25"/>
    <n v="0"/>
    <n v="573.25"/>
    <s v="353"/>
    <x v="31"/>
    <x v="31"/>
    <m/>
    <m/>
    <s v="  5"/>
    <s v="Home flex week 7 Boswoning 69"/>
    <s v="25800548"/>
    <s v="I250506"/>
    <s v="Inkoopdagboek"/>
    <d v="2025-02-04T13:52:54"/>
    <s v="86806.admin"/>
  </r>
  <r>
    <x v="0"/>
    <x v="5"/>
    <d v="2025-01-30T00:00:00"/>
    <n v="78090"/>
    <n v="15"/>
    <s v="4200"/>
    <x v="4"/>
    <n v="573.25"/>
    <n v="0"/>
    <n v="573.25"/>
    <s v="353"/>
    <x v="31"/>
    <x v="31"/>
    <m/>
    <m/>
    <s v="  5"/>
    <s v="Home flex week 7 Boswoning 71"/>
    <s v="25800548"/>
    <s v="I250506"/>
    <s v="Inkoopdagboek"/>
    <d v="2025-02-04T13:52:54"/>
    <s v="86806.admin"/>
  </r>
  <r>
    <x v="0"/>
    <x v="5"/>
    <d v="2025-01-30T00:00:00"/>
    <n v="78090"/>
    <n v="16"/>
    <s v="4200"/>
    <x v="4"/>
    <n v="573.25"/>
    <n v="0"/>
    <n v="573.25"/>
    <s v="353"/>
    <x v="31"/>
    <x v="31"/>
    <m/>
    <m/>
    <s v="  5"/>
    <s v="Home flex week 7 Boswoning 73"/>
    <s v="25800548"/>
    <s v="I250506"/>
    <s v="Inkoopdagboek"/>
    <d v="2025-02-04T13:52:54"/>
    <s v="86806.admin"/>
  </r>
  <r>
    <x v="0"/>
    <x v="5"/>
    <d v="2025-01-30T00:00:00"/>
    <n v="78090"/>
    <n v="17"/>
    <s v="4200"/>
    <x v="4"/>
    <n v="573.25"/>
    <n v="0"/>
    <n v="573.25"/>
    <s v="353"/>
    <x v="31"/>
    <x v="31"/>
    <m/>
    <m/>
    <s v="  5"/>
    <s v="Home flex week 7 Boswoning 75"/>
    <s v="25800548"/>
    <s v="I250506"/>
    <s v="Inkoopdagboek"/>
    <d v="2025-02-04T13:52:54"/>
    <s v="86806.admin"/>
  </r>
  <r>
    <x v="0"/>
    <x v="5"/>
    <d v="2025-01-30T00:00:00"/>
    <n v="78090"/>
    <n v="18"/>
    <s v="4200"/>
    <x v="4"/>
    <n v="573.25"/>
    <n v="0"/>
    <n v="573.25"/>
    <s v="353"/>
    <x v="31"/>
    <x v="31"/>
    <m/>
    <m/>
    <s v="  5"/>
    <s v="Home flex week 7 Boswoning 61"/>
    <s v="25800548"/>
    <s v="I250506"/>
    <s v="Inkoopdagboek"/>
    <d v="2025-02-04T13:52:54"/>
    <s v="86806.admin"/>
  </r>
  <r>
    <x v="0"/>
    <x v="5"/>
    <d v="2025-01-30T00:00:00"/>
    <n v="78090"/>
    <n v="19"/>
    <s v="4200"/>
    <x v="4"/>
    <n v="573.25"/>
    <n v="0"/>
    <n v="573.25"/>
    <s v="353"/>
    <x v="31"/>
    <x v="31"/>
    <m/>
    <m/>
    <s v="  5"/>
    <s v="Home flex week 7 Boswoning 41"/>
    <s v="25800548"/>
    <s v="I250506"/>
    <s v="Inkoopdagboek"/>
    <d v="2025-02-04T13:52:54"/>
    <s v="86806.admin"/>
  </r>
  <r>
    <x v="0"/>
    <x v="5"/>
    <d v="2025-01-30T00:00:00"/>
    <n v="78090"/>
    <n v="20"/>
    <s v="4200"/>
    <x v="4"/>
    <n v="573.25"/>
    <n v="0"/>
    <n v="573.25"/>
    <s v="353"/>
    <x v="31"/>
    <x v="31"/>
    <m/>
    <m/>
    <s v="  5"/>
    <s v="Home flex week 7 Boswoning 39"/>
    <s v="25800548"/>
    <s v="I250506"/>
    <s v="Inkoopdagboek"/>
    <d v="2025-02-04T13:52:54"/>
    <s v="86806.admin"/>
  </r>
  <r>
    <x v="0"/>
    <x v="5"/>
    <d v="2025-01-30T00:00:00"/>
    <n v="78090"/>
    <n v="21"/>
    <s v="4200"/>
    <x v="4"/>
    <n v="573.25"/>
    <n v="0"/>
    <n v="573.25"/>
    <s v="353"/>
    <x v="31"/>
    <x v="31"/>
    <m/>
    <m/>
    <s v="  5"/>
    <s v="Home flex week 7 Boswoning 37"/>
    <s v="25800548"/>
    <s v="I250506"/>
    <s v="Inkoopdagboek"/>
    <d v="2025-02-04T13:52:54"/>
    <s v="86806.admin"/>
  </r>
  <r>
    <x v="0"/>
    <x v="5"/>
    <d v="2025-01-30T00:00:00"/>
    <n v="78090"/>
    <n v="22"/>
    <s v="4200"/>
    <x v="4"/>
    <n v="59.85"/>
    <n v="0"/>
    <n v="59.85"/>
    <s v="494"/>
    <x v="221"/>
    <x v="226"/>
    <m/>
    <m/>
    <s v="  5"/>
    <s v="de Lus 16 ap 28, Schagen"/>
    <s v="25800548"/>
    <s v="I250506"/>
    <s v="Inkoopdagboek"/>
    <d v="2025-02-04T13:52:54"/>
    <s v="86806.admin"/>
  </r>
  <r>
    <x v="0"/>
    <x v="5"/>
    <d v="2025-01-30T00:00:00"/>
    <n v="78090"/>
    <n v="23"/>
    <s v="4200"/>
    <x v="4"/>
    <n v="59.85"/>
    <n v="0"/>
    <n v="59.85"/>
    <s v="484"/>
    <x v="220"/>
    <x v="225"/>
    <m/>
    <m/>
    <s v="  5"/>
    <s v="Nijverheidsstraat 26a,, Studio 201'' Vlaardingen"/>
    <s v="25800548"/>
    <s v="I250506"/>
    <s v="Inkoopdagboek"/>
    <d v="2025-02-04T13:52:54"/>
    <s v="86806.admin"/>
  </r>
  <r>
    <x v="0"/>
    <x v="5"/>
    <d v="2025-01-30T00:00:00"/>
    <n v="78090"/>
    <n v="24"/>
    <s v="4200"/>
    <x v="4"/>
    <n v="614.79999999999995"/>
    <n v="0"/>
    <n v="614.79999999999995"/>
    <s v="481"/>
    <x v="186"/>
    <x v="189"/>
    <m/>
    <m/>
    <s v="  5"/>
    <s v="Singelweg 95, Axel"/>
    <s v="25800548"/>
    <s v="I250506"/>
    <s v="Inkoopdagboek"/>
    <d v="2025-02-04T13:52:54"/>
    <s v="86806.admin"/>
  </r>
  <r>
    <x v="0"/>
    <x v="5"/>
    <d v="2025-01-30T00:00:00"/>
    <n v="78090"/>
    <n v="25"/>
    <s v="4200"/>
    <x v="4"/>
    <n v="1409.4"/>
    <n v="0"/>
    <n v="1409.4"/>
    <s v="435"/>
    <x v="67"/>
    <x v="68"/>
    <m/>
    <m/>
    <s v="  5"/>
    <s v="Dorpstraat 27, Moordrecht"/>
    <s v="25800548"/>
    <s v="I250506"/>
    <s v="Inkoopdagboek"/>
    <d v="2025-02-04T13:52:54"/>
    <s v="86806.admin"/>
  </r>
  <r>
    <x v="0"/>
    <x v="5"/>
    <d v="2025-01-30T00:00:00"/>
    <n v="78090"/>
    <n v="26"/>
    <s v="4200"/>
    <x v="4"/>
    <n v="647.1"/>
    <n v="0"/>
    <n v="647.1"/>
    <s v="413"/>
    <x v="65"/>
    <x v="66"/>
    <m/>
    <m/>
    <s v="  5"/>
    <s v="Kerklaan 74, Nieuwerkerk aan den IJssel"/>
    <s v="25800548"/>
    <s v="I250506"/>
    <s v="Inkoopdagboek"/>
    <d v="2025-02-04T13:52:54"/>
    <s v="86806.admin"/>
  </r>
  <r>
    <x v="0"/>
    <x v="5"/>
    <d v="2025-01-30T00:00:00"/>
    <n v="78090"/>
    <n v="27"/>
    <s v="4200"/>
    <x v="4"/>
    <n v="573.25"/>
    <n v="0"/>
    <n v="573.25"/>
    <s v="353"/>
    <x v="31"/>
    <x v="31"/>
    <m/>
    <m/>
    <s v="  5"/>
    <s v="Home flex week 7 Boswoning 19"/>
    <s v="25800548"/>
    <s v="I250506"/>
    <s v="Inkoopdagboek"/>
    <d v="2025-02-04T13:52:54"/>
    <s v="86806.admin"/>
  </r>
  <r>
    <x v="0"/>
    <x v="5"/>
    <d v="2025-01-30T00:00:00"/>
    <n v="78090"/>
    <n v="28"/>
    <s v="4200"/>
    <x v="4"/>
    <n v="573.25"/>
    <n v="0"/>
    <n v="573.25"/>
    <s v="353"/>
    <x v="31"/>
    <x v="31"/>
    <m/>
    <m/>
    <s v="  5"/>
    <s v="Home flex week 7 Boswoning 21"/>
    <s v="25800548"/>
    <s v="I250506"/>
    <s v="Inkoopdagboek"/>
    <d v="2025-02-04T13:52:54"/>
    <s v="86806.admin"/>
  </r>
  <r>
    <x v="0"/>
    <x v="5"/>
    <d v="2025-01-30T00:00:00"/>
    <n v="78090"/>
    <n v="29"/>
    <s v="4200"/>
    <x v="4"/>
    <n v="573.25"/>
    <n v="0"/>
    <n v="573.25"/>
    <s v="353"/>
    <x v="31"/>
    <x v="31"/>
    <m/>
    <m/>
    <s v="  5"/>
    <s v="Home flex week 7 Boswoning 23"/>
    <s v="25800548"/>
    <s v="I250506"/>
    <s v="Inkoopdagboek"/>
    <d v="2025-02-04T13:52:54"/>
    <s v="86806.admin"/>
  </r>
  <r>
    <x v="0"/>
    <x v="5"/>
    <d v="2025-01-30T00:00:00"/>
    <n v="78090"/>
    <n v="30"/>
    <s v="4200"/>
    <x v="4"/>
    <n v="573.25"/>
    <n v="0"/>
    <n v="573.25"/>
    <s v="353"/>
    <x v="31"/>
    <x v="31"/>
    <m/>
    <m/>
    <s v="  5"/>
    <s v="Home flex week 7 Boswoning 35"/>
    <s v="25800548"/>
    <s v="I250506"/>
    <s v="Inkoopdagboek"/>
    <d v="2025-02-04T13:52:54"/>
    <s v="86806.admin"/>
  </r>
  <r>
    <x v="0"/>
    <x v="5"/>
    <d v="2025-01-30T00:00:00"/>
    <n v="78090"/>
    <n v="31"/>
    <s v="4200"/>
    <x v="4"/>
    <n v="573.25"/>
    <n v="0"/>
    <n v="573.25"/>
    <s v="353"/>
    <x v="31"/>
    <x v="31"/>
    <m/>
    <m/>
    <s v="  5"/>
    <s v="Home flex week 7 Boswoning 77"/>
    <s v="25800548"/>
    <s v="I250506"/>
    <s v="Inkoopdagboek"/>
    <d v="2025-02-04T13:52:54"/>
    <s v="86806.admin"/>
  </r>
  <r>
    <x v="0"/>
    <x v="5"/>
    <d v="2025-01-30T00:00:00"/>
    <n v="78090"/>
    <n v="32"/>
    <s v="4200"/>
    <x v="4"/>
    <n v="573.25"/>
    <n v="0"/>
    <n v="573.25"/>
    <s v="353"/>
    <x v="31"/>
    <x v="31"/>
    <m/>
    <m/>
    <s v="  5"/>
    <s v="Home flex week 7 Boswoning 79"/>
    <s v="25800548"/>
    <s v="I250506"/>
    <s v="Inkoopdagboek"/>
    <d v="2025-02-04T13:52:54"/>
    <s v="86806.admin"/>
  </r>
  <r>
    <x v="0"/>
    <x v="5"/>
    <d v="2025-01-30T00:00:00"/>
    <n v="78090"/>
    <n v="33"/>
    <s v="4200"/>
    <x v="4"/>
    <n v="730.44"/>
    <n v="0"/>
    <n v="730.44"/>
    <s v="373"/>
    <x v="211"/>
    <x v="216"/>
    <m/>
    <m/>
    <s v="  5"/>
    <s v="Sweelinckstraat 32, Vlaardingen"/>
    <s v="25800548"/>
    <s v="I250506"/>
    <s v="Inkoopdagboek"/>
    <d v="2025-02-04T13:52:54"/>
    <s v="86806.admin"/>
  </r>
  <r>
    <x v="0"/>
    <x v="5"/>
    <d v="2025-01-30T00:00:00"/>
    <n v="78090"/>
    <n v="34"/>
    <s v="4200"/>
    <x v="4"/>
    <n v="441"/>
    <n v="0"/>
    <n v="441"/>
    <s v="367 "/>
    <x v="77"/>
    <x v="78"/>
    <m/>
    <m/>
    <s v="  5"/>
    <s v="Tulpenstraat 45, Rozenburg"/>
    <s v="25800548"/>
    <s v="I250506"/>
    <s v="Inkoopdagboek"/>
    <d v="2025-02-04T13:52:54"/>
    <s v="86806.admin"/>
  </r>
  <r>
    <x v="0"/>
    <x v="5"/>
    <d v="2025-01-30T00:00:00"/>
    <n v="78090"/>
    <n v="35"/>
    <s v="4200"/>
    <x v="4"/>
    <n v="764.26"/>
    <n v="0"/>
    <n v="764.26"/>
    <s v="360"/>
    <x v="78"/>
    <x v="79"/>
    <m/>
    <m/>
    <s v="  5"/>
    <s v="Kerklaan 80, Nieuwerkerk aan den IJssel"/>
    <s v="25800548"/>
    <s v="I250506"/>
    <s v="Inkoopdagboek"/>
    <d v="2025-02-04T13:52:54"/>
    <s v="86806.admin"/>
  </r>
  <r>
    <x v="0"/>
    <x v="5"/>
    <d v="2025-01-30T00:00:00"/>
    <n v="78090"/>
    <n v="36"/>
    <s v="4200"/>
    <x v="4"/>
    <n v="573.25"/>
    <n v="0"/>
    <n v="573.25"/>
    <s v="353"/>
    <x v="31"/>
    <x v="31"/>
    <m/>
    <m/>
    <s v="  5"/>
    <s v="Home flex week 7 Boswoning 81"/>
    <s v="25800548"/>
    <s v="I250506"/>
    <s v="Inkoopdagboek"/>
    <d v="2025-02-04T13:52:54"/>
    <s v="86806.admin"/>
  </r>
  <r>
    <x v="0"/>
    <x v="5"/>
    <d v="2025-01-30T00:00:00"/>
    <n v="78130"/>
    <n v="2"/>
    <s v="4250"/>
    <x v="3"/>
    <n v="0"/>
    <n v="1601.55"/>
    <n v="-1601.55"/>
    <s v="154"/>
    <x v="16"/>
    <x v="1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"/>
    <s v="4250"/>
    <x v="3"/>
    <n v="994.7"/>
    <n v="0"/>
    <n v="994.7"/>
    <s v="240"/>
    <x v="84"/>
    <x v="8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"/>
    <s v="4250"/>
    <x v="3"/>
    <n v="0"/>
    <n v="1227.93"/>
    <n v="-1227.93"/>
    <s v="267"/>
    <x v="210"/>
    <x v="21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"/>
    <s v="4250"/>
    <x v="3"/>
    <n v="688.12"/>
    <n v="0"/>
    <n v="688.12"/>
    <s v="239"/>
    <x v="124"/>
    <x v="12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"/>
    <s v="4250"/>
    <x v="3"/>
    <n v="0"/>
    <n v="731.27"/>
    <n v="-731.27"/>
    <s v="282"/>
    <x v="112"/>
    <x v="11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7"/>
    <s v="4250"/>
    <x v="3"/>
    <n v="0"/>
    <n v="506.17"/>
    <n v="-506.17"/>
    <s v="251"/>
    <x v="12"/>
    <x v="1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8"/>
    <s v="4250"/>
    <x v="3"/>
    <n v="0"/>
    <n v="67.84"/>
    <n v="-67.84"/>
    <s v="315"/>
    <x v="37"/>
    <x v="3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9"/>
    <s v="4250"/>
    <x v="3"/>
    <n v="593.67999999999995"/>
    <n v="0"/>
    <n v="593.67999999999995"/>
    <s v="328"/>
    <x v="45"/>
    <x v="4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0"/>
    <s v="4250"/>
    <x v="3"/>
    <n v="0"/>
    <n v="66.239999999999995"/>
    <n v="-66.239999999999995"/>
    <s v="316"/>
    <x v="52"/>
    <x v="5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1"/>
    <s v="4250"/>
    <x v="3"/>
    <n v="57.4"/>
    <n v="0"/>
    <n v="57.4"/>
    <s v="323"/>
    <x v="13"/>
    <x v="1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2"/>
    <s v="4250"/>
    <x v="3"/>
    <n v="165.24"/>
    <n v="0"/>
    <n v="165.24"/>
    <s v="324"/>
    <x v="80"/>
    <x v="81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3"/>
    <s v="4250"/>
    <x v="3"/>
    <n v="802.26"/>
    <n v="0"/>
    <n v="802.26"/>
    <s v="322"/>
    <x v="180"/>
    <x v="18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4"/>
    <s v="4250"/>
    <x v="3"/>
    <n v="0"/>
    <n v="14.55"/>
    <n v="-14.55"/>
    <s v="293"/>
    <x v="92"/>
    <x v="9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5"/>
    <s v="4250"/>
    <x v="3"/>
    <n v="0"/>
    <n v="79.37"/>
    <n v="-79.37"/>
    <s v="297"/>
    <x v="7"/>
    <x v="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6"/>
    <s v="4250"/>
    <x v="3"/>
    <n v="188.5"/>
    <n v="0"/>
    <n v="188.5"/>
    <s v="244"/>
    <x v="55"/>
    <x v="5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7"/>
    <s v="4250"/>
    <x v="3"/>
    <n v="194.03"/>
    <n v="0"/>
    <n v="194.03"/>
    <s v="241"/>
    <x v="28"/>
    <x v="2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8"/>
    <s v="4250"/>
    <x v="3"/>
    <n v="14.6"/>
    <n v="0"/>
    <n v="14.6"/>
    <s v="153"/>
    <x v="30"/>
    <x v="30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9"/>
    <s v="4250"/>
    <x v="3"/>
    <n v="233.26"/>
    <n v="0"/>
    <n v="233.26"/>
    <s v="205"/>
    <x v="227"/>
    <x v="23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0"/>
    <s v="4250"/>
    <x v="3"/>
    <n v="193.22"/>
    <n v="0"/>
    <n v="193.22"/>
    <s v="193"/>
    <x v="21"/>
    <x v="21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1"/>
    <s v="4250"/>
    <x v="3"/>
    <n v="252.4"/>
    <n v="0"/>
    <n v="252.4"/>
    <s v="219"/>
    <x v="96"/>
    <x v="9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2"/>
    <s v="4250"/>
    <x v="3"/>
    <n v="38.51"/>
    <n v="0"/>
    <n v="38.51"/>
    <s v="227"/>
    <x v="24"/>
    <x v="2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3"/>
    <s v="4250"/>
    <x v="3"/>
    <n v="157.52000000000001"/>
    <n v="0"/>
    <n v="157.52000000000001"/>
    <s v="228"/>
    <x v="25"/>
    <x v="2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4"/>
    <s v="4250"/>
    <x v="3"/>
    <n v="149.58000000000001"/>
    <n v="0"/>
    <n v="149.58000000000001"/>
    <s v="249"/>
    <x v="83"/>
    <x v="8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5"/>
    <s v="4250"/>
    <x v="3"/>
    <n v="505.44"/>
    <n v="0"/>
    <n v="505.44"/>
    <s v="226"/>
    <x v="23"/>
    <x v="2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6"/>
    <s v="4250"/>
    <x v="3"/>
    <n v="0"/>
    <n v="73.56"/>
    <n v="-73.56"/>
    <s v="277"/>
    <x v="58"/>
    <x v="5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7"/>
    <s v="4250"/>
    <x v="3"/>
    <n v="81.150000000000006"/>
    <n v="0"/>
    <n v="81.150000000000006"/>
    <s v="221"/>
    <x v="95"/>
    <x v="9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8"/>
    <s v="4250"/>
    <x v="3"/>
    <n v="0"/>
    <n v="36.880000000000003"/>
    <n v="-36.880000000000003"/>
    <s v="203"/>
    <x v="94"/>
    <x v="9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9"/>
    <s v="4250"/>
    <x v="3"/>
    <n v="313.22000000000003"/>
    <n v="0"/>
    <n v="313.22000000000003"/>
    <s v="181"/>
    <x v="113"/>
    <x v="11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0"/>
    <s v="4250"/>
    <x v="3"/>
    <n v="681.88"/>
    <n v="0"/>
    <n v="681.88"/>
    <s v="340"/>
    <x v="107"/>
    <x v="10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1"/>
    <s v="4250"/>
    <x v="3"/>
    <n v="586.54999999999995"/>
    <n v="0"/>
    <n v="586.54999999999995"/>
    <s v="199"/>
    <x v="189"/>
    <x v="19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2"/>
    <s v="4250"/>
    <x v="3"/>
    <n v="2273.5"/>
    <n v="0"/>
    <n v="2273.5"/>
    <s v="339"/>
    <x v="56"/>
    <x v="5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3"/>
    <s v="4250"/>
    <x v="3"/>
    <n v="332.43"/>
    <n v="0"/>
    <n v="332.43"/>
    <s v="198"/>
    <x v="102"/>
    <x v="10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4"/>
    <s v="4250"/>
    <x v="3"/>
    <n v="572.19000000000005"/>
    <n v="0"/>
    <n v="572.19000000000005"/>
    <s v="155"/>
    <x v="88"/>
    <x v="8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5"/>
    <s v="4250"/>
    <x v="3"/>
    <n v="635.52"/>
    <n v="0"/>
    <n v="635.52"/>
    <s v="129"/>
    <x v="90"/>
    <x v="91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6"/>
    <s v="4250"/>
    <x v="3"/>
    <n v="144.63999999999999"/>
    <n v="0"/>
    <n v="144.63999999999999"/>
    <s v="169"/>
    <x v="98"/>
    <x v="9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7"/>
    <s v="4250"/>
    <x v="3"/>
    <n v="1374.04"/>
    <n v="0"/>
    <n v="1374.04"/>
    <s v="168"/>
    <x v="38"/>
    <x v="3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8"/>
    <s v="4250"/>
    <x v="3"/>
    <n v="1855.18"/>
    <n v="0"/>
    <n v="1855.18"/>
    <s v="211"/>
    <x v="81"/>
    <x v="8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9"/>
    <s v="4250"/>
    <x v="3"/>
    <n v="50.41"/>
    <n v="0"/>
    <n v="50.41"/>
    <s v="250"/>
    <x v="42"/>
    <x v="4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0"/>
    <s v="4250"/>
    <x v="3"/>
    <n v="8805"/>
    <n v="0"/>
    <n v="8805"/>
    <s v="201"/>
    <x v="167"/>
    <x v="16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1"/>
    <s v="4250"/>
    <x v="3"/>
    <n v="442.93"/>
    <n v="0"/>
    <n v="442.93"/>
    <s v="199"/>
    <x v="189"/>
    <x v="19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2"/>
    <s v="4250"/>
    <x v="3"/>
    <n v="951.88"/>
    <n v="0"/>
    <n v="951.88"/>
    <s v="229"/>
    <x v="26"/>
    <x v="2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3"/>
    <s v="4250"/>
    <x v="3"/>
    <n v="58.68"/>
    <n v="0"/>
    <n v="58.68"/>
    <s v="189"/>
    <x v="18"/>
    <x v="1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4"/>
    <s v="4250"/>
    <x v="3"/>
    <n v="1740.11"/>
    <n v="0"/>
    <n v="1740.11"/>
    <s v="269"/>
    <x v="226"/>
    <x v="231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5"/>
    <s v="4250"/>
    <x v="3"/>
    <n v="0"/>
    <n v="557.99"/>
    <n v="-557.99"/>
    <s v="310"/>
    <x v="184"/>
    <x v="18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6"/>
    <s v="4250"/>
    <x v="3"/>
    <n v="226.36"/>
    <n v="0"/>
    <n v="226.36"/>
    <s v="308"/>
    <x v="203"/>
    <x v="20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7"/>
    <s v="4250"/>
    <x v="3"/>
    <n v="331.54"/>
    <n v="0"/>
    <n v="331.54"/>
    <s v="104"/>
    <x v="48"/>
    <x v="4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8"/>
    <s v="4250"/>
    <x v="3"/>
    <n v="6.78"/>
    <n v="0"/>
    <n v="6.78"/>
    <s v="263"/>
    <x v="111"/>
    <x v="11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9"/>
    <s v="4250"/>
    <x v="3"/>
    <n v="0"/>
    <n v="152.57"/>
    <n v="-152.57"/>
    <s v="173"/>
    <x v="99"/>
    <x v="100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0"/>
    <s v="4250"/>
    <x v="3"/>
    <n v="670.53"/>
    <n v="0"/>
    <n v="670.53"/>
    <s v="211"/>
    <x v="81"/>
    <x v="8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1"/>
    <s v="4250"/>
    <x v="3"/>
    <n v="0"/>
    <n v="12.26"/>
    <n v="-12.26"/>
    <s v="347"/>
    <x v="82"/>
    <x v="8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2"/>
    <s v="4250"/>
    <x v="3"/>
    <n v="25.41"/>
    <n v="0"/>
    <n v="25.41"/>
    <s v="342"/>
    <x v="106"/>
    <x v="10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3"/>
    <s v="4250"/>
    <x v="3"/>
    <n v="90.7"/>
    <n v="0"/>
    <n v="90.7"/>
    <s v="336"/>
    <x v="134"/>
    <x v="13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4"/>
    <s v="4250"/>
    <x v="3"/>
    <n v="0"/>
    <n v="117.02"/>
    <n v="-117.02"/>
    <s v="179"/>
    <x v="36"/>
    <x v="3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5"/>
    <s v="4250"/>
    <x v="3"/>
    <n v="0"/>
    <n v="7008.6"/>
    <n v="-7008.6"/>
    <s v="170"/>
    <x v="53"/>
    <x v="5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6"/>
    <s v="4250"/>
    <x v="3"/>
    <n v="0"/>
    <n v="1707.45"/>
    <n v="-1707.45"/>
    <s v="207"/>
    <x v="40"/>
    <x v="40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7"/>
    <s v="4250"/>
    <x v="3"/>
    <n v="225.95"/>
    <n v="0"/>
    <n v="225.95"/>
    <s v="191"/>
    <x v="29"/>
    <x v="2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8"/>
    <s v="4250"/>
    <x v="3"/>
    <n v="712.33"/>
    <n v="0"/>
    <n v="712.33"/>
    <s v="197"/>
    <x v="5"/>
    <x v="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9"/>
    <s v="4250"/>
    <x v="3"/>
    <n v="191.23"/>
    <n v="0"/>
    <n v="191.23"/>
    <s v="230"/>
    <x v="27"/>
    <x v="2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0"/>
    <s v="4250"/>
    <x v="3"/>
    <n v="934.39"/>
    <n v="0"/>
    <n v="934.39"/>
    <s v="140"/>
    <x v="46"/>
    <x v="4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1"/>
    <s v="4250"/>
    <x v="3"/>
    <n v="647.92999999999995"/>
    <n v="0"/>
    <n v="647.92999999999995"/>
    <s v="335"/>
    <x v="116"/>
    <x v="11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2"/>
    <s v="4250"/>
    <x v="3"/>
    <n v="25.38"/>
    <n v="0"/>
    <n v="25.38"/>
    <s v="345"/>
    <x v="89"/>
    <x v="90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3"/>
    <s v="4250"/>
    <x v="3"/>
    <n v="34.56"/>
    <n v="0"/>
    <n v="34.56"/>
    <s v="304"/>
    <x v="93"/>
    <x v="9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4"/>
    <s v="4250"/>
    <x v="3"/>
    <n v="0"/>
    <n v="70.55"/>
    <n v="-70.55"/>
    <s v="344"/>
    <x v="209"/>
    <x v="21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29T00:00:00"/>
    <n v="78056"/>
    <n v="2"/>
    <s v="4210"/>
    <x v="5"/>
    <n v="262"/>
    <n v="0"/>
    <n v="262"/>
    <s v="353"/>
    <x v="31"/>
    <x v="31"/>
    <m/>
    <m/>
    <s v="  4"/>
    <s v="Home flex bestrijding kakkerlakken"/>
    <s v="25800505"/>
    <s v="I250492"/>
    <s v="Inkoopdagboek"/>
    <d v="2025-02-03T13:05:34"/>
    <s v="86806.admin"/>
  </r>
  <r>
    <x v="0"/>
    <x v="5"/>
    <d v="2025-01-29T00:00:00"/>
    <n v="78057"/>
    <n v="2"/>
    <s v="4210"/>
    <x v="5"/>
    <n v="257.77"/>
    <n v="0"/>
    <n v="257.77"/>
    <s v="353"/>
    <x v="31"/>
    <x v="31"/>
    <m/>
    <m/>
    <s v="  4"/>
    <s v="Home flex reparatie combi-oven"/>
    <s v="25800507"/>
    <s v="I250493"/>
    <s v="Inkoopdagboek"/>
    <d v="2025-02-03T13:05:37"/>
    <s v="86806.admin"/>
  </r>
  <r>
    <x v="0"/>
    <x v="5"/>
    <d v="2025-01-28T00:00:00"/>
    <n v="77818"/>
    <n v="12"/>
    <s v="4230"/>
    <x v="0"/>
    <n v="94.44"/>
    <n v="0"/>
    <n v="94.44"/>
    <s v="999"/>
    <x v="1"/>
    <x v="1"/>
    <m/>
    <m/>
    <s v="  6"/>
    <s v="Odido Netherlands B.V. OO9B004183991942 Factuurnummer: 901565815814/2025-01-28 "/>
    <s v="25033"/>
    <m/>
    <s v="Rabobank betaalrekening"/>
    <d v="2025-08-27T14:53:46"/>
    <s v="86806.Justyna"/>
  </r>
  <r>
    <x v="0"/>
    <x v="5"/>
    <d v="2025-01-28T00:00:00"/>
    <n v="77818"/>
    <n v="13"/>
    <s v="4230"/>
    <x v="0"/>
    <n v="121.64"/>
    <n v="0"/>
    <n v="121.64"/>
    <s v="999"/>
    <x v="1"/>
    <x v="1"/>
    <m/>
    <m/>
    <s v="  6"/>
    <s v="Odido Netherlands B.V. OO9B004183991943 Factuurnummer: 901573043788/2025-01-28 "/>
    <s v="25033"/>
    <m/>
    <s v="Rabobank betaalrekening"/>
    <d v="2025-08-27T14:53:46"/>
    <s v="86806.Justyna"/>
  </r>
  <r>
    <x v="0"/>
    <x v="5"/>
    <d v="2025-01-28T00:00:00"/>
    <n v="77818"/>
    <n v="15"/>
    <s v="4230"/>
    <x v="0"/>
    <n v="121.63"/>
    <n v="0"/>
    <n v="121.63"/>
    <s v="999"/>
    <x v="1"/>
    <x v="1"/>
    <m/>
    <m/>
    <s v="  6"/>
    <s v="Odido Netherlands B.V. OO9B004183991945 Factuurnummer: 901569421281/2025-01-28 "/>
    <s v="25033"/>
    <m/>
    <s v="Rabobank betaalrekening"/>
    <d v="2025-08-27T14:53:46"/>
    <s v="86806.Justyna"/>
  </r>
  <r>
    <x v="0"/>
    <x v="5"/>
    <d v="2025-01-27T00:00:00"/>
    <n v="77844"/>
    <n v="2"/>
    <s v="4250"/>
    <x v="3"/>
    <n v="0"/>
    <n v="3855.2"/>
    <n v="-3855.2"/>
    <s v="179"/>
    <x v="36"/>
    <x v="36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3"/>
    <s v="4250"/>
    <x v="3"/>
    <n v="0"/>
    <n v="1898.78"/>
    <n v="-1898.78"/>
    <s v="315"/>
    <x v="37"/>
    <x v="37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4"/>
    <s v="4250"/>
    <x v="3"/>
    <n v="0"/>
    <n v="94.59"/>
    <n v="-94.59"/>
    <s v="351"/>
    <x v="61"/>
    <x v="62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5"/>
    <s v="4250"/>
    <x v="3"/>
    <n v="1800.86"/>
    <n v="0"/>
    <n v="1800.86"/>
    <s v="104"/>
    <x v="48"/>
    <x v="49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6"/>
    <s v="4250"/>
    <x v="3"/>
    <n v="0"/>
    <n v="1863.63"/>
    <n v="-1863.63"/>
    <s v="190"/>
    <x v="19"/>
    <x v="19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7"/>
    <s v="4250"/>
    <x v="3"/>
    <n v="0"/>
    <n v="98.76"/>
    <n v="-98.76"/>
    <s v="272"/>
    <x v="59"/>
    <x v="60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62"/>
    <n v="2"/>
    <s v="4250"/>
    <x v="3"/>
    <n v="0"/>
    <n v="330.76"/>
    <n v="-330.76"/>
    <s v="197"/>
    <x v="5"/>
    <x v="5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3"/>
    <s v="4250"/>
    <x v="3"/>
    <n v="1416.95"/>
    <n v="0"/>
    <n v="1416.95"/>
    <s v="470"/>
    <x v="57"/>
    <x v="58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4"/>
    <s v="4250"/>
    <x v="3"/>
    <n v="0"/>
    <n v="439.93"/>
    <n v="-439.93"/>
    <s v="140"/>
    <x v="46"/>
    <x v="47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5"/>
    <s v="4250"/>
    <x v="3"/>
    <n v="269.97000000000003"/>
    <n v="0"/>
    <n v="269.97000000000003"/>
    <s v="316"/>
    <x v="52"/>
    <x v="53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6"/>
    <s v="4250"/>
    <x v="3"/>
    <n v="63.24"/>
    <n v="0"/>
    <n v="63.24"/>
    <s v="250"/>
    <x v="42"/>
    <x v="43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7"/>
    <s v="4250"/>
    <x v="3"/>
    <n v="199.75"/>
    <n v="0"/>
    <n v="199.75"/>
    <s v="172"/>
    <x v="50"/>
    <x v="51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8"/>
    <s v="4250"/>
    <x v="3"/>
    <n v="0"/>
    <n v="239.82"/>
    <n v="-239.82"/>
    <s v="244"/>
    <x v="55"/>
    <x v="56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9"/>
    <s v="4250"/>
    <x v="3"/>
    <n v="0"/>
    <n v="512.66999999999996"/>
    <n v="-512.66999999999996"/>
    <s v="483"/>
    <x v="44"/>
    <x v="45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0"/>
    <s v="4250"/>
    <x v="3"/>
    <n v="0"/>
    <n v="40.58"/>
    <n v="-40.58"/>
    <s v="154"/>
    <x v="16"/>
    <x v="16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1"/>
    <s v="4250"/>
    <x v="3"/>
    <n v="269.95999999999998"/>
    <n v="0"/>
    <n v="269.95999999999998"/>
    <s v="179"/>
    <x v="36"/>
    <x v="36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2"/>
    <s v="4250"/>
    <x v="3"/>
    <n v="508.65"/>
    <n v="0"/>
    <n v="508.65"/>
    <s v="297"/>
    <x v="7"/>
    <x v="7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3"/>
    <s v="4250"/>
    <x v="3"/>
    <n v="0"/>
    <n v="811.59"/>
    <n v="-811.59"/>
    <s v="168"/>
    <x v="38"/>
    <x v="38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4"/>
    <s v="4250"/>
    <x v="3"/>
    <n v="72.16"/>
    <n v="0"/>
    <n v="72.16"/>
    <s v="170"/>
    <x v="53"/>
    <x v="54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5"/>
    <s v="4250"/>
    <x v="3"/>
    <n v="876.11"/>
    <n v="0"/>
    <n v="876.11"/>
    <s v="339"/>
    <x v="56"/>
    <x v="57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6"/>
    <s v="4250"/>
    <x v="3"/>
    <n v="2142.9699999999998"/>
    <n v="0"/>
    <n v="2142.9699999999998"/>
    <s v="216"/>
    <x v="43"/>
    <x v="44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7"/>
    <s v="4250"/>
    <x v="3"/>
    <n v="976.49"/>
    <n v="0"/>
    <n v="976.49"/>
    <s v="201"/>
    <x v="167"/>
    <x v="169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8"/>
    <s v="4250"/>
    <x v="3"/>
    <n v="156.74"/>
    <n v="0"/>
    <n v="156.74"/>
    <s v="306"/>
    <x v="62"/>
    <x v="63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9"/>
    <s v="4250"/>
    <x v="3"/>
    <n v="240.31"/>
    <n v="0"/>
    <n v="240.31"/>
    <s v="419"/>
    <x v="54"/>
    <x v="55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0"/>
    <s v="4250"/>
    <x v="3"/>
    <n v="25.59"/>
    <n v="0"/>
    <n v="25.59"/>
    <s v="192"/>
    <x v="20"/>
    <x v="20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1"/>
    <s v="4250"/>
    <x v="3"/>
    <n v="89"/>
    <n v="0"/>
    <n v="89"/>
    <s v="328"/>
    <x v="45"/>
    <x v="46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2"/>
    <s v="4250"/>
    <x v="3"/>
    <n v="423.51"/>
    <n v="0"/>
    <n v="423.51"/>
    <s v="190"/>
    <x v="19"/>
    <x v="19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3"/>
    <s v="4250"/>
    <x v="3"/>
    <n v="27"/>
    <n v="0"/>
    <n v="27"/>
    <s v="230"/>
    <x v="27"/>
    <x v="27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4"/>
    <s v="4250"/>
    <x v="3"/>
    <n v="40.79"/>
    <n v="0"/>
    <n v="40.79"/>
    <s v="222"/>
    <x v="22"/>
    <x v="22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4"/>
    <n v="2"/>
    <s v="4250"/>
    <x v="3"/>
    <n v="0"/>
    <n v="172.49"/>
    <n v="-172.49"/>
    <s v="267"/>
    <x v="210"/>
    <x v="215"/>
    <m/>
    <m/>
    <s v="  4"/>
    <s v="Audax Renewables 01-01 t/m 18-12 2024"/>
    <s v="5940817"/>
    <s v="I250441"/>
    <s v="Inkoopdagboek"/>
    <d v="2025-01-31T07:45:24"/>
    <s v="86806.admin"/>
  </r>
  <r>
    <x v="0"/>
    <x v="5"/>
    <d v="2025-01-26T00:00:00"/>
    <n v="77787"/>
    <n v="2"/>
    <s v="4200"/>
    <x v="4"/>
    <n v="2015.51"/>
    <n v="0"/>
    <n v="2015.51"/>
    <s v="140"/>
    <x v="46"/>
    <x v="47"/>
    <m/>
    <m/>
    <s v="  6"/>
    <s v="Bestate februari"/>
    <s v="VF20252295"/>
    <s v="I250388"/>
    <s v="Inkoopdagboek"/>
    <d v="2025-01-27T10:31:39"/>
    <s v="86806.admin"/>
  </r>
  <r>
    <x v="0"/>
    <x v="5"/>
    <d v="2025-01-24T00:00:00"/>
    <n v="77788"/>
    <n v="2"/>
    <s v="4200"/>
    <x v="4"/>
    <n v="2600"/>
    <n v="0"/>
    <n v="2600"/>
    <s v="450"/>
    <x v="60"/>
    <x v="61"/>
    <m/>
    <m/>
    <s v="  6"/>
    <s v="Z Yilmaz huur februari"/>
    <s v="WW20-02.2025"/>
    <s v="I250389"/>
    <s v="Inkoopdagboek"/>
    <d v="2025-01-27T10:34:20"/>
    <s v="86806.admin"/>
  </r>
  <r>
    <x v="0"/>
    <x v="5"/>
    <d v="2025-01-23T00:00:00"/>
    <n v="77775"/>
    <n v="2"/>
    <s v="4210"/>
    <x v="5"/>
    <n v="477.65"/>
    <n v="0"/>
    <n v="477.65"/>
    <s v="999"/>
    <x v="1"/>
    <x v="1"/>
    <m/>
    <m/>
    <s v="  4"/>
    <s v="Hakzo sleutels dec/jan"/>
    <s v="23012558"/>
    <s v="I250382"/>
    <s v="Inkoopdagboek"/>
    <d v="2025-01-24T11:27:32"/>
    <s v="86806.admin"/>
  </r>
  <r>
    <x v="0"/>
    <x v="5"/>
    <d v="2025-01-23T00:00:00"/>
    <n v="77790"/>
    <n v="2"/>
    <s v="4200"/>
    <x v="4"/>
    <n v="1427.73"/>
    <n v="0"/>
    <n v="1427.73"/>
    <s v="201"/>
    <x v="167"/>
    <x v="169"/>
    <m/>
    <m/>
    <s v="  6"/>
    <s v="Nikozijn februari"/>
    <s v="25.01/020"/>
    <s v="I250390"/>
    <s v="Inkoopdagboek"/>
    <d v="2025-01-27T10:46:39"/>
    <s v="86806.admin"/>
  </r>
  <r>
    <x v="0"/>
    <x v="5"/>
    <d v="2025-01-23T00:00:00"/>
    <n v="77790"/>
    <n v="3"/>
    <s v="4250"/>
    <x v="3"/>
    <n v="133.82"/>
    <n v="0"/>
    <n v="133.82"/>
    <s v="201"/>
    <x v="167"/>
    <x v="169"/>
    <m/>
    <m/>
    <s v="  4"/>
    <s v="Nikozijn februari"/>
    <s v="25.01/020"/>
    <s v="I250390"/>
    <s v="Inkoopdagboek"/>
    <d v="2025-01-27T10:46:39"/>
    <s v="86806.admin"/>
  </r>
  <r>
    <x v="0"/>
    <x v="5"/>
    <d v="2025-01-23T00:00:00"/>
    <n v="77811"/>
    <n v="2"/>
    <s v="4200"/>
    <x v="4"/>
    <n v="573.25"/>
    <n v="0"/>
    <n v="573.25"/>
    <s v="353"/>
    <x v="31"/>
    <x v="31"/>
    <m/>
    <m/>
    <s v="  5"/>
    <s v="Home flex week 6 Boswoning 45"/>
    <s v="25800410"/>
    <s v="I250409"/>
    <s v="Inkoopdagboek"/>
    <d v="2025-01-28T09:10:50"/>
    <s v="86806.admin"/>
  </r>
  <r>
    <x v="0"/>
    <x v="5"/>
    <d v="2025-01-23T00:00:00"/>
    <n v="77811"/>
    <n v="3"/>
    <s v="4200"/>
    <x v="4"/>
    <n v="573.25"/>
    <n v="0"/>
    <n v="573.25"/>
    <s v="353"/>
    <x v="31"/>
    <x v="31"/>
    <m/>
    <m/>
    <s v="  5"/>
    <s v="Home flex week 6 Boswoning 47"/>
    <s v="25800410"/>
    <s v="I250409"/>
    <s v="Inkoopdagboek"/>
    <d v="2025-01-28T09:10:50"/>
    <s v="86806.admin"/>
  </r>
  <r>
    <x v="0"/>
    <x v="5"/>
    <d v="2025-01-23T00:00:00"/>
    <n v="77811"/>
    <n v="4"/>
    <s v="4200"/>
    <x v="4"/>
    <n v="573.25"/>
    <n v="0"/>
    <n v="573.25"/>
    <s v="353"/>
    <x v="31"/>
    <x v="31"/>
    <m/>
    <m/>
    <s v="  5"/>
    <s v="Home flex week 6 Boswoning 49"/>
    <s v="25800410"/>
    <s v="I250409"/>
    <s v="Inkoopdagboek"/>
    <d v="2025-01-28T09:10:50"/>
    <s v="86806.admin"/>
  </r>
  <r>
    <x v="0"/>
    <x v="5"/>
    <d v="2025-01-23T00:00:00"/>
    <n v="77811"/>
    <n v="5"/>
    <s v="4200"/>
    <x v="4"/>
    <n v="573.25"/>
    <n v="0"/>
    <n v="573.25"/>
    <s v="353"/>
    <x v="31"/>
    <x v="31"/>
    <m/>
    <m/>
    <s v="  5"/>
    <s v="Home flex week 6 Boswoning 51"/>
    <s v="25800410"/>
    <s v="I250409"/>
    <s v="Inkoopdagboek"/>
    <d v="2025-01-28T09:10:50"/>
    <s v="86806.admin"/>
  </r>
  <r>
    <x v="0"/>
    <x v="5"/>
    <d v="2025-01-23T00:00:00"/>
    <n v="77811"/>
    <n v="6"/>
    <s v="4200"/>
    <x v="4"/>
    <n v="573.25"/>
    <n v="0"/>
    <n v="573.25"/>
    <s v="353"/>
    <x v="31"/>
    <x v="31"/>
    <m/>
    <m/>
    <s v="  5"/>
    <s v="Home flex week 6 Boswoning 53"/>
    <s v="25800410"/>
    <s v="I250409"/>
    <s v="Inkoopdagboek"/>
    <d v="2025-01-28T09:10:50"/>
    <s v="86806.admin"/>
  </r>
  <r>
    <x v="0"/>
    <x v="5"/>
    <d v="2025-01-23T00:00:00"/>
    <n v="77811"/>
    <n v="7"/>
    <s v="4200"/>
    <x v="4"/>
    <n v="573.25"/>
    <n v="0"/>
    <n v="573.25"/>
    <s v="353"/>
    <x v="31"/>
    <x v="31"/>
    <m/>
    <m/>
    <s v="  5"/>
    <s v="Home flex week 6 Boswoning 55"/>
    <s v="25800410"/>
    <s v="I250409"/>
    <s v="Inkoopdagboek"/>
    <d v="2025-01-28T09:10:50"/>
    <s v="86806.admin"/>
  </r>
  <r>
    <x v="0"/>
    <x v="5"/>
    <d v="2025-01-23T00:00:00"/>
    <n v="77811"/>
    <n v="8"/>
    <s v="4200"/>
    <x v="4"/>
    <n v="573.25"/>
    <n v="0"/>
    <n v="573.25"/>
    <s v="353"/>
    <x v="31"/>
    <x v="31"/>
    <m/>
    <m/>
    <s v="  5"/>
    <s v="Home flex week 6 Boswoning 57"/>
    <s v="25800410"/>
    <s v="I250409"/>
    <s v="Inkoopdagboek"/>
    <d v="2025-01-28T09:10:50"/>
    <s v="86806.admin"/>
  </r>
  <r>
    <x v="0"/>
    <x v="5"/>
    <d v="2025-01-23T00:00:00"/>
    <n v="77811"/>
    <n v="9"/>
    <s v="4200"/>
    <x v="4"/>
    <n v="573.25"/>
    <n v="0"/>
    <n v="573.25"/>
    <s v="353"/>
    <x v="31"/>
    <x v="31"/>
    <m/>
    <m/>
    <s v="  5"/>
    <s v="Home flex week 6 Boswoning 43"/>
    <s v="25800410"/>
    <s v="I250409"/>
    <s v="Inkoopdagboek"/>
    <d v="2025-01-28T09:10:50"/>
    <s v="86806.admin"/>
  </r>
  <r>
    <x v="0"/>
    <x v="5"/>
    <d v="2025-01-23T00:00:00"/>
    <n v="77811"/>
    <n v="10"/>
    <s v="4200"/>
    <x v="4"/>
    <n v="573.25"/>
    <n v="0"/>
    <n v="573.25"/>
    <s v="353"/>
    <x v="31"/>
    <x v="31"/>
    <m/>
    <m/>
    <s v="  5"/>
    <s v="Home flex week 6 Boswoning 59"/>
    <s v="25800410"/>
    <s v="I250409"/>
    <s v="Inkoopdagboek"/>
    <d v="2025-01-28T09:10:50"/>
    <s v="86806.admin"/>
  </r>
  <r>
    <x v="0"/>
    <x v="5"/>
    <d v="2025-01-23T00:00:00"/>
    <n v="77811"/>
    <n v="11"/>
    <s v="4200"/>
    <x v="4"/>
    <n v="573.25"/>
    <n v="0"/>
    <n v="573.25"/>
    <s v="353"/>
    <x v="31"/>
    <x v="31"/>
    <m/>
    <m/>
    <s v="  5"/>
    <s v="Home flex week 6 Boswoning 63"/>
    <s v="25800410"/>
    <s v="I250409"/>
    <s v="Inkoopdagboek"/>
    <d v="2025-01-28T09:10:50"/>
    <s v="86806.admin"/>
  </r>
  <r>
    <x v="0"/>
    <x v="5"/>
    <d v="2025-01-23T00:00:00"/>
    <n v="77811"/>
    <n v="12"/>
    <s v="4200"/>
    <x v="4"/>
    <n v="573.25"/>
    <n v="0"/>
    <n v="573.25"/>
    <s v="353"/>
    <x v="31"/>
    <x v="31"/>
    <m/>
    <m/>
    <s v="  5"/>
    <s v="Home flex week 6 Boswoning 65"/>
    <s v="25800410"/>
    <s v="I250409"/>
    <s v="Inkoopdagboek"/>
    <d v="2025-01-28T09:10:50"/>
    <s v="86806.admin"/>
  </r>
  <r>
    <x v="0"/>
    <x v="5"/>
    <d v="2025-01-23T00:00:00"/>
    <n v="77811"/>
    <n v="13"/>
    <s v="4200"/>
    <x v="4"/>
    <n v="573.25"/>
    <n v="0"/>
    <n v="573.25"/>
    <s v="353"/>
    <x v="31"/>
    <x v="31"/>
    <m/>
    <m/>
    <s v="  5"/>
    <s v="Home flex week 6 Boswoning 67"/>
    <s v="25800410"/>
    <s v="I250409"/>
    <s v="Inkoopdagboek"/>
    <d v="2025-01-28T09:10:50"/>
    <s v="86806.admin"/>
  </r>
  <r>
    <x v="0"/>
    <x v="5"/>
    <d v="2025-01-23T00:00:00"/>
    <n v="77811"/>
    <n v="14"/>
    <s v="4200"/>
    <x v="4"/>
    <n v="573.25"/>
    <n v="0"/>
    <n v="573.25"/>
    <s v="353"/>
    <x v="31"/>
    <x v="31"/>
    <m/>
    <m/>
    <s v="  5"/>
    <s v="Home flex week 6 Boswoning 69"/>
    <s v="25800410"/>
    <s v="I250409"/>
    <s v="Inkoopdagboek"/>
    <d v="2025-01-28T09:10:50"/>
    <s v="86806.admin"/>
  </r>
  <r>
    <x v="0"/>
    <x v="5"/>
    <d v="2025-01-23T00:00:00"/>
    <n v="77811"/>
    <n v="15"/>
    <s v="4200"/>
    <x v="4"/>
    <n v="573.25"/>
    <n v="0"/>
    <n v="573.25"/>
    <s v="353"/>
    <x v="31"/>
    <x v="31"/>
    <m/>
    <m/>
    <s v="  5"/>
    <s v="Home flex week 6 Boswoning 71"/>
    <s v="25800410"/>
    <s v="I250409"/>
    <s v="Inkoopdagboek"/>
    <d v="2025-01-28T09:10:50"/>
    <s v="86806.admin"/>
  </r>
  <r>
    <x v="0"/>
    <x v="5"/>
    <d v="2025-01-23T00:00:00"/>
    <n v="77811"/>
    <n v="16"/>
    <s v="4200"/>
    <x v="4"/>
    <n v="573.25"/>
    <n v="0"/>
    <n v="573.25"/>
    <s v="353"/>
    <x v="31"/>
    <x v="31"/>
    <m/>
    <m/>
    <s v="  5"/>
    <s v="Home flex week 6 Boswoning 73"/>
    <s v="25800410"/>
    <s v="I250409"/>
    <s v="Inkoopdagboek"/>
    <d v="2025-01-28T09:10:50"/>
    <s v="86806.admin"/>
  </r>
  <r>
    <x v="0"/>
    <x v="5"/>
    <d v="2025-01-23T00:00:00"/>
    <n v="77811"/>
    <n v="17"/>
    <s v="4200"/>
    <x v="4"/>
    <n v="573.25"/>
    <n v="0"/>
    <n v="573.25"/>
    <s v="353"/>
    <x v="31"/>
    <x v="31"/>
    <m/>
    <m/>
    <s v="  5"/>
    <s v="Home flex week 6 Boswoning 75"/>
    <s v="25800410"/>
    <s v="I250409"/>
    <s v="Inkoopdagboek"/>
    <d v="2025-01-28T09:10:50"/>
    <s v="86806.admin"/>
  </r>
  <r>
    <x v="0"/>
    <x v="5"/>
    <d v="2025-01-23T00:00:00"/>
    <n v="77811"/>
    <n v="18"/>
    <s v="4200"/>
    <x v="4"/>
    <n v="573.25"/>
    <n v="0"/>
    <n v="573.25"/>
    <s v="353"/>
    <x v="31"/>
    <x v="31"/>
    <m/>
    <m/>
    <s v="  5"/>
    <s v="Home flex week 6 Boswoning 61"/>
    <s v="25800410"/>
    <s v="I250409"/>
    <s v="Inkoopdagboek"/>
    <d v="2025-01-28T09:10:50"/>
    <s v="86806.admin"/>
  </r>
  <r>
    <x v="0"/>
    <x v="5"/>
    <d v="2025-01-23T00:00:00"/>
    <n v="77811"/>
    <n v="19"/>
    <s v="4200"/>
    <x v="4"/>
    <n v="573.25"/>
    <n v="0"/>
    <n v="573.25"/>
    <s v="353"/>
    <x v="31"/>
    <x v="31"/>
    <m/>
    <m/>
    <s v="  5"/>
    <s v="Home flex week 6 Boswoning 77"/>
    <s v="25800410"/>
    <s v="I250409"/>
    <s v="Inkoopdagboek"/>
    <d v="2025-01-28T09:10:50"/>
    <s v="86806.admin"/>
  </r>
  <r>
    <x v="0"/>
    <x v="5"/>
    <d v="2025-01-23T00:00:00"/>
    <n v="77811"/>
    <n v="20"/>
    <s v="4200"/>
    <x v="4"/>
    <n v="573.25"/>
    <n v="0"/>
    <n v="573.25"/>
    <s v="353"/>
    <x v="31"/>
    <x v="31"/>
    <m/>
    <m/>
    <s v="  5"/>
    <s v="Home flex week 6 Boswoning 41"/>
    <s v="25800410"/>
    <s v="I250409"/>
    <s v="Inkoopdagboek"/>
    <d v="2025-01-28T09:10:50"/>
    <s v="86806.admin"/>
  </r>
  <r>
    <x v="0"/>
    <x v="5"/>
    <d v="2025-01-23T00:00:00"/>
    <n v="77811"/>
    <n v="21"/>
    <s v="4200"/>
    <x v="4"/>
    <n v="573.25"/>
    <n v="0"/>
    <n v="573.25"/>
    <s v="353"/>
    <x v="31"/>
    <x v="31"/>
    <m/>
    <m/>
    <s v="  5"/>
    <s v="Home flex week 6 Boswoning 37"/>
    <s v="25800410"/>
    <s v="I250409"/>
    <s v="Inkoopdagboek"/>
    <d v="2025-01-28T09:10:50"/>
    <s v="86806.admin"/>
  </r>
  <r>
    <x v="0"/>
    <x v="5"/>
    <d v="2025-01-23T00:00:00"/>
    <n v="77811"/>
    <n v="22"/>
    <s v="4200"/>
    <x v="4"/>
    <n v="573.25"/>
    <n v="0"/>
    <n v="573.25"/>
    <s v="353"/>
    <x v="31"/>
    <x v="31"/>
    <m/>
    <m/>
    <s v="  5"/>
    <s v="Home flex week 6 Boswoning 39"/>
    <s v="25800410"/>
    <s v="I250409"/>
    <s v="Inkoopdagboek"/>
    <d v="2025-01-28T09:10:50"/>
    <s v="86806.admin"/>
  </r>
  <r>
    <x v="0"/>
    <x v="5"/>
    <d v="2025-01-23T00:00:00"/>
    <n v="77811"/>
    <n v="23"/>
    <s v="4200"/>
    <x v="4"/>
    <n v="59.85"/>
    <n v="0"/>
    <n v="59.85"/>
    <s v="494"/>
    <x v="221"/>
    <x v="226"/>
    <m/>
    <m/>
    <s v="  5"/>
    <s v="de Lus 16 ap 28, Schagen"/>
    <s v="25800410"/>
    <s v="I250409"/>
    <s v="Inkoopdagboek"/>
    <d v="2025-01-28T09:10:50"/>
    <s v="86806.admin"/>
  </r>
  <r>
    <x v="0"/>
    <x v="5"/>
    <d v="2025-01-23T00:00:00"/>
    <n v="77811"/>
    <n v="24"/>
    <s v="4200"/>
    <x v="4"/>
    <n v="614.79999999999995"/>
    <n v="0"/>
    <n v="614.79999999999995"/>
    <s v="481"/>
    <x v="186"/>
    <x v="189"/>
    <m/>
    <m/>
    <s v="  5"/>
    <s v="Singelweg 95, Axel"/>
    <s v="25800410"/>
    <s v="I250409"/>
    <s v="Inkoopdagboek"/>
    <d v="2025-01-28T09:10:50"/>
    <s v="86806.admin"/>
  </r>
  <r>
    <x v="0"/>
    <x v="5"/>
    <d v="2025-01-23T00:00:00"/>
    <n v="77811"/>
    <n v="25"/>
    <s v="4200"/>
    <x v="4"/>
    <n v="1409.4"/>
    <n v="0"/>
    <n v="1409.4"/>
    <s v="435"/>
    <x v="67"/>
    <x v="68"/>
    <m/>
    <m/>
    <s v="  5"/>
    <s v="Dorpstraat 27, Moordrecht"/>
    <s v="25800410"/>
    <s v="I250409"/>
    <s v="Inkoopdagboek"/>
    <d v="2025-01-28T09:10:50"/>
    <s v="86806.admin"/>
  </r>
  <r>
    <x v="0"/>
    <x v="5"/>
    <d v="2025-01-23T00:00:00"/>
    <n v="77811"/>
    <n v="26"/>
    <s v="4200"/>
    <x v="4"/>
    <n v="647.1"/>
    <n v="0"/>
    <n v="647.1"/>
    <s v="413"/>
    <x v="65"/>
    <x v="66"/>
    <m/>
    <m/>
    <s v="  5"/>
    <s v="Kerklaan 74, Nieuwekerk"/>
    <s v="25800410"/>
    <s v="I250409"/>
    <s v="Inkoopdagboek"/>
    <d v="2025-01-28T09:10:50"/>
    <s v="86806.admin"/>
  </r>
  <r>
    <x v="0"/>
    <x v="5"/>
    <d v="2025-01-23T00:00:00"/>
    <n v="77811"/>
    <n v="27"/>
    <s v="4200"/>
    <x v="4"/>
    <n v="573.25"/>
    <n v="0"/>
    <n v="573.25"/>
    <s v="353"/>
    <x v="31"/>
    <x v="31"/>
    <m/>
    <m/>
    <s v="  5"/>
    <s v="Home flex week 6 Boswoning"/>
    <s v="25800410"/>
    <s v="I250409"/>
    <s v="Inkoopdagboek"/>
    <d v="2025-01-28T09:10:50"/>
    <s v="86806.admin"/>
  </r>
  <r>
    <x v="0"/>
    <x v="5"/>
    <d v="2025-01-23T00:00:00"/>
    <n v="77811"/>
    <n v="28"/>
    <s v="4200"/>
    <x v="4"/>
    <n v="573.25"/>
    <n v="0"/>
    <n v="573.25"/>
    <s v="353"/>
    <x v="31"/>
    <x v="31"/>
    <m/>
    <m/>
    <s v="  5"/>
    <s v="Home flex week 6 Boswoning 21"/>
    <s v="25800410"/>
    <s v="I250409"/>
    <s v="Inkoopdagboek"/>
    <d v="2025-01-28T09:10:50"/>
    <s v="86806.admin"/>
  </r>
  <r>
    <x v="0"/>
    <x v="5"/>
    <d v="2025-01-23T00:00:00"/>
    <n v="77811"/>
    <n v="29"/>
    <s v="4200"/>
    <x v="4"/>
    <n v="573.25"/>
    <n v="0"/>
    <n v="573.25"/>
    <s v="353"/>
    <x v="31"/>
    <x v="31"/>
    <m/>
    <m/>
    <s v="  5"/>
    <s v="Home flex week 6 Boswoning 23"/>
    <s v="25800410"/>
    <s v="I250409"/>
    <s v="Inkoopdagboek"/>
    <d v="2025-01-28T09:10:50"/>
    <s v="86806.admin"/>
  </r>
  <r>
    <x v="0"/>
    <x v="5"/>
    <d v="2025-01-23T00:00:00"/>
    <n v="77811"/>
    <n v="30"/>
    <s v="4200"/>
    <x v="4"/>
    <n v="573.25"/>
    <n v="0"/>
    <n v="573.25"/>
    <s v="353"/>
    <x v="31"/>
    <x v="31"/>
    <m/>
    <m/>
    <s v="  5"/>
    <s v="Home flex week 6 Boswoning 35"/>
    <s v="25800410"/>
    <s v="I250409"/>
    <s v="Inkoopdagboek"/>
    <d v="2025-01-28T09:10:50"/>
    <s v="86806.admin"/>
  </r>
  <r>
    <x v="0"/>
    <x v="5"/>
    <d v="2025-01-23T00:00:00"/>
    <n v="77811"/>
    <n v="31"/>
    <s v="4200"/>
    <x v="4"/>
    <n v="59.85"/>
    <n v="0"/>
    <n v="59.85"/>
    <s v="484"/>
    <x v="220"/>
    <x v="225"/>
    <m/>
    <m/>
    <s v="  5"/>
    <s v="Nijverheidsstraat 26a, Vlaardingen"/>
    <s v="25800410"/>
    <s v="I250409"/>
    <s v="Inkoopdagboek"/>
    <d v="2025-01-28T09:10:50"/>
    <s v="86806.admin"/>
  </r>
  <r>
    <x v="0"/>
    <x v="5"/>
    <d v="2025-01-23T00:00:00"/>
    <n v="77811"/>
    <n v="32"/>
    <s v="4200"/>
    <x v="4"/>
    <n v="573.25"/>
    <n v="0"/>
    <n v="573.25"/>
    <s v="353"/>
    <x v="31"/>
    <x v="31"/>
    <m/>
    <m/>
    <s v="  5"/>
    <s v="Home flex week 6 Boswoning 79"/>
    <s v="25800410"/>
    <s v="I250409"/>
    <s v="Inkoopdagboek"/>
    <d v="2025-01-28T09:10:50"/>
    <s v="86806.admin"/>
  </r>
  <r>
    <x v="0"/>
    <x v="5"/>
    <d v="2025-01-23T00:00:00"/>
    <n v="77811"/>
    <n v="33"/>
    <s v="4200"/>
    <x v="4"/>
    <n v="573.25"/>
    <n v="0"/>
    <n v="573.25"/>
    <s v="353"/>
    <x v="31"/>
    <x v="31"/>
    <m/>
    <m/>
    <s v="  5"/>
    <s v="Home flex week 6 Boswoning 81"/>
    <s v="25800410"/>
    <s v="I250409"/>
    <s v="Inkoopdagboek"/>
    <d v="2025-01-28T09:10:50"/>
    <s v="86806.admin"/>
  </r>
  <r>
    <x v="0"/>
    <x v="5"/>
    <d v="2025-01-23T00:00:00"/>
    <n v="77811"/>
    <n v="34"/>
    <s v="4200"/>
    <x v="4"/>
    <n v="730.44"/>
    <n v="0"/>
    <n v="730.44"/>
    <s v="373"/>
    <x v="211"/>
    <x v="216"/>
    <m/>
    <m/>
    <s v="  5"/>
    <s v="Sweelinckstraat32, Vlaardingen"/>
    <s v="25800410"/>
    <s v="I250409"/>
    <s v="Inkoopdagboek"/>
    <d v="2025-01-28T09:10:50"/>
    <s v="86806.admin"/>
  </r>
  <r>
    <x v="0"/>
    <x v="5"/>
    <d v="2025-01-23T00:00:00"/>
    <n v="77811"/>
    <n v="35"/>
    <s v="4200"/>
    <x v="4"/>
    <n v="441"/>
    <n v="0"/>
    <n v="441"/>
    <s v="367 "/>
    <x v="77"/>
    <x v="78"/>
    <m/>
    <m/>
    <s v="  5"/>
    <s v="Tulpenstraat 45, Rozenburg"/>
    <s v="25800410"/>
    <s v="I250409"/>
    <s v="Inkoopdagboek"/>
    <d v="2025-01-28T09:10:50"/>
    <s v="86806.admin"/>
  </r>
  <r>
    <x v="0"/>
    <x v="5"/>
    <d v="2025-01-23T00:00:00"/>
    <n v="77811"/>
    <n v="36"/>
    <s v="4200"/>
    <x v="4"/>
    <n v="764.26"/>
    <n v="0"/>
    <n v="764.26"/>
    <s v="360"/>
    <x v="78"/>
    <x v="79"/>
    <m/>
    <m/>
    <s v="  5"/>
    <s v="Home flex week 6"/>
    <s v="25800410"/>
    <s v="I250409"/>
    <s v="Inkoopdagboek"/>
    <d v="2025-01-28T09:10:50"/>
    <s v="86806.admin"/>
  </r>
  <r>
    <x v="0"/>
    <x v="5"/>
    <d v="2025-01-23T00:00:00"/>
    <n v="78314"/>
    <n v="2"/>
    <s v="4230"/>
    <x v="0"/>
    <n v="759.67"/>
    <n v="0"/>
    <n v="759.67"/>
    <s v="999"/>
    <x v="1"/>
    <x v="1"/>
    <m/>
    <m/>
    <s v="  4"/>
    <s v="Caiway februari"/>
    <s v="1063920443"/>
    <s v="I250624"/>
    <s v="Inkoopdagboek"/>
    <d v="2025-02-11T13:24:16"/>
    <s v="86806.admin"/>
  </r>
  <r>
    <x v="0"/>
    <x v="5"/>
    <d v="2025-01-23T00:00:00"/>
    <n v="80502"/>
    <n v="2"/>
    <s v="4200"/>
    <x v="4"/>
    <n v="7752"/>
    <n v="0"/>
    <n v="7752"/>
    <s v="103"/>
    <x v="147"/>
    <x v="149"/>
    <m/>
    <m/>
    <s v="  4"/>
    <s v="Greenroads Beheer 1Q"/>
    <s v="131250001"/>
    <s v="I251758"/>
    <s v="Inkoopdagboek"/>
    <d v="2025-04-30T07:45:20"/>
    <s v="86806.admin"/>
  </r>
  <r>
    <x v="0"/>
    <x v="5"/>
    <d v="2025-01-23T00:00:00"/>
    <n v="80502"/>
    <n v="3"/>
    <s v="4250"/>
    <x v="3"/>
    <n v="927"/>
    <n v="0"/>
    <n v="927"/>
    <s v="103"/>
    <x v="147"/>
    <x v="149"/>
    <m/>
    <m/>
    <s v="  4"/>
    <s v="Greenroads Beheer 1Q"/>
    <s v="131250001"/>
    <s v="I251758"/>
    <s v="Inkoopdagboek"/>
    <d v="2025-04-30T07:45:20"/>
    <s v="86806.admin"/>
  </r>
  <r>
    <x v="0"/>
    <x v="5"/>
    <d v="2025-01-23T00:00:00"/>
    <n v="80502"/>
    <n v="4"/>
    <s v="4250"/>
    <x v="3"/>
    <n v="144"/>
    <n v="0"/>
    <n v="144"/>
    <s v="103"/>
    <x v="147"/>
    <x v="149"/>
    <m/>
    <m/>
    <s v="  5"/>
    <s v="Greenroads Beheer 1Q"/>
    <s v="131250001"/>
    <s v="I251758"/>
    <s v="Inkoopdagboek"/>
    <d v="2025-04-30T07:45:20"/>
    <s v="86806.admin"/>
  </r>
  <r>
    <x v="0"/>
    <x v="7"/>
    <d v="2025-01-22T00:00:00"/>
    <n v="77719"/>
    <n v="2"/>
    <s v="4200"/>
    <x v="4"/>
    <n v="1512"/>
    <n v="0"/>
    <n v="1512"/>
    <s v="263"/>
    <x v="111"/>
    <x v="112"/>
    <m/>
    <m/>
    <s v="  6"/>
    <s v="Direct-Housing februari"/>
    <s v="2025011"/>
    <s v="I250368"/>
    <s v="Inkoopdagboek"/>
    <d v="2025-01-23T12:37:08"/>
    <s v="86806.admin"/>
  </r>
  <r>
    <x v="0"/>
    <x v="7"/>
    <d v="2025-01-22T00:00:00"/>
    <n v="77719"/>
    <n v="3"/>
    <s v="4200"/>
    <x v="4"/>
    <n v="1706"/>
    <n v="0"/>
    <n v="1706"/>
    <s v="354"/>
    <x v="146"/>
    <x v="148"/>
    <m/>
    <m/>
    <s v="  6"/>
    <s v="Direct-Housing februari"/>
    <s v="2025011"/>
    <s v="I250368"/>
    <s v="Inkoopdagboek"/>
    <d v="2025-01-23T12:37:08"/>
    <s v="86806.admin"/>
  </r>
  <r>
    <x v="0"/>
    <x v="7"/>
    <d v="2025-01-22T00:00:00"/>
    <n v="77719"/>
    <n v="4"/>
    <s v="4250"/>
    <x v="3"/>
    <n v="450"/>
    <n v="0"/>
    <n v="450"/>
    <s v="354"/>
    <x v="146"/>
    <x v="148"/>
    <m/>
    <m/>
    <s v="  6"/>
    <s v="Direct-Housing februari"/>
    <s v="2025011"/>
    <s v="I250368"/>
    <s v="Inkoopdagboek"/>
    <d v="2025-01-23T12:37:08"/>
    <s v="86806.admin"/>
  </r>
  <r>
    <x v="0"/>
    <x v="5"/>
    <d v="2025-01-22T00:00:00"/>
    <n v="77778"/>
    <n v="2"/>
    <s v="4250"/>
    <x v="3"/>
    <n v="190.22"/>
    <n v="0"/>
    <n v="190.22"/>
    <s v="316"/>
    <x v="52"/>
    <x v="53"/>
    <m/>
    <m/>
    <s v="  4"/>
    <s v="Engie Energie Nederland N.V. januari"/>
    <s v="708740536008"/>
    <s v="I250385"/>
    <s v="Inkoopdagboek"/>
    <d v="2025-01-24T11:27:42"/>
    <s v="86806.admin"/>
  </r>
  <r>
    <x v="0"/>
    <x v="5"/>
    <d v="2025-01-22T00:00:00"/>
    <n v="80462"/>
    <n v="2"/>
    <s v="4230"/>
    <x v="0"/>
    <n v="65.040000000000006"/>
    <n v="0"/>
    <n v="65.040000000000006"/>
    <s v="999"/>
    <x v="1"/>
    <x v="1"/>
    <m/>
    <m/>
    <s v="  4"/>
    <s v="T-Mobile Netherlands B.V. internet"/>
    <s v="901576048462"/>
    <s v="I251750"/>
    <s v="Inkoopdagboek"/>
    <d v="2025-04-29T09:22:43"/>
    <s v="86806.admin"/>
  </r>
  <r>
    <x v="0"/>
    <x v="5"/>
    <d v="2025-01-21T00:00:00"/>
    <n v="77808"/>
    <n v="2"/>
    <s v="4210"/>
    <x v="5"/>
    <n v="279.64999999999998"/>
    <n v="0"/>
    <n v="279.64999999999998"/>
    <s v="230"/>
    <x v="27"/>
    <x v="27"/>
    <m/>
    <m/>
    <s v="  4"/>
    <s v="Loodgietersbedrijf Voorend Onderhoud CV"/>
    <s v="F250045"/>
    <s v="I250406"/>
    <s v="Inkoopdagboek"/>
    <d v="2025-01-27T16:16:01"/>
    <s v="86806.admin"/>
  </r>
  <r>
    <x v="0"/>
    <x v="5"/>
    <d v="2025-01-18T00:00:00"/>
    <n v="77695"/>
    <n v="2"/>
    <s v="4250"/>
    <x v="3"/>
    <n v="452.17"/>
    <n v="0"/>
    <n v="452.17"/>
    <s v="191"/>
    <x v="29"/>
    <x v="2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"/>
    <s v="4250"/>
    <x v="3"/>
    <n v="109.53"/>
    <n v="0"/>
    <n v="109.53"/>
    <s v="179"/>
    <x v="36"/>
    <x v="36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"/>
    <s v="4250"/>
    <x v="3"/>
    <n v="76.260000000000005"/>
    <n v="0"/>
    <n v="76.260000000000005"/>
    <s v="315"/>
    <x v="37"/>
    <x v="3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5"/>
    <s v="4250"/>
    <x v="3"/>
    <n v="47.06"/>
    <n v="0"/>
    <n v="47.06"/>
    <s v="297"/>
    <x v="7"/>
    <x v="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6"/>
    <s v="4250"/>
    <x v="3"/>
    <n v="179.57"/>
    <n v="0"/>
    <n v="179.57"/>
    <s v="168"/>
    <x v="38"/>
    <x v="38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7"/>
    <s v="4250"/>
    <x v="3"/>
    <n v="79.89"/>
    <n v="0"/>
    <n v="79.89"/>
    <s v="153"/>
    <x v="30"/>
    <x v="3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8"/>
    <s v="4250"/>
    <x v="3"/>
    <n v="34.97"/>
    <n v="0"/>
    <n v="34.97"/>
    <s v="238"/>
    <x v="39"/>
    <x v="3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9"/>
    <s v="4250"/>
    <x v="3"/>
    <n v="176.85"/>
    <n v="0"/>
    <n v="176.85"/>
    <s v="207"/>
    <x v="40"/>
    <x v="4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0"/>
    <s v="4250"/>
    <x v="3"/>
    <n v="146.88"/>
    <n v="0"/>
    <n v="146.88"/>
    <s v="474"/>
    <x v="39"/>
    <x v="41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1"/>
    <s v="4250"/>
    <x v="3"/>
    <n v="295.64999999999998"/>
    <n v="0"/>
    <n v="295.64999999999998"/>
    <s v="242"/>
    <x v="41"/>
    <x v="42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2"/>
    <s v="4250"/>
    <x v="3"/>
    <n v="140.51"/>
    <n v="0"/>
    <n v="140.51"/>
    <s v="250"/>
    <x v="42"/>
    <x v="43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3"/>
    <s v="4250"/>
    <x v="3"/>
    <n v="107.82"/>
    <n v="0"/>
    <n v="107.82"/>
    <s v="297"/>
    <x v="7"/>
    <x v="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4"/>
    <s v="4250"/>
    <x v="3"/>
    <n v="106.3"/>
    <n v="0"/>
    <n v="106.3"/>
    <s v="335"/>
    <x v="116"/>
    <x v="11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5"/>
    <s v="4250"/>
    <x v="3"/>
    <n v="174.39"/>
    <n v="0"/>
    <n v="174.39"/>
    <s v="154"/>
    <x v="16"/>
    <x v="16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6"/>
    <s v="4250"/>
    <x v="3"/>
    <n v="128.85"/>
    <n v="0"/>
    <n v="128.85"/>
    <s v="306"/>
    <x v="62"/>
    <x v="63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7"/>
    <s v="4250"/>
    <x v="3"/>
    <n v="159.99"/>
    <n v="0"/>
    <n v="159.99"/>
    <s v="216"/>
    <x v="43"/>
    <x v="44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8"/>
    <s v="4250"/>
    <x v="3"/>
    <n v="107.58"/>
    <n v="0"/>
    <n v="107.58"/>
    <s v="483"/>
    <x v="44"/>
    <x v="45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9"/>
    <s v="4250"/>
    <x v="3"/>
    <n v="149.03"/>
    <n v="0"/>
    <n v="149.03"/>
    <s v="156"/>
    <x v="17"/>
    <x v="1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0"/>
    <s v="4250"/>
    <x v="3"/>
    <n v="165.53"/>
    <n v="0"/>
    <n v="165.53"/>
    <s v="328"/>
    <x v="45"/>
    <x v="46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1"/>
    <s v="4250"/>
    <x v="3"/>
    <n v="320.25"/>
    <n v="0"/>
    <n v="320.25"/>
    <s v="140"/>
    <x v="46"/>
    <x v="4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2"/>
    <s v="4250"/>
    <x v="3"/>
    <n v="216.66"/>
    <n v="0"/>
    <n v="216.66"/>
    <s v="138"/>
    <x v="47"/>
    <x v="48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3"/>
    <s v="4250"/>
    <x v="3"/>
    <n v="411.41"/>
    <n v="0"/>
    <n v="411.41"/>
    <s v="190"/>
    <x v="19"/>
    <x v="1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4"/>
    <s v="4250"/>
    <x v="3"/>
    <n v="602.66999999999996"/>
    <n v="0"/>
    <n v="602.66999999999996"/>
    <s v="104"/>
    <x v="48"/>
    <x v="4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5"/>
    <s v="4250"/>
    <x v="3"/>
    <n v="296.51"/>
    <n v="0"/>
    <n v="296.51"/>
    <s v="409"/>
    <x v="49"/>
    <x v="5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6"/>
    <s v="4250"/>
    <x v="3"/>
    <n v="82.04"/>
    <n v="0"/>
    <n v="82.04"/>
    <s v="172"/>
    <x v="50"/>
    <x v="51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7"/>
    <s v="4250"/>
    <x v="3"/>
    <n v="29.77"/>
    <n v="0"/>
    <n v="29.77"/>
    <s v="201"/>
    <x v="167"/>
    <x v="16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8"/>
    <s v="4250"/>
    <x v="3"/>
    <n v="105.37"/>
    <n v="0"/>
    <n v="105.37"/>
    <s v="230"/>
    <x v="27"/>
    <x v="2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9"/>
    <s v="4250"/>
    <x v="3"/>
    <n v="51.56"/>
    <n v="0"/>
    <n v="51.56"/>
    <s v="482"/>
    <x v="51"/>
    <x v="52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0"/>
    <s v="4250"/>
    <x v="3"/>
    <n v="79.650000000000006"/>
    <n v="0"/>
    <n v="79.650000000000006"/>
    <s v="170"/>
    <x v="53"/>
    <x v="54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1"/>
    <s v="4250"/>
    <x v="3"/>
    <n v="144.6"/>
    <n v="0"/>
    <n v="144.6"/>
    <s v="222"/>
    <x v="22"/>
    <x v="22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2"/>
    <s v="4250"/>
    <x v="3"/>
    <n v="160.41999999999999"/>
    <n v="0"/>
    <n v="160.41999999999999"/>
    <s v="419"/>
    <x v="54"/>
    <x v="55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3"/>
    <s v="4250"/>
    <x v="3"/>
    <n v="43.29"/>
    <n v="0"/>
    <n v="43.29"/>
    <s v="244"/>
    <x v="55"/>
    <x v="56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4"/>
    <s v="4250"/>
    <x v="3"/>
    <n v="34.04"/>
    <n v="0"/>
    <n v="34.04"/>
    <s v="339"/>
    <x v="56"/>
    <x v="5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5"/>
    <s v="4250"/>
    <x v="3"/>
    <n v="15.72"/>
    <n v="0"/>
    <n v="15.72"/>
    <s v="197"/>
    <x v="5"/>
    <x v="5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6"/>
    <s v="4250"/>
    <x v="3"/>
    <n v="187.58"/>
    <n v="0"/>
    <n v="187.58"/>
    <s v="192"/>
    <x v="20"/>
    <x v="2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7"/>
    <s v="4250"/>
    <x v="3"/>
    <n v="331.67"/>
    <n v="0"/>
    <n v="331.67"/>
    <s v="470"/>
    <x v="57"/>
    <x v="58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8"/>
    <s v="4250"/>
    <x v="3"/>
    <n v="208.34"/>
    <n v="0"/>
    <n v="208.34"/>
    <s v="277"/>
    <x v="58"/>
    <x v="5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9"/>
    <s v="4250"/>
    <x v="3"/>
    <n v="330.97"/>
    <n v="0"/>
    <n v="330.97"/>
    <s v="344"/>
    <x v="209"/>
    <x v="214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0"/>
    <s v="4250"/>
    <x v="3"/>
    <n v="403.36"/>
    <n v="0"/>
    <n v="403.36"/>
    <s v="272"/>
    <x v="59"/>
    <x v="6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1"/>
    <s v="4250"/>
    <x v="3"/>
    <n v="436.67"/>
    <n v="0"/>
    <n v="436.67"/>
    <s v="477"/>
    <x v="8"/>
    <x v="8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2"/>
    <s v="4250"/>
    <x v="3"/>
    <n v="329.69"/>
    <n v="0"/>
    <n v="329.69"/>
    <s v="450"/>
    <x v="60"/>
    <x v="61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3"/>
    <s v="4250"/>
    <x v="3"/>
    <n v="272.55"/>
    <n v="0"/>
    <n v="272.55"/>
    <s v="351"/>
    <x v="61"/>
    <x v="62"/>
    <m/>
    <m/>
    <s v="  4"/>
    <s v="Engie Energie Nederland N.V. januari"/>
    <s v="708726349486"/>
    <s v="I250360"/>
    <s v="Inkoopdagboek"/>
    <d v="2025-01-22T16:06:19"/>
    <s v="86806.admin"/>
  </r>
  <r>
    <x v="0"/>
    <x v="7"/>
    <d v="2025-01-17T00:00:00"/>
    <n v="77608"/>
    <n v="2"/>
    <s v="4200"/>
    <x v="4"/>
    <n v="1345.37"/>
    <n v="0"/>
    <n v="1345.37"/>
    <s v="334"/>
    <x v="101"/>
    <x v="102"/>
    <m/>
    <m/>
    <s v="  6"/>
    <s v="Jes Funding &amp; Beheer februari"/>
    <s v="0129.F25.0476"/>
    <s v="I250285"/>
    <s v="Inkoopdagboek"/>
    <d v="2025-01-17T15:06:13"/>
    <s v="86806.admin"/>
  </r>
  <r>
    <x v="0"/>
    <x v="7"/>
    <d v="2025-01-17T00:00:00"/>
    <n v="77609"/>
    <n v="2"/>
    <s v="4200"/>
    <x v="4"/>
    <n v="1345.37"/>
    <n v="0"/>
    <n v="1345.37"/>
    <s v="323"/>
    <x v="13"/>
    <x v="13"/>
    <m/>
    <m/>
    <s v="  6"/>
    <s v="Jes Funding &amp; Beheer februari"/>
    <s v="0122.F25.0431"/>
    <s v="I250286"/>
    <s v="Inkoopdagboek"/>
    <d v="2025-01-17T15:06:33"/>
    <s v="86806.admin"/>
  </r>
  <r>
    <x v="0"/>
    <x v="7"/>
    <d v="2025-01-17T00:00:00"/>
    <n v="77610"/>
    <n v="2"/>
    <s v="4200"/>
    <x v="4"/>
    <n v="1345.37"/>
    <n v="0"/>
    <n v="1345.37"/>
    <s v="266"/>
    <x v="114"/>
    <x v="115"/>
    <m/>
    <m/>
    <s v="  6"/>
    <s v="Jes Funding &amp; Beheer februari"/>
    <s v="0130.F25.0477"/>
    <s v="I250287"/>
    <s v="Inkoopdagboek"/>
    <d v="2025-01-17T15:06:53"/>
    <s v="86806.admin"/>
  </r>
  <r>
    <x v="0"/>
    <x v="7"/>
    <d v="2025-01-17T00:00:00"/>
    <n v="77611"/>
    <n v="2"/>
    <s v="4200"/>
    <x v="4"/>
    <n v="1345.37"/>
    <n v="0"/>
    <n v="1345.37"/>
    <s v="322"/>
    <x v="180"/>
    <x v="183"/>
    <m/>
    <m/>
    <s v="  6"/>
    <s v="Jes Funding &amp; Beheer februari"/>
    <s v="0141.F25.0525"/>
    <s v="I250288"/>
    <s v="Inkoopdagboek"/>
    <d v="2025-01-17T15:07:26"/>
    <s v="86806.admin"/>
  </r>
  <r>
    <x v="0"/>
    <x v="7"/>
    <d v="2025-01-17T00:00:00"/>
    <n v="77612"/>
    <n v="2"/>
    <s v="4200"/>
    <x v="4"/>
    <n v="1345.37"/>
    <n v="0"/>
    <n v="1345.37"/>
    <s v="333"/>
    <x v="108"/>
    <x v="109"/>
    <m/>
    <m/>
    <s v="  6"/>
    <s v="Jes Funding &amp; Beheer februari"/>
    <s v="0146.F25.0564"/>
    <s v="I250289"/>
    <s v="Inkoopdagboek"/>
    <d v="2025-01-17T15:07:29"/>
    <s v="86806.admin"/>
  </r>
  <r>
    <x v="0"/>
    <x v="7"/>
    <d v="2025-01-17T00:00:00"/>
    <n v="77614"/>
    <n v="2"/>
    <s v="4200"/>
    <x v="4"/>
    <n v="0"/>
    <n v="1750"/>
    <n v="-1750"/>
    <s v="474"/>
    <x v="39"/>
    <x v="41"/>
    <m/>
    <m/>
    <s v="  5"/>
    <s v="Ryanrent BV credit februari"/>
    <s v="25800254"/>
    <s v="I250291"/>
    <s v="Inkoopdagboek"/>
    <d v="2025-01-17T15:07:48"/>
    <s v="86806.admin"/>
  </r>
  <r>
    <x v="0"/>
    <x v="7"/>
    <d v="2025-01-17T00:00:00"/>
    <n v="77622"/>
    <n v="2"/>
    <s v="4200"/>
    <x v="4"/>
    <n v="3643.5"/>
    <n v="0"/>
    <n v="3643.5"/>
    <s v="485"/>
    <x v="110"/>
    <x v="111"/>
    <m/>
    <m/>
    <s v="  6"/>
    <s v="THEM februari"/>
    <s v="2025-01"/>
    <s v="I250293"/>
    <s v="Inkoopdagboek"/>
    <d v="2025-01-20T12:28:39"/>
    <s v="86806.admin"/>
  </r>
  <r>
    <x v="0"/>
    <x v="5"/>
    <d v="2025-01-16T00:00:00"/>
    <n v="77615"/>
    <n v="2"/>
    <s v="4200"/>
    <x v="4"/>
    <n v="573.25"/>
    <n v="0"/>
    <n v="573.25"/>
    <s v="353"/>
    <x v="31"/>
    <x v="31"/>
    <m/>
    <m/>
    <s v="  5"/>
    <s v="Home flex week 5 Boswoning 63"/>
    <s v="25800287"/>
    <s v="I250292"/>
    <s v="Inkoopdagboek"/>
    <d v="2025-01-20T08:21:35"/>
    <s v="86806.admin"/>
  </r>
  <r>
    <x v="0"/>
    <x v="5"/>
    <d v="2025-01-16T00:00:00"/>
    <n v="77615"/>
    <n v="3"/>
    <s v="4200"/>
    <x v="4"/>
    <n v="573.25"/>
    <n v="0"/>
    <n v="573.25"/>
    <s v="353"/>
    <x v="31"/>
    <x v="31"/>
    <m/>
    <m/>
    <s v="  5"/>
    <s v="Home flex week 5 Boswoning 65"/>
    <s v="25800287"/>
    <s v="I250292"/>
    <s v="Inkoopdagboek"/>
    <d v="2025-01-20T08:21:35"/>
    <s v="86806.admin"/>
  </r>
  <r>
    <x v="0"/>
    <x v="5"/>
    <d v="2025-01-16T00:00:00"/>
    <n v="77615"/>
    <n v="4"/>
    <s v="4200"/>
    <x v="4"/>
    <n v="573.25"/>
    <n v="0"/>
    <n v="573.25"/>
    <s v="353"/>
    <x v="31"/>
    <x v="31"/>
    <m/>
    <m/>
    <s v="  5"/>
    <s v="Home flex week 5 Boswoning 67"/>
    <s v="25800287"/>
    <s v="I250292"/>
    <s v="Inkoopdagboek"/>
    <d v="2025-01-20T08:21:35"/>
    <s v="86806.admin"/>
  </r>
  <r>
    <x v="0"/>
    <x v="5"/>
    <d v="2025-01-16T00:00:00"/>
    <n v="77615"/>
    <n v="5"/>
    <s v="4200"/>
    <x v="4"/>
    <n v="573.25"/>
    <n v="0"/>
    <n v="573.25"/>
    <s v="353"/>
    <x v="31"/>
    <x v="31"/>
    <m/>
    <m/>
    <s v="  5"/>
    <s v="Home flex week 5 Boswoning 69"/>
    <s v="25800287"/>
    <s v="I250292"/>
    <s v="Inkoopdagboek"/>
    <d v="2025-01-20T08:21:35"/>
    <s v="86806.admin"/>
  </r>
  <r>
    <x v="0"/>
    <x v="5"/>
    <d v="2025-01-16T00:00:00"/>
    <n v="77615"/>
    <n v="6"/>
    <s v="4200"/>
    <x v="4"/>
    <n v="573.25"/>
    <n v="0"/>
    <n v="573.25"/>
    <s v="353"/>
    <x v="31"/>
    <x v="31"/>
    <m/>
    <m/>
    <s v="  5"/>
    <s v="Home flex week 5 Boswoning 71"/>
    <s v="25800287"/>
    <s v="I250292"/>
    <s v="Inkoopdagboek"/>
    <d v="2025-01-20T08:21:35"/>
    <s v="86806.admin"/>
  </r>
  <r>
    <x v="0"/>
    <x v="5"/>
    <d v="2025-01-16T00:00:00"/>
    <n v="77615"/>
    <n v="7"/>
    <s v="4200"/>
    <x v="4"/>
    <n v="573.25"/>
    <n v="0"/>
    <n v="573.25"/>
    <s v="353"/>
    <x v="31"/>
    <x v="31"/>
    <m/>
    <m/>
    <s v="  5"/>
    <s v="Home flex week 5 Boswoning 73"/>
    <s v="25800287"/>
    <s v="I250292"/>
    <s v="Inkoopdagboek"/>
    <d v="2025-01-20T08:21:35"/>
    <s v="86806.admin"/>
  </r>
  <r>
    <x v="0"/>
    <x v="5"/>
    <d v="2025-01-16T00:00:00"/>
    <n v="77615"/>
    <n v="8"/>
    <s v="4200"/>
    <x v="4"/>
    <n v="573.25"/>
    <n v="0"/>
    <n v="573.25"/>
    <s v="353"/>
    <x v="31"/>
    <x v="31"/>
    <m/>
    <m/>
    <s v="  5"/>
    <s v="Home flex week 5 Boswoning 75"/>
    <s v="25800287"/>
    <s v="I250292"/>
    <s v="Inkoopdagboek"/>
    <d v="2025-01-20T08:21:35"/>
    <s v="86806.admin"/>
  </r>
  <r>
    <x v="0"/>
    <x v="5"/>
    <d v="2025-01-16T00:00:00"/>
    <n v="77615"/>
    <n v="9"/>
    <s v="4200"/>
    <x v="4"/>
    <n v="573.25"/>
    <n v="0"/>
    <n v="573.25"/>
    <s v="353"/>
    <x v="31"/>
    <x v="31"/>
    <m/>
    <m/>
    <s v="  5"/>
    <s v="Home flex week 5 Boswoning 77"/>
    <s v="25800287"/>
    <s v="I250292"/>
    <s v="Inkoopdagboek"/>
    <d v="2025-01-20T08:21:35"/>
    <s v="86806.admin"/>
  </r>
  <r>
    <x v="0"/>
    <x v="5"/>
    <d v="2025-01-16T00:00:00"/>
    <n v="77615"/>
    <n v="10"/>
    <s v="4200"/>
    <x v="4"/>
    <n v="573.25"/>
    <n v="0"/>
    <n v="573.25"/>
    <s v="353"/>
    <x v="31"/>
    <x v="31"/>
    <m/>
    <m/>
    <s v="  5"/>
    <s v="Home flex week 5 Boswoning 79"/>
    <s v="25800287"/>
    <s v="I250292"/>
    <s v="Inkoopdagboek"/>
    <d v="2025-01-20T08:21:35"/>
    <s v="86806.admin"/>
  </r>
  <r>
    <x v="0"/>
    <x v="5"/>
    <d v="2025-01-16T00:00:00"/>
    <n v="77615"/>
    <n v="11"/>
    <s v="4200"/>
    <x v="4"/>
    <n v="573.25"/>
    <n v="0"/>
    <n v="573.25"/>
    <s v="353"/>
    <x v="31"/>
    <x v="31"/>
    <m/>
    <m/>
    <s v="  5"/>
    <s v="Home flex week 5 Boswoning 81"/>
    <s v="25800287"/>
    <s v="I250292"/>
    <s v="Inkoopdagboek"/>
    <d v="2025-01-20T08:21:35"/>
    <s v="86806.admin"/>
  </r>
  <r>
    <x v="0"/>
    <x v="5"/>
    <d v="2025-01-16T00:00:00"/>
    <n v="77615"/>
    <n v="12"/>
    <s v="4200"/>
    <x v="4"/>
    <n v="730.44"/>
    <n v="0"/>
    <n v="730.44"/>
    <s v="373"/>
    <x v="211"/>
    <x v="216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13"/>
    <s v="4200"/>
    <x v="4"/>
    <n v="757.44"/>
    <n v="0"/>
    <n v="757.44"/>
    <s v="370"/>
    <x v="228"/>
    <x v="233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14"/>
    <s v="4200"/>
    <x v="4"/>
    <n v="441"/>
    <n v="0"/>
    <n v="441"/>
    <s v="999"/>
    <x v="1"/>
    <x v="1"/>
    <m/>
    <m/>
    <s v="  5"/>
    <s v="Home flex week 5 Tulpenstraat 45"/>
    <s v="25800287"/>
    <s v="I250292"/>
    <s v="Inkoopdagboek"/>
    <d v="2025-01-20T08:21:35"/>
    <s v="86806.admin"/>
  </r>
  <r>
    <x v="0"/>
    <x v="5"/>
    <d v="2025-01-16T00:00:00"/>
    <n v="77615"/>
    <n v="15"/>
    <s v="4200"/>
    <x v="4"/>
    <n v="764.26"/>
    <n v="0"/>
    <n v="764.26"/>
    <s v="360"/>
    <x v="78"/>
    <x v="79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16"/>
    <s v="4200"/>
    <x v="4"/>
    <n v="573.25"/>
    <n v="0"/>
    <n v="573.25"/>
    <s v="353"/>
    <x v="31"/>
    <x v="31"/>
    <m/>
    <m/>
    <s v="  5"/>
    <s v="Home flex week 5 Boswoning 61"/>
    <s v="25800287"/>
    <s v="I250292"/>
    <s v="Inkoopdagboek"/>
    <d v="2025-01-20T08:21:35"/>
    <s v="86806.admin"/>
  </r>
  <r>
    <x v="0"/>
    <x v="5"/>
    <d v="2025-01-16T00:00:00"/>
    <n v="77615"/>
    <n v="17"/>
    <s v="4200"/>
    <x v="4"/>
    <n v="573.25"/>
    <n v="0"/>
    <n v="573.25"/>
    <s v="353"/>
    <x v="31"/>
    <x v="31"/>
    <m/>
    <m/>
    <s v="  5"/>
    <s v="Home flex week 5 Boswoning 59"/>
    <s v="25800287"/>
    <s v="I250292"/>
    <s v="Inkoopdagboek"/>
    <d v="2025-01-20T08:21:35"/>
    <s v="86806.admin"/>
  </r>
  <r>
    <x v="0"/>
    <x v="5"/>
    <d v="2025-01-16T00:00:00"/>
    <n v="77615"/>
    <n v="18"/>
    <s v="4200"/>
    <x v="4"/>
    <n v="573.25"/>
    <n v="0"/>
    <n v="573.25"/>
    <s v="353"/>
    <x v="31"/>
    <x v="31"/>
    <m/>
    <m/>
    <s v="  5"/>
    <s v="Home flex week 5 Boswoning 57"/>
    <s v="25800287"/>
    <s v="I250292"/>
    <s v="Inkoopdagboek"/>
    <d v="2025-01-20T08:21:35"/>
    <s v="86806.admin"/>
  </r>
  <r>
    <x v="0"/>
    <x v="5"/>
    <d v="2025-01-16T00:00:00"/>
    <n v="77615"/>
    <n v="19"/>
    <s v="4200"/>
    <x v="4"/>
    <n v="573.25"/>
    <n v="0"/>
    <n v="573.25"/>
    <s v="353"/>
    <x v="31"/>
    <x v="31"/>
    <m/>
    <m/>
    <s v="  5"/>
    <s v="Home flex week 5 Boswoning 55"/>
    <s v="25800287"/>
    <s v="I250292"/>
    <s v="Inkoopdagboek"/>
    <d v="2025-01-20T08:21:35"/>
    <s v="86806.admin"/>
  </r>
  <r>
    <x v="0"/>
    <x v="5"/>
    <d v="2025-01-16T00:00:00"/>
    <n v="77615"/>
    <n v="20"/>
    <s v="4200"/>
    <x v="4"/>
    <n v="59.85"/>
    <n v="0"/>
    <n v="59.85"/>
    <s v="484"/>
    <x v="220"/>
    <x v="225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21"/>
    <s v="4200"/>
    <x v="4"/>
    <n v="614.79999999999995"/>
    <n v="0"/>
    <n v="614.79999999999995"/>
    <s v="481"/>
    <x v="186"/>
    <x v="189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22"/>
    <s v="4200"/>
    <x v="4"/>
    <n v="1409.4"/>
    <n v="0"/>
    <n v="1409.4"/>
    <s v="435"/>
    <x v="67"/>
    <x v="68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23"/>
    <s v="4200"/>
    <x v="4"/>
    <n v="647.1"/>
    <n v="0"/>
    <n v="647.1"/>
    <s v="413"/>
    <x v="65"/>
    <x v="66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24"/>
    <s v="4200"/>
    <x v="4"/>
    <n v="573.25"/>
    <n v="0"/>
    <n v="573.25"/>
    <s v="353"/>
    <x v="31"/>
    <x v="31"/>
    <m/>
    <m/>
    <s v="  5"/>
    <s v="Home flex week 5 Boswoning 19"/>
    <s v="25800287"/>
    <s v="I250292"/>
    <s v="Inkoopdagboek"/>
    <d v="2025-01-20T08:21:35"/>
    <s v="86806.admin"/>
  </r>
  <r>
    <x v="0"/>
    <x v="5"/>
    <d v="2025-01-16T00:00:00"/>
    <n v="77615"/>
    <n v="25"/>
    <s v="4200"/>
    <x v="4"/>
    <n v="573.25"/>
    <n v="0"/>
    <n v="573.25"/>
    <s v="353"/>
    <x v="31"/>
    <x v="31"/>
    <m/>
    <m/>
    <s v="  5"/>
    <s v="Home flex week 5 Boswoning 21"/>
    <s v="25800287"/>
    <s v="I250292"/>
    <s v="Inkoopdagboek"/>
    <d v="2025-01-20T08:21:35"/>
    <s v="86806.admin"/>
  </r>
  <r>
    <x v="0"/>
    <x v="5"/>
    <d v="2025-01-16T00:00:00"/>
    <n v="77615"/>
    <n v="26"/>
    <s v="4200"/>
    <x v="4"/>
    <n v="573.25"/>
    <n v="0"/>
    <n v="573.25"/>
    <s v="353"/>
    <x v="31"/>
    <x v="31"/>
    <m/>
    <m/>
    <s v="  5"/>
    <s v="Home flex week 5 Boswoning 23"/>
    <s v="25800287"/>
    <s v="I250292"/>
    <s v="Inkoopdagboek"/>
    <d v="2025-01-20T08:21:35"/>
    <s v="86806.admin"/>
  </r>
  <r>
    <x v="0"/>
    <x v="5"/>
    <d v="2025-01-16T00:00:00"/>
    <n v="77615"/>
    <n v="27"/>
    <s v="4200"/>
    <x v="4"/>
    <n v="573.25"/>
    <n v="0"/>
    <n v="573.25"/>
    <s v="353"/>
    <x v="31"/>
    <x v="31"/>
    <m/>
    <m/>
    <s v="  5"/>
    <s v="Home flex week 5 Boswoning 35"/>
    <s v="25800287"/>
    <s v="I250292"/>
    <s v="Inkoopdagboek"/>
    <d v="2025-01-20T08:21:35"/>
    <s v="86806.admin"/>
  </r>
  <r>
    <x v="0"/>
    <x v="5"/>
    <d v="2025-01-16T00:00:00"/>
    <n v="77615"/>
    <n v="28"/>
    <s v="4200"/>
    <x v="4"/>
    <n v="573.25"/>
    <n v="0"/>
    <n v="573.25"/>
    <s v="353"/>
    <x v="31"/>
    <x v="31"/>
    <m/>
    <m/>
    <s v="  5"/>
    <s v="Home flex week 5 Boswoning 39"/>
    <s v="25800287"/>
    <s v="I250292"/>
    <s v="Inkoopdagboek"/>
    <d v="2025-01-20T08:21:35"/>
    <s v="86806.admin"/>
  </r>
  <r>
    <x v="0"/>
    <x v="5"/>
    <d v="2025-01-16T00:00:00"/>
    <n v="77615"/>
    <n v="29"/>
    <s v="4200"/>
    <x v="4"/>
    <n v="573.25"/>
    <n v="0"/>
    <n v="573.25"/>
    <s v="353"/>
    <x v="31"/>
    <x v="31"/>
    <m/>
    <m/>
    <s v="  5"/>
    <s v="Home flex week 5 Boswoning 41"/>
    <s v="25800287"/>
    <s v="I250292"/>
    <s v="Inkoopdagboek"/>
    <d v="2025-01-20T08:21:35"/>
    <s v="86806.admin"/>
  </r>
  <r>
    <x v="0"/>
    <x v="5"/>
    <d v="2025-01-16T00:00:00"/>
    <n v="77615"/>
    <n v="30"/>
    <s v="4200"/>
    <x v="4"/>
    <n v="573.25"/>
    <n v="0"/>
    <n v="573.25"/>
    <s v="353"/>
    <x v="31"/>
    <x v="31"/>
    <m/>
    <m/>
    <s v="  5"/>
    <s v="Home flex week 5 Boswoning 43"/>
    <s v="25800287"/>
    <s v="I250292"/>
    <s v="Inkoopdagboek"/>
    <d v="2025-01-20T08:21:35"/>
    <s v="86806.admin"/>
  </r>
  <r>
    <x v="0"/>
    <x v="5"/>
    <d v="2025-01-16T00:00:00"/>
    <n v="77615"/>
    <n v="31"/>
    <s v="4200"/>
    <x v="4"/>
    <n v="573.25"/>
    <n v="0"/>
    <n v="573.25"/>
    <s v="353"/>
    <x v="31"/>
    <x v="31"/>
    <m/>
    <m/>
    <s v="  5"/>
    <s v="Home flex week 5 Boswoning 45"/>
    <s v="25800287"/>
    <s v="I250292"/>
    <s v="Inkoopdagboek"/>
    <d v="2025-01-20T08:21:35"/>
    <s v="86806.admin"/>
  </r>
  <r>
    <x v="0"/>
    <x v="5"/>
    <d v="2025-01-16T00:00:00"/>
    <n v="77615"/>
    <n v="32"/>
    <s v="4200"/>
    <x v="4"/>
    <n v="573.25"/>
    <n v="0"/>
    <n v="573.25"/>
    <s v="353"/>
    <x v="31"/>
    <x v="31"/>
    <m/>
    <m/>
    <s v="  5"/>
    <s v="Home flex week 5 Boswoning 47"/>
    <s v="25800287"/>
    <s v="I250292"/>
    <s v="Inkoopdagboek"/>
    <d v="2025-01-20T08:21:35"/>
    <s v="86806.admin"/>
  </r>
  <r>
    <x v="0"/>
    <x v="5"/>
    <d v="2025-01-16T00:00:00"/>
    <n v="77615"/>
    <n v="33"/>
    <s v="4200"/>
    <x v="4"/>
    <n v="573.25"/>
    <n v="0"/>
    <n v="573.25"/>
    <s v="353"/>
    <x v="31"/>
    <x v="31"/>
    <m/>
    <m/>
    <s v="  5"/>
    <s v="Home flex week 5 Boswoning 49"/>
    <s v="25800287"/>
    <s v="I250292"/>
    <s v="Inkoopdagboek"/>
    <d v="2025-01-20T08:21:35"/>
    <s v="86806.admin"/>
  </r>
  <r>
    <x v="0"/>
    <x v="5"/>
    <d v="2025-01-16T00:00:00"/>
    <n v="77615"/>
    <n v="34"/>
    <s v="4200"/>
    <x v="4"/>
    <n v="573.25"/>
    <n v="0"/>
    <n v="573.25"/>
    <s v="353"/>
    <x v="31"/>
    <x v="31"/>
    <m/>
    <m/>
    <s v="  5"/>
    <s v="Home flex week 5 Boswoning 51"/>
    <s v="25800287"/>
    <s v="I250292"/>
    <s v="Inkoopdagboek"/>
    <d v="2025-01-20T08:21:35"/>
    <s v="86806.admin"/>
  </r>
  <r>
    <x v="0"/>
    <x v="5"/>
    <d v="2025-01-16T00:00:00"/>
    <n v="77615"/>
    <n v="35"/>
    <s v="4200"/>
    <x v="4"/>
    <n v="573.25"/>
    <n v="0"/>
    <n v="573.25"/>
    <s v="353"/>
    <x v="31"/>
    <x v="31"/>
    <m/>
    <m/>
    <s v="  5"/>
    <s v="Home flex week 5 Boswoning 53"/>
    <s v="25800287"/>
    <s v="I250292"/>
    <s v="Inkoopdagboek"/>
    <d v="2025-01-20T08:21:35"/>
    <s v="86806.admin"/>
  </r>
  <r>
    <x v="0"/>
    <x v="5"/>
    <d v="2025-01-16T00:00:00"/>
    <n v="77615"/>
    <n v="36"/>
    <s v="4200"/>
    <x v="4"/>
    <n v="573.25"/>
    <n v="0"/>
    <n v="573.25"/>
    <s v="353"/>
    <x v="31"/>
    <x v="31"/>
    <m/>
    <m/>
    <s v="  5"/>
    <s v="Home flex week 5 Boswoning 37"/>
    <s v="25800287"/>
    <s v="I250292"/>
    <s v="Inkoopdagboek"/>
    <d v="2025-01-20T08:21:35"/>
    <s v="86806.admin"/>
  </r>
  <r>
    <x v="0"/>
    <x v="5"/>
    <d v="2025-01-16T00:00:00"/>
    <n v="77615"/>
    <n v="37"/>
    <s v="4200"/>
    <x v="4"/>
    <n v="59.85"/>
    <n v="0"/>
    <n v="59.85"/>
    <s v="494"/>
    <x v="221"/>
    <x v="226"/>
    <m/>
    <m/>
    <s v="  5"/>
    <s v="Home flex week 5"/>
    <s v="25800287"/>
    <s v="I250292"/>
    <s v="Inkoopdagboek"/>
    <d v="2025-01-20T08:21:35"/>
    <s v="86806.admin"/>
  </r>
  <r>
    <x v="0"/>
    <x v="7"/>
    <d v="2025-01-16T00:00:00"/>
    <n v="77661"/>
    <n v="2"/>
    <s v="4200"/>
    <x v="4"/>
    <n v="1300"/>
    <n v="0"/>
    <n v="1300"/>
    <s v="216"/>
    <x v="43"/>
    <x v="44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3"/>
    <s v="4200"/>
    <x v="4"/>
    <n v="1125"/>
    <n v="0"/>
    <n v="1125"/>
    <s v="221"/>
    <x v="95"/>
    <x v="96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4"/>
    <s v="4200"/>
    <x v="4"/>
    <n v="851"/>
    <n v="0"/>
    <n v="851"/>
    <s v="238"/>
    <x v="39"/>
    <x v="39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5"/>
    <s v="4200"/>
    <x v="4"/>
    <n v="1050"/>
    <n v="0"/>
    <n v="1050"/>
    <s v="197"/>
    <x v="5"/>
    <x v="5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6"/>
    <s v="4200"/>
    <x v="4"/>
    <n v="1150"/>
    <n v="0"/>
    <n v="1150"/>
    <s v="301"/>
    <x v="97"/>
    <x v="98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7"/>
    <s v="4200"/>
    <x v="4"/>
    <n v="1150"/>
    <n v="0"/>
    <n v="1150"/>
    <s v="332"/>
    <x v="103"/>
    <x v="104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8"/>
    <s v="4200"/>
    <x v="4"/>
    <n v="1200"/>
    <n v="0"/>
    <n v="1200"/>
    <s v="268"/>
    <x v="105"/>
    <x v="106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9"/>
    <s v="4200"/>
    <x v="4"/>
    <n v="975"/>
    <n v="0"/>
    <n v="975"/>
    <s v="398"/>
    <x v="132"/>
    <x v="134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10"/>
    <s v="4200"/>
    <x v="4"/>
    <n v="1250"/>
    <n v="0"/>
    <n v="1250"/>
    <s v="415"/>
    <x v="15"/>
    <x v="15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84"/>
    <n v="2"/>
    <s v="4200"/>
    <x v="4"/>
    <n v="1976.9"/>
    <n v="0"/>
    <n v="1976.9"/>
    <s v="396"/>
    <x v="149"/>
    <x v="151"/>
    <m/>
    <m/>
    <s v="  6"/>
    <s v="Ashstar Trading februari"/>
    <s v="20220606/33"/>
    <s v="I250349"/>
    <s v="Inkoopdagboek"/>
    <d v="2025-01-22T16:02:24"/>
    <s v="86806.admin"/>
  </r>
  <r>
    <x v="0"/>
    <x v="5"/>
    <d v="2025-01-16T00:00:00"/>
    <n v="77861"/>
    <n v="2"/>
    <s v="4250"/>
    <x v="3"/>
    <n v="0"/>
    <n v="4539.32"/>
    <n v="-4539.32"/>
    <s v="450"/>
    <x v="60"/>
    <x v="61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3"/>
    <s v="4250"/>
    <x v="3"/>
    <n v="295.45999999999998"/>
    <n v="0"/>
    <n v="295.45999999999998"/>
    <s v="138"/>
    <x v="47"/>
    <x v="48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4"/>
    <s v="4250"/>
    <x v="3"/>
    <n v="181.16"/>
    <n v="0"/>
    <n v="181.16"/>
    <s v="238"/>
    <x v="39"/>
    <x v="39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5"/>
    <s v="4250"/>
    <x v="3"/>
    <n v="70.14"/>
    <n v="0"/>
    <n v="70.14"/>
    <s v="204"/>
    <x v="191"/>
    <x v="195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6"/>
    <s v="4250"/>
    <x v="3"/>
    <n v="113.7"/>
    <n v="0"/>
    <n v="113.7"/>
    <s v="335"/>
    <x v="116"/>
    <x v="11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7"/>
    <s v="4250"/>
    <x v="3"/>
    <n v="29.41"/>
    <n v="0"/>
    <n v="29.41"/>
    <s v="197"/>
    <x v="5"/>
    <x v="5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8"/>
    <s v="4250"/>
    <x v="3"/>
    <n v="217.68"/>
    <n v="0"/>
    <n v="217.68"/>
    <s v="267"/>
    <x v="210"/>
    <x v="215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9"/>
    <s v="4250"/>
    <x v="3"/>
    <n v="523.15"/>
    <n v="0"/>
    <n v="523.15"/>
    <s v="140"/>
    <x v="46"/>
    <x v="4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0"/>
    <s v="4250"/>
    <x v="3"/>
    <n v="101.8"/>
    <n v="0"/>
    <n v="101.8"/>
    <s v="316"/>
    <x v="52"/>
    <x v="53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1"/>
    <s v="4250"/>
    <x v="3"/>
    <n v="23.31"/>
    <n v="0"/>
    <n v="23.31"/>
    <s v="250"/>
    <x v="42"/>
    <x v="43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2"/>
    <s v="4250"/>
    <x v="3"/>
    <n v="0"/>
    <n v="20.05"/>
    <n v="-20.05"/>
    <s v="172"/>
    <x v="50"/>
    <x v="51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3"/>
    <s v="4250"/>
    <x v="3"/>
    <n v="118.34"/>
    <n v="0"/>
    <n v="118.34"/>
    <s v="173"/>
    <x v="99"/>
    <x v="100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4"/>
    <s v="4250"/>
    <x v="3"/>
    <n v="93.72"/>
    <n v="0"/>
    <n v="93.72"/>
    <s v="244"/>
    <x v="55"/>
    <x v="56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5"/>
    <s v="4250"/>
    <x v="3"/>
    <n v="217.41"/>
    <n v="0"/>
    <n v="217.41"/>
    <s v="191"/>
    <x v="29"/>
    <x v="29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6"/>
    <s v="4250"/>
    <x v="3"/>
    <n v="460.61"/>
    <n v="0"/>
    <n v="460.61"/>
    <s v="154"/>
    <x v="16"/>
    <x v="16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7"/>
    <s v="4250"/>
    <x v="3"/>
    <n v="0"/>
    <n v="56.87"/>
    <n v="-56.87"/>
    <s v="179"/>
    <x v="36"/>
    <x v="36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8"/>
    <s v="4250"/>
    <x v="3"/>
    <n v="0"/>
    <n v="16.97"/>
    <n v="-16.97"/>
    <s v="339"/>
    <x v="56"/>
    <x v="5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9"/>
    <s v="4250"/>
    <x v="3"/>
    <n v="2039.56"/>
    <n v="0"/>
    <n v="2039.56"/>
    <s v="216"/>
    <x v="43"/>
    <x v="44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0"/>
    <s v="4250"/>
    <x v="3"/>
    <n v="127.44"/>
    <n v="0"/>
    <n v="127.44"/>
    <s v="306"/>
    <x v="62"/>
    <x v="63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1"/>
    <s v="4250"/>
    <x v="3"/>
    <n v="556.01"/>
    <n v="0"/>
    <n v="556.01"/>
    <s v="207"/>
    <x v="40"/>
    <x v="40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2"/>
    <s v="4250"/>
    <x v="3"/>
    <n v="97.64"/>
    <n v="0"/>
    <n v="97.64"/>
    <s v="315"/>
    <x v="37"/>
    <x v="3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3"/>
    <s v="4250"/>
    <x v="3"/>
    <n v="185.23"/>
    <n v="0"/>
    <n v="185.23"/>
    <s v="156"/>
    <x v="17"/>
    <x v="1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4"/>
    <s v="4250"/>
    <x v="3"/>
    <n v="0"/>
    <n v="36.78"/>
    <n v="-36.78"/>
    <s v="190"/>
    <x v="19"/>
    <x v="19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5"/>
    <s v="4250"/>
    <x v="3"/>
    <n v="110.6"/>
    <n v="0"/>
    <n v="110.6"/>
    <s v="230"/>
    <x v="27"/>
    <x v="2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6"/>
    <s v="4250"/>
    <x v="3"/>
    <n v="39.82"/>
    <n v="0"/>
    <n v="39.82"/>
    <s v="222"/>
    <x v="22"/>
    <x v="22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9"/>
    <n v="2"/>
    <s v="4250"/>
    <x v="3"/>
    <n v="4539.32"/>
    <n v="0"/>
    <n v="4539.32"/>
    <s v="450"/>
    <x v="60"/>
    <x v="61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3"/>
    <s v="4250"/>
    <x v="3"/>
    <n v="0"/>
    <n v="295.45999999999998"/>
    <n v="-295.45999999999998"/>
    <s v="138"/>
    <x v="47"/>
    <x v="48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4"/>
    <s v="4250"/>
    <x v="3"/>
    <n v="0"/>
    <n v="181.16"/>
    <n v="-181.16"/>
    <s v="238"/>
    <x v="39"/>
    <x v="39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5"/>
    <s v="4250"/>
    <x v="3"/>
    <n v="0"/>
    <n v="70.14"/>
    <n v="-70.14"/>
    <s v="204"/>
    <x v="191"/>
    <x v="195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6"/>
    <s v="4250"/>
    <x v="3"/>
    <n v="0"/>
    <n v="113.7"/>
    <n v="-113.7"/>
    <s v="335"/>
    <x v="116"/>
    <x v="11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7"/>
    <s v="4250"/>
    <x v="3"/>
    <n v="0"/>
    <n v="202.99"/>
    <n v="-202.99"/>
    <s v="197"/>
    <x v="5"/>
    <x v="5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8"/>
    <s v="4250"/>
    <x v="3"/>
    <n v="0"/>
    <n v="217.68"/>
    <n v="-217.68"/>
    <s v="267"/>
    <x v="210"/>
    <x v="215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9"/>
    <s v="4250"/>
    <x v="3"/>
    <n v="0"/>
    <n v="523.15"/>
    <n v="-523.15"/>
    <s v="140"/>
    <x v="46"/>
    <x v="4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0"/>
    <s v="4250"/>
    <x v="3"/>
    <n v="0"/>
    <n v="101.8"/>
    <n v="-101.8"/>
    <s v="316"/>
    <x v="52"/>
    <x v="53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1"/>
    <s v="4250"/>
    <x v="3"/>
    <n v="0"/>
    <n v="23.31"/>
    <n v="-23.31"/>
    <s v="250"/>
    <x v="42"/>
    <x v="43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2"/>
    <s v="4250"/>
    <x v="3"/>
    <n v="20.05"/>
    <n v="0"/>
    <n v="20.05"/>
    <s v="172"/>
    <x v="50"/>
    <x v="51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3"/>
    <s v="4250"/>
    <x v="3"/>
    <n v="0"/>
    <n v="118.34"/>
    <n v="-118.34"/>
    <s v="173"/>
    <x v="99"/>
    <x v="100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4"/>
    <s v="4250"/>
    <x v="3"/>
    <n v="0"/>
    <n v="93.72"/>
    <n v="-93.72"/>
    <s v="244"/>
    <x v="55"/>
    <x v="56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5"/>
    <s v="4250"/>
    <x v="3"/>
    <n v="0"/>
    <n v="217.41"/>
    <n v="-217.41"/>
    <s v="191"/>
    <x v="29"/>
    <x v="29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6"/>
    <s v="4250"/>
    <x v="3"/>
    <n v="0"/>
    <n v="460.61"/>
    <n v="-460.61"/>
    <s v="154"/>
    <x v="16"/>
    <x v="16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7"/>
    <s v="4250"/>
    <x v="3"/>
    <n v="56.87"/>
    <n v="0"/>
    <n v="56.87"/>
    <s v="179"/>
    <x v="36"/>
    <x v="36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8"/>
    <s v="4250"/>
    <x v="3"/>
    <n v="16.97"/>
    <n v="0"/>
    <n v="16.97"/>
    <s v="339"/>
    <x v="56"/>
    <x v="5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9"/>
    <s v="4250"/>
    <x v="3"/>
    <n v="0"/>
    <n v="2039.56"/>
    <n v="-2039.56"/>
    <s v="216"/>
    <x v="43"/>
    <x v="44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0"/>
    <s v="4250"/>
    <x v="3"/>
    <n v="0"/>
    <n v="127.44"/>
    <n v="-127.44"/>
    <s v="306"/>
    <x v="62"/>
    <x v="63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1"/>
    <s v="4250"/>
    <x v="3"/>
    <n v="0"/>
    <n v="556.02"/>
    <n v="-556.02"/>
    <s v="207"/>
    <x v="40"/>
    <x v="40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2"/>
    <s v="4250"/>
    <x v="3"/>
    <n v="0"/>
    <n v="97.64"/>
    <n v="-97.64"/>
    <s v="315"/>
    <x v="37"/>
    <x v="3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3"/>
    <s v="4250"/>
    <x v="3"/>
    <n v="0"/>
    <n v="185.23"/>
    <n v="-185.23"/>
    <s v="156"/>
    <x v="17"/>
    <x v="1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4"/>
    <s v="4250"/>
    <x v="3"/>
    <n v="36.78"/>
    <n v="0"/>
    <n v="36.78"/>
    <s v="190"/>
    <x v="19"/>
    <x v="19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5"/>
    <s v="4250"/>
    <x v="3"/>
    <n v="0"/>
    <n v="110.6"/>
    <n v="-110.6"/>
    <s v="230"/>
    <x v="27"/>
    <x v="2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6"/>
    <s v="4250"/>
    <x v="3"/>
    <n v="0"/>
    <n v="39.82"/>
    <n v="-39.82"/>
    <s v="222"/>
    <x v="22"/>
    <x v="22"/>
    <m/>
    <m/>
    <s v="  4"/>
    <s v="Audax Renewables 26/07 t/m 31/12 2023"/>
    <s v="5931109"/>
    <s v="I250446"/>
    <s v="Inkoopdagboek"/>
    <d v="2025-01-31T07:45:57"/>
    <s v="86806.admin"/>
  </r>
  <r>
    <x v="0"/>
    <x v="5"/>
    <d v="2025-01-15T00:00:00"/>
    <n v="76821"/>
    <n v="2"/>
    <s v="4200"/>
    <x v="4"/>
    <n v="1374"/>
    <n v="0"/>
    <n v="1374"/>
    <s v="198"/>
    <x v="102"/>
    <x v="103"/>
    <m/>
    <m/>
    <s v="  6"/>
    <s v="S.H.M. de Swart Junior januari"/>
    <s v="2025-01-15"/>
    <s v="I250041"/>
    <s v="Inkoopdagboek"/>
    <d v="2024-12-23T12:58:04"/>
    <s v="86806.admin"/>
  </r>
  <r>
    <x v="0"/>
    <x v="7"/>
    <d v="2025-01-15T00:00:00"/>
    <n v="77410"/>
    <n v="2"/>
    <s v="4200"/>
    <x v="4"/>
    <n v="2500"/>
    <n v="0"/>
    <n v="2500"/>
    <s v="138"/>
    <x v="47"/>
    <x v="48"/>
    <m/>
    <m/>
    <s v="  6"/>
    <s v="R.P.L. Schenkeveld februari"/>
    <s v="2025-001"/>
    <s v="I250172"/>
    <s v="Inkoopdagboek"/>
    <d v="2025-01-14T07:10:47"/>
    <s v="86806.admin"/>
  </r>
  <r>
    <x v="0"/>
    <x v="7"/>
    <d v="2025-01-15T00:00:00"/>
    <n v="77550"/>
    <n v="2"/>
    <s v="4200"/>
    <x v="4"/>
    <n v="2813.34"/>
    <n v="0"/>
    <n v="2813.34"/>
    <s v="351"/>
    <x v="61"/>
    <x v="62"/>
    <m/>
    <m/>
    <s v="  5"/>
    <s v="Ryanrent BV februari"/>
    <s v="25800189"/>
    <s v="I250236"/>
    <s v="Inkoopdagboek"/>
    <d v="2025-01-20T11:08:40"/>
    <s v="86806.Justyna"/>
  </r>
  <r>
    <x v="0"/>
    <x v="7"/>
    <d v="2025-01-15T00:00:00"/>
    <n v="77551"/>
    <n v="2"/>
    <s v="4200"/>
    <x v="4"/>
    <n v="1714.38"/>
    <n v="0"/>
    <n v="1714.38"/>
    <s v="419"/>
    <x v="54"/>
    <x v="55"/>
    <m/>
    <m/>
    <s v="  5"/>
    <s v="Ryanrent BV februari"/>
    <s v="25800194"/>
    <s v="I250237"/>
    <s v="Inkoopdagboek"/>
    <d v="2025-01-20T11:08:52"/>
    <s v="86806.Justyna"/>
  </r>
  <r>
    <x v="0"/>
    <x v="7"/>
    <d v="2025-01-15T00:00:00"/>
    <n v="77553"/>
    <n v="2"/>
    <s v="4200"/>
    <x v="4"/>
    <n v="1641.12"/>
    <n v="0"/>
    <n v="1641.12"/>
    <s v="204"/>
    <x v="191"/>
    <x v="195"/>
    <m/>
    <m/>
    <s v="  5"/>
    <s v="Ryanrent BV februari"/>
    <s v="25800141"/>
    <s v="I250239"/>
    <s v="Inkoopdagboek"/>
    <d v="2025-01-20T11:09:06"/>
    <s v="86806.Justyna"/>
  </r>
  <r>
    <x v="0"/>
    <x v="7"/>
    <d v="2025-01-15T00:00:00"/>
    <n v="77554"/>
    <n v="2"/>
    <s v="4200"/>
    <x v="4"/>
    <n v="1507.49"/>
    <n v="0"/>
    <n v="1507.49"/>
    <s v="446"/>
    <x v="157"/>
    <x v="173"/>
    <m/>
    <m/>
    <s v="  5"/>
    <s v="Ryanrent BV februari"/>
    <s v="25800208"/>
    <s v="I250240"/>
    <s v="Inkoopdagboek"/>
    <d v="2025-01-20T11:23:38"/>
    <s v="86806.Justyna"/>
  </r>
  <r>
    <x v="0"/>
    <x v="7"/>
    <d v="2025-01-15T00:00:00"/>
    <n v="77555"/>
    <n v="2"/>
    <s v="4200"/>
    <x v="4"/>
    <n v="1750"/>
    <n v="0"/>
    <n v="1750"/>
    <s v="474"/>
    <x v="39"/>
    <x v="41"/>
    <m/>
    <m/>
    <s v="  5"/>
    <s v="Ryanrent BV februari"/>
    <s v="25800135"/>
    <s v="I250241"/>
    <s v="Inkoopdagboek"/>
    <d v="2025-01-20T11:22:16"/>
    <s v="86806.Justyna"/>
  </r>
  <r>
    <x v="0"/>
    <x v="7"/>
    <d v="2025-01-15T00:00:00"/>
    <n v="77556"/>
    <n v="2"/>
    <s v="4200"/>
    <x v="4"/>
    <n v="1641.12"/>
    <n v="0"/>
    <n v="1641.12"/>
    <s v="338"/>
    <x v="135"/>
    <x v="137"/>
    <m/>
    <m/>
    <s v="  5"/>
    <s v="Ryanrent BV februari"/>
    <s v="25800175"/>
    <s v="I250242"/>
    <s v="Inkoopdagboek"/>
    <d v="2025-01-20T11:22:02"/>
    <s v="86806.Justyna"/>
  </r>
  <r>
    <x v="0"/>
    <x v="7"/>
    <d v="2025-01-15T00:00:00"/>
    <n v="77557"/>
    <n v="2"/>
    <s v="4200"/>
    <x v="4"/>
    <n v="1611.81"/>
    <n v="0"/>
    <n v="1611.81"/>
    <s v="249"/>
    <x v="83"/>
    <x v="84"/>
    <m/>
    <m/>
    <s v="  5"/>
    <s v="Ryanrent BV februari"/>
    <s v="25800144"/>
    <s v="I250243"/>
    <s v="Inkoopdagboek"/>
    <d v="2025-01-20T11:20:52"/>
    <s v="86806.Justyna"/>
  </r>
  <r>
    <x v="0"/>
    <x v="7"/>
    <d v="2025-01-15T00:00:00"/>
    <n v="77558"/>
    <n v="2"/>
    <s v="4200"/>
    <x v="4"/>
    <n v="2150"/>
    <n v="0"/>
    <n v="2150"/>
    <s v="200"/>
    <x v="158"/>
    <x v="160"/>
    <m/>
    <m/>
    <s v="  5"/>
    <s v="Ryanrent BV februari"/>
    <s v="25800233"/>
    <s v="I250244"/>
    <s v="Inkoopdagboek"/>
    <d v="2025-01-20T11:20:34"/>
    <s v="86806.Justyna"/>
  </r>
  <r>
    <x v="0"/>
    <x v="7"/>
    <d v="2025-01-15T00:00:00"/>
    <n v="77558"/>
    <n v="3"/>
    <s v="4250"/>
    <x v="3"/>
    <n v="200"/>
    <n v="0"/>
    <n v="200"/>
    <s v="200"/>
    <x v="158"/>
    <x v="160"/>
    <m/>
    <m/>
    <s v="  4"/>
    <s v="Ryanrent BV februari"/>
    <s v="25800233"/>
    <s v="I250244"/>
    <s v="Inkoopdagboek"/>
    <d v="2025-01-20T11:20:34"/>
    <s v="86806.Justyna"/>
  </r>
  <r>
    <x v="0"/>
    <x v="7"/>
    <d v="2025-01-15T00:00:00"/>
    <n v="77559"/>
    <n v="2"/>
    <s v="4200"/>
    <x v="4"/>
    <n v="2250"/>
    <n v="0"/>
    <n v="2250"/>
    <s v="497"/>
    <x v="64"/>
    <x v="65"/>
    <m/>
    <m/>
    <s v="  5"/>
    <s v="Ryanrent BV februari"/>
    <s v="25800161"/>
    <s v="I250245"/>
    <s v="Inkoopdagboek"/>
    <d v="2025-01-20T11:20:12"/>
    <s v="86806.Justyna"/>
  </r>
  <r>
    <x v="0"/>
    <x v="7"/>
    <d v="2025-01-15T00:00:00"/>
    <n v="77560"/>
    <n v="2"/>
    <s v="4200"/>
    <x v="4"/>
    <n v="2930.56"/>
    <n v="0"/>
    <n v="2930.56"/>
    <s v="411"/>
    <x v="109"/>
    <x v="110"/>
    <m/>
    <m/>
    <s v="  5"/>
    <s v="Ryanrent BV februari"/>
    <s v="25800088"/>
    <s v="I250246"/>
    <s v="Inkoopdagboek"/>
    <d v="2025-01-20T11:19:53"/>
    <s v="86806.Justyna"/>
  </r>
  <r>
    <x v="0"/>
    <x v="7"/>
    <d v="2025-01-15T00:00:00"/>
    <n v="77561"/>
    <n v="2"/>
    <s v="4200"/>
    <x v="4"/>
    <n v="1641.12"/>
    <n v="0"/>
    <n v="1641.12"/>
    <s v="339"/>
    <x v="56"/>
    <x v="57"/>
    <m/>
    <m/>
    <s v="  5"/>
    <s v="Ryanrent BV februari"/>
    <s v="25800115"/>
    <s v="I250247"/>
    <s v="Inkoopdagboek"/>
    <d v="2025-01-20T11:19:03"/>
    <s v="86806.Justyna"/>
  </r>
  <r>
    <x v="0"/>
    <x v="7"/>
    <d v="2025-01-15T00:00:00"/>
    <n v="77562"/>
    <n v="2"/>
    <s v="4200"/>
    <x v="4"/>
    <n v="1758.34"/>
    <n v="0"/>
    <n v="1758.34"/>
    <s v="328"/>
    <x v="45"/>
    <x v="46"/>
    <m/>
    <m/>
    <s v="  5"/>
    <s v="Ryanrent BV februari"/>
    <s v="25800244"/>
    <s v="I250248"/>
    <s v="Inkoopdagboek"/>
    <d v="2025-01-20T11:18:43"/>
    <s v="86806.Justyna"/>
  </r>
  <r>
    <x v="0"/>
    <x v="7"/>
    <d v="2025-01-15T00:00:00"/>
    <n v="77563"/>
    <n v="2"/>
    <s v="4200"/>
    <x v="4"/>
    <n v="2491.65"/>
    <n v="0"/>
    <n v="2491.65"/>
    <s v="465"/>
    <x v="126"/>
    <x v="127"/>
    <m/>
    <m/>
    <s v="  5"/>
    <s v="Ryanrent BV februari"/>
    <s v="25800177"/>
    <s v="I250249"/>
    <s v="Inkoopdagboek"/>
    <d v="2025-01-20T11:18:26"/>
    <s v="86806.Justyna"/>
  </r>
  <r>
    <x v="0"/>
    <x v="7"/>
    <d v="2025-01-15T00:00:00"/>
    <n v="77564"/>
    <n v="2"/>
    <s v="4200"/>
    <x v="4"/>
    <n v="1611.81"/>
    <n v="0"/>
    <n v="1611.81"/>
    <s v="282"/>
    <x v="112"/>
    <x v="113"/>
    <m/>
    <m/>
    <s v="  5"/>
    <s v="Ryanrent BV februari"/>
    <s v="25800116"/>
    <s v="I250250"/>
    <s v="Inkoopdagboek"/>
    <d v="2025-01-20T11:18:12"/>
    <s v="86806.Justyna"/>
  </r>
  <r>
    <x v="0"/>
    <x v="7"/>
    <d v="2025-01-15T00:00:00"/>
    <n v="77565"/>
    <n v="2"/>
    <s v="4200"/>
    <x v="4"/>
    <n v="1625"/>
    <n v="0"/>
    <n v="1625"/>
    <s v="470"/>
    <x v="57"/>
    <x v="58"/>
    <m/>
    <m/>
    <s v="  5"/>
    <s v="Ryanrent BV februari"/>
    <s v="25800105"/>
    <s v="I250251"/>
    <s v="Inkoopdagboek"/>
    <d v="2025-01-20T11:17:17"/>
    <s v="86806.Justyna"/>
  </r>
  <r>
    <x v="0"/>
    <x v="7"/>
    <d v="2025-01-15T00:00:00"/>
    <n v="77566"/>
    <n v="2"/>
    <s v="4200"/>
    <x v="4"/>
    <n v="1875.56"/>
    <n v="0"/>
    <n v="1875.56"/>
    <s v="312"/>
    <x v="85"/>
    <x v="86"/>
    <m/>
    <m/>
    <s v="  5"/>
    <s v="Ryanrent BV februari"/>
    <s v="25800119"/>
    <s v="I250252"/>
    <s v="Inkoopdagboek"/>
    <d v="2025-01-20T11:17:00"/>
    <s v="86806.Justyna"/>
  </r>
  <r>
    <x v="0"/>
    <x v="7"/>
    <d v="2025-01-15T00:00:00"/>
    <n v="77568"/>
    <n v="2"/>
    <s v="4200"/>
    <x v="4"/>
    <n v="3250"/>
    <n v="0"/>
    <n v="3250"/>
    <s v="471"/>
    <x v="100"/>
    <x v="101"/>
    <m/>
    <m/>
    <s v="  5"/>
    <s v="Ryanrent BV februari"/>
    <s v="25800240"/>
    <s v="I250254"/>
    <s v="Inkoopdagboek"/>
    <d v="2025-01-20T11:16:22"/>
    <s v="86806.Justyna"/>
  </r>
  <r>
    <x v="0"/>
    <x v="7"/>
    <d v="2025-01-15T00:00:00"/>
    <n v="77569"/>
    <n v="2"/>
    <s v="4200"/>
    <x v="4"/>
    <n v="2000"/>
    <n v="0"/>
    <n v="2000"/>
    <s v="422"/>
    <x v="125"/>
    <x v="126"/>
    <m/>
    <m/>
    <s v="  5"/>
    <s v="Ryanrent BV februari"/>
    <s v="25800179"/>
    <s v="I250255"/>
    <s v="Inkoopdagboek"/>
    <d v="2025-01-20T11:16:04"/>
    <s v="86806.Justyna"/>
  </r>
  <r>
    <x v="0"/>
    <x v="7"/>
    <d v="2025-01-15T00:00:00"/>
    <n v="77570"/>
    <n v="2"/>
    <s v="4200"/>
    <x v="4"/>
    <n v="3500"/>
    <n v="0"/>
    <n v="3500"/>
    <s v="472"/>
    <x v="86"/>
    <x v="87"/>
    <m/>
    <m/>
    <s v="  5"/>
    <s v="Ryanrent BV februari"/>
    <s v="25800142"/>
    <s v="I250256"/>
    <s v="Inkoopdagboek"/>
    <d v="2025-01-20T11:14:51"/>
    <s v="86806.Justyna"/>
  </r>
  <r>
    <x v="0"/>
    <x v="7"/>
    <d v="2025-01-15T00:00:00"/>
    <n v="77571"/>
    <n v="2"/>
    <s v="4200"/>
    <x v="4"/>
    <n v="1506.66"/>
    <n v="0"/>
    <n v="1506.66"/>
    <s v="250"/>
    <x v="42"/>
    <x v="43"/>
    <m/>
    <m/>
    <s v="  5"/>
    <s v="Ryanrent BV februari"/>
    <s v="25800152"/>
    <s v="I250257"/>
    <s v="Inkoopdagboek"/>
    <d v="2025-01-20T11:14:12"/>
    <s v="86806.Justyna"/>
  </r>
  <r>
    <x v="0"/>
    <x v="7"/>
    <d v="2025-01-15T00:00:00"/>
    <n v="77572"/>
    <n v="2"/>
    <s v="4200"/>
    <x v="4"/>
    <n v="2700"/>
    <n v="0"/>
    <n v="2700"/>
    <s v="418"/>
    <x v="91"/>
    <x v="92"/>
    <m/>
    <m/>
    <s v="  5"/>
    <s v="Ryanrent BV februari"/>
    <s v="25800195"/>
    <s v="I250258"/>
    <s v="Inkoopdagboek"/>
    <d v="2025-01-20T11:13:40"/>
    <s v="86806.Justyna"/>
  </r>
  <r>
    <x v="0"/>
    <x v="7"/>
    <d v="2025-01-15T00:00:00"/>
    <n v="77573"/>
    <n v="2"/>
    <s v="4200"/>
    <x v="4"/>
    <n v="1666.65"/>
    <n v="0"/>
    <n v="1666.65"/>
    <s v="483"/>
    <x v="44"/>
    <x v="45"/>
    <m/>
    <m/>
    <s v="  5"/>
    <s v="Ryanrent BV februari"/>
    <s v="25800219"/>
    <s v="I250259"/>
    <s v="Inkoopdagboek"/>
    <d v="2025-01-20T11:10:07"/>
    <s v="86806.Justyna"/>
  </r>
  <r>
    <x v="0"/>
    <x v="7"/>
    <d v="2025-01-15T00:00:00"/>
    <n v="77574"/>
    <n v="2"/>
    <s v="4200"/>
    <x v="4"/>
    <n v="1625"/>
    <n v="0"/>
    <n v="1625"/>
    <s v="316"/>
    <x v="52"/>
    <x v="53"/>
    <m/>
    <m/>
    <s v="  5"/>
    <s v="Ryanrent BV februari"/>
    <s v="25800145"/>
    <s v="I250260"/>
    <s v="Inkoopdagboek"/>
    <d v="2025-01-20T11:12:51"/>
    <s v="86806.Justyna"/>
  </r>
  <r>
    <x v="0"/>
    <x v="7"/>
    <d v="2025-01-15T00:00:00"/>
    <n v="77575"/>
    <n v="2"/>
    <s v="4200"/>
    <x v="4"/>
    <n v="1655.56"/>
    <n v="0"/>
    <n v="1655.56"/>
    <s v="315"/>
    <x v="37"/>
    <x v="37"/>
    <m/>
    <m/>
    <s v="  5"/>
    <s v="Ryanrent BV februari"/>
    <s v="25800202"/>
    <s v="I250261"/>
    <s v="Inkoopdagboek"/>
    <d v="2025-01-20T11:12:34"/>
    <s v="86806.Justyna"/>
  </r>
  <r>
    <x v="0"/>
    <x v="7"/>
    <d v="2025-01-15T00:00:00"/>
    <n v="77577"/>
    <n v="2"/>
    <s v="4200"/>
    <x v="4"/>
    <n v="2271.1799999999998"/>
    <n v="0"/>
    <n v="2271.1799999999998"/>
    <s v="129"/>
    <x v="90"/>
    <x v="91"/>
    <m/>
    <m/>
    <s v="  5"/>
    <s v="Ryanrent BV februari"/>
    <s v="25800246"/>
    <s v="I250263"/>
    <s v="Inkoopdagboek"/>
    <d v="2025-01-20T11:12:17"/>
    <s v="86806.Justyna"/>
  </r>
  <r>
    <x v="0"/>
    <x v="7"/>
    <d v="2025-01-15T00:00:00"/>
    <n v="77578"/>
    <n v="2"/>
    <s v="4200"/>
    <x v="4"/>
    <n v="2079.98"/>
    <n v="0"/>
    <n v="2079.98"/>
    <s v="466"/>
    <x v="63"/>
    <x v="64"/>
    <m/>
    <m/>
    <s v="  5"/>
    <s v="Ryanrent BV februari"/>
    <s v="25800118"/>
    <s v="I250264"/>
    <s v="Inkoopdagboek"/>
    <d v="2025-01-20T11:12:01"/>
    <s v="86806.Justyna"/>
  </r>
  <r>
    <x v="0"/>
    <x v="7"/>
    <d v="2025-01-15T00:00:00"/>
    <n v="77579"/>
    <n v="2"/>
    <s v="4200"/>
    <x v="4"/>
    <n v="1993.32"/>
    <n v="0"/>
    <n v="1993.32"/>
    <s v="467"/>
    <x v="34"/>
    <x v="34"/>
    <m/>
    <m/>
    <s v="  5"/>
    <s v="Ryanrent BV februari"/>
    <s v="25800150"/>
    <s v="I250265"/>
    <s v="Inkoopdagboek"/>
    <d v="2025-01-20T11:11:44"/>
    <s v="86806.Justyna"/>
  </r>
  <r>
    <x v="0"/>
    <x v="7"/>
    <d v="2025-01-15T00:00:00"/>
    <n v="77580"/>
    <n v="2"/>
    <s v="4200"/>
    <x v="4"/>
    <n v="2491.65"/>
    <n v="0"/>
    <n v="2491.65"/>
    <s v="477"/>
    <x v="8"/>
    <x v="8"/>
    <m/>
    <m/>
    <s v="  5"/>
    <s v="Ryanrent BV februari"/>
    <s v="25800176"/>
    <s v="I250266"/>
    <s v="Inkoopdagboek"/>
    <d v="2025-01-20T11:11:28"/>
    <s v="86806.Justyna"/>
  </r>
  <r>
    <x v="0"/>
    <x v="7"/>
    <d v="2025-01-15T00:00:00"/>
    <n v="77581"/>
    <n v="2"/>
    <s v="4200"/>
    <x v="4"/>
    <n v="2000"/>
    <n v="0"/>
    <n v="2000"/>
    <s v="423"/>
    <x v="104"/>
    <x v="105"/>
    <m/>
    <m/>
    <s v="  5"/>
    <s v="Ryanrent BV februari"/>
    <s v="25800178"/>
    <s v="I250267"/>
    <s v="Inkoopdagboek"/>
    <d v="2025-01-20T11:11:05"/>
    <s v="86806.Justyna"/>
  </r>
  <r>
    <x v="0"/>
    <x v="5"/>
    <d v="2025-01-15T00:00:00"/>
    <n v="77582"/>
    <n v="2"/>
    <s v="4250"/>
    <x v="3"/>
    <n v="0"/>
    <n v="3348.65"/>
    <n v="-3348.65"/>
    <s v="238"/>
    <x v="39"/>
    <x v="39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3"/>
    <s v="4250"/>
    <x v="3"/>
    <n v="0"/>
    <n v="3294.1"/>
    <n v="-3294.1"/>
    <s v="172"/>
    <x v="50"/>
    <x v="51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4"/>
    <s v="4250"/>
    <x v="3"/>
    <n v="0"/>
    <n v="8.76"/>
    <n v="-8.76"/>
    <s v="297"/>
    <x v="7"/>
    <x v="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5"/>
    <s v="4250"/>
    <x v="3"/>
    <n v="0"/>
    <n v="459.97"/>
    <n v="-459.97"/>
    <s v="230"/>
    <x v="27"/>
    <x v="2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6"/>
    <s v="4250"/>
    <x v="3"/>
    <n v="0"/>
    <n v="3115.98"/>
    <n v="-3115.98"/>
    <s v="207"/>
    <x v="40"/>
    <x v="40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7"/>
    <s v="4250"/>
    <x v="3"/>
    <n v="0"/>
    <n v="2396.1799999999998"/>
    <n v="-2396.1799999999998"/>
    <s v="450"/>
    <x v="60"/>
    <x v="61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8"/>
    <s v="4250"/>
    <x v="3"/>
    <n v="0"/>
    <n v="651.85"/>
    <n v="-651.85"/>
    <s v="170"/>
    <x v="53"/>
    <x v="54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9"/>
    <s v="4250"/>
    <x v="3"/>
    <n v="0"/>
    <n v="1977.65"/>
    <n v="-1977.65"/>
    <s v="192"/>
    <x v="20"/>
    <x v="20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0"/>
    <s v="4250"/>
    <x v="3"/>
    <n v="0"/>
    <n v="1227.44"/>
    <n v="-1227.44"/>
    <s v="156"/>
    <x v="17"/>
    <x v="1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1"/>
    <s v="4250"/>
    <x v="3"/>
    <n v="0"/>
    <n v="3749.06"/>
    <n v="-3749.06"/>
    <s v="339"/>
    <x v="56"/>
    <x v="5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2"/>
    <s v="4250"/>
    <x v="3"/>
    <n v="0"/>
    <n v="2491.48"/>
    <n v="-2491.48"/>
    <s v="335"/>
    <x v="116"/>
    <x v="11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3"/>
    <s v="4250"/>
    <x v="3"/>
    <n v="205.25"/>
    <n v="0"/>
    <n v="205.25"/>
    <s v="168"/>
    <x v="38"/>
    <x v="38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4"/>
    <s v="4250"/>
    <x v="3"/>
    <n v="0"/>
    <n v="5633.77"/>
    <n v="-5633.77"/>
    <s v="153"/>
    <x v="30"/>
    <x v="30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5"/>
    <s v="4250"/>
    <x v="3"/>
    <n v="0"/>
    <n v="1753.71"/>
    <n v="-1753.71"/>
    <s v="222"/>
    <x v="22"/>
    <x v="22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6"/>
    <s v="4250"/>
    <x v="3"/>
    <n v="0"/>
    <n v="340.76"/>
    <n v="-340.76"/>
    <s v="216"/>
    <x v="43"/>
    <x v="44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7"/>
    <s v="4250"/>
    <x v="3"/>
    <n v="0"/>
    <n v="4755.2700000000004"/>
    <n v="-4755.2700000000004"/>
    <s v="297"/>
    <x v="7"/>
    <x v="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8"/>
    <s v="4250"/>
    <x v="3"/>
    <n v="0"/>
    <n v="1234.3"/>
    <n v="-1234.3"/>
    <s v="250"/>
    <x v="42"/>
    <x v="43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9"/>
    <s v="4250"/>
    <x v="3"/>
    <n v="2823.5"/>
    <n v="0"/>
    <n v="2823.5"/>
    <s v="140"/>
    <x v="46"/>
    <x v="4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0"/>
    <s v="4250"/>
    <x v="3"/>
    <n v="169.46"/>
    <n v="0"/>
    <n v="169.46"/>
    <s v="306"/>
    <x v="62"/>
    <x v="63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1"/>
    <s v="4250"/>
    <x v="3"/>
    <n v="202.59"/>
    <n v="0"/>
    <n v="202.59"/>
    <s v="201"/>
    <x v="167"/>
    <x v="169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2"/>
    <s v="4250"/>
    <x v="3"/>
    <n v="0"/>
    <n v="1859.36"/>
    <n v="-1859.36"/>
    <s v="328"/>
    <x v="45"/>
    <x v="46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3"/>
    <s v="4250"/>
    <x v="3"/>
    <n v="0"/>
    <n v="4333.4799999999996"/>
    <n v="-4333.4799999999996"/>
    <s v="138"/>
    <x v="47"/>
    <x v="48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4"/>
    <s v="4250"/>
    <x v="3"/>
    <n v="0"/>
    <n v="19.2"/>
    <n v="-19.2"/>
    <s v="197"/>
    <x v="5"/>
    <x v="5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5"/>
    <s v="4250"/>
    <x v="3"/>
    <n v="1252.22"/>
    <n v="0"/>
    <n v="1252.22"/>
    <s v="154"/>
    <x v="16"/>
    <x v="16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6"/>
    <s v="4250"/>
    <x v="3"/>
    <n v="0"/>
    <n v="358.49"/>
    <n v="-358.49"/>
    <s v="267"/>
    <x v="210"/>
    <x v="215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7"/>
    <s v="4250"/>
    <x v="3"/>
    <n v="2593.64"/>
    <n v="0"/>
    <n v="2593.64"/>
    <s v="409"/>
    <x v="49"/>
    <x v="50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8"/>
    <s v="4250"/>
    <x v="3"/>
    <n v="0"/>
    <n v="6499.93"/>
    <n v="-6499.93"/>
    <s v="344"/>
    <x v="209"/>
    <x v="214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9"/>
    <s v="4250"/>
    <x v="3"/>
    <n v="610.30999999999995"/>
    <n v="0"/>
    <n v="610.30999999999995"/>
    <s v="474"/>
    <x v="39"/>
    <x v="41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30"/>
    <s v="4250"/>
    <x v="3"/>
    <n v="1951.41"/>
    <n v="0"/>
    <n v="1951.41"/>
    <s v="477"/>
    <x v="8"/>
    <x v="8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31"/>
    <s v="4250"/>
    <x v="3"/>
    <n v="0"/>
    <n v="549.92999999999995"/>
    <n v="-549.92999999999995"/>
    <s v="470"/>
    <x v="57"/>
    <x v="58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32"/>
    <s v="4250"/>
    <x v="3"/>
    <n v="0"/>
    <n v="8.2100000000000009"/>
    <n v="-8.2100000000000009"/>
    <s v="483"/>
    <x v="44"/>
    <x v="45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7"/>
    <d v="2025-01-15T00:00:00"/>
    <n v="77583"/>
    <n v="2"/>
    <s v="4200"/>
    <x v="4"/>
    <n v="1494.86"/>
    <n v="0"/>
    <n v="1494.86"/>
    <s v="293"/>
    <x v="92"/>
    <x v="93"/>
    <m/>
    <m/>
    <s v="  6"/>
    <s v="L. Pogosjan februari"/>
    <s v="RL2025-000012"/>
    <s v="I250269"/>
    <s v="Inkoopdagboek"/>
    <d v="2025-01-20T11:26:09"/>
    <s v="86806.Justyna"/>
  </r>
  <r>
    <x v="0"/>
    <x v="7"/>
    <d v="2025-01-15T00:00:00"/>
    <n v="77584"/>
    <n v="2"/>
    <s v="4200"/>
    <x v="4"/>
    <n v="2000"/>
    <n v="0"/>
    <n v="2000"/>
    <s v="430"/>
    <x v="157"/>
    <x v="159"/>
    <m/>
    <m/>
    <s v="  5"/>
    <s v="Ryanrent BV februari"/>
    <s v="25800211"/>
    <s v="I250270"/>
    <s v="Inkoopdagboek"/>
    <d v="2025-01-20T11:10:28"/>
    <s v="86806.Justyna"/>
  </r>
  <r>
    <x v="0"/>
    <x v="7"/>
    <d v="2025-01-15T00:00:00"/>
    <n v="77585"/>
    <n v="2"/>
    <s v="4200"/>
    <x v="4"/>
    <n v="1641.12"/>
    <n v="0"/>
    <n v="1641.12"/>
    <s v="336"/>
    <x v="134"/>
    <x v="136"/>
    <m/>
    <m/>
    <s v="  5"/>
    <s v="Ryanrent BV februari"/>
    <s v="25800174"/>
    <s v="I250271"/>
    <s v="Inkoopdagboek"/>
    <d v="2025-01-20T11:10:46"/>
    <s v="86806.Justyna"/>
  </r>
  <r>
    <x v="0"/>
    <x v="7"/>
    <d v="2025-01-15T00:00:00"/>
    <n v="77596"/>
    <n v="2"/>
    <s v="4200"/>
    <x v="4"/>
    <n v="942.74"/>
    <n v="0"/>
    <n v="942.74"/>
    <s v="172"/>
    <x v="50"/>
    <x v="51"/>
    <m/>
    <m/>
    <s v="  6"/>
    <s v="Kolpa VVS Beheer februari"/>
    <s v="50.24.00061"/>
    <s v="I250282"/>
    <s v="Inkoopdagboek"/>
    <d v="2025-01-17T13:14:53"/>
    <s v="86806.admin"/>
  </r>
  <r>
    <x v="0"/>
    <x v="7"/>
    <d v="2025-01-15T00:00:00"/>
    <n v="77597"/>
    <n v="2"/>
    <s v="4200"/>
    <x v="4"/>
    <n v="872.61"/>
    <n v="0"/>
    <n v="872.61"/>
    <s v="178"/>
    <x v="150"/>
    <x v="152"/>
    <m/>
    <m/>
    <s v="  6"/>
    <s v="Kolpa VVS Beheer februari"/>
    <s v="50.24.00060"/>
    <s v="I250283"/>
    <s v="Inkoopdagboek"/>
    <d v="2025-01-17T13:15:15"/>
    <s v="86806.admin"/>
  </r>
  <r>
    <x v="0"/>
    <x v="7"/>
    <d v="2025-01-15T00:00:00"/>
    <n v="77598"/>
    <n v="2"/>
    <s v="4200"/>
    <x v="4"/>
    <n v="942.74"/>
    <n v="0"/>
    <n v="942.74"/>
    <s v="173"/>
    <x v="99"/>
    <x v="100"/>
    <m/>
    <m/>
    <s v="  6"/>
    <s v="Kolpa VVS Beheer februari"/>
    <s v="50.24.00062"/>
    <s v="I250284"/>
    <s v="Inkoopdagboek"/>
    <d v="2025-01-17T13:15:31"/>
    <s v="86806.admin"/>
  </r>
  <r>
    <x v="0"/>
    <x v="5"/>
    <d v="2025-01-15T00:00:00"/>
    <n v="79647"/>
    <n v="2"/>
    <s v="4200"/>
    <x v="4"/>
    <n v="3200"/>
    <n v="0"/>
    <n v="3200"/>
    <s v="486"/>
    <x v="185"/>
    <x v="188"/>
    <m/>
    <m/>
    <s v="  5"/>
    <s v="Ryanrent BV februari"/>
    <s v="25800222"/>
    <s v="I251323"/>
    <s v="Inkoopdagboek"/>
    <d v="2025-03-26T11:49:40"/>
    <s v="86806.admin"/>
  </r>
  <r>
    <x v="0"/>
    <x v="7"/>
    <d v="2025-01-13T00:00:00"/>
    <n v="77408"/>
    <n v="2"/>
    <s v="4200"/>
    <x v="4"/>
    <n v="2800"/>
    <n v="0"/>
    <n v="2800"/>
    <s v="242"/>
    <x v="41"/>
    <x v="42"/>
    <m/>
    <m/>
    <s v="  4"/>
    <s v="Gebroeders van Holstein februari"/>
    <s v="VH2025.002"/>
    <s v="I250170"/>
    <s v="Inkoopdagboek"/>
    <d v="2025-01-14T07:08:13"/>
    <s v="86806.admin"/>
  </r>
  <r>
    <x v="0"/>
    <x v="7"/>
    <d v="2025-01-13T00:00:00"/>
    <n v="77409"/>
    <n v="2"/>
    <s v="4200"/>
    <x v="4"/>
    <n v="2700"/>
    <n v="0"/>
    <n v="2700"/>
    <s v="469"/>
    <x v="4"/>
    <x v="4"/>
    <m/>
    <m/>
    <s v="  4"/>
    <s v="Gebroeders van Holstein februari"/>
    <s v="VH2025.001"/>
    <s v="I250171"/>
    <s v="Inkoopdagboek"/>
    <d v="2025-01-14T07:09:44"/>
    <s v="86806.admin"/>
  </r>
  <r>
    <x v="0"/>
    <x v="5"/>
    <d v="2025-01-13T00:00:00"/>
    <n v="77411"/>
    <n v="2"/>
    <s v="4250"/>
    <x v="3"/>
    <n v="0"/>
    <n v="877.72"/>
    <n v="-877.72"/>
    <s v="346"/>
    <x v="131"/>
    <x v="133"/>
    <m/>
    <m/>
    <s v="  5"/>
    <s v="Evides jaarafrekening"/>
    <s v="VF9800042970"/>
    <s v="I250173"/>
    <s v="Inkoopdagboek"/>
    <d v="2025-01-14T07:12:05"/>
    <s v="86806.admin"/>
  </r>
  <r>
    <x v="0"/>
    <x v="5"/>
    <d v="2025-01-13T00:00:00"/>
    <n v="77431"/>
    <n v="2"/>
    <s v="4250"/>
    <x v="3"/>
    <n v="101.91"/>
    <n v="0"/>
    <n v="101.91"/>
    <s v="409"/>
    <x v="49"/>
    <x v="5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"/>
    <s v="4250"/>
    <x v="3"/>
    <n v="42.55"/>
    <n v="0"/>
    <n v="42.55"/>
    <s v="485"/>
    <x v="110"/>
    <x v="11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"/>
    <s v="4250"/>
    <x v="3"/>
    <n v="377.68"/>
    <n v="0"/>
    <n v="377.68"/>
    <s v="153"/>
    <x v="30"/>
    <x v="3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"/>
    <s v="4250"/>
    <x v="3"/>
    <n v="742.58"/>
    <n v="0"/>
    <n v="742.58"/>
    <s v="211"/>
    <x v="81"/>
    <x v="82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"/>
    <s v="4250"/>
    <x v="3"/>
    <n v="923.54"/>
    <n v="0"/>
    <n v="923.54"/>
    <s v="199"/>
    <x v="189"/>
    <x v="19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7"/>
    <s v="4250"/>
    <x v="3"/>
    <n v="0"/>
    <n v="52.83"/>
    <n v="-52.83"/>
    <s v="104"/>
    <x v="48"/>
    <x v="4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8"/>
    <s v="4250"/>
    <x v="3"/>
    <n v="0"/>
    <n v="800.8"/>
    <n v="-800.8"/>
    <s v="450"/>
    <x v="60"/>
    <x v="6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9"/>
    <s v="4250"/>
    <x v="3"/>
    <n v="0"/>
    <n v="1321.42"/>
    <n v="-1321.42"/>
    <s v="344"/>
    <x v="209"/>
    <x v="21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0"/>
    <s v="4250"/>
    <x v="3"/>
    <n v="1579.46"/>
    <n v="0"/>
    <n v="1579.46"/>
    <s v="138"/>
    <x v="47"/>
    <x v="4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1"/>
    <s v="4250"/>
    <x v="3"/>
    <n v="187.27"/>
    <n v="0"/>
    <n v="187.27"/>
    <s v="486"/>
    <x v="185"/>
    <x v="18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2"/>
    <s v="4250"/>
    <x v="3"/>
    <n v="40.590000000000003"/>
    <n v="0"/>
    <n v="40.590000000000003"/>
    <s v="282"/>
    <x v="112"/>
    <x v="11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3"/>
    <s v="4250"/>
    <x v="3"/>
    <n v="0"/>
    <n v="327.26"/>
    <n v="-327.26"/>
    <s v="249"/>
    <x v="83"/>
    <x v="8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4"/>
    <s v="4250"/>
    <x v="3"/>
    <n v="0"/>
    <n v="84.62"/>
    <n v="-84.62"/>
    <s v="480"/>
    <x v="79"/>
    <x v="8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5"/>
    <s v="4250"/>
    <x v="3"/>
    <n v="0"/>
    <n v="530.19000000000005"/>
    <n v="-530.19000000000005"/>
    <s v="475"/>
    <x v="35"/>
    <x v="3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6"/>
    <s v="4250"/>
    <x v="3"/>
    <n v="0"/>
    <n v="402.94"/>
    <n v="-402.94"/>
    <s v="471"/>
    <x v="100"/>
    <x v="10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7"/>
    <s v="4250"/>
    <x v="3"/>
    <n v="0"/>
    <n v="636.99"/>
    <n v="-636.99"/>
    <s v="129"/>
    <x v="90"/>
    <x v="9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8"/>
    <s v="4250"/>
    <x v="3"/>
    <n v="0"/>
    <n v="45.91"/>
    <n v="-45.91"/>
    <s v="155"/>
    <x v="88"/>
    <x v="8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9"/>
    <s v="4250"/>
    <x v="3"/>
    <n v="0"/>
    <n v="133.87"/>
    <n v="-133.87"/>
    <s v="347"/>
    <x v="82"/>
    <x v="8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0"/>
    <s v="4250"/>
    <x v="3"/>
    <n v="0"/>
    <n v="2989.19"/>
    <n v="-2989.19"/>
    <s v="238"/>
    <x v="39"/>
    <x v="3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1"/>
    <s v="4250"/>
    <x v="3"/>
    <n v="93.42"/>
    <n v="0"/>
    <n v="93.42"/>
    <s v="474"/>
    <x v="39"/>
    <x v="4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2"/>
    <s v="4250"/>
    <x v="3"/>
    <n v="418.45"/>
    <n v="0"/>
    <n v="418.45"/>
    <s v="204"/>
    <x v="191"/>
    <x v="19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3"/>
    <s v="4250"/>
    <x v="3"/>
    <n v="0"/>
    <n v="496.85"/>
    <n v="-496.85"/>
    <s v="335"/>
    <x v="116"/>
    <x v="11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4"/>
    <s v="4250"/>
    <x v="3"/>
    <n v="0"/>
    <n v="79.62"/>
    <n v="-79.62"/>
    <s v="263"/>
    <x v="111"/>
    <x v="112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5"/>
    <s v="4250"/>
    <x v="3"/>
    <n v="0"/>
    <n v="101.71"/>
    <n v="-101.71"/>
    <s v="323"/>
    <x v="13"/>
    <x v="1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6"/>
    <s v="4250"/>
    <x v="3"/>
    <n v="0"/>
    <n v="478.82"/>
    <n v="-478.82"/>
    <s v="268"/>
    <x v="105"/>
    <x v="10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7"/>
    <s v="4250"/>
    <x v="3"/>
    <n v="0"/>
    <n v="246.58"/>
    <n v="-246.58"/>
    <s v="198"/>
    <x v="102"/>
    <x v="10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8"/>
    <s v="4250"/>
    <x v="3"/>
    <n v="0"/>
    <n v="813.99"/>
    <n v="-813.99"/>
    <s v="293"/>
    <x v="92"/>
    <x v="9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9"/>
    <s v="4250"/>
    <x v="3"/>
    <n v="0"/>
    <n v="279.38"/>
    <n v="-279.38"/>
    <s v="334"/>
    <x v="101"/>
    <x v="102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0"/>
    <s v="4250"/>
    <x v="3"/>
    <n v="115.11"/>
    <n v="0"/>
    <n v="115.11"/>
    <s v="266"/>
    <x v="114"/>
    <x v="11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1"/>
    <s v="4250"/>
    <x v="3"/>
    <n v="0"/>
    <n v="223.34"/>
    <n v="-223.34"/>
    <s v="332"/>
    <x v="103"/>
    <x v="10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2"/>
    <s v="4250"/>
    <x v="3"/>
    <n v="0"/>
    <n v="219.17"/>
    <n v="-219.17"/>
    <s v="322"/>
    <x v="180"/>
    <x v="18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3"/>
    <s v="4250"/>
    <x v="3"/>
    <n v="4.34"/>
    <n v="0"/>
    <n v="4.34"/>
    <s v="324"/>
    <x v="80"/>
    <x v="8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4"/>
    <s v="4250"/>
    <x v="3"/>
    <n v="0"/>
    <n v="183.1"/>
    <n v="-183.1"/>
    <s v="181"/>
    <x v="113"/>
    <x v="11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5"/>
    <s v="4250"/>
    <x v="3"/>
    <n v="7.0000000000000007E-2"/>
    <n v="0"/>
    <n v="7.0000000000000007E-2"/>
    <s v="301"/>
    <x v="97"/>
    <x v="9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6"/>
    <s v="4250"/>
    <x v="3"/>
    <n v="0"/>
    <n v="94.42"/>
    <n v="-94.42"/>
    <s v="333"/>
    <x v="108"/>
    <x v="10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7"/>
    <s v="4250"/>
    <x v="3"/>
    <n v="0"/>
    <n v="50.85"/>
    <n v="-50.85"/>
    <s v="342"/>
    <x v="106"/>
    <x v="10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8"/>
    <s v="4250"/>
    <x v="3"/>
    <n v="264.85000000000002"/>
    <n v="0"/>
    <n v="264.85000000000002"/>
    <s v="203"/>
    <x v="94"/>
    <x v="9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9"/>
    <s v="4250"/>
    <x v="3"/>
    <n v="0"/>
    <n v="167.92"/>
    <n v="-167.92"/>
    <s v="277"/>
    <x v="58"/>
    <x v="5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0"/>
    <s v="4250"/>
    <x v="3"/>
    <n v="0"/>
    <n v="56.78"/>
    <n v="-56.78"/>
    <s v="221"/>
    <x v="95"/>
    <x v="9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1"/>
    <s v="4250"/>
    <x v="3"/>
    <n v="0"/>
    <n v="67.77"/>
    <n v="-67.77"/>
    <s v="173"/>
    <x v="99"/>
    <x v="10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2"/>
    <s v="4250"/>
    <x v="3"/>
    <n v="0"/>
    <n v="220.5"/>
    <n v="-220.5"/>
    <s v="191"/>
    <x v="29"/>
    <x v="2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3"/>
    <s v="4250"/>
    <x v="3"/>
    <n v="0"/>
    <n v="94.89"/>
    <n v="-94.89"/>
    <s v="472"/>
    <x v="86"/>
    <x v="8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4"/>
    <s v="4250"/>
    <x v="3"/>
    <n v="13.46"/>
    <n v="0"/>
    <n v="13.46"/>
    <s v="169"/>
    <x v="98"/>
    <x v="9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5"/>
    <s v="4250"/>
    <x v="3"/>
    <n v="154.09"/>
    <n v="0"/>
    <n v="154.09"/>
    <s v="411"/>
    <x v="109"/>
    <x v="11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6"/>
    <s v="4250"/>
    <x v="3"/>
    <n v="18.57"/>
    <n v="0"/>
    <n v="18.57"/>
    <s v="312"/>
    <x v="85"/>
    <x v="8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7"/>
    <s v="4250"/>
    <x v="3"/>
    <n v="0"/>
    <n v="195.75"/>
    <n v="-195.75"/>
    <s v="239"/>
    <x v="124"/>
    <x v="12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8"/>
    <s v="4250"/>
    <x v="3"/>
    <n v="0"/>
    <n v="13.7"/>
    <n v="-13.7"/>
    <s v="227"/>
    <x v="24"/>
    <x v="2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9"/>
    <s v="4250"/>
    <x v="3"/>
    <n v="0"/>
    <n v="357.52"/>
    <n v="-357.52"/>
    <s v="226"/>
    <x v="23"/>
    <x v="2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0"/>
    <s v="4250"/>
    <x v="3"/>
    <n v="0"/>
    <n v="22.93"/>
    <n v="-22.93"/>
    <s v="228"/>
    <x v="25"/>
    <x v="2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1"/>
    <s v="4250"/>
    <x v="3"/>
    <n v="184.35"/>
    <n v="0"/>
    <n v="184.35"/>
    <s v="229"/>
    <x v="26"/>
    <x v="2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2"/>
    <s v="4250"/>
    <x v="3"/>
    <n v="0"/>
    <n v="2.4500000000000002"/>
    <n v="-2.4500000000000002"/>
    <s v="345"/>
    <x v="89"/>
    <x v="9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3"/>
    <s v="4250"/>
    <x v="3"/>
    <n v="0"/>
    <n v="35.450000000000003"/>
    <n v="-35.450000000000003"/>
    <s v="336"/>
    <x v="134"/>
    <x v="13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4"/>
    <s v="4250"/>
    <x v="3"/>
    <n v="0"/>
    <n v="116.71"/>
    <n v="-116.71"/>
    <s v="477"/>
    <x v="8"/>
    <x v="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5"/>
    <s v="4250"/>
    <x v="3"/>
    <n v="0"/>
    <n v="301.26"/>
    <n v="-301.26"/>
    <s v="423"/>
    <x v="104"/>
    <x v="10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6"/>
    <s v="4250"/>
    <x v="3"/>
    <n v="0"/>
    <n v="14.36"/>
    <n v="-14.36"/>
    <s v="219"/>
    <x v="96"/>
    <x v="9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7"/>
    <s v="4250"/>
    <x v="3"/>
    <n v="0"/>
    <n v="686.2"/>
    <n v="-686.2"/>
    <s v="310"/>
    <x v="184"/>
    <x v="18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8"/>
    <s v="4250"/>
    <x v="3"/>
    <n v="0"/>
    <n v="548.07000000000005"/>
    <n v="-548.07000000000005"/>
    <s v="207"/>
    <x v="40"/>
    <x v="4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9"/>
    <s v="4250"/>
    <x v="3"/>
    <n v="0"/>
    <n v="374.24"/>
    <n v="-374.24"/>
    <s v="240"/>
    <x v="84"/>
    <x v="8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0"/>
    <s v="4250"/>
    <x v="3"/>
    <n v="304.58"/>
    <n v="0"/>
    <n v="304.58"/>
    <s v="304"/>
    <x v="93"/>
    <x v="9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1"/>
    <s v="4250"/>
    <x v="3"/>
    <n v="319.45"/>
    <n v="0"/>
    <n v="319.45"/>
    <s v="418"/>
    <x v="91"/>
    <x v="92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2"/>
    <s v="4250"/>
    <x v="3"/>
    <n v="0"/>
    <n v="159.74"/>
    <n v="-159.74"/>
    <s v="189"/>
    <x v="18"/>
    <x v="1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3"/>
    <s v="4250"/>
    <x v="3"/>
    <n v="0"/>
    <n v="287.45999999999998"/>
    <n v="-287.45999999999998"/>
    <s v="156"/>
    <x v="17"/>
    <x v="1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4"/>
    <s v="4250"/>
    <x v="3"/>
    <n v="0"/>
    <n v="360.79"/>
    <n v="-360.79"/>
    <s v="340"/>
    <x v="107"/>
    <x v="10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5"/>
    <s v="4250"/>
    <x v="3"/>
    <n v="0"/>
    <n v="21.33"/>
    <n v="-21.33"/>
    <s v="193"/>
    <x v="21"/>
    <x v="2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6"/>
    <s v="4250"/>
    <x v="3"/>
    <n v="0"/>
    <n v="54.02"/>
    <n v="-54.02"/>
    <s v="241"/>
    <x v="28"/>
    <x v="2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7"/>
    <s v="4250"/>
    <x v="3"/>
    <n v="41.91"/>
    <n v="0"/>
    <n v="41.91"/>
    <s v="482"/>
    <x v="51"/>
    <x v="52"/>
    <m/>
    <m/>
    <s v="  4"/>
    <s v="Audax Renewables januari"/>
    <s v="5927562"/>
    <s v="I250193"/>
    <s v="Inkoopdagboek"/>
    <d v="2025-01-15T08:58:32"/>
    <s v="86806.admin"/>
  </r>
  <r>
    <x v="0"/>
    <x v="5"/>
    <d v="2025-01-11T00:00:00"/>
    <n v="77430"/>
    <n v="2"/>
    <s v="4250"/>
    <x v="3"/>
    <n v="29.55"/>
    <n v="0"/>
    <n v="29.55"/>
    <s v="334"/>
    <x v="101"/>
    <x v="102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"/>
    <s v="4250"/>
    <x v="3"/>
    <n v="37.78"/>
    <n v="0"/>
    <n v="37.78"/>
    <s v="332"/>
    <x v="103"/>
    <x v="10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"/>
    <s v="4250"/>
    <x v="3"/>
    <n v="386.11"/>
    <n v="0"/>
    <n v="386.11"/>
    <s v="227"/>
    <x v="24"/>
    <x v="2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5"/>
    <s v="4250"/>
    <x v="3"/>
    <n v="185.89"/>
    <n v="0"/>
    <n v="185.89"/>
    <s v="241"/>
    <x v="28"/>
    <x v="2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6"/>
    <s v="4250"/>
    <x v="3"/>
    <n v="293.99"/>
    <n v="0"/>
    <n v="293.99"/>
    <s v="199"/>
    <x v="189"/>
    <x v="19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7"/>
    <s v="4250"/>
    <x v="3"/>
    <n v="44.63"/>
    <n v="0"/>
    <n v="44.63"/>
    <s v="263"/>
    <x v="111"/>
    <x v="112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8"/>
    <s v="4250"/>
    <x v="3"/>
    <n v="92.64"/>
    <n v="0"/>
    <n v="92.64"/>
    <s v="304"/>
    <x v="93"/>
    <x v="9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9"/>
    <s v="4250"/>
    <x v="3"/>
    <n v="114.58"/>
    <n v="0"/>
    <n v="114.58"/>
    <s v="181"/>
    <x v="113"/>
    <x v="11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0"/>
    <s v="4250"/>
    <x v="3"/>
    <n v="125.54"/>
    <n v="0"/>
    <n v="125.54"/>
    <s v="189"/>
    <x v="18"/>
    <x v="1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1"/>
    <s v="4250"/>
    <x v="3"/>
    <n v="292.85000000000002"/>
    <n v="0"/>
    <n v="292.85000000000002"/>
    <s v="249"/>
    <x v="83"/>
    <x v="8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2"/>
    <s v="4250"/>
    <x v="3"/>
    <n v="207.56"/>
    <n v="0"/>
    <n v="207.56"/>
    <s v="342"/>
    <x v="106"/>
    <x v="107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3"/>
    <s v="4250"/>
    <x v="3"/>
    <n v="146.12"/>
    <n v="0"/>
    <n v="146.12"/>
    <s v="323"/>
    <x v="13"/>
    <x v="1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4"/>
    <s v="4250"/>
    <x v="3"/>
    <n v="225.66"/>
    <n v="0"/>
    <n v="225.66"/>
    <s v="293"/>
    <x v="92"/>
    <x v="9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5"/>
    <s v="4250"/>
    <x v="3"/>
    <n v="288.74"/>
    <n v="0"/>
    <n v="288.74"/>
    <s v="333"/>
    <x v="108"/>
    <x v="109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6"/>
    <s v="4250"/>
    <x v="3"/>
    <n v="425.87"/>
    <n v="0"/>
    <n v="425.87"/>
    <s v="193"/>
    <x v="21"/>
    <x v="2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7"/>
    <s v="4250"/>
    <x v="3"/>
    <n v="80.290000000000006"/>
    <n v="0"/>
    <n v="80.290000000000006"/>
    <s v="240"/>
    <x v="84"/>
    <x v="8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8"/>
    <s v="4250"/>
    <x v="3"/>
    <n v="19.95"/>
    <n v="0"/>
    <n v="19.95"/>
    <s v="301"/>
    <x v="97"/>
    <x v="9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9"/>
    <s v="4250"/>
    <x v="3"/>
    <n v="480.73"/>
    <n v="0"/>
    <n v="480.73"/>
    <s v="219"/>
    <x v="96"/>
    <x v="97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0"/>
    <s v="4250"/>
    <x v="3"/>
    <n v="377.88"/>
    <n v="0"/>
    <n v="377.88"/>
    <s v="203"/>
    <x v="94"/>
    <x v="9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1"/>
    <s v="4250"/>
    <x v="3"/>
    <n v="26.8"/>
    <n v="0"/>
    <n v="26.8"/>
    <s v="322"/>
    <x v="180"/>
    <x v="18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2"/>
    <s v="4250"/>
    <x v="3"/>
    <n v="376.52"/>
    <n v="0"/>
    <n v="376.52"/>
    <s v="324"/>
    <x v="80"/>
    <x v="8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3"/>
    <s v="4250"/>
    <x v="3"/>
    <n v="51.5"/>
    <n v="0"/>
    <n v="51.5"/>
    <s v="266"/>
    <x v="114"/>
    <x v="11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4"/>
    <s v="4250"/>
    <x v="3"/>
    <n v="207.84"/>
    <n v="0"/>
    <n v="207.84"/>
    <s v="226"/>
    <x v="23"/>
    <x v="2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5"/>
    <s v="4250"/>
    <x v="3"/>
    <n v="121.43"/>
    <n v="0"/>
    <n v="121.43"/>
    <s v="340"/>
    <x v="107"/>
    <x v="10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6"/>
    <s v="4250"/>
    <x v="3"/>
    <n v="214.69"/>
    <n v="0"/>
    <n v="214.69"/>
    <s v="129"/>
    <x v="90"/>
    <x v="9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7"/>
    <s v="4250"/>
    <x v="3"/>
    <n v="195.49"/>
    <n v="0"/>
    <n v="195.49"/>
    <s v="312"/>
    <x v="85"/>
    <x v="8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8"/>
    <s v="4250"/>
    <x v="3"/>
    <n v="37.78"/>
    <n v="0"/>
    <n v="37.78"/>
    <s v="198"/>
    <x v="102"/>
    <x v="10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9"/>
    <s v="4250"/>
    <x v="3"/>
    <n v="366.9"/>
    <n v="0"/>
    <n v="366.9"/>
    <s v="268"/>
    <x v="105"/>
    <x v="10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0"/>
    <s v="4250"/>
    <x v="3"/>
    <n v="517.52"/>
    <n v="0"/>
    <n v="517.52"/>
    <s v="347"/>
    <x v="82"/>
    <x v="8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1"/>
    <s v="4250"/>
    <x v="3"/>
    <n v="205.09"/>
    <n v="0"/>
    <n v="205.09"/>
    <s v="228"/>
    <x v="25"/>
    <x v="2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2"/>
    <s v="4250"/>
    <x v="3"/>
    <n v="10.67"/>
    <n v="0"/>
    <n v="10.67"/>
    <s v="211"/>
    <x v="81"/>
    <x v="82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3"/>
    <s v="4250"/>
    <x v="3"/>
    <n v="198.23"/>
    <n v="0"/>
    <n v="198.23"/>
    <s v="169"/>
    <x v="98"/>
    <x v="99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4"/>
    <s v="4250"/>
    <x v="3"/>
    <n v="51.22"/>
    <n v="0"/>
    <n v="51.22"/>
    <s v="341"/>
    <x v="115"/>
    <x v="11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5"/>
    <s v="4250"/>
    <x v="3"/>
    <n v="494.45"/>
    <n v="0"/>
    <n v="494.45"/>
    <s v="173"/>
    <x v="99"/>
    <x v="100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6"/>
    <s v="4250"/>
    <x v="3"/>
    <n v="507.92"/>
    <n v="0"/>
    <n v="507.92"/>
    <s v="155"/>
    <x v="88"/>
    <x v="89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7"/>
    <s v="4250"/>
    <x v="3"/>
    <n v="120.07"/>
    <n v="0"/>
    <n v="120.07"/>
    <s v="221"/>
    <x v="95"/>
    <x v="9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8"/>
    <s v="4250"/>
    <x v="3"/>
    <n v="468.4"/>
    <n v="0"/>
    <n v="468.4"/>
    <s v="239"/>
    <x v="124"/>
    <x v="12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9"/>
    <s v="4250"/>
    <x v="3"/>
    <n v="25.21"/>
    <n v="0"/>
    <n v="25.21"/>
    <s v="282"/>
    <x v="112"/>
    <x v="11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0"/>
    <s v="4250"/>
    <x v="3"/>
    <n v="216.06"/>
    <n v="0"/>
    <n v="216.06"/>
    <s v="229"/>
    <x v="26"/>
    <x v="2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1"/>
    <s v="4250"/>
    <x v="3"/>
    <n v="347.71"/>
    <n v="0"/>
    <n v="347.71"/>
    <s v="345"/>
    <x v="89"/>
    <x v="90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2"/>
    <s v="4250"/>
    <x v="3"/>
    <n v="509.53"/>
    <n v="0"/>
    <n v="509.53"/>
    <s v="423"/>
    <x v="104"/>
    <x v="10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3"/>
    <s v="4250"/>
    <x v="3"/>
    <n v="488.74"/>
    <n v="0"/>
    <n v="488.74"/>
    <s v="411"/>
    <x v="109"/>
    <x v="110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4"/>
    <s v="4250"/>
    <x v="3"/>
    <n v="314.8"/>
    <n v="0"/>
    <n v="314.8"/>
    <s v="999"/>
    <x v="1"/>
    <x v="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5"/>
    <s v="4250"/>
    <x v="3"/>
    <n v="312.05"/>
    <n v="0"/>
    <n v="312.05"/>
    <s v="418"/>
    <x v="91"/>
    <x v="92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6"/>
    <s v="4250"/>
    <x v="3"/>
    <n v="704.27"/>
    <n v="0"/>
    <n v="704.27"/>
    <s v="472"/>
    <x v="86"/>
    <x v="87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7"/>
    <s v="4250"/>
    <x v="3"/>
    <n v="506.78"/>
    <n v="0"/>
    <n v="506.78"/>
    <s v="475"/>
    <x v="35"/>
    <x v="3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8"/>
    <s v="4250"/>
    <x v="3"/>
    <n v="611.01"/>
    <n v="0"/>
    <n v="611.01"/>
    <s v="471"/>
    <x v="100"/>
    <x v="10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9"/>
    <s v="4250"/>
    <x v="3"/>
    <n v="460.17"/>
    <n v="0"/>
    <n v="460.17"/>
    <s v="480"/>
    <x v="79"/>
    <x v="80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50"/>
    <s v="4250"/>
    <x v="3"/>
    <n v="785.17"/>
    <n v="0"/>
    <n v="785.17"/>
    <s v="486"/>
    <x v="185"/>
    <x v="18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51"/>
    <s v="4250"/>
    <x v="3"/>
    <n v="1081.1500000000001"/>
    <n v="0"/>
    <n v="1081.1500000000001"/>
    <s v="485"/>
    <x v="110"/>
    <x v="11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52"/>
    <s v="4250"/>
    <x v="3"/>
    <n v="294.23"/>
    <n v="0"/>
    <n v="294.23"/>
    <s v="204"/>
    <x v="191"/>
    <x v="19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0T00:00:00"/>
    <n v="77246"/>
    <n v="2"/>
    <s v="4230"/>
    <x v="0"/>
    <n v="67.36"/>
    <n v="0"/>
    <n v="67.36"/>
    <s v="129"/>
    <x v="90"/>
    <x v="91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3"/>
    <s v="4230"/>
    <x v="0"/>
    <n v="67.349999999999994"/>
    <n v="0"/>
    <n v="67.349999999999994"/>
    <s v="389"/>
    <x v="195"/>
    <x v="200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4"/>
    <s v="4230"/>
    <x v="0"/>
    <n v="67.36"/>
    <n v="0"/>
    <n v="67.36"/>
    <s v="265"/>
    <x v="197"/>
    <x v="202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5"/>
    <s v="4230"/>
    <x v="0"/>
    <n v="67.36"/>
    <n v="0"/>
    <n v="67.36"/>
    <s v="180"/>
    <x v="32"/>
    <x v="32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6"/>
    <s v="4230"/>
    <x v="0"/>
    <n v="67.349999999999994"/>
    <n v="0"/>
    <n v="67.349999999999994"/>
    <s v="140"/>
    <x v="46"/>
    <x v="47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7"/>
    <s v="4230"/>
    <x v="0"/>
    <n v="67.349999999999994"/>
    <n v="0"/>
    <n v="67.349999999999994"/>
    <s v="325"/>
    <x v="198"/>
    <x v="203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8"/>
    <s v="4230"/>
    <x v="0"/>
    <n v="117.18"/>
    <n v="0"/>
    <n v="117.18"/>
    <s v="316"/>
    <x v="52"/>
    <x v="53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9"/>
    <s v="4230"/>
    <x v="0"/>
    <n v="67.349999999999994"/>
    <n v="0"/>
    <n v="67.349999999999994"/>
    <s v="277"/>
    <x v="58"/>
    <x v="59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0"/>
    <s v="4230"/>
    <x v="0"/>
    <n v="67.349999999999994"/>
    <n v="0"/>
    <n v="67.349999999999994"/>
    <s v="221"/>
    <x v="95"/>
    <x v="96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1"/>
    <s v="4230"/>
    <x v="0"/>
    <n v="67.36"/>
    <n v="0"/>
    <n v="67.36"/>
    <s v="172"/>
    <x v="50"/>
    <x v="51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2"/>
    <s v="4230"/>
    <x v="0"/>
    <n v="67.349999999999994"/>
    <n v="0"/>
    <n v="67.349999999999994"/>
    <s v="173"/>
    <x v="99"/>
    <x v="100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3"/>
    <s v="4230"/>
    <x v="0"/>
    <n v="67.349999999999994"/>
    <n v="0"/>
    <n v="67.349999999999994"/>
    <s v="244"/>
    <x v="55"/>
    <x v="56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4"/>
    <s v="4230"/>
    <x v="0"/>
    <n v="67.349999999999994"/>
    <n v="0"/>
    <n v="67.349999999999994"/>
    <s v="191"/>
    <x v="29"/>
    <x v="29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5"/>
    <s v="4230"/>
    <x v="0"/>
    <n v="67.349999999999994"/>
    <n v="0"/>
    <n v="67.349999999999994"/>
    <s v="154"/>
    <x v="16"/>
    <x v="16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6"/>
    <s v="4230"/>
    <x v="0"/>
    <n v="67.349999999999994"/>
    <n v="0"/>
    <n v="67.349999999999994"/>
    <s v="179"/>
    <x v="36"/>
    <x v="36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7"/>
    <s v="4230"/>
    <x v="0"/>
    <n v="67.349999999999994"/>
    <n v="0"/>
    <n v="67.349999999999994"/>
    <s v="297"/>
    <x v="7"/>
    <x v="7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8"/>
    <s v="4230"/>
    <x v="0"/>
    <n v="67.36"/>
    <n v="0"/>
    <n v="67.36"/>
    <s v="297"/>
    <x v="7"/>
    <x v="7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9"/>
    <s v="4230"/>
    <x v="0"/>
    <n v="67.349999999999994"/>
    <n v="0"/>
    <n v="67.349999999999994"/>
    <s v="297"/>
    <x v="7"/>
    <x v="7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20"/>
    <s v="4230"/>
    <x v="0"/>
    <n v="67.349999999999994"/>
    <n v="0"/>
    <n v="67.349999999999994"/>
    <s v="319"/>
    <x v="199"/>
    <x v="204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21"/>
    <s v="4230"/>
    <x v="0"/>
    <n v="67.349999999999994"/>
    <n v="0"/>
    <n v="67.349999999999994"/>
    <s v="168"/>
    <x v="38"/>
    <x v="38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22"/>
    <s v="4230"/>
    <x v="0"/>
    <n v="67.349999999999994"/>
    <n v="0"/>
    <n v="67.349999999999994"/>
    <s v="169"/>
    <x v="98"/>
    <x v="99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23"/>
    <s v="4230"/>
    <x v="0"/>
    <n v="67.349999999999994"/>
    <n v="0"/>
    <n v="67.349999999999994"/>
    <s v="170"/>
    <x v="53"/>
    <x v="54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381"/>
    <n v="2"/>
    <s v="4210"/>
    <x v="5"/>
    <n v="500"/>
    <n v="0"/>
    <n v="500"/>
    <s v="267"/>
    <x v="210"/>
    <x v="215"/>
    <m/>
    <m/>
    <s v="  6"/>
    <s v="S.H.M. de Swart oplevering einde huur"/>
    <s v="2024-12"/>
    <s v="I250151"/>
    <s v="Inkoopdagboek"/>
    <d v="2025-01-12T13:32:33"/>
    <s v="86806.admin"/>
  </r>
  <r>
    <x v="0"/>
    <x v="5"/>
    <d v="2025-01-10T00:00:00"/>
    <n v="77402"/>
    <n v="2"/>
    <s v="4260"/>
    <x v="7"/>
    <n v="184.09"/>
    <n v="0"/>
    <n v="184.09"/>
    <s v="138"/>
    <x v="47"/>
    <x v="48"/>
    <m/>
    <m/>
    <s v="  4"/>
    <s v="Renewi restafval rolcontainer"/>
    <s v="1008459467"/>
    <s v="I250167"/>
    <s v="Inkoopdagboek"/>
    <d v="2025-01-13T10:25:53"/>
    <s v="86806.admin"/>
  </r>
  <r>
    <x v="0"/>
    <x v="7"/>
    <d v="2025-01-10T00:00:00"/>
    <n v="77490"/>
    <n v="2"/>
    <s v="4200"/>
    <x v="4"/>
    <n v="2376.67"/>
    <n v="0"/>
    <n v="2376.67"/>
    <s v="475"/>
    <x v="35"/>
    <x v="35"/>
    <m/>
    <m/>
    <s v="  6"/>
    <s v="Fransen Vastgoed/Holland Huisvesting februari"/>
    <s v="R100.2025.047"/>
    <s v="I250224"/>
    <s v="Inkoopdagboek"/>
    <d v="2025-01-15T16:16:41"/>
    <s v="86806.admin"/>
  </r>
  <r>
    <x v="0"/>
    <x v="7"/>
    <d v="2025-01-10T00:00:00"/>
    <n v="77490"/>
    <n v="3"/>
    <s v="4210"/>
    <x v="5"/>
    <n v="50"/>
    <n v="0"/>
    <n v="50"/>
    <s v="475"/>
    <x v="35"/>
    <x v="35"/>
    <m/>
    <m/>
    <s v="  6"/>
    <s v="Fransen Vastgoed/Holland Huisvesting februari"/>
    <s v="R100.2025.047"/>
    <s v="I250224"/>
    <s v="Inkoopdagboek"/>
    <d v="2025-01-15T16:16:41"/>
    <s v="86806.admin"/>
  </r>
  <r>
    <x v="0"/>
    <x v="7"/>
    <d v="2025-01-10T00:00:00"/>
    <n v="77491"/>
    <n v="2"/>
    <s v="4200"/>
    <x v="4"/>
    <n v="1600"/>
    <n v="0"/>
    <n v="1600"/>
    <s v="480"/>
    <x v="79"/>
    <x v="80"/>
    <m/>
    <m/>
    <s v="  5"/>
    <s v="Fransen Vastgoed/Holland Huisvesting februari"/>
    <s v="R714.2025.002"/>
    <s v="I250225"/>
    <s v="Inkoopdagboek"/>
    <d v="2025-01-15T16:16:43"/>
    <s v="86806.admin"/>
  </r>
  <r>
    <x v="0"/>
    <x v="7"/>
    <d v="2025-01-10T00:00:00"/>
    <n v="77491"/>
    <n v="3"/>
    <s v="4210"/>
    <x v="5"/>
    <n v="50"/>
    <n v="0"/>
    <n v="50"/>
    <s v="480"/>
    <x v="79"/>
    <x v="80"/>
    <m/>
    <m/>
    <s v="  5"/>
    <s v="Fransen Vastgoed/Holland Huisvesting februari"/>
    <s v="R714.2025.002"/>
    <s v="I250225"/>
    <s v="Inkoopdagboek"/>
    <d v="2025-01-15T16:16:43"/>
    <s v="86806.admin"/>
  </r>
  <r>
    <x v="0"/>
    <x v="5"/>
    <d v="2025-01-10T00:00:00"/>
    <n v="77499"/>
    <n v="2"/>
    <s v="4200"/>
    <x v="4"/>
    <n v="4700"/>
    <n v="0"/>
    <n v="4700"/>
    <s v="139"/>
    <x v="145"/>
    <x v="147"/>
    <m/>
    <m/>
    <s v="  6"/>
    <s v="Berg eo Groenewegen januari"/>
    <s v="2025-01"/>
    <s v="I250231"/>
    <s v="Inkoopdagboek"/>
    <d v="2025-01-15T20:09:57"/>
    <s v="86806.admin"/>
  </r>
  <r>
    <x v="0"/>
    <x v="5"/>
    <d v="2025-01-10T00:00:00"/>
    <n v="77499"/>
    <n v="3"/>
    <s v="4250"/>
    <x v="3"/>
    <n v="790"/>
    <n v="0"/>
    <n v="790"/>
    <s v="139"/>
    <x v="145"/>
    <x v="147"/>
    <m/>
    <m/>
    <s v="  6"/>
    <s v="Berg eo Groenewegen januari"/>
    <s v="2025-01"/>
    <s v="I250231"/>
    <s v="Inkoopdagboek"/>
    <d v="2025-01-15T20:09:57"/>
    <s v="86806.admin"/>
  </r>
  <r>
    <x v="0"/>
    <x v="5"/>
    <d v="2025-01-10T00:00:00"/>
    <n v="78062"/>
    <n v="2"/>
    <s v="4200"/>
    <x v="4"/>
    <n v="4800"/>
    <n v="0"/>
    <n v="4800"/>
    <s v="139"/>
    <x v="145"/>
    <x v="147"/>
    <m/>
    <m/>
    <s v="  6"/>
    <s v="Berg eo Groenewegen januari"/>
    <s v="2025-01a"/>
    <s v="I250498"/>
    <s v="Inkoopdagboek"/>
    <d v="2025-02-03T14:22:47"/>
    <s v="86806.admin"/>
  </r>
  <r>
    <x v="0"/>
    <x v="5"/>
    <d v="2025-01-10T00:00:00"/>
    <n v="78062"/>
    <n v="3"/>
    <s v="4250"/>
    <x v="3"/>
    <n v="475"/>
    <n v="0"/>
    <n v="475"/>
    <s v="139"/>
    <x v="145"/>
    <x v="147"/>
    <m/>
    <m/>
    <s v="  6"/>
    <s v="Berg eo Groenewegen januari"/>
    <s v="2025-01a"/>
    <s v="I250498"/>
    <s v="Inkoopdagboek"/>
    <d v="2025-02-03T14:22:47"/>
    <s v="86806.admin"/>
  </r>
  <r>
    <x v="0"/>
    <x v="6"/>
    <d v="2025-01-10T00:00:00"/>
    <n v="84648"/>
    <n v="2"/>
    <s v="4200"/>
    <x v="4"/>
    <n v="1415"/>
    <n v="0"/>
    <n v="1415"/>
    <s v="181"/>
    <x v="113"/>
    <x v="114"/>
    <m/>
    <m/>
    <s v="  6"/>
    <s v="S.H.M. de Swart oktober"/>
    <s v="2025-10-116"/>
    <s v="I253907"/>
    <s v="Inkoopdagboek"/>
    <d v="2025-09-16T15:37:17"/>
    <s v="86806.admin"/>
  </r>
  <r>
    <x v="0"/>
    <x v="5"/>
    <d v="2025-01-09T00:00:00"/>
    <n v="77384"/>
    <n v="2"/>
    <s v="4210"/>
    <x v="5"/>
    <n v="215"/>
    <n v="0"/>
    <n v="215"/>
    <s v="360"/>
    <x v="78"/>
    <x v="79"/>
    <m/>
    <m/>
    <s v="  4"/>
    <s v="Home flex ontstopping riol 22-11-2024"/>
    <s v="25800173"/>
    <s v="I250154"/>
    <s v="Inkoopdagboek"/>
    <d v="2025-01-12T13:47:50"/>
    <s v="86806.admin"/>
  </r>
  <r>
    <x v="0"/>
    <x v="5"/>
    <d v="2025-01-09T00:00:00"/>
    <n v="77385"/>
    <n v="2"/>
    <s v="4210"/>
    <x v="5"/>
    <n v="540.5"/>
    <n v="0"/>
    <n v="540.5"/>
    <s v="360"/>
    <x v="78"/>
    <x v="79"/>
    <m/>
    <m/>
    <s v="  4"/>
    <s v="Home flex ontstopping riol 22-11-2024"/>
    <s v="25800171"/>
    <s v="I250155"/>
    <s v="Inkoopdagboek"/>
    <d v="2025-01-12T13:47:52"/>
    <s v="86806.admin"/>
  </r>
  <r>
    <x v="0"/>
    <x v="5"/>
    <d v="2025-01-09T00:00:00"/>
    <n v="77386"/>
    <n v="2"/>
    <s v="4200"/>
    <x v="4"/>
    <n v="573.25"/>
    <n v="0"/>
    <n v="573.25"/>
    <s v="353"/>
    <x v="31"/>
    <x v="31"/>
    <m/>
    <m/>
    <s v="  5"/>
    <s v="Home flex week 4 Boswoning 63"/>
    <s v="25800151"/>
    <s v="I250156"/>
    <s v="Inkoopdagboek"/>
    <d v="2025-01-12T13:47:55"/>
    <s v="86806.admin"/>
  </r>
  <r>
    <x v="0"/>
    <x v="5"/>
    <d v="2025-01-09T00:00:00"/>
    <n v="77386"/>
    <n v="3"/>
    <s v="4200"/>
    <x v="4"/>
    <n v="573.25"/>
    <n v="0"/>
    <n v="573.25"/>
    <s v="353"/>
    <x v="31"/>
    <x v="31"/>
    <m/>
    <m/>
    <s v="  5"/>
    <s v="Home flex week 4 Boswoning 65"/>
    <s v="25800151"/>
    <s v="I250156"/>
    <s v="Inkoopdagboek"/>
    <d v="2025-01-12T13:47:55"/>
    <s v="86806.admin"/>
  </r>
  <r>
    <x v="0"/>
    <x v="5"/>
    <d v="2025-01-09T00:00:00"/>
    <n v="77386"/>
    <n v="4"/>
    <s v="4200"/>
    <x v="4"/>
    <n v="573.25"/>
    <n v="0"/>
    <n v="573.25"/>
    <s v="353"/>
    <x v="31"/>
    <x v="31"/>
    <m/>
    <m/>
    <s v="  5"/>
    <s v="Home flex week 4 Boswoning 67"/>
    <s v="25800151"/>
    <s v="I250156"/>
    <s v="Inkoopdagboek"/>
    <d v="2025-01-12T13:47:55"/>
    <s v="86806.admin"/>
  </r>
  <r>
    <x v="0"/>
    <x v="5"/>
    <d v="2025-01-09T00:00:00"/>
    <n v="77386"/>
    <n v="5"/>
    <s v="4200"/>
    <x v="4"/>
    <n v="573.25"/>
    <n v="0"/>
    <n v="573.25"/>
    <s v="353"/>
    <x v="31"/>
    <x v="31"/>
    <m/>
    <m/>
    <s v="  5"/>
    <s v="Home flex week 4 Boswoning 69"/>
    <s v="25800151"/>
    <s v="I250156"/>
    <s v="Inkoopdagboek"/>
    <d v="2025-01-12T13:47:55"/>
    <s v="86806.admin"/>
  </r>
  <r>
    <x v="0"/>
    <x v="5"/>
    <d v="2025-01-09T00:00:00"/>
    <n v="77386"/>
    <n v="6"/>
    <s v="4200"/>
    <x v="4"/>
    <n v="573.25"/>
    <n v="0"/>
    <n v="573.25"/>
    <s v="353"/>
    <x v="31"/>
    <x v="31"/>
    <m/>
    <m/>
    <s v="  5"/>
    <s v="Home flex week 4 Boswoning 71"/>
    <s v="25800151"/>
    <s v="I250156"/>
    <s v="Inkoopdagboek"/>
    <d v="2025-01-12T13:47:55"/>
    <s v="86806.admin"/>
  </r>
  <r>
    <x v="0"/>
    <x v="5"/>
    <d v="2025-01-09T00:00:00"/>
    <n v="77386"/>
    <n v="7"/>
    <s v="4200"/>
    <x v="4"/>
    <n v="573.25"/>
    <n v="0"/>
    <n v="573.25"/>
    <s v="353"/>
    <x v="31"/>
    <x v="31"/>
    <m/>
    <m/>
    <s v="  5"/>
    <s v="Home flex week 4 Boswoning 73"/>
    <s v="25800151"/>
    <s v="I250156"/>
    <s v="Inkoopdagboek"/>
    <d v="2025-01-12T13:47:55"/>
    <s v="86806.admin"/>
  </r>
  <r>
    <x v="0"/>
    <x v="5"/>
    <d v="2025-01-09T00:00:00"/>
    <n v="77386"/>
    <n v="8"/>
    <s v="4200"/>
    <x v="4"/>
    <n v="573.25"/>
    <n v="0"/>
    <n v="573.25"/>
    <s v="353"/>
    <x v="31"/>
    <x v="31"/>
    <m/>
    <m/>
    <s v="  5"/>
    <s v="Home flex week 4 Boswoning 75"/>
    <s v="25800151"/>
    <s v="I250156"/>
    <s v="Inkoopdagboek"/>
    <d v="2025-01-12T13:47:55"/>
    <s v="86806.admin"/>
  </r>
  <r>
    <x v="0"/>
    <x v="5"/>
    <d v="2025-01-09T00:00:00"/>
    <n v="77386"/>
    <n v="9"/>
    <s v="4200"/>
    <x v="4"/>
    <n v="573.25"/>
    <n v="0"/>
    <n v="573.25"/>
    <s v="353"/>
    <x v="31"/>
    <x v="31"/>
    <m/>
    <m/>
    <s v="  5"/>
    <s v="Home flex week 4 Boswoning 77"/>
    <s v="25800151"/>
    <s v="I250156"/>
    <s v="Inkoopdagboek"/>
    <d v="2025-01-12T13:47:55"/>
    <s v="86806.admin"/>
  </r>
  <r>
    <x v="0"/>
    <x v="5"/>
    <d v="2025-01-09T00:00:00"/>
    <n v="77386"/>
    <n v="10"/>
    <s v="4200"/>
    <x v="4"/>
    <n v="573.25"/>
    <n v="0"/>
    <n v="573.25"/>
    <s v="353"/>
    <x v="31"/>
    <x v="31"/>
    <m/>
    <m/>
    <s v="  5"/>
    <s v="Home flex week 4 Boswoning 79"/>
    <s v="25800151"/>
    <s v="I250156"/>
    <s v="Inkoopdagboek"/>
    <d v="2025-01-12T13:47:55"/>
    <s v="86806.admin"/>
  </r>
  <r>
    <x v="0"/>
    <x v="5"/>
    <d v="2025-01-09T00:00:00"/>
    <n v="77386"/>
    <n v="11"/>
    <s v="4200"/>
    <x v="4"/>
    <n v="573.25"/>
    <n v="0"/>
    <n v="573.25"/>
    <s v="353"/>
    <x v="31"/>
    <x v="31"/>
    <m/>
    <m/>
    <s v="  5"/>
    <s v="Home flex week 4 Boswoning 81"/>
    <s v="25800151"/>
    <s v="I250156"/>
    <s v="Inkoopdagboek"/>
    <d v="2025-01-12T13:47:55"/>
    <s v="86806.admin"/>
  </r>
  <r>
    <x v="0"/>
    <x v="5"/>
    <d v="2025-01-09T00:00:00"/>
    <n v="77386"/>
    <n v="12"/>
    <s v="4200"/>
    <x v="4"/>
    <n v="730.44"/>
    <n v="0"/>
    <n v="730.44"/>
    <s v="373"/>
    <x v="211"/>
    <x v="216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13"/>
    <s v="4200"/>
    <x v="4"/>
    <n v="757.44"/>
    <n v="0"/>
    <n v="757.44"/>
    <s v="370"/>
    <x v="228"/>
    <x v="233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14"/>
    <s v="4200"/>
    <x v="4"/>
    <n v="441"/>
    <n v="0"/>
    <n v="441"/>
    <s v="999"/>
    <x v="1"/>
    <x v="1"/>
    <m/>
    <m/>
    <s v="  5"/>
    <s v="Home flex week 4 Tulpenstraat 45"/>
    <s v="25800151"/>
    <s v="I250156"/>
    <s v="Inkoopdagboek"/>
    <d v="2025-01-12T13:47:55"/>
    <s v="86806.admin"/>
  </r>
  <r>
    <x v="0"/>
    <x v="5"/>
    <d v="2025-01-09T00:00:00"/>
    <n v="77386"/>
    <n v="15"/>
    <s v="4200"/>
    <x v="4"/>
    <n v="764.26"/>
    <n v="0"/>
    <n v="764.26"/>
    <s v="360"/>
    <x v="78"/>
    <x v="79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16"/>
    <s v="4200"/>
    <x v="4"/>
    <n v="573.25"/>
    <n v="0"/>
    <n v="573.25"/>
    <s v="353"/>
    <x v="31"/>
    <x v="31"/>
    <m/>
    <m/>
    <s v="  5"/>
    <s v="Home flex week 4 Boswoning 61"/>
    <s v="25800151"/>
    <s v="I250156"/>
    <s v="Inkoopdagboek"/>
    <d v="2025-01-12T13:47:55"/>
    <s v="86806.admin"/>
  </r>
  <r>
    <x v="0"/>
    <x v="5"/>
    <d v="2025-01-09T00:00:00"/>
    <n v="77386"/>
    <n v="17"/>
    <s v="4200"/>
    <x v="4"/>
    <n v="573.25"/>
    <n v="0"/>
    <n v="573.25"/>
    <s v="353"/>
    <x v="31"/>
    <x v="31"/>
    <m/>
    <m/>
    <s v="  5"/>
    <s v="Home flex week 4 Boswoning 59"/>
    <s v="25800151"/>
    <s v="I250156"/>
    <s v="Inkoopdagboek"/>
    <d v="2025-01-12T13:47:55"/>
    <s v="86806.admin"/>
  </r>
  <r>
    <x v="0"/>
    <x v="5"/>
    <d v="2025-01-09T00:00:00"/>
    <n v="77386"/>
    <n v="18"/>
    <s v="4200"/>
    <x v="4"/>
    <n v="573.25"/>
    <n v="0"/>
    <n v="573.25"/>
    <s v="353"/>
    <x v="31"/>
    <x v="31"/>
    <m/>
    <m/>
    <s v="  5"/>
    <s v="Home flex week 4 Boswoning 57"/>
    <s v="25800151"/>
    <s v="I250156"/>
    <s v="Inkoopdagboek"/>
    <d v="2025-01-12T13:47:55"/>
    <s v="86806.admin"/>
  </r>
  <r>
    <x v="0"/>
    <x v="5"/>
    <d v="2025-01-09T00:00:00"/>
    <n v="77386"/>
    <n v="19"/>
    <s v="4200"/>
    <x v="4"/>
    <n v="573.25"/>
    <n v="0"/>
    <n v="573.25"/>
    <s v="353"/>
    <x v="31"/>
    <x v="31"/>
    <m/>
    <m/>
    <s v="  5"/>
    <s v="Home flex week 4 Boswoning 55"/>
    <s v="25800151"/>
    <s v="I250156"/>
    <s v="Inkoopdagboek"/>
    <d v="2025-01-12T13:47:55"/>
    <s v="86806.admin"/>
  </r>
  <r>
    <x v="0"/>
    <x v="5"/>
    <d v="2025-01-09T00:00:00"/>
    <n v="77386"/>
    <n v="20"/>
    <s v="4200"/>
    <x v="4"/>
    <n v="59.85"/>
    <n v="0"/>
    <n v="59.85"/>
    <s v="484"/>
    <x v="220"/>
    <x v="225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21"/>
    <s v="4200"/>
    <x v="4"/>
    <n v="614.79999999999995"/>
    <n v="0"/>
    <n v="614.79999999999995"/>
    <s v="481"/>
    <x v="186"/>
    <x v="189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22"/>
    <s v="4200"/>
    <x v="4"/>
    <n v="1409.4"/>
    <n v="0"/>
    <n v="1409.4"/>
    <s v="435"/>
    <x v="67"/>
    <x v="68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23"/>
    <s v="4200"/>
    <x v="4"/>
    <n v="647.1"/>
    <n v="0"/>
    <n v="647.1"/>
    <s v="413"/>
    <x v="65"/>
    <x v="66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24"/>
    <s v="4200"/>
    <x v="4"/>
    <n v="573.25"/>
    <n v="0"/>
    <n v="573.25"/>
    <s v="353"/>
    <x v="31"/>
    <x v="31"/>
    <m/>
    <m/>
    <s v="  5"/>
    <s v="Home flex week 4 Boswoning 19"/>
    <s v="25800151"/>
    <s v="I250156"/>
    <s v="Inkoopdagboek"/>
    <d v="2025-01-12T13:47:55"/>
    <s v="86806.admin"/>
  </r>
  <r>
    <x v="0"/>
    <x v="5"/>
    <d v="2025-01-09T00:00:00"/>
    <n v="77386"/>
    <n v="25"/>
    <s v="4200"/>
    <x v="4"/>
    <n v="573.25"/>
    <n v="0"/>
    <n v="573.25"/>
    <s v="353"/>
    <x v="31"/>
    <x v="31"/>
    <m/>
    <m/>
    <s v="  5"/>
    <s v="Home flex week 4 Boswoning 21"/>
    <s v="25800151"/>
    <s v="I250156"/>
    <s v="Inkoopdagboek"/>
    <d v="2025-01-12T13:47:55"/>
    <s v="86806.admin"/>
  </r>
  <r>
    <x v="0"/>
    <x v="5"/>
    <d v="2025-01-09T00:00:00"/>
    <n v="77386"/>
    <n v="26"/>
    <s v="4200"/>
    <x v="4"/>
    <n v="573.25"/>
    <n v="0"/>
    <n v="573.25"/>
    <s v="353"/>
    <x v="31"/>
    <x v="31"/>
    <m/>
    <m/>
    <s v="  5"/>
    <s v="Home flex week 4 Boswoning 23"/>
    <s v="25800151"/>
    <s v="I250156"/>
    <s v="Inkoopdagboek"/>
    <d v="2025-01-12T13:47:55"/>
    <s v="86806.admin"/>
  </r>
  <r>
    <x v="0"/>
    <x v="5"/>
    <d v="2025-01-09T00:00:00"/>
    <n v="77386"/>
    <n v="27"/>
    <s v="4200"/>
    <x v="4"/>
    <n v="573.25"/>
    <n v="0"/>
    <n v="573.25"/>
    <s v="353"/>
    <x v="31"/>
    <x v="31"/>
    <m/>
    <m/>
    <s v="  5"/>
    <s v="Home flex week 4 Boswoning 35"/>
    <s v="25800151"/>
    <s v="I250156"/>
    <s v="Inkoopdagboek"/>
    <d v="2025-01-12T13:47:55"/>
    <s v="86806.admin"/>
  </r>
  <r>
    <x v="0"/>
    <x v="5"/>
    <d v="2025-01-09T00:00:00"/>
    <n v="77386"/>
    <n v="28"/>
    <s v="4200"/>
    <x v="4"/>
    <n v="573.25"/>
    <n v="0"/>
    <n v="573.25"/>
    <s v="353"/>
    <x v="31"/>
    <x v="31"/>
    <m/>
    <m/>
    <s v="  5"/>
    <s v="Home flex week 4 Boswoning 39"/>
    <s v="25800151"/>
    <s v="I250156"/>
    <s v="Inkoopdagboek"/>
    <d v="2025-01-12T13:47:55"/>
    <s v="86806.admin"/>
  </r>
  <r>
    <x v="0"/>
    <x v="5"/>
    <d v="2025-01-09T00:00:00"/>
    <n v="77386"/>
    <n v="29"/>
    <s v="4200"/>
    <x v="4"/>
    <n v="573.25"/>
    <n v="0"/>
    <n v="573.25"/>
    <s v="353"/>
    <x v="31"/>
    <x v="31"/>
    <m/>
    <m/>
    <s v="  5"/>
    <s v="Home flex week 4 Boswoning 41"/>
    <s v="25800151"/>
    <s v="I250156"/>
    <s v="Inkoopdagboek"/>
    <d v="2025-01-12T13:47:55"/>
    <s v="86806.admin"/>
  </r>
  <r>
    <x v="0"/>
    <x v="5"/>
    <d v="2025-01-09T00:00:00"/>
    <n v="77386"/>
    <n v="30"/>
    <s v="4200"/>
    <x v="4"/>
    <n v="573.25"/>
    <n v="0"/>
    <n v="573.25"/>
    <s v="353"/>
    <x v="31"/>
    <x v="31"/>
    <m/>
    <m/>
    <s v="  5"/>
    <s v="Home flex week 4 Boswoning 43"/>
    <s v="25800151"/>
    <s v="I250156"/>
    <s v="Inkoopdagboek"/>
    <d v="2025-01-12T13:47:55"/>
    <s v="86806.admin"/>
  </r>
  <r>
    <x v="0"/>
    <x v="5"/>
    <d v="2025-01-09T00:00:00"/>
    <n v="77386"/>
    <n v="31"/>
    <s v="4200"/>
    <x v="4"/>
    <n v="573.25"/>
    <n v="0"/>
    <n v="573.25"/>
    <s v="353"/>
    <x v="31"/>
    <x v="31"/>
    <m/>
    <m/>
    <s v="  5"/>
    <s v="Home flex week 4 Boswoning 45"/>
    <s v="25800151"/>
    <s v="I250156"/>
    <s v="Inkoopdagboek"/>
    <d v="2025-01-12T13:47:55"/>
    <s v="86806.admin"/>
  </r>
  <r>
    <x v="0"/>
    <x v="5"/>
    <d v="2025-01-09T00:00:00"/>
    <n v="77386"/>
    <n v="32"/>
    <s v="4200"/>
    <x v="4"/>
    <n v="573.25"/>
    <n v="0"/>
    <n v="573.25"/>
    <s v="353"/>
    <x v="31"/>
    <x v="31"/>
    <m/>
    <m/>
    <s v="  5"/>
    <s v="Home flex week 4 Boswoning 47"/>
    <s v="25800151"/>
    <s v="I250156"/>
    <s v="Inkoopdagboek"/>
    <d v="2025-01-12T13:47:55"/>
    <s v="86806.admin"/>
  </r>
  <r>
    <x v="0"/>
    <x v="5"/>
    <d v="2025-01-09T00:00:00"/>
    <n v="77386"/>
    <n v="33"/>
    <s v="4200"/>
    <x v="4"/>
    <n v="573.25"/>
    <n v="0"/>
    <n v="573.25"/>
    <s v="353"/>
    <x v="31"/>
    <x v="31"/>
    <m/>
    <m/>
    <s v="  5"/>
    <s v="Home flex week 4 Boswoning 49"/>
    <s v="25800151"/>
    <s v="I250156"/>
    <s v="Inkoopdagboek"/>
    <d v="2025-01-12T13:47:55"/>
    <s v="86806.admin"/>
  </r>
  <r>
    <x v="0"/>
    <x v="5"/>
    <d v="2025-01-09T00:00:00"/>
    <n v="77386"/>
    <n v="34"/>
    <s v="4200"/>
    <x v="4"/>
    <n v="573.25"/>
    <n v="0"/>
    <n v="573.25"/>
    <s v="353"/>
    <x v="31"/>
    <x v="31"/>
    <m/>
    <m/>
    <s v="  5"/>
    <s v="Home flex week 4 Boswoning 51"/>
    <s v="25800151"/>
    <s v="I250156"/>
    <s v="Inkoopdagboek"/>
    <d v="2025-01-12T13:47:55"/>
    <s v="86806.admin"/>
  </r>
  <r>
    <x v="0"/>
    <x v="5"/>
    <d v="2025-01-09T00:00:00"/>
    <n v="77386"/>
    <n v="35"/>
    <s v="4200"/>
    <x v="4"/>
    <n v="573.25"/>
    <n v="0"/>
    <n v="573.25"/>
    <s v="353"/>
    <x v="31"/>
    <x v="31"/>
    <m/>
    <m/>
    <s v="  5"/>
    <s v="Home flex week 4 Boswoning 53"/>
    <s v="25800151"/>
    <s v="I250156"/>
    <s v="Inkoopdagboek"/>
    <d v="2025-01-12T13:47:55"/>
    <s v="86806.admin"/>
  </r>
  <r>
    <x v="0"/>
    <x v="5"/>
    <d v="2025-01-09T00:00:00"/>
    <n v="77386"/>
    <n v="36"/>
    <s v="4200"/>
    <x v="4"/>
    <n v="573.25"/>
    <n v="0"/>
    <n v="573.25"/>
    <s v="353"/>
    <x v="31"/>
    <x v="31"/>
    <m/>
    <m/>
    <s v="  5"/>
    <s v="Home flex week 4 Boswoning 37"/>
    <s v="25800151"/>
    <s v="I250156"/>
    <s v="Inkoopdagboek"/>
    <d v="2025-01-12T13:47:55"/>
    <s v="86806.admin"/>
  </r>
  <r>
    <x v="0"/>
    <x v="5"/>
    <d v="2025-01-09T00:00:00"/>
    <n v="77386"/>
    <n v="37"/>
    <s v="4200"/>
    <x v="4"/>
    <n v="59.85"/>
    <n v="0"/>
    <n v="59.85"/>
    <s v="494"/>
    <x v="221"/>
    <x v="226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7"/>
    <n v="2"/>
    <s v="4210"/>
    <x v="5"/>
    <n v="0"/>
    <n v="540.5"/>
    <n v="-540.5"/>
    <s v="360"/>
    <x v="78"/>
    <x v="79"/>
    <m/>
    <m/>
    <s v="  4"/>
    <s v="Home flex ontstopping riol credit"/>
    <s v="25800172"/>
    <s v="I250157"/>
    <s v="Inkoopdagboek"/>
    <d v="2025-01-12T13:47:58"/>
    <s v="86806.admin"/>
  </r>
  <r>
    <x v="0"/>
    <x v="5"/>
    <d v="2025-01-08T00:00:00"/>
    <n v="77247"/>
    <n v="2"/>
    <s v="4210"/>
    <x v="5"/>
    <n v="7300"/>
    <n v="0"/>
    <n v="7300"/>
    <s v="999"/>
    <x v="1"/>
    <x v="1"/>
    <m/>
    <m/>
    <s v="  4"/>
    <s v="Ryanrent BV inspecties december"/>
    <s v="25800042"/>
    <s v="I250126"/>
    <s v="Inkoopdagboek"/>
    <d v="2025-01-09T14:10:04"/>
    <s v="86806.admin"/>
  </r>
  <r>
    <x v="0"/>
    <x v="5"/>
    <d v="2025-01-08T00:00:00"/>
    <n v="78510"/>
    <n v="2"/>
    <s v="4210"/>
    <x v="5"/>
    <n v="77.819999999999993"/>
    <n v="0"/>
    <n v="77.819999999999993"/>
    <s v="999"/>
    <x v="1"/>
    <x v="1"/>
    <m/>
    <m/>
    <s v="  4"/>
    <s v="Onderhoudspas Gamma pasta gyproc/blokkwast etc."/>
    <s v="25-0500100"/>
    <s v="I250772"/>
    <s v="Inkoopdagboek"/>
    <d v="2025-02-18T09:55:19"/>
    <s v="86806.admin"/>
  </r>
  <r>
    <x v="0"/>
    <x v="5"/>
    <d v="2025-01-08T00:00:00"/>
    <n v="78510"/>
    <n v="3"/>
    <s v="4210"/>
    <x v="5"/>
    <n v="26.99"/>
    <n v="0"/>
    <n v="26.99"/>
    <s v="999"/>
    <x v="1"/>
    <x v="1"/>
    <m/>
    <m/>
    <s v="  4"/>
    <s v="Onderhoudspas Gamma superfiller/suki mortelmenger"/>
    <s v="25-0500100"/>
    <s v="I250772"/>
    <s v="Inkoopdagboek"/>
    <d v="2025-02-18T09:55:19"/>
    <s v="86806.admin"/>
  </r>
  <r>
    <x v="0"/>
    <x v="5"/>
    <d v="2025-01-08T00:00:00"/>
    <n v="78510"/>
    <n v="4"/>
    <s v="4210"/>
    <x v="5"/>
    <n v="3.51"/>
    <n v="0"/>
    <n v="3.51"/>
    <s v="999"/>
    <x v="1"/>
    <x v="1"/>
    <m/>
    <m/>
    <s v="  4"/>
    <s v="Onderhoudspas M&amp;H Kilinclar neolux"/>
    <s v="25-0500100"/>
    <s v="I250772"/>
    <s v="Inkoopdagboek"/>
    <d v="2025-02-18T09:55:19"/>
    <s v="86806.admin"/>
  </r>
  <r>
    <x v="0"/>
    <x v="5"/>
    <d v="2025-01-08T00:00:00"/>
    <n v="78510"/>
    <n v="5"/>
    <s v="4210"/>
    <x v="5"/>
    <n v="407.1"/>
    <n v="0"/>
    <n v="407.1"/>
    <s v="999"/>
    <x v="1"/>
    <x v="1"/>
    <m/>
    <m/>
    <s v="  4"/>
    <s v="Onderhoudspas Gamma rolbandmaat/ stat folie/ steeksleutel etc."/>
    <s v="25-0500100"/>
    <s v="I250772"/>
    <s v="Inkoopdagboek"/>
    <d v="2025-02-18T09:55:19"/>
    <s v="86806.admin"/>
  </r>
  <r>
    <x v="0"/>
    <x v="5"/>
    <d v="2025-01-08T00:00:00"/>
    <n v="78510"/>
    <n v="6"/>
    <s v="4210"/>
    <x v="5"/>
    <n v="14.86"/>
    <n v="0"/>
    <n v="14.86"/>
    <s v="999"/>
    <x v="1"/>
    <x v="1"/>
    <m/>
    <m/>
    <s v="  4"/>
    <s v="Onderhoudspas Karwei deurkrukset/ inboorscharnier"/>
    <s v="25-0500100"/>
    <s v="I250772"/>
    <s v="Inkoopdagboek"/>
    <d v="2025-02-18T09:55:19"/>
    <s v="86806.admin"/>
  </r>
  <r>
    <x v="0"/>
    <x v="5"/>
    <d v="2025-01-08T00:00:00"/>
    <n v="78510"/>
    <n v="8"/>
    <s v="4210"/>
    <x v="5"/>
    <n v="164.3"/>
    <n v="0"/>
    <n v="164.3"/>
    <s v="999"/>
    <x v="1"/>
    <x v="1"/>
    <m/>
    <m/>
    <s v="  4"/>
    <s v="Onderhoudspas Karwei handson rek/ meubelpaneel"/>
    <s v="25-0500100"/>
    <s v="I250772"/>
    <s v="Inkoopdagboek"/>
    <d v="2025-02-18T09:55:19"/>
    <s v="86806.admin"/>
  </r>
  <r>
    <x v="0"/>
    <x v="5"/>
    <d v="2025-01-08T00:00:00"/>
    <n v="78510"/>
    <n v="9"/>
    <s v="4210"/>
    <x v="5"/>
    <n v="11.7"/>
    <n v="0"/>
    <n v="11.7"/>
    <s v="999"/>
    <x v="1"/>
    <x v="1"/>
    <m/>
    <m/>
    <s v="  4"/>
    <s v="Onderhoudspas Karwei stokschroef/3x drager enkel"/>
    <s v="25-0500100"/>
    <s v="I250772"/>
    <s v="Inkoopdagboek"/>
    <d v="2025-02-18T09:55:19"/>
    <s v="86806.admin"/>
  </r>
  <r>
    <x v="0"/>
    <x v="5"/>
    <d v="2025-01-08T00:00:00"/>
    <n v="78510"/>
    <n v="10"/>
    <s v="4210"/>
    <x v="5"/>
    <n v="90.01"/>
    <n v="0"/>
    <n v="90.01"/>
    <s v="999"/>
    <x v="1"/>
    <x v="1"/>
    <m/>
    <m/>
    <s v="  4"/>
    <s v="Onderhoudspas Toolstation markeerpotlood/perm. Marker etc."/>
    <s v="25-0500100"/>
    <s v="I250772"/>
    <s v="Inkoopdagboek"/>
    <d v="2025-02-18T09:55:19"/>
    <s v="86806.admin"/>
  </r>
  <r>
    <x v="0"/>
    <x v="5"/>
    <d v="2025-01-08T00:00:00"/>
    <n v="78510"/>
    <n v="11"/>
    <s v="4210"/>
    <x v="5"/>
    <n v="116.13"/>
    <n v="0"/>
    <n v="116.13"/>
    <s v="999"/>
    <x v="1"/>
    <x v="1"/>
    <m/>
    <m/>
    <s v="  4"/>
    <s v="Onderhoudspas Gamma steekwagen/microvezel doeken etc."/>
    <s v="25-0500100"/>
    <s v="I250772"/>
    <s v="Inkoopdagboek"/>
    <d v="2025-02-18T09:55:19"/>
    <s v="86806.admin"/>
  </r>
  <r>
    <x v="0"/>
    <x v="5"/>
    <d v="2025-01-08T00:00:00"/>
    <n v="78510"/>
    <n v="12"/>
    <s v="4210"/>
    <x v="5"/>
    <n v="18.920000000000002"/>
    <n v="0"/>
    <n v="18.920000000000002"/>
    <s v="999"/>
    <x v="1"/>
    <x v="1"/>
    <m/>
    <m/>
    <s v="  4"/>
    <s v="Onderhoudspas Gamma meubelpannel"/>
    <s v="25-0500100"/>
    <s v="I250772"/>
    <s v="Inkoopdagboek"/>
    <d v="2025-02-18T09:55:19"/>
    <s v="86806.admin"/>
  </r>
  <r>
    <x v="0"/>
    <x v="5"/>
    <d v="2025-01-08T00:00:00"/>
    <n v="78510"/>
    <n v="14"/>
    <s v="4210"/>
    <x v="5"/>
    <n v="31.18"/>
    <n v="0"/>
    <n v="31.18"/>
    <s v="999"/>
    <x v="1"/>
    <x v="1"/>
    <m/>
    <m/>
    <s v="  4"/>
    <s v="Onderhoudspas Gamma vuilniszakken/wandcontactdoos/spanningzoek."/>
    <s v="25-0500100"/>
    <s v="I250772"/>
    <s v="Inkoopdagboek"/>
    <d v="2025-02-18T09:55:19"/>
    <s v="86806.admin"/>
  </r>
  <r>
    <x v="0"/>
    <x v="5"/>
    <d v="2025-01-08T00:00:00"/>
    <n v="78510"/>
    <n v="15"/>
    <s v="4210"/>
    <x v="5"/>
    <n v="15.04"/>
    <n v="0"/>
    <n v="15.04"/>
    <s v="999"/>
    <x v="1"/>
    <x v="1"/>
    <m/>
    <m/>
    <s v="  4"/>
    <s v="Onderhoudspas Westerschelde GEEN BON"/>
    <s v="25-0500100"/>
    <s v="I250772"/>
    <s v="Inkoopdagboek"/>
    <d v="2025-02-18T09:55:19"/>
    <s v="86806.admin"/>
  </r>
  <r>
    <x v="0"/>
    <x v="5"/>
    <d v="2025-01-08T00:00:00"/>
    <n v="78510"/>
    <n v="16"/>
    <s v="4210"/>
    <x v="5"/>
    <n v="12.62"/>
    <n v="0"/>
    <n v="12.62"/>
    <s v="999"/>
    <x v="1"/>
    <x v="1"/>
    <m/>
    <m/>
    <s v="  4"/>
    <s v="Onderhoudspas Gamma steekmof/t-suk/buis"/>
    <s v="25-0500100"/>
    <s v="I250772"/>
    <s v="Inkoopdagboek"/>
    <d v="2025-02-18T09:55:19"/>
    <s v="86806.admin"/>
  </r>
  <r>
    <x v="0"/>
    <x v="5"/>
    <d v="2025-01-08T00:00:00"/>
    <n v="78510"/>
    <n v="17"/>
    <s v="4210"/>
    <x v="5"/>
    <n v="15.04"/>
    <n v="0"/>
    <n v="15.04"/>
    <s v="999"/>
    <x v="1"/>
    <x v="1"/>
    <m/>
    <m/>
    <s v="  4"/>
    <s v="Onderhoudspas Westerschelde GEEN BON"/>
    <s v="25-0500100"/>
    <s v="I250772"/>
    <s v="Inkoopdagboek"/>
    <d v="2025-02-18T09:55:19"/>
    <s v="86806.admin"/>
  </r>
  <r>
    <x v="0"/>
    <x v="5"/>
    <d v="2025-01-08T00:00:00"/>
    <n v="78510"/>
    <n v="18"/>
    <s v="4210"/>
    <x v="5"/>
    <n v="71.02"/>
    <n v="0"/>
    <n v="71.02"/>
    <s v="999"/>
    <x v="1"/>
    <x v="1"/>
    <m/>
    <m/>
    <s v="  4"/>
    <s v="Onderhoudspas Gamma Handschoen 3x/tapijttape 4x"/>
    <s v="25-0500100"/>
    <s v="I250772"/>
    <s v="Inkoopdagboek"/>
    <d v="2025-02-18T09:55:19"/>
    <s v="86806.admin"/>
  </r>
  <r>
    <x v="0"/>
    <x v="5"/>
    <d v="2025-01-08T00:00:00"/>
    <n v="78510"/>
    <n v="19"/>
    <s v="4210"/>
    <x v="5"/>
    <n v="60.66"/>
    <n v="0"/>
    <n v="60.66"/>
    <s v="999"/>
    <x v="1"/>
    <x v="1"/>
    <m/>
    <m/>
    <s v="  4"/>
    <s v="Onderhoudspas Toolstation verloopstuk/afvoerslang/slangklemset etc."/>
    <s v="25-0500100"/>
    <s v="I250772"/>
    <s v="Inkoopdagboek"/>
    <d v="2025-02-18T09:55:19"/>
    <s v="86806.admin"/>
  </r>
  <r>
    <x v="0"/>
    <x v="5"/>
    <d v="2025-01-08T00:00:00"/>
    <n v="78510"/>
    <n v="20"/>
    <s v="4210"/>
    <x v="5"/>
    <n v="189.38"/>
    <n v="0"/>
    <n v="189.38"/>
    <s v="999"/>
    <x v="1"/>
    <x v="1"/>
    <m/>
    <m/>
    <s v="  4"/>
    <s v="Onderhoudspas Gamma eenhandklem/isover/kajuithaak etc."/>
    <s v="25-0500100"/>
    <s v="I250772"/>
    <s v="Inkoopdagboek"/>
    <d v="2025-02-18T09:55:19"/>
    <s v="86806.admin"/>
  </r>
  <r>
    <x v="0"/>
    <x v="5"/>
    <d v="2025-01-08T00:00:00"/>
    <n v="78510"/>
    <n v="21"/>
    <s v="4220"/>
    <x v="1"/>
    <n v="66.08"/>
    <n v="0"/>
    <n v="66.08"/>
    <s v="999"/>
    <x v="1"/>
    <x v="1"/>
    <m/>
    <m/>
    <s v="  4"/>
    <s v="Onderhoudspas Het Goed diverse"/>
    <s v="25-0500100"/>
    <s v="I250772"/>
    <s v="Inkoopdagboek"/>
    <d v="2025-02-18T09:55:19"/>
    <s v="86806.admin"/>
  </r>
  <r>
    <x v="0"/>
    <x v="5"/>
    <d v="2025-01-08T00:00:00"/>
    <n v="78510"/>
    <n v="22"/>
    <s v="4220"/>
    <x v="1"/>
    <n v="117.84"/>
    <n v="0"/>
    <n v="117.84"/>
    <s v="999"/>
    <x v="1"/>
    <x v="1"/>
    <m/>
    <m/>
    <s v="  4"/>
    <s v="Onderhoudspas Action dekbed/afvalemmer x13"/>
    <s v="25-0500100"/>
    <s v="I250772"/>
    <s v="Inkoopdagboek"/>
    <d v="2025-02-18T09:55:19"/>
    <s v="86806.admin"/>
  </r>
  <r>
    <x v="0"/>
    <x v="5"/>
    <d v="2025-01-08T00:00:00"/>
    <n v="78510"/>
    <n v="23"/>
    <s v="4210"/>
    <x v="5"/>
    <n v="86.14"/>
    <n v="0"/>
    <n v="86.14"/>
    <s v="999"/>
    <x v="1"/>
    <x v="1"/>
    <m/>
    <m/>
    <s v="  4"/>
    <s v="Onderhoudspas Gamma dubbele lader/siliconenkit/voegenmaatje etc."/>
    <s v="25-0500100"/>
    <s v="I250772"/>
    <s v="Inkoopdagboek"/>
    <d v="2025-02-18T09:55:19"/>
    <s v="86806.admin"/>
  </r>
  <r>
    <x v="0"/>
    <x v="5"/>
    <d v="2025-01-08T00:00:00"/>
    <n v="78510"/>
    <n v="24"/>
    <s v="4210"/>
    <x v="5"/>
    <n v="46.69"/>
    <n v="0"/>
    <n v="46.69"/>
    <s v="999"/>
    <x v="1"/>
    <x v="1"/>
    <m/>
    <m/>
    <s v="  4"/>
    <s v="Onderhoudspas Bouwmarkt snijset/badkamer-toiletventilator"/>
    <s v="25-0500100"/>
    <s v="I250772"/>
    <s v="Inkoopdagboek"/>
    <d v="2025-02-18T09:55:19"/>
    <s v="86806.admin"/>
  </r>
  <r>
    <x v="0"/>
    <x v="5"/>
    <d v="2025-01-08T00:00:00"/>
    <n v="78510"/>
    <n v="25"/>
    <s v="4210"/>
    <x v="5"/>
    <n v="22.23"/>
    <n v="0"/>
    <n v="22.23"/>
    <s v="999"/>
    <x v="1"/>
    <x v="1"/>
    <m/>
    <m/>
    <s v="  4"/>
    <s v="Onderhoudspas Kilinclar GEEN BON"/>
    <s v="25-0500100"/>
    <s v="I250772"/>
    <s v="Inkoopdagboek"/>
    <d v="2025-02-18T09:55:19"/>
    <s v="86806.admin"/>
  </r>
  <r>
    <x v="0"/>
    <x v="5"/>
    <d v="2025-01-08T00:00:00"/>
    <n v="78510"/>
    <n v="26"/>
    <s v="4210"/>
    <x v="5"/>
    <n v="101.83"/>
    <n v="0"/>
    <n v="101.83"/>
    <s v="999"/>
    <x v="1"/>
    <x v="1"/>
    <m/>
    <m/>
    <s v="  4"/>
    <s v="Onderhoudspas Gamma schroefverwijderaar bitset/carrosseriering etc."/>
    <s v="25-0500100"/>
    <s v="I250772"/>
    <s v="Inkoopdagboek"/>
    <d v="2025-02-18T09:55:19"/>
    <s v="86806.admin"/>
  </r>
  <r>
    <x v="0"/>
    <x v="5"/>
    <d v="2025-01-08T00:00:00"/>
    <n v="78510"/>
    <n v="27"/>
    <s v="4210"/>
    <x v="5"/>
    <n v="14.87"/>
    <n v="0"/>
    <n v="14.87"/>
    <s v="999"/>
    <x v="1"/>
    <x v="1"/>
    <m/>
    <m/>
    <s v="  4"/>
    <s v="Onderhoudspas Gamma flotteur 95L"/>
    <s v="25-0500100"/>
    <s v="I250772"/>
    <s v="Inkoopdagboek"/>
    <d v="2025-02-18T09:55:19"/>
    <s v="86806.admin"/>
  </r>
  <r>
    <x v="0"/>
    <x v="5"/>
    <d v="2025-01-08T00:00:00"/>
    <n v="78510"/>
    <n v="28"/>
    <s v="4210"/>
    <x v="5"/>
    <n v="346.21"/>
    <n v="0"/>
    <n v="346.21"/>
    <s v="999"/>
    <x v="1"/>
    <x v="1"/>
    <m/>
    <m/>
    <s v="  4"/>
    <s v="Onderhoudspas Gamma leuning/leuninghouder/acrylaat etc."/>
    <s v="25-0500100"/>
    <s v="I250772"/>
    <s v="Inkoopdagboek"/>
    <d v="2025-02-18T09:55:19"/>
    <s v="86806.admin"/>
  </r>
  <r>
    <x v="0"/>
    <x v="5"/>
    <d v="2025-01-08T00:00:00"/>
    <n v="78510"/>
    <n v="29"/>
    <s v="4210"/>
    <x v="5"/>
    <n v="164.4"/>
    <n v="0"/>
    <n v="164.4"/>
    <s v="999"/>
    <x v="1"/>
    <x v="1"/>
    <m/>
    <m/>
    <s v="  4"/>
    <s v="Onderhoudspas Gamma monodoek/kwast/doucheset/muurverfrol etc."/>
    <s v="25-0500100"/>
    <s v="I250772"/>
    <s v="Inkoopdagboek"/>
    <d v="2025-02-18T09:55:19"/>
    <s v="86806.admin"/>
  </r>
  <r>
    <x v="0"/>
    <x v="5"/>
    <d v="2025-01-08T00:00:00"/>
    <n v="78510"/>
    <n v="30"/>
    <s v="4210"/>
    <x v="5"/>
    <n v="128.88999999999999"/>
    <n v="0"/>
    <n v="128.88999999999999"/>
    <s v="999"/>
    <x v="1"/>
    <x v="1"/>
    <m/>
    <m/>
    <s v="  4"/>
    <s v="Onderhoudspas Gamma reservoir hangend/uitzetijzer/flex. slang x3"/>
    <s v="25-0500100"/>
    <s v="I250772"/>
    <s v="Inkoopdagboek"/>
    <d v="2025-02-18T09:55:19"/>
    <s v="86806.admin"/>
  </r>
  <r>
    <x v="0"/>
    <x v="5"/>
    <d v="2025-01-08T00:00:00"/>
    <n v="78510"/>
    <n v="31"/>
    <s v="4210"/>
    <x v="5"/>
    <n v="219.31"/>
    <n v="0"/>
    <n v="219.31"/>
    <s v="999"/>
    <x v="1"/>
    <x v="1"/>
    <m/>
    <m/>
    <s v="  4"/>
    <s v="Onderhoudspas Gamma drukspuit/afdekfolie/diepgrond etc."/>
    <s v="25-0500100"/>
    <s v="I250772"/>
    <s v="Inkoopdagboek"/>
    <d v="2025-02-18T09:55:19"/>
    <s v="86806.admin"/>
  </r>
  <r>
    <x v="0"/>
    <x v="5"/>
    <d v="2025-01-08T00:00:00"/>
    <n v="78510"/>
    <n v="32"/>
    <s v="4210"/>
    <x v="5"/>
    <n v="198.6"/>
    <n v="0"/>
    <n v="198.6"/>
    <s v="999"/>
    <x v="1"/>
    <x v="1"/>
    <m/>
    <m/>
    <s v="  4"/>
    <s v="Onderhoudspas Karwei GEEN BON"/>
    <s v="25-0500100"/>
    <s v="I250772"/>
    <s v="Inkoopdagboek"/>
    <d v="2025-02-18T09:55:19"/>
    <s v="86806.admin"/>
  </r>
  <r>
    <x v="0"/>
    <x v="5"/>
    <d v="2025-01-08T00:00:00"/>
    <n v="78510"/>
    <n v="33"/>
    <s v="4210"/>
    <x v="5"/>
    <n v="117.94"/>
    <n v="0"/>
    <n v="117.94"/>
    <s v="999"/>
    <x v="1"/>
    <x v="1"/>
    <m/>
    <m/>
    <s v="  4"/>
    <s v="Onderhoudspas Gamma meubelpaneel x5/engel drager 15x"/>
    <s v="25-0500100"/>
    <s v="I250772"/>
    <s v="Inkoopdagboek"/>
    <d v="2025-02-18T09:55:19"/>
    <s v="86806.admin"/>
  </r>
  <r>
    <x v="0"/>
    <x v="5"/>
    <d v="2025-01-07T00:00:00"/>
    <n v="77176"/>
    <n v="2"/>
    <s v="4250"/>
    <x v="3"/>
    <n v="37.61"/>
    <n v="0"/>
    <n v="37.61"/>
    <s v="203"/>
    <x v="94"/>
    <x v="95"/>
    <m/>
    <m/>
    <s v="  5"/>
    <s v="Evides januari"/>
    <s v="VF9800040841"/>
    <s v="I250075"/>
    <s v="Inkoopdagboek"/>
    <d v="2025-01-07T11:50:15"/>
    <s v="86806.admin"/>
  </r>
  <r>
    <x v="0"/>
    <x v="5"/>
    <d v="2025-01-07T00:00:00"/>
    <n v="77182"/>
    <n v="2"/>
    <s v="4250"/>
    <x v="3"/>
    <n v="60.55"/>
    <n v="0"/>
    <n v="60.55"/>
    <s v="155"/>
    <x v="88"/>
    <x v="89"/>
    <m/>
    <m/>
    <s v="  5"/>
    <s v="Evides januari"/>
    <s v="VF9800040840"/>
    <s v="I250078"/>
    <s v="Inkoopdagboek"/>
    <d v="2025-01-07T15:30:11"/>
    <s v="86806.admin"/>
  </r>
  <r>
    <x v="0"/>
    <x v="5"/>
    <d v="2025-01-07T00:00:00"/>
    <n v="77182"/>
    <n v="3"/>
    <s v="4250"/>
    <x v="3"/>
    <n v="51.38"/>
    <n v="0"/>
    <n v="51.38"/>
    <s v="242"/>
    <x v="41"/>
    <x v="42"/>
    <m/>
    <m/>
    <s v="  5"/>
    <s v="Evides januari"/>
    <s v="VF9800040840"/>
    <s v="I250078"/>
    <s v="Inkoopdagboek"/>
    <d v="2025-01-07T15:30:11"/>
    <s v="86806.admin"/>
  </r>
  <r>
    <x v="0"/>
    <x v="5"/>
    <d v="2025-01-07T00:00:00"/>
    <n v="77183"/>
    <n v="2"/>
    <s v="4250"/>
    <x v="3"/>
    <n v="17.43"/>
    <n v="0"/>
    <n v="17.43"/>
    <s v="318"/>
    <x v="14"/>
    <x v="14"/>
    <m/>
    <m/>
    <s v="  5"/>
    <s v="Evides januari"/>
    <s v="VF9800040842"/>
    <s v="I250079"/>
    <s v="Inkoopdagboek"/>
    <d v="2025-01-08T08:38:16"/>
    <s v="86806.admin"/>
  </r>
  <r>
    <x v="0"/>
    <x v="5"/>
    <d v="2025-01-07T00:00:00"/>
    <n v="77232"/>
    <n v="2"/>
    <s v="4250"/>
    <x v="3"/>
    <n v="1.2"/>
    <n v="0"/>
    <n v="1.2"/>
    <s v="211"/>
    <x v="81"/>
    <x v="8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"/>
    <s v="4250"/>
    <x v="3"/>
    <n v="0.74"/>
    <n v="0"/>
    <n v="0.74"/>
    <s v="138"/>
    <x v="47"/>
    <x v="48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4"/>
    <s v="4250"/>
    <x v="3"/>
    <n v="4.6100000000000003"/>
    <n v="0"/>
    <n v="4.6100000000000003"/>
    <s v="308"/>
    <x v="203"/>
    <x v="208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5"/>
    <s v="4250"/>
    <x v="3"/>
    <n v="39.92"/>
    <n v="0"/>
    <n v="39.92"/>
    <s v="351"/>
    <x v="61"/>
    <x v="6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6"/>
    <s v="4250"/>
    <x v="3"/>
    <n v="6.06"/>
    <n v="0"/>
    <n v="6.06"/>
    <s v="249"/>
    <x v="83"/>
    <x v="84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7"/>
    <s v="4250"/>
    <x v="3"/>
    <n v="30.71"/>
    <n v="0"/>
    <n v="30.71"/>
    <s v="129"/>
    <x v="90"/>
    <x v="91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8"/>
    <s v="4250"/>
    <x v="3"/>
    <n v="18.27"/>
    <n v="0"/>
    <n v="18.27"/>
    <s v="347"/>
    <x v="82"/>
    <x v="8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9"/>
    <s v="4250"/>
    <x v="3"/>
    <n v="1.72"/>
    <n v="0"/>
    <n v="1.72"/>
    <s v="335"/>
    <x v="116"/>
    <x v="11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0"/>
    <s v="4250"/>
    <x v="3"/>
    <n v="4.1900000000000004"/>
    <n v="0"/>
    <n v="4.1900000000000004"/>
    <s v="263"/>
    <x v="111"/>
    <x v="11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1"/>
    <s v="4250"/>
    <x v="3"/>
    <n v="6.56"/>
    <n v="0"/>
    <n v="6.56"/>
    <s v="323"/>
    <x v="13"/>
    <x v="1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2"/>
    <s v="4250"/>
    <x v="3"/>
    <n v="2.0699999999999998"/>
    <n v="0"/>
    <n v="2.0699999999999998"/>
    <s v="198"/>
    <x v="102"/>
    <x v="10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3"/>
    <s v="4250"/>
    <x v="3"/>
    <n v="0.88"/>
    <n v="0"/>
    <n v="0.88"/>
    <s v="293"/>
    <x v="92"/>
    <x v="9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4"/>
    <s v="4250"/>
    <x v="3"/>
    <n v="29.49"/>
    <n v="0"/>
    <n v="29.49"/>
    <s v="334"/>
    <x v="101"/>
    <x v="10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5"/>
    <s v="4250"/>
    <x v="3"/>
    <n v="4.63"/>
    <n v="0"/>
    <n v="4.63"/>
    <s v="266"/>
    <x v="114"/>
    <x v="115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6"/>
    <s v="4250"/>
    <x v="3"/>
    <n v="5.31"/>
    <n v="0"/>
    <n v="5.31"/>
    <s v="332"/>
    <x v="103"/>
    <x v="104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7"/>
    <s v="4250"/>
    <x v="3"/>
    <n v="1.86"/>
    <n v="0"/>
    <n v="1.86"/>
    <s v="180"/>
    <x v="32"/>
    <x v="3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8"/>
    <s v="4250"/>
    <x v="3"/>
    <n v="56.17"/>
    <n v="0"/>
    <n v="56.17"/>
    <s v="324"/>
    <x v="80"/>
    <x v="81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9"/>
    <s v="4250"/>
    <x v="3"/>
    <n v="5.17"/>
    <n v="0"/>
    <n v="5.17"/>
    <s v="341"/>
    <x v="115"/>
    <x v="11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0"/>
    <s v="4250"/>
    <x v="3"/>
    <n v="23.03"/>
    <n v="0"/>
    <n v="23.03"/>
    <s v="140"/>
    <x v="46"/>
    <x v="4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1"/>
    <s v="4250"/>
    <x v="3"/>
    <n v="5.88"/>
    <n v="0"/>
    <n v="5.88"/>
    <s v="398"/>
    <x v="132"/>
    <x v="134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2"/>
    <s v="4250"/>
    <x v="3"/>
    <n v="8.83"/>
    <n v="0"/>
    <n v="8.83"/>
    <s v="221"/>
    <x v="95"/>
    <x v="9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3"/>
    <s v="4250"/>
    <x v="3"/>
    <n v="26.85"/>
    <n v="0"/>
    <n v="26.85"/>
    <s v="250"/>
    <x v="42"/>
    <x v="4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4"/>
    <s v="4250"/>
    <x v="3"/>
    <n v="1.35"/>
    <n v="0"/>
    <n v="1.35"/>
    <s v="179"/>
    <x v="36"/>
    <x v="3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5"/>
    <s v="4250"/>
    <x v="3"/>
    <n v="102.78"/>
    <n v="0"/>
    <n v="102.78"/>
    <s v="297"/>
    <x v="7"/>
    <x v="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6"/>
    <s v="4250"/>
    <x v="3"/>
    <n v="57.43"/>
    <n v="0"/>
    <n v="57.43"/>
    <s v="297"/>
    <x v="7"/>
    <x v="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7"/>
    <s v="4250"/>
    <x v="3"/>
    <n v="88.61"/>
    <n v="0"/>
    <n v="88.61"/>
    <s v="216"/>
    <x v="43"/>
    <x v="44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8"/>
    <s v="4250"/>
    <x v="3"/>
    <n v="15.78"/>
    <n v="0"/>
    <n v="15.78"/>
    <s v="226"/>
    <x v="23"/>
    <x v="2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9"/>
    <s v="4250"/>
    <x v="3"/>
    <n v="22.92"/>
    <n v="0"/>
    <n v="22.92"/>
    <s v="228"/>
    <x v="25"/>
    <x v="25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0"/>
    <s v="4250"/>
    <x v="3"/>
    <n v="3.61"/>
    <n v="0"/>
    <n v="3.61"/>
    <s v="229"/>
    <x v="26"/>
    <x v="2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1"/>
    <s v="4250"/>
    <x v="3"/>
    <n v="2.63"/>
    <n v="0"/>
    <n v="2.63"/>
    <s v="345"/>
    <x v="89"/>
    <x v="90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2"/>
    <s v="4250"/>
    <x v="3"/>
    <n v="76.510000000000005"/>
    <n v="0"/>
    <n v="76.510000000000005"/>
    <s v="336"/>
    <x v="134"/>
    <x v="13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3"/>
    <s v="4250"/>
    <x v="3"/>
    <n v="5.5"/>
    <n v="0"/>
    <n v="5.5"/>
    <s v="310"/>
    <x v="184"/>
    <x v="18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4"/>
    <s v="4250"/>
    <x v="3"/>
    <n v="4.5"/>
    <n v="0"/>
    <n v="4.5"/>
    <s v="192"/>
    <x v="20"/>
    <x v="20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5"/>
    <s v="4250"/>
    <x v="3"/>
    <n v="30.74"/>
    <n v="0"/>
    <n v="30.74"/>
    <s v="156"/>
    <x v="17"/>
    <x v="1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6"/>
    <s v="4250"/>
    <x v="3"/>
    <n v="50.4"/>
    <n v="0"/>
    <n v="50.4"/>
    <s v="193"/>
    <x v="21"/>
    <x v="21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7"/>
    <s v="4250"/>
    <x v="3"/>
    <n v="3.99"/>
    <n v="0"/>
    <n v="3.99"/>
    <s v="189"/>
    <x v="18"/>
    <x v="18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8"/>
    <s v="4250"/>
    <x v="3"/>
    <n v="3.24"/>
    <n v="0"/>
    <n v="3.24"/>
    <s v="230"/>
    <x v="27"/>
    <x v="2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9"/>
    <s v="4250"/>
    <x v="3"/>
    <n v="30.81"/>
    <n v="0"/>
    <n v="30.81"/>
    <s v="415"/>
    <x v="15"/>
    <x v="15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40"/>
    <s v="4250"/>
    <x v="3"/>
    <n v="4.8899999999999997"/>
    <n v="0"/>
    <n v="4.8899999999999997"/>
    <s v="241"/>
    <x v="28"/>
    <x v="28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41"/>
    <s v="4250"/>
    <x v="3"/>
    <n v="5.26"/>
    <n v="0"/>
    <n v="5.26"/>
    <s v="222"/>
    <x v="22"/>
    <x v="2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664"/>
    <n v="2"/>
    <s v="4250"/>
    <x v="3"/>
    <n v="0"/>
    <n v="88.13"/>
    <n v="-88.13"/>
    <s v="199"/>
    <x v="189"/>
    <x v="193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"/>
    <s v="4250"/>
    <x v="3"/>
    <n v="0"/>
    <n v="14.69"/>
    <n v="-14.69"/>
    <s v="153"/>
    <x v="30"/>
    <x v="30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"/>
    <s v="4250"/>
    <x v="3"/>
    <n v="0"/>
    <n v="30.55"/>
    <n v="-30.55"/>
    <s v="104"/>
    <x v="48"/>
    <x v="4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5"/>
    <s v="4250"/>
    <x v="3"/>
    <n v="0"/>
    <n v="2.06"/>
    <n v="-2.06"/>
    <s v="344"/>
    <x v="209"/>
    <x v="21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6"/>
    <s v="4250"/>
    <x v="3"/>
    <n v="0"/>
    <n v="17.77"/>
    <n v="-17.77"/>
    <s v="282"/>
    <x v="112"/>
    <x v="113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7"/>
    <s v="4250"/>
    <x v="3"/>
    <n v="0"/>
    <n v="2.0099999999999998"/>
    <n v="-2.0099999999999998"/>
    <s v="314"/>
    <x v="44"/>
    <x v="130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8"/>
    <s v="4250"/>
    <x v="3"/>
    <n v="0"/>
    <n v="0.27"/>
    <n v="-0.27"/>
    <s v="469"/>
    <x v="4"/>
    <x v="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9"/>
    <s v="4250"/>
    <x v="3"/>
    <n v="0"/>
    <n v="1.1200000000000001"/>
    <n v="-1.1200000000000001"/>
    <s v="242"/>
    <x v="41"/>
    <x v="42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0"/>
    <s v="4250"/>
    <x v="3"/>
    <n v="0"/>
    <n v="19.02"/>
    <n v="-19.02"/>
    <s v="299"/>
    <x v="130"/>
    <x v="132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1"/>
    <s v="4250"/>
    <x v="3"/>
    <n v="0"/>
    <n v="6.01"/>
    <n v="-6.01"/>
    <s v="238"/>
    <x v="39"/>
    <x v="3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2"/>
    <s v="4250"/>
    <x v="3"/>
    <n v="0"/>
    <n v="12.83"/>
    <n v="-12.83"/>
    <s v="204"/>
    <x v="191"/>
    <x v="19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3"/>
    <s v="4250"/>
    <x v="3"/>
    <n v="0"/>
    <n v="16.29"/>
    <n v="-16.29"/>
    <s v="197"/>
    <x v="5"/>
    <x v="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4"/>
    <s v="4250"/>
    <x v="3"/>
    <n v="0"/>
    <n v="21.9"/>
    <n v="-21.9"/>
    <s v="268"/>
    <x v="105"/>
    <x v="10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5"/>
    <s v="4250"/>
    <x v="3"/>
    <n v="0"/>
    <n v="49.33"/>
    <n v="-49.33"/>
    <s v="267"/>
    <x v="210"/>
    <x v="21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6"/>
    <s v="4250"/>
    <x v="3"/>
    <n v="0"/>
    <n v="43.23"/>
    <n v="-43.23"/>
    <s v="322"/>
    <x v="180"/>
    <x v="183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7"/>
    <s v="4250"/>
    <x v="3"/>
    <n v="0"/>
    <n v="3.84"/>
    <n v="-3.84"/>
    <s v="181"/>
    <x v="113"/>
    <x v="11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8"/>
    <s v="4250"/>
    <x v="3"/>
    <n v="0"/>
    <n v="2.2599999999999998"/>
    <n v="-2.2599999999999998"/>
    <s v="301"/>
    <x v="97"/>
    <x v="98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9"/>
    <s v="4250"/>
    <x v="3"/>
    <n v="0"/>
    <n v="19.940000000000001"/>
    <n v="-19.940000000000001"/>
    <s v="333"/>
    <x v="108"/>
    <x v="10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0"/>
    <s v="4250"/>
    <x v="3"/>
    <n v="0"/>
    <n v="5.83"/>
    <n v="-5.83"/>
    <s v="342"/>
    <x v="106"/>
    <x v="10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1"/>
    <s v="4250"/>
    <x v="3"/>
    <n v="0"/>
    <n v="9.4"/>
    <n v="-9.4"/>
    <s v="277"/>
    <x v="58"/>
    <x v="5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2"/>
    <s v="4250"/>
    <x v="3"/>
    <n v="0"/>
    <n v="0.38"/>
    <n v="-0.38"/>
    <s v="172"/>
    <x v="50"/>
    <x v="51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3"/>
    <s v="4250"/>
    <x v="3"/>
    <n v="0"/>
    <n v="8.2799999999999994"/>
    <n v="-8.2799999999999994"/>
    <s v="173"/>
    <x v="99"/>
    <x v="100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4"/>
    <s v="4250"/>
    <x v="3"/>
    <n v="0"/>
    <n v="0.65"/>
    <n v="-0.65"/>
    <s v="244"/>
    <x v="55"/>
    <x v="5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5"/>
    <s v="4250"/>
    <x v="3"/>
    <n v="0"/>
    <n v="17.59"/>
    <n v="-17.59"/>
    <s v="309"/>
    <x v="133"/>
    <x v="13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6"/>
    <s v="4250"/>
    <x v="3"/>
    <n v="0"/>
    <n v="3.34"/>
    <n v="-3.34"/>
    <s v="191"/>
    <x v="29"/>
    <x v="2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7"/>
    <s v="4250"/>
    <x v="3"/>
    <n v="0"/>
    <n v="14.72"/>
    <n v="-14.72"/>
    <s v="154"/>
    <x v="16"/>
    <x v="1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8"/>
    <s v="4250"/>
    <x v="3"/>
    <n v="0"/>
    <n v="24.63"/>
    <n v="-24.63"/>
    <s v="297"/>
    <x v="7"/>
    <x v="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9"/>
    <s v="4250"/>
    <x v="3"/>
    <n v="0"/>
    <n v="86.56"/>
    <n v="-86.56"/>
    <s v="168"/>
    <x v="38"/>
    <x v="38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0"/>
    <s v="4250"/>
    <x v="3"/>
    <n v="0"/>
    <n v="12.26"/>
    <n v="-12.26"/>
    <s v="169"/>
    <x v="98"/>
    <x v="9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1"/>
    <s v="4250"/>
    <x v="3"/>
    <n v="0"/>
    <n v="261.27999999999997"/>
    <n v="-261.27999999999997"/>
    <s v="170"/>
    <x v="53"/>
    <x v="5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2"/>
    <s v="4250"/>
    <x v="3"/>
    <n v="0"/>
    <n v="39.54"/>
    <n v="-39.54"/>
    <s v="339"/>
    <x v="56"/>
    <x v="5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3"/>
    <s v="4250"/>
    <x v="3"/>
    <n v="0"/>
    <n v="2.15"/>
    <n v="-2.15"/>
    <s v="312"/>
    <x v="85"/>
    <x v="8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4"/>
    <s v="4250"/>
    <x v="3"/>
    <n v="0"/>
    <n v="79.89"/>
    <n v="-79.89"/>
    <s v="201"/>
    <x v="167"/>
    <x v="16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5"/>
    <s v="4250"/>
    <x v="3"/>
    <n v="0"/>
    <n v="1.18"/>
    <n v="-1.18"/>
    <s v="239"/>
    <x v="124"/>
    <x v="12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6"/>
    <s v="4250"/>
    <x v="3"/>
    <n v="0"/>
    <n v="6.58"/>
    <n v="-6.58"/>
    <s v="227"/>
    <x v="24"/>
    <x v="2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7"/>
    <s v="4250"/>
    <x v="3"/>
    <n v="0"/>
    <n v="36.159999999999997"/>
    <n v="-36.159999999999997"/>
    <s v="251"/>
    <x v="12"/>
    <x v="12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8"/>
    <s v="4250"/>
    <x v="3"/>
    <n v="0"/>
    <n v="22.43"/>
    <n v="-22.43"/>
    <s v="338"/>
    <x v="135"/>
    <x v="13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9"/>
    <s v="4250"/>
    <x v="3"/>
    <n v="0"/>
    <n v="55.83"/>
    <n v="-55.83"/>
    <s v="219"/>
    <x v="96"/>
    <x v="9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0"/>
    <s v="4250"/>
    <x v="3"/>
    <n v="0"/>
    <n v="94.59"/>
    <n v="-94.59"/>
    <s v="207"/>
    <x v="40"/>
    <x v="40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1"/>
    <s v="4250"/>
    <x v="3"/>
    <n v="0"/>
    <n v="3.94"/>
    <n v="-3.94"/>
    <s v="240"/>
    <x v="84"/>
    <x v="8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2"/>
    <s v="4250"/>
    <x v="3"/>
    <n v="0"/>
    <n v="1.98"/>
    <n v="-1.98"/>
    <s v="304"/>
    <x v="93"/>
    <x v="9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3"/>
    <s v="4250"/>
    <x v="3"/>
    <n v="0"/>
    <n v="5.98"/>
    <n v="-5.98"/>
    <s v="315"/>
    <x v="37"/>
    <x v="3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4"/>
    <s v="4250"/>
    <x v="3"/>
    <n v="0"/>
    <n v="0.59"/>
    <n v="-0.59"/>
    <s v="340"/>
    <x v="107"/>
    <x v="108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5"/>
    <s v="4250"/>
    <x v="3"/>
    <n v="0"/>
    <n v="5.74"/>
    <n v="-5.74"/>
    <s v="328"/>
    <x v="45"/>
    <x v="4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6"/>
    <s v="4250"/>
    <x v="3"/>
    <n v="0"/>
    <n v="45.73"/>
    <n v="-45.73"/>
    <s v="190"/>
    <x v="19"/>
    <x v="19"/>
    <m/>
    <m/>
    <s v="  5"/>
    <s v="Evides jaarafrekening"/>
    <s v="VF9800042051"/>
    <s v="I250332"/>
    <s v="Inkoopdagboek"/>
    <d v="2025-01-21T13:39:10"/>
    <s v="86806.admin"/>
  </r>
  <r>
    <x v="0"/>
    <x v="5"/>
    <d v="2025-01-06T00:00:00"/>
    <n v="77158"/>
    <n v="2"/>
    <s v="4210"/>
    <x v="5"/>
    <n v="9.4600000000000009"/>
    <n v="0"/>
    <n v="9.4600000000000009"/>
    <s v="999"/>
    <x v="1"/>
    <x v="1"/>
    <m/>
    <m/>
    <s v="  4"/>
    <s v="LPercatiuc decl. action"/>
    <s v="196086 06-01-2025"/>
    <s v="I250062"/>
    <s v="Inkoopdagboek"/>
    <d v="2025-01-06T14:30:17"/>
    <s v="86806.admin"/>
  </r>
  <r>
    <x v="0"/>
    <x v="5"/>
    <d v="2025-01-06T00:00:00"/>
    <n v="77178"/>
    <n v="2"/>
    <s v="4210"/>
    <x v="5"/>
    <n v="10900"/>
    <n v="0"/>
    <n v="10900"/>
    <s v="999"/>
    <x v="1"/>
    <x v="1"/>
    <m/>
    <m/>
    <s v="  4"/>
    <s v="Ryanrent BV inspecties november"/>
    <s v="25800029"/>
    <s v="I250076"/>
    <s v="Inkoopdagboek"/>
    <d v="2025-01-07T13:39:12"/>
    <s v="86806.admin"/>
  </r>
  <r>
    <x v="0"/>
    <x v="5"/>
    <d v="2025-01-06T00:00:00"/>
    <n v="77184"/>
    <n v="2"/>
    <s v="4250"/>
    <x v="3"/>
    <n v="0"/>
    <n v="184.11"/>
    <n v="-184.11"/>
    <s v="445"/>
    <x v="177"/>
    <x v="180"/>
    <m/>
    <m/>
    <s v="  4"/>
    <s v="Ryanrent BV correctie december"/>
    <s v="25800009"/>
    <s v="I250080"/>
    <s v="Inkoopdagboek"/>
    <d v="2025-01-08T08:40:28"/>
    <s v="86806.admin"/>
  </r>
  <r>
    <x v="0"/>
    <x v="5"/>
    <d v="2025-01-06T00:00:00"/>
    <n v="77184"/>
    <n v="3"/>
    <s v="4200"/>
    <x v="4"/>
    <n v="0"/>
    <n v="1564.93"/>
    <n v="-1564.93"/>
    <s v="445"/>
    <x v="177"/>
    <x v="180"/>
    <m/>
    <m/>
    <s v="  5"/>
    <s v="Ryanrent BV correctie december"/>
    <s v="25800009"/>
    <s v="I250080"/>
    <s v="Inkoopdagboek"/>
    <d v="2025-01-08T08:40:28"/>
    <s v="86806.admin"/>
  </r>
  <r>
    <x v="0"/>
    <x v="5"/>
    <d v="2025-01-06T00:00:00"/>
    <n v="77251"/>
    <n v="2"/>
    <s v="4210"/>
    <x v="5"/>
    <n v="9430.59"/>
    <n v="0"/>
    <n v="9430.59"/>
    <s v="999"/>
    <x v="1"/>
    <x v="1"/>
    <m/>
    <m/>
    <s v="  4"/>
    <s v="Ryanrent BV repatatie december"/>
    <s v="25800033"/>
    <s v="I250130"/>
    <s v="Inkoopdagboek"/>
    <d v="2025-01-09T14:10:37"/>
    <s v="86806.admin"/>
  </r>
  <r>
    <x v="0"/>
    <x v="5"/>
    <d v="2025-01-06T00:00:00"/>
    <n v="77252"/>
    <n v="2"/>
    <s v="4210"/>
    <x v="5"/>
    <n v="9750.3700000000008"/>
    <n v="0"/>
    <n v="9750.3700000000008"/>
    <s v="999"/>
    <x v="1"/>
    <x v="1"/>
    <m/>
    <m/>
    <s v="  4"/>
    <s v="Ryanrent BV onderhoud oktober"/>
    <s v="25800026"/>
    <s v="I250131"/>
    <s v="Inkoopdagboek"/>
    <d v="2025-01-09T14:10:39"/>
    <s v="86806.admin"/>
  </r>
  <r>
    <x v="0"/>
    <x v="7"/>
    <d v="2025-01-03T00:00:00"/>
    <n v="77141"/>
    <n v="2"/>
    <s v="4200"/>
    <x v="4"/>
    <n v="2487.5500000000002"/>
    <n v="0"/>
    <n v="2487.5500000000002"/>
    <s v="244"/>
    <x v="55"/>
    <x v="56"/>
    <m/>
    <m/>
    <s v="  4"/>
    <s v="Holland Building (Soul Inn B,B. B.V.) februari"/>
    <s v="2025001"/>
    <s v="I250054"/>
    <s v="Inkoopdagboek"/>
    <d v="2025-01-06T10:09:49"/>
    <s v="86806.admin"/>
  </r>
  <r>
    <x v="0"/>
    <x v="5"/>
    <d v="2025-01-03T00:00:00"/>
    <n v="77169"/>
    <n v="2"/>
    <s v="4250"/>
    <x v="3"/>
    <n v="1448"/>
    <n v="0"/>
    <n v="1448"/>
    <s v="469"/>
    <x v="4"/>
    <x v="4"/>
    <m/>
    <m/>
    <s v="  4"/>
    <s v="GGP B.V. januari"/>
    <s v="25356083"/>
    <s v="I250069"/>
    <s v="Inkoopdagboek"/>
    <d v="2025-01-07T09:19:45"/>
    <s v="86806.admin"/>
  </r>
  <r>
    <x v="0"/>
    <x v="5"/>
    <d v="2025-01-03T00:00:00"/>
    <n v="77170"/>
    <n v="2"/>
    <s v="4200"/>
    <x v="4"/>
    <n v="1270.97"/>
    <n v="0"/>
    <n v="1270.97"/>
    <s v="310"/>
    <x v="184"/>
    <x v="187"/>
    <m/>
    <m/>
    <s v="  6"/>
    <s v="Van der Laan Makelaardij januari"/>
    <s v="2025-01"/>
    <s v="I250070"/>
    <s v="Inkoopdagboek"/>
    <d v="2025-01-07T09:20:21"/>
    <s v="86806.admin"/>
  </r>
  <r>
    <x v="0"/>
    <x v="5"/>
    <d v="2025-01-03T00:00:00"/>
    <n v="77280"/>
    <n v="2"/>
    <s v="4200"/>
    <x v="4"/>
    <n v="545.87"/>
    <n v="0"/>
    <n v="545.87"/>
    <s v="495"/>
    <x v="10"/>
    <x v="10"/>
    <m/>
    <m/>
    <s v="  5"/>
    <s v="AUB van Bergen Personeelsdiensten"/>
    <s v="250005"/>
    <s v="I250149"/>
    <s v="Inkoopdagboek"/>
    <d v="2025-01-10T06:45:57"/>
    <s v="86806.admin"/>
  </r>
  <r>
    <x v="0"/>
    <x v="5"/>
    <d v="2025-01-03T00:00:00"/>
    <n v="77280"/>
    <n v="3"/>
    <s v="4200"/>
    <x v="4"/>
    <n v="655.04999999999995"/>
    <n v="0"/>
    <n v="655.04999999999995"/>
    <s v="496"/>
    <x v="11"/>
    <x v="11"/>
    <m/>
    <m/>
    <s v="  5"/>
    <s v="AUB van Bergen Personeelsdiensten"/>
    <s v="250005"/>
    <s v="I250149"/>
    <s v="Inkoopdagboek"/>
    <d v="2025-01-10T06:45:57"/>
    <s v="86806.admin"/>
  </r>
  <r>
    <x v="0"/>
    <x v="5"/>
    <d v="2025-01-03T00:00:00"/>
    <n v="77389"/>
    <n v="2"/>
    <s v="4250"/>
    <x v="3"/>
    <n v="148.87"/>
    <n v="0"/>
    <n v="148.87"/>
    <s v="409"/>
    <x v="49"/>
    <x v="5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"/>
    <s v="4250"/>
    <x v="3"/>
    <n v="95.2"/>
    <n v="0"/>
    <n v="95.2"/>
    <s v="485"/>
    <x v="110"/>
    <x v="11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"/>
    <s v="4250"/>
    <x v="3"/>
    <n v="61.34"/>
    <n v="0"/>
    <n v="61.34"/>
    <s v="153"/>
    <x v="30"/>
    <x v="3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"/>
    <s v="4250"/>
    <x v="3"/>
    <n v="159.28"/>
    <n v="0"/>
    <n v="159.28"/>
    <s v="211"/>
    <x v="81"/>
    <x v="8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"/>
    <s v="4250"/>
    <x v="3"/>
    <n v="200.46"/>
    <n v="0"/>
    <n v="200.46"/>
    <s v="199"/>
    <x v="189"/>
    <x v="19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"/>
    <s v="4250"/>
    <x v="3"/>
    <n v="106.13"/>
    <n v="0"/>
    <n v="106.13"/>
    <s v="104"/>
    <x v="48"/>
    <x v="4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"/>
    <s v="4250"/>
    <x v="3"/>
    <n v="205.48"/>
    <n v="0"/>
    <n v="205.48"/>
    <s v="450"/>
    <x v="60"/>
    <x v="6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9"/>
    <s v="4250"/>
    <x v="3"/>
    <n v="300.2"/>
    <n v="0"/>
    <n v="300.2"/>
    <s v="344"/>
    <x v="209"/>
    <x v="21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0"/>
    <s v="4250"/>
    <x v="3"/>
    <n v="76.42"/>
    <n v="0"/>
    <n v="76.42"/>
    <s v="138"/>
    <x v="47"/>
    <x v="4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1"/>
    <s v="4250"/>
    <x v="3"/>
    <n v="36.03"/>
    <n v="0"/>
    <n v="36.03"/>
    <s v="486"/>
    <x v="185"/>
    <x v="18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2"/>
    <s v="4250"/>
    <x v="3"/>
    <n v="149.43"/>
    <n v="0"/>
    <n v="149.43"/>
    <s v="282"/>
    <x v="112"/>
    <x v="11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3"/>
    <s v="4250"/>
    <x v="3"/>
    <n v="86.56"/>
    <n v="0"/>
    <n v="86.56"/>
    <s v="249"/>
    <x v="83"/>
    <x v="8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4"/>
    <s v="4250"/>
    <x v="3"/>
    <n v="93.77"/>
    <n v="0"/>
    <n v="93.77"/>
    <s v="480"/>
    <x v="79"/>
    <x v="8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5"/>
    <s v="4250"/>
    <x v="3"/>
    <n v="97.89"/>
    <n v="0"/>
    <n v="97.89"/>
    <s v="475"/>
    <x v="35"/>
    <x v="3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6"/>
    <s v="4250"/>
    <x v="3"/>
    <n v="210.45"/>
    <n v="0"/>
    <n v="210.45"/>
    <s v="471"/>
    <x v="100"/>
    <x v="10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7"/>
    <s v="4250"/>
    <x v="3"/>
    <n v="138.72"/>
    <n v="0"/>
    <n v="138.72"/>
    <s v="129"/>
    <x v="90"/>
    <x v="9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8"/>
    <s v="4250"/>
    <x v="3"/>
    <n v="113.32"/>
    <n v="0"/>
    <n v="113.32"/>
    <s v="155"/>
    <x v="88"/>
    <x v="8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9"/>
    <s v="4250"/>
    <x v="3"/>
    <n v="45.24"/>
    <n v="0"/>
    <n v="45.24"/>
    <s v="347"/>
    <x v="82"/>
    <x v="8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0"/>
    <s v="4250"/>
    <x v="3"/>
    <n v="5.41"/>
    <n v="0"/>
    <n v="5.41"/>
    <s v="238"/>
    <x v="39"/>
    <x v="3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1"/>
    <s v="4250"/>
    <x v="3"/>
    <n v="0.83"/>
    <n v="0"/>
    <n v="0.83"/>
    <s v="474"/>
    <x v="39"/>
    <x v="4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2"/>
    <s v="4250"/>
    <x v="3"/>
    <n v="33.32"/>
    <n v="0"/>
    <n v="33.32"/>
    <s v="204"/>
    <x v="191"/>
    <x v="19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3"/>
    <s v="4250"/>
    <x v="3"/>
    <n v="45.22"/>
    <n v="0"/>
    <n v="45.22"/>
    <s v="335"/>
    <x v="116"/>
    <x v="11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4"/>
    <s v="4250"/>
    <x v="3"/>
    <n v="10.64"/>
    <n v="0"/>
    <n v="10.64"/>
    <s v="263"/>
    <x v="111"/>
    <x v="11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5"/>
    <s v="4250"/>
    <x v="3"/>
    <n v="19.28"/>
    <n v="0"/>
    <n v="19.28"/>
    <s v="323"/>
    <x v="13"/>
    <x v="1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6"/>
    <s v="4250"/>
    <x v="3"/>
    <n v="80.55"/>
    <n v="0"/>
    <n v="80.55"/>
    <s v="197"/>
    <x v="5"/>
    <x v="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7"/>
    <s v="4250"/>
    <x v="3"/>
    <n v="50.46"/>
    <n v="0"/>
    <n v="50.46"/>
    <s v="268"/>
    <x v="105"/>
    <x v="10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8"/>
    <s v="4250"/>
    <x v="3"/>
    <n v="39.21"/>
    <n v="0"/>
    <n v="39.21"/>
    <s v="198"/>
    <x v="102"/>
    <x v="10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9"/>
    <s v="4250"/>
    <x v="3"/>
    <n v="87.14"/>
    <n v="0"/>
    <n v="87.14"/>
    <s v="293"/>
    <x v="92"/>
    <x v="9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0"/>
    <s v="4250"/>
    <x v="3"/>
    <n v="78.62"/>
    <n v="0"/>
    <n v="78.62"/>
    <s v="334"/>
    <x v="101"/>
    <x v="10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1"/>
    <s v="4250"/>
    <x v="3"/>
    <n v="7.34"/>
    <n v="0"/>
    <n v="7.34"/>
    <s v="266"/>
    <x v="114"/>
    <x v="11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2"/>
    <s v="4250"/>
    <x v="3"/>
    <n v="22.73"/>
    <n v="0"/>
    <n v="22.73"/>
    <s v="332"/>
    <x v="103"/>
    <x v="10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3"/>
    <s v="4250"/>
    <x v="3"/>
    <n v="26.67"/>
    <n v="0"/>
    <n v="26.67"/>
    <s v="322"/>
    <x v="180"/>
    <x v="18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4"/>
    <s v="4250"/>
    <x v="3"/>
    <n v="17.059999999999999"/>
    <n v="0"/>
    <n v="17.059999999999999"/>
    <s v="324"/>
    <x v="80"/>
    <x v="8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5"/>
    <s v="4250"/>
    <x v="3"/>
    <n v="33.51"/>
    <n v="0"/>
    <n v="33.51"/>
    <s v="181"/>
    <x v="113"/>
    <x v="11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6"/>
    <s v="4250"/>
    <x v="3"/>
    <n v="5.03"/>
    <n v="0"/>
    <n v="5.03"/>
    <s v="301"/>
    <x v="97"/>
    <x v="9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7"/>
    <s v="4250"/>
    <x v="3"/>
    <n v="24.45"/>
    <n v="0"/>
    <n v="24.45"/>
    <s v="333"/>
    <x v="108"/>
    <x v="10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8"/>
    <s v="4250"/>
    <x v="3"/>
    <n v="15.42"/>
    <n v="0"/>
    <n v="15.42"/>
    <s v="342"/>
    <x v="106"/>
    <x v="10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9"/>
    <s v="4250"/>
    <x v="3"/>
    <n v="47.97"/>
    <n v="0"/>
    <n v="47.97"/>
    <s v="470"/>
    <x v="57"/>
    <x v="5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0"/>
    <s v="4250"/>
    <x v="3"/>
    <n v="28.89"/>
    <n v="0"/>
    <n v="28.89"/>
    <s v="203"/>
    <x v="94"/>
    <x v="9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1"/>
    <s v="4250"/>
    <x v="3"/>
    <n v="129.97999999999999"/>
    <n v="0"/>
    <n v="129.97999999999999"/>
    <s v="140"/>
    <x v="46"/>
    <x v="4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2"/>
    <s v="4250"/>
    <x v="3"/>
    <n v="8.84"/>
    <n v="0"/>
    <n v="8.84"/>
    <s v="316"/>
    <x v="52"/>
    <x v="5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3"/>
    <s v="4250"/>
    <x v="3"/>
    <n v="1.45"/>
    <n v="0"/>
    <n v="1.45"/>
    <s v="277"/>
    <x v="58"/>
    <x v="5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4"/>
    <s v="4250"/>
    <x v="3"/>
    <n v="14.15"/>
    <n v="0"/>
    <n v="14.15"/>
    <s v="221"/>
    <x v="95"/>
    <x v="9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5"/>
    <s v="4250"/>
    <x v="3"/>
    <n v="25.22"/>
    <n v="0"/>
    <n v="25.22"/>
    <s v="250"/>
    <x v="42"/>
    <x v="4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6"/>
    <s v="4250"/>
    <x v="3"/>
    <n v="44.8"/>
    <n v="0"/>
    <n v="44.8"/>
    <s v="172"/>
    <x v="50"/>
    <x v="5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7"/>
    <s v="4250"/>
    <x v="3"/>
    <n v="9.09"/>
    <n v="0"/>
    <n v="9.09"/>
    <s v="173"/>
    <x v="99"/>
    <x v="10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8"/>
    <s v="4250"/>
    <x v="3"/>
    <n v="67.650000000000006"/>
    <n v="0"/>
    <n v="67.650000000000006"/>
    <s v="244"/>
    <x v="55"/>
    <x v="5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9"/>
    <s v="4250"/>
    <x v="3"/>
    <n v="159.66"/>
    <n v="0"/>
    <n v="159.66"/>
    <s v="483"/>
    <x v="44"/>
    <x v="4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0"/>
    <s v="4250"/>
    <x v="3"/>
    <n v="38.33"/>
    <n v="0"/>
    <n v="38.33"/>
    <s v="191"/>
    <x v="29"/>
    <x v="2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1"/>
    <s v="4250"/>
    <x v="3"/>
    <n v="15.13"/>
    <n v="0"/>
    <n v="15.13"/>
    <s v="154"/>
    <x v="16"/>
    <x v="1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2"/>
    <s v="4250"/>
    <x v="3"/>
    <n v="34.08"/>
    <n v="0"/>
    <n v="34.08"/>
    <s v="179"/>
    <x v="36"/>
    <x v="3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3"/>
    <s v="4250"/>
    <x v="3"/>
    <n v="24.43"/>
    <n v="0"/>
    <n v="24.43"/>
    <s v="297"/>
    <x v="7"/>
    <x v="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4"/>
    <s v="4250"/>
    <x v="3"/>
    <n v="11.56"/>
    <n v="0"/>
    <n v="11.56"/>
    <s v="297"/>
    <x v="7"/>
    <x v="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5"/>
    <s v="4250"/>
    <x v="3"/>
    <n v="44.76"/>
    <n v="0"/>
    <n v="44.76"/>
    <s v="472"/>
    <x v="86"/>
    <x v="8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6"/>
    <s v="4250"/>
    <x v="3"/>
    <n v="138.76"/>
    <n v="0"/>
    <n v="138.76"/>
    <s v="168"/>
    <x v="38"/>
    <x v="3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7"/>
    <s v="4250"/>
    <x v="3"/>
    <n v="53.51"/>
    <n v="0"/>
    <n v="53.51"/>
    <s v="169"/>
    <x v="98"/>
    <x v="9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8"/>
    <s v="4250"/>
    <x v="3"/>
    <n v="15.97"/>
    <n v="0"/>
    <n v="15.97"/>
    <s v="170"/>
    <x v="53"/>
    <x v="5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9"/>
    <s v="4250"/>
    <x v="3"/>
    <n v="26.06"/>
    <n v="0"/>
    <n v="26.06"/>
    <s v="411"/>
    <x v="109"/>
    <x v="11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0"/>
    <s v="4250"/>
    <x v="3"/>
    <n v="47.27"/>
    <n v="0"/>
    <n v="47.27"/>
    <s v="339"/>
    <x v="56"/>
    <x v="5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1"/>
    <s v="4250"/>
    <x v="3"/>
    <n v="72.680000000000007"/>
    <n v="0"/>
    <n v="72.680000000000007"/>
    <s v="216"/>
    <x v="43"/>
    <x v="4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2"/>
    <s v="4250"/>
    <x v="3"/>
    <n v="73.31"/>
    <n v="0"/>
    <n v="73.31"/>
    <s v="312"/>
    <x v="85"/>
    <x v="8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3"/>
    <s v="4250"/>
    <x v="3"/>
    <n v="158.69999999999999"/>
    <n v="0"/>
    <n v="158.69999999999999"/>
    <s v="201"/>
    <x v="167"/>
    <x v="16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4"/>
    <s v="4250"/>
    <x v="3"/>
    <n v="77.73"/>
    <n v="0"/>
    <n v="77.73"/>
    <s v="239"/>
    <x v="124"/>
    <x v="12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5"/>
    <s v="4250"/>
    <x v="3"/>
    <n v="14.64"/>
    <n v="0"/>
    <n v="14.64"/>
    <s v="227"/>
    <x v="24"/>
    <x v="2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6"/>
    <s v="4250"/>
    <x v="3"/>
    <n v="78.38"/>
    <n v="0"/>
    <n v="78.38"/>
    <s v="226"/>
    <x v="23"/>
    <x v="2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7"/>
    <s v="4250"/>
    <x v="3"/>
    <n v="31.58"/>
    <n v="0"/>
    <n v="31.58"/>
    <s v="228"/>
    <x v="25"/>
    <x v="2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8"/>
    <s v="4250"/>
    <x v="3"/>
    <n v="24.54"/>
    <n v="0"/>
    <n v="24.54"/>
    <s v="306"/>
    <x v="62"/>
    <x v="6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9"/>
    <s v="4250"/>
    <x v="3"/>
    <n v="127.14"/>
    <n v="0"/>
    <n v="127.14"/>
    <s v="229"/>
    <x v="26"/>
    <x v="2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0"/>
    <s v="4250"/>
    <x v="3"/>
    <n v="33.340000000000003"/>
    <n v="0"/>
    <n v="33.340000000000003"/>
    <s v="345"/>
    <x v="89"/>
    <x v="9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1"/>
    <s v="4250"/>
    <x v="3"/>
    <n v="95.37"/>
    <n v="0"/>
    <n v="95.37"/>
    <s v="336"/>
    <x v="134"/>
    <x v="13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2"/>
    <s v="4250"/>
    <x v="3"/>
    <n v="63.35"/>
    <n v="0"/>
    <n v="63.35"/>
    <s v="477"/>
    <x v="8"/>
    <x v="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3"/>
    <s v="4250"/>
    <x v="3"/>
    <n v="59.17"/>
    <n v="0"/>
    <n v="59.17"/>
    <s v="423"/>
    <x v="104"/>
    <x v="10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4"/>
    <s v="4250"/>
    <x v="3"/>
    <n v="61.93"/>
    <n v="0"/>
    <n v="61.93"/>
    <s v="219"/>
    <x v="96"/>
    <x v="9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5"/>
    <s v="4250"/>
    <x v="3"/>
    <n v="95.42"/>
    <n v="0"/>
    <n v="95.42"/>
    <s v="310"/>
    <x v="184"/>
    <x v="18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6"/>
    <s v="4250"/>
    <x v="3"/>
    <n v="166.06"/>
    <n v="0"/>
    <n v="166.06"/>
    <s v="207"/>
    <x v="40"/>
    <x v="4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7"/>
    <s v="4250"/>
    <x v="3"/>
    <n v="66.56"/>
    <n v="0"/>
    <n v="66.56"/>
    <s v="240"/>
    <x v="84"/>
    <x v="8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8"/>
    <s v="4250"/>
    <x v="3"/>
    <n v="69.88"/>
    <n v="0"/>
    <n v="69.88"/>
    <s v="304"/>
    <x v="93"/>
    <x v="9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9"/>
    <s v="4250"/>
    <x v="3"/>
    <n v="32.18"/>
    <n v="0"/>
    <n v="32.18"/>
    <s v="419"/>
    <x v="54"/>
    <x v="5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0"/>
    <s v="4250"/>
    <x v="3"/>
    <n v="6.09"/>
    <n v="0"/>
    <n v="6.09"/>
    <s v="418"/>
    <x v="91"/>
    <x v="9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1"/>
    <s v="4250"/>
    <x v="3"/>
    <n v="17.41"/>
    <n v="0"/>
    <n v="17.41"/>
    <s v="189"/>
    <x v="18"/>
    <x v="1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2"/>
    <s v="4250"/>
    <x v="3"/>
    <n v="31.77"/>
    <n v="0"/>
    <n v="31.77"/>
    <s v="192"/>
    <x v="20"/>
    <x v="2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3"/>
    <s v="4250"/>
    <x v="3"/>
    <n v="14.29"/>
    <n v="0"/>
    <n v="14.29"/>
    <s v="315"/>
    <x v="37"/>
    <x v="3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4"/>
    <s v="4250"/>
    <x v="3"/>
    <n v="62.67"/>
    <n v="0"/>
    <n v="62.67"/>
    <s v="156"/>
    <x v="17"/>
    <x v="1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5"/>
    <s v="4250"/>
    <x v="3"/>
    <n v="45.47"/>
    <n v="0"/>
    <n v="45.47"/>
    <s v="193"/>
    <x v="21"/>
    <x v="2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6"/>
    <s v="4250"/>
    <x v="3"/>
    <n v="89.69"/>
    <n v="0"/>
    <n v="89.69"/>
    <s v="328"/>
    <x v="45"/>
    <x v="4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7"/>
    <s v="4250"/>
    <x v="3"/>
    <n v="38.51"/>
    <n v="0"/>
    <n v="38.51"/>
    <s v="190"/>
    <x v="19"/>
    <x v="1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8"/>
    <s v="4250"/>
    <x v="3"/>
    <n v="29.1"/>
    <n v="0"/>
    <n v="29.1"/>
    <s v="230"/>
    <x v="27"/>
    <x v="2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9"/>
    <s v="4250"/>
    <x v="3"/>
    <n v="61.45"/>
    <n v="0"/>
    <n v="61.45"/>
    <s v="241"/>
    <x v="28"/>
    <x v="2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90"/>
    <s v="4250"/>
    <x v="3"/>
    <n v="14.75"/>
    <n v="0"/>
    <n v="14.75"/>
    <s v="222"/>
    <x v="22"/>
    <x v="2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91"/>
    <s v="4250"/>
    <x v="3"/>
    <n v="0.83"/>
    <n v="0"/>
    <n v="0.83"/>
    <s v="482"/>
    <x v="51"/>
    <x v="5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92"/>
    <s v="4250"/>
    <x v="3"/>
    <n v="108.25"/>
    <n v="0"/>
    <n v="108.25"/>
    <s v="340"/>
    <x v="107"/>
    <x v="10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493"/>
    <n v="2"/>
    <s v="4200"/>
    <x v="4"/>
    <n v="990.46"/>
    <n v="0"/>
    <n v="990.46"/>
    <s v="203"/>
    <x v="94"/>
    <x v="95"/>
    <m/>
    <m/>
    <s v="  6"/>
    <s v="Van der Laan Makelaardij januari"/>
    <s v="2025-01a"/>
    <s v="I250227"/>
    <s v="Inkoopdagboek"/>
    <d v="2025-01-15T16:16:55"/>
    <s v="86806.admin"/>
  </r>
  <r>
    <x v="0"/>
    <x v="5"/>
    <d v="2025-01-02T00:00:00"/>
    <n v="77163"/>
    <n v="2"/>
    <s v="4200"/>
    <x v="4"/>
    <n v="573.25"/>
    <n v="0"/>
    <n v="573.25"/>
    <s v="353"/>
    <x v="31"/>
    <x v="31"/>
    <m/>
    <m/>
    <s v="  5"/>
    <s v="Home flex week 3 Boswoning 63"/>
    <s v="25800039"/>
    <s v="I250067"/>
    <s v="Inkoopdagboek"/>
    <d v="2025-01-06T15:39:09"/>
    <s v="86806.admin"/>
  </r>
  <r>
    <x v="0"/>
    <x v="5"/>
    <d v="2025-01-02T00:00:00"/>
    <n v="77163"/>
    <n v="3"/>
    <s v="4200"/>
    <x v="4"/>
    <n v="573.25"/>
    <n v="0"/>
    <n v="573.25"/>
    <s v="353"/>
    <x v="31"/>
    <x v="31"/>
    <m/>
    <m/>
    <s v="  5"/>
    <s v="Home flex week 3 Boswoning 65"/>
    <s v="25800039"/>
    <s v="I250067"/>
    <s v="Inkoopdagboek"/>
    <d v="2025-01-06T15:39:09"/>
    <s v="86806.admin"/>
  </r>
  <r>
    <x v="0"/>
    <x v="5"/>
    <d v="2025-01-02T00:00:00"/>
    <n v="77163"/>
    <n v="4"/>
    <s v="4200"/>
    <x v="4"/>
    <n v="573.25"/>
    <n v="0"/>
    <n v="573.25"/>
    <s v="353"/>
    <x v="31"/>
    <x v="31"/>
    <m/>
    <m/>
    <s v="  5"/>
    <s v="Home flex week 3 Boswoning 67"/>
    <s v="25800039"/>
    <s v="I250067"/>
    <s v="Inkoopdagboek"/>
    <d v="2025-01-06T15:39:09"/>
    <s v="86806.admin"/>
  </r>
  <r>
    <x v="0"/>
    <x v="5"/>
    <d v="2025-01-02T00:00:00"/>
    <n v="77163"/>
    <n v="5"/>
    <s v="4200"/>
    <x v="4"/>
    <n v="573.25"/>
    <n v="0"/>
    <n v="573.25"/>
    <s v="353"/>
    <x v="31"/>
    <x v="31"/>
    <m/>
    <m/>
    <s v="  5"/>
    <s v="Home flex week 3 Boswoning 69"/>
    <s v="25800039"/>
    <s v="I250067"/>
    <s v="Inkoopdagboek"/>
    <d v="2025-01-06T15:39:09"/>
    <s v="86806.admin"/>
  </r>
  <r>
    <x v="0"/>
    <x v="5"/>
    <d v="2025-01-02T00:00:00"/>
    <n v="77163"/>
    <n v="6"/>
    <s v="4200"/>
    <x v="4"/>
    <n v="573.25"/>
    <n v="0"/>
    <n v="573.25"/>
    <s v="353"/>
    <x v="31"/>
    <x v="31"/>
    <m/>
    <m/>
    <s v="  5"/>
    <s v="Home flex week 3 Boswoning 71"/>
    <s v="25800039"/>
    <s v="I250067"/>
    <s v="Inkoopdagboek"/>
    <d v="2025-01-06T15:39:09"/>
    <s v="86806.admin"/>
  </r>
  <r>
    <x v="0"/>
    <x v="5"/>
    <d v="2025-01-02T00:00:00"/>
    <n v="77163"/>
    <n v="7"/>
    <s v="4200"/>
    <x v="4"/>
    <n v="573.25"/>
    <n v="0"/>
    <n v="573.25"/>
    <s v="353"/>
    <x v="31"/>
    <x v="31"/>
    <m/>
    <m/>
    <s v="  5"/>
    <s v="Home flex week 3 Boswoning 73"/>
    <s v="25800039"/>
    <s v="I250067"/>
    <s v="Inkoopdagboek"/>
    <d v="2025-01-06T15:39:09"/>
    <s v="86806.admin"/>
  </r>
  <r>
    <x v="0"/>
    <x v="5"/>
    <d v="2025-01-02T00:00:00"/>
    <n v="77163"/>
    <n v="8"/>
    <s v="4200"/>
    <x v="4"/>
    <n v="573.25"/>
    <n v="0"/>
    <n v="573.25"/>
    <s v="353"/>
    <x v="31"/>
    <x v="31"/>
    <m/>
    <m/>
    <s v="  5"/>
    <s v="Home flex week 3 Boswoning 75"/>
    <s v="25800039"/>
    <s v="I250067"/>
    <s v="Inkoopdagboek"/>
    <d v="2025-01-06T15:39:09"/>
    <s v="86806.admin"/>
  </r>
  <r>
    <x v="0"/>
    <x v="5"/>
    <d v="2025-01-02T00:00:00"/>
    <n v="77163"/>
    <n v="9"/>
    <s v="4200"/>
    <x v="4"/>
    <n v="573.25"/>
    <n v="0"/>
    <n v="573.25"/>
    <s v="353"/>
    <x v="31"/>
    <x v="31"/>
    <m/>
    <m/>
    <s v="  5"/>
    <s v="Home flex week 3 Boswoning 77"/>
    <s v="25800039"/>
    <s v="I250067"/>
    <s v="Inkoopdagboek"/>
    <d v="2025-01-06T15:39:09"/>
    <s v="86806.admin"/>
  </r>
  <r>
    <x v="0"/>
    <x v="5"/>
    <d v="2025-01-02T00:00:00"/>
    <n v="77163"/>
    <n v="10"/>
    <s v="4200"/>
    <x v="4"/>
    <n v="573.25"/>
    <n v="0"/>
    <n v="573.25"/>
    <s v="353"/>
    <x v="31"/>
    <x v="31"/>
    <m/>
    <m/>
    <s v="  5"/>
    <s v="Home flex week 3 Boswoning 79"/>
    <s v="25800039"/>
    <s v="I250067"/>
    <s v="Inkoopdagboek"/>
    <d v="2025-01-06T15:39:09"/>
    <s v="86806.admin"/>
  </r>
  <r>
    <x v="0"/>
    <x v="5"/>
    <d v="2025-01-02T00:00:00"/>
    <n v="77163"/>
    <n v="11"/>
    <s v="4200"/>
    <x v="4"/>
    <n v="573.25"/>
    <n v="0"/>
    <n v="573.25"/>
    <s v="353"/>
    <x v="31"/>
    <x v="31"/>
    <m/>
    <m/>
    <s v="  5"/>
    <s v="Home flex week 3 Boswoning 81"/>
    <s v="25800039"/>
    <s v="I250067"/>
    <s v="Inkoopdagboek"/>
    <d v="2025-01-06T15:39:09"/>
    <s v="86806.admin"/>
  </r>
  <r>
    <x v="0"/>
    <x v="5"/>
    <d v="2025-01-02T00:00:00"/>
    <n v="77163"/>
    <n v="12"/>
    <s v="4200"/>
    <x v="4"/>
    <n v="730.44"/>
    <n v="0"/>
    <n v="730.44"/>
    <s v="373"/>
    <x v="211"/>
    <x v="216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13"/>
    <s v="4200"/>
    <x v="4"/>
    <n v="741.6"/>
    <n v="0"/>
    <n v="741.6"/>
    <s v="370"/>
    <x v="228"/>
    <x v="233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14"/>
    <s v="4200"/>
    <x v="4"/>
    <n v="441"/>
    <n v="0"/>
    <n v="441"/>
    <s v="999"/>
    <x v="1"/>
    <x v="1"/>
    <m/>
    <m/>
    <s v="  5"/>
    <s v="Home flex week 3 Tulpenstraat 45"/>
    <s v="25800039"/>
    <s v="I250067"/>
    <s v="Inkoopdagboek"/>
    <d v="2025-01-06T15:39:09"/>
    <s v="86806.admin"/>
  </r>
  <r>
    <x v="0"/>
    <x v="5"/>
    <d v="2025-01-02T00:00:00"/>
    <n v="77163"/>
    <n v="15"/>
    <s v="4200"/>
    <x v="4"/>
    <n v="764.26"/>
    <n v="0"/>
    <n v="764.26"/>
    <s v="360"/>
    <x v="78"/>
    <x v="79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16"/>
    <s v="4200"/>
    <x v="4"/>
    <n v="573.25"/>
    <n v="0"/>
    <n v="573.25"/>
    <s v="353"/>
    <x v="31"/>
    <x v="31"/>
    <m/>
    <m/>
    <s v="  5"/>
    <s v="Home flex week 3 Boswoning 61"/>
    <s v="25800039"/>
    <s v="I250067"/>
    <s v="Inkoopdagboek"/>
    <d v="2025-01-06T15:39:09"/>
    <s v="86806.admin"/>
  </r>
  <r>
    <x v="0"/>
    <x v="5"/>
    <d v="2025-01-02T00:00:00"/>
    <n v="77163"/>
    <n v="17"/>
    <s v="4200"/>
    <x v="4"/>
    <n v="573.25"/>
    <n v="0"/>
    <n v="573.25"/>
    <s v="353"/>
    <x v="31"/>
    <x v="31"/>
    <m/>
    <m/>
    <s v="  5"/>
    <s v="Home flex week 3 Boswoning 59"/>
    <s v="25800039"/>
    <s v="I250067"/>
    <s v="Inkoopdagboek"/>
    <d v="2025-01-06T15:39:09"/>
    <s v="86806.admin"/>
  </r>
  <r>
    <x v="0"/>
    <x v="5"/>
    <d v="2025-01-02T00:00:00"/>
    <n v="77163"/>
    <n v="18"/>
    <s v="4200"/>
    <x v="4"/>
    <n v="573.25"/>
    <n v="0"/>
    <n v="573.25"/>
    <s v="353"/>
    <x v="31"/>
    <x v="31"/>
    <m/>
    <m/>
    <s v="  5"/>
    <s v="Home flex week 3 Boswoning 57"/>
    <s v="25800039"/>
    <s v="I250067"/>
    <s v="Inkoopdagboek"/>
    <d v="2025-01-06T15:39:09"/>
    <s v="86806.admin"/>
  </r>
  <r>
    <x v="0"/>
    <x v="5"/>
    <d v="2025-01-02T00:00:00"/>
    <n v="77163"/>
    <n v="19"/>
    <s v="4200"/>
    <x v="4"/>
    <n v="573.25"/>
    <n v="0"/>
    <n v="573.25"/>
    <s v="353"/>
    <x v="31"/>
    <x v="31"/>
    <m/>
    <m/>
    <s v="  5"/>
    <s v="Home flex week 3 Boswoning 55"/>
    <s v="25800039"/>
    <s v="I250067"/>
    <s v="Inkoopdagboek"/>
    <d v="2025-01-06T15:39:09"/>
    <s v="86806.admin"/>
  </r>
  <r>
    <x v="0"/>
    <x v="5"/>
    <d v="2025-01-02T00:00:00"/>
    <n v="77163"/>
    <n v="20"/>
    <s v="4200"/>
    <x v="4"/>
    <n v="59.85"/>
    <n v="0"/>
    <n v="59.85"/>
    <s v="484"/>
    <x v="220"/>
    <x v="225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21"/>
    <s v="4200"/>
    <x v="4"/>
    <n v="614.79999999999995"/>
    <n v="0"/>
    <n v="614.79999999999995"/>
    <s v="481"/>
    <x v="186"/>
    <x v="189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22"/>
    <s v="4200"/>
    <x v="4"/>
    <n v="1409.4"/>
    <n v="0"/>
    <n v="1409.4"/>
    <s v="435"/>
    <x v="67"/>
    <x v="68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23"/>
    <s v="4200"/>
    <x v="4"/>
    <n v="647.1"/>
    <n v="0"/>
    <n v="647.1"/>
    <s v="413"/>
    <x v="65"/>
    <x v="66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24"/>
    <s v="4200"/>
    <x v="4"/>
    <n v="573.25"/>
    <n v="0"/>
    <n v="573.25"/>
    <s v="353"/>
    <x v="31"/>
    <x v="31"/>
    <m/>
    <m/>
    <s v="  5"/>
    <s v="Home flex week 3 Boswoning 19"/>
    <s v="25800039"/>
    <s v="I250067"/>
    <s v="Inkoopdagboek"/>
    <d v="2025-01-06T15:39:09"/>
    <s v="86806.admin"/>
  </r>
  <r>
    <x v="0"/>
    <x v="5"/>
    <d v="2025-01-02T00:00:00"/>
    <n v="77163"/>
    <n v="25"/>
    <s v="4200"/>
    <x v="4"/>
    <n v="573.25"/>
    <n v="0"/>
    <n v="573.25"/>
    <s v="353"/>
    <x v="31"/>
    <x v="31"/>
    <m/>
    <m/>
    <s v="  5"/>
    <s v="Home flex week 3 Boswoning 21"/>
    <s v="25800039"/>
    <s v="I250067"/>
    <s v="Inkoopdagboek"/>
    <d v="2025-01-06T15:39:09"/>
    <s v="86806.admin"/>
  </r>
  <r>
    <x v="0"/>
    <x v="5"/>
    <d v="2025-01-02T00:00:00"/>
    <n v="77163"/>
    <n v="26"/>
    <s v="4200"/>
    <x v="4"/>
    <n v="573.25"/>
    <n v="0"/>
    <n v="573.25"/>
    <s v="353"/>
    <x v="31"/>
    <x v="31"/>
    <m/>
    <m/>
    <s v="  5"/>
    <s v="Home flex week 3 Boswoning 23"/>
    <s v="25800039"/>
    <s v="I250067"/>
    <s v="Inkoopdagboek"/>
    <d v="2025-01-06T15:39:09"/>
    <s v="86806.admin"/>
  </r>
  <r>
    <x v="0"/>
    <x v="5"/>
    <d v="2025-01-02T00:00:00"/>
    <n v="77163"/>
    <n v="27"/>
    <s v="4200"/>
    <x v="4"/>
    <n v="573.25"/>
    <n v="0"/>
    <n v="573.25"/>
    <s v="353"/>
    <x v="31"/>
    <x v="31"/>
    <m/>
    <m/>
    <s v="  5"/>
    <s v="Home flex week 3 Boswoning 35"/>
    <s v="25800039"/>
    <s v="I250067"/>
    <s v="Inkoopdagboek"/>
    <d v="2025-01-06T15:39:09"/>
    <s v="86806.admin"/>
  </r>
  <r>
    <x v="0"/>
    <x v="5"/>
    <d v="2025-01-02T00:00:00"/>
    <n v="77163"/>
    <n v="28"/>
    <s v="4200"/>
    <x v="4"/>
    <n v="573.25"/>
    <n v="0"/>
    <n v="573.25"/>
    <s v="353"/>
    <x v="31"/>
    <x v="31"/>
    <m/>
    <m/>
    <s v="  5"/>
    <s v="Home flex week 3 Boswoning 39"/>
    <s v="25800039"/>
    <s v="I250067"/>
    <s v="Inkoopdagboek"/>
    <d v="2025-01-06T15:39:09"/>
    <s v="86806.admin"/>
  </r>
  <r>
    <x v="0"/>
    <x v="5"/>
    <d v="2025-01-02T00:00:00"/>
    <n v="77163"/>
    <n v="29"/>
    <s v="4200"/>
    <x v="4"/>
    <n v="573.25"/>
    <n v="0"/>
    <n v="573.25"/>
    <s v="353"/>
    <x v="31"/>
    <x v="31"/>
    <m/>
    <m/>
    <s v="  5"/>
    <s v="Home flex week 3 Boswoning 41"/>
    <s v="25800039"/>
    <s v="I250067"/>
    <s v="Inkoopdagboek"/>
    <d v="2025-01-06T15:39:09"/>
    <s v="86806.admin"/>
  </r>
  <r>
    <x v="0"/>
    <x v="5"/>
    <d v="2025-01-02T00:00:00"/>
    <n v="77163"/>
    <n v="30"/>
    <s v="4200"/>
    <x v="4"/>
    <n v="573.25"/>
    <n v="0"/>
    <n v="573.25"/>
    <s v="353"/>
    <x v="31"/>
    <x v="31"/>
    <m/>
    <m/>
    <s v="  5"/>
    <s v="Home flex week 3 Boswoning 43"/>
    <s v="25800039"/>
    <s v="I250067"/>
    <s v="Inkoopdagboek"/>
    <d v="2025-01-06T15:39:09"/>
    <s v="86806.admin"/>
  </r>
  <r>
    <x v="0"/>
    <x v="5"/>
    <d v="2025-01-02T00:00:00"/>
    <n v="77163"/>
    <n v="31"/>
    <s v="4200"/>
    <x v="4"/>
    <n v="573.25"/>
    <n v="0"/>
    <n v="573.25"/>
    <s v="353"/>
    <x v="31"/>
    <x v="31"/>
    <m/>
    <m/>
    <s v="  5"/>
    <s v="Home flex week 3 Boswoning 45"/>
    <s v="25800039"/>
    <s v="I250067"/>
    <s v="Inkoopdagboek"/>
    <d v="2025-01-06T15:39:09"/>
    <s v="86806.admin"/>
  </r>
  <r>
    <x v="0"/>
    <x v="5"/>
    <d v="2025-01-02T00:00:00"/>
    <n v="77163"/>
    <n v="32"/>
    <s v="4200"/>
    <x v="4"/>
    <n v="573.25"/>
    <n v="0"/>
    <n v="573.25"/>
    <s v="353"/>
    <x v="31"/>
    <x v="31"/>
    <m/>
    <m/>
    <s v="  5"/>
    <s v="Home flex week 3 Boswoning 47"/>
    <s v="25800039"/>
    <s v="I250067"/>
    <s v="Inkoopdagboek"/>
    <d v="2025-01-06T15:39:09"/>
    <s v="86806.admin"/>
  </r>
  <r>
    <x v="0"/>
    <x v="5"/>
    <d v="2025-01-02T00:00:00"/>
    <n v="77163"/>
    <n v="33"/>
    <s v="4200"/>
    <x v="4"/>
    <n v="573.25"/>
    <n v="0"/>
    <n v="573.25"/>
    <s v="353"/>
    <x v="31"/>
    <x v="31"/>
    <m/>
    <m/>
    <s v="  5"/>
    <s v="Home flex week 3 Boswoning 49"/>
    <s v="25800039"/>
    <s v="I250067"/>
    <s v="Inkoopdagboek"/>
    <d v="2025-01-06T15:39:09"/>
    <s v="86806.admin"/>
  </r>
  <r>
    <x v="0"/>
    <x v="5"/>
    <d v="2025-01-02T00:00:00"/>
    <n v="77163"/>
    <n v="34"/>
    <s v="4200"/>
    <x v="4"/>
    <n v="573.25"/>
    <n v="0"/>
    <n v="573.25"/>
    <s v="353"/>
    <x v="31"/>
    <x v="31"/>
    <m/>
    <m/>
    <s v="  5"/>
    <s v="Home flex week 3 Boswoning 51"/>
    <s v="25800039"/>
    <s v="I250067"/>
    <s v="Inkoopdagboek"/>
    <d v="2025-01-06T15:39:09"/>
    <s v="86806.admin"/>
  </r>
  <r>
    <x v="0"/>
    <x v="5"/>
    <d v="2025-01-02T00:00:00"/>
    <n v="77163"/>
    <n v="35"/>
    <s v="4200"/>
    <x v="4"/>
    <n v="573.25"/>
    <n v="0"/>
    <n v="573.25"/>
    <s v="353"/>
    <x v="31"/>
    <x v="31"/>
    <m/>
    <m/>
    <s v="  5"/>
    <s v="Home flex week 3 Boswoning 53"/>
    <s v="25800039"/>
    <s v="I250067"/>
    <s v="Inkoopdagboek"/>
    <d v="2025-01-06T15:39:09"/>
    <s v="86806.admin"/>
  </r>
  <r>
    <x v="0"/>
    <x v="5"/>
    <d v="2025-01-02T00:00:00"/>
    <n v="77163"/>
    <n v="36"/>
    <s v="4200"/>
    <x v="4"/>
    <n v="573.25"/>
    <n v="0"/>
    <n v="573.25"/>
    <s v="353"/>
    <x v="31"/>
    <x v="31"/>
    <m/>
    <m/>
    <s v="  5"/>
    <s v="Home flex week 3 Boswoning 37"/>
    <s v="25800039"/>
    <s v="I250067"/>
    <s v="Inkoopdagboek"/>
    <d v="2025-01-06T15:39:09"/>
    <s v="86806.admin"/>
  </r>
  <r>
    <x v="0"/>
    <x v="5"/>
    <d v="2025-01-02T00:00:00"/>
    <n v="77163"/>
    <n v="37"/>
    <s v="4200"/>
    <x v="4"/>
    <n v="56.46"/>
    <n v="0"/>
    <n v="56.46"/>
    <s v="494"/>
    <x v="221"/>
    <x v="226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71"/>
    <n v="2"/>
    <s v="4250"/>
    <x v="3"/>
    <n v="9"/>
    <n v="0"/>
    <n v="9"/>
    <s v="341"/>
    <x v="115"/>
    <x v="116"/>
    <m/>
    <m/>
    <s v="  4"/>
    <s v="GGP B.V. januari"/>
    <s v="25335890"/>
    <s v="I250071"/>
    <s v="Inkoopdagboek"/>
    <d v="2025-01-07T09:20:33"/>
    <s v="86806.admin"/>
  </r>
  <r>
    <x v="0"/>
    <x v="5"/>
    <d v="2025-01-02T00:00:00"/>
    <n v="77262"/>
    <n v="2"/>
    <s v="4250"/>
    <x v="3"/>
    <n v="36.57"/>
    <n v="0"/>
    <n v="36.57"/>
    <s v="398"/>
    <x v="132"/>
    <x v="134"/>
    <m/>
    <m/>
    <s v="  4"/>
    <s v="VEnnergy (Kikker Energie) januari"/>
    <s v="F0524729"/>
    <s v="I250138"/>
    <s v="Inkoopdagboek"/>
    <d v="2025-01-10T06:43:05"/>
    <s v="86806.admin"/>
  </r>
  <r>
    <x v="0"/>
    <x v="5"/>
    <d v="2025-01-01T00:00:00"/>
    <n v="76103"/>
    <n v="2"/>
    <s v="4200"/>
    <x v="4"/>
    <n v="3140"/>
    <n v="0"/>
    <n v="3140"/>
    <s v="239"/>
    <x v="124"/>
    <x v="125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03"/>
    <n v="3"/>
    <s v="4200"/>
    <x v="4"/>
    <n v="2243"/>
    <n v="0"/>
    <n v="2243"/>
    <s v="306"/>
    <x v="62"/>
    <x v="63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03"/>
    <n v="4"/>
    <s v="4200"/>
    <x v="4"/>
    <n v="2690"/>
    <n v="0"/>
    <n v="2690"/>
    <s v="240"/>
    <x v="84"/>
    <x v="85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03"/>
    <n v="5"/>
    <s v="4200"/>
    <x v="4"/>
    <n v="2690"/>
    <n v="0"/>
    <n v="2690"/>
    <s v="245"/>
    <x v="122"/>
    <x v="123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03"/>
    <n v="6"/>
    <s v="4200"/>
    <x v="4"/>
    <n v="1798"/>
    <n v="0"/>
    <n v="1798"/>
    <s v="283"/>
    <x v="123"/>
    <x v="124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79"/>
    <n v="2"/>
    <s v="4200"/>
    <x v="4"/>
    <n v="4050.16"/>
    <n v="0"/>
    <n v="4050.16"/>
    <s v="297"/>
    <x v="7"/>
    <x v="7"/>
    <m/>
    <m/>
    <s v="  4"/>
    <s v="Holland Building (Soul Inn B,B. B.V.) januari"/>
    <s v="2024030"/>
    <s v="I250012"/>
    <s v="Inkoopdagboek"/>
    <d v="2024-12-04T11:11:07"/>
    <s v="86806.admin"/>
  </r>
  <r>
    <x v="0"/>
    <x v="5"/>
    <d v="2025-01-01T00:00:00"/>
    <n v="76180"/>
    <n v="2"/>
    <s v="4200"/>
    <x v="4"/>
    <n v="2487.5500000000002"/>
    <n v="0"/>
    <n v="2487.5500000000002"/>
    <s v="244"/>
    <x v="55"/>
    <x v="56"/>
    <m/>
    <m/>
    <s v="  4"/>
    <s v="Holland Building (Soul Inn B,B. B.V.) januari"/>
    <s v="2024029"/>
    <s v="I250013"/>
    <s v="Inkoopdagboek"/>
    <d v="2024-12-04T11:11:27"/>
    <s v="86806.admin"/>
  </r>
  <r>
    <x v="0"/>
    <x v="5"/>
    <d v="2025-01-01T00:00:00"/>
    <n v="76594"/>
    <n v="2"/>
    <s v="4200"/>
    <x v="4"/>
    <n v="4140"/>
    <n v="0"/>
    <n v="4140"/>
    <s v="272"/>
    <x v="59"/>
    <x v="60"/>
    <m/>
    <m/>
    <s v="  6"/>
    <s v="R.&amp;.R. Projecten januari"/>
    <s v="2025-098"/>
    <s v="I250015"/>
    <s v="Inkoopdagboek"/>
    <d v="2024-12-18T12:09:30"/>
    <s v="86806.admin"/>
  </r>
  <r>
    <x v="0"/>
    <x v="5"/>
    <d v="2025-01-01T00:00:00"/>
    <n v="76594"/>
    <n v="3"/>
    <s v="4250"/>
    <x v="3"/>
    <n v="222"/>
    <n v="0"/>
    <n v="222"/>
    <s v="272"/>
    <x v="59"/>
    <x v="60"/>
    <m/>
    <m/>
    <s v="  6"/>
    <s v="R.&amp;.R. Projecten januari"/>
    <s v="2025-098"/>
    <s v="I250015"/>
    <s v="Inkoopdagboek"/>
    <d v="2024-12-18T12:09:30"/>
    <s v="86806.admin"/>
  </r>
  <r>
    <x v="0"/>
    <x v="5"/>
    <d v="2025-01-01T00:00:00"/>
    <n v="76594"/>
    <n v="4"/>
    <s v="4260"/>
    <x v="7"/>
    <n v="50"/>
    <n v="0"/>
    <n v="50"/>
    <s v="272"/>
    <x v="59"/>
    <x v="60"/>
    <m/>
    <m/>
    <s v="  6"/>
    <s v="R.&amp;.R. Projecten januari"/>
    <s v="2025-098"/>
    <s v="I250015"/>
    <s v="Inkoopdagboek"/>
    <d v="2024-12-18T12:09:30"/>
    <s v="86806.admin"/>
  </r>
  <r>
    <x v="0"/>
    <x v="5"/>
    <d v="2025-01-01T00:00:00"/>
    <n v="76618"/>
    <n v="2"/>
    <s v="4200"/>
    <x v="4"/>
    <n v="2424.39"/>
    <n v="0"/>
    <n v="2424.39"/>
    <s v="391"/>
    <x v="140"/>
    <x v="142"/>
    <m/>
    <m/>
    <s v="  6"/>
    <s v="Direct Rendement januari"/>
    <s v="25700030"/>
    <s v="I250016"/>
    <s v="Inkoopdagboek"/>
    <d v="2024-12-19T12:27:11"/>
    <s v="86806.admin"/>
  </r>
  <r>
    <x v="0"/>
    <x v="5"/>
    <d v="2025-01-01T00:00:00"/>
    <n v="76618"/>
    <n v="3"/>
    <s v="4250"/>
    <x v="3"/>
    <n v="363"/>
    <n v="0"/>
    <n v="363"/>
    <s v="391"/>
    <x v="140"/>
    <x v="142"/>
    <m/>
    <m/>
    <s v="  6"/>
    <s v="Direct Rendement januari"/>
    <s v="25700030"/>
    <s v="I250016"/>
    <s v="Inkoopdagboek"/>
    <d v="2024-12-19T12:27:11"/>
    <s v="86806.admin"/>
  </r>
  <r>
    <x v="0"/>
    <x v="5"/>
    <d v="2025-01-01T00:00:00"/>
    <n v="76618"/>
    <n v="4"/>
    <s v="4230"/>
    <x v="0"/>
    <n v="50"/>
    <n v="0"/>
    <n v="50"/>
    <s v="999"/>
    <x v="1"/>
    <x v="1"/>
    <m/>
    <m/>
    <s v="  6"/>
    <s v="Direct Rendement januari"/>
    <s v="25700030"/>
    <s v="I250016"/>
    <s v="Inkoopdagboek"/>
    <d v="2024-12-19T12:27:11"/>
    <s v="86806.admin"/>
  </r>
  <r>
    <x v="0"/>
    <x v="5"/>
    <d v="2025-01-01T00:00:00"/>
    <n v="76758"/>
    <n v="2"/>
    <s v="4200"/>
    <x v="4"/>
    <n v="1540"/>
    <n v="0"/>
    <n v="1540"/>
    <s v="346"/>
    <x v="131"/>
    <x v="133"/>
    <m/>
    <m/>
    <s v="  6"/>
    <s v="W.M. v.d. Haak januari"/>
    <s v="2025-01RB"/>
    <s v="I250017"/>
    <s v="Inkoopdagboek"/>
    <d v="2024-12-20T09:58:33"/>
    <s v="86806.admin"/>
  </r>
  <r>
    <x v="0"/>
    <x v="5"/>
    <d v="2025-01-01T00:00:00"/>
    <n v="76759"/>
    <n v="2"/>
    <s v="4200"/>
    <x v="4"/>
    <n v="2006.4"/>
    <n v="0"/>
    <n v="2006.4"/>
    <s v="299"/>
    <x v="130"/>
    <x v="132"/>
    <m/>
    <m/>
    <s v="  6"/>
    <s v="W.M. v.d. Haak januari"/>
    <s v="2025-01Molenstraat10"/>
    <s v="I250018"/>
    <s v="Inkoopdagboek"/>
    <d v="2024-12-20T09:58:43"/>
    <s v="86806.admin"/>
  </r>
  <r>
    <x v="0"/>
    <x v="5"/>
    <d v="2025-01-01T00:00:00"/>
    <n v="76760"/>
    <n v="2"/>
    <s v="4200"/>
    <x v="4"/>
    <n v="1350"/>
    <n v="0"/>
    <n v="1350"/>
    <s v="340"/>
    <x v="107"/>
    <x v="108"/>
    <m/>
    <m/>
    <s v="  6"/>
    <s v="Ceysun Akbasoglu januari"/>
    <s v="2025-01PARALLELWEG"/>
    <s v="I250019"/>
    <s v="Inkoopdagboek"/>
    <d v="2024-12-20T09:58:52"/>
    <s v="86806.admin"/>
  </r>
  <r>
    <x v="0"/>
    <x v="5"/>
    <d v="2025-01-01T00:00:00"/>
    <n v="76761"/>
    <n v="2"/>
    <s v="4200"/>
    <x v="4"/>
    <n v="1870"/>
    <n v="0"/>
    <n v="1870"/>
    <s v="211"/>
    <x v="81"/>
    <x v="82"/>
    <m/>
    <m/>
    <s v="  6"/>
    <s v="Drift Oudcamp januari"/>
    <s v="2025-01"/>
    <s v="I250020"/>
    <s v="Inkoopdagboek"/>
    <d v="2024-12-20T09:58:55"/>
    <s v="86806.admin"/>
  </r>
  <r>
    <x v="0"/>
    <x v="5"/>
    <d v="2025-01-01T00:00:00"/>
    <n v="76762"/>
    <n v="2"/>
    <s v="4200"/>
    <x v="4"/>
    <n v="1940"/>
    <n v="0"/>
    <n v="1940"/>
    <s v="219"/>
    <x v="96"/>
    <x v="97"/>
    <m/>
    <m/>
    <s v="  6"/>
    <s v="JPL Giessen januari"/>
    <s v="2025-01A"/>
    <s v="I250021"/>
    <s v="Inkoopdagboek"/>
    <d v="2024-12-20T09:58:58"/>
    <s v="86806.admin"/>
  </r>
  <r>
    <x v="0"/>
    <x v="5"/>
    <d v="2025-01-01T00:00:00"/>
    <n v="76762"/>
    <n v="3"/>
    <s v="4250"/>
    <x v="3"/>
    <n v="210"/>
    <n v="0"/>
    <n v="210"/>
    <s v="219"/>
    <x v="96"/>
    <x v="97"/>
    <m/>
    <m/>
    <s v="  6"/>
    <s v="JPL Giessen januari"/>
    <s v="2025-01A"/>
    <s v="I250021"/>
    <s v="Inkoopdagboek"/>
    <d v="2024-12-20T09:58:58"/>
    <s v="86806.admin"/>
  </r>
  <r>
    <x v="0"/>
    <x v="5"/>
    <d v="2025-01-01T00:00:00"/>
    <n v="76762"/>
    <n v="4"/>
    <s v="4230"/>
    <x v="0"/>
    <n v="30"/>
    <n v="0"/>
    <n v="30"/>
    <s v="219"/>
    <x v="96"/>
    <x v="97"/>
    <m/>
    <m/>
    <s v="  6"/>
    <s v="JPL Giessen januari"/>
    <s v="2025-01A"/>
    <s v="I250021"/>
    <s v="Inkoopdagboek"/>
    <d v="2024-12-20T09:58:58"/>
    <s v="86806.admin"/>
  </r>
  <r>
    <x v="0"/>
    <x v="5"/>
    <d v="2025-01-01T00:00:00"/>
    <n v="76763"/>
    <n v="2"/>
    <s v="4200"/>
    <x v="4"/>
    <n v="1850"/>
    <n v="0"/>
    <n v="1850"/>
    <s v="153"/>
    <x v="30"/>
    <x v="30"/>
    <m/>
    <m/>
    <s v="  6"/>
    <s v="Prominent Groeneweg I OG BV Groeneweg januari"/>
    <s v="2025-01"/>
    <s v="I250022"/>
    <s v="Inkoopdagboek"/>
    <d v="2024-12-20T09:59:04"/>
    <s v="86806.admin"/>
  </r>
  <r>
    <x v="0"/>
    <x v="5"/>
    <d v="2025-01-01T00:00:00"/>
    <n v="76789"/>
    <n v="2"/>
    <s v="4210"/>
    <x v="5"/>
    <n v="25"/>
    <n v="0"/>
    <n v="25"/>
    <s v="394"/>
    <x v="138"/>
    <x v="140"/>
    <m/>
    <m/>
    <s v="  6"/>
    <s v="R. Paltan huur januari"/>
    <s v="2025-01"/>
    <s v="I250023"/>
    <s v="Inkoopdagboek"/>
    <d v="2024-12-20T12:33:02"/>
    <s v="86806.admin"/>
  </r>
  <r>
    <x v="0"/>
    <x v="5"/>
    <d v="2025-01-01T00:00:00"/>
    <n v="76789"/>
    <n v="3"/>
    <s v="4200"/>
    <x v="4"/>
    <n v="1391.85"/>
    <n v="0"/>
    <n v="1391.85"/>
    <s v="394"/>
    <x v="138"/>
    <x v="140"/>
    <m/>
    <m/>
    <s v="  6"/>
    <s v="R. Paltan huur januari"/>
    <s v="2025-01"/>
    <s v="I250023"/>
    <s v="Inkoopdagboek"/>
    <d v="2024-12-20T12:33:02"/>
    <s v="86806.admin"/>
  </r>
  <r>
    <x v="0"/>
    <x v="5"/>
    <d v="2025-01-01T00:00:00"/>
    <n v="76790"/>
    <n v="2"/>
    <s v="4200"/>
    <x v="4"/>
    <n v="1500"/>
    <n v="0"/>
    <n v="1500"/>
    <s v="304"/>
    <x v="93"/>
    <x v="94"/>
    <m/>
    <m/>
    <s v="  6"/>
    <s v="M. Kathiravelu januari"/>
    <s v="2025-01"/>
    <s v="I250024"/>
    <s v="Inkoopdagboek"/>
    <d v="2024-12-20T12:33:11"/>
    <s v="86806.admin"/>
  </r>
  <r>
    <x v="0"/>
    <x v="5"/>
    <d v="2025-01-01T00:00:00"/>
    <n v="76790"/>
    <n v="3"/>
    <s v="4250"/>
    <x v="3"/>
    <n v="100"/>
    <n v="0"/>
    <n v="100"/>
    <s v="304"/>
    <x v="93"/>
    <x v="94"/>
    <m/>
    <m/>
    <s v="  6"/>
    <s v="M. Kathiravelu januari"/>
    <s v="2025-01"/>
    <s v="I250024"/>
    <s v="Inkoopdagboek"/>
    <d v="2024-12-20T12:33:11"/>
    <s v="86806.admin"/>
  </r>
  <r>
    <x v="0"/>
    <x v="5"/>
    <d v="2025-01-01T00:00:00"/>
    <n v="76790"/>
    <n v="4"/>
    <s v="4230"/>
    <x v="0"/>
    <n v="35"/>
    <n v="0"/>
    <n v="35"/>
    <s v="304"/>
    <x v="93"/>
    <x v="94"/>
    <m/>
    <m/>
    <s v="  6"/>
    <s v="M. Kathiravelu januari"/>
    <s v="2025-01"/>
    <s v="I250024"/>
    <s v="Inkoopdagboek"/>
    <d v="2024-12-20T12:33:11"/>
    <s v="86806.admin"/>
  </r>
  <r>
    <x v="0"/>
    <x v="5"/>
    <d v="2025-01-01T00:00:00"/>
    <n v="76791"/>
    <n v="2"/>
    <s v="4210"/>
    <x v="5"/>
    <n v="25"/>
    <n v="0"/>
    <n v="25"/>
    <s v="414"/>
    <x v="137"/>
    <x v="139"/>
    <m/>
    <m/>
    <s v="  6"/>
    <s v="R. Paltan huur januari"/>
    <s v="2025-01MD"/>
    <s v="I250025"/>
    <s v="Inkoopdagboek"/>
    <d v="2024-12-20T12:33:14"/>
    <s v="86806.admin"/>
  </r>
  <r>
    <x v="0"/>
    <x v="5"/>
    <d v="2025-01-01T00:00:00"/>
    <n v="76791"/>
    <n v="3"/>
    <s v="4200"/>
    <x v="4"/>
    <n v="1520.73"/>
    <n v="0"/>
    <n v="1520.73"/>
    <s v="414"/>
    <x v="137"/>
    <x v="139"/>
    <m/>
    <m/>
    <s v="  6"/>
    <s v="R. Paltan huur januari"/>
    <s v="2025-01MD"/>
    <s v="I250025"/>
    <s v="Inkoopdagboek"/>
    <d v="2024-12-20T12:33:14"/>
    <s v="86806.admin"/>
  </r>
  <r>
    <x v="0"/>
    <x v="5"/>
    <d v="2025-01-01T00:00:00"/>
    <n v="76792"/>
    <n v="2"/>
    <s v="4200"/>
    <x v="4"/>
    <n v="1394.07"/>
    <n v="0"/>
    <n v="1394.07"/>
    <s v="277"/>
    <x v="58"/>
    <x v="59"/>
    <m/>
    <m/>
    <s v="  6"/>
    <s v="Ton Xie januari"/>
    <s v="2025-01"/>
    <s v="I250026"/>
    <s v="Inkoopdagboek"/>
    <d v="2024-12-20T12:33:23"/>
    <s v="86806.admin"/>
  </r>
  <r>
    <x v="0"/>
    <x v="5"/>
    <d v="2025-01-01T00:00:00"/>
    <n v="76793"/>
    <n v="2"/>
    <s v="4200"/>
    <x v="4"/>
    <n v="1865.5"/>
    <n v="0"/>
    <n v="1865.5"/>
    <s v="207"/>
    <x v="40"/>
    <x v="40"/>
    <m/>
    <m/>
    <s v="  6"/>
    <s v="Caner Duman januari"/>
    <s v="2025-01"/>
    <s v="I250027"/>
    <s v="Inkoopdagboek"/>
    <d v="2024-12-20T12:33:27"/>
    <s v="86806.admin"/>
  </r>
  <r>
    <x v="0"/>
    <x v="5"/>
    <d v="2025-01-01T00:00:00"/>
    <n v="76794"/>
    <n v="2"/>
    <s v="4200"/>
    <x v="4"/>
    <n v="900"/>
    <n v="0"/>
    <n v="900"/>
    <s v="179"/>
    <x v="36"/>
    <x v="36"/>
    <m/>
    <m/>
    <s v="  6"/>
    <s v="Coban, I. januari"/>
    <s v="2025-01"/>
    <s v="I250028"/>
    <s v="Inkoopdagboek"/>
    <d v="2024-12-20T12:33:30"/>
    <s v="86806.admin"/>
  </r>
  <r>
    <x v="0"/>
    <x v="5"/>
    <d v="2025-01-01T00:00:00"/>
    <n v="76795"/>
    <n v="2"/>
    <s v="4200"/>
    <x v="4"/>
    <n v="1508.4"/>
    <n v="0"/>
    <n v="1508.4"/>
    <s v="168"/>
    <x v="38"/>
    <x v="38"/>
    <m/>
    <m/>
    <s v="  6"/>
    <s v="Maat, A.J. januari"/>
    <s v="2025-01"/>
    <s v="I250029"/>
    <s v="Inkoopdagboek"/>
    <d v="2024-12-20T12:33:33"/>
    <s v="86806.admin"/>
  </r>
  <r>
    <x v="0"/>
    <x v="5"/>
    <d v="2025-01-01T00:00:00"/>
    <n v="76795"/>
    <n v="3"/>
    <s v="4200"/>
    <x v="4"/>
    <n v="1508.4"/>
    <n v="0"/>
    <n v="1508.4"/>
    <s v="169"/>
    <x v="98"/>
    <x v="99"/>
    <m/>
    <m/>
    <s v="  6"/>
    <s v="Maat, A.J. januari"/>
    <s v="2025-01"/>
    <s v="I250029"/>
    <s v="Inkoopdagboek"/>
    <d v="2024-12-20T12:33:33"/>
    <s v="86806.admin"/>
  </r>
  <r>
    <x v="0"/>
    <x v="5"/>
    <d v="2025-01-01T00:00:00"/>
    <n v="76795"/>
    <n v="4"/>
    <s v="4200"/>
    <x v="4"/>
    <n v="1417.2"/>
    <n v="0"/>
    <n v="1417.2"/>
    <s v="170"/>
    <x v="53"/>
    <x v="54"/>
    <m/>
    <m/>
    <s v="  6"/>
    <s v="Maat, A.J. januari"/>
    <s v="2025-01"/>
    <s v="I250029"/>
    <s v="Inkoopdagboek"/>
    <d v="2024-12-20T12:33:33"/>
    <s v="86806.admin"/>
  </r>
  <r>
    <x v="0"/>
    <x v="5"/>
    <d v="2025-01-01T00:00:00"/>
    <n v="76796"/>
    <n v="2"/>
    <s v="4200"/>
    <x v="4"/>
    <n v="1232"/>
    <n v="0"/>
    <n v="1232"/>
    <s v="347"/>
    <x v="82"/>
    <x v="83"/>
    <m/>
    <m/>
    <s v="  6"/>
    <s v="W.M. v.d. Haak januari"/>
    <s v="2025-01"/>
    <s v="I250030"/>
    <s v="Inkoopdagboek"/>
    <d v="2024-12-20T12:33:36"/>
    <s v="86806.admin"/>
  </r>
  <r>
    <x v="0"/>
    <x v="5"/>
    <d v="2025-01-01T00:00:00"/>
    <n v="76797"/>
    <n v="2"/>
    <s v="4200"/>
    <x v="4"/>
    <n v="2650"/>
    <n v="0"/>
    <n v="2650"/>
    <s v="199"/>
    <x v="189"/>
    <x v="193"/>
    <m/>
    <m/>
    <s v="  6"/>
    <s v="Al van der Lans januari"/>
    <s v="2025-01"/>
    <s v="I250031"/>
    <s v="Inkoopdagboek"/>
    <d v="2024-12-20T12:33:39"/>
    <s v="86806.admin"/>
  </r>
  <r>
    <x v="0"/>
    <x v="5"/>
    <d v="2025-01-01T00:00:00"/>
    <n v="76798"/>
    <n v="2"/>
    <s v="4200"/>
    <x v="4"/>
    <n v="2550"/>
    <n v="0"/>
    <n v="2550"/>
    <s v="405"/>
    <x v="139"/>
    <x v="141"/>
    <m/>
    <m/>
    <s v="  6"/>
    <s v="A.M. Raja huur januari"/>
    <s v="2025-01"/>
    <s v="I250032"/>
    <s v="Inkoopdagboek"/>
    <d v="2024-12-20T12:33:43"/>
    <s v="86806.admin"/>
  </r>
  <r>
    <x v="0"/>
    <x v="5"/>
    <d v="2025-01-01T00:00:00"/>
    <n v="76798"/>
    <n v="3"/>
    <s v="4250"/>
    <x v="3"/>
    <n v="394"/>
    <n v="0"/>
    <n v="394"/>
    <s v="405"/>
    <x v="139"/>
    <x v="141"/>
    <m/>
    <m/>
    <s v="  6"/>
    <s v="A.M. Raja huur januari"/>
    <s v="2025-01"/>
    <s v="I250032"/>
    <s v="Inkoopdagboek"/>
    <d v="2024-12-20T12:33:43"/>
    <s v="86806.admin"/>
  </r>
  <r>
    <x v="0"/>
    <x v="5"/>
    <d v="2025-01-01T00:00:00"/>
    <n v="76798"/>
    <n v="4"/>
    <s v="4230"/>
    <x v="0"/>
    <n v="59"/>
    <n v="0"/>
    <n v="59"/>
    <s v="405"/>
    <x v="139"/>
    <x v="141"/>
    <m/>
    <m/>
    <s v="  6"/>
    <s v="A.M. Raja huur januari"/>
    <s v="2025-01"/>
    <s v="I250032"/>
    <s v="Inkoopdagboek"/>
    <d v="2024-12-20T12:33:43"/>
    <s v="86806.admin"/>
  </r>
  <r>
    <x v="0"/>
    <x v="5"/>
    <d v="2025-01-01T00:00:00"/>
    <n v="76799"/>
    <n v="2"/>
    <s v="4200"/>
    <x v="4"/>
    <n v="1350"/>
    <n v="0"/>
    <n v="1350"/>
    <s v="345"/>
    <x v="89"/>
    <x v="90"/>
    <m/>
    <m/>
    <s v="  6"/>
    <s v="Ceysun Akbasoglu januari"/>
    <s v="2025-01"/>
    <s v="I250033"/>
    <s v="Inkoopdagboek"/>
    <d v="2024-12-20T12:33:47"/>
    <s v="86806.admin"/>
  </r>
  <r>
    <x v="0"/>
    <x v="5"/>
    <d v="2025-01-01T00:00:00"/>
    <n v="76819"/>
    <n v="2"/>
    <s v="4200"/>
    <x v="4"/>
    <n v="1275"/>
    <n v="0"/>
    <n v="1275"/>
    <s v="335"/>
    <x v="116"/>
    <x v="117"/>
    <m/>
    <m/>
    <s v="  6"/>
    <s v="S.H.M. de Swart Junior januari"/>
    <s v="2025-01-30"/>
    <s v="I250039"/>
    <s v="Inkoopdagboek"/>
    <d v="2024-12-23T12:57:43"/>
    <s v="86806.admin"/>
  </r>
  <r>
    <x v="0"/>
    <x v="5"/>
    <d v="2025-01-01T00:00:00"/>
    <n v="76820"/>
    <n v="2"/>
    <s v="4200"/>
    <x v="4"/>
    <n v="1360"/>
    <n v="0"/>
    <n v="1360"/>
    <s v="181"/>
    <x v="113"/>
    <x v="114"/>
    <m/>
    <m/>
    <s v="  6"/>
    <s v="S.H.M. de Swart Junior januari"/>
    <s v="2025-01-116"/>
    <s v="I250040"/>
    <s v="Inkoopdagboek"/>
    <d v="2024-12-23T12:57:59"/>
    <s v="86806.admin"/>
  </r>
  <r>
    <x v="0"/>
    <x v="5"/>
    <d v="2025-01-01T00:00:00"/>
    <n v="76822"/>
    <n v="2"/>
    <s v="4200"/>
    <x v="4"/>
    <n v="1275"/>
    <n v="0"/>
    <n v="1275"/>
    <s v="324"/>
    <x v="80"/>
    <x v="81"/>
    <m/>
    <m/>
    <s v="  6"/>
    <s v="S.H.M. de Swart Junior januari"/>
    <s v="2025-01-110"/>
    <s v="I250042"/>
    <s v="Inkoopdagboek"/>
    <d v="2024-12-23T12:58:16"/>
    <s v="86806.admin"/>
  </r>
  <r>
    <x v="0"/>
    <x v="5"/>
    <d v="2025-01-01T00:00:00"/>
    <n v="76848"/>
    <n v="2"/>
    <s v="4200"/>
    <x v="4"/>
    <n v="1559.94"/>
    <n v="0"/>
    <n v="1559.94"/>
    <s v="180"/>
    <x v="32"/>
    <x v="32"/>
    <m/>
    <m/>
    <s v="  6"/>
    <s v="Kalmeijer e/o Klootwijk januari"/>
    <s v="S2501"/>
    <s v="I250043"/>
    <s v="Inkoopdagboek"/>
    <d v="2024-12-27T09:32:03"/>
    <s v="86806.admin"/>
  </r>
  <r>
    <x v="0"/>
    <x v="5"/>
    <d v="2025-01-01T00:00:00"/>
    <n v="76848"/>
    <n v="3"/>
    <s v="4250"/>
    <x v="3"/>
    <n v="462"/>
    <n v="0"/>
    <n v="462"/>
    <s v="180"/>
    <x v="32"/>
    <x v="32"/>
    <m/>
    <m/>
    <s v="  6"/>
    <s v="Kalmeijer e/o Klootwijk januari"/>
    <s v="S2501"/>
    <s v="I250043"/>
    <s v="Inkoopdagboek"/>
    <d v="2024-12-27T09:32:03"/>
    <s v="86806.admin"/>
  </r>
  <r>
    <x v="0"/>
    <x v="5"/>
    <d v="2025-01-01T00:00:00"/>
    <n v="76858"/>
    <n v="2"/>
    <s v="4200"/>
    <x v="4"/>
    <n v="2602.5"/>
    <n v="0"/>
    <n v="2602.5"/>
    <s v="368"/>
    <x v="229"/>
    <x v="234"/>
    <m/>
    <m/>
    <s v="  6"/>
    <s v="M. Durgun Genestestraat januari"/>
    <s v="2025-01"/>
    <s v="I250044"/>
    <s v="Inkoopdagboek"/>
    <d v="2024-12-27T09:37:02"/>
    <s v="86806.admin"/>
  </r>
  <r>
    <x v="0"/>
    <x v="5"/>
    <d v="2025-01-01T00:00:00"/>
    <n v="77146"/>
    <n v="1"/>
    <s v="4270"/>
    <x v="2"/>
    <n v="100"/>
    <n v="0"/>
    <n v="100"/>
    <s v="156"/>
    <x v="17"/>
    <x v="17"/>
    <m/>
    <m/>
    <m/>
    <s v="VvE Nicolaas Beetsstraat 25 t/m 35 OO9B003978494809 VvE-bijdrage Nic. Beetsstraat 29/2025-01-01 "/>
    <s v="25001"/>
    <m/>
    <s v="Rabobank betaalrekening"/>
    <d v="2025-01-06T11:46:46"/>
    <s v="86806.Justyna"/>
  </r>
  <r>
    <x v="0"/>
    <x v="5"/>
    <d v="2025-01-01T00:00:00"/>
    <n v="77146"/>
    <n v="2"/>
    <s v="4270"/>
    <x v="2"/>
    <n v="205.35"/>
    <n v="0"/>
    <n v="205.35"/>
    <s v="229"/>
    <x v="26"/>
    <x v="26"/>
    <m/>
    <m/>
    <m/>
    <s v="VvE Keesomstraat 2-64, te Vlaardingen OO9B003978514332 VvE bijdrage Keesomstraat 50 Vlaardingen/2025-01-01 "/>
    <s v="25001"/>
    <m/>
    <s v="Rabobank betaalrekening"/>
    <d v="2025-01-06T11:46:46"/>
    <s v="86806.Justyna"/>
  </r>
  <r>
    <x v="0"/>
    <x v="5"/>
    <d v="2025-01-01T00:00:00"/>
    <n v="77146"/>
    <n v="3"/>
    <s v="4270"/>
    <x v="2"/>
    <n v="110"/>
    <n v="0"/>
    <n v="110"/>
    <s v="193"/>
    <x v="21"/>
    <x v="21"/>
    <m/>
    <m/>
    <m/>
    <s v="Vve Parallelweg 112-134 OO9B003978535610 Maandbijdrage Vve Parallelweg 122a Vlaardingen/2025-01-01 "/>
    <s v="25001"/>
    <m/>
    <s v="Rabobank betaalrekening"/>
    <d v="2025-01-06T11:46:46"/>
    <s v="86806.Justyna"/>
  </r>
  <r>
    <x v="0"/>
    <x v="5"/>
    <d v="2025-01-01T00:00:00"/>
    <n v="77146"/>
    <n v="4"/>
    <s v="4270"/>
    <x v="2"/>
    <n v="157"/>
    <n v="0"/>
    <n v="157"/>
    <s v="190"/>
    <x v="19"/>
    <x v="19"/>
    <m/>
    <m/>
    <m/>
    <s v="Vve Waalsstraat 2-32 OO9B003978556326 Maandbijdrage Vve Van der Waalsstraat 16 Vlaardingen/2025-01-01 "/>
    <s v="25001"/>
    <m/>
    <s v="Rabobank betaalrekening"/>
    <d v="2025-01-06T11:46:46"/>
    <s v="86806.Justyna"/>
  </r>
  <r>
    <x v="0"/>
    <x v="5"/>
    <d v="2025-01-01T00:00:00"/>
    <n v="77146"/>
    <n v="5"/>
    <s v="4270"/>
    <x v="2"/>
    <n v="139.07"/>
    <n v="0"/>
    <n v="139.07"/>
    <s v="192"/>
    <x v="20"/>
    <x v="20"/>
    <m/>
    <m/>
    <m/>
    <s v="Vereniging van Eigenaren mr. Troelstrastraat 5 tot en met 21 (oneven) OO9B003978558797 Maandbijdrage Vve Mr. Troelstrastraat 11 Vlaardingen/2025-01-01 "/>
    <s v="25001"/>
    <m/>
    <s v="Rabobank betaalrekening"/>
    <d v="2025-01-06T11:46:46"/>
    <s v="86806.Justyna"/>
  </r>
  <r>
    <x v="0"/>
    <x v="5"/>
    <d v="2025-01-01T00:00:00"/>
    <n v="77146"/>
    <n v="6"/>
    <s v="4270"/>
    <x v="2"/>
    <n v="173.31"/>
    <n v="0"/>
    <n v="173.31"/>
    <s v="189"/>
    <x v="18"/>
    <x v="18"/>
    <m/>
    <m/>
    <m/>
    <s v="VvE Mr. L.A. Kesperweg 1-39 Vlaardingen OO9B003978592110 VvE-bijdrage Mr. L.A. Kesperweg 31A/2025-01-01 "/>
    <s v="25001"/>
    <m/>
    <s v="Rabobank betaalrekening"/>
    <d v="2025-01-06T11:46:46"/>
    <s v="86806.Justyna"/>
  </r>
  <r>
    <x v="0"/>
    <x v="5"/>
    <d v="2025-01-01T00:00:00"/>
    <n v="77146"/>
    <n v="7"/>
    <s v="4270"/>
    <x v="2"/>
    <n v="300"/>
    <n v="0"/>
    <n v="300"/>
    <s v="226"/>
    <x v="23"/>
    <x v="23"/>
    <m/>
    <m/>
    <m/>
    <s v="Vve Hugo de Vriesstraat 50 tm 64 OO9B003978974389 VvE bijdrage Hugo de Vriesstraat 54 Vlaardingen/2025-01-01 "/>
    <s v="25001"/>
    <m/>
    <s v="Rabobank betaalrekening"/>
    <d v="2025-01-06T11:46:46"/>
    <s v="86806.Justyna"/>
  </r>
  <r>
    <x v="0"/>
    <x v="5"/>
    <d v="2025-01-01T00:00:00"/>
    <n v="77146"/>
    <n v="8"/>
    <s v="4270"/>
    <x v="2"/>
    <n v="150"/>
    <n v="0"/>
    <n v="150"/>
    <s v="241"/>
    <x v="28"/>
    <x v="28"/>
    <m/>
    <m/>
    <m/>
    <s v="Vve Van der Werffstraat 132 tm 152 OO9B003979454220 Maandbijdrage Vve Van der Werffstraat 240/2025-01-01 "/>
    <s v="25001"/>
    <m/>
    <s v="Rabobank betaalrekening"/>
    <d v="2025-01-06T11:46:46"/>
    <s v="86806.Justyna"/>
  </r>
  <r>
    <x v="0"/>
    <x v="5"/>
    <d v="2025-01-01T00:00:00"/>
    <n v="77146"/>
    <n v="9"/>
    <s v="4270"/>
    <x v="2"/>
    <n v="165"/>
    <n v="0"/>
    <n v="165"/>
    <s v="228"/>
    <x v="25"/>
    <x v="25"/>
    <m/>
    <m/>
    <m/>
    <s v="Vereniging van eigenaars flatgebouw Jan van Arkelstraat 62 t/m 148 OO9B003979402678 Maandbijdrage Vve Jan van Arkelstraat 118 Vlaardingen/2025-01-01 "/>
    <s v="25001"/>
    <m/>
    <s v="Rabobank betaalrekening"/>
    <d v="2025-01-06T11:46:46"/>
    <s v="86806.Justyna"/>
  </r>
  <r>
    <x v="0"/>
    <x v="5"/>
    <d v="2025-01-01T00:00:00"/>
    <n v="77152"/>
    <n v="2"/>
    <s v="4270"/>
    <x v="2"/>
    <n v="150"/>
    <n v="0"/>
    <n v="150"/>
    <s v="192"/>
    <x v="20"/>
    <x v="20"/>
    <m/>
    <m/>
    <m/>
    <s v="VVE Mr.Troelstrastraat 5 t/m 21 (oneven) Vlaardingen januari"/>
    <s v="2025-006"/>
    <s v="I250056"/>
    <s v="Inkoopdagboek"/>
    <d v="2025-01-06T14:00:41"/>
    <s v="86806.admin"/>
  </r>
  <r>
    <x v="0"/>
    <x v="5"/>
    <d v="2025-01-01T00:00:00"/>
    <n v="77153"/>
    <n v="2"/>
    <s v="4270"/>
    <x v="2"/>
    <n v="50"/>
    <n v="0"/>
    <n v="50"/>
    <s v="191"/>
    <x v="29"/>
    <x v="29"/>
    <m/>
    <m/>
    <m/>
    <s v="VVE Rotterdamsedijk 154b januari"/>
    <s v="2025-001"/>
    <s v="I250057"/>
    <s v="Inkoopdagboek"/>
    <d v="2025-01-06T14:01:36"/>
    <s v="86806.admin"/>
  </r>
  <r>
    <x v="0"/>
    <x v="5"/>
    <d v="2025-01-01T00:00:00"/>
    <n v="77160"/>
    <n v="2"/>
    <s v="4270"/>
    <x v="2"/>
    <n v="95"/>
    <n v="0"/>
    <n v="95"/>
    <s v="230"/>
    <x v="27"/>
    <x v="27"/>
    <m/>
    <m/>
    <m/>
    <s v="VVE Van der Waalstraat 70 januari"/>
    <s v="25010005"/>
    <s v="I250064"/>
    <s v="Inkoopdagboek"/>
    <d v="2025-01-06T15:38:01"/>
    <s v="86806.admin"/>
  </r>
  <r>
    <x v="0"/>
    <x v="5"/>
    <d v="2025-01-01T00:00:00"/>
    <n v="77164"/>
    <n v="2"/>
    <s v="4200"/>
    <x v="4"/>
    <n v="1494.86"/>
    <n v="0"/>
    <n v="1494.86"/>
    <s v="293"/>
    <x v="92"/>
    <x v="93"/>
    <m/>
    <m/>
    <s v="  6"/>
    <s v="L. Pogosjan januari"/>
    <s v="RL2024-000163"/>
    <s v="I250068"/>
    <s v="Inkoopdagboek"/>
    <d v="2025-01-06T15:39:15"/>
    <s v="86806.admin"/>
  </r>
  <r>
    <x v="0"/>
    <x v="5"/>
    <d v="2025-01-01T00:00:00"/>
    <n v="77172"/>
    <n v="2"/>
    <s v="4270"/>
    <x v="2"/>
    <n v="164.83"/>
    <n v="0"/>
    <n v="164.83"/>
    <s v="227"/>
    <x v="24"/>
    <x v="24"/>
    <m/>
    <m/>
    <m/>
    <s v="VVE Curacaolaan 34 t/m 96 even januari"/>
    <s v="25010001"/>
    <s v="I250072"/>
    <s v="Inkoopdagboek"/>
    <d v="2025-01-07T09:21:21"/>
    <s v="86806.admin"/>
  </r>
  <r>
    <x v="0"/>
    <x v="5"/>
    <d v="2025-01-01T00:00:00"/>
    <n v="77233"/>
    <n v="2"/>
    <s v="4200"/>
    <x v="4"/>
    <n v="1979.5"/>
    <n v="0"/>
    <n v="1979.5"/>
    <s v="104"/>
    <x v="48"/>
    <x v="49"/>
    <m/>
    <m/>
    <s v="  6"/>
    <s v="J.C.M. van der Voort januari"/>
    <s v="2025-01"/>
    <s v="I250112"/>
    <s v="Inkoopdagboek"/>
    <d v="2025-01-08T15:09:35"/>
    <s v="86806.admin"/>
  </r>
  <r>
    <x v="0"/>
    <x v="7"/>
    <d v="2025-01-01T00:00:00"/>
    <n v="77234"/>
    <n v="2"/>
    <s v="4200"/>
    <x v="4"/>
    <n v="1979.5"/>
    <n v="0"/>
    <n v="1979.5"/>
    <s v="104"/>
    <x v="48"/>
    <x v="49"/>
    <m/>
    <m/>
    <s v="  6"/>
    <s v="J.C.M. van der Voort februari"/>
    <s v="2025-02"/>
    <s v="I250113"/>
    <s v="Inkoopdagboek"/>
    <d v="2025-01-08T15:10:02"/>
    <s v="86806.admin"/>
  </r>
  <r>
    <x v="0"/>
    <x v="11"/>
    <d v="2025-01-01T00:00:00"/>
    <n v="77235"/>
    <n v="2"/>
    <s v="4200"/>
    <x v="4"/>
    <n v="1979.5"/>
    <n v="0"/>
    <n v="1979.5"/>
    <s v="104"/>
    <x v="48"/>
    <x v="49"/>
    <m/>
    <m/>
    <s v="  6"/>
    <s v="J.C.M. van der Voort maart"/>
    <s v="2025-03"/>
    <s v="I250114"/>
    <s v="Inkoopdagboek"/>
    <d v="2025-01-08T15:10:40"/>
    <s v="86806.admin"/>
  </r>
  <r>
    <x v="0"/>
    <x v="4"/>
    <d v="2025-01-01T00:00:00"/>
    <n v="77236"/>
    <n v="2"/>
    <s v="4200"/>
    <x v="4"/>
    <n v="1979.5"/>
    <n v="0"/>
    <n v="1979.5"/>
    <s v="104"/>
    <x v="48"/>
    <x v="49"/>
    <m/>
    <m/>
    <s v="  6"/>
    <s v="J.C.M. van der Voort april"/>
    <s v="2025-04"/>
    <s v="I250115"/>
    <s v="Inkoopdagboek"/>
    <d v="2025-01-08T15:11:13"/>
    <s v="86806.admin"/>
  </r>
  <r>
    <x v="0"/>
    <x v="3"/>
    <d v="2025-01-01T00:00:00"/>
    <n v="77237"/>
    <n v="2"/>
    <s v="4200"/>
    <x v="4"/>
    <n v="1979.5"/>
    <n v="0"/>
    <n v="1979.5"/>
    <s v="104"/>
    <x v="48"/>
    <x v="49"/>
    <m/>
    <m/>
    <s v="  6"/>
    <s v="J.C.M. van der Voort mei"/>
    <s v="2025-05"/>
    <s v="I250116"/>
    <s v="Inkoopdagboek"/>
    <d v="2025-01-08T15:11:41"/>
    <s v="86806.admin"/>
  </r>
  <r>
    <x v="0"/>
    <x v="8"/>
    <d v="2025-01-01T00:00:00"/>
    <n v="77238"/>
    <n v="2"/>
    <s v="4200"/>
    <x v="4"/>
    <n v="1979.5"/>
    <n v="0"/>
    <n v="1979.5"/>
    <s v="104"/>
    <x v="48"/>
    <x v="49"/>
    <m/>
    <m/>
    <s v="  6"/>
    <s v="J.C.M. van der Voort juni"/>
    <s v="2025-06"/>
    <s v="I250117"/>
    <s v="Inkoopdagboek"/>
    <d v="2025-01-08T15:12:09"/>
    <s v="86806.admin"/>
  </r>
  <r>
    <x v="0"/>
    <x v="10"/>
    <d v="2025-01-01T00:00:00"/>
    <n v="77239"/>
    <n v="2"/>
    <s v="4200"/>
    <x v="4"/>
    <n v="1979.5"/>
    <n v="0"/>
    <n v="1979.5"/>
    <s v="104"/>
    <x v="48"/>
    <x v="49"/>
    <m/>
    <m/>
    <s v="  6"/>
    <s v="J.C.M. van der Voort juli"/>
    <s v="2025-07"/>
    <s v="I250118"/>
    <s v="Inkoopdagboek"/>
    <d v="2025-01-08T15:12:37"/>
    <s v="86806.admin"/>
  </r>
  <r>
    <x v="0"/>
    <x v="5"/>
    <d v="2025-01-01T00:00:00"/>
    <n v="77576"/>
    <n v="2"/>
    <s v="4230"/>
    <x v="0"/>
    <n v="24.3"/>
    <n v="0"/>
    <n v="24.3"/>
    <s v="339"/>
    <x v="56"/>
    <x v="5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"/>
    <s v="4230"/>
    <x v="0"/>
    <n v="24.3"/>
    <n v="0"/>
    <n v="24.3"/>
    <s v="219"/>
    <x v="96"/>
    <x v="9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"/>
    <s v="4230"/>
    <x v="0"/>
    <n v="24.3"/>
    <n v="0"/>
    <n v="24.3"/>
    <s v="207"/>
    <x v="40"/>
    <x v="4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"/>
    <s v="4230"/>
    <x v="0"/>
    <n v="24.3"/>
    <n v="0"/>
    <n v="24.3"/>
    <s v="334"/>
    <x v="101"/>
    <x v="10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"/>
    <s v="4230"/>
    <x v="0"/>
    <n v="24.3"/>
    <n v="0"/>
    <n v="24.3"/>
    <s v="345"/>
    <x v="89"/>
    <x v="9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7"/>
    <s v="4230"/>
    <x v="0"/>
    <n v="24.3"/>
    <n v="0"/>
    <n v="24.3"/>
    <s v="198"/>
    <x v="102"/>
    <x v="10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8"/>
    <s v="4230"/>
    <x v="0"/>
    <n v="24.3"/>
    <n v="0"/>
    <n v="24.3"/>
    <s v="266"/>
    <x v="114"/>
    <x v="11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9"/>
    <s v="4230"/>
    <x v="0"/>
    <n v="24.3"/>
    <n v="0"/>
    <n v="24.3"/>
    <s v="197"/>
    <x v="5"/>
    <x v="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0"/>
    <s v="4230"/>
    <x v="0"/>
    <n v="24.3"/>
    <n v="0"/>
    <n v="24.3"/>
    <s v="267"/>
    <x v="210"/>
    <x v="21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1"/>
    <s v="4230"/>
    <x v="0"/>
    <n v="24.3"/>
    <n v="0"/>
    <n v="24.3"/>
    <s v="268"/>
    <x v="105"/>
    <x v="10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2"/>
    <s v="4230"/>
    <x v="0"/>
    <n v="24.3"/>
    <n v="0"/>
    <n v="24.3"/>
    <s v="189"/>
    <x v="18"/>
    <x v="1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3"/>
    <s v="4230"/>
    <x v="0"/>
    <n v="24.3"/>
    <n v="0"/>
    <n v="24.3"/>
    <s v="229"/>
    <x v="26"/>
    <x v="2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4"/>
    <s v="4230"/>
    <x v="0"/>
    <n v="24.3"/>
    <n v="0"/>
    <n v="24.3"/>
    <s v="216"/>
    <x v="43"/>
    <x v="4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5"/>
    <s v="4230"/>
    <x v="0"/>
    <n v="24.3"/>
    <n v="0"/>
    <n v="24.3"/>
    <s v="336"/>
    <x v="134"/>
    <x v="13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6"/>
    <s v="4230"/>
    <x v="0"/>
    <n v="24.3"/>
    <n v="0"/>
    <n v="24.3"/>
    <s v="338"/>
    <x v="135"/>
    <x v="13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7"/>
    <s v="4230"/>
    <x v="0"/>
    <n v="24.3"/>
    <n v="0"/>
    <n v="24.3"/>
    <s v="192"/>
    <x v="20"/>
    <x v="2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8"/>
    <s v="4230"/>
    <x v="0"/>
    <n v="24.3"/>
    <n v="0"/>
    <n v="24.3"/>
    <s v="315"/>
    <x v="37"/>
    <x v="3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9"/>
    <s v="4230"/>
    <x v="0"/>
    <n v="0"/>
    <n v="25.11"/>
    <n v="-25.11"/>
    <s v="343"/>
    <x v="230"/>
    <x v="23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0"/>
    <s v="4230"/>
    <x v="0"/>
    <n v="24.3"/>
    <n v="0"/>
    <n v="24.3"/>
    <s v="342"/>
    <x v="106"/>
    <x v="10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1"/>
    <s v="4230"/>
    <x v="0"/>
    <n v="24.3"/>
    <n v="0"/>
    <n v="24.3"/>
    <s v="222"/>
    <x v="22"/>
    <x v="2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2"/>
    <s v="4230"/>
    <x v="0"/>
    <n v="24.3"/>
    <n v="0"/>
    <n v="24.3"/>
    <s v="322"/>
    <x v="180"/>
    <x v="18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3"/>
    <s v="4230"/>
    <x v="0"/>
    <n v="24.3"/>
    <n v="0"/>
    <n v="24.3"/>
    <s v="156"/>
    <x v="17"/>
    <x v="1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4"/>
    <s v="4230"/>
    <x v="0"/>
    <n v="24.3"/>
    <n v="0"/>
    <n v="24.3"/>
    <s v="312"/>
    <x v="85"/>
    <x v="8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5"/>
    <s v="4230"/>
    <x v="0"/>
    <n v="24.3"/>
    <n v="0"/>
    <n v="24.3"/>
    <s v="238"/>
    <x v="39"/>
    <x v="3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6"/>
    <s v="4230"/>
    <x v="0"/>
    <n v="0"/>
    <n v="25.11"/>
    <n v="-25.11"/>
    <s v="205"/>
    <x v="227"/>
    <x v="23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7"/>
    <s v="4230"/>
    <x v="0"/>
    <n v="24.3"/>
    <n v="0"/>
    <n v="24.3"/>
    <s v="283"/>
    <x v="123"/>
    <x v="12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8"/>
    <s v="4230"/>
    <x v="0"/>
    <n v="24.3"/>
    <n v="0"/>
    <n v="24.3"/>
    <s v="310"/>
    <x v="184"/>
    <x v="18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9"/>
    <s v="4230"/>
    <x v="0"/>
    <n v="24.3"/>
    <n v="0"/>
    <n v="24.3"/>
    <s v="193"/>
    <x v="21"/>
    <x v="21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0"/>
    <s v="4230"/>
    <x v="0"/>
    <n v="24.3"/>
    <n v="0"/>
    <n v="24.3"/>
    <s v="241"/>
    <x v="28"/>
    <x v="2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1"/>
    <s v="4230"/>
    <x v="0"/>
    <n v="24.3"/>
    <n v="0"/>
    <n v="24.3"/>
    <s v="181"/>
    <x v="113"/>
    <x v="11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2"/>
    <s v="4230"/>
    <x v="0"/>
    <n v="24.3"/>
    <n v="0"/>
    <n v="24.3"/>
    <s v="333"/>
    <x v="108"/>
    <x v="10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3"/>
    <s v="4230"/>
    <x v="0"/>
    <n v="24.3"/>
    <n v="0"/>
    <n v="24.3"/>
    <s v="201"/>
    <x v="167"/>
    <x v="16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4"/>
    <s v="4230"/>
    <x v="0"/>
    <n v="24.3"/>
    <n v="0"/>
    <n v="24.3"/>
    <s v="230"/>
    <x v="27"/>
    <x v="2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5"/>
    <s v="4230"/>
    <x v="0"/>
    <n v="24.3"/>
    <n v="0"/>
    <n v="24.3"/>
    <s v="328"/>
    <x v="45"/>
    <x v="4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6"/>
    <s v="4230"/>
    <x v="0"/>
    <n v="24.3"/>
    <n v="0"/>
    <n v="24.3"/>
    <s v="340"/>
    <x v="107"/>
    <x v="10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7"/>
    <s v="4230"/>
    <x v="0"/>
    <n v="24.3"/>
    <n v="0"/>
    <n v="24.3"/>
    <s v="190"/>
    <x v="19"/>
    <x v="1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8"/>
    <s v="4230"/>
    <x v="0"/>
    <n v="24.3"/>
    <n v="0"/>
    <n v="24.3"/>
    <s v="301"/>
    <x v="97"/>
    <x v="9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9"/>
    <s v="4230"/>
    <x v="0"/>
    <n v="24.3"/>
    <n v="0"/>
    <n v="24.3"/>
    <s v="324"/>
    <x v="80"/>
    <x v="81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0"/>
    <s v="4230"/>
    <x v="0"/>
    <n v="24.3"/>
    <n v="0"/>
    <n v="24.3"/>
    <s v="332"/>
    <x v="103"/>
    <x v="10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1"/>
    <s v="4230"/>
    <x v="0"/>
    <n v="0"/>
    <n v="24.3"/>
    <n v="-24.3"/>
    <s v="393"/>
    <x v="173"/>
    <x v="17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2"/>
    <s v="4230"/>
    <x v="0"/>
    <n v="24.3"/>
    <n v="0"/>
    <n v="24.3"/>
    <s v="396"/>
    <x v="149"/>
    <x v="151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3"/>
    <s v="4230"/>
    <x v="0"/>
    <n v="24.3"/>
    <n v="0"/>
    <n v="24.3"/>
    <s v="415"/>
    <x v="15"/>
    <x v="1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4"/>
    <s v="4230"/>
    <x v="0"/>
    <n v="24.3"/>
    <n v="0"/>
    <n v="24.3"/>
    <s v="227"/>
    <x v="24"/>
    <x v="2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5"/>
    <s v="4230"/>
    <x v="0"/>
    <n v="24.3"/>
    <n v="0"/>
    <n v="24.3"/>
    <s v="409"/>
    <x v="49"/>
    <x v="5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6"/>
    <s v="4230"/>
    <x v="0"/>
    <n v="24.3"/>
    <n v="0"/>
    <n v="24.3"/>
    <s v="411"/>
    <x v="109"/>
    <x v="11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7"/>
    <s v="4230"/>
    <x v="0"/>
    <n v="24.3"/>
    <n v="0"/>
    <n v="24.3"/>
    <s v="394"/>
    <x v="138"/>
    <x v="14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8"/>
    <s v="4230"/>
    <x v="0"/>
    <n v="24.3"/>
    <n v="0"/>
    <n v="24.3"/>
    <s v="418"/>
    <x v="91"/>
    <x v="9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9"/>
    <s v="4230"/>
    <x v="0"/>
    <n v="24.3"/>
    <n v="0"/>
    <n v="24.3"/>
    <s v="410"/>
    <x v="181"/>
    <x v="18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0"/>
    <s v="4230"/>
    <x v="0"/>
    <n v="22.09"/>
    <n v="0"/>
    <n v="22.09"/>
    <s v="420"/>
    <x v="183"/>
    <x v="18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1"/>
    <s v="4230"/>
    <x v="0"/>
    <n v="22.09"/>
    <n v="0"/>
    <n v="22.09"/>
    <s v="423"/>
    <x v="104"/>
    <x v="10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2"/>
    <s v="4230"/>
    <x v="0"/>
    <n v="22.09"/>
    <n v="0"/>
    <n v="22.09"/>
    <s v="422"/>
    <x v="125"/>
    <x v="12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3"/>
    <s v="4230"/>
    <x v="0"/>
    <n v="22.09"/>
    <n v="0"/>
    <n v="22.09"/>
    <s v="430"/>
    <x v="157"/>
    <x v="15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4"/>
    <s v="4230"/>
    <x v="0"/>
    <n v="24.3"/>
    <n v="0"/>
    <n v="24.3"/>
    <s v="251"/>
    <x v="12"/>
    <x v="1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5"/>
    <s v="4230"/>
    <x v="0"/>
    <n v="24.3"/>
    <n v="0"/>
    <n v="24.3"/>
    <s v="453"/>
    <x v="179"/>
    <x v="18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6"/>
    <s v="4230"/>
    <x v="0"/>
    <n v="24.3"/>
    <n v="0"/>
    <n v="24.3"/>
    <s v="354"/>
    <x v="146"/>
    <x v="14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7"/>
    <s v="4230"/>
    <x v="0"/>
    <n v="24.3"/>
    <n v="0"/>
    <n v="24.3"/>
    <s v="204"/>
    <x v="191"/>
    <x v="19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8"/>
    <s v="4230"/>
    <x v="0"/>
    <n v="23.41"/>
    <n v="0"/>
    <n v="23.41"/>
    <s v="180"/>
    <x v="32"/>
    <x v="3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9"/>
    <s v="4230"/>
    <x v="0"/>
    <n v="24.3"/>
    <n v="0"/>
    <n v="24.3"/>
    <s v="474"/>
    <x v="39"/>
    <x v="41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0"/>
    <s v="4230"/>
    <x v="0"/>
    <n v="24.3"/>
    <n v="0"/>
    <n v="24.3"/>
    <s v="335"/>
    <x v="116"/>
    <x v="11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1"/>
    <s v="4230"/>
    <x v="0"/>
    <n v="24.3"/>
    <n v="0"/>
    <n v="24.3"/>
    <s v="263"/>
    <x v="111"/>
    <x v="11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2"/>
    <s v="4230"/>
    <x v="0"/>
    <n v="24.3"/>
    <n v="0"/>
    <n v="24.3"/>
    <s v="226"/>
    <x v="23"/>
    <x v="2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3"/>
    <s v="4230"/>
    <x v="0"/>
    <n v="24.3"/>
    <n v="0"/>
    <n v="24.3"/>
    <s v="228"/>
    <x v="25"/>
    <x v="2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4"/>
    <s v="4230"/>
    <x v="0"/>
    <n v="0"/>
    <n v="49.47"/>
    <n v="-49.47"/>
    <s v="327"/>
    <x v="231"/>
    <x v="23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5"/>
    <s v="4230"/>
    <x v="0"/>
    <n v="24.3"/>
    <n v="0"/>
    <n v="24.3"/>
    <s v="293"/>
    <x v="92"/>
    <x v="9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6"/>
    <s v="4230"/>
    <x v="0"/>
    <n v="17.649999999999999"/>
    <n v="0"/>
    <n v="17.649999999999999"/>
    <s v="228"/>
    <x v="25"/>
    <x v="2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7"/>
    <s v="4230"/>
    <x v="0"/>
    <n v="17.649999999999999"/>
    <n v="0"/>
    <n v="17.649999999999999"/>
    <s v="293"/>
    <x v="92"/>
    <x v="9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8"/>
    <s v="4230"/>
    <x v="0"/>
    <n v="24.3"/>
    <n v="0"/>
    <n v="24.3"/>
    <s v="323"/>
    <x v="13"/>
    <x v="13"/>
    <m/>
    <m/>
    <s v="  4"/>
    <s v="Ziggo Zakelijk Services B.V. januari"/>
    <s v="77743524111"/>
    <s v="I250262"/>
    <s v="Inkoopdagboek"/>
    <d v="2025-01-17T12:41:43"/>
    <s v="86806.admin"/>
  </r>
  <r>
    <x v="0"/>
    <x v="5"/>
    <d v="2024-12-31T00:00:00"/>
    <n v="77140"/>
    <n v="2"/>
    <s v="4250"/>
    <x v="3"/>
    <n v="23.85"/>
    <n v="0"/>
    <n v="23.85"/>
    <s v="423"/>
    <x v="104"/>
    <x v="105"/>
    <m/>
    <m/>
    <s v="  5"/>
    <s v="Evides januari"/>
    <s v="VF9800038224"/>
    <s v="I246247"/>
    <s v="Inkoopdagboek"/>
    <d v="2025-01-06T10:02:14"/>
    <s v="86806.admin"/>
  </r>
  <r>
    <x v="0"/>
    <x v="5"/>
    <d v="2024-12-31T00:00:00"/>
    <n v="77140"/>
    <n v="3"/>
    <s v="4250"/>
    <x v="3"/>
    <n v="49.54"/>
    <n v="0"/>
    <n v="49.54"/>
    <s v="422"/>
    <x v="125"/>
    <x v="126"/>
    <m/>
    <m/>
    <s v="  5"/>
    <s v="Evides januari"/>
    <s v="VF9800038224"/>
    <s v="I246247"/>
    <s v="Inkoopdagboek"/>
    <d v="2025-01-06T10:02:14"/>
    <s v="86806.admin"/>
  </r>
  <r>
    <x v="0"/>
    <x v="5"/>
    <d v="2024-12-27T00:00:00"/>
    <n v="76939"/>
    <n v="2"/>
    <s v="4200"/>
    <x v="4"/>
    <n v="1427.73"/>
    <n v="0"/>
    <n v="1427.73"/>
    <s v="201"/>
    <x v="167"/>
    <x v="169"/>
    <m/>
    <m/>
    <s v="  6"/>
    <s v="Nikozijn januari"/>
    <s v="24.12/325"/>
    <s v="I246163"/>
    <s v="Inkoopdagboek"/>
    <d v="2024-12-28T19:42:55"/>
    <s v="86806.admin"/>
  </r>
  <r>
    <x v="0"/>
    <x v="5"/>
    <d v="2024-12-27T00:00:00"/>
    <n v="76992"/>
    <n v="2"/>
    <s v="4200"/>
    <x v="4"/>
    <n v="573.25"/>
    <n v="0"/>
    <n v="573.25"/>
    <s v="353"/>
    <x v="31"/>
    <x v="31"/>
    <m/>
    <m/>
    <s v="  5"/>
    <s v="Home flex week 2 Boswoning 63"/>
    <s v="24806213"/>
    <s v="I246207"/>
    <s v="Inkoopdagboek"/>
    <d v="2024-12-30T13:28:56"/>
    <s v="86806.admin"/>
  </r>
  <r>
    <x v="0"/>
    <x v="5"/>
    <d v="2024-12-27T00:00:00"/>
    <n v="76992"/>
    <n v="3"/>
    <s v="4200"/>
    <x v="4"/>
    <n v="573.25"/>
    <n v="0"/>
    <n v="573.25"/>
    <s v="353"/>
    <x v="31"/>
    <x v="31"/>
    <m/>
    <m/>
    <s v="  5"/>
    <s v="Home flex week 2 Boswoning 65"/>
    <s v="24806213"/>
    <s v="I246207"/>
    <s v="Inkoopdagboek"/>
    <d v="2024-12-30T13:28:56"/>
    <s v="86806.admin"/>
  </r>
  <r>
    <x v="0"/>
    <x v="5"/>
    <d v="2024-12-27T00:00:00"/>
    <n v="76992"/>
    <n v="4"/>
    <s v="4200"/>
    <x v="4"/>
    <n v="573.25"/>
    <n v="0"/>
    <n v="573.25"/>
    <s v="353"/>
    <x v="31"/>
    <x v="31"/>
    <m/>
    <m/>
    <s v="  5"/>
    <s v="Home flex week 2 Boswoning 67"/>
    <s v="24806213"/>
    <s v="I246207"/>
    <s v="Inkoopdagboek"/>
    <d v="2024-12-30T13:28:56"/>
    <s v="86806.admin"/>
  </r>
  <r>
    <x v="0"/>
    <x v="5"/>
    <d v="2024-12-27T00:00:00"/>
    <n v="76992"/>
    <n v="5"/>
    <s v="4200"/>
    <x v="4"/>
    <n v="573.25"/>
    <n v="0"/>
    <n v="573.25"/>
    <s v="353"/>
    <x v="31"/>
    <x v="31"/>
    <m/>
    <m/>
    <s v="  5"/>
    <s v="Home flex week 2 Boswoning 69"/>
    <s v="24806213"/>
    <s v="I246207"/>
    <s v="Inkoopdagboek"/>
    <d v="2024-12-30T13:28:56"/>
    <s v="86806.admin"/>
  </r>
  <r>
    <x v="0"/>
    <x v="5"/>
    <d v="2024-12-27T00:00:00"/>
    <n v="76992"/>
    <n v="6"/>
    <s v="4200"/>
    <x v="4"/>
    <n v="573.25"/>
    <n v="0"/>
    <n v="573.25"/>
    <s v="353"/>
    <x v="31"/>
    <x v="31"/>
    <m/>
    <m/>
    <s v="  5"/>
    <s v="Home flex week 2 Boswoning 71"/>
    <s v="24806213"/>
    <s v="I246207"/>
    <s v="Inkoopdagboek"/>
    <d v="2024-12-30T13:28:56"/>
    <s v="86806.admin"/>
  </r>
  <r>
    <x v="0"/>
    <x v="5"/>
    <d v="2024-12-27T00:00:00"/>
    <n v="76992"/>
    <n v="7"/>
    <s v="4200"/>
    <x v="4"/>
    <n v="573.25"/>
    <n v="0"/>
    <n v="573.25"/>
    <s v="353"/>
    <x v="31"/>
    <x v="31"/>
    <m/>
    <m/>
    <s v="  5"/>
    <s v="Home flex week 2 Boswoning 73"/>
    <s v="24806213"/>
    <s v="I246207"/>
    <s v="Inkoopdagboek"/>
    <d v="2024-12-30T13:28:56"/>
    <s v="86806.admin"/>
  </r>
  <r>
    <x v="0"/>
    <x v="5"/>
    <d v="2024-12-27T00:00:00"/>
    <n v="76992"/>
    <n v="8"/>
    <s v="4200"/>
    <x v="4"/>
    <n v="573.25"/>
    <n v="0"/>
    <n v="573.25"/>
    <s v="353"/>
    <x v="31"/>
    <x v="31"/>
    <m/>
    <m/>
    <s v="  5"/>
    <s v="Home flex week 2 Boswoning 75"/>
    <s v="24806213"/>
    <s v="I246207"/>
    <s v="Inkoopdagboek"/>
    <d v="2024-12-30T13:28:56"/>
    <s v="86806.admin"/>
  </r>
  <r>
    <x v="0"/>
    <x v="5"/>
    <d v="2024-12-27T00:00:00"/>
    <n v="76992"/>
    <n v="9"/>
    <s v="4200"/>
    <x v="4"/>
    <n v="573.25"/>
    <n v="0"/>
    <n v="573.25"/>
    <s v="353"/>
    <x v="31"/>
    <x v="31"/>
    <m/>
    <m/>
    <s v="  5"/>
    <s v="Home flex week 2 Boswoning 77"/>
    <s v="24806213"/>
    <s v="I246207"/>
    <s v="Inkoopdagboek"/>
    <d v="2024-12-30T13:28:56"/>
    <s v="86806.admin"/>
  </r>
  <r>
    <x v="0"/>
    <x v="5"/>
    <d v="2024-12-27T00:00:00"/>
    <n v="76992"/>
    <n v="10"/>
    <s v="4200"/>
    <x v="4"/>
    <n v="573.25"/>
    <n v="0"/>
    <n v="573.25"/>
    <s v="353"/>
    <x v="31"/>
    <x v="31"/>
    <m/>
    <m/>
    <s v="  5"/>
    <s v="Home flex week 2 Boswoning 79"/>
    <s v="24806213"/>
    <s v="I246207"/>
    <s v="Inkoopdagboek"/>
    <d v="2024-12-30T13:28:56"/>
    <s v="86806.admin"/>
  </r>
  <r>
    <x v="0"/>
    <x v="5"/>
    <d v="2024-12-27T00:00:00"/>
    <n v="76992"/>
    <n v="11"/>
    <s v="4200"/>
    <x v="4"/>
    <n v="573.25"/>
    <n v="0"/>
    <n v="573.25"/>
    <s v="353"/>
    <x v="31"/>
    <x v="31"/>
    <m/>
    <m/>
    <s v="  5"/>
    <s v="Home flex week 2 Boswoning 81"/>
    <s v="24806213"/>
    <s v="I246207"/>
    <s v="Inkoopdagboek"/>
    <d v="2024-12-30T13:28:56"/>
    <s v="86806.admin"/>
  </r>
  <r>
    <x v="0"/>
    <x v="5"/>
    <d v="2024-12-27T00:00:00"/>
    <n v="76992"/>
    <n v="12"/>
    <s v="4200"/>
    <x v="4"/>
    <n v="730.44"/>
    <n v="0"/>
    <n v="730.44"/>
    <s v="373"/>
    <x v="211"/>
    <x v="216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13"/>
    <s v="4200"/>
    <x v="4"/>
    <n v="757.44"/>
    <n v="0"/>
    <n v="757.44"/>
    <s v="370"/>
    <x v="228"/>
    <x v="233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14"/>
    <s v="4200"/>
    <x v="4"/>
    <n v="441"/>
    <n v="0"/>
    <n v="441"/>
    <s v="999"/>
    <x v="1"/>
    <x v="1"/>
    <m/>
    <m/>
    <s v="  5"/>
    <s v="Home flex week 2 Tulpenstraat 45"/>
    <s v="24806213"/>
    <s v="I246207"/>
    <s v="Inkoopdagboek"/>
    <d v="2024-12-30T13:28:56"/>
    <s v="86806.admin"/>
  </r>
  <r>
    <x v="0"/>
    <x v="5"/>
    <d v="2024-12-27T00:00:00"/>
    <n v="76992"/>
    <n v="15"/>
    <s v="4200"/>
    <x v="4"/>
    <n v="764.26"/>
    <n v="0"/>
    <n v="764.26"/>
    <s v="360"/>
    <x v="78"/>
    <x v="79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16"/>
    <s v="4200"/>
    <x v="4"/>
    <n v="573.25"/>
    <n v="0"/>
    <n v="573.25"/>
    <s v="353"/>
    <x v="31"/>
    <x v="31"/>
    <m/>
    <m/>
    <s v="  5"/>
    <s v="Home flex week 2 Boswoning 61"/>
    <s v="24806213"/>
    <s v="I246207"/>
    <s v="Inkoopdagboek"/>
    <d v="2024-12-30T13:28:56"/>
    <s v="86806.admin"/>
  </r>
  <r>
    <x v="0"/>
    <x v="5"/>
    <d v="2024-12-27T00:00:00"/>
    <n v="76992"/>
    <n v="17"/>
    <s v="4200"/>
    <x v="4"/>
    <n v="573.25"/>
    <n v="0"/>
    <n v="573.25"/>
    <s v="353"/>
    <x v="31"/>
    <x v="31"/>
    <m/>
    <m/>
    <s v="  5"/>
    <s v="Home flex week 2 Boswoning 59"/>
    <s v="24806213"/>
    <s v="I246207"/>
    <s v="Inkoopdagboek"/>
    <d v="2024-12-30T13:28:56"/>
    <s v="86806.admin"/>
  </r>
  <r>
    <x v="0"/>
    <x v="5"/>
    <d v="2024-12-27T00:00:00"/>
    <n v="76992"/>
    <n v="18"/>
    <s v="4200"/>
    <x v="4"/>
    <n v="573.25"/>
    <n v="0"/>
    <n v="573.25"/>
    <s v="353"/>
    <x v="31"/>
    <x v="31"/>
    <m/>
    <m/>
    <s v="  5"/>
    <s v="Home flex week 2 Boswoning 57"/>
    <s v="24806213"/>
    <s v="I246207"/>
    <s v="Inkoopdagboek"/>
    <d v="2024-12-30T13:28:56"/>
    <s v="86806.admin"/>
  </r>
  <r>
    <x v="0"/>
    <x v="5"/>
    <d v="2024-12-27T00:00:00"/>
    <n v="76992"/>
    <n v="19"/>
    <s v="4200"/>
    <x v="4"/>
    <n v="573.25"/>
    <n v="0"/>
    <n v="573.25"/>
    <s v="353"/>
    <x v="31"/>
    <x v="31"/>
    <m/>
    <m/>
    <s v="  5"/>
    <s v="Home flex week 2 Boswoning 55"/>
    <s v="24806213"/>
    <s v="I246207"/>
    <s v="Inkoopdagboek"/>
    <d v="2024-12-30T13:28:56"/>
    <s v="86806.admin"/>
  </r>
  <r>
    <x v="0"/>
    <x v="5"/>
    <d v="2024-12-27T00:00:00"/>
    <n v="76992"/>
    <n v="20"/>
    <s v="4200"/>
    <x v="4"/>
    <n v="59.85"/>
    <n v="0"/>
    <n v="59.85"/>
    <s v="484"/>
    <x v="220"/>
    <x v="225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21"/>
    <s v="4200"/>
    <x v="4"/>
    <n v="614.79999999999995"/>
    <n v="0"/>
    <n v="614.79999999999995"/>
    <s v="481"/>
    <x v="186"/>
    <x v="189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22"/>
    <s v="4200"/>
    <x v="4"/>
    <n v="1409.4"/>
    <n v="0"/>
    <n v="1409.4"/>
    <s v="435"/>
    <x v="67"/>
    <x v="68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23"/>
    <s v="4200"/>
    <x v="4"/>
    <n v="647.1"/>
    <n v="0"/>
    <n v="647.1"/>
    <s v="413"/>
    <x v="65"/>
    <x v="66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24"/>
    <s v="4200"/>
    <x v="4"/>
    <n v="573.25"/>
    <n v="0"/>
    <n v="573.25"/>
    <s v="353"/>
    <x v="31"/>
    <x v="31"/>
    <m/>
    <m/>
    <s v="  5"/>
    <s v="Home flex week 2 Boswoning 19"/>
    <s v="24806213"/>
    <s v="I246207"/>
    <s v="Inkoopdagboek"/>
    <d v="2024-12-30T13:28:56"/>
    <s v="86806.admin"/>
  </r>
  <r>
    <x v="0"/>
    <x v="5"/>
    <d v="2024-12-27T00:00:00"/>
    <n v="76992"/>
    <n v="25"/>
    <s v="4200"/>
    <x v="4"/>
    <n v="573.25"/>
    <n v="0"/>
    <n v="573.25"/>
    <s v="353"/>
    <x v="31"/>
    <x v="31"/>
    <m/>
    <m/>
    <s v="  5"/>
    <s v="Home flex week 2 Boswoning 21"/>
    <s v="24806213"/>
    <s v="I246207"/>
    <s v="Inkoopdagboek"/>
    <d v="2024-12-30T13:28:56"/>
    <s v="86806.admin"/>
  </r>
  <r>
    <x v="0"/>
    <x v="5"/>
    <d v="2024-12-27T00:00:00"/>
    <n v="76992"/>
    <n v="26"/>
    <s v="4200"/>
    <x v="4"/>
    <n v="573.25"/>
    <n v="0"/>
    <n v="573.25"/>
    <s v="353"/>
    <x v="31"/>
    <x v="31"/>
    <m/>
    <m/>
    <s v="  5"/>
    <s v="Home flex week 2 Boswoning 23"/>
    <s v="24806213"/>
    <s v="I246207"/>
    <s v="Inkoopdagboek"/>
    <d v="2024-12-30T13:28:56"/>
    <s v="86806.admin"/>
  </r>
  <r>
    <x v="0"/>
    <x v="5"/>
    <d v="2024-12-27T00:00:00"/>
    <n v="76992"/>
    <n v="27"/>
    <s v="4200"/>
    <x v="4"/>
    <n v="573.25"/>
    <n v="0"/>
    <n v="573.25"/>
    <s v="353"/>
    <x v="31"/>
    <x v="31"/>
    <m/>
    <m/>
    <s v="  5"/>
    <s v="Home flex week 2 Boswoning 35"/>
    <s v="24806213"/>
    <s v="I246207"/>
    <s v="Inkoopdagboek"/>
    <d v="2024-12-30T13:28:56"/>
    <s v="86806.admin"/>
  </r>
  <r>
    <x v="0"/>
    <x v="5"/>
    <d v="2024-12-27T00:00:00"/>
    <n v="76992"/>
    <n v="28"/>
    <s v="4200"/>
    <x v="4"/>
    <n v="573.25"/>
    <n v="0"/>
    <n v="573.25"/>
    <s v="353"/>
    <x v="31"/>
    <x v="31"/>
    <m/>
    <m/>
    <s v="  5"/>
    <s v="Home flex week 2 Boswoning 39"/>
    <s v="24806213"/>
    <s v="I246207"/>
    <s v="Inkoopdagboek"/>
    <d v="2024-12-30T13:28:56"/>
    <s v="86806.admin"/>
  </r>
  <r>
    <x v="0"/>
    <x v="5"/>
    <d v="2024-12-27T00:00:00"/>
    <n v="76992"/>
    <n v="29"/>
    <s v="4200"/>
    <x v="4"/>
    <n v="573.25"/>
    <n v="0"/>
    <n v="573.25"/>
    <s v="353"/>
    <x v="31"/>
    <x v="31"/>
    <m/>
    <m/>
    <s v="  5"/>
    <s v="Home flex week 2 Boswoning 41"/>
    <s v="24806213"/>
    <s v="I246207"/>
    <s v="Inkoopdagboek"/>
    <d v="2024-12-30T13:28:56"/>
    <s v="86806.admin"/>
  </r>
  <r>
    <x v="0"/>
    <x v="5"/>
    <d v="2024-12-27T00:00:00"/>
    <n v="76992"/>
    <n v="30"/>
    <s v="4200"/>
    <x v="4"/>
    <n v="573.25"/>
    <n v="0"/>
    <n v="573.25"/>
    <s v="353"/>
    <x v="31"/>
    <x v="31"/>
    <m/>
    <m/>
    <s v="  5"/>
    <s v="Home flex week 2 Boswoning 43"/>
    <s v="24806213"/>
    <s v="I246207"/>
    <s v="Inkoopdagboek"/>
    <d v="2024-12-30T13:28:56"/>
    <s v="86806.admin"/>
  </r>
  <r>
    <x v="0"/>
    <x v="5"/>
    <d v="2024-12-27T00:00:00"/>
    <n v="76992"/>
    <n v="31"/>
    <s v="4200"/>
    <x v="4"/>
    <n v="573.25"/>
    <n v="0"/>
    <n v="573.25"/>
    <s v="353"/>
    <x v="31"/>
    <x v="31"/>
    <m/>
    <m/>
    <s v="  5"/>
    <s v="Home flex week 2 Boswoning 45"/>
    <s v="24806213"/>
    <s v="I246207"/>
    <s v="Inkoopdagboek"/>
    <d v="2024-12-30T13:28:56"/>
    <s v="86806.admin"/>
  </r>
  <r>
    <x v="0"/>
    <x v="5"/>
    <d v="2024-12-27T00:00:00"/>
    <n v="76992"/>
    <n v="32"/>
    <s v="4200"/>
    <x v="4"/>
    <n v="573.25"/>
    <n v="0"/>
    <n v="573.25"/>
    <s v="353"/>
    <x v="31"/>
    <x v="31"/>
    <m/>
    <m/>
    <s v="  5"/>
    <s v="Home flex week 2 Boswoning 47"/>
    <s v="24806213"/>
    <s v="I246207"/>
    <s v="Inkoopdagboek"/>
    <d v="2024-12-30T13:28:56"/>
    <s v="86806.admin"/>
  </r>
  <r>
    <x v="0"/>
    <x v="5"/>
    <d v="2024-12-27T00:00:00"/>
    <n v="76992"/>
    <n v="33"/>
    <s v="4200"/>
    <x v="4"/>
    <n v="573.25"/>
    <n v="0"/>
    <n v="573.25"/>
    <s v="353"/>
    <x v="31"/>
    <x v="31"/>
    <m/>
    <m/>
    <s v="  5"/>
    <s v="Home flex week 2 Boswoning 49"/>
    <s v="24806213"/>
    <s v="I246207"/>
    <s v="Inkoopdagboek"/>
    <d v="2024-12-30T13:28:56"/>
    <s v="86806.admin"/>
  </r>
  <r>
    <x v="0"/>
    <x v="5"/>
    <d v="2024-12-27T00:00:00"/>
    <n v="76992"/>
    <n v="34"/>
    <s v="4200"/>
    <x v="4"/>
    <n v="573.25"/>
    <n v="0"/>
    <n v="573.25"/>
    <s v="353"/>
    <x v="31"/>
    <x v="31"/>
    <m/>
    <m/>
    <s v="  5"/>
    <s v="Home flex week 2 Boswoning 51"/>
    <s v="24806213"/>
    <s v="I246207"/>
    <s v="Inkoopdagboek"/>
    <d v="2024-12-30T13:28:56"/>
    <s v="86806.admin"/>
  </r>
  <r>
    <x v="0"/>
    <x v="5"/>
    <d v="2024-12-27T00:00:00"/>
    <n v="76992"/>
    <n v="35"/>
    <s v="4200"/>
    <x v="4"/>
    <n v="573.25"/>
    <n v="0"/>
    <n v="573.25"/>
    <s v="353"/>
    <x v="31"/>
    <x v="31"/>
    <m/>
    <m/>
    <s v="  5"/>
    <s v="Home flex week 2 Boswoning 53"/>
    <s v="24806213"/>
    <s v="I246207"/>
    <s v="Inkoopdagboek"/>
    <d v="2024-12-30T13:28:56"/>
    <s v="86806.admin"/>
  </r>
  <r>
    <x v="0"/>
    <x v="5"/>
    <d v="2024-12-27T00:00:00"/>
    <n v="76992"/>
    <n v="36"/>
    <s v="4200"/>
    <x v="4"/>
    <n v="573.25"/>
    <n v="0"/>
    <n v="573.25"/>
    <s v="353"/>
    <x v="31"/>
    <x v="31"/>
    <m/>
    <m/>
    <s v="  5"/>
    <s v="Home flex week 2 Boswoning 37"/>
    <s v="24806213"/>
    <s v="I246207"/>
    <s v="Inkoopdagboek"/>
    <d v="2024-12-30T13:28:56"/>
    <s v="86806.admin"/>
  </r>
  <r>
    <x v="0"/>
    <x v="5"/>
    <d v="2024-12-27T00:00:00"/>
    <n v="76992"/>
    <n v="37"/>
    <s v="4200"/>
    <x v="4"/>
    <n v="59.85"/>
    <n v="0"/>
    <n v="59.85"/>
    <s v="494"/>
    <x v="221"/>
    <x v="226"/>
    <m/>
    <m/>
    <s v="  5"/>
    <s v="Home flex week 2"/>
    <s v="24806213"/>
    <s v="I246207"/>
    <s v="Inkoopdagboek"/>
    <d v="2024-12-30T13:28:56"/>
    <s v="86806.admin"/>
  </r>
  <r>
    <x v="0"/>
    <x v="5"/>
    <d v="2024-12-23T00:00:00"/>
    <n v="76824"/>
    <n v="2"/>
    <s v="4200"/>
    <x v="4"/>
    <n v="1512"/>
    <n v="0"/>
    <n v="1512"/>
    <s v="263"/>
    <x v="111"/>
    <x v="112"/>
    <m/>
    <m/>
    <s v="  6"/>
    <s v="Direct-Housing januari"/>
    <s v="2025007"/>
    <s v="I246117"/>
    <s v="Inkoopdagboek"/>
    <d v="2024-12-23T13:03:05"/>
    <s v="86806.admin"/>
  </r>
  <r>
    <x v="0"/>
    <x v="5"/>
    <d v="2024-12-23T00:00:00"/>
    <n v="76824"/>
    <n v="3"/>
    <s v="4200"/>
    <x v="4"/>
    <n v="1706"/>
    <n v="0"/>
    <n v="1706"/>
    <s v="354"/>
    <x v="146"/>
    <x v="148"/>
    <m/>
    <m/>
    <s v="  6"/>
    <s v="Direct-Housing januari"/>
    <s v="2025007"/>
    <s v="I246117"/>
    <s v="Inkoopdagboek"/>
    <d v="2024-12-23T13:03:05"/>
    <s v="86806.admin"/>
  </r>
  <r>
    <x v="0"/>
    <x v="5"/>
    <d v="2024-12-23T00:00:00"/>
    <n v="76824"/>
    <n v="4"/>
    <s v="4250"/>
    <x v="3"/>
    <n v="450"/>
    <n v="0"/>
    <n v="450"/>
    <s v="354"/>
    <x v="146"/>
    <x v="148"/>
    <m/>
    <m/>
    <s v="  6"/>
    <s v="Direct-Housing januari"/>
    <s v="2025007"/>
    <s v="I246117"/>
    <s v="Inkoopdagboek"/>
    <d v="2024-12-23T13:03:05"/>
    <s v="86806.admin"/>
  </r>
  <r>
    <x v="0"/>
    <x v="5"/>
    <d v="2024-12-23T00:00:00"/>
    <n v="76937"/>
    <n v="2"/>
    <s v="4200"/>
    <x v="4"/>
    <n v="3643.5"/>
    <n v="0"/>
    <n v="3643.5"/>
    <s v="485"/>
    <x v="110"/>
    <x v="111"/>
    <m/>
    <m/>
    <s v="  6"/>
    <s v="THEM januaru"/>
    <s v="2024-06"/>
    <s v="I246161"/>
    <s v="Inkoopdagboek"/>
    <d v="2024-12-28T19:37:02"/>
    <s v="86806.admin"/>
  </r>
  <r>
    <x v="0"/>
    <x v="5"/>
    <d v="2024-12-22T00:00:00"/>
    <n v="76823"/>
    <n v="2"/>
    <s v="4200"/>
    <x v="4"/>
    <n v="2015.51"/>
    <n v="0"/>
    <n v="2015.51"/>
    <s v="140"/>
    <x v="46"/>
    <x v="47"/>
    <m/>
    <m/>
    <s v="  6"/>
    <s v="Bestate januari"/>
    <s v="VF20242276"/>
    <s v="I246116"/>
    <s v="Inkoopdagboek"/>
    <d v="2024-12-23T13:01:16"/>
    <s v="86806.admin"/>
  </r>
  <r>
    <x v="0"/>
    <x v="5"/>
    <d v="2024-12-20T00:00:00"/>
    <n v="76816"/>
    <n v="2"/>
    <s v="4200"/>
    <x v="4"/>
    <n v="573.25"/>
    <n v="0"/>
    <n v="573.25"/>
    <s v="353"/>
    <x v="31"/>
    <x v="31"/>
    <m/>
    <m/>
    <s v="  5"/>
    <s v="Home flex week 1 Boswoning 63"/>
    <s v="24806171"/>
    <s v="I246115"/>
    <s v="Inkoopdagboek"/>
    <d v="2024-12-23T08:40:15"/>
    <s v="86806.admin"/>
  </r>
  <r>
    <x v="0"/>
    <x v="5"/>
    <d v="2024-12-20T00:00:00"/>
    <n v="76816"/>
    <n v="3"/>
    <s v="4200"/>
    <x v="4"/>
    <n v="573.25"/>
    <n v="0"/>
    <n v="573.25"/>
    <s v="353"/>
    <x v="31"/>
    <x v="31"/>
    <m/>
    <m/>
    <s v="  5"/>
    <s v="Home flex week 1 Boswoning 65"/>
    <s v="24806171"/>
    <s v="I246115"/>
    <s v="Inkoopdagboek"/>
    <d v="2024-12-23T08:40:15"/>
    <s v="86806.admin"/>
  </r>
  <r>
    <x v="0"/>
    <x v="5"/>
    <d v="2024-12-20T00:00:00"/>
    <n v="76816"/>
    <n v="4"/>
    <s v="4200"/>
    <x v="4"/>
    <n v="573.25"/>
    <n v="0"/>
    <n v="573.25"/>
    <s v="353"/>
    <x v="31"/>
    <x v="31"/>
    <m/>
    <m/>
    <s v="  5"/>
    <s v="Home flex week 1 Boswoning 67"/>
    <s v="24806171"/>
    <s v="I246115"/>
    <s v="Inkoopdagboek"/>
    <d v="2024-12-23T08:40:15"/>
    <s v="86806.admin"/>
  </r>
  <r>
    <x v="0"/>
    <x v="5"/>
    <d v="2024-12-20T00:00:00"/>
    <n v="76816"/>
    <n v="5"/>
    <s v="4200"/>
    <x v="4"/>
    <n v="573.25"/>
    <n v="0"/>
    <n v="573.25"/>
    <s v="353"/>
    <x v="31"/>
    <x v="31"/>
    <m/>
    <m/>
    <s v="  5"/>
    <s v="Home flex week 1 Boswoning 69"/>
    <s v="24806171"/>
    <s v="I246115"/>
    <s v="Inkoopdagboek"/>
    <d v="2024-12-23T08:40:15"/>
    <s v="86806.admin"/>
  </r>
  <r>
    <x v="0"/>
    <x v="5"/>
    <d v="2024-12-20T00:00:00"/>
    <n v="76816"/>
    <n v="6"/>
    <s v="4200"/>
    <x v="4"/>
    <n v="573.25"/>
    <n v="0"/>
    <n v="573.25"/>
    <s v="353"/>
    <x v="31"/>
    <x v="31"/>
    <m/>
    <m/>
    <s v="  5"/>
    <s v="Home flex week 1 Boswoning 71"/>
    <s v="24806171"/>
    <s v="I246115"/>
    <s v="Inkoopdagboek"/>
    <d v="2024-12-23T08:40:15"/>
    <s v="86806.admin"/>
  </r>
  <r>
    <x v="0"/>
    <x v="5"/>
    <d v="2024-12-20T00:00:00"/>
    <n v="76816"/>
    <n v="7"/>
    <s v="4200"/>
    <x v="4"/>
    <n v="573.25"/>
    <n v="0"/>
    <n v="573.25"/>
    <s v="353"/>
    <x v="31"/>
    <x v="31"/>
    <m/>
    <m/>
    <s v="  5"/>
    <s v="Home flex week 1 Boswoning 73"/>
    <s v="24806171"/>
    <s v="I246115"/>
    <s v="Inkoopdagboek"/>
    <d v="2024-12-23T08:40:15"/>
    <s v="86806.admin"/>
  </r>
  <r>
    <x v="0"/>
    <x v="5"/>
    <d v="2024-12-20T00:00:00"/>
    <n v="76816"/>
    <n v="8"/>
    <s v="4200"/>
    <x v="4"/>
    <n v="573.25"/>
    <n v="0"/>
    <n v="573.25"/>
    <s v="353"/>
    <x v="31"/>
    <x v="31"/>
    <m/>
    <m/>
    <s v="  5"/>
    <s v="Home flex week 1 Boswoning 75"/>
    <s v="24806171"/>
    <s v="I246115"/>
    <s v="Inkoopdagboek"/>
    <d v="2024-12-23T08:40:15"/>
    <s v="86806.admin"/>
  </r>
  <r>
    <x v="0"/>
    <x v="5"/>
    <d v="2024-12-20T00:00:00"/>
    <n v="76816"/>
    <n v="9"/>
    <s v="4200"/>
    <x v="4"/>
    <n v="573.25"/>
    <n v="0"/>
    <n v="573.25"/>
    <s v="353"/>
    <x v="31"/>
    <x v="31"/>
    <m/>
    <m/>
    <s v="  5"/>
    <s v="Home flex week 1 Boswoning 77"/>
    <s v="24806171"/>
    <s v="I246115"/>
    <s v="Inkoopdagboek"/>
    <d v="2024-12-23T08:40:15"/>
    <s v="86806.admin"/>
  </r>
  <r>
    <x v="0"/>
    <x v="5"/>
    <d v="2024-12-20T00:00:00"/>
    <n v="76816"/>
    <n v="10"/>
    <s v="4200"/>
    <x v="4"/>
    <n v="573.25"/>
    <n v="0"/>
    <n v="573.25"/>
    <s v="353"/>
    <x v="31"/>
    <x v="31"/>
    <m/>
    <m/>
    <s v="  5"/>
    <s v="Home flex week 1 Boswoning 79"/>
    <s v="24806171"/>
    <s v="I246115"/>
    <s v="Inkoopdagboek"/>
    <d v="2024-12-23T08:40:15"/>
    <s v="86806.admin"/>
  </r>
  <r>
    <x v="0"/>
    <x v="5"/>
    <d v="2024-12-20T00:00:00"/>
    <n v="76816"/>
    <n v="11"/>
    <s v="4200"/>
    <x v="4"/>
    <n v="573.25"/>
    <n v="0"/>
    <n v="573.25"/>
    <s v="353"/>
    <x v="31"/>
    <x v="31"/>
    <m/>
    <m/>
    <s v="  5"/>
    <s v="Home flex week 1 Boswoning 81"/>
    <s v="24806171"/>
    <s v="I246115"/>
    <s v="Inkoopdagboek"/>
    <d v="2024-12-23T08:40:15"/>
    <s v="86806.admin"/>
  </r>
  <r>
    <x v="0"/>
    <x v="5"/>
    <d v="2024-12-20T00:00:00"/>
    <n v="76816"/>
    <n v="12"/>
    <s v="4200"/>
    <x v="4"/>
    <n v="730.44"/>
    <n v="0"/>
    <n v="730.44"/>
    <s v="373"/>
    <x v="211"/>
    <x v="216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13"/>
    <s v="4200"/>
    <x v="4"/>
    <n v="741.6"/>
    <n v="0"/>
    <n v="741.6"/>
    <s v="370"/>
    <x v="228"/>
    <x v="233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14"/>
    <s v="4200"/>
    <x v="4"/>
    <n v="441"/>
    <n v="0"/>
    <n v="441"/>
    <s v="999"/>
    <x v="1"/>
    <x v="1"/>
    <m/>
    <m/>
    <s v="  5"/>
    <s v="Home flex week 43 Tulpenstraat 45"/>
    <s v="24806171"/>
    <s v="I246115"/>
    <s v="Inkoopdagboek"/>
    <d v="2024-12-23T08:40:15"/>
    <s v="86806.admin"/>
  </r>
  <r>
    <x v="0"/>
    <x v="5"/>
    <d v="2024-12-20T00:00:00"/>
    <n v="76816"/>
    <n v="15"/>
    <s v="4200"/>
    <x v="4"/>
    <n v="764.26"/>
    <n v="0"/>
    <n v="764.26"/>
    <s v="360"/>
    <x v="78"/>
    <x v="79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16"/>
    <s v="4200"/>
    <x v="4"/>
    <n v="573.25"/>
    <n v="0"/>
    <n v="573.25"/>
    <s v="353"/>
    <x v="31"/>
    <x v="31"/>
    <m/>
    <m/>
    <s v="  5"/>
    <s v="Home flex week 1 Boswoning 61"/>
    <s v="24806171"/>
    <s v="I246115"/>
    <s v="Inkoopdagboek"/>
    <d v="2024-12-23T08:40:15"/>
    <s v="86806.admin"/>
  </r>
  <r>
    <x v="0"/>
    <x v="5"/>
    <d v="2024-12-20T00:00:00"/>
    <n v="76816"/>
    <n v="17"/>
    <s v="4200"/>
    <x v="4"/>
    <n v="573.25"/>
    <n v="0"/>
    <n v="573.25"/>
    <s v="353"/>
    <x v="31"/>
    <x v="31"/>
    <m/>
    <m/>
    <s v="  5"/>
    <s v="Home flex week 1 Boswoning 59"/>
    <s v="24806171"/>
    <s v="I246115"/>
    <s v="Inkoopdagboek"/>
    <d v="2024-12-23T08:40:15"/>
    <s v="86806.admin"/>
  </r>
  <r>
    <x v="0"/>
    <x v="5"/>
    <d v="2024-12-20T00:00:00"/>
    <n v="76816"/>
    <n v="18"/>
    <s v="4200"/>
    <x v="4"/>
    <n v="573.25"/>
    <n v="0"/>
    <n v="573.25"/>
    <s v="353"/>
    <x v="31"/>
    <x v="31"/>
    <m/>
    <m/>
    <s v="  5"/>
    <s v="Home flex week 1 Boswoning 57"/>
    <s v="24806171"/>
    <s v="I246115"/>
    <s v="Inkoopdagboek"/>
    <d v="2024-12-23T08:40:15"/>
    <s v="86806.admin"/>
  </r>
  <r>
    <x v="0"/>
    <x v="5"/>
    <d v="2024-12-20T00:00:00"/>
    <n v="76816"/>
    <n v="19"/>
    <s v="4200"/>
    <x v="4"/>
    <n v="573.25"/>
    <n v="0"/>
    <n v="573.25"/>
    <s v="353"/>
    <x v="31"/>
    <x v="31"/>
    <m/>
    <m/>
    <s v="  5"/>
    <s v="Home flex week 1 Boswoning 55"/>
    <s v="24806171"/>
    <s v="I246115"/>
    <s v="Inkoopdagboek"/>
    <d v="2024-12-23T08:40:15"/>
    <s v="86806.admin"/>
  </r>
  <r>
    <x v="0"/>
    <x v="5"/>
    <d v="2024-12-20T00:00:00"/>
    <n v="76816"/>
    <n v="20"/>
    <s v="4200"/>
    <x v="4"/>
    <n v="59.85"/>
    <n v="0"/>
    <n v="59.85"/>
    <s v="484"/>
    <x v="220"/>
    <x v="225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21"/>
    <s v="4200"/>
    <x v="4"/>
    <n v="614.79999999999995"/>
    <n v="0"/>
    <n v="614.79999999999995"/>
    <s v="481"/>
    <x v="186"/>
    <x v="189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22"/>
    <s v="4200"/>
    <x v="4"/>
    <n v="1409.4"/>
    <n v="0"/>
    <n v="1409.4"/>
    <s v="435"/>
    <x v="67"/>
    <x v="68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23"/>
    <s v="4200"/>
    <x v="4"/>
    <n v="647.1"/>
    <n v="0"/>
    <n v="647.1"/>
    <s v="413"/>
    <x v="65"/>
    <x v="66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24"/>
    <s v="4200"/>
    <x v="4"/>
    <n v="573.25"/>
    <n v="0"/>
    <n v="573.25"/>
    <s v="353"/>
    <x v="31"/>
    <x v="31"/>
    <m/>
    <m/>
    <s v="  5"/>
    <s v="Home flex week 1 Boswoning 19"/>
    <s v="24806171"/>
    <s v="I246115"/>
    <s v="Inkoopdagboek"/>
    <d v="2024-12-23T08:40:15"/>
    <s v="86806.admin"/>
  </r>
  <r>
    <x v="0"/>
    <x v="5"/>
    <d v="2024-12-20T00:00:00"/>
    <n v="76816"/>
    <n v="25"/>
    <s v="4200"/>
    <x v="4"/>
    <n v="573.25"/>
    <n v="0"/>
    <n v="573.25"/>
    <s v="353"/>
    <x v="31"/>
    <x v="31"/>
    <m/>
    <m/>
    <s v="  5"/>
    <s v="Home flex week 1 Boswoning 21"/>
    <s v="24806171"/>
    <s v="I246115"/>
    <s v="Inkoopdagboek"/>
    <d v="2024-12-23T08:40:15"/>
    <s v="86806.admin"/>
  </r>
  <r>
    <x v="0"/>
    <x v="5"/>
    <d v="2024-12-20T00:00:00"/>
    <n v="76816"/>
    <n v="26"/>
    <s v="4200"/>
    <x v="4"/>
    <n v="573.25"/>
    <n v="0"/>
    <n v="573.25"/>
    <s v="353"/>
    <x v="31"/>
    <x v="31"/>
    <m/>
    <m/>
    <s v="  5"/>
    <s v="Home flex week 1 Boswoning 23"/>
    <s v="24806171"/>
    <s v="I246115"/>
    <s v="Inkoopdagboek"/>
    <d v="2024-12-23T08:40:15"/>
    <s v="86806.admin"/>
  </r>
  <r>
    <x v="0"/>
    <x v="5"/>
    <d v="2024-12-20T00:00:00"/>
    <n v="76816"/>
    <n v="27"/>
    <s v="4200"/>
    <x v="4"/>
    <n v="573.25"/>
    <n v="0"/>
    <n v="573.25"/>
    <s v="353"/>
    <x v="31"/>
    <x v="31"/>
    <m/>
    <m/>
    <s v="  5"/>
    <s v="Home flex week 1 Boswoning 35"/>
    <s v="24806171"/>
    <s v="I246115"/>
    <s v="Inkoopdagboek"/>
    <d v="2024-12-23T08:40:15"/>
    <s v="86806.admin"/>
  </r>
  <r>
    <x v="0"/>
    <x v="5"/>
    <d v="2024-12-20T00:00:00"/>
    <n v="76816"/>
    <n v="28"/>
    <s v="4200"/>
    <x v="4"/>
    <n v="573.25"/>
    <n v="0"/>
    <n v="573.25"/>
    <s v="353"/>
    <x v="31"/>
    <x v="31"/>
    <m/>
    <m/>
    <s v="  5"/>
    <s v="Home flex week 1 Boswoning 39"/>
    <s v="24806171"/>
    <s v="I246115"/>
    <s v="Inkoopdagboek"/>
    <d v="2024-12-23T08:40:15"/>
    <s v="86806.admin"/>
  </r>
  <r>
    <x v="0"/>
    <x v="5"/>
    <d v="2024-12-20T00:00:00"/>
    <n v="76816"/>
    <n v="29"/>
    <s v="4200"/>
    <x v="4"/>
    <n v="573.25"/>
    <n v="0"/>
    <n v="573.25"/>
    <s v="353"/>
    <x v="31"/>
    <x v="31"/>
    <m/>
    <m/>
    <s v="  5"/>
    <s v="Home flex week 1 Boswoning 41"/>
    <s v="24806171"/>
    <s v="I246115"/>
    <s v="Inkoopdagboek"/>
    <d v="2024-12-23T08:40:15"/>
    <s v="86806.admin"/>
  </r>
  <r>
    <x v="0"/>
    <x v="5"/>
    <d v="2024-12-20T00:00:00"/>
    <n v="76816"/>
    <n v="30"/>
    <s v="4200"/>
    <x v="4"/>
    <n v="573.25"/>
    <n v="0"/>
    <n v="573.25"/>
    <s v="353"/>
    <x v="31"/>
    <x v="31"/>
    <m/>
    <m/>
    <s v="  5"/>
    <s v="Home flex week 1 Boswoning 43"/>
    <s v="24806171"/>
    <s v="I246115"/>
    <s v="Inkoopdagboek"/>
    <d v="2024-12-23T08:40:15"/>
    <s v="86806.admin"/>
  </r>
  <r>
    <x v="0"/>
    <x v="5"/>
    <d v="2024-12-20T00:00:00"/>
    <n v="76816"/>
    <n v="31"/>
    <s v="4200"/>
    <x v="4"/>
    <n v="573.25"/>
    <n v="0"/>
    <n v="573.25"/>
    <s v="353"/>
    <x v="31"/>
    <x v="31"/>
    <m/>
    <m/>
    <s v="  5"/>
    <s v="Home flex week 1 Boswoning 45"/>
    <s v="24806171"/>
    <s v="I246115"/>
    <s v="Inkoopdagboek"/>
    <d v="2024-12-23T08:40:15"/>
    <s v="86806.admin"/>
  </r>
  <r>
    <x v="0"/>
    <x v="5"/>
    <d v="2024-12-20T00:00:00"/>
    <n v="76816"/>
    <n v="32"/>
    <s v="4200"/>
    <x v="4"/>
    <n v="573.25"/>
    <n v="0"/>
    <n v="573.25"/>
    <s v="353"/>
    <x v="31"/>
    <x v="31"/>
    <m/>
    <m/>
    <s v="  5"/>
    <s v="Home flex week 1 Boswoning 47"/>
    <s v="24806171"/>
    <s v="I246115"/>
    <s v="Inkoopdagboek"/>
    <d v="2024-12-23T08:40:15"/>
    <s v="86806.admin"/>
  </r>
  <r>
    <x v="0"/>
    <x v="5"/>
    <d v="2024-12-20T00:00:00"/>
    <n v="76816"/>
    <n v="33"/>
    <s v="4200"/>
    <x v="4"/>
    <n v="573.25"/>
    <n v="0"/>
    <n v="573.25"/>
    <s v="353"/>
    <x v="31"/>
    <x v="31"/>
    <m/>
    <m/>
    <s v="  5"/>
    <s v="Home flex week 1 Boswoning 49"/>
    <s v="24806171"/>
    <s v="I246115"/>
    <s v="Inkoopdagboek"/>
    <d v="2024-12-23T08:40:15"/>
    <s v="86806.admin"/>
  </r>
  <r>
    <x v="0"/>
    <x v="5"/>
    <d v="2024-12-20T00:00:00"/>
    <n v="76816"/>
    <n v="34"/>
    <s v="4200"/>
    <x v="4"/>
    <n v="573.25"/>
    <n v="0"/>
    <n v="573.25"/>
    <s v="353"/>
    <x v="31"/>
    <x v="31"/>
    <m/>
    <m/>
    <s v="  5"/>
    <s v="Home flex week 1 Boswoning 51"/>
    <s v="24806171"/>
    <s v="I246115"/>
    <s v="Inkoopdagboek"/>
    <d v="2024-12-23T08:40:15"/>
    <s v="86806.admin"/>
  </r>
  <r>
    <x v="0"/>
    <x v="5"/>
    <d v="2024-12-20T00:00:00"/>
    <n v="76816"/>
    <n v="35"/>
    <s v="4200"/>
    <x v="4"/>
    <n v="573.25"/>
    <n v="0"/>
    <n v="573.25"/>
    <s v="353"/>
    <x v="31"/>
    <x v="31"/>
    <m/>
    <m/>
    <s v="  5"/>
    <s v="Home flex week 1 Boswoning 53"/>
    <s v="24806171"/>
    <s v="I246115"/>
    <s v="Inkoopdagboek"/>
    <d v="2024-12-23T08:40:15"/>
    <s v="86806.admin"/>
  </r>
  <r>
    <x v="0"/>
    <x v="5"/>
    <d v="2024-12-20T00:00:00"/>
    <n v="76816"/>
    <n v="36"/>
    <s v="4200"/>
    <x v="4"/>
    <n v="573.25"/>
    <n v="0"/>
    <n v="573.25"/>
    <s v="353"/>
    <x v="31"/>
    <x v="31"/>
    <m/>
    <m/>
    <s v="  5"/>
    <s v="Home flex week 1 Boswoning 37"/>
    <s v="24806171"/>
    <s v="I246115"/>
    <s v="Inkoopdagboek"/>
    <d v="2024-12-23T08:40:15"/>
    <s v="86806.admin"/>
  </r>
  <r>
    <x v="0"/>
    <x v="5"/>
    <d v="2024-12-20T00:00:00"/>
    <n v="76816"/>
    <n v="38"/>
    <s v="4200"/>
    <x v="4"/>
    <n v="56.46"/>
    <n v="0"/>
    <n v="56.46"/>
    <s v="494"/>
    <x v="221"/>
    <x v="226"/>
    <m/>
    <m/>
    <s v="  5"/>
    <s v="Home flex week 1"/>
    <s v="24806171"/>
    <s v="I246115"/>
    <s v="Inkoopdagboek"/>
    <d v="2024-12-23T08:40:15"/>
    <s v="86806.admin"/>
  </r>
  <r>
    <x v="0"/>
    <x v="5"/>
    <d v="2024-12-18T00:00:00"/>
    <n v="76742"/>
    <n v="2"/>
    <s v="4200"/>
    <x v="4"/>
    <n v="1345.37"/>
    <n v="0"/>
    <n v="1345.37"/>
    <s v="333"/>
    <x v="108"/>
    <x v="109"/>
    <m/>
    <m/>
    <s v="  6"/>
    <s v="Jes Funding &amp; Beheer januari"/>
    <s v="0146.F25.0239"/>
    <s v="I246084"/>
    <s v="Inkoopdagboek"/>
    <d v="2024-12-19T19:44:06"/>
    <s v="86806.admin"/>
  </r>
  <r>
    <x v="0"/>
    <x v="5"/>
    <d v="2024-12-18T00:00:00"/>
    <n v="76743"/>
    <n v="2"/>
    <s v="4200"/>
    <x v="4"/>
    <n v="1345.37"/>
    <n v="0"/>
    <n v="1345.37"/>
    <s v="334"/>
    <x v="101"/>
    <x v="102"/>
    <m/>
    <m/>
    <s v="  6"/>
    <s v="Jes Funding &amp; Beheer januari"/>
    <s v="0129.F25.0151"/>
    <s v="I246085"/>
    <s v="Inkoopdagboek"/>
    <d v="2024-12-19T19:44:23"/>
    <s v="86806.admin"/>
  </r>
  <r>
    <x v="0"/>
    <x v="5"/>
    <d v="2024-12-18T00:00:00"/>
    <n v="76744"/>
    <n v="2"/>
    <s v="4200"/>
    <x v="4"/>
    <n v="1345.37"/>
    <n v="0"/>
    <n v="1345.37"/>
    <s v="323"/>
    <x v="13"/>
    <x v="13"/>
    <m/>
    <m/>
    <s v="  6"/>
    <s v="Jes Funding &amp; Beheer januari"/>
    <s v="0122.F25.0107"/>
    <s v="I246086"/>
    <s v="Inkoopdagboek"/>
    <d v="2024-12-19T19:44:38"/>
    <s v="86806.admin"/>
  </r>
  <r>
    <x v="0"/>
    <x v="5"/>
    <d v="2024-12-18T00:00:00"/>
    <n v="76745"/>
    <n v="2"/>
    <s v="4200"/>
    <x v="4"/>
    <n v="1345.37"/>
    <n v="0"/>
    <n v="1345.37"/>
    <s v="322"/>
    <x v="180"/>
    <x v="183"/>
    <m/>
    <m/>
    <s v="  6"/>
    <s v="Jes Funding &amp; Beheer januari"/>
    <s v="0141.F25.0200"/>
    <s v="I246087"/>
    <s v="Inkoopdagboek"/>
    <d v="2024-12-19T19:44:53"/>
    <s v="86806.admin"/>
  </r>
  <r>
    <x v="0"/>
    <x v="5"/>
    <d v="2024-12-18T00:00:00"/>
    <n v="76746"/>
    <n v="2"/>
    <s v="4200"/>
    <x v="4"/>
    <n v="1345.37"/>
    <n v="0"/>
    <n v="1345.37"/>
    <s v="266"/>
    <x v="114"/>
    <x v="115"/>
    <m/>
    <m/>
    <s v="  6"/>
    <s v="Jes Funding &amp; Beheer januari"/>
    <s v="0130.F25.0152"/>
    <s v="I246088"/>
    <s v="Inkoopdagboek"/>
    <d v="2024-12-19T19:45:41"/>
    <s v="86806.admin"/>
  </r>
  <r>
    <x v="0"/>
    <x v="5"/>
    <d v="2024-12-18T00:00:00"/>
    <n v="76800"/>
    <n v="2"/>
    <s v="4200"/>
    <x v="4"/>
    <n v="0"/>
    <n v="3224"/>
    <n v="-3224"/>
    <s v="445"/>
    <x v="177"/>
    <x v="180"/>
    <m/>
    <m/>
    <s v="  5"/>
    <s v="Ryanrent BV correctie januari"/>
    <s v="24802970"/>
    <s v="I246109"/>
    <s v="Inkoopdagboek"/>
    <d v="2024-12-20T12:33:51"/>
    <s v="86806.admin"/>
  </r>
  <r>
    <x v="0"/>
    <x v="5"/>
    <d v="2024-12-16T00:00:00"/>
    <n v="76559"/>
    <n v="2"/>
    <s v="4200"/>
    <x v="4"/>
    <n v="2600"/>
    <n v="0"/>
    <n v="2600"/>
    <s v="450"/>
    <x v="60"/>
    <x v="61"/>
    <m/>
    <m/>
    <s v="  6"/>
    <s v="Z Yilmaz huur januari"/>
    <s v="2025-01"/>
    <s v="I246006"/>
    <s v="Inkoopdagboek"/>
    <d v="2024-12-16T10:32:33"/>
    <s v="86806.admin"/>
  </r>
  <r>
    <x v="0"/>
    <x v="5"/>
    <d v="2024-12-16T00:00:00"/>
    <n v="76560"/>
    <n v="2"/>
    <s v="4200"/>
    <x v="4"/>
    <n v="3400"/>
    <n v="0"/>
    <n v="3400"/>
    <s v="487"/>
    <x v="148"/>
    <x v="150"/>
    <m/>
    <m/>
    <s v="  6"/>
    <s v="Z Yilmaz huur januari"/>
    <s v="2025-01a"/>
    <s v="I246007"/>
    <s v="Inkoopdagboek"/>
    <d v="2024-12-16T10:33:14"/>
    <s v="86806.admin"/>
  </r>
  <r>
    <x v="0"/>
    <x v="5"/>
    <d v="2024-12-16T00:00:00"/>
    <n v="76575"/>
    <n v="2"/>
    <s v="4200"/>
    <x v="4"/>
    <n v="1300"/>
    <n v="0"/>
    <n v="1300"/>
    <s v="216"/>
    <x v="43"/>
    <x v="44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3"/>
    <s v="4200"/>
    <x v="4"/>
    <n v="1125"/>
    <n v="0"/>
    <n v="1125"/>
    <s v="221"/>
    <x v="95"/>
    <x v="96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4"/>
    <s v="4200"/>
    <x v="4"/>
    <n v="851"/>
    <n v="0"/>
    <n v="851"/>
    <s v="238"/>
    <x v="39"/>
    <x v="39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5"/>
    <s v="4200"/>
    <x v="4"/>
    <n v="1050"/>
    <n v="0"/>
    <n v="1050"/>
    <s v="197"/>
    <x v="5"/>
    <x v="5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6"/>
    <s v="4200"/>
    <x v="4"/>
    <n v="1150"/>
    <n v="0"/>
    <n v="1150"/>
    <s v="301"/>
    <x v="97"/>
    <x v="98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7"/>
    <s v="4200"/>
    <x v="4"/>
    <n v="1150"/>
    <n v="0"/>
    <n v="1150"/>
    <s v="332"/>
    <x v="103"/>
    <x v="104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8"/>
    <s v="4200"/>
    <x v="4"/>
    <n v="1200"/>
    <n v="0"/>
    <n v="1200"/>
    <s v="268"/>
    <x v="105"/>
    <x v="106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9"/>
    <s v="4200"/>
    <x v="4"/>
    <n v="975"/>
    <n v="0"/>
    <n v="975"/>
    <s v="398"/>
    <x v="132"/>
    <x v="134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10"/>
    <s v="4200"/>
    <x v="4"/>
    <n v="1250"/>
    <n v="0"/>
    <n v="1250"/>
    <s v="415"/>
    <x v="15"/>
    <x v="15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11"/>
    <s v="4250"/>
    <x v="3"/>
    <n v="0"/>
    <n v="431.26"/>
    <n v="-431.26"/>
    <s v="398"/>
    <x v="132"/>
    <x v="134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7"/>
    <n v="2"/>
    <s v="4200"/>
    <x v="4"/>
    <n v="2800"/>
    <n v="0"/>
    <n v="2800"/>
    <s v="242"/>
    <x v="41"/>
    <x v="42"/>
    <m/>
    <m/>
    <s v="  4"/>
    <s v="Gebroeders van Holstein januari"/>
    <s v="VH2024.024"/>
    <s v="I246024"/>
    <s v="Inkoopdagboek"/>
    <d v="2024-12-16T15:14:40"/>
    <s v="86806.admin"/>
  </r>
  <r>
    <x v="0"/>
    <x v="5"/>
    <d v="2024-12-15T00:00:00"/>
    <n v="76523"/>
    <n v="2"/>
    <s v="4200"/>
    <x v="4"/>
    <n v="1641.12"/>
    <n v="0"/>
    <n v="1641.12"/>
    <s v="338"/>
    <x v="135"/>
    <x v="137"/>
    <m/>
    <m/>
    <s v="  5"/>
    <s v="Ryanrent BV januari"/>
    <s v="24802763"/>
    <s v="I245970"/>
    <s v="Inkoopdagboek"/>
    <d v="2024-12-16T10:14:57"/>
    <s v="86806.admin"/>
  </r>
  <r>
    <x v="0"/>
    <x v="5"/>
    <d v="2024-12-15T00:00:00"/>
    <n v="76524"/>
    <n v="2"/>
    <s v="4200"/>
    <x v="4"/>
    <n v="2813.34"/>
    <n v="0"/>
    <n v="2813.34"/>
    <s v="351"/>
    <x v="61"/>
    <x v="62"/>
    <m/>
    <m/>
    <s v="  5"/>
    <s v="Ryanrent BV januari"/>
    <s v="24802777"/>
    <s v="I245971"/>
    <s v="Inkoopdagboek"/>
    <d v="2024-12-16T10:15:12"/>
    <s v="86806.admin"/>
  </r>
  <r>
    <x v="0"/>
    <x v="5"/>
    <d v="2024-12-15T00:00:00"/>
    <n v="76525"/>
    <n v="2"/>
    <s v="4200"/>
    <x v="4"/>
    <n v="1641.12"/>
    <n v="0"/>
    <n v="1641.12"/>
    <s v="336"/>
    <x v="134"/>
    <x v="136"/>
    <m/>
    <m/>
    <s v="  5"/>
    <s v="Ryanrent BV januari"/>
    <s v="24802956"/>
    <s v="I245972"/>
    <s v="Inkoopdagboek"/>
    <d v="2024-12-16T10:15:23"/>
    <s v="86806.admin"/>
  </r>
  <r>
    <x v="0"/>
    <x v="5"/>
    <d v="2024-12-15T00:00:00"/>
    <n v="76526"/>
    <n v="2"/>
    <s v="4200"/>
    <x v="4"/>
    <n v="2700"/>
    <n v="0"/>
    <n v="2700"/>
    <s v="418"/>
    <x v="91"/>
    <x v="92"/>
    <m/>
    <m/>
    <s v="  5"/>
    <s v="Ryanrent BV januari"/>
    <s v="24802784"/>
    <s v="I245973"/>
    <s v="Inkoopdagboek"/>
    <d v="2024-12-16T10:15:27"/>
    <s v="86806.admin"/>
  </r>
  <r>
    <x v="0"/>
    <x v="5"/>
    <d v="2024-12-15T00:00:00"/>
    <n v="76527"/>
    <n v="2"/>
    <s v="4200"/>
    <x v="4"/>
    <n v="2271.1799999999998"/>
    <n v="0"/>
    <n v="2271.1799999999998"/>
    <s v="129"/>
    <x v="90"/>
    <x v="91"/>
    <m/>
    <m/>
    <s v="  5"/>
    <s v="Ryanrent BV januari"/>
    <s v="24802842"/>
    <s v="I245974"/>
    <s v="Inkoopdagboek"/>
    <d v="2024-12-16T10:15:31"/>
    <s v="86806.admin"/>
  </r>
  <r>
    <x v="0"/>
    <x v="5"/>
    <d v="2024-12-15T00:00:00"/>
    <n v="76528"/>
    <n v="2"/>
    <s v="4200"/>
    <x v="4"/>
    <n v="1714.38"/>
    <n v="0"/>
    <n v="1714.38"/>
    <s v="419"/>
    <x v="54"/>
    <x v="55"/>
    <m/>
    <m/>
    <s v="  5"/>
    <s v="Ryanrent BV januari"/>
    <s v="24802783"/>
    <s v="I245975"/>
    <s v="Inkoopdagboek"/>
    <d v="2024-12-16T10:15:39"/>
    <s v="86806.admin"/>
  </r>
  <r>
    <x v="0"/>
    <x v="5"/>
    <d v="2024-12-15T00:00:00"/>
    <n v="76529"/>
    <n v="2"/>
    <s v="4200"/>
    <x v="4"/>
    <n v="1641.12"/>
    <n v="0"/>
    <n v="1641.12"/>
    <s v="339"/>
    <x v="56"/>
    <x v="57"/>
    <m/>
    <m/>
    <s v="  5"/>
    <s v="Ryanrent BV januari"/>
    <s v="24802890"/>
    <s v="I245976"/>
    <s v="Inkoopdagboek"/>
    <d v="2024-12-16T10:15:50"/>
    <s v="86806.admin"/>
  </r>
  <r>
    <x v="0"/>
    <x v="5"/>
    <d v="2024-12-15T00:00:00"/>
    <n v="76530"/>
    <n v="2"/>
    <s v="4200"/>
    <x v="4"/>
    <n v="3250"/>
    <n v="0"/>
    <n v="3250"/>
    <s v="471"/>
    <x v="100"/>
    <x v="101"/>
    <m/>
    <m/>
    <s v="  5"/>
    <s v="Ryanrent BV januari"/>
    <s v="24802835"/>
    <s v="I245977"/>
    <s v="Inkoopdagboek"/>
    <d v="2024-12-16T10:16:02"/>
    <s v="86806.admin"/>
  </r>
  <r>
    <x v="0"/>
    <x v="5"/>
    <d v="2024-12-15T00:00:00"/>
    <n v="76531"/>
    <n v="2"/>
    <s v="4200"/>
    <x v="4"/>
    <n v="1625"/>
    <n v="0"/>
    <n v="1625"/>
    <s v="316"/>
    <x v="52"/>
    <x v="53"/>
    <m/>
    <m/>
    <s v="  5"/>
    <s v="Ryanrent BV januari"/>
    <s v="24802923"/>
    <s v="I245978"/>
    <s v="Inkoopdagboek"/>
    <d v="2024-12-16T10:16:08"/>
    <s v="86806.admin"/>
  </r>
  <r>
    <x v="0"/>
    <x v="5"/>
    <d v="2024-12-15T00:00:00"/>
    <n v="76532"/>
    <n v="2"/>
    <s v="4200"/>
    <x v="4"/>
    <n v="2250"/>
    <n v="0"/>
    <n v="2250"/>
    <s v="497"/>
    <x v="64"/>
    <x v="65"/>
    <m/>
    <m/>
    <s v="  5"/>
    <s v="Ryanrent BV januari"/>
    <s v="24802940"/>
    <s v="I245979"/>
    <s v="Inkoopdagboek"/>
    <d v="2024-12-16T10:16:24"/>
    <s v="86806.admin"/>
  </r>
  <r>
    <x v="0"/>
    <x v="5"/>
    <d v="2024-12-15T00:00:00"/>
    <n v="76533"/>
    <n v="2"/>
    <s v="4200"/>
    <x v="4"/>
    <n v="3200"/>
    <n v="0"/>
    <n v="3200"/>
    <s v="486"/>
    <x v="185"/>
    <x v="188"/>
    <m/>
    <m/>
    <s v="  5"/>
    <s v="Ryanrent BV januari"/>
    <s v="24802817"/>
    <s v="I245980"/>
    <s v="Inkoopdagboek"/>
    <d v="2024-12-16T10:16:34"/>
    <s v="86806.admin"/>
  </r>
  <r>
    <x v="0"/>
    <x v="5"/>
    <d v="2024-12-15T00:00:00"/>
    <n v="76534"/>
    <n v="2"/>
    <s v="4200"/>
    <x v="4"/>
    <n v="1641.12"/>
    <n v="0"/>
    <n v="1641.12"/>
    <s v="204"/>
    <x v="191"/>
    <x v="195"/>
    <m/>
    <m/>
    <s v="  5"/>
    <s v="Ryanrent BV januari"/>
    <s v="24802917"/>
    <s v="I245981"/>
    <s v="Inkoopdagboek"/>
    <d v="2024-12-16T10:16:41"/>
    <s v="86806.admin"/>
  </r>
  <r>
    <x v="0"/>
    <x v="5"/>
    <d v="2024-12-15T00:00:00"/>
    <n v="76535"/>
    <n v="2"/>
    <s v="4200"/>
    <x v="4"/>
    <n v="1875.56"/>
    <n v="0"/>
    <n v="1875.56"/>
    <s v="312"/>
    <x v="85"/>
    <x v="86"/>
    <m/>
    <m/>
    <s v="  5"/>
    <s v="Ryanrent BV januari"/>
    <s v="24802894"/>
    <s v="I245982"/>
    <s v="Inkoopdagboek"/>
    <d v="2024-12-16T10:16:56"/>
    <s v="86806.admin"/>
  </r>
  <r>
    <x v="0"/>
    <x v="5"/>
    <d v="2024-12-15T00:00:00"/>
    <n v="76536"/>
    <n v="2"/>
    <s v="4250"/>
    <x v="3"/>
    <n v="200"/>
    <n v="0"/>
    <n v="200"/>
    <s v="154"/>
    <x v="16"/>
    <x v="16"/>
    <m/>
    <m/>
    <s v="  4"/>
    <s v="Ryanrent BV januari"/>
    <s v="24802827"/>
    <s v="I245983"/>
    <s v="Inkoopdagboek"/>
    <d v="2024-12-16T10:17:11"/>
    <s v="86806.admin"/>
  </r>
  <r>
    <x v="0"/>
    <x v="5"/>
    <d v="2024-12-15T00:00:00"/>
    <n v="76536"/>
    <n v="3"/>
    <s v="4250"/>
    <x v="3"/>
    <n v="2150"/>
    <n v="0"/>
    <n v="2150"/>
    <s v="154"/>
    <x v="16"/>
    <x v="16"/>
    <m/>
    <m/>
    <s v="  5"/>
    <s v="Ryanrent BV januari"/>
    <s v="24802827"/>
    <s v="I245983"/>
    <s v="Inkoopdagboek"/>
    <d v="2024-12-16T10:17:11"/>
    <s v="86806.admin"/>
  </r>
  <r>
    <x v="0"/>
    <x v="5"/>
    <d v="2024-12-15T00:00:00"/>
    <n v="76537"/>
    <n v="2"/>
    <s v="4200"/>
    <x v="4"/>
    <n v="2166.65"/>
    <n v="0"/>
    <n v="2166.65"/>
    <s v="483"/>
    <x v="44"/>
    <x v="45"/>
    <m/>
    <m/>
    <s v="  5"/>
    <s v="Ryanrent BV januari"/>
    <s v="24802814"/>
    <s v="I245984"/>
    <s v="Inkoopdagboek"/>
    <d v="2024-12-16T10:17:23"/>
    <s v="86806.admin"/>
  </r>
  <r>
    <x v="0"/>
    <x v="5"/>
    <d v="2024-12-15T00:00:00"/>
    <n v="76538"/>
    <n v="2"/>
    <s v="4200"/>
    <x v="4"/>
    <n v="1750"/>
    <n v="0"/>
    <n v="1750"/>
    <s v="474"/>
    <x v="39"/>
    <x v="41"/>
    <m/>
    <m/>
    <s v="  5"/>
    <s v="Ryanrent BV januari"/>
    <s v="24802911"/>
    <s v="I245985"/>
    <s v="Inkoopdagboek"/>
    <d v="2024-12-16T10:17:34"/>
    <s v="86806.admin"/>
  </r>
  <r>
    <x v="0"/>
    <x v="5"/>
    <d v="2024-12-15T00:00:00"/>
    <n v="76539"/>
    <n v="2"/>
    <s v="4200"/>
    <x v="4"/>
    <n v="2000"/>
    <n v="0"/>
    <n v="2000"/>
    <s v="423"/>
    <x v="104"/>
    <x v="105"/>
    <m/>
    <m/>
    <s v="  5"/>
    <s v="Ryanrent BV januari"/>
    <s v="24802766"/>
    <s v="I245986"/>
    <s v="Inkoopdagboek"/>
    <d v="2024-12-16T10:17:46"/>
    <s v="86806.admin"/>
  </r>
  <r>
    <x v="0"/>
    <x v="5"/>
    <d v="2024-12-15T00:00:00"/>
    <n v="76540"/>
    <n v="2"/>
    <s v="4200"/>
    <x v="4"/>
    <n v="2491.65"/>
    <n v="0"/>
    <n v="2491.65"/>
    <s v="465"/>
    <x v="126"/>
    <x v="127"/>
    <m/>
    <m/>
    <s v="  5"/>
    <s v="Ryanrent BV januari"/>
    <s v="24802765"/>
    <s v="I245987"/>
    <s v="Inkoopdagboek"/>
    <d v="2024-12-16T10:18:02"/>
    <s v="86806.admin"/>
  </r>
  <r>
    <x v="0"/>
    <x v="5"/>
    <d v="2024-12-15T00:00:00"/>
    <n v="76541"/>
    <n v="2"/>
    <s v="4200"/>
    <x v="4"/>
    <n v="1507.49"/>
    <n v="0"/>
    <n v="1507.49"/>
    <s v="446"/>
    <x v="157"/>
    <x v="173"/>
    <m/>
    <m/>
    <s v="  5"/>
    <s v="Ryanrent BV januari"/>
    <s v="24802802"/>
    <s v="I245988"/>
    <s v="Inkoopdagboek"/>
    <d v="2024-12-16T10:18:18"/>
    <s v="86806.admin"/>
  </r>
  <r>
    <x v="0"/>
    <x v="5"/>
    <d v="2024-12-15T00:00:00"/>
    <n v="76542"/>
    <n v="2"/>
    <s v="4200"/>
    <x v="4"/>
    <n v="1506.66"/>
    <n v="0"/>
    <n v="1506.66"/>
    <s v="250"/>
    <x v="42"/>
    <x v="43"/>
    <m/>
    <m/>
    <s v="  5"/>
    <s v="Ryanrent BV januari"/>
    <s v="24802930"/>
    <s v="I245989"/>
    <s v="Inkoopdagboek"/>
    <d v="2024-12-16T10:18:47"/>
    <s v="86806.admin"/>
  </r>
  <r>
    <x v="0"/>
    <x v="5"/>
    <d v="2024-12-15T00:00:00"/>
    <n v="76543"/>
    <n v="2"/>
    <s v="4200"/>
    <x v="4"/>
    <n v="1655.56"/>
    <n v="0"/>
    <n v="1655.56"/>
    <s v="315"/>
    <x v="37"/>
    <x v="37"/>
    <m/>
    <m/>
    <s v="  5"/>
    <s v="Ryanrent BV januari"/>
    <s v="24802795"/>
    <s v="I245990"/>
    <s v="Inkoopdagboek"/>
    <d v="2024-12-16T10:18:59"/>
    <s v="86806.admin"/>
  </r>
  <r>
    <x v="0"/>
    <x v="5"/>
    <d v="2024-12-15T00:00:00"/>
    <n v="76544"/>
    <n v="2"/>
    <s v="4200"/>
    <x v="4"/>
    <n v="1625"/>
    <n v="0"/>
    <n v="1625"/>
    <s v="470"/>
    <x v="57"/>
    <x v="58"/>
    <m/>
    <m/>
    <s v="  5"/>
    <s v="Ryanrent BV januari"/>
    <s v="24802879"/>
    <s v="I245991"/>
    <s v="Inkoopdagboek"/>
    <d v="2024-12-16T10:19:04"/>
    <s v="86806.admin"/>
  </r>
  <r>
    <x v="0"/>
    <x v="5"/>
    <d v="2024-12-15T00:00:00"/>
    <n v="76545"/>
    <n v="2"/>
    <s v="4200"/>
    <x v="4"/>
    <n v="2491.65"/>
    <n v="0"/>
    <n v="2491.65"/>
    <s v="477"/>
    <x v="8"/>
    <x v="8"/>
    <m/>
    <m/>
    <s v="  5"/>
    <s v="Ryanrent BV januari"/>
    <s v="24802764"/>
    <s v="I245992"/>
    <s v="Inkoopdagboek"/>
    <d v="2024-12-16T10:19:15"/>
    <s v="86806.admin"/>
  </r>
  <r>
    <x v="0"/>
    <x v="5"/>
    <d v="2024-12-15T00:00:00"/>
    <n v="76546"/>
    <n v="2"/>
    <s v="4200"/>
    <x v="4"/>
    <n v="1611.81"/>
    <n v="0"/>
    <n v="1611.81"/>
    <s v="249"/>
    <x v="83"/>
    <x v="84"/>
    <m/>
    <m/>
    <s v="  5"/>
    <s v="Ryanrent BV januari"/>
    <s v="24802922"/>
    <s v="I245993"/>
    <s v="Inkoopdagboek"/>
    <d v="2024-12-16T10:19:32"/>
    <s v="86806.admin"/>
  </r>
  <r>
    <x v="0"/>
    <x v="5"/>
    <d v="2024-12-15T00:00:00"/>
    <n v="76547"/>
    <n v="2"/>
    <s v="4200"/>
    <x v="4"/>
    <n v="2079.98"/>
    <n v="0"/>
    <n v="2079.98"/>
    <s v="466"/>
    <x v="63"/>
    <x v="64"/>
    <m/>
    <m/>
    <s v="  5"/>
    <s v="Ryanrent BV januari"/>
    <s v="24802893"/>
    <s v="I245994"/>
    <s v="Inkoopdagboek"/>
    <d v="2024-12-16T10:19:43"/>
    <s v="86806.admin"/>
  </r>
  <r>
    <x v="0"/>
    <x v="5"/>
    <d v="2024-12-15T00:00:00"/>
    <n v="76548"/>
    <n v="2"/>
    <s v="4200"/>
    <x v="4"/>
    <n v="2930.56"/>
    <n v="0"/>
    <n v="2930.56"/>
    <s v="411"/>
    <x v="109"/>
    <x v="110"/>
    <m/>
    <m/>
    <s v="  5"/>
    <s v="Ryanrent BV januari"/>
    <s v="24802863"/>
    <s v="I245995"/>
    <s v="Inkoopdagboek"/>
    <d v="2024-12-16T10:19:50"/>
    <s v="86806.admin"/>
  </r>
  <r>
    <x v="0"/>
    <x v="5"/>
    <d v="2024-12-15T00:00:00"/>
    <n v="76549"/>
    <n v="2"/>
    <s v="4200"/>
    <x v="4"/>
    <n v="1611.81"/>
    <n v="0"/>
    <n v="1611.81"/>
    <s v="282"/>
    <x v="112"/>
    <x v="113"/>
    <m/>
    <m/>
    <s v="  5"/>
    <s v="Ryanrent BV januari"/>
    <s v="24802891"/>
    <s v="I245996"/>
    <s v="Inkoopdagboek"/>
    <d v="2024-12-16T10:20:04"/>
    <s v="86806.admin"/>
  </r>
  <r>
    <x v="0"/>
    <x v="5"/>
    <d v="2024-12-15T00:00:00"/>
    <n v="76550"/>
    <n v="2"/>
    <s v="4200"/>
    <x v="4"/>
    <n v="2000"/>
    <n v="0"/>
    <n v="2000"/>
    <s v="422"/>
    <x v="125"/>
    <x v="126"/>
    <m/>
    <m/>
    <s v="  5"/>
    <s v="Ryanrent BV januari"/>
    <s v="24802767"/>
    <s v="I245997"/>
    <s v="Inkoopdagboek"/>
    <d v="2024-12-16T10:20:10"/>
    <s v="86806.admin"/>
  </r>
  <r>
    <x v="0"/>
    <x v="5"/>
    <d v="2024-12-15T00:00:00"/>
    <n v="76551"/>
    <n v="2"/>
    <s v="4200"/>
    <x v="4"/>
    <n v="3500"/>
    <n v="0"/>
    <n v="3500"/>
    <s v="472"/>
    <x v="86"/>
    <x v="87"/>
    <m/>
    <m/>
    <s v="  5"/>
    <s v="Ryanrent BV januari"/>
    <s v="24802918"/>
    <s v="I245998"/>
    <s v="Inkoopdagboek"/>
    <d v="2024-12-16T10:20:30"/>
    <s v="86806.admin"/>
  </r>
  <r>
    <x v="0"/>
    <x v="5"/>
    <d v="2024-12-15T00:00:00"/>
    <n v="76552"/>
    <n v="2"/>
    <s v="4200"/>
    <x v="4"/>
    <n v="1993.32"/>
    <n v="0"/>
    <n v="1993.32"/>
    <s v="467"/>
    <x v="34"/>
    <x v="34"/>
    <m/>
    <m/>
    <s v="  5"/>
    <s v="Ryanrent BV januari"/>
    <s v="24802928"/>
    <s v="I245999"/>
    <s v="Inkoopdagboek"/>
    <d v="2024-12-16T10:20:48"/>
    <s v="86806.admin"/>
  </r>
  <r>
    <x v="0"/>
    <x v="5"/>
    <d v="2024-12-15T00:00:00"/>
    <n v="76553"/>
    <n v="2"/>
    <s v="4200"/>
    <x v="4"/>
    <n v="2166.65"/>
    <n v="0"/>
    <n v="2166.65"/>
    <s v="482"/>
    <x v="51"/>
    <x v="52"/>
    <m/>
    <m/>
    <s v="  5"/>
    <s v="Ryanrent BV januari"/>
    <s v="24802848"/>
    <s v="I246000"/>
    <s v="Inkoopdagboek"/>
    <d v="2024-12-16T10:20:54"/>
    <s v="86806.admin"/>
  </r>
  <r>
    <x v="0"/>
    <x v="5"/>
    <d v="2024-12-15T00:00:00"/>
    <n v="76554"/>
    <n v="2"/>
    <s v="4200"/>
    <x v="4"/>
    <n v="3224"/>
    <n v="0"/>
    <n v="3224"/>
    <s v="445"/>
    <x v="177"/>
    <x v="180"/>
    <m/>
    <m/>
    <s v="  5"/>
    <s v="Ryanrent BV januari"/>
    <s v="24802866"/>
    <s v="I246001"/>
    <s v="Inkoopdagboek"/>
    <d v="2024-12-16T10:21:03"/>
    <s v="86806.admin"/>
  </r>
  <r>
    <x v="0"/>
    <x v="5"/>
    <d v="2024-12-15T00:00:00"/>
    <n v="76555"/>
    <n v="2"/>
    <s v="4200"/>
    <x v="4"/>
    <n v="2000"/>
    <n v="0"/>
    <n v="2000"/>
    <s v="430"/>
    <x v="157"/>
    <x v="159"/>
    <m/>
    <m/>
    <s v="  5"/>
    <s v="Ryanrent BV januari"/>
    <s v="24802805"/>
    <s v="I246002"/>
    <s v="Inkoopdagboek"/>
    <d v="2024-12-16T10:21:09"/>
    <s v="86806.admin"/>
  </r>
  <r>
    <x v="0"/>
    <x v="5"/>
    <d v="2024-12-15T00:00:00"/>
    <n v="76556"/>
    <n v="2"/>
    <s v="4200"/>
    <x v="4"/>
    <n v="1758.34"/>
    <n v="0"/>
    <n v="1758.34"/>
    <s v="328"/>
    <x v="45"/>
    <x v="46"/>
    <m/>
    <m/>
    <s v="  5"/>
    <s v="Ryanrent BV januari"/>
    <s v="24802840"/>
    <s v="I246003"/>
    <s v="Inkoopdagboek"/>
    <d v="2024-12-16T10:21:18"/>
    <s v="86806.admin"/>
  </r>
  <r>
    <x v="0"/>
    <x v="5"/>
    <d v="2024-12-15T00:00:00"/>
    <n v="76578"/>
    <n v="2"/>
    <s v="4200"/>
    <x v="4"/>
    <n v="2500"/>
    <n v="0"/>
    <n v="2500"/>
    <s v="138"/>
    <x v="47"/>
    <x v="48"/>
    <m/>
    <m/>
    <s v="  6"/>
    <s v="R.P.L. Schenkeveld januari"/>
    <s v="2024-012"/>
    <s v="I246025"/>
    <s v="Inkoopdagboek"/>
    <d v="2024-12-16T15:16:11"/>
    <s v="86806.admin"/>
  </r>
  <r>
    <x v="0"/>
    <x v="5"/>
    <d v="2024-12-15T00:00:00"/>
    <n v="76598"/>
    <n v="2"/>
    <s v="4200"/>
    <x v="4"/>
    <n v="872.61"/>
    <n v="0"/>
    <n v="872.61"/>
    <s v="178"/>
    <x v="150"/>
    <x v="152"/>
    <m/>
    <m/>
    <s v="  6"/>
    <s v="Kolpa VVS Beheer januari"/>
    <s v="50.24.00056"/>
    <s v="I246036"/>
    <s v="Inkoopdagboek"/>
    <d v="2024-12-18T13:26:22"/>
    <s v="86806.admin"/>
  </r>
  <r>
    <x v="0"/>
    <x v="5"/>
    <d v="2024-12-15T00:00:00"/>
    <n v="76599"/>
    <n v="2"/>
    <s v="4200"/>
    <x v="4"/>
    <n v="942.74"/>
    <n v="0"/>
    <n v="942.74"/>
    <s v="172"/>
    <x v="50"/>
    <x v="51"/>
    <m/>
    <m/>
    <s v="  6"/>
    <s v="Kolpa VVS Beheer januari"/>
    <s v="50.24.00057"/>
    <s v="I246037"/>
    <s v="Inkoopdagboek"/>
    <d v="2024-12-18T13:26:54"/>
    <s v="86806.admin"/>
  </r>
  <r>
    <x v="0"/>
    <x v="5"/>
    <d v="2024-12-15T00:00:00"/>
    <n v="76600"/>
    <n v="2"/>
    <s v="4200"/>
    <x v="4"/>
    <n v="942.74"/>
    <n v="0"/>
    <n v="942.74"/>
    <s v="173"/>
    <x v="99"/>
    <x v="100"/>
    <m/>
    <m/>
    <s v="  6"/>
    <s v="Kolpa VVS Beheer januari"/>
    <s v="50.24.00058"/>
    <s v="I246038"/>
    <s v="Inkoopdagboek"/>
    <d v="2024-12-18T13:27:12"/>
    <s v="86806.admin"/>
  </r>
  <r>
    <x v="0"/>
    <x v="5"/>
    <d v="2024-12-15T00:00:00"/>
    <n v="76755"/>
    <n v="2"/>
    <s v="4200"/>
    <x v="4"/>
    <n v="1976.9"/>
    <n v="0"/>
    <n v="1976.9"/>
    <s v="396"/>
    <x v="149"/>
    <x v="151"/>
    <m/>
    <m/>
    <s v="  6"/>
    <s v="Ashstar Trading januari"/>
    <s v="20220606/32"/>
    <s v="I246095"/>
    <s v="Inkoopdagboek"/>
    <d v="2024-12-19T21:32:33"/>
    <s v="86806.admin"/>
  </r>
  <r>
    <x v="0"/>
    <x v="5"/>
    <d v="2024-12-10T00:00:00"/>
    <n v="76428"/>
    <n v="2"/>
    <s v="4200"/>
    <x v="4"/>
    <n v="2426.67"/>
    <n v="0"/>
    <n v="2426.67"/>
    <s v="475"/>
    <x v="35"/>
    <x v="35"/>
    <m/>
    <m/>
    <s v="  6"/>
    <s v="Fransen Vastgoed/Holland Huisvesting januari"/>
    <s v="R100.2025.021"/>
    <s v="I245941"/>
    <s v="Inkoopdagboek"/>
    <d v="2024-12-12T11:21:18"/>
    <s v="86806.admin"/>
  </r>
  <r>
    <x v="0"/>
    <x v="5"/>
    <d v="2024-12-10T00:00:00"/>
    <n v="76429"/>
    <n v="2"/>
    <s v="4200"/>
    <x v="4"/>
    <n v="1650"/>
    <n v="0"/>
    <n v="1650"/>
    <s v="480"/>
    <x v="79"/>
    <x v="80"/>
    <m/>
    <m/>
    <s v="  5"/>
    <s v="Fransen Vastgoed/Holland Huisvesting januari"/>
    <s v="R714.2025.001"/>
    <s v="I245942"/>
    <s v="Inkoopdagboek"/>
    <d v="2024-12-12T11:21:30"/>
    <s v="86806.admin"/>
  </r>
  <r>
    <x v="0"/>
    <x v="9"/>
    <d v="2024-09-02T00:00:00"/>
    <n v="83999"/>
    <n v="2"/>
    <s v="4200"/>
    <x v="4"/>
    <n v="3400"/>
    <n v="0"/>
    <n v="3400"/>
    <s v="487"/>
    <x v="148"/>
    <x v="150"/>
    <m/>
    <m/>
    <s v="  6"/>
    <s v="Z Yilmaz september"/>
    <s v="MD69-09.2025"/>
    <s v="I246322"/>
    <s v="Inkoopdagboek"/>
    <d v="2025-08-21T11:31:45"/>
    <s v="86806.admin"/>
  </r>
  <r>
    <x v="1"/>
    <x v="12"/>
    <m/>
    <m/>
    <m/>
    <m/>
    <x v="9"/>
    <m/>
    <m/>
    <m/>
    <m/>
    <x v="232"/>
    <x v="237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B1C84-B5D6-0A4F-BFCC-4832BC705F21}" name="PivotTable2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21" firstHeaderRow="0" firstDataRow="1" firstDataCol="3" rowPageCount="2" colPageCount="1"/>
  <pivotFields count="22">
    <pivotField axis="axisPage" compact="0" outline="0" subtotalTop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3">
        <item x="5"/>
        <item x="7"/>
        <item x="11"/>
        <item x="4"/>
        <item x="3"/>
        <item x="8"/>
        <item x="10"/>
        <item x="1"/>
        <item x="9"/>
        <item x="6"/>
        <item x="2"/>
        <item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10">
        <item h="1" x="3"/>
        <item h="1" x="4"/>
        <item h="1" x="0"/>
        <item h="1" x="1"/>
        <item h="1" x="8"/>
        <item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7">
    <i>
      <x/>
      <x v="9"/>
    </i>
    <i>
      <x v="17"/>
      <x v="32"/>
    </i>
    <i>
      <x v="64"/>
      <x v="75"/>
    </i>
    <i>
      <x v="67"/>
      <x v="81"/>
    </i>
    <i>
      <x v="71"/>
      <x v="85"/>
    </i>
    <i>
      <x v="81"/>
      <x v="113"/>
    </i>
    <i>
      <x v="85"/>
      <x v="140"/>
    </i>
    <i>
      <x v="97"/>
      <x v="171"/>
    </i>
    <i>
      <x v="103"/>
      <x v="191"/>
    </i>
    <i>
      <x v="105"/>
      <x v="196"/>
    </i>
    <i>
      <x v="107"/>
      <x v="219"/>
    </i>
    <i>
      <x v="113"/>
      <x v="218"/>
    </i>
    <i>
      <x v="117"/>
      <x v="216"/>
    </i>
    <i>
      <x v="144"/>
      <x v="170"/>
    </i>
    <i>
      <x v="196"/>
      <x v="143"/>
    </i>
    <i>
      <x v="213"/>
      <x v="214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/>
    <dataField name="Max. of Credit" fld="8" subtotal="max" baseField="0" baseItem="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084D5-D7FC-EC49-B6DB-33B318342D90}" name="PivotTable2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16" firstHeaderRow="0" firstDataRow="1" firstDataCol="3" rowPageCount="2" colPageCount="1"/>
  <pivotFields count="22"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h="1" x="5"/>
        <item x="7"/>
        <item x="11"/>
        <item x="4"/>
        <item x="3"/>
        <item x="8"/>
        <item x="10"/>
        <item x="1"/>
        <item x="9"/>
        <item x="6"/>
        <item x="2"/>
        <item h="1"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0">
        <item h="1" x="3"/>
        <item h="1" x="4"/>
        <item x="0"/>
        <item h="1" x="1"/>
        <item h="1" x="8"/>
        <item h="1"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12">
    <i>
      <x/>
      <x v="9"/>
    </i>
    <i>
      <x v="1"/>
      <x v="149"/>
    </i>
    <i>
      <x v="2"/>
      <x v="10"/>
    </i>
    <i>
      <x v="3"/>
      <x v="16"/>
    </i>
    <i>
      <x v="4"/>
      <x v="49"/>
    </i>
    <i>
      <x v="5"/>
      <x v="92"/>
    </i>
    <i>
      <x v="6"/>
      <x v="93"/>
    </i>
    <i>
      <x v="8"/>
      <x v="224"/>
    </i>
    <i>
      <x v="9"/>
      <x v="48"/>
    </i>
    <i>
      <x v="10"/>
      <x v="141"/>
    </i>
    <i>
      <x v="11"/>
      <x v="215"/>
    </i>
    <i>
      <x v="12"/>
      <x v="6"/>
    </i>
    <i>
      <x v="13"/>
      <x v="55"/>
    </i>
    <i>
      <x v="14"/>
      <x v="26"/>
    </i>
    <i>
      <x v="17"/>
      <x v="32"/>
    </i>
    <i>
      <x v="18"/>
      <x v="70"/>
    </i>
    <i>
      <x v="19"/>
      <x v="97"/>
    </i>
    <i>
      <x v="20"/>
      <x v="99"/>
    </i>
    <i>
      <x v="22"/>
      <x v="132"/>
    </i>
    <i>
      <x v="23"/>
      <x v="229"/>
    </i>
    <i>
      <x v="24"/>
      <x v="150"/>
    </i>
    <i>
      <x v="25"/>
      <x v="125"/>
    </i>
    <i>
      <x v="26"/>
      <x v="41"/>
    </i>
    <i>
      <x v="32"/>
      <x v="42"/>
    </i>
    <i r="1">
      <x v="43"/>
    </i>
    <i>
      <x v="35"/>
      <x v="142"/>
    </i>
    <i>
      <x v="45"/>
      <x v="3"/>
    </i>
    <i>
      <x v="46"/>
      <x v="4"/>
    </i>
    <i>
      <x v="47"/>
      <x v="5"/>
    </i>
    <i>
      <x v="48"/>
      <x v="14"/>
    </i>
    <i>
      <x v="50"/>
      <x v="19"/>
    </i>
    <i>
      <x v="51"/>
      <x v="24"/>
    </i>
    <i>
      <x v="52"/>
      <x v="29"/>
    </i>
    <i>
      <x v="53"/>
      <x v="31"/>
    </i>
    <i>
      <x v="54"/>
      <x v="33"/>
    </i>
    <i>
      <x v="55"/>
      <x v="53"/>
    </i>
    <i>
      <x v="57"/>
      <x v="58"/>
    </i>
    <i>
      <x v="58"/>
      <x v="59"/>
    </i>
    <i>
      <x v="59"/>
      <x v="62"/>
    </i>
    <i>
      <x v="60"/>
      <x v="63"/>
    </i>
    <i>
      <x v="61"/>
      <x v="68"/>
    </i>
    <i>
      <x v="62"/>
      <x v="69"/>
    </i>
    <i>
      <x v="63"/>
      <x v="120"/>
    </i>
    <i>
      <x v="64"/>
      <x v="75"/>
    </i>
    <i>
      <x v="66"/>
      <x v="232"/>
    </i>
    <i>
      <x v="67"/>
      <x v="81"/>
    </i>
    <i>
      <x v="68"/>
      <x v="82"/>
    </i>
    <i>
      <x v="69"/>
      <x v="83"/>
    </i>
    <i>
      <x v="70"/>
      <x v="84"/>
    </i>
    <i>
      <x v="71"/>
      <x v="85"/>
    </i>
    <i>
      <x v="72"/>
      <x v="86"/>
    </i>
    <i>
      <x v="74"/>
      <x v="91"/>
    </i>
    <i>
      <x v="75"/>
      <x v="11"/>
    </i>
    <i>
      <x v="76"/>
      <x v="100"/>
    </i>
    <i>
      <x v="79"/>
      <x v="108"/>
    </i>
    <i>
      <x v="80"/>
      <x v="112"/>
    </i>
    <i>
      <x v="81"/>
      <x v="113"/>
    </i>
    <i>
      <x v="83"/>
      <x v="121"/>
    </i>
    <i>
      <x v="84"/>
      <x v="122"/>
    </i>
    <i>
      <x v="85"/>
      <x v="140"/>
    </i>
    <i>
      <x v="86"/>
      <x v="128"/>
    </i>
    <i>
      <x v="87"/>
      <x v="127"/>
    </i>
    <i>
      <x v="88"/>
      <x v="129"/>
    </i>
    <i>
      <x v="89"/>
      <x v="133"/>
    </i>
    <i>
      <x v="90"/>
      <x v="135"/>
    </i>
    <i>
      <x v="91"/>
      <x v="136"/>
    </i>
    <i>
      <x v="92"/>
      <x v="137"/>
    </i>
    <i>
      <x v="93"/>
      <x v="138"/>
    </i>
    <i>
      <x v="95"/>
      <x v="90"/>
    </i>
    <i>
      <x v="97"/>
      <x v="171"/>
    </i>
    <i>
      <x v="98"/>
      <x v="174"/>
    </i>
    <i>
      <x v="99"/>
      <x v="175"/>
    </i>
    <i>
      <x v="100"/>
      <x v="180"/>
    </i>
    <i>
      <x v="101"/>
      <x v="234"/>
    </i>
    <i>
      <x v="102"/>
      <x v="188"/>
    </i>
    <i>
      <x v="103"/>
      <x v="191"/>
    </i>
    <i>
      <x v="104"/>
      <x v="192"/>
    </i>
    <i>
      <x v="105"/>
      <x v="196"/>
    </i>
    <i>
      <x v="106"/>
      <x v="198"/>
    </i>
    <i>
      <x v="107"/>
      <x v="219"/>
    </i>
    <i>
      <x v="108"/>
      <x v="200"/>
    </i>
    <i>
      <x v="109"/>
      <x v="201"/>
    </i>
    <i>
      <x v="110"/>
      <x v="217"/>
    </i>
    <i>
      <x v="111"/>
      <x v="204"/>
    </i>
    <i>
      <x v="112"/>
      <x v="205"/>
    </i>
    <i>
      <x v="113"/>
      <x v="218"/>
    </i>
    <i>
      <x v="114"/>
      <x v="206"/>
    </i>
    <i>
      <x v="115"/>
      <x v="207"/>
    </i>
    <i>
      <x v="116"/>
      <x v="212"/>
    </i>
    <i>
      <x v="117"/>
      <x v="216"/>
    </i>
    <i>
      <x v="136"/>
      <x v="109"/>
    </i>
    <i>
      <x v="141"/>
      <x v="236"/>
    </i>
    <i>
      <x v="152"/>
      <x v="72"/>
    </i>
    <i>
      <x v="153"/>
      <x v="44"/>
    </i>
    <i>
      <x v="157"/>
      <x v="117"/>
    </i>
    <i>
      <x v="158"/>
      <x v="148"/>
    </i>
    <i>
      <x v="161"/>
      <x v="73"/>
    </i>
    <i>
      <x v="165"/>
      <x v="80"/>
    </i>
    <i>
      <x v="166"/>
      <x v="35"/>
    </i>
    <i>
      <x v="167"/>
      <x v="22"/>
    </i>
    <i>
      <x v="168"/>
      <x v="228"/>
    </i>
    <i>
      <x v="172"/>
      <x v="195"/>
    </i>
    <i>
      <x v="184"/>
      <x v="46"/>
    </i>
    <i>
      <x v="188"/>
      <x v="77"/>
    </i>
    <i>
      <x v="189"/>
      <x v="78"/>
    </i>
    <i>
      <x v="190"/>
      <x v="79"/>
    </i>
    <i>
      <x v="196"/>
      <x v="143"/>
    </i>
    <i>
      <x v="210"/>
      <x v="208"/>
    </i>
    <i>
      <x v="213"/>
      <x v="214"/>
    </i>
    <i>
      <x v="214"/>
      <x v="226"/>
    </i>
    <i>
      <x v="231"/>
      <x v="16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/>
    <dataField name="Max. of Credit" fld="8" subtotal="max" baseField="0" baseItem="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D8A08-F8CC-6443-9A38-0112CF8D5316}" name="PivotTable2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69" firstHeaderRow="0" firstDataRow="1" firstDataCol="3" rowPageCount="2" colPageCount="1"/>
  <pivotFields count="22"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h="1" x="5"/>
        <item x="7"/>
        <item x="11"/>
        <item x="4"/>
        <item x="3"/>
        <item x="8"/>
        <item x="10"/>
        <item x="1"/>
        <item x="9"/>
        <item x="6"/>
        <item x="2"/>
        <item h="1"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0">
        <item x="3"/>
        <item h="1" x="4"/>
        <item h="1" x="0"/>
        <item h="1" x="1"/>
        <item h="1" x="8"/>
        <item h="1"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65">
    <i>
      <x/>
      <x v="9"/>
    </i>
    <i>
      <x v="3"/>
      <x v="16"/>
    </i>
    <i>
      <x v="4"/>
      <x v="49"/>
    </i>
    <i>
      <x v="5"/>
      <x v="92"/>
    </i>
    <i>
      <x v="6"/>
      <x v="93"/>
    </i>
    <i>
      <x v="7"/>
      <x v="124"/>
    </i>
    <i>
      <x v="8"/>
      <x v="224"/>
    </i>
    <i>
      <x v="9"/>
      <x v="48"/>
    </i>
    <i>
      <x v="10"/>
      <x v="141"/>
    </i>
    <i>
      <x v="11"/>
      <x v="215"/>
    </i>
    <i>
      <x v="12"/>
      <x v="6"/>
    </i>
    <i>
      <x v="13"/>
      <x v="55"/>
    </i>
    <i>
      <x v="14"/>
      <x v="26"/>
    </i>
    <i>
      <x v="15"/>
      <x v="20"/>
    </i>
    <i>
      <x v="16"/>
      <x v="116"/>
    </i>
    <i>
      <x v="17"/>
      <x v="32"/>
    </i>
    <i>
      <x v="18"/>
      <x v="70"/>
    </i>
    <i>
      <x v="19"/>
      <x v="97"/>
    </i>
    <i>
      <x v="20"/>
      <x v="99"/>
    </i>
    <i>
      <x v="21"/>
      <x v="131"/>
    </i>
    <i>
      <x v="22"/>
      <x v="132"/>
    </i>
    <i>
      <x v="23"/>
      <x v="229"/>
    </i>
    <i>
      <x v="25"/>
      <x v="125"/>
    </i>
    <i>
      <x v="26"/>
      <x v="41"/>
    </i>
    <i>
      <x v="27"/>
      <x v="47"/>
    </i>
    <i>
      <x v="28"/>
      <x v="177"/>
    </i>
    <i r="1">
      <x v="181"/>
    </i>
    <i>
      <x v="29"/>
      <x v="225"/>
    </i>
    <i>
      <x v="31"/>
      <x v="95"/>
    </i>
    <i>
      <x v="32"/>
      <x v="42"/>
    </i>
    <i r="1">
      <x v="43"/>
    </i>
    <i>
      <x v="33"/>
      <x v="21"/>
    </i>
    <i>
      <x v="34"/>
      <x v="209"/>
    </i>
    <i>
      <x v="35"/>
      <x v="142"/>
    </i>
    <i>
      <x v="36"/>
      <x v="182"/>
    </i>
    <i>
      <x v="38"/>
      <x v="178"/>
    </i>
    <i>
      <x v="39"/>
      <x v="96"/>
    </i>
    <i>
      <x v="40"/>
      <x v="25"/>
    </i>
    <i>
      <x v="41"/>
      <x v="64"/>
    </i>
    <i>
      <x v="43"/>
      <x v="12"/>
    </i>
    <i>
      <x v="44"/>
      <x v="231"/>
    </i>
    <i>
      <x v="45"/>
      <x v="3"/>
    </i>
    <i>
      <x v="46"/>
      <x v="4"/>
    </i>
    <i>
      <x v="47"/>
      <x v="5"/>
    </i>
    <i>
      <x v="48"/>
      <x v="14"/>
    </i>
    <i>
      <x v="49"/>
      <x v="193"/>
    </i>
    <i>
      <x v="50"/>
      <x v="19"/>
    </i>
    <i>
      <x v="51"/>
      <x v="24"/>
    </i>
    <i>
      <x v="52"/>
      <x v="29"/>
    </i>
    <i>
      <x v="53"/>
      <x v="31"/>
    </i>
    <i>
      <x v="54"/>
      <x v="33"/>
    </i>
    <i>
      <x v="55"/>
      <x v="53"/>
    </i>
    <i>
      <x v="56"/>
      <x v="57"/>
    </i>
    <i>
      <x v="57"/>
      <x v="58"/>
    </i>
    <i>
      <x v="58"/>
      <x v="59"/>
    </i>
    <i>
      <x v="59"/>
      <x v="62"/>
    </i>
    <i>
      <x v="60"/>
      <x v="63"/>
    </i>
    <i>
      <x v="61"/>
      <x v="68"/>
    </i>
    <i>
      <x v="62"/>
      <x v="69"/>
    </i>
    <i>
      <x v="63"/>
      <x v="120"/>
    </i>
    <i>
      <x v="64"/>
      <x v="75"/>
    </i>
    <i>
      <x v="66"/>
      <x v="232"/>
    </i>
    <i>
      <x v="67"/>
      <x v="81"/>
    </i>
    <i>
      <x v="68"/>
      <x v="82"/>
    </i>
    <i>
      <x v="69"/>
      <x v="83"/>
    </i>
    <i>
      <x v="70"/>
      <x v="84"/>
    </i>
    <i>
      <x v="71"/>
      <x v="85"/>
    </i>
    <i>
      <x v="72"/>
      <x v="86"/>
    </i>
    <i>
      <x v="74"/>
      <x v="91"/>
    </i>
    <i>
      <x v="76"/>
      <x v="100"/>
    </i>
    <i>
      <x v="77"/>
      <x v="39"/>
    </i>
    <i r="1">
      <x v="40"/>
    </i>
    <i>
      <x v="78"/>
      <x v="107"/>
    </i>
    <i>
      <x v="79"/>
      <x v="108"/>
    </i>
    <i>
      <x v="80"/>
      <x v="112"/>
    </i>
    <i>
      <x v="81"/>
      <x v="113"/>
    </i>
    <i>
      <x v="82"/>
      <x v="114"/>
    </i>
    <i>
      <x v="83"/>
      <x v="121"/>
    </i>
    <i>
      <x v="84"/>
      <x v="122"/>
    </i>
    <i>
      <x v="85"/>
      <x v="140"/>
    </i>
    <i>
      <x v="86"/>
      <x v="128"/>
    </i>
    <i>
      <x v="87"/>
      <x v="127"/>
    </i>
    <i>
      <x v="88"/>
      <x v="129"/>
    </i>
    <i>
      <x v="89"/>
      <x v="133"/>
    </i>
    <i>
      <x v="90"/>
      <x v="135"/>
    </i>
    <i>
      <x v="91"/>
      <x v="136"/>
    </i>
    <i>
      <x v="92"/>
      <x v="137"/>
    </i>
    <i>
      <x v="93"/>
      <x v="138"/>
    </i>
    <i>
      <x v="94"/>
      <x v="7"/>
    </i>
    <i>
      <x v="95"/>
      <x v="90"/>
    </i>
    <i>
      <x v="96"/>
      <x v="156"/>
    </i>
    <i>
      <x v="97"/>
      <x v="171"/>
    </i>
    <i>
      <x v="98"/>
      <x v="174"/>
    </i>
    <i>
      <x v="99"/>
      <x v="175"/>
    </i>
    <i>
      <x v="100"/>
      <x v="180"/>
    </i>
    <i>
      <x v="101"/>
      <x v="234"/>
    </i>
    <i>
      <x v="102"/>
      <x v="188"/>
    </i>
    <i>
      <x v="103"/>
      <x v="191"/>
    </i>
    <i>
      <x v="104"/>
      <x v="192"/>
    </i>
    <i>
      <x v="105"/>
      <x v="196"/>
    </i>
    <i>
      <x v="106"/>
      <x v="198"/>
    </i>
    <i>
      <x v="107"/>
      <x v="219"/>
    </i>
    <i>
      <x v="108"/>
      <x v="200"/>
    </i>
    <i>
      <x v="109"/>
      <x v="201"/>
    </i>
    <i>
      <x v="110"/>
      <x v="217"/>
    </i>
    <i>
      <x v="111"/>
      <x v="204"/>
    </i>
    <i>
      <x v="112"/>
      <x v="205"/>
    </i>
    <i>
      <x v="113"/>
      <x v="218"/>
    </i>
    <i>
      <x v="114"/>
      <x v="206"/>
    </i>
    <i>
      <x v="116"/>
      <x v="212"/>
    </i>
    <i>
      <x v="117"/>
      <x v="216"/>
    </i>
    <i>
      <x v="122"/>
      <x v="23"/>
    </i>
    <i>
      <x v="125"/>
      <x v="151"/>
    </i>
    <i>
      <x v="126"/>
      <x v="110"/>
    </i>
    <i>
      <x v="127"/>
      <x v="184"/>
    </i>
    <i>
      <x v="128"/>
      <x v="28"/>
    </i>
    <i>
      <x v="129"/>
      <x v="221"/>
    </i>
    <i>
      <x v="130"/>
      <x v="227"/>
    </i>
    <i>
      <x v="131"/>
      <x v="222"/>
    </i>
    <i>
      <x v="132"/>
      <x v="223"/>
    </i>
    <i>
      <x v="133"/>
      <x v="13"/>
    </i>
    <i>
      <x v="135"/>
      <x v="101"/>
    </i>
    <i>
      <x v="136"/>
      <x v="109"/>
    </i>
    <i>
      <x v="137"/>
      <x v="185"/>
    </i>
    <i>
      <x v="138"/>
      <x v="194"/>
    </i>
    <i>
      <x v="140"/>
      <x v="27"/>
    </i>
    <i>
      <x v="141"/>
      <x v="236"/>
    </i>
    <i>
      <x v="142"/>
      <x v="30"/>
    </i>
    <i>
      <x v="143"/>
      <x v="235"/>
    </i>
    <i>
      <x v="144"/>
      <x v="170"/>
    </i>
    <i>
      <x v="145"/>
      <x v="173"/>
    </i>
    <i>
      <x v="146"/>
      <x v="111"/>
    </i>
    <i>
      <x v="148"/>
      <x v="123"/>
    </i>
    <i>
      <x v="149"/>
      <x v="186"/>
    </i>
    <i>
      <x v="150"/>
      <x v="66"/>
    </i>
    <i>
      <x v="151"/>
      <x v="18"/>
    </i>
    <i>
      <x v="152"/>
      <x v="72"/>
    </i>
    <i>
      <x v="153"/>
      <x v="44"/>
    </i>
    <i>
      <x v="154"/>
      <x v="155"/>
    </i>
    <i>
      <x v="155"/>
      <x v="67"/>
    </i>
    <i>
      <x v="156"/>
      <x v="183"/>
    </i>
    <i>
      <x v="157"/>
      <x v="117"/>
    </i>
    <i>
      <x v="158"/>
      <x v="148"/>
    </i>
    <i>
      <x v="159"/>
      <x v="38"/>
    </i>
    <i>
      <x v="161"/>
      <x v="73"/>
    </i>
    <i>
      <x v="162"/>
      <x v="56"/>
    </i>
    <i>
      <x v="163"/>
      <x v="179"/>
    </i>
    <i>
      <x v="164"/>
      <x v="190"/>
    </i>
    <i>
      <x v="165"/>
      <x v="80"/>
    </i>
    <i>
      <x v="169"/>
      <x v="94"/>
    </i>
    <i>
      <x v="170"/>
      <x v="102"/>
    </i>
    <i>
      <x v="171"/>
      <x v="15"/>
    </i>
    <i>
      <x v="184"/>
      <x v="46"/>
    </i>
    <i>
      <x v="188"/>
      <x v="77"/>
    </i>
    <i>
      <x v="189"/>
      <x v="78"/>
    </i>
    <i>
      <x v="190"/>
      <x v="79"/>
    </i>
    <i>
      <x v="194"/>
      <x v="115"/>
    </i>
    <i>
      <x v="196"/>
      <x v="143"/>
    </i>
    <i>
      <x v="210"/>
      <x v="208"/>
    </i>
    <i>
      <x v="213"/>
      <x v="214"/>
    </i>
    <i>
      <x v="214"/>
      <x v="226"/>
    </i>
    <i>
      <x v="220"/>
      <x v="8"/>
    </i>
    <i>
      <x v="230"/>
      <x v="52"/>
    </i>
    <i>
      <x v="231"/>
      <x v="154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/>
    <dataField name="Max. of Credit" fld="8" subtotal="max" baseField="0" baseItem="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712B7-4FD9-3243-857F-AE39ACD45FC0}" name="PivotTable2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1" firstHeaderRow="0" firstDataRow="1" firstDataCol="3" rowPageCount="2" colPageCount="1"/>
  <pivotFields count="22"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5"/>
        <item x="7"/>
        <item x="11"/>
        <item x="4"/>
        <item x="3"/>
        <item x="8"/>
        <item x="10"/>
        <item x="1"/>
        <item x="9"/>
        <item x="6"/>
        <item x="2"/>
        <item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0">
        <item h="1" x="3"/>
        <item x="4"/>
        <item h="1" x="0"/>
        <item h="1" x="1"/>
        <item h="1" x="8"/>
        <item h="1"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87">
    <i>
      <x/>
      <x v="9"/>
    </i>
    <i>
      <x v="2"/>
      <x v="10"/>
    </i>
    <i>
      <x v="3"/>
      <x v="16"/>
    </i>
    <i>
      <x v="4"/>
      <x v="49"/>
    </i>
    <i>
      <x v="5"/>
      <x v="92"/>
    </i>
    <i>
      <x v="6"/>
      <x v="93"/>
    </i>
    <i>
      <x v="7"/>
      <x v="124"/>
    </i>
    <i>
      <x v="8"/>
      <x v="224"/>
    </i>
    <i>
      <x v="9"/>
      <x v="48"/>
    </i>
    <i>
      <x v="10"/>
      <x v="141"/>
    </i>
    <i>
      <x v="11"/>
      <x v="215"/>
    </i>
    <i>
      <x v="12"/>
      <x v="6"/>
    </i>
    <i>
      <x v="13"/>
      <x v="55"/>
    </i>
    <i>
      <x v="14"/>
      <x v="26"/>
    </i>
    <i>
      <x v="15"/>
      <x v="20"/>
    </i>
    <i>
      <x v="16"/>
      <x v="116"/>
    </i>
    <i>
      <x v="17"/>
      <x v="32"/>
    </i>
    <i>
      <x v="18"/>
      <x v="70"/>
    </i>
    <i>
      <x v="19"/>
      <x v="97"/>
    </i>
    <i>
      <x v="20"/>
      <x v="99"/>
    </i>
    <i>
      <x v="21"/>
      <x v="131"/>
    </i>
    <i>
      <x v="22"/>
      <x v="132"/>
    </i>
    <i>
      <x v="25"/>
      <x v="125"/>
    </i>
    <i>
      <x v="27"/>
      <x v="47"/>
    </i>
    <i>
      <x v="28"/>
      <x v="181"/>
    </i>
    <i>
      <x v="29"/>
      <x v="225"/>
    </i>
    <i>
      <x v="30"/>
      <x v="87"/>
    </i>
    <i>
      <x v="31"/>
      <x v="95"/>
    </i>
    <i>
      <x v="32"/>
      <x v="42"/>
    </i>
    <i r="1">
      <x v="43"/>
    </i>
    <i>
      <x v="33"/>
      <x v="21"/>
    </i>
    <i>
      <x v="34"/>
      <x v="209"/>
    </i>
    <i>
      <x v="35"/>
      <x v="142"/>
    </i>
    <i>
      <x v="36"/>
      <x v="182"/>
    </i>
    <i>
      <x v="38"/>
      <x v="178"/>
    </i>
    <i>
      <x v="39"/>
      <x v="96"/>
    </i>
    <i>
      <x v="40"/>
      <x v="25"/>
    </i>
    <i>
      <x v="41"/>
      <x v="64"/>
    </i>
    <i>
      <x v="42"/>
      <x v="65"/>
    </i>
    <i>
      <x v="43"/>
      <x v="12"/>
    </i>
    <i>
      <x v="45"/>
      <x v="3"/>
    </i>
    <i>
      <x v="46"/>
      <x v="4"/>
    </i>
    <i>
      <x v="47"/>
      <x v="5"/>
    </i>
    <i>
      <x v="49"/>
      <x v="193"/>
    </i>
    <i>
      <x v="50"/>
      <x v="19"/>
    </i>
    <i>
      <x v="51"/>
      <x v="24"/>
    </i>
    <i>
      <x v="52"/>
      <x v="29"/>
    </i>
    <i>
      <x v="53"/>
      <x v="31"/>
    </i>
    <i>
      <x v="54"/>
      <x v="33"/>
    </i>
    <i>
      <x v="55"/>
      <x v="53"/>
    </i>
    <i>
      <x v="56"/>
      <x v="57"/>
    </i>
    <i>
      <x v="57"/>
      <x v="58"/>
    </i>
    <i>
      <x v="58"/>
      <x v="59"/>
    </i>
    <i>
      <x v="59"/>
      <x v="62"/>
    </i>
    <i>
      <x v="60"/>
      <x v="63"/>
    </i>
    <i>
      <x v="61"/>
      <x v="68"/>
    </i>
    <i>
      <x v="62"/>
      <x v="69"/>
    </i>
    <i>
      <x v="63"/>
      <x v="120"/>
    </i>
    <i>
      <x v="64"/>
      <x v="75"/>
    </i>
    <i>
      <x v="65"/>
      <x v="126"/>
    </i>
    <i>
      <x v="66"/>
      <x v="232"/>
    </i>
    <i>
      <x v="67"/>
      <x v="81"/>
    </i>
    <i>
      <x v="68"/>
      <x v="82"/>
    </i>
    <i>
      <x v="69"/>
      <x v="83"/>
    </i>
    <i>
      <x v="70"/>
      <x v="84"/>
    </i>
    <i>
      <x v="71"/>
      <x v="85"/>
    </i>
    <i>
      <x v="72"/>
      <x v="86"/>
    </i>
    <i>
      <x v="74"/>
      <x v="91"/>
    </i>
    <i>
      <x v="76"/>
      <x v="100"/>
    </i>
    <i>
      <x v="77"/>
      <x v="39"/>
    </i>
    <i r="1">
      <x v="40"/>
    </i>
    <i>
      <x v="78"/>
      <x v="107"/>
    </i>
    <i>
      <x v="79"/>
      <x v="108"/>
    </i>
    <i>
      <x v="80"/>
      <x v="112"/>
    </i>
    <i>
      <x v="81"/>
      <x v="113"/>
    </i>
    <i>
      <x v="83"/>
      <x v="121"/>
    </i>
    <i>
      <x v="84"/>
      <x v="122"/>
    </i>
    <i>
      <x v="85"/>
      <x v="140"/>
    </i>
    <i>
      <x v="86"/>
      <x v="128"/>
    </i>
    <i>
      <x v="87"/>
      <x v="127"/>
    </i>
    <i>
      <x v="88"/>
      <x v="129"/>
    </i>
    <i>
      <x v="89"/>
      <x v="133"/>
    </i>
    <i>
      <x v="90"/>
      <x v="135"/>
    </i>
    <i>
      <x v="92"/>
      <x v="137"/>
    </i>
    <i>
      <x v="93"/>
      <x v="138"/>
    </i>
    <i>
      <x v="94"/>
      <x v="7"/>
    </i>
    <i>
      <x v="95"/>
      <x v="90"/>
    </i>
    <i>
      <x v="96"/>
      <x v="156"/>
    </i>
    <i>
      <x v="97"/>
      <x v="171"/>
    </i>
    <i>
      <x v="98"/>
      <x v="174"/>
    </i>
    <i>
      <x v="99"/>
      <x v="175"/>
    </i>
    <i>
      <x v="100"/>
      <x v="180"/>
    </i>
    <i>
      <x v="101"/>
      <x v="234"/>
    </i>
    <i>
      <x v="102"/>
      <x v="188"/>
    </i>
    <i>
      <x v="103"/>
      <x v="191"/>
    </i>
    <i>
      <x v="104"/>
      <x v="192"/>
    </i>
    <i>
      <x v="105"/>
      <x v="196"/>
    </i>
    <i>
      <x v="106"/>
      <x v="198"/>
    </i>
    <i>
      <x v="107"/>
      <x v="219"/>
    </i>
    <i>
      <x v="108"/>
      <x v="200"/>
    </i>
    <i>
      <x v="109"/>
      <x v="201"/>
    </i>
    <i>
      <x v="110"/>
      <x v="217"/>
    </i>
    <i>
      <x v="111"/>
      <x v="204"/>
    </i>
    <i>
      <x v="112"/>
      <x v="205"/>
    </i>
    <i>
      <x v="113"/>
      <x v="218"/>
    </i>
    <i>
      <x v="114"/>
      <x v="206"/>
    </i>
    <i>
      <x v="115"/>
      <x v="207"/>
    </i>
    <i>
      <x v="116"/>
      <x v="212"/>
    </i>
    <i>
      <x v="117"/>
      <x v="216"/>
    </i>
    <i>
      <x v="118"/>
      <x v="45"/>
    </i>
    <i>
      <x v="119"/>
      <x v="51"/>
    </i>
    <i>
      <x v="120"/>
      <x v="61"/>
    </i>
    <i>
      <x v="121"/>
      <x v="103"/>
    </i>
    <i>
      <x v="122"/>
      <x v="23"/>
    </i>
    <i>
      <x v="124"/>
      <x v="98"/>
    </i>
    <i>
      <x v="125"/>
      <x v="151"/>
    </i>
    <i>
      <x v="126"/>
      <x v="110"/>
    </i>
    <i>
      <x v="127"/>
      <x v="184"/>
    </i>
    <i>
      <x v="128"/>
      <x v="28"/>
    </i>
    <i>
      <x v="129"/>
      <x v="221"/>
    </i>
    <i>
      <x v="130"/>
      <x v="227"/>
    </i>
    <i>
      <x v="131"/>
      <x v="222"/>
    </i>
    <i>
      <x v="132"/>
      <x v="223"/>
    </i>
    <i>
      <x v="133"/>
      <x v="13"/>
    </i>
    <i>
      <x v="134"/>
      <x v="139"/>
    </i>
    <i>
      <x v="135"/>
      <x v="101"/>
    </i>
    <i>
      <x v="137"/>
      <x v="185"/>
    </i>
    <i>
      <x v="139"/>
      <x v="119"/>
    </i>
    <i>
      <x v="140"/>
      <x v="27"/>
    </i>
    <i>
      <x v="141"/>
      <x v="236"/>
    </i>
    <i>
      <x v="142"/>
      <x v="30"/>
    </i>
    <i>
      <x v="143"/>
      <x v="235"/>
    </i>
    <i>
      <x v="144"/>
      <x v="170"/>
    </i>
    <i>
      <x v="145"/>
      <x v="173"/>
    </i>
    <i>
      <x v="146"/>
      <x v="111"/>
    </i>
    <i>
      <x v="147"/>
      <x v="189"/>
    </i>
    <i>
      <x v="151"/>
      <x v="18"/>
    </i>
    <i>
      <x v="152"/>
      <x v="72"/>
    </i>
    <i>
      <x v="153"/>
      <x v="44"/>
    </i>
    <i>
      <x v="157"/>
      <x v="117"/>
    </i>
    <i>
      <x v="158"/>
      <x v="148"/>
    </i>
    <i>
      <x v="160"/>
      <x v="71"/>
    </i>
    <i>
      <x v="161"/>
      <x v="73"/>
    </i>
    <i>
      <x v="165"/>
      <x v="80"/>
    </i>
    <i>
      <x v="180"/>
      <x/>
    </i>
    <i>
      <x v="181"/>
      <x v="2"/>
    </i>
    <i>
      <x v="182"/>
      <x v="34"/>
    </i>
    <i>
      <x v="183"/>
      <x v="37"/>
    </i>
    <i>
      <x v="184"/>
      <x v="46"/>
    </i>
    <i>
      <x v="185"/>
      <x v="50"/>
    </i>
    <i>
      <x v="186"/>
      <x v="54"/>
    </i>
    <i>
      <x v="187"/>
      <x v="76"/>
    </i>
    <i>
      <x v="188"/>
      <x v="77"/>
    </i>
    <i>
      <x v="189"/>
      <x v="78"/>
    </i>
    <i>
      <x v="190"/>
      <x v="79"/>
    </i>
    <i>
      <x v="191"/>
      <x v="88"/>
    </i>
    <i>
      <x v="192"/>
      <x v="89"/>
    </i>
    <i>
      <x v="193"/>
      <x v="104"/>
    </i>
    <i>
      <x v="194"/>
      <x v="115"/>
    </i>
    <i>
      <x v="195"/>
      <x v="118"/>
    </i>
    <i>
      <x v="196"/>
      <x v="143"/>
    </i>
    <i>
      <x v="197"/>
      <x v="144"/>
    </i>
    <i>
      <x v="198"/>
      <x v="153"/>
    </i>
    <i>
      <x v="199"/>
      <x v="160"/>
    </i>
    <i>
      <x v="200"/>
      <x v="161"/>
    </i>
    <i>
      <x v="201"/>
      <x v="162"/>
    </i>
    <i>
      <x v="202"/>
      <x v="163"/>
    </i>
    <i>
      <x v="203"/>
      <x v="164"/>
    </i>
    <i>
      <x v="204"/>
      <x v="165"/>
    </i>
    <i>
      <x v="205"/>
      <x v="166"/>
    </i>
    <i>
      <x v="206"/>
      <x v="167"/>
    </i>
    <i>
      <x v="207"/>
      <x v="158"/>
    </i>
    <i>
      <x v="208"/>
      <x v="159"/>
    </i>
    <i>
      <x v="209"/>
      <x v="202"/>
    </i>
    <i>
      <x v="210"/>
      <x v="208"/>
    </i>
    <i>
      <x v="211"/>
      <x v="211"/>
    </i>
    <i>
      <x v="212"/>
      <x v="213"/>
    </i>
    <i>
      <x v="213"/>
      <x v="214"/>
    </i>
    <i>
      <x v="214"/>
      <x v="226"/>
    </i>
    <i>
      <x v="215"/>
      <x v="230"/>
    </i>
    <i>
      <x v="216"/>
      <x v="233"/>
    </i>
    <i>
      <x v="218"/>
      <x v="210"/>
    </i>
    <i>
      <x v="219"/>
      <x v="74"/>
    </i>
    <i>
      <x v="231"/>
      <x v="1"/>
    </i>
    <i r="1">
      <x v="154"/>
    </i>
    <i r="1">
      <x v="16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 numFmtId="166"/>
    <dataField name="Max. of Credit" fld="8" subtotal="max" baseField="0" baseItem="0" numFmtId="166"/>
  </dataFields>
  <formats count="4">
    <format dxfId="0">
      <pivotArea outline="0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1A1D7-CB6C-A348-82A5-5F004FB9A81C}" name="PivotTable2" cacheId="9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E190" firstHeaderRow="0" firstDataRow="1" firstDataCol="3" rowPageCount="2" colPageCount="1"/>
  <pivotFields count="22"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5"/>
        <item x="7"/>
        <item x="11"/>
        <item x="4"/>
        <item x="3"/>
        <item x="8"/>
        <item x="10"/>
        <item x="1"/>
        <item x="9"/>
        <item x="6"/>
        <item x="2"/>
        <item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0">
        <item h="1" x="3"/>
        <item x="4"/>
        <item h="1" x="0"/>
        <item h="1" x="1"/>
        <item h="1" x="8"/>
        <item h="1"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86">
    <i>
      <x/>
      <x v="9"/>
    </i>
    <i>
      <x v="2"/>
      <x v="10"/>
    </i>
    <i>
      <x v="3"/>
      <x v="16"/>
    </i>
    <i>
      <x v="4"/>
      <x v="49"/>
    </i>
    <i>
      <x v="5"/>
      <x v="92"/>
    </i>
    <i>
      <x v="6"/>
      <x v="93"/>
    </i>
    <i>
      <x v="7"/>
      <x v="124"/>
    </i>
    <i>
      <x v="8"/>
      <x v="224"/>
    </i>
    <i>
      <x v="9"/>
      <x v="48"/>
    </i>
    <i>
      <x v="10"/>
      <x v="141"/>
    </i>
    <i>
      <x v="11"/>
      <x v="215"/>
    </i>
    <i>
      <x v="12"/>
      <x v="6"/>
    </i>
    <i>
      <x v="13"/>
      <x v="55"/>
    </i>
    <i>
      <x v="14"/>
      <x v="26"/>
    </i>
    <i>
      <x v="15"/>
      <x v="20"/>
    </i>
    <i>
      <x v="16"/>
      <x v="116"/>
    </i>
    <i>
      <x v="17"/>
      <x v="32"/>
    </i>
    <i>
      <x v="18"/>
      <x v="70"/>
    </i>
    <i>
      <x v="19"/>
      <x v="97"/>
    </i>
    <i>
      <x v="20"/>
      <x v="99"/>
    </i>
    <i>
      <x v="21"/>
      <x v="131"/>
    </i>
    <i>
      <x v="22"/>
      <x v="132"/>
    </i>
    <i>
      <x v="25"/>
      <x v="125"/>
    </i>
    <i>
      <x v="27"/>
      <x v="47"/>
    </i>
    <i>
      <x v="28"/>
      <x v="181"/>
    </i>
    <i>
      <x v="29"/>
      <x v="225"/>
    </i>
    <i>
      <x v="30"/>
      <x v="87"/>
    </i>
    <i>
      <x v="31"/>
      <x v="95"/>
    </i>
    <i>
      <x v="32"/>
      <x v="42"/>
    </i>
    <i r="1">
      <x v="43"/>
    </i>
    <i>
      <x v="33"/>
      <x v="21"/>
    </i>
    <i>
      <x v="34"/>
      <x v="209"/>
    </i>
    <i>
      <x v="35"/>
      <x v="142"/>
    </i>
    <i>
      <x v="36"/>
      <x v="182"/>
    </i>
    <i>
      <x v="38"/>
      <x v="178"/>
    </i>
    <i>
      <x v="39"/>
      <x v="96"/>
    </i>
    <i>
      <x v="40"/>
      <x v="25"/>
    </i>
    <i>
      <x v="41"/>
      <x v="64"/>
    </i>
    <i>
      <x v="42"/>
      <x v="65"/>
    </i>
    <i>
      <x v="43"/>
      <x v="12"/>
    </i>
    <i>
      <x v="45"/>
      <x v="3"/>
    </i>
    <i>
      <x v="46"/>
      <x v="4"/>
    </i>
    <i>
      <x v="47"/>
      <x v="5"/>
    </i>
    <i>
      <x v="49"/>
      <x v="193"/>
    </i>
    <i>
      <x v="50"/>
      <x v="19"/>
    </i>
    <i>
      <x v="51"/>
      <x v="24"/>
    </i>
    <i>
      <x v="52"/>
      <x v="29"/>
    </i>
    <i>
      <x v="53"/>
      <x v="31"/>
    </i>
    <i>
      <x v="54"/>
      <x v="33"/>
    </i>
    <i>
      <x v="55"/>
      <x v="53"/>
    </i>
    <i>
      <x v="56"/>
      <x v="57"/>
    </i>
    <i>
      <x v="57"/>
      <x v="58"/>
    </i>
    <i>
      <x v="58"/>
      <x v="59"/>
    </i>
    <i>
      <x v="59"/>
      <x v="62"/>
    </i>
    <i>
      <x v="60"/>
      <x v="63"/>
    </i>
    <i>
      <x v="61"/>
      <x v="68"/>
    </i>
    <i>
      <x v="62"/>
      <x v="69"/>
    </i>
    <i>
      <x v="63"/>
      <x v="120"/>
    </i>
    <i>
      <x v="64"/>
      <x v="75"/>
    </i>
    <i>
      <x v="65"/>
      <x v="126"/>
    </i>
    <i>
      <x v="66"/>
      <x v="232"/>
    </i>
    <i>
      <x v="67"/>
      <x v="81"/>
    </i>
    <i>
      <x v="68"/>
      <x v="82"/>
    </i>
    <i>
      <x v="69"/>
      <x v="83"/>
    </i>
    <i>
      <x v="70"/>
      <x v="84"/>
    </i>
    <i>
      <x v="71"/>
      <x v="85"/>
    </i>
    <i>
      <x v="72"/>
      <x v="86"/>
    </i>
    <i>
      <x v="74"/>
      <x v="91"/>
    </i>
    <i>
      <x v="76"/>
      <x v="100"/>
    </i>
    <i>
      <x v="77"/>
      <x v="39"/>
    </i>
    <i r="1">
      <x v="40"/>
    </i>
    <i>
      <x v="78"/>
      <x v="107"/>
    </i>
    <i>
      <x v="79"/>
      <x v="108"/>
    </i>
    <i>
      <x v="80"/>
      <x v="112"/>
    </i>
    <i>
      <x v="81"/>
      <x v="113"/>
    </i>
    <i>
      <x v="83"/>
      <x v="121"/>
    </i>
    <i>
      <x v="84"/>
      <x v="122"/>
    </i>
    <i>
      <x v="85"/>
      <x v="140"/>
    </i>
    <i>
      <x v="86"/>
      <x v="128"/>
    </i>
    <i>
      <x v="87"/>
      <x v="127"/>
    </i>
    <i>
      <x v="88"/>
      <x v="129"/>
    </i>
    <i>
      <x v="89"/>
      <x v="133"/>
    </i>
    <i>
      <x v="90"/>
      <x v="135"/>
    </i>
    <i>
      <x v="92"/>
      <x v="137"/>
    </i>
    <i>
      <x v="93"/>
      <x v="138"/>
    </i>
    <i>
      <x v="94"/>
      <x v="7"/>
    </i>
    <i>
      <x v="95"/>
      <x v="90"/>
    </i>
    <i>
      <x v="96"/>
      <x v="156"/>
    </i>
    <i>
      <x v="97"/>
      <x v="171"/>
    </i>
    <i>
      <x v="98"/>
      <x v="174"/>
    </i>
    <i>
      <x v="99"/>
      <x v="175"/>
    </i>
    <i>
      <x v="100"/>
      <x v="180"/>
    </i>
    <i>
      <x v="101"/>
      <x v="234"/>
    </i>
    <i>
      <x v="102"/>
      <x v="188"/>
    </i>
    <i>
      <x v="103"/>
      <x v="191"/>
    </i>
    <i>
      <x v="104"/>
      <x v="192"/>
    </i>
    <i>
      <x v="105"/>
      <x v="196"/>
    </i>
    <i>
      <x v="106"/>
      <x v="198"/>
    </i>
    <i>
      <x v="107"/>
      <x v="219"/>
    </i>
    <i>
      <x v="108"/>
      <x v="200"/>
    </i>
    <i>
      <x v="109"/>
      <x v="201"/>
    </i>
    <i>
      <x v="110"/>
      <x v="217"/>
    </i>
    <i>
      <x v="111"/>
      <x v="204"/>
    </i>
    <i>
      <x v="112"/>
      <x v="205"/>
    </i>
    <i>
      <x v="113"/>
      <x v="218"/>
    </i>
    <i>
      <x v="114"/>
      <x v="206"/>
    </i>
    <i>
      <x v="115"/>
      <x v="207"/>
    </i>
    <i>
      <x v="116"/>
      <x v="212"/>
    </i>
    <i>
      <x v="117"/>
      <x v="216"/>
    </i>
    <i>
      <x v="118"/>
      <x v="45"/>
    </i>
    <i>
      <x v="119"/>
      <x v="51"/>
    </i>
    <i>
      <x v="120"/>
      <x v="61"/>
    </i>
    <i>
      <x v="121"/>
      <x v="103"/>
    </i>
    <i>
      <x v="122"/>
      <x v="23"/>
    </i>
    <i>
      <x v="124"/>
      <x v="98"/>
    </i>
    <i>
      <x v="125"/>
      <x v="151"/>
    </i>
    <i>
      <x v="126"/>
      <x v="110"/>
    </i>
    <i>
      <x v="127"/>
      <x v="184"/>
    </i>
    <i>
      <x v="128"/>
      <x v="28"/>
    </i>
    <i>
      <x v="129"/>
      <x v="221"/>
    </i>
    <i>
      <x v="130"/>
      <x v="227"/>
    </i>
    <i>
      <x v="131"/>
      <x v="222"/>
    </i>
    <i>
      <x v="132"/>
      <x v="223"/>
    </i>
    <i>
      <x v="133"/>
      <x v="13"/>
    </i>
    <i>
      <x v="134"/>
      <x v="139"/>
    </i>
    <i>
      <x v="135"/>
      <x v="101"/>
    </i>
    <i>
      <x v="137"/>
      <x v="185"/>
    </i>
    <i>
      <x v="139"/>
      <x v="119"/>
    </i>
    <i>
      <x v="140"/>
      <x v="27"/>
    </i>
    <i>
      <x v="141"/>
      <x v="236"/>
    </i>
    <i>
      <x v="142"/>
      <x v="30"/>
    </i>
    <i>
      <x v="143"/>
      <x v="235"/>
    </i>
    <i>
      <x v="144"/>
      <x v="170"/>
    </i>
    <i>
      <x v="145"/>
      <x v="173"/>
    </i>
    <i>
      <x v="146"/>
      <x v="111"/>
    </i>
    <i>
      <x v="147"/>
      <x v="189"/>
    </i>
    <i>
      <x v="151"/>
      <x v="18"/>
    </i>
    <i>
      <x v="152"/>
      <x v="72"/>
    </i>
    <i>
      <x v="153"/>
      <x v="44"/>
    </i>
    <i>
      <x v="157"/>
      <x v="117"/>
    </i>
    <i>
      <x v="158"/>
      <x v="148"/>
    </i>
    <i>
      <x v="160"/>
      <x v="71"/>
    </i>
    <i>
      <x v="161"/>
      <x v="73"/>
    </i>
    <i>
      <x v="165"/>
      <x v="80"/>
    </i>
    <i>
      <x v="180"/>
      <x/>
    </i>
    <i>
      <x v="181"/>
      <x v="2"/>
    </i>
    <i>
      <x v="182"/>
      <x v="34"/>
    </i>
    <i>
      <x v="183"/>
      <x v="37"/>
    </i>
    <i>
      <x v="184"/>
      <x v="46"/>
    </i>
    <i>
      <x v="185"/>
      <x v="50"/>
    </i>
    <i>
      <x v="186"/>
      <x v="54"/>
    </i>
    <i>
      <x v="187"/>
      <x v="76"/>
    </i>
    <i>
      <x v="188"/>
      <x v="77"/>
    </i>
    <i>
      <x v="189"/>
      <x v="78"/>
    </i>
    <i>
      <x v="190"/>
      <x v="79"/>
    </i>
    <i>
      <x v="191"/>
      <x v="88"/>
    </i>
    <i>
      <x v="192"/>
      <x v="89"/>
    </i>
    <i>
      <x v="193"/>
      <x v="104"/>
    </i>
    <i>
      <x v="194"/>
      <x v="115"/>
    </i>
    <i>
      <x v="195"/>
      <x v="118"/>
    </i>
    <i>
      <x v="196"/>
      <x v="143"/>
    </i>
    <i>
      <x v="197"/>
      <x v="144"/>
    </i>
    <i>
      <x v="198"/>
      <x v="153"/>
    </i>
    <i>
      <x v="199"/>
      <x v="160"/>
    </i>
    <i>
      <x v="200"/>
      <x v="161"/>
    </i>
    <i>
      <x v="201"/>
      <x v="162"/>
    </i>
    <i>
      <x v="202"/>
      <x v="163"/>
    </i>
    <i>
      <x v="203"/>
      <x v="164"/>
    </i>
    <i>
      <x v="204"/>
      <x v="165"/>
    </i>
    <i>
      <x v="205"/>
      <x v="166"/>
    </i>
    <i>
      <x v="206"/>
      <x v="167"/>
    </i>
    <i>
      <x v="207"/>
      <x v="158"/>
    </i>
    <i>
      <x v="208"/>
      <x v="159"/>
    </i>
    <i>
      <x v="209"/>
      <x v="202"/>
    </i>
    <i>
      <x v="210"/>
      <x v="208"/>
    </i>
    <i>
      <x v="211"/>
      <x v="211"/>
    </i>
    <i>
      <x v="212"/>
      <x v="213"/>
    </i>
    <i>
      <x v="213"/>
      <x v="214"/>
    </i>
    <i>
      <x v="214"/>
      <x v="226"/>
    </i>
    <i>
      <x v="215"/>
      <x v="230"/>
    </i>
    <i>
      <x v="216"/>
      <x v="233"/>
    </i>
    <i>
      <x v="218"/>
      <x v="210"/>
    </i>
    <i>
      <x v="219"/>
      <x v="74"/>
    </i>
    <i>
      <x v="231"/>
      <x v="1"/>
    </i>
    <i r="1">
      <x v="154"/>
    </i>
    <i r="1">
      <x v="168"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 numFmtId="166"/>
    <dataField name="Max. of Credit" fld="8" subtotal="max" baseField="0" baseItem="0" numFmtId="166"/>
  </dataFields>
  <formats count="4">
    <format dxfId="7">
      <pivotArea outline="0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411A-91FB-504D-A9BA-46CCD825C98D}">
  <dimension ref="A1:F291"/>
  <sheetViews>
    <sheetView workbookViewId="0">
      <selection activeCell="A4" sqref="A4:D20"/>
    </sheetView>
  </sheetViews>
  <sheetFormatPr baseColWidth="10" defaultRowHeight="16"/>
  <cols>
    <col min="1" max="1" width="14" customWidth="1"/>
    <col min="2" max="2" width="20.5" bestFit="1" customWidth="1"/>
    <col min="3" max="3" width="7" bestFit="1" customWidth="1"/>
    <col min="4" max="4" width="12.33203125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2.33203125" bestFit="1" customWidth="1"/>
    <col min="23" max="23" width="12.5" bestFit="1" customWidth="1"/>
    <col min="24" max="24" width="12.33203125" bestFit="1" customWidth="1"/>
    <col min="25" max="25" width="12.5" bestFit="1" customWidth="1"/>
    <col min="26" max="26" width="16.83203125" bestFit="1" customWidth="1"/>
    <col min="27" max="27" width="17" bestFit="1" customWidth="1"/>
    <col min="28" max="28" width="11.83203125" bestFit="1" customWidth="1"/>
    <col min="29" max="29" width="12.33203125" bestFit="1" customWidth="1"/>
    <col min="30" max="30" width="12.5" bestFit="1" customWidth="1"/>
    <col min="31" max="31" width="11.83203125" bestFit="1" customWidth="1"/>
    <col min="32" max="32" width="12.33203125" bestFit="1" customWidth="1"/>
    <col min="33" max="33" width="12.5" bestFit="1" customWidth="1"/>
    <col min="34" max="34" width="11.83203125" bestFit="1" customWidth="1"/>
    <col min="35" max="35" width="12.33203125" bestFit="1" customWidth="1"/>
    <col min="36" max="36" width="12.5" bestFit="1" customWidth="1"/>
    <col min="37" max="37" width="11.83203125" bestFit="1" customWidth="1"/>
    <col min="38" max="38" width="16.83203125" bestFit="1" customWidth="1"/>
    <col min="39" max="39" width="17" bestFit="1" customWidth="1"/>
    <col min="40" max="40" width="16.33203125" bestFit="1" customWidth="1"/>
  </cols>
  <sheetData>
    <row r="1" spans="1:5">
      <c r="A1" s="7" t="s">
        <v>0</v>
      </c>
      <c r="B1" s="8">
        <v>2025</v>
      </c>
    </row>
    <row r="2" spans="1:5">
      <c r="A2" s="7" t="s">
        <v>6</v>
      </c>
      <c r="B2" t="s">
        <v>36</v>
      </c>
    </row>
    <row r="4" spans="1:5">
      <c r="A4" s="7" t="s">
        <v>7248</v>
      </c>
      <c r="B4" s="7" t="s">
        <v>11</v>
      </c>
      <c r="C4" s="7" t="s">
        <v>1</v>
      </c>
      <c r="D4" t="s">
        <v>7242</v>
      </c>
      <c r="E4" t="s">
        <v>7243</v>
      </c>
    </row>
    <row r="5" spans="1:5">
      <c r="A5">
        <v>0</v>
      </c>
      <c r="B5" t="s">
        <v>38</v>
      </c>
      <c r="D5" s="9">
        <v>0</v>
      </c>
      <c r="E5" s="9">
        <v>20</v>
      </c>
    </row>
    <row r="6" spans="1:5">
      <c r="A6">
        <v>30</v>
      </c>
      <c r="B6" t="s">
        <v>134</v>
      </c>
      <c r="D6" s="9">
        <v>329.66</v>
      </c>
      <c r="E6" s="9">
        <v>0</v>
      </c>
    </row>
    <row r="7" spans="1:5">
      <c r="A7">
        <v>183</v>
      </c>
      <c r="B7" t="s">
        <v>132</v>
      </c>
      <c r="D7" s="9">
        <v>300</v>
      </c>
      <c r="E7" s="9">
        <v>0</v>
      </c>
    </row>
    <row r="8" spans="1:5">
      <c r="A8">
        <v>191</v>
      </c>
      <c r="B8" t="s">
        <v>136</v>
      </c>
      <c r="D8" s="9">
        <v>185</v>
      </c>
      <c r="E8" s="9">
        <v>0</v>
      </c>
    </row>
    <row r="9" spans="1:5">
      <c r="A9">
        <v>195</v>
      </c>
      <c r="B9" t="s">
        <v>138</v>
      </c>
      <c r="D9" s="9">
        <v>205.35</v>
      </c>
      <c r="E9" s="9">
        <v>0</v>
      </c>
    </row>
    <row r="10" spans="1:5">
      <c r="A10">
        <v>208</v>
      </c>
      <c r="B10" t="s">
        <v>122</v>
      </c>
      <c r="D10" s="9">
        <v>186.34</v>
      </c>
      <c r="E10" s="9">
        <v>0</v>
      </c>
    </row>
    <row r="11" spans="1:5">
      <c r="A11">
        <v>213</v>
      </c>
      <c r="B11" t="s">
        <v>126</v>
      </c>
      <c r="D11" s="9">
        <v>150</v>
      </c>
      <c r="E11" s="9">
        <v>0</v>
      </c>
    </row>
    <row r="12" spans="1:5">
      <c r="A12">
        <v>228</v>
      </c>
      <c r="B12" t="s">
        <v>128</v>
      </c>
      <c r="D12" s="9">
        <v>110</v>
      </c>
      <c r="E12" s="9">
        <v>0</v>
      </c>
    </row>
    <row r="13" spans="1:5">
      <c r="A13">
        <v>234</v>
      </c>
      <c r="B13" t="s">
        <v>144</v>
      </c>
      <c r="D13" s="9">
        <v>50</v>
      </c>
      <c r="E13" s="9">
        <v>0</v>
      </c>
    </row>
    <row r="14" spans="1:5">
      <c r="A14">
        <v>236</v>
      </c>
      <c r="B14" t="s">
        <v>194</v>
      </c>
      <c r="D14" s="9">
        <v>95.64</v>
      </c>
      <c r="E14" s="9">
        <v>0</v>
      </c>
    </row>
    <row r="15" spans="1:5">
      <c r="A15">
        <v>238</v>
      </c>
      <c r="B15" t="s">
        <v>130</v>
      </c>
      <c r="D15" s="9">
        <v>726.26</v>
      </c>
      <c r="E15" s="9">
        <v>0</v>
      </c>
    </row>
    <row r="16" spans="1:5">
      <c r="A16">
        <v>245</v>
      </c>
      <c r="B16" t="s">
        <v>142</v>
      </c>
      <c r="D16" s="9">
        <v>185.9</v>
      </c>
      <c r="E16" s="9">
        <v>0</v>
      </c>
    </row>
    <row r="17" spans="1:5">
      <c r="A17">
        <v>250</v>
      </c>
      <c r="B17" t="s">
        <v>140</v>
      </c>
      <c r="D17" s="9">
        <v>157</v>
      </c>
      <c r="E17" s="9">
        <v>0</v>
      </c>
    </row>
    <row r="18" spans="1:5">
      <c r="A18">
        <v>380</v>
      </c>
      <c r="B18" t="s">
        <v>1033</v>
      </c>
      <c r="D18" s="9">
        <v>110</v>
      </c>
      <c r="E18" s="9">
        <v>0</v>
      </c>
    </row>
    <row r="19" spans="1:5">
      <c r="A19">
        <v>452</v>
      </c>
      <c r="B19" t="s">
        <v>120</v>
      </c>
      <c r="D19" s="9">
        <v>115</v>
      </c>
      <c r="E19" s="9">
        <v>0</v>
      </c>
    </row>
    <row r="20" spans="1:5">
      <c r="A20">
        <v>470</v>
      </c>
      <c r="B20" t="s">
        <v>124</v>
      </c>
      <c r="D20" s="9">
        <v>1077.81</v>
      </c>
      <c r="E20" s="9">
        <v>0</v>
      </c>
    </row>
    <row r="21" spans="1:5">
      <c r="A21" t="s">
        <v>7241</v>
      </c>
      <c r="D21" s="9">
        <v>1077.81</v>
      </c>
      <c r="E21" s="9">
        <v>20</v>
      </c>
    </row>
    <row r="283" spans="6:6">
      <c r="F283">
        <f>B283/1.09</f>
        <v>0</v>
      </c>
    </row>
    <row r="284" spans="6:6">
      <c r="F284">
        <f t="shared" ref="F284:F291" si="0">B284/1.09</f>
        <v>0</v>
      </c>
    </row>
    <row r="285" spans="6:6">
      <c r="F285">
        <f t="shared" si="0"/>
        <v>0</v>
      </c>
    </row>
    <row r="286" spans="6:6">
      <c r="F286">
        <f t="shared" si="0"/>
        <v>0</v>
      </c>
    </row>
    <row r="287" spans="6:6">
      <c r="F287">
        <f t="shared" si="0"/>
        <v>0</v>
      </c>
    </row>
    <row r="288" spans="6:6">
      <c r="F288">
        <f t="shared" si="0"/>
        <v>0</v>
      </c>
    </row>
    <row r="289" spans="6:6">
      <c r="F289">
        <f t="shared" si="0"/>
        <v>0</v>
      </c>
    </row>
    <row r="290" spans="6:6">
      <c r="F290">
        <f t="shared" si="0"/>
        <v>0</v>
      </c>
    </row>
    <row r="291" spans="6:6">
      <c r="F291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3E6C-A600-1F42-A35E-CB4B7596B661}">
  <dimension ref="A1:F291"/>
  <sheetViews>
    <sheetView workbookViewId="0">
      <selection activeCell="E115" sqref="A4:E115"/>
    </sheetView>
  </sheetViews>
  <sheetFormatPr baseColWidth="10" defaultRowHeight="16"/>
  <cols>
    <col min="1" max="1" width="40.33203125" bestFit="1" customWidth="1"/>
    <col min="2" max="2" width="33.33203125" bestFit="1" customWidth="1"/>
    <col min="3" max="3" width="7" bestFit="1" customWidth="1"/>
    <col min="4" max="4" width="12.33203125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2.33203125" bestFit="1" customWidth="1"/>
    <col min="23" max="23" width="12.5" bestFit="1" customWidth="1"/>
    <col min="24" max="24" width="12.33203125" bestFit="1" customWidth="1"/>
    <col min="25" max="25" width="12.5" bestFit="1" customWidth="1"/>
    <col min="26" max="26" width="16.83203125" bestFit="1" customWidth="1"/>
    <col min="27" max="27" width="17" bestFit="1" customWidth="1"/>
    <col min="28" max="28" width="11.83203125" bestFit="1" customWidth="1"/>
    <col min="29" max="29" width="12.33203125" bestFit="1" customWidth="1"/>
    <col min="30" max="30" width="12.5" bestFit="1" customWidth="1"/>
    <col min="31" max="31" width="11.83203125" bestFit="1" customWidth="1"/>
    <col min="32" max="32" width="12.33203125" bestFit="1" customWidth="1"/>
    <col min="33" max="33" width="12.5" bestFit="1" customWidth="1"/>
    <col min="34" max="34" width="11.83203125" bestFit="1" customWidth="1"/>
    <col min="35" max="35" width="12.33203125" bestFit="1" customWidth="1"/>
    <col min="36" max="36" width="12.5" bestFit="1" customWidth="1"/>
    <col min="37" max="37" width="11.83203125" bestFit="1" customWidth="1"/>
    <col min="38" max="38" width="16.83203125" bestFit="1" customWidth="1"/>
    <col min="39" max="39" width="17" bestFit="1" customWidth="1"/>
    <col min="40" max="40" width="16.33203125" bestFit="1" customWidth="1"/>
  </cols>
  <sheetData>
    <row r="1" spans="1:5">
      <c r="A1" s="7" t="s">
        <v>0</v>
      </c>
      <c r="B1" s="8">
        <v>2025</v>
      </c>
    </row>
    <row r="2" spans="1:5">
      <c r="A2" s="7" t="s">
        <v>6</v>
      </c>
      <c r="B2" t="s">
        <v>21</v>
      </c>
    </row>
    <row r="4" spans="1:5">
      <c r="A4" s="7" t="s">
        <v>7248</v>
      </c>
      <c r="B4" s="7" t="s">
        <v>11</v>
      </c>
      <c r="C4" s="7" t="s">
        <v>1</v>
      </c>
      <c r="D4" t="s">
        <v>7242</v>
      </c>
      <c r="E4" t="s">
        <v>7243</v>
      </c>
    </row>
    <row r="5" spans="1:5">
      <c r="A5">
        <v>0</v>
      </c>
      <c r="B5" t="s">
        <v>38</v>
      </c>
      <c r="D5" s="9">
        <v>5187.6499999999996</v>
      </c>
      <c r="E5" s="9">
        <v>333.9</v>
      </c>
    </row>
    <row r="6" spans="1:5">
      <c r="A6">
        <v>1</v>
      </c>
      <c r="B6" t="s">
        <v>2869</v>
      </c>
      <c r="D6" s="9">
        <v>22.82</v>
      </c>
      <c r="E6" s="9">
        <v>5.15</v>
      </c>
    </row>
    <row r="7" spans="1:5">
      <c r="A7">
        <v>2</v>
      </c>
      <c r="B7" t="s">
        <v>588</v>
      </c>
      <c r="D7" s="9">
        <v>25.1</v>
      </c>
      <c r="E7" s="9">
        <v>0</v>
      </c>
    </row>
    <row r="8" spans="1:5">
      <c r="A8">
        <v>4</v>
      </c>
      <c r="B8" t="s">
        <v>264</v>
      </c>
      <c r="D8" s="9">
        <v>25.2</v>
      </c>
      <c r="E8" s="9">
        <v>20.92</v>
      </c>
    </row>
    <row r="9" spans="1:5">
      <c r="A9">
        <v>9</v>
      </c>
      <c r="B9" t="s">
        <v>424</v>
      </c>
      <c r="D9" s="9">
        <v>50.37</v>
      </c>
      <c r="E9" s="9">
        <v>50.37</v>
      </c>
    </row>
    <row r="10" spans="1:5">
      <c r="A10">
        <v>10</v>
      </c>
      <c r="B10" t="s">
        <v>505</v>
      </c>
      <c r="D10" s="9">
        <v>25.1</v>
      </c>
      <c r="E10" s="9">
        <v>0</v>
      </c>
    </row>
    <row r="11" spans="1:5">
      <c r="A11">
        <v>11</v>
      </c>
      <c r="B11" t="s">
        <v>507</v>
      </c>
      <c r="D11" s="9">
        <v>25.1</v>
      </c>
      <c r="E11" s="9">
        <v>0</v>
      </c>
    </row>
    <row r="12" spans="1:5">
      <c r="A12">
        <v>16</v>
      </c>
      <c r="B12" t="s">
        <v>384</v>
      </c>
      <c r="D12" s="9">
        <v>67.36</v>
      </c>
      <c r="E12" s="9">
        <v>0</v>
      </c>
    </row>
    <row r="13" spans="1:5">
      <c r="A13">
        <v>17</v>
      </c>
      <c r="B13" t="s">
        <v>370</v>
      </c>
      <c r="D13" s="9">
        <v>33.06</v>
      </c>
      <c r="E13" s="9">
        <v>0</v>
      </c>
    </row>
    <row r="14" spans="1:5">
      <c r="A14">
        <v>20</v>
      </c>
      <c r="B14" t="s">
        <v>224</v>
      </c>
      <c r="D14" s="9">
        <v>25.1</v>
      </c>
      <c r="E14" s="9">
        <v>23.48</v>
      </c>
    </row>
    <row r="15" spans="1:5">
      <c r="A15">
        <v>21</v>
      </c>
      <c r="B15" t="s">
        <v>242</v>
      </c>
      <c r="D15" s="9">
        <v>25.1</v>
      </c>
      <c r="E15" s="9">
        <v>7.29</v>
      </c>
    </row>
    <row r="16" spans="1:5">
      <c r="A16">
        <v>22</v>
      </c>
      <c r="B16" t="s">
        <v>422</v>
      </c>
      <c r="D16" s="9">
        <v>25.1</v>
      </c>
      <c r="E16" s="9">
        <v>9.1999999999999993</v>
      </c>
    </row>
    <row r="17" spans="1:5">
      <c r="A17">
        <v>25</v>
      </c>
      <c r="B17" t="s">
        <v>256</v>
      </c>
      <c r="D17" s="9">
        <v>117.18</v>
      </c>
      <c r="E17" s="9">
        <v>0</v>
      </c>
    </row>
    <row r="18" spans="1:5">
      <c r="A18">
        <v>26</v>
      </c>
      <c r="B18" t="s">
        <v>374</v>
      </c>
      <c r="D18" s="9">
        <v>25.1</v>
      </c>
      <c r="E18" s="9">
        <v>3.24</v>
      </c>
    </row>
    <row r="19" spans="1:5">
      <c r="A19">
        <v>30</v>
      </c>
      <c r="B19" t="s">
        <v>134</v>
      </c>
      <c r="D19" s="9">
        <v>25.1</v>
      </c>
      <c r="E19" s="9">
        <v>4.05</v>
      </c>
    </row>
    <row r="20" spans="1:5">
      <c r="A20">
        <v>31</v>
      </c>
      <c r="B20" t="s">
        <v>236</v>
      </c>
      <c r="D20" s="9">
        <v>43.49</v>
      </c>
      <c r="E20" s="9">
        <v>0</v>
      </c>
    </row>
    <row r="21" spans="1:5">
      <c r="A21">
        <v>33</v>
      </c>
      <c r="B21" t="s">
        <v>412</v>
      </c>
      <c r="D21" s="9">
        <v>22.82</v>
      </c>
      <c r="E21" s="9">
        <v>5.89</v>
      </c>
    </row>
    <row r="22" spans="1:5">
      <c r="A22">
        <v>34</v>
      </c>
      <c r="B22" t="s">
        <v>454</v>
      </c>
      <c r="D22" s="9">
        <v>22.82</v>
      </c>
      <c r="E22" s="9">
        <v>5.89</v>
      </c>
    </row>
    <row r="23" spans="1:5">
      <c r="A23">
        <v>36</v>
      </c>
      <c r="B23" t="s">
        <v>386</v>
      </c>
      <c r="D23" s="9">
        <v>25.1</v>
      </c>
      <c r="E23" s="9">
        <v>9.1999999999999993</v>
      </c>
    </row>
    <row r="24" spans="1:5">
      <c r="A24">
        <v>37</v>
      </c>
      <c r="B24" t="s">
        <v>105</v>
      </c>
      <c r="D24" s="9">
        <v>43.49</v>
      </c>
      <c r="E24" s="9">
        <v>0</v>
      </c>
    </row>
    <row r="25" spans="1:5">
      <c r="A25">
        <v>41</v>
      </c>
      <c r="B25" t="s">
        <v>4826</v>
      </c>
      <c r="D25" s="9">
        <v>22.82</v>
      </c>
      <c r="E25" s="9">
        <v>0</v>
      </c>
    </row>
    <row r="26" spans="1:5">
      <c r="A26">
        <v>57</v>
      </c>
      <c r="B26" t="s">
        <v>357</v>
      </c>
      <c r="D26" s="9">
        <v>43.39</v>
      </c>
      <c r="E26" s="9">
        <v>0</v>
      </c>
    </row>
    <row r="27" spans="1:5">
      <c r="A27">
        <v>63</v>
      </c>
      <c r="B27" t="s">
        <v>96</v>
      </c>
      <c r="D27" s="9">
        <v>25.1</v>
      </c>
      <c r="E27" s="9">
        <v>25.1</v>
      </c>
    </row>
    <row r="28" spans="1:5">
      <c r="A28">
        <v>95</v>
      </c>
      <c r="B28" t="s">
        <v>228</v>
      </c>
      <c r="D28" s="9">
        <v>25.1</v>
      </c>
      <c r="E28" s="9">
        <v>0</v>
      </c>
    </row>
    <row r="29" spans="1:5">
      <c r="A29">
        <v>95</v>
      </c>
      <c r="B29" t="s">
        <v>232</v>
      </c>
      <c r="D29" s="9">
        <v>25.1</v>
      </c>
      <c r="E29" s="9">
        <v>0</v>
      </c>
    </row>
    <row r="30" spans="1:5">
      <c r="A30">
        <v>103</v>
      </c>
      <c r="B30" t="s">
        <v>416</v>
      </c>
      <c r="D30" s="9">
        <v>24.3</v>
      </c>
      <c r="E30" s="9">
        <v>16.2</v>
      </c>
    </row>
    <row r="31" spans="1:5">
      <c r="A31">
        <v>148</v>
      </c>
      <c r="B31" t="s">
        <v>226</v>
      </c>
      <c r="D31" s="9">
        <v>67.349999999999994</v>
      </c>
      <c r="E31" s="9">
        <v>0</v>
      </c>
    </row>
    <row r="32" spans="1:5">
      <c r="A32">
        <v>149</v>
      </c>
      <c r="B32" t="s">
        <v>400</v>
      </c>
      <c r="D32" s="9">
        <v>69.569999999999993</v>
      </c>
      <c r="E32" s="9">
        <v>0</v>
      </c>
    </row>
    <row r="33" spans="1:5">
      <c r="A33">
        <v>150</v>
      </c>
      <c r="B33" t="s">
        <v>258</v>
      </c>
      <c r="D33" s="9">
        <v>69.56</v>
      </c>
      <c r="E33" s="9">
        <v>27.82</v>
      </c>
    </row>
    <row r="34" spans="1:5">
      <c r="A34">
        <v>152</v>
      </c>
      <c r="B34" t="s">
        <v>250</v>
      </c>
      <c r="D34" s="9">
        <v>25.1</v>
      </c>
      <c r="E34" s="9">
        <v>0</v>
      </c>
    </row>
    <row r="35" spans="1:5">
      <c r="A35">
        <v>156</v>
      </c>
      <c r="B35" t="s">
        <v>244</v>
      </c>
      <c r="D35" s="9">
        <v>69.56</v>
      </c>
      <c r="E35" s="9">
        <v>41.74</v>
      </c>
    </row>
    <row r="36" spans="1:5">
      <c r="A36">
        <v>160</v>
      </c>
      <c r="B36" t="s">
        <v>238</v>
      </c>
      <c r="D36" s="9">
        <v>25.1</v>
      </c>
      <c r="E36" s="9">
        <v>3.24</v>
      </c>
    </row>
    <row r="37" spans="1:5">
      <c r="A37">
        <v>162</v>
      </c>
      <c r="B37" t="s">
        <v>1606</v>
      </c>
      <c r="D37" s="9">
        <v>25.1</v>
      </c>
      <c r="E37" s="9">
        <v>3.24</v>
      </c>
    </row>
    <row r="38" spans="1:5">
      <c r="A38">
        <v>163</v>
      </c>
      <c r="B38" t="s">
        <v>452</v>
      </c>
      <c r="D38" s="9">
        <v>43.9</v>
      </c>
      <c r="E38" s="9">
        <v>20.92</v>
      </c>
    </row>
    <row r="39" spans="1:5">
      <c r="A39">
        <v>165</v>
      </c>
      <c r="B39" t="s">
        <v>270</v>
      </c>
      <c r="D39" s="9">
        <v>50.37</v>
      </c>
      <c r="E39" s="9">
        <v>0</v>
      </c>
    </row>
    <row r="40" spans="1:5">
      <c r="A40">
        <v>170</v>
      </c>
      <c r="B40" t="s">
        <v>436</v>
      </c>
      <c r="D40" s="9">
        <v>25.1</v>
      </c>
      <c r="E40" s="9">
        <v>0</v>
      </c>
    </row>
    <row r="41" spans="1:5">
      <c r="A41">
        <v>173</v>
      </c>
      <c r="B41" t="s">
        <v>179</v>
      </c>
      <c r="D41" s="9">
        <v>50.37</v>
      </c>
      <c r="E41" s="9">
        <v>0</v>
      </c>
    </row>
    <row r="42" spans="1:5">
      <c r="A42">
        <v>174</v>
      </c>
      <c r="B42" t="s">
        <v>366</v>
      </c>
      <c r="D42" s="9">
        <v>50.37</v>
      </c>
      <c r="E42" s="9">
        <v>0</v>
      </c>
    </row>
    <row r="43" spans="1:5">
      <c r="A43">
        <v>175</v>
      </c>
      <c r="B43" t="s">
        <v>268</v>
      </c>
      <c r="D43" s="9">
        <v>69.56</v>
      </c>
      <c r="E43" s="9">
        <v>0</v>
      </c>
    </row>
    <row r="44" spans="1:5">
      <c r="A44">
        <v>176</v>
      </c>
      <c r="B44" t="s">
        <v>394</v>
      </c>
      <c r="D44" s="9">
        <v>67.349999999999994</v>
      </c>
      <c r="E44" s="9">
        <v>0</v>
      </c>
    </row>
    <row r="45" spans="1:5">
      <c r="A45">
        <v>177</v>
      </c>
      <c r="B45" t="s">
        <v>56</v>
      </c>
      <c r="D45" s="9">
        <v>53.72</v>
      </c>
      <c r="E45" s="9">
        <v>0</v>
      </c>
    </row>
    <row r="46" spans="1:5">
      <c r="A46">
        <v>178</v>
      </c>
      <c r="B46" t="s">
        <v>234</v>
      </c>
      <c r="D46" s="9">
        <v>53.72</v>
      </c>
      <c r="E46" s="9">
        <v>0</v>
      </c>
    </row>
    <row r="47" spans="1:5">
      <c r="A47">
        <v>180</v>
      </c>
      <c r="B47" t="s">
        <v>2971</v>
      </c>
      <c r="D47" s="9">
        <v>24.3</v>
      </c>
      <c r="E47" s="9">
        <v>25.08</v>
      </c>
    </row>
    <row r="48" spans="1:5">
      <c r="A48">
        <v>183</v>
      </c>
      <c r="B48" t="s">
        <v>132</v>
      </c>
      <c r="D48" s="9">
        <v>25.1</v>
      </c>
      <c r="E48" s="9">
        <v>3.24</v>
      </c>
    </row>
    <row r="49" spans="1:5">
      <c r="A49">
        <v>186</v>
      </c>
      <c r="B49" t="s">
        <v>272</v>
      </c>
      <c r="D49" s="9">
        <v>27.44</v>
      </c>
      <c r="E49" s="9">
        <v>0</v>
      </c>
    </row>
    <row r="50" spans="1:5">
      <c r="A50">
        <v>191</v>
      </c>
      <c r="B50" t="s">
        <v>136</v>
      </c>
      <c r="D50" s="9">
        <v>25.1</v>
      </c>
      <c r="E50" s="9">
        <v>20.92</v>
      </c>
    </row>
    <row r="51" spans="1:5">
      <c r="A51">
        <v>192</v>
      </c>
      <c r="B51" t="s">
        <v>751</v>
      </c>
      <c r="D51" s="9">
        <v>53.72</v>
      </c>
      <c r="E51" s="9">
        <v>0</v>
      </c>
    </row>
    <row r="52" spans="1:5">
      <c r="A52">
        <v>193</v>
      </c>
      <c r="B52" t="s">
        <v>101</v>
      </c>
      <c r="D52" s="9">
        <v>25.1</v>
      </c>
      <c r="E52" s="9">
        <v>0</v>
      </c>
    </row>
    <row r="53" spans="1:5">
      <c r="A53">
        <v>194</v>
      </c>
      <c r="B53" t="s">
        <v>276</v>
      </c>
      <c r="D53" s="9">
        <v>43.11</v>
      </c>
      <c r="E53" s="9">
        <v>20.92</v>
      </c>
    </row>
    <row r="54" spans="1:5">
      <c r="A54">
        <v>195</v>
      </c>
      <c r="B54" t="s">
        <v>138</v>
      </c>
      <c r="D54" s="9">
        <v>25.1</v>
      </c>
      <c r="E54" s="9">
        <v>20.92</v>
      </c>
    </row>
    <row r="55" spans="1:5">
      <c r="A55">
        <v>196</v>
      </c>
      <c r="B55" t="s">
        <v>382</v>
      </c>
      <c r="D55" s="9">
        <v>25.1</v>
      </c>
      <c r="E55" s="9">
        <v>10.88</v>
      </c>
    </row>
    <row r="56" spans="1:5">
      <c r="A56">
        <v>199</v>
      </c>
      <c r="B56" t="s">
        <v>414</v>
      </c>
      <c r="D56" s="9">
        <v>25.1</v>
      </c>
      <c r="E56" s="9">
        <v>3.24</v>
      </c>
    </row>
    <row r="57" spans="1:5">
      <c r="A57">
        <v>201</v>
      </c>
      <c r="B57" t="s">
        <v>2344</v>
      </c>
      <c r="D57" s="9">
        <v>25.1</v>
      </c>
      <c r="E57" s="9">
        <v>52.71</v>
      </c>
    </row>
    <row r="58" spans="1:5">
      <c r="A58">
        <v>202</v>
      </c>
      <c r="B58" t="s">
        <v>408</v>
      </c>
      <c r="D58" s="9">
        <v>25.1</v>
      </c>
      <c r="E58" s="9">
        <v>18.41</v>
      </c>
    </row>
    <row r="59" spans="1:5">
      <c r="A59">
        <v>206</v>
      </c>
      <c r="B59" t="s">
        <v>388</v>
      </c>
      <c r="D59" s="9">
        <v>25.1</v>
      </c>
      <c r="E59" s="9">
        <v>0</v>
      </c>
    </row>
    <row r="60" spans="1:5">
      <c r="A60">
        <v>207</v>
      </c>
      <c r="B60" t="s">
        <v>396</v>
      </c>
      <c r="D60" s="9">
        <v>30</v>
      </c>
      <c r="E60" s="9">
        <v>9.1999999999999993</v>
      </c>
    </row>
    <row r="61" spans="1:5">
      <c r="A61">
        <v>208</v>
      </c>
      <c r="B61" t="s">
        <v>122</v>
      </c>
      <c r="D61" s="9">
        <v>25.1</v>
      </c>
      <c r="E61" s="9">
        <v>20.92</v>
      </c>
    </row>
    <row r="62" spans="1:5">
      <c r="A62">
        <v>210</v>
      </c>
      <c r="B62" t="s">
        <v>230</v>
      </c>
      <c r="D62" s="9">
        <v>25.2</v>
      </c>
      <c r="E62" s="9">
        <v>20.8</v>
      </c>
    </row>
    <row r="63" spans="1:5">
      <c r="A63">
        <v>211</v>
      </c>
      <c r="B63" t="s">
        <v>248</v>
      </c>
      <c r="D63" s="9">
        <v>53.72</v>
      </c>
      <c r="E63" s="9">
        <v>0</v>
      </c>
    </row>
    <row r="64" spans="1:5">
      <c r="A64">
        <v>213</v>
      </c>
      <c r="B64" t="s">
        <v>126</v>
      </c>
      <c r="D64" s="9">
        <v>25.1</v>
      </c>
      <c r="E64" s="9">
        <v>23.48</v>
      </c>
    </row>
    <row r="65" spans="1:5">
      <c r="A65">
        <v>214</v>
      </c>
      <c r="B65" t="s">
        <v>448</v>
      </c>
      <c r="D65" s="9">
        <v>43.9</v>
      </c>
      <c r="E65" s="9">
        <v>3.24</v>
      </c>
    </row>
    <row r="66" spans="1:5">
      <c r="A66">
        <v>215</v>
      </c>
      <c r="B66" t="s">
        <v>372</v>
      </c>
      <c r="D66" s="9">
        <v>43.9</v>
      </c>
      <c r="E66" s="9">
        <v>3.24</v>
      </c>
    </row>
    <row r="67" spans="1:5">
      <c r="A67">
        <v>216</v>
      </c>
      <c r="B67" t="s">
        <v>390</v>
      </c>
      <c r="D67" s="9">
        <v>35</v>
      </c>
      <c r="E67" s="9">
        <v>0</v>
      </c>
    </row>
    <row r="68" spans="1:5">
      <c r="A68">
        <v>217</v>
      </c>
      <c r="B68" t="s">
        <v>406</v>
      </c>
      <c r="D68" s="9">
        <v>25.1</v>
      </c>
      <c r="E68" s="9">
        <v>3.24</v>
      </c>
    </row>
    <row r="69" spans="1:5">
      <c r="A69">
        <v>219</v>
      </c>
      <c r="B69" t="s">
        <v>432</v>
      </c>
      <c r="D69" s="9">
        <v>25.1</v>
      </c>
      <c r="E69" s="9">
        <v>20.92</v>
      </c>
    </row>
    <row r="70" spans="1:5">
      <c r="A70">
        <v>220</v>
      </c>
      <c r="B70" t="s">
        <v>5519</v>
      </c>
      <c r="D70" s="9">
        <v>0</v>
      </c>
      <c r="E70" s="9">
        <v>25.08</v>
      </c>
    </row>
    <row r="71" spans="1:5">
      <c r="A71">
        <v>221</v>
      </c>
      <c r="B71" t="s">
        <v>497</v>
      </c>
      <c r="D71" s="9">
        <v>72.569999999999993</v>
      </c>
      <c r="E71" s="9">
        <v>1.83</v>
      </c>
    </row>
    <row r="72" spans="1:5">
      <c r="A72">
        <v>222</v>
      </c>
      <c r="B72" t="s">
        <v>368</v>
      </c>
      <c r="D72" s="9">
        <v>43.39</v>
      </c>
      <c r="E72" s="9">
        <v>33.26</v>
      </c>
    </row>
    <row r="73" spans="1:5">
      <c r="A73">
        <v>225</v>
      </c>
      <c r="B73" t="s">
        <v>61</v>
      </c>
      <c r="D73" s="9">
        <v>25.1</v>
      </c>
      <c r="E73" s="9">
        <v>24.29</v>
      </c>
    </row>
    <row r="74" spans="1:5">
      <c r="A74">
        <v>228</v>
      </c>
      <c r="B74" t="s">
        <v>128</v>
      </c>
      <c r="D74" s="9">
        <v>25.1</v>
      </c>
      <c r="E74" s="9">
        <v>20.92</v>
      </c>
    </row>
    <row r="75" spans="1:5">
      <c r="A75">
        <v>229</v>
      </c>
      <c r="B75" t="s">
        <v>418</v>
      </c>
      <c r="D75" s="9">
        <v>25.1</v>
      </c>
      <c r="E75" s="9">
        <v>0</v>
      </c>
    </row>
    <row r="76" spans="1:5">
      <c r="A76">
        <v>230</v>
      </c>
      <c r="B76" t="s">
        <v>746</v>
      </c>
      <c r="D76" s="9">
        <v>25.1</v>
      </c>
      <c r="E76" s="9">
        <v>9.1999999999999993</v>
      </c>
    </row>
    <row r="77" spans="1:5">
      <c r="A77">
        <v>231</v>
      </c>
      <c r="B77" t="s">
        <v>410</v>
      </c>
      <c r="D77" s="9">
        <v>25.1</v>
      </c>
      <c r="E77" s="9">
        <v>20.079999999999998</v>
      </c>
    </row>
    <row r="78" spans="1:5">
      <c r="A78">
        <v>232</v>
      </c>
      <c r="B78" t="s">
        <v>450</v>
      </c>
      <c r="D78" s="9">
        <v>25.1</v>
      </c>
      <c r="E78" s="9">
        <v>4.05</v>
      </c>
    </row>
    <row r="79" spans="1:5">
      <c r="A79">
        <v>233</v>
      </c>
      <c r="B79" t="s">
        <v>499</v>
      </c>
      <c r="D79" s="9">
        <v>43.39</v>
      </c>
      <c r="E79" s="9">
        <v>0</v>
      </c>
    </row>
    <row r="80" spans="1:5">
      <c r="A80">
        <v>234</v>
      </c>
      <c r="B80" t="s">
        <v>144</v>
      </c>
      <c r="D80" s="9">
        <v>69.569999999999993</v>
      </c>
      <c r="E80" s="9">
        <v>27.83</v>
      </c>
    </row>
    <row r="81" spans="1:5">
      <c r="A81">
        <v>235</v>
      </c>
      <c r="B81" t="s">
        <v>114</v>
      </c>
      <c r="D81" s="9">
        <v>69.56</v>
      </c>
      <c r="E81" s="9">
        <v>27.83</v>
      </c>
    </row>
    <row r="82" spans="1:5">
      <c r="A82">
        <v>236</v>
      </c>
      <c r="B82" t="s">
        <v>194</v>
      </c>
      <c r="D82" s="9">
        <v>69.569999999999993</v>
      </c>
      <c r="E82" s="9">
        <v>0</v>
      </c>
    </row>
    <row r="83" spans="1:5">
      <c r="A83">
        <v>237</v>
      </c>
      <c r="B83" t="s">
        <v>2380</v>
      </c>
      <c r="D83" s="9">
        <v>24.3</v>
      </c>
      <c r="E83" s="9">
        <v>26.04</v>
      </c>
    </row>
    <row r="84" spans="1:5">
      <c r="A84">
        <v>238</v>
      </c>
      <c r="B84" t="s">
        <v>130</v>
      </c>
      <c r="D84" s="9">
        <v>25.1</v>
      </c>
      <c r="E84" s="9">
        <v>14.57</v>
      </c>
    </row>
    <row r="85" spans="1:5">
      <c r="A85">
        <v>239</v>
      </c>
      <c r="B85" t="s">
        <v>362</v>
      </c>
      <c r="D85" s="9">
        <v>25.1</v>
      </c>
      <c r="E85" s="9">
        <v>14.57</v>
      </c>
    </row>
    <row r="86" spans="1:5">
      <c r="A86">
        <v>240</v>
      </c>
      <c r="B86" t="s">
        <v>601</v>
      </c>
      <c r="D86" s="9">
        <v>75</v>
      </c>
      <c r="E86" s="9">
        <v>0</v>
      </c>
    </row>
    <row r="87" spans="1:5">
      <c r="A87">
        <v>241</v>
      </c>
      <c r="B87" t="s">
        <v>109</v>
      </c>
      <c r="D87" s="9">
        <v>25.1</v>
      </c>
      <c r="E87" s="9">
        <v>14.57</v>
      </c>
    </row>
    <row r="88" spans="1:5">
      <c r="A88">
        <v>242</v>
      </c>
      <c r="B88" t="s">
        <v>222</v>
      </c>
      <c r="D88" s="9">
        <v>69.56</v>
      </c>
      <c r="E88" s="9">
        <v>27.82</v>
      </c>
    </row>
    <row r="89" spans="1:5">
      <c r="A89">
        <v>243</v>
      </c>
      <c r="B89" t="s">
        <v>65</v>
      </c>
      <c r="D89" s="9">
        <v>69.569999999999993</v>
      </c>
      <c r="E89" s="9">
        <v>27.82</v>
      </c>
    </row>
    <row r="90" spans="1:5">
      <c r="A90">
        <v>245</v>
      </c>
      <c r="B90" t="s">
        <v>142</v>
      </c>
      <c r="D90" s="9">
        <v>25.1</v>
      </c>
      <c r="E90" s="9">
        <v>14.57</v>
      </c>
    </row>
    <row r="91" spans="1:5">
      <c r="A91">
        <v>246</v>
      </c>
      <c r="B91" t="s">
        <v>398</v>
      </c>
      <c r="D91" s="9">
        <v>25.1</v>
      </c>
      <c r="E91" s="9">
        <v>20.079999999999998</v>
      </c>
    </row>
    <row r="92" spans="1:5">
      <c r="A92">
        <v>247</v>
      </c>
      <c r="B92" t="s">
        <v>803</v>
      </c>
      <c r="D92" s="9">
        <v>25.1</v>
      </c>
      <c r="E92" s="9">
        <v>20.92</v>
      </c>
    </row>
    <row r="93" spans="1:5">
      <c r="A93">
        <v>249</v>
      </c>
      <c r="B93" t="s">
        <v>420</v>
      </c>
      <c r="D93" s="9">
        <v>25.1</v>
      </c>
      <c r="E93" s="9">
        <v>20.92</v>
      </c>
    </row>
    <row r="94" spans="1:5">
      <c r="A94">
        <v>250</v>
      </c>
      <c r="B94" t="s">
        <v>140</v>
      </c>
      <c r="D94" s="9">
        <v>25.1</v>
      </c>
      <c r="E94" s="9">
        <v>20.92</v>
      </c>
    </row>
    <row r="95" spans="1:5">
      <c r="A95">
        <v>360</v>
      </c>
      <c r="B95" t="s">
        <v>1697</v>
      </c>
      <c r="D95" s="9">
        <v>25.1</v>
      </c>
      <c r="E95" s="9">
        <v>0</v>
      </c>
    </row>
    <row r="96" spans="1:5">
      <c r="A96">
        <v>371</v>
      </c>
      <c r="B96" t="s">
        <v>23</v>
      </c>
      <c r="D96" s="9">
        <v>153.76</v>
      </c>
      <c r="E96" s="9">
        <v>0</v>
      </c>
    </row>
    <row r="97" spans="1:5">
      <c r="A97">
        <v>403</v>
      </c>
      <c r="B97" t="s">
        <v>426</v>
      </c>
      <c r="D97" s="9">
        <v>25.1</v>
      </c>
      <c r="E97" s="9">
        <v>0</v>
      </c>
    </row>
    <row r="98" spans="1:5">
      <c r="A98">
        <v>404</v>
      </c>
      <c r="B98" t="s">
        <v>462</v>
      </c>
      <c r="D98" s="9">
        <v>85.25</v>
      </c>
      <c r="E98" s="9">
        <v>52.75</v>
      </c>
    </row>
    <row r="99" spans="1:5">
      <c r="A99">
        <v>408</v>
      </c>
      <c r="B99" t="s">
        <v>597</v>
      </c>
      <c r="D99" s="9">
        <v>59</v>
      </c>
      <c r="E99" s="9">
        <v>0</v>
      </c>
    </row>
    <row r="100" spans="1:5">
      <c r="A100">
        <v>409</v>
      </c>
      <c r="B100" t="s">
        <v>972</v>
      </c>
      <c r="D100" s="9">
        <v>85.25</v>
      </c>
      <c r="E100" s="9">
        <v>52.75</v>
      </c>
    </row>
    <row r="101" spans="1:5">
      <c r="A101">
        <v>412</v>
      </c>
      <c r="B101" t="s">
        <v>1469</v>
      </c>
      <c r="D101" s="9">
        <v>85.25</v>
      </c>
      <c r="E101" s="9">
        <v>0</v>
      </c>
    </row>
    <row r="102" spans="1:5">
      <c r="A102">
        <v>416</v>
      </c>
      <c r="B102" t="s">
        <v>4579</v>
      </c>
      <c r="D102" s="9">
        <v>67.349999999999994</v>
      </c>
      <c r="E102" s="9">
        <v>0</v>
      </c>
    </row>
    <row r="103" spans="1:5">
      <c r="A103">
        <v>417</v>
      </c>
      <c r="B103" t="s">
        <v>4626</v>
      </c>
      <c r="D103" s="9">
        <v>67.36</v>
      </c>
      <c r="E103" s="9">
        <v>0</v>
      </c>
    </row>
    <row r="104" spans="1:5">
      <c r="A104">
        <v>418</v>
      </c>
      <c r="B104" t="s">
        <v>4628</v>
      </c>
      <c r="D104" s="9">
        <v>67.349999999999994</v>
      </c>
      <c r="E104" s="9">
        <v>0</v>
      </c>
    </row>
    <row r="105" spans="1:5">
      <c r="A105">
        <v>419</v>
      </c>
      <c r="B105" t="s">
        <v>4630</v>
      </c>
      <c r="D105" s="9">
        <v>67.349999999999994</v>
      </c>
      <c r="E105" s="9">
        <v>0</v>
      </c>
    </row>
    <row r="106" spans="1:5">
      <c r="A106">
        <v>423</v>
      </c>
      <c r="B106" t="s">
        <v>5914</v>
      </c>
      <c r="D106" s="9">
        <v>23.41</v>
      </c>
      <c r="E106" s="9">
        <v>0</v>
      </c>
    </row>
    <row r="107" spans="1:5">
      <c r="A107">
        <v>438</v>
      </c>
      <c r="B107" t="s">
        <v>4143</v>
      </c>
      <c r="D107" s="9">
        <v>25.1</v>
      </c>
      <c r="E107" s="9">
        <v>40.49</v>
      </c>
    </row>
    <row r="108" spans="1:5">
      <c r="A108">
        <v>444</v>
      </c>
      <c r="B108" t="s">
        <v>252</v>
      </c>
      <c r="D108" s="9">
        <v>67.36</v>
      </c>
      <c r="E108" s="9">
        <v>0</v>
      </c>
    </row>
    <row r="109" spans="1:5">
      <c r="A109">
        <v>445</v>
      </c>
      <c r="B109" t="s">
        <v>402</v>
      </c>
      <c r="D109" s="9">
        <v>67.349999999999994</v>
      </c>
      <c r="E109" s="9">
        <v>0</v>
      </c>
    </row>
    <row r="110" spans="1:5">
      <c r="A110">
        <v>446</v>
      </c>
      <c r="B110" t="s">
        <v>262</v>
      </c>
      <c r="D110" s="9">
        <v>67.349999999999994</v>
      </c>
      <c r="E110" s="9">
        <v>0</v>
      </c>
    </row>
    <row r="111" spans="1:5">
      <c r="A111">
        <v>452</v>
      </c>
      <c r="B111" t="s">
        <v>120</v>
      </c>
      <c r="D111" s="9">
        <v>25.1</v>
      </c>
      <c r="E111" s="9">
        <v>6.48</v>
      </c>
    </row>
    <row r="112" spans="1:5">
      <c r="A112">
        <v>467</v>
      </c>
      <c r="B112" t="s">
        <v>430</v>
      </c>
      <c r="D112" s="9">
        <v>25.1</v>
      </c>
      <c r="E112" s="9">
        <v>5.67</v>
      </c>
    </row>
    <row r="113" spans="1:5">
      <c r="A113">
        <v>470</v>
      </c>
      <c r="B113" t="s">
        <v>124</v>
      </c>
      <c r="D113" s="9">
        <v>25.1</v>
      </c>
      <c r="E113" s="9">
        <v>14.57</v>
      </c>
    </row>
    <row r="114" spans="1:5">
      <c r="A114">
        <v>471</v>
      </c>
      <c r="B114" t="s">
        <v>216</v>
      </c>
      <c r="D114" s="9">
        <v>43.39</v>
      </c>
      <c r="E114" s="9">
        <v>0</v>
      </c>
    </row>
    <row r="115" spans="1:5">
      <c r="A115" t="s">
        <v>7253</v>
      </c>
      <c r="B115" t="s">
        <v>997</v>
      </c>
      <c r="D115" s="9">
        <v>22.82</v>
      </c>
      <c r="E115" s="9">
        <v>2.94</v>
      </c>
    </row>
    <row r="116" spans="1:5">
      <c r="A116" t="s">
        <v>7241</v>
      </c>
      <c r="D116" s="9">
        <v>5187.6499999999996</v>
      </c>
      <c r="E116" s="9">
        <v>333.9</v>
      </c>
    </row>
    <row r="283" spans="6:6">
      <c r="F283">
        <f>B283/1.09</f>
        <v>0</v>
      </c>
    </row>
    <row r="284" spans="6:6">
      <c r="F284">
        <f t="shared" ref="F284:F291" si="0">B284/1.09</f>
        <v>0</v>
      </c>
    </row>
    <row r="285" spans="6:6">
      <c r="F285">
        <f t="shared" si="0"/>
        <v>0</v>
      </c>
    </row>
    <row r="286" spans="6:6">
      <c r="F286">
        <f t="shared" si="0"/>
        <v>0</v>
      </c>
    </row>
    <row r="287" spans="6:6">
      <c r="F287">
        <f t="shared" si="0"/>
        <v>0</v>
      </c>
    </row>
    <row r="288" spans="6:6">
      <c r="F288">
        <f t="shared" si="0"/>
        <v>0</v>
      </c>
    </row>
    <row r="289" spans="6:6">
      <c r="F289">
        <f t="shared" si="0"/>
        <v>0</v>
      </c>
    </row>
    <row r="290" spans="6:6">
      <c r="F290">
        <f t="shared" si="0"/>
        <v>0</v>
      </c>
    </row>
    <row r="291" spans="6:6">
      <c r="F291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7CD5-322C-C642-B230-0C1A24887A00}">
  <dimension ref="A1:F291"/>
  <sheetViews>
    <sheetView workbookViewId="0">
      <selection activeCell="B9" sqref="B9"/>
    </sheetView>
  </sheetViews>
  <sheetFormatPr baseColWidth="10" defaultRowHeight="16"/>
  <cols>
    <col min="1" max="1" width="11.33203125" customWidth="1"/>
    <col min="2" max="2" width="29.33203125" bestFit="1" customWidth="1"/>
    <col min="3" max="3" width="7" bestFit="1" customWidth="1"/>
    <col min="4" max="4" width="12.33203125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2.33203125" bestFit="1" customWidth="1"/>
    <col min="23" max="23" width="12.5" bestFit="1" customWidth="1"/>
    <col min="24" max="24" width="12.33203125" bestFit="1" customWidth="1"/>
    <col min="25" max="25" width="12.5" bestFit="1" customWidth="1"/>
    <col min="26" max="26" width="16.83203125" bestFit="1" customWidth="1"/>
    <col min="27" max="27" width="17" bestFit="1" customWidth="1"/>
    <col min="28" max="28" width="11.83203125" bestFit="1" customWidth="1"/>
    <col min="29" max="29" width="12.33203125" bestFit="1" customWidth="1"/>
    <col min="30" max="30" width="12.5" bestFit="1" customWidth="1"/>
    <col min="31" max="31" width="11.83203125" bestFit="1" customWidth="1"/>
    <col min="32" max="32" width="12.33203125" bestFit="1" customWidth="1"/>
    <col min="33" max="33" width="12.5" bestFit="1" customWidth="1"/>
    <col min="34" max="34" width="11.83203125" bestFit="1" customWidth="1"/>
    <col min="35" max="35" width="12.33203125" bestFit="1" customWidth="1"/>
    <col min="36" max="36" width="12.5" bestFit="1" customWidth="1"/>
    <col min="37" max="37" width="11.83203125" bestFit="1" customWidth="1"/>
    <col min="38" max="38" width="16.83203125" bestFit="1" customWidth="1"/>
    <col min="39" max="39" width="17" bestFit="1" customWidth="1"/>
    <col min="40" max="40" width="16.33203125" bestFit="1" customWidth="1"/>
  </cols>
  <sheetData>
    <row r="1" spans="1:5">
      <c r="A1" s="7" t="s">
        <v>0</v>
      </c>
      <c r="B1" s="8">
        <v>2025</v>
      </c>
    </row>
    <row r="2" spans="1:5">
      <c r="A2" s="7" t="s">
        <v>6</v>
      </c>
      <c r="B2" t="s">
        <v>44</v>
      </c>
    </row>
    <row r="4" spans="1:5">
      <c r="A4" s="7" t="s">
        <v>7248</v>
      </c>
      <c r="B4" s="7" t="s">
        <v>11</v>
      </c>
      <c r="C4" s="7" t="s">
        <v>1</v>
      </c>
      <c r="D4" t="s">
        <v>7242</v>
      </c>
      <c r="E4" t="s">
        <v>7243</v>
      </c>
    </row>
    <row r="5" spans="1:5">
      <c r="A5">
        <v>0</v>
      </c>
      <c r="B5" t="s">
        <v>38</v>
      </c>
      <c r="D5" s="9">
        <v>19375.27</v>
      </c>
      <c r="E5" s="9">
        <v>113.24</v>
      </c>
    </row>
    <row r="6" spans="1:5">
      <c r="A6">
        <v>4</v>
      </c>
      <c r="B6" t="s">
        <v>264</v>
      </c>
      <c r="D6" s="9">
        <v>260.14999999999998</v>
      </c>
      <c r="E6" s="9">
        <v>0</v>
      </c>
    </row>
    <row r="7" spans="1:5">
      <c r="A7">
        <v>9</v>
      </c>
      <c r="B7" t="s">
        <v>424</v>
      </c>
      <c r="D7" s="9">
        <v>773.78</v>
      </c>
      <c r="E7" s="9">
        <v>0</v>
      </c>
    </row>
    <row r="8" spans="1:5">
      <c r="A8">
        <v>10</v>
      </c>
      <c r="B8" t="s">
        <v>505</v>
      </c>
      <c r="D8" s="9">
        <v>85.24</v>
      </c>
      <c r="E8" s="9">
        <v>0</v>
      </c>
    </row>
    <row r="9" spans="1:5">
      <c r="A9">
        <v>11</v>
      </c>
      <c r="B9" t="s">
        <v>507</v>
      </c>
      <c r="D9" s="9">
        <v>32.11</v>
      </c>
      <c r="E9" s="9">
        <v>0</v>
      </c>
    </row>
    <row r="10" spans="1:5">
      <c r="A10">
        <v>15</v>
      </c>
      <c r="B10" t="s">
        <v>763</v>
      </c>
      <c r="D10" s="9">
        <v>2470.8000000000002</v>
      </c>
      <c r="E10" s="9">
        <v>0</v>
      </c>
    </row>
    <row r="11" spans="1:5">
      <c r="A11">
        <v>16</v>
      </c>
      <c r="B11" t="s">
        <v>384</v>
      </c>
      <c r="D11" s="9">
        <v>218.11</v>
      </c>
      <c r="E11" s="9">
        <v>0</v>
      </c>
    </row>
    <row r="12" spans="1:5">
      <c r="A12">
        <v>17</v>
      </c>
      <c r="B12" t="s">
        <v>370</v>
      </c>
      <c r="D12" s="9">
        <v>208.85</v>
      </c>
      <c r="E12" s="9">
        <v>0</v>
      </c>
    </row>
    <row r="13" spans="1:5">
      <c r="A13">
        <v>20</v>
      </c>
      <c r="B13" t="s">
        <v>224</v>
      </c>
      <c r="D13" s="9">
        <v>181.36</v>
      </c>
      <c r="E13" s="9">
        <v>0</v>
      </c>
    </row>
    <row r="14" spans="1:5">
      <c r="A14">
        <v>21</v>
      </c>
      <c r="B14" t="s">
        <v>242</v>
      </c>
      <c r="D14" s="9">
        <v>256.89</v>
      </c>
      <c r="E14" s="9">
        <v>0</v>
      </c>
    </row>
    <row r="15" spans="1:5">
      <c r="A15">
        <v>22</v>
      </c>
      <c r="B15" t="s">
        <v>422</v>
      </c>
      <c r="D15" s="9">
        <v>482.84</v>
      </c>
      <c r="E15" s="9">
        <v>0</v>
      </c>
    </row>
    <row r="16" spans="1:5">
      <c r="A16">
        <v>25</v>
      </c>
      <c r="B16" t="s">
        <v>256</v>
      </c>
      <c r="D16" s="9">
        <v>190.22</v>
      </c>
      <c r="E16" s="9">
        <v>467.81</v>
      </c>
    </row>
    <row r="17" spans="1:5">
      <c r="A17">
        <v>26</v>
      </c>
      <c r="B17" t="s">
        <v>374</v>
      </c>
      <c r="D17" s="9">
        <v>255.59</v>
      </c>
      <c r="E17" s="9">
        <v>0</v>
      </c>
    </row>
    <row r="18" spans="1:5">
      <c r="A18">
        <v>27</v>
      </c>
      <c r="B18" t="s">
        <v>428</v>
      </c>
      <c r="D18" s="9">
        <v>142.75</v>
      </c>
      <c r="E18" s="9">
        <v>0</v>
      </c>
    </row>
    <row r="19" spans="1:5">
      <c r="A19">
        <v>28</v>
      </c>
      <c r="B19" t="s">
        <v>274</v>
      </c>
      <c r="D19" s="9">
        <v>272.64</v>
      </c>
      <c r="E19" s="9">
        <v>0</v>
      </c>
    </row>
    <row r="20" spans="1:5">
      <c r="A20">
        <v>30</v>
      </c>
      <c r="B20" t="s">
        <v>134</v>
      </c>
      <c r="D20" s="9">
        <v>297.55</v>
      </c>
      <c r="E20" s="9">
        <v>0</v>
      </c>
    </row>
    <row r="21" spans="1:5">
      <c r="A21">
        <v>31</v>
      </c>
      <c r="B21" t="s">
        <v>236</v>
      </c>
      <c r="D21" s="9">
        <v>195.97</v>
      </c>
      <c r="E21" s="9">
        <v>0</v>
      </c>
    </row>
    <row r="22" spans="1:5">
      <c r="A22">
        <v>33</v>
      </c>
      <c r="B22" t="s">
        <v>412</v>
      </c>
      <c r="D22" s="9">
        <v>370.02</v>
      </c>
      <c r="E22" s="9">
        <v>0</v>
      </c>
    </row>
    <row r="23" spans="1:5">
      <c r="A23">
        <v>34</v>
      </c>
      <c r="B23" t="s">
        <v>454</v>
      </c>
      <c r="D23" s="9">
        <v>491.73</v>
      </c>
      <c r="E23" s="9">
        <v>0</v>
      </c>
    </row>
    <row r="24" spans="1:5">
      <c r="A24">
        <v>35</v>
      </c>
      <c r="B24" t="s">
        <v>260</v>
      </c>
      <c r="D24" s="9">
        <v>160.41999999999999</v>
      </c>
      <c r="E24" s="9">
        <v>0</v>
      </c>
    </row>
    <row r="25" spans="1:5">
      <c r="A25">
        <v>36</v>
      </c>
      <c r="B25" t="s">
        <v>386</v>
      </c>
      <c r="D25" s="9">
        <v>332.55</v>
      </c>
      <c r="E25" s="9">
        <v>0</v>
      </c>
    </row>
    <row r="26" spans="1:5">
      <c r="A26">
        <v>37</v>
      </c>
      <c r="B26" t="s">
        <v>105</v>
      </c>
      <c r="D26" s="9">
        <v>30.28</v>
      </c>
      <c r="E26" s="9">
        <v>0</v>
      </c>
    </row>
    <row r="27" spans="1:5">
      <c r="A27">
        <v>57</v>
      </c>
      <c r="B27" t="s">
        <v>357</v>
      </c>
      <c r="D27" s="9">
        <v>395.02</v>
      </c>
      <c r="E27" s="9">
        <v>0</v>
      </c>
    </row>
    <row r="28" spans="1:5">
      <c r="A28">
        <v>63</v>
      </c>
      <c r="B28" t="s">
        <v>96</v>
      </c>
      <c r="D28" s="9">
        <v>266.49</v>
      </c>
      <c r="E28" s="9">
        <v>244.17</v>
      </c>
    </row>
    <row r="29" spans="1:5">
      <c r="A29">
        <v>67</v>
      </c>
      <c r="B29" t="s">
        <v>376</v>
      </c>
      <c r="D29" s="9">
        <v>631.65</v>
      </c>
      <c r="E29" s="9">
        <v>0</v>
      </c>
    </row>
    <row r="30" spans="1:5">
      <c r="A30">
        <v>79</v>
      </c>
      <c r="B30" t="s">
        <v>493</v>
      </c>
      <c r="D30" s="9">
        <v>13.76</v>
      </c>
      <c r="E30" s="9">
        <v>0</v>
      </c>
    </row>
    <row r="31" spans="1:5">
      <c r="A31">
        <v>79</v>
      </c>
      <c r="B31" t="s">
        <v>240</v>
      </c>
      <c r="D31" s="9">
        <v>107.58</v>
      </c>
      <c r="E31" s="9">
        <v>0</v>
      </c>
    </row>
    <row r="32" spans="1:5">
      <c r="A32">
        <v>80</v>
      </c>
      <c r="B32" t="s">
        <v>254</v>
      </c>
      <c r="D32" s="9">
        <v>553.95000000000005</v>
      </c>
      <c r="E32" s="9">
        <v>0</v>
      </c>
    </row>
    <row r="33" spans="1:5">
      <c r="A33">
        <v>88</v>
      </c>
      <c r="B33" t="s">
        <v>67</v>
      </c>
      <c r="D33" s="9">
        <v>151.41</v>
      </c>
      <c r="E33" s="9">
        <v>0</v>
      </c>
    </row>
    <row r="34" spans="1:5">
      <c r="A34">
        <v>95</v>
      </c>
      <c r="B34" t="s">
        <v>228</v>
      </c>
      <c r="D34" s="9">
        <v>240.27</v>
      </c>
      <c r="E34" s="9">
        <v>0</v>
      </c>
    </row>
    <row r="35" spans="1:5">
      <c r="A35">
        <v>95</v>
      </c>
      <c r="B35" t="s">
        <v>232</v>
      </c>
      <c r="D35" s="9">
        <v>58.43</v>
      </c>
      <c r="E35" s="9">
        <v>0</v>
      </c>
    </row>
    <row r="36" spans="1:5">
      <c r="A36">
        <v>97</v>
      </c>
      <c r="B36" t="s">
        <v>1047</v>
      </c>
      <c r="D36" s="9">
        <v>450</v>
      </c>
      <c r="E36" s="9">
        <v>0</v>
      </c>
    </row>
    <row r="37" spans="1:5">
      <c r="A37">
        <v>99</v>
      </c>
      <c r="B37" t="s">
        <v>404</v>
      </c>
      <c r="D37" s="9">
        <v>503.72</v>
      </c>
      <c r="E37" s="9">
        <v>0</v>
      </c>
    </row>
    <row r="38" spans="1:5">
      <c r="A38">
        <v>103</v>
      </c>
      <c r="B38" t="s">
        <v>416</v>
      </c>
      <c r="D38" s="9">
        <v>250</v>
      </c>
      <c r="E38" s="9">
        <v>0</v>
      </c>
    </row>
    <row r="39" spans="1:5">
      <c r="A39">
        <v>106</v>
      </c>
      <c r="B39" t="s">
        <v>3065</v>
      </c>
      <c r="D39" s="9">
        <v>300.05</v>
      </c>
      <c r="E39" s="9">
        <v>422.78</v>
      </c>
    </row>
    <row r="40" spans="1:5">
      <c r="A40">
        <v>120</v>
      </c>
      <c r="B40" t="s">
        <v>2169</v>
      </c>
      <c r="D40" s="9">
        <v>250</v>
      </c>
      <c r="E40" s="9">
        <v>0</v>
      </c>
    </row>
    <row r="41" spans="1:5">
      <c r="A41">
        <v>122</v>
      </c>
      <c r="B41" t="s">
        <v>456</v>
      </c>
      <c r="D41" s="9">
        <v>329.99</v>
      </c>
      <c r="E41" s="9">
        <v>0</v>
      </c>
    </row>
    <row r="42" spans="1:5">
      <c r="A42">
        <v>131</v>
      </c>
      <c r="B42" t="s">
        <v>278</v>
      </c>
      <c r="D42" s="9">
        <v>146.31</v>
      </c>
      <c r="E42" s="9">
        <v>0</v>
      </c>
    </row>
    <row r="43" spans="1:5">
      <c r="A43">
        <v>133</v>
      </c>
      <c r="B43" t="s">
        <v>212</v>
      </c>
      <c r="D43" s="9">
        <v>234.76</v>
      </c>
      <c r="E43" s="9">
        <v>0</v>
      </c>
    </row>
    <row r="44" spans="1:5">
      <c r="A44">
        <v>135</v>
      </c>
      <c r="B44" t="s">
        <v>266</v>
      </c>
      <c r="D44" s="9">
        <v>331.67</v>
      </c>
      <c r="E44" s="9">
        <v>0</v>
      </c>
    </row>
    <row r="45" spans="1:5">
      <c r="A45">
        <v>139</v>
      </c>
      <c r="B45" t="s">
        <v>434</v>
      </c>
      <c r="D45" s="9">
        <v>275.99</v>
      </c>
      <c r="E45" s="9">
        <v>0</v>
      </c>
    </row>
    <row r="46" spans="1:5">
      <c r="A46">
        <v>148</v>
      </c>
      <c r="B46" t="s">
        <v>226</v>
      </c>
      <c r="D46" s="9">
        <v>179.57</v>
      </c>
      <c r="E46" s="9">
        <v>0</v>
      </c>
    </row>
    <row r="47" spans="1:5">
      <c r="A47">
        <v>149</v>
      </c>
      <c r="B47" t="s">
        <v>400</v>
      </c>
      <c r="D47" s="9">
        <v>168.87</v>
      </c>
      <c r="E47" s="9">
        <v>0</v>
      </c>
    </row>
    <row r="48" spans="1:5">
      <c r="A48">
        <v>150</v>
      </c>
      <c r="B48" t="s">
        <v>258</v>
      </c>
      <c r="D48" s="9">
        <v>106.43</v>
      </c>
      <c r="E48" s="9">
        <v>0</v>
      </c>
    </row>
    <row r="49" spans="1:5">
      <c r="A49">
        <v>152</v>
      </c>
      <c r="B49" t="s">
        <v>250</v>
      </c>
      <c r="D49" s="9">
        <v>158.71</v>
      </c>
      <c r="E49" s="9">
        <v>0</v>
      </c>
    </row>
    <row r="50" spans="1:5">
      <c r="A50">
        <v>154</v>
      </c>
      <c r="B50" t="s">
        <v>1015</v>
      </c>
      <c r="D50" s="9">
        <v>200</v>
      </c>
      <c r="E50" s="9">
        <v>0</v>
      </c>
    </row>
    <row r="51" spans="1:5">
      <c r="A51">
        <v>156</v>
      </c>
      <c r="B51" t="s">
        <v>244</v>
      </c>
      <c r="D51" s="9">
        <v>165.62</v>
      </c>
      <c r="E51" s="9">
        <v>0</v>
      </c>
    </row>
    <row r="52" spans="1:5">
      <c r="A52">
        <v>160</v>
      </c>
      <c r="B52" t="s">
        <v>238</v>
      </c>
      <c r="D52" s="9">
        <v>230.16</v>
      </c>
      <c r="E52" s="9">
        <v>0</v>
      </c>
    </row>
    <row r="53" spans="1:5">
      <c r="A53">
        <v>162</v>
      </c>
      <c r="B53" t="s">
        <v>1606</v>
      </c>
      <c r="D53" s="9">
        <v>223.96</v>
      </c>
      <c r="E53" s="9">
        <v>933.35</v>
      </c>
    </row>
    <row r="54" spans="1:5">
      <c r="A54">
        <v>163</v>
      </c>
      <c r="B54" t="s">
        <v>452</v>
      </c>
      <c r="D54" s="9">
        <v>406.25</v>
      </c>
      <c r="E54" s="9">
        <v>1.21</v>
      </c>
    </row>
    <row r="55" spans="1:5">
      <c r="A55">
        <v>165</v>
      </c>
      <c r="B55" t="s">
        <v>270</v>
      </c>
      <c r="D55" s="9">
        <v>902.75</v>
      </c>
      <c r="E55" s="9">
        <v>0</v>
      </c>
    </row>
    <row r="56" spans="1:5">
      <c r="A56">
        <v>170</v>
      </c>
      <c r="B56" t="s">
        <v>436</v>
      </c>
      <c r="D56" s="9">
        <v>2374.4899999999998</v>
      </c>
      <c r="E56" s="9">
        <v>0</v>
      </c>
    </row>
    <row r="57" spans="1:5">
      <c r="A57">
        <v>172</v>
      </c>
      <c r="B57" t="s">
        <v>3566</v>
      </c>
      <c r="D57" s="9">
        <v>711.47</v>
      </c>
      <c r="E57" s="9">
        <v>54.13</v>
      </c>
    </row>
    <row r="58" spans="1:5">
      <c r="A58">
        <v>173</v>
      </c>
      <c r="B58" t="s">
        <v>179</v>
      </c>
      <c r="D58" s="9">
        <v>424.43</v>
      </c>
      <c r="E58" s="9">
        <v>0</v>
      </c>
    </row>
    <row r="59" spans="1:5">
      <c r="A59">
        <v>174</v>
      </c>
      <c r="B59" t="s">
        <v>366</v>
      </c>
      <c r="D59" s="9">
        <v>200</v>
      </c>
      <c r="E59" s="9">
        <v>0</v>
      </c>
    </row>
    <row r="60" spans="1:5">
      <c r="A60">
        <v>175</v>
      </c>
      <c r="B60" t="s">
        <v>268</v>
      </c>
      <c r="D60" s="9">
        <v>208.34</v>
      </c>
      <c r="E60" s="9">
        <v>889.51</v>
      </c>
    </row>
    <row r="61" spans="1:5">
      <c r="A61">
        <v>176</v>
      </c>
      <c r="B61" t="s">
        <v>394</v>
      </c>
      <c r="D61" s="9">
        <v>116.38</v>
      </c>
      <c r="E61" s="9">
        <v>0</v>
      </c>
    </row>
    <row r="62" spans="1:5">
      <c r="A62">
        <v>177</v>
      </c>
      <c r="B62" t="s">
        <v>56</v>
      </c>
      <c r="D62" s="9">
        <v>1144</v>
      </c>
      <c r="E62" s="9">
        <v>4543.5</v>
      </c>
    </row>
    <row r="63" spans="1:5">
      <c r="A63">
        <v>178</v>
      </c>
      <c r="B63" t="s">
        <v>234</v>
      </c>
      <c r="D63" s="9">
        <v>11040.15</v>
      </c>
      <c r="E63" s="9">
        <v>0</v>
      </c>
    </row>
    <row r="64" spans="1:5">
      <c r="A64">
        <v>180</v>
      </c>
      <c r="B64" t="s">
        <v>2971</v>
      </c>
      <c r="D64" s="9">
        <v>336.51</v>
      </c>
      <c r="E64" s="9">
        <v>500</v>
      </c>
    </row>
    <row r="65" spans="1:5">
      <c r="A65">
        <v>183</v>
      </c>
      <c r="B65" t="s">
        <v>132</v>
      </c>
      <c r="D65" s="9">
        <v>189.37</v>
      </c>
      <c r="E65" s="9">
        <v>0</v>
      </c>
    </row>
    <row r="66" spans="1:5">
      <c r="A66">
        <v>186</v>
      </c>
      <c r="B66" t="s">
        <v>272</v>
      </c>
      <c r="D66" s="9">
        <v>1888.57</v>
      </c>
      <c r="E66" s="9">
        <v>0</v>
      </c>
    </row>
    <row r="67" spans="1:5">
      <c r="A67">
        <v>191</v>
      </c>
      <c r="B67" t="s">
        <v>136</v>
      </c>
      <c r="D67" s="9">
        <v>203.11</v>
      </c>
      <c r="E67" s="9">
        <v>0</v>
      </c>
    </row>
    <row r="68" spans="1:5">
      <c r="A68">
        <v>192</v>
      </c>
      <c r="B68" t="s">
        <v>751</v>
      </c>
      <c r="D68" s="9">
        <v>927</v>
      </c>
      <c r="E68" s="9">
        <v>572.84</v>
      </c>
    </row>
    <row r="69" spans="1:5">
      <c r="A69">
        <v>193</v>
      </c>
      <c r="B69" t="s">
        <v>101</v>
      </c>
      <c r="D69" s="9">
        <v>190.11</v>
      </c>
      <c r="E69" s="9">
        <v>0</v>
      </c>
    </row>
    <row r="70" spans="1:5">
      <c r="A70">
        <v>194</v>
      </c>
      <c r="B70" t="s">
        <v>276</v>
      </c>
      <c r="D70" s="9">
        <v>971.97</v>
      </c>
      <c r="E70" s="9">
        <v>0</v>
      </c>
    </row>
    <row r="71" spans="1:5">
      <c r="A71">
        <v>195</v>
      </c>
      <c r="B71" t="s">
        <v>138</v>
      </c>
      <c r="D71" s="9">
        <v>236.33</v>
      </c>
      <c r="E71" s="9">
        <v>0</v>
      </c>
    </row>
    <row r="72" spans="1:5">
      <c r="A72">
        <v>196</v>
      </c>
      <c r="B72" t="s">
        <v>382</v>
      </c>
      <c r="D72" s="9">
        <v>276.32</v>
      </c>
      <c r="E72" s="9">
        <v>120.73</v>
      </c>
    </row>
    <row r="73" spans="1:5">
      <c r="A73">
        <v>199</v>
      </c>
      <c r="B73" t="s">
        <v>414</v>
      </c>
      <c r="D73" s="9">
        <v>519.95000000000005</v>
      </c>
      <c r="E73" s="9">
        <v>0</v>
      </c>
    </row>
    <row r="74" spans="1:5">
      <c r="A74">
        <v>202</v>
      </c>
      <c r="B74" t="s">
        <v>408</v>
      </c>
      <c r="D74" s="9">
        <v>210.1</v>
      </c>
      <c r="E74" s="9">
        <v>0</v>
      </c>
    </row>
    <row r="75" spans="1:5">
      <c r="A75">
        <v>203</v>
      </c>
      <c r="B75" t="s">
        <v>3266</v>
      </c>
      <c r="D75" s="9">
        <v>118.94</v>
      </c>
      <c r="E75" s="9">
        <v>0</v>
      </c>
    </row>
    <row r="76" spans="1:5">
      <c r="A76">
        <v>203</v>
      </c>
      <c r="B76" t="s">
        <v>46</v>
      </c>
      <c r="D76" s="9">
        <v>180.1</v>
      </c>
      <c r="E76" s="9">
        <v>133.33000000000001</v>
      </c>
    </row>
    <row r="77" spans="1:5">
      <c r="A77">
        <v>205</v>
      </c>
      <c r="B77" t="s">
        <v>677</v>
      </c>
      <c r="D77" s="9">
        <v>475</v>
      </c>
      <c r="E77" s="9">
        <v>0</v>
      </c>
    </row>
    <row r="78" spans="1:5">
      <c r="A78">
        <v>206</v>
      </c>
      <c r="B78" t="s">
        <v>388</v>
      </c>
      <c r="D78" s="9">
        <v>240.59</v>
      </c>
      <c r="E78" s="9">
        <v>96.43</v>
      </c>
    </row>
    <row r="79" spans="1:5">
      <c r="A79">
        <v>207</v>
      </c>
      <c r="B79" t="s">
        <v>396</v>
      </c>
      <c r="D79" s="9">
        <v>350.03</v>
      </c>
      <c r="E79" s="9">
        <v>0</v>
      </c>
    </row>
    <row r="80" spans="1:5">
      <c r="A80">
        <v>208</v>
      </c>
      <c r="B80" t="s">
        <v>122</v>
      </c>
      <c r="D80" s="9">
        <v>189.37</v>
      </c>
      <c r="E80" s="9">
        <v>0</v>
      </c>
    </row>
    <row r="81" spans="1:5">
      <c r="A81">
        <v>209</v>
      </c>
      <c r="B81" t="s">
        <v>5419</v>
      </c>
      <c r="D81" s="9">
        <v>692.92</v>
      </c>
      <c r="E81" s="9">
        <v>980.3</v>
      </c>
    </row>
    <row r="82" spans="1:5">
      <c r="A82">
        <v>210</v>
      </c>
      <c r="B82" t="s">
        <v>230</v>
      </c>
      <c r="D82" s="9">
        <v>345.28</v>
      </c>
      <c r="E82" s="9">
        <v>0</v>
      </c>
    </row>
    <row r="83" spans="1:5">
      <c r="A83">
        <v>211</v>
      </c>
      <c r="B83" t="s">
        <v>248</v>
      </c>
      <c r="D83" s="9">
        <v>602.66999999999996</v>
      </c>
      <c r="E83" s="9">
        <v>0</v>
      </c>
    </row>
    <row r="84" spans="1:5">
      <c r="A84">
        <v>213</v>
      </c>
      <c r="B84" t="s">
        <v>126</v>
      </c>
      <c r="D84" s="9">
        <v>283.56</v>
      </c>
      <c r="E84" s="9">
        <v>0</v>
      </c>
    </row>
    <row r="85" spans="1:5">
      <c r="A85">
        <v>214</v>
      </c>
      <c r="B85" t="s">
        <v>448</v>
      </c>
      <c r="D85" s="9">
        <v>96.38</v>
      </c>
      <c r="E85" s="9">
        <v>0</v>
      </c>
    </row>
    <row r="86" spans="1:5">
      <c r="A86">
        <v>215</v>
      </c>
      <c r="B86" t="s">
        <v>372</v>
      </c>
      <c r="D86" s="9">
        <v>75.67</v>
      </c>
      <c r="E86" s="9">
        <v>0.83</v>
      </c>
    </row>
    <row r="87" spans="1:5">
      <c r="A87">
        <v>216</v>
      </c>
      <c r="B87" t="s">
        <v>390</v>
      </c>
      <c r="D87" s="9">
        <v>569.98</v>
      </c>
      <c r="E87" s="9">
        <v>0</v>
      </c>
    </row>
    <row r="88" spans="1:5">
      <c r="A88">
        <v>217</v>
      </c>
      <c r="B88" t="s">
        <v>406</v>
      </c>
      <c r="D88" s="9">
        <v>91.33</v>
      </c>
      <c r="E88" s="9">
        <v>595.55999999999995</v>
      </c>
    </row>
    <row r="89" spans="1:5">
      <c r="A89">
        <v>219</v>
      </c>
      <c r="B89" t="s">
        <v>432</v>
      </c>
      <c r="D89" s="9">
        <v>88.84</v>
      </c>
      <c r="E89" s="9">
        <v>143.69</v>
      </c>
    </row>
    <row r="90" spans="1:5">
      <c r="A90">
        <v>220</v>
      </c>
      <c r="B90" t="s">
        <v>5519</v>
      </c>
      <c r="D90" s="9">
        <v>25.69</v>
      </c>
      <c r="E90" s="9">
        <v>25.69</v>
      </c>
    </row>
    <row r="91" spans="1:5">
      <c r="A91">
        <v>221</v>
      </c>
      <c r="B91" t="s">
        <v>497</v>
      </c>
      <c r="D91" s="9">
        <v>1600</v>
      </c>
      <c r="E91" s="9">
        <v>1017.03</v>
      </c>
    </row>
    <row r="92" spans="1:5">
      <c r="A92">
        <v>222</v>
      </c>
      <c r="B92" t="s">
        <v>368</v>
      </c>
      <c r="D92" s="9">
        <v>477.68</v>
      </c>
      <c r="E92" s="9">
        <v>0</v>
      </c>
    </row>
    <row r="93" spans="1:5">
      <c r="A93">
        <v>223</v>
      </c>
      <c r="B93" t="s">
        <v>2239</v>
      </c>
      <c r="D93" s="9">
        <v>112.25</v>
      </c>
      <c r="E93" s="9">
        <v>0</v>
      </c>
    </row>
    <row r="94" spans="1:5">
      <c r="A94">
        <v>225</v>
      </c>
      <c r="B94" t="s">
        <v>61</v>
      </c>
      <c r="D94" s="9">
        <v>70.040000000000006</v>
      </c>
      <c r="E94" s="9">
        <v>0</v>
      </c>
    </row>
    <row r="95" spans="1:5">
      <c r="A95">
        <v>227</v>
      </c>
      <c r="B95" t="s">
        <v>246</v>
      </c>
      <c r="D95" s="9">
        <v>463.53</v>
      </c>
      <c r="E95" s="9">
        <v>0</v>
      </c>
    </row>
    <row r="96" spans="1:5">
      <c r="A96">
        <v>228</v>
      </c>
      <c r="B96" t="s">
        <v>128</v>
      </c>
      <c r="D96" s="9">
        <v>381.26</v>
      </c>
      <c r="E96" s="9">
        <v>0</v>
      </c>
    </row>
    <row r="97" spans="1:5">
      <c r="A97">
        <v>229</v>
      </c>
      <c r="B97" t="s">
        <v>418</v>
      </c>
      <c r="D97" s="9">
        <v>167.62</v>
      </c>
      <c r="E97" s="9">
        <v>0</v>
      </c>
    </row>
    <row r="98" spans="1:5">
      <c r="A98">
        <v>230</v>
      </c>
      <c r="B98" t="s">
        <v>746</v>
      </c>
      <c r="D98" s="9">
        <v>450</v>
      </c>
      <c r="E98" s="9">
        <v>0</v>
      </c>
    </row>
    <row r="99" spans="1:5">
      <c r="A99">
        <v>231</v>
      </c>
      <c r="B99" t="s">
        <v>410</v>
      </c>
      <c r="D99" s="9">
        <v>266.32</v>
      </c>
      <c r="E99" s="9">
        <v>45.79</v>
      </c>
    </row>
    <row r="100" spans="1:5">
      <c r="A100">
        <v>232</v>
      </c>
      <c r="B100" t="s">
        <v>450</v>
      </c>
      <c r="D100" s="9">
        <v>95.6</v>
      </c>
      <c r="E100" s="9">
        <v>132.72</v>
      </c>
    </row>
    <row r="101" spans="1:5">
      <c r="A101">
        <v>233</v>
      </c>
      <c r="B101" t="s">
        <v>499</v>
      </c>
      <c r="D101" s="9">
        <v>2877.7</v>
      </c>
      <c r="E101" s="9">
        <v>0</v>
      </c>
    </row>
    <row r="102" spans="1:5">
      <c r="A102">
        <v>234</v>
      </c>
      <c r="B102" t="s">
        <v>144</v>
      </c>
      <c r="D102" s="9">
        <v>452.17</v>
      </c>
      <c r="E102" s="9">
        <v>3303.6</v>
      </c>
    </row>
    <row r="103" spans="1:5">
      <c r="A103">
        <v>235</v>
      </c>
      <c r="B103" t="s">
        <v>114</v>
      </c>
      <c r="D103" s="9">
        <v>117.03</v>
      </c>
      <c r="E103" s="9">
        <v>0</v>
      </c>
    </row>
    <row r="104" spans="1:5">
      <c r="A104">
        <v>236</v>
      </c>
      <c r="B104" t="s">
        <v>194</v>
      </c>
      <c r="D104" s="9">
        <v>462</v>
      </c>
      <c r="E104" s="9">
        <v>1205.57</v>
      </c>
    </row>
    <row r="105" spans="1:5">
      <c r="A105">
        <v>237</v>
      </c>
      <c r="B105" t="s">
        <v>2380</v>
      </c>
      <c r="D105" s="9">
        <v>43.23</v>
      </c>
      <c r="E105" s="9">
        <v>125.68</v>
      </c>
    </row>
    <row r="106" spans="1:5">
      <c r="A106">
        <v>238</v>
      </c>
      <c r="B106" t="s">
        <v>130</v>
      </c>
      <c r="D106" s="9">
        <v>231.94</v>
      </c>
      <c r="E106" s="9">
        <v>0</v>
      </c>
    </row>
    <row r="107" spans="1:5">
      <c r="A107">
        <v>239</v>
      </c>
      <c r="B107" t="s">
        <v>362</v>
      </c>
      <c r="D107" s="9">
        <v>5320.3</v>
      </c>
      <c r="E107" s="9">
        <v>0</v>
      </c>
    </row>
    <row r="108" spans="1:5">
      <c r="A108">
        <v>240</v>
      </c>
      <c r="B108" t="s">
        <v>601</v>
      </c>
      <c r="D108" s="9">
        <v>2198.9899999999998</v>
      </c>
      <c r="E108" s="9">
        <v>0</v>
      </c>
    </row>
    <row r="109" spans="1:5">
      <c r="A109">
        <v>241</v>
      </c>
      <c r="B109" t="s">
        <v>109</v>
      </c>
      <c r="D109" s="9">
        <v>35.880000000000003</v>
      </c>
      <c r="E109" s="9">
        <v>0</v>
      </c>
    </row>
    <row r="110" spans="1:5">
      <c r="A110">
        <v>242</v>
      </c>
      <c r="B110" t="s">
        <v>222</v>
      </c>
      <c r="D110" s="9">
        <v>332.77</v>
      </c>
      <c r="E110" s="9">
        <v>0</v>
      </c>
    </row>
    <row r="111" spans="1:5">
      <c r="A111">
        <v>243</v>
      </c>
      <c r="B111" t="s">
        <v>65</v>
      </c>
      <c r="D111" s="9">
        <v>334.43</v>
      </c>
      <c r="E111" s="9">
        <v>152.78</v>
      </c>
    </row>
    <row r="112" spans="1:5">
      <c r="A112">
        <v>245</v>
      </c>
      <c r="B112" t="s">
        <v>142</v>
      </c>
      <c r="D112" s="9">
        <v>186.36</v>
      </c>
      <c r="E112" s="9">
        <v>0</v>
      </c>
    </row>
    <row r="113" spans="1:5">
      <c r="A113">
        <v>246</v>
      </c>
      <c r="B113" t="s">
        <v>398</v>
      </c>
      <c r="D113" s="9">
        <v>265.08</v>
      </c>
      <c r="E113" s="9">
        <v>61.29</v>
      </c>
    </row>
    <row r="114" spans="1:5">
      <c r="A114">
        <v>249</v>
      </c>
      <c r="B114" t="s">
        <v>420</v>
      </c>
      <c r="D114" s="9">
        <v>260.58999999999997</v>
      </c>
      <c r="E114" s="9">
        <v>0</v>
      </c>
    </row>
    <row r="115" spans="1:5">
      <c r="A115">
        <v>250</v>
      </c>
      <c r="B115" t="s">
        <v>140</v>
      </c>
      <c r="D115" s="9">
        <v>411.41</v>
      </c>
      <c r="E115" s="9">
        <v>0</v>
      </c>
    </row>
    <row r="116" spans="1:5">
      <c r="A116">
        <v>292</v>
      </c>
      <c r="B116" t="s">
        <v>501</v>
      </c>
      <c r="D116" s="9">
        <v>47.03</v>
      </c>
      <c r="E116" s="9">
        <v>0</v>
      </c>
    </row>
    <row r="117" spans="1:5">
      <c r="A117">
        <v>336</v>
      </c>
      <c r="B117" t="s">
        <v>966</v>
      </c>
      <c r="D117" s="9">
        <v>350</v>
      </c>
      <c r="E117" s="9">
        <v>0</v>
      </c>
    </row>
    <row r="118" spans="1:5">
      <c r="A118">
        <v>337</v>
      </c>
      <c r="B118" t="s">
        <v>950</v>
      </c>
      <c r="D118" s="9">
        <v>600</v>
      </c>
      <c r="E118" s="9">
        <v>0</v>
      </c>
    </row>
    <row r="119" spans="1:5">
      <c r="A119">
        <v>340</v>
      </c>
      <c r="B119" t="s">
        <v>444</v>
      </c>
      <c r="D119" s="9">
        <v>224.26</v>
      </c>
      <c r="E119" s="9">
        <v>0</v>
      </c>
    </row>
    <row r="120" spans="1:5">
      <c r="A120">
        <v>345</v>
      </c>
      <c r="B120" t="s">
        <v>1677</v>
      </c>
      <c r="D120" s="9">
        <v>650</v>
      </c>
      <c r="E120" s="9">
        <v>650</v>
      </c>
    </row>
    <row r="121" spans="1:5">
      <c r="A121">
        <v>347</v>
      </c>
      <c r="B121" t="s">
        <v>446</v>
      </c>
      <c r="D121" s="9">
        <v>95.67</v>
      </c>
      <c r="E121" s="9">
        <v>0</v>
      </c>
    </row>
    <row r="122" spans="1:5">
      <c r="A122">
        <v>348</v>
      </c>
      <c r="B122" t="s">
        <v>2664</v>
      </c>
      <c r="D122" s="9">
        <v>750</v>
      </c>
      <c r="E122" s="9">
        <v>750</v>
      </c>
    </row>
    <row r="123" spans="1:5">
      <c r="A123">
        <v>351</v>
      </c>
      <c r="B123" t="s">
        <v>440</v>
      </c>
      <c r="D123" s="9">
        <v>134.4</v>
      </c>
      <c r="E123" s="9">
        <v>0</v>
      </c>
    </row>
    <row r="124" spans="1:5">
      <c r="A124">
        <v>352</v>
      </c>
      <c r="B124" t="s">
        <v>438</v>
      </c>
      <c r="D124" s="9">
        <v>153.15</v>
      </c>
      <c r="E124" s="9">
        <v>0</v>
      </c>
    </row>
    <row r="125" spans="1:5">
      <c r="A125">
        <v>353</v>
      </c>
      <c r="B125" t="s">
        <v>442</v>
      </c>
      <c r="D125" s="9">
        <v>174.24</v>
      </c>
      <c r="E125" s="9">
        <v>0</v>
      </c>
    </row>
    <row r="126" spans="1:5">
      <c r="A126">
        <v>359</v>
      </c>
      <c r="B126" t="s">
        <v>2186</v>
      </c>
      <c r="D126" s="9">
        <v>27.03</v>
      </c>
      <c r="E126" s="9">
        <v>27.83</v>
      </c>
    </row>
    <row r="127" spans="1:5">
      <c r="A127">
        <v>360</v>
      </c>
      <c r="B127" t="s">
        <v>1697</v>
      </c>
      <c r="D127" s="9">
        <v>19.39</v>
      </c>
      <c r="E127" s="9">
        <v>1.26</v>
      </c>
    </row>
    <row r="128" spans="1:5">
      <c r="A128">
        <v>361</v>
      </c>
      <c r="B128" t="s">
        <v>63</v>
      </c>
      <c r="D128" s="9">
        <v>112.58</v>
      </c>
      <c r="E128" s="9">
        <v>0</v>
      </c>
    </row>
    <row r="129" spans="1:5">
      <c r="A129">
        <v>362</v>
      </c>
      <c r="B129" t="s">
        <v>2180</v>
      </c>
      <c r="D129" s="9">
        <v>15.65</v>
      </c>
      <c r="E129" s="9">
        <v>31.06</v>
      </c>
    </row>
    <row r="130" spans="1:5">
      <c r="A130">
        <v>370</v>
      </c>
      <c r="B130" t="s">
        <v>51</v>
      </c>
      <c r="D130" s="9">
        <v>467.98</v>
      </c>
      <c r="E130" s="9">
        <v>0</v>
      </c>
    </row>
    <row r="131" spans="1:5">
      <c r="A131">
        <v>371</v>
      </c>
      <c r="B131" t="s">
        <v>23</v>
      </c>
      <c r="D131" s="9">
        <v>718.97</v>
      </c>
      <c r="E131" s="9">
        <v>0</v>
      </c>
    </row>
    <row r="132" spans="1:5">
      <c r="A132">
        <v>375</v>
      </c>
      <c r="B132" t="s">
        <v>1029</v>
      </c>
      <c r="D132" s="9">
        <v>450</v>
      </c>
      <c r="E132" s="9">
        <v>0</v>
      </c>
    </row>
    <row r="133" spans="1:5">
      <c r="A133">
        <v>376</v>
      </c>
      <c r="B133" t="s">
        <v>665</v>
      </c>
      <c r="D133" s="9">
        <v>390</v>
      </c>
      <c r="E133" s="9">
        <v>0</v>
      </c>
    </row>
    <row r="134" spans="1:5">
      <c r="A134">
        <v>380</v>
      </c>
      <c r="B134" t="s">
        <v>1033</v>
      </c>
      <c r="D134" s="9">
        <v>250</v>
      </c>
      <c r="E134" s="9">
        <v>0</v>
      </c>
    </row>
    <row r="135" spans="1:5">
      <c r="A135">
        <v>381</v>
      </c>
      <c r="B135" t="s">
        <v>962</v>
      </c>
      <c r="D135" s="9">
        <v>250</v>
      </c>
      <c r="E135" s="9">
        <v>0</v>
      </c>
    </row>
    <row r="136" spans="1:5">
      <c r="A136">
        <v>382</v>
      </c>
      <c r="B136" t="s">
        <v>943</v>
      </c>
      <c r="D136" s="9">
        <v>450</v>
      </c>
      <c r="E136" s="9">
        <v>0</v>
      </c>
    </row>
    <row r="137" spans="1:5">
      <c r="A137">
        <v>399</v>
      </c>
      <c r="B137" t="s">
        <v>207</v>
      </c>
      <c r="D137" s="9">
        <v>193.05</v>
      </c>
      <c r="E137" s="9">
        <v>0</v>
      </c>
    </row>
    <row r="138" spans="1:5">
      <c r="A138">
        <v>400</v>
      </c>
      <c r="B138" t="s">
        <v>378</v>
      </c>
      <c r="D138" s="9">
        <v>159.38999999999999</v>
      </c>
      <c r="E138" s="9">
        <v>0</v>
      </c>
    </row>
    <row r="139" spans="1:5">
      <c r="A139">
        <v>401</v>
      </c>
      <c r="B139" t="s">
        <v>380</v>
      </c>
      <c r="D139" s="9">
        <v>665.09</v>
      </c>
      <c r="E139" s="9">
        <v>420.84</v>
      </c>
    </row>
    <row r="140" spans="1:5">
      <c r="A140">
        <v>402</v>
      </c>
      <c r="B140" t="s">
        <v>392</v>
      </c>
      <c r="D140" s="9">
        <v>50.28</v>
      </c>
      <c r="E140" s="9">
        <v>382.64</v>
      </c>
    </row>
    <row r="141" spans="1:5">
      <c r="A141">
        <v>403</v>
      </c>
      <c r="B141" t="s">
        <v>426</v>
      </c>
      <c r="D141" s="9">
        <v>385.02</v>
      </c>
      <c r="E141" s="9">
        <v>124.17</v>
      </c>
    </row>
    <row r="142" spans="1:5">
      <c r="A142">
        <v>404</v>
      </c>
      <c r="B142" t="s">
        <v>462</v>
      </c>
      <c r="D142" s="9">
        <v>517.88</v>
      </c>
      <c r="E142" s="9">
        <v>380</v>
      </c>
    </row>
    <row r="143" spans="1:5">
      <c r="A143">
        <v>405</v>
      </c>
      <c r="B143" t="s">
        <v>466</v>
      </c>
      <c r="D143" s="9">
        <v>807.23</v>
      </c>
      <c r="E143" s="9">
        <v>0</v>
      </c>
    </row>
    <row r="144" spans="1:5">
      <c r="A144">
        <v>406</v>
      </c>
      <c r="B144" t="s">
        <v>495</v>
      </c>
      <c r="D144" s="9">
        <v>430</v>
      </c>
      <c r="E144" s="9">
        <v>2265.1999999999998</v>
      </c>
    </row>
    <row r="145" spans="1:5">
      <c r="A145">
        <v>407</v>
      </c>
      <c r="B145" t="s">
        <v>503</v>
      </c>
      <c r="D145" s="9">
        <v>26.62</v>
      </c>
      <c r="E145" s="9">
        <v>0</v>
      </c>
    </row>
    <row r="146" spans="1:5">
      <c r="A146">
        <v>408</v>
      </c>
      <c r="B146" t="s">
        <v>597</v>
      </c>
      <c r="D146" s="9">
        <v>394</v>
      </c>
      <c r="E146" s="9">
        <v>0</v>
      </c>
    </row>
    <row r="147" spans="1:5">
      <c r="A147">
        <v>409</v>
      </c>
      <c r="B147" t="s">
        <v>972</v>
      </c>
      <c r="D147" s="9">
        <v>740</v>
      </c>
      <c r="E147" s="9">
        <v>740</v>
      </c>
    </row>
    <row r="148" spans="1:5">
      <c r="A148">
        <v>410</v>
      </c>
      <c r="B148" t="s">
        <v>1159</v>
      </c>
      <c r="D148" s="9">
        <v>236.42</v>
      </c>
      <c r="E148" s="9">
        <v>0.02</v>
      </c>
    </row>
    <row r="149" spans="1:5">
      <c r="A149">
        <v>412</v>
      </c>
      <c r="B149" t="s">
        <v>1469</v>
      </c>
      <c r="D149" s="9">
        <v>380</v>
      </c>
      <c r="E149" s="9">
        <v>0</v>
      </c>
    </row>
    <row r="150" spans="1:5">
      <c r="A150">
        <v>413</v>
      </c>
      <c r="B150" t="s">
        <v>2253</v>
      </c>
      <c r="D150" s="9">
        <v>34.119999999999997</v>
      </c>
      <c r="E150" s="9">
        <v>0</v>
      </c>
    </row>
    <row r="151" spans="1:5">
      <c r="A151">
        <v>414</v>
      </c>
      <c r="B151" t="s">
        <v>3494</v>
      </c>
      <c r="D151" s="9">
        <v>4.67</v>
      </c>
      <c r="E151" s="9">
        <v>0</v>
      </c>
    </row>
    <row r="152" spans="1:5">
      <c r="A152">
        <v>415</v>
      </c>
      <c r="B152" t="s">
        <v>4405</v>
      </c>
      <c r="D152" s="9">
        <v>452.17</v>
      </c>
      <c r="E152" s="9">
        <v>0</v>
      </c>
    </row>
    <row r="153" spans="1:5">
      <c r="A153">
        <v>416</v>
      </c>
      <c r="B153" t="s">
        <v>4579</v>
      </c>
      <c r="D153" s="9">
        <v>69.73</v>
      </c>
      <c r="E153" s="9">
        <v>0</v>
      </c>
    </row>
    <row r="154" spans="1:5">
      <c r="A154">
        <v>420</v>
      </c>
      <c r="B154" t="s">
        <v>5223</v>
      </c>
      <c r="D154" s="9">
        <v>49.54</v>
      </c>
      <c r="E154" s="9">
        <v>0</v>
      </c>
    </row>
    <row r="155" spans="1:5">
      <c r="A155">
        <v>421</v>
      </c>
      <c r="B155" t="s">
        <v>5367</v>
      </c>
      <c r="D155" s="9">
        <v>558.91</v>
      </c>
      <c r="E155" s="9">
        <v>10.09</v>
      </c>
    </row>
    <row r="156" spans="1:5">
      <c r="A156">
        <v>422</v>
      </c>
      <c r="B156" t="s">
        <v>5817</v>
      </c>
      <c r="D156" s="9">
        <v>40.369999999999997</v>
      </c>
      <c r="E156" s="9">
        <v>0</v>
      </c>
    </row>
    <row r="157" spans="1:5">
      <c r="A157">
        <v>438</v>
      </c>
      <c r="B157" t="s">
        <v>4143</v>
      </c>
      <c r="D157" s="9">
        <v>272.56</v>
      </c>
      <c r="E157" s="9">
        <v>33.03</v>
      </c>
    </row>
    <row r="158" spans="1:5">
      <c r="A158">
        <v>444</v>
      </c>
      <c r="B158" t="s">
        <v>252</v>
      </c>
      <c r="D158" s="9">
        <v>273.62</v>
      </c>
      <c r="E158" s="9">
        <v>0</v>
      </c>
    </row>
    <row r="159" spans="1:5">
      <c r="A159">
        <v>445</v>
      </c>
      <c r="B159" t="s">
        <v>402</v>
      </c>
      <c r="D159" s="9">
        <v>482.46</v>
      </c>
      <c r="E159" s="9">
        <v>0</v>
      </c>
    </row>
    <row r="160" spans="1:5">
      <c r="A160">
        <v>446</v>
      </c>
      <c r="B160" t="s">
        <v>262</v>
      </c>
      <c r="D160" s="9">
        <v>2472.37</v>
      </c>
      <c r="E160" s="9">
        <v>0</v>
      </c>
    </row>
    <row r="161" spans="1:5">
      <c r="A161">
        <v>450</v>
      </c>
      <c r="B161" t="s">
        <v>69</v>
      </c>
      <c r="D161" s="9">
        <v>159</v>
      </c>
      <c r="E161" s="9">
        <v>0</v>
      </c>
    </row>
    <row r="162" spans="1:5">
      <c r="A162">
        <v>452</v>
      </c>
      <c r="B162" t="s">
        <v>120</v>
      </c>
      <c r="D162" s="9">
        <v>202.99</v>
      </c>
      <c r="E162" s="9">
        <v>0</v>
      </c>
    </row>
    <row r="163" spans="1:5">
      <c r="A163">
        <v>467</v>
      </c>
      <c r="B163" t="s">
        <v>430</v>
      </c>
      <c r="D163" s="9">
        <v>273.81</v>
      </c>
      <c r="E163" s="9">
        <v>0</v>
      </c>
    </row>
    <row r="164" spans="1:5">
      <c r="A164">
        <v>470</v>
      </c>
      <c r="B164" t="s">
        <v>124</v>
      </c>
      <c r="D164" s="9">
        <v>411.41</v>
      </c>
      <c r="E164" s="9">
        <v>0</v>
      </c>
    </row>
    <row r="165" spans="1:5">
      <c r="A165">
        <v>471</v>
      </c>
      <c r="B165" t="s">
        <v>216</v>
      </c>
      <c r="D165" s="9">
        <v>267.5</v>
      </c>
      <c r="E165" s="9">
        <v>0</v>
      </c>
    </row>
    <row r="166" spans="1:5">
      <c r="A166">
        <v>478</v>
      </c>
      <c r="B166" t="s">
        <v>2114</v>
      </c>
      <c r="D166" s="9">
        <v>71.06</v>
      </c>
      <c r="E166" s="9">
        <v>0</v>
      </c>
    </row>
    <row r="167" spans="1:5">
      <c r="A167">
        <v>488</v>
      </c>
      <c r="B167" t="s">
        <v>6266</v>
      </c>
      <c r="D167" s="9">
        <v>309.39999999999998</v>
      </c>
      <c r="E167" s="9">
        <v>0</v>
      </c>
    </row>
    <row r="168" spans="1:5">
      <c r="A168" t="s">
        <v>7253</v>
      </c>
      <c r="B168" t="s">
        <v>1757</v>
      </c>
      <c r="D168" s="9">
        <v>315.48</v>
      </c>
      <c r="E168" s="9">
        <v>1.24</v>
      </c>
    </row>
    <row r="169" spans="1:5">
      <c r="A169" t="s">
        <v>7241</v>
      </c>
      <c r="D169" s="9">
        <v>19375.27</v>
      </c>
      <c r="E169" s="9">
        <v>4543.5</v>
      </c>
    </row>
    <row r="283" spans="6:6">
      <c r="F283">
        <f>B283/1.09</f>
        <v>0</v>
      </c>
    </row>
    <row r="284" spans="6:6">
      <c r="F284">
        <f t="shared" ref="F284:F291" si="0">B284/1.09</f>
        <v>0</v>
      </c>
    </row>
    <row r="285" spans="6:6">
      <c r="F285">
        <f t="shared" si="0"/>
        <v>0</v>
      </c>
    </row>
    <row r="286" spans="6:6">
      <c r="F286">
        <f t="shared" si="0"/>
        <v>0</v>
      </c>
    </row>
    <row r="287" spans="6:6">
      <c r="F287">
        <f t="shared" si="0"/>
        <v>0</v>
      </c>
    </row>
    <row r="288" spans="6:6">
      <c r="F288">
        <f t="shared" si="0"/>
        <v>0</v>
      </c>
    </row>
    <row r="289" spans="6:6">
      <c r="F289">
        <f t="shared" si="0"/>
        <v>0</v>
      </c>
    </row>
    <row r="290" spans="6:6">
      <c r="F290">
        <f t="shared" si="0"/>
        <v>0</v>
      </c>
    </row>
    <row r="291" spans="6:6">
      <c r="F291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A52B-8A8D-3C4D-B30B-B5972C1F667E}">
  <dimension ref="A1:J373"/>
  <sheetViews>
    <sheetView tabSelected="1" workbookViewId="0">
      <selection activeCell="J4" sqref="A4:J190"/>
    </sheetView>
  </sheetViews>
  <sheetFormatPr baseColWidth="10" defaultRowHeight="16"/>
  <cols>
    <col min="1" max="1" width="12.1640625" customWidth="1"/>
    <col min="2" max="2" width="40.33203125" bestFit="1" customWidth="1"/>
    <col min="3" max="3" width="7" style="10" bestFit="1" customWidth="1"/>
    <col min="4" max="4" width="12.33203125" style="10" bestFit="1" customWidth="1"/>
    <col min="5" max="5" width="12.5" bestFit="1" customWidth="1"/>
    <col min="6" max="8" width="15.33203125" customWidth="1"/>
    <col min="9" max="9" width="16" customWidth="1"/>
    <col min="10" max="10" width="12.33203125" style="9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6.83203125" bestFit="1" customWidth="1"/>
    <col min="23" max="23" width="17" bestFit="1" customWidth="1"/>
    <col min="24" max="24" width="11.83203125" bestFit="1" customWidth="1"/>
    <col min="25" max="25" width="12.33203125" bestFit="1" customWidth="1"/>
    <col min="26" max="26" width="12.5" bestFit="1" customWidth="1"/>
    <col min="27" max="27" width="11.83203125" bestFit="1" customWidth="1"/>
    <col min="28" max="28" width="12.33203125" bestFit="1" customWidth="1"/>
    <col min="29" max="29" width="12.5" bestFit="1" customWidth="1"/>
    <col min="30" max="30" width="11.83203125" bestFit="1" customWidth="1"/>
    <col min="31" max="31" width="12.33203125" bestFit="1" customWidth="1"/>
    <col min="32" max="32" width="12.5" bestFit="1" customWidth="1"/>
    <col min="33" max="33" width="11.83203125" bestFit="1" customWidth="1"/>
    <col min="34" max="34" width="16.83203125" bestFit="1" customWidth="1"/>
    <col min="35" max="35" width="17" bestFit="1" customWidth="1"/>
    <col min="36" max="36" width="16.33203125" bestFit="1" customWidth="1"/>
  </cols>
  <sheetData>
    <row r="1" spans="1:10">
      <c r="A1" s="7" t="s">
        <v>0</v>
      </c>
      <c r="B1" s="8">
        <v>2025</v>
      </c>
    </row>
    <row r="2" spans="1:10">
      <c r="A2" s="7" t="s">
        <v>6</v>
      </c>
      <c r="B2" t="s">
        <v>82</v>
      </c>
    </row>
    <row r="4" spans="1:10">
      <c r="A4" s="7" t="s">
        <v>7248</v>
      </c>
      <c r="B4" s="7" t="s">
        <v>11</v>
      </c>
      <c r="C4" s="7" t="s">
        <v>1</v>
      </c>
      <c r="D4" s="10" t="s">
        <v>7242</v>
      </c>
      <c r="E4" s="10" t="s">
        <v>7243</v>
      </c>
      <c r="F4" s="10"/>
      <c r="G4" s="11" t="s">
        <v>7245</v>
      </c>
      <c r="H4" s="11" t="s">
        <v>7246</v>
      </c>
      <c r="I4" t="s">
        <v>7247</v>
      </c>
      <c r="J4" s="9" t="s">
        <v>7254</v>
      </c>
    </row>
    <row r="5" spans="1:10">
      <c r="A5">
        <v>0</v>
      </c>
      <c r="B5" t="s">
        <v>38</v>
      </c>
      <c r="C5"/>
      <c r="D5" s="10">
        <v>13043.23</v>
      </c>
      <c r="E5" s="10">
        <v>90</v>
      </c>
      <c r="F5" s="10"/>
      <c r="G5" s="12">
        <v>2142.3473750000007</v>
      </c>
      <c r="H5" s="12">
        <v>1.125</v>
      </c>
      <c r="I5" s="10">
        <f>D5-G5</f>
        <v>10900.882624999998</v>
      </c>
    </row>
    <row r="6" spans="1:10">
      <c r="A6">
        <v>2</v>
      </c>
      <c r="B6" t="s">
        <v>588</v>
      </c>
      <c r="C6"/>
      <c r="D6" s="10">
        <v>1416.85</v>
      </c>
      <c r="E6" s="10">
        <v>0</v>
      </c>
      <c r="F6" s="10"/>
      <c r="G6" s="12">
        <v>1393.9333333333334</v>
      </c>
      <c r="H6" s="12">
        <v>0</v>
      </c>
      <c r="I6" s="10">
        <f>D6-G6</f>
        <v>22.916666666666515</v>
      </c>
      <c r="J6" s="9">
        <v>1</v>
      </c>
    </row>
    <row r="7" spans="1:10">
      <c r="A7">
        <v>4</v>
      </c>
      <c r="B7" t="s">
        <v>264</v>
      </c>
      <c r="C7"/>
      <c r="D7" s="10">
        <v>1708.41</v>
      </c>
      <c r="E7" s="10">
        <v>0</v>
      </c>
      <c r="F7" s="10"/>
      <c r="G7" s="12">
        <v>1674.7649999999996</v>
      </c>
      <c r="H7" s="12">
        <v>0</v>
      </c>
      <c r="I7" s="10">
        <f t="shared" ref="I7:I70" si="0">D7-G7</f>
        <v>33.645000000000437</v>
      </c>
      <c r="J7" s="9">
        <v>1</v>
      </c>
    </row>
    <row r="8" spans="1:10">
      <c r="A8">
        <v>9</v>
      </c>
      <c r="B8" t="s">
        <v>424</v>
      </c>
      <c r="C8"/>
      <c r="D8" s="10">
        <v>3643.5</v>
      </c>
      <c r="E8" s="10">
        <v>0</v>
      </c>
      <c r="F8" s="10"/>
      <c r="G8" s="12">
        <v>3643.5</v>
      </c>
      <c r="H8" s="12">
        <v>0</v>
      </c>
      <c r="I8" s="10">
        <f t="shared" si="0"/>
        <v>0</v>
      </c>
      <c r="J8" s="9">
        <v>1</v>
      </c>
    </row>
    <row r="9" spans="1:10">
      <c r="A9">
        <v>10</v>
      </c>
      <c r="B9" t="s">
        <v>505</v>
      </c>
      <c r="C9"/>
      <c r="D9" s="10">
        <v>1708.41</v>
      </c>
      <c r="E9" s="10">
        <v>0</v>
      </c>
      <c r="F9" s="10"/>
      <c r="G9" s="12">
        <v>1674.7649999999996</v>
      </c>
      <c r="H9" s="12">
        <v>0</v>
      </c>
      <c r="I9" s="10">
        <f t="shared" si="0"/>
        <v>33.645000000000437</v>
      </c>
      <c r="J9" s="9">
        <v>1</v>
      </c>
    </row>
    <row r="10" spans="1:10">
      <c r="A10">
        <v>11</v>
      </c>
      <c r="B10" t="s">
        <v>507</v>
      </c>
      <c r="C10"/>
      <c r="D10" s="10">
        <v>1708.41</v>
      </c>
      <c r="E10" s="10">
        <v>0</v>
      </c>
      <c r="F10" s="10"/>
      <c r="G10" s="12">
        <v>1674.7649999999996</v>
      </c>
      <c r="H10" s="12">
        <v>0</v>
      </c>
      <c r="I10" s="10">
        <f t="shared" si="0"/>
        <v>33.645000000000437</v>
      </c>
      <c r="J10" s="9">
        <v>1</v>
      </c>
    </row>
    <row r="11" spans="1:10">
      <c r="A11">
        <v>15</v>
      </c>
      <c r="B11" t="s">
        <v>763</v>
      </c>
      <c r="C11"/>
      <c r="D11" s="10">
        <v>3400</v>
      </c>
      <c r="E11" s="10">
        <v>0</v>
      </c>
      <c r="F11" s="10"/>
      <c r="G11" s="12">
        <v>3400</v>
      </c>
      <c r="H11" s="12">
        <v>0</v>
      </c>
      <c r="I11" s="10">
        <f t="shared" si="0"/>
        <v>0</v>
      </c>
      <c r="J11" s="9">
        <v>1</v>
      </c>
    </row>
    <row r="12" spans="1:10">
      <c r="A12">
        <v>16</v>
      </c>
      <c r="B12" t="s">
        <v>384</v>
      </c>
      <c r="C12"/>
      <c r="D12" s="10">
        <v>2364.3000000000002</v>
      </c>
      <c r="E12" s="10">
        <v>0</v>
      </c>
      <c r="F12" s="10"/>
      <c r="G12" s="12">
        <v>2317.7399999999998</v>
      </c>
      <c r="H12" s="12">
        <v>0</v>
      </c>
      <c r="I12" s="10">
        <f t="shared" si="0"/>
        <v>46.5600000000004</v>
      </c>
      <c r="J12" s="9">
        <v>1</v>
      </c>
    </row>
    <row r="13" spans="1:10">
      <c r="A13">
        <v>17</v>
      </c>
      <c r="B13" t="s">
        <v>370</v>
      </c>
      <c r="C13"/>
      <c r="D13" s="10">
        <v>1677.89</v>
      </c>
      <c r="E13" s="10">
        <v>0</v>
      </c>
      <c r="F13" s="10"/>
      <c r="G13" s="12">
        <v>1644.8499999999997</v>
      </c>
      <c r="H13" s="12">
        <v>0</v>
      </c>
      <c r="I13" s="10">
        <f t="shared" si="0"/>
        <v>33.040000000000418</v>
      </c>
      <c r="J13" s="9">
        <v>1</v>
      </c>
    </row>
    <row r="14" spans="1:10">
      <c r="A14">
        <v>20</v>
      </c>
      <c r="B14" t="s">
        <v>224</v>
      </c>
      <c r="C14"/>
      <c r="D14" s="10">
        <v>1723.44</v>
      </c>
      <c r="E14" s="10">
        <v>0</v>
      </c>
      <c r="F14" s="10"/>
      <c r="G14" s="12">
        <v>1689.4999999999998</v>
      </c>
      <c r="H14" s="12">
        <v>0</v>
      </c>
      <c r="I14" s="10">
        <f t="shared" si="0"/>
        <v>33.940000000000282</v>
      </c>
      <c r="J14" s="9">
        <v>1</v>
      </c>
    </row>
    <row r="15" spans="1:10">
      <c r="A15">
        <v>21</v>
      </c>
      <c r="B15" t="s">
        <v>242</v>
      </c>
      <c r="C15"/>
      <c r="D15" s="10">
        <v>1830.43</v>
      </c>
      <c r="E15" s="10">
        <v>0</v>
      </c>
      <c r="F15" s="10"/>
      <c r="G15" s="12">
        <v>1794.385</v>
      </c>
      <c r="H15" s="12">
        <v>0</v>
      </c>
      <c r="I15" s="10">
        <f t="shared" si="0"/>
        <v>36.045000000000073</v>
      </c>
      <c r="J15" s="9">
        <v>1</v>
      </c>
    </row>
    <row r="16" spans="1:10">
      <c r="A16">
        <v>22</v>
      </c>
      <c r="B16" t="s">
        <v>422</v>
      </c>
      <c r="C16"/>
      <c r="D16" s="10">
        <v>2930.56</v>
      </c>
      <c r="E16" s="10">
        <v>2930.56</v>
      </c>
      <c r="F16" s="10"/>
      <c r="G16" s="12">
        <v>2705.1323076923081</v>
      </c>
      <c r="H16" s="12">
        <v>225.4276923076923</v>
      </c>
      <c r="I16" s="10">
        <f t="shared" si="0"/>
        <v>225.42769230769181</v>
      </c>
      <c r="J16" s="9">
        <v>1</v>
      </c>
    </row>
    <row r="17" spans="1:10">
      <c r="A17">
        <v>25</v>
      </c>
      <c r="B17" t="s">
        <v>256</v>
      </c>
      <c r="C17"/>
      <c r="D17" s="10">
        <v>1625</v>
      </c>
      <c r="E17" s="10">
        <v>1625</v>
      </c>
      <c r="F17" s="10"/>
      <c r="G17" s="12">
        <v>1209.7281818181818</v>
      </c>
      <c r="H17" s="12">
        <v>147.72727272727272</v>
      </c>
      <c r="I17" s="10">
        <f t="shared" si="0"/>
        <v>415.27181818181816</v>
      </c>
      <c r="J17" s="9">
        <v>1</v>
      </c>
    </row>
    <row r="18" spans="1:10">
      <c r="A18">
        <v>26</v>
      </c>
      <c r="B18" t="s">
        <v>374</v>
      </c>
      <c r="C18"/>
      <c r="D18" s="10">
        <v>1952.46</v>
      </c>
      <c r="E18" s="10">
        <v>0</v>
      </c>
      <c r="F18" s="10"/>
      <c r="G18" s="12">
        <v>1914.01</v>
      </c>
      <c r="H18" s="12">
        <v>0</v>
      </c>
      <c r="I18" s="10">
        <f t="shared" si="0"/>
        <v>38.450000000000045</v>
      </c>
      <c r="J18" s="9">
        <v>1</v>
      </c>
    </row>
    <row r="19" spans="1:10">
      <c r="A19">
        <v>27</v>
      </c>
      <c r="B19" t="s">
        <v>428</v>
      </c>
      <c r="C19"/>
      <c r="D19" s="10">
        <v>1677.89</v>
      </c>
      <c r="E19" s="10">
        <v>0</v>
      </c>
      <c r="F19" s="10"/>
      <c r="G19" s="12">
        <v>1644.8499999999997</v>
      </c>
      <c r="H19" s="12">
        <v>0</v>
      </c>
      <c r="I19" s="10">
        <f t="shared" si="0"/>
        <v>33.040000000000418</v>
      </c>
      <c r="J19" s="9">
        <v>1</v>
      </c>
    </row>
    <row r="20" spans="1:10">
      <c r="A20">
        <v>28</v>
      </c>
      <c r="B20" t="s">
        <v>274</v>
      </c>
      <c r="C20"/>
      <c r="D20" s="10">
        <v>2928.69</v>
      </c>
      <c r="E20" s="10">
        <v>0</v>
      </c>
      <c r="F20" s="10"/>
      <c r="G20" s="12">
        <v>2871.0149999999999</v>
      </c>
      <c r="H20" s="12">
        <v>0</v>
      </c>
      <c r="I20" s="10">
        <f t="shared" si="0"/>
        <v>57.675000000000182</v>
      </c>
      <c r="J20" s="9">
        <v>1</v>
      </c>
    </row>
    <row r="21" spans="1:10">
      <c r="A21">
        <v>30</v>
      </c>
      <c r="B21" t="s">
        <v>134</v>
      </c>
      <c r="C21"/>
      <c r="D21" s="10">
        <v>895</v>
      </c>
      <c r="E21" s="10">
        <v>0</v>
      </c>
      <c r="F21" s="10"/>
      <c r="G21" s="12">
        <v>895</v>
      </c>
      <c r="H21" s="12">
        <v>0</v>
      </c>
      <c r="I21" s="10">
        <f t="shared" si="0"/>
        <v>0</v>
      </c>
      <c r="J21" s="9">
        <v>1</v>
      </c>
    </row>
    <row r="22" spans="1:10">
      <c r="A22">
        <v>31</v>
      </c>
      <c r="B22" t="s">
        <v>236</v>
      </c>
      <c r="C22"/>
      <c r="D22" s="10">
        <v>1568.43</v>
      </c>
      <c r="E22" s="10">
        <v>0</v>
      </c>
      <c r="F22" s="10"/>
      <c r="G22" s="12">
        <v>1540.3527272727274</v>
      </c>
      <c r="H22" s="12">
        <v>0</v>
      </c>
      <c r="I22" s="10">
        <f t="shared" si="0"/>
        <v>28.077272727272657</v>
      </c>
      <c r="J22" s="9">
        <v>1</v>
      </c>
    </row>
    <row r="23" spans="1:10">
      <c r="A23">
        <v>33</v>
      </c>
      <c r="B23" t="s">
        <v>412</v>
      </c>
      <c r="C23"/>
      <c r="D23" s="10">
        <v>2082</v>
      </c>
      <c r="E23" s="10">
        <v>0</v>
      </c>
      <c r="F23" s="10"/>
      <c r="G23" s="12">
        <v>2041</v>
      </c>
      <c r="H23" s="12">
        <v>0</v>
      </c>
      <c r="I23" s="10">
        <f t="shared" si="0"/>
        <v>41</v>
      </c>
      <c r="J23" s="9">
        <v>1</v>
      </c>
    </row>
    <row r="24" spans="1:10">
      <c r="A24">
        <v>34</v>
      </c>
      <c r="B24" t="s">
        <v>454</v>
      </c>
      <c r="C24"/>
      <c r="D24" s="10">
        <v>2269.38</v>
      </c>
      <c r="E24" s="10">
        <v>0</v>
      </c>
      <c r="F24" s="10"/>
      <c r="G24" s="12">
        <v>2072.23</v>
      </c>
      <c r="H24" s="12">
        <v>0</v>
      </c>
      <c r="I24" s="10">
        <f t="shared" si="0"/>
        <v>197.15000000000009</v>
      </c>
      <c r="J24" s="9">
        <v>1</v>
      </c>
    </row>
    <row r="25" spans="1:10">
      <c r="A25">
        <v>35</v>
      </c>
      <c r="B25" t="s">
        <v>260</v>
      </c>
      <c r="C25"/>
      <c r="D25" s="10">
        <v>1784.67</v>
      </c>
      <c r="E25" s="10">
        <v>0</v>
      </c>
      <c r="F25" s="10"/>
      <c r="G25" s="12">
        <v>1749.5249999999996</v>
      </c>
      <c r="H25" s="12">
        <v>0</v>
      </c>
      <c r="I25" s="10">
        <f t="shared" si="0"/>
        <v>35.145000000000437</v>
      </c>
      <c r="J25" s="9">
        <v>1</v>
      </c>
    </row>
    <row r="26" spans="1:10">
      <c r="A26">
        <v>36</v>
      </c>
      <c r="B26" t="s">
        <v>386</v>
      </c>
      <c r="C26"/>
      <c r="D26" s="10">
        <v>2810.7</v>
      </c>
      <c r="E26" s="10">
        <v>0</v>
      </c>
      <c r="F26" s="10"/>
      <c r="G26" s="12">
        <v>2760.3818181818187</v>
      </c>
      <c r="H26" s="12">
        <v>0</v>
      </c>
      <c r="I26" s="10">
        <f t="shared" si="0"/>
        <v>50.318181818181074</v>
      </c>
      <c r="J26" s="9">
        <v>1</v>
      </c>
    </row>
    <row r="27" spans="1:10">
      <c r="A27">
        <v>57</v>
      </c>
      <c r="B27" t="s">
        <v>357</v>
      </c>
      <c r="C27"/>
      <c r="D27" s="10">
        <v>1715.6</v>
      </c>
      <c r="E27" s="10">
        <v>0</v>
      </c>
      <c r="F27" s="10"/>
      <c r="G27" s="12">
        <v>1545.3</v>
      </c>
      <c r="H27" s="12">
        <v>0</v>
      </c>
      <c r="I27" s="10">
        <f t="shared" si="0"/>
        <v>170.29999999999995</v>
      </c>
      <c r="J27" s="9">
        <v>1</v>
      </c>
    </row>
    <row r="28" spans="1:10">
      <c r="A28">
        <v>67</v>
      </c>
      <c r="B28" t="s">
        <v>376</v>
      </c>
      <c r="C28"/>
      <c r="D28" s="10">
        <v>3643.5</v>
      </c>
      <c r="E28" s="10">
        <v>0</v>
      </c>
      <c r="F28" s="10"/>
      <c r="G28" s="12">
        <v>3571.75</v>
      </c>
      <c r="H28" s="12">
        <v>0</v>
      </c>
      <c r="I28" s="10">
        <f t="shared" si="0"/>
        <v>71.75</v>
      </c>
      <c r="J28" s="9">
        <v>1</v>
      </c>
    </row>
    <row r="29" spans="1:10">
      <c r="A29">
        <v>79</v>
      </c>
      <c r="B29" t="s">
        <v>240</v>
      </c>
      <c r="C29"/>
      <c r="D29" s="10">
        <v>2166.65</v>
      </c>
      <c r="E29" s="10">
        <v>0</v>
      </c>
      <c r="F29" s="10"/>
      <c r="G29" s="12">
        <v>1736.7874999999997</v>
      </c>
      <c r="H29" s="12">
        <v>0</v>
      </c>
      <c r="I29" s="10">
        <f t="shared" si="0"/>
        <v>429.86250000000041</v>
      </c>
      <c r="J29" s="9">
        <v>1</v>
      </c>
    </row>
    <row r="30" spans="1:10">
      <c r="A30">
        <v>80</v>
      </c>
      <c r="B30" t="s">
        <v>254</v>
      </c>
      <c r="C30"/>
      <c r="D30" s="10">
        <v>2170</v>
      </c>
      <c r="E30" s="10">
        <v>0</v>
      </c>
      <c r="F30" s="10"/>
      <c r="G30" s="12">
        <v>2121.2762499999999</v>
      </c>
      <c r="H30" s="12">
        <v>0</v>
      </c>
      <c r="I30" s="10">
        <f t="shared" si="0"/>
        <v>48.723750000000109</v>
      </c>
      <c r="J30" s="9">
        <v>1</v>
      </c>
    </row>
    <row r="31" spans="1:10">
      <c r="A31">
        <v>84</v>
      </c>
      <c r="B31" t="s">
        <v>282</v>
      </c>
      <c r="C31"/>
      <c r="D31" s="10">
        <v>2250</v>
      </c>
      <c r="E31" s="10">
        <v>0</v>
      </c>
      <c r="F31" s="10"/>
      <c r="G31" s="12">
        <v>2250</v>
      </c>
      <c r="H31" s="12">
        <v>0</v>
      </c>
      <c r="I31" s="10">
        <f t="shared" si="0"/>
        <v>0</v>
      </c>
      <c r="J31" s="9">
        <v>1</v>
      </c>
    </row>
    <row r="32" spans="1:10">
      <c r="A32">
        <v>88</v>
      </c>
      <c r="B32" t="s">
        <v>67</v>
      </c>
      <c r="C32"/>
      <c r="D32" s="10">
        <v>2593.81</v>
      </c>
      <c r="E32" s="10">
        <v>2491.65</v>
      </c>
      <c r="F32" s="10"/>
      <c r="G32" s="12">
        <v>2311.7691666666674</v>
      </c>
      <c r="H32" s="12">
        <v>207.63750000000002</v>
      </c>
      <c r="I32" s="10">
        <f t="shared" si="0"/>
        <v>282.04083333333256</v>
      </c>
      <c r="J32" s="9">
        <v>1</v>
      </c>
    </row>
    <row r="33" spans="1:10">
      <c r="A33">
        <v>95</v>
      </c>
      <c r="B33" t="s">
        <v>228</v>
      </c>
      <c r="C33"/>
      <c r="D33" s="10">
        <v>1993.32</v>
      </c>
      <c r="E33" s="10">
        <v>0</v>
      </c>
      <c r="F33" s="10"/>
      <c r="G33" s="12">
        <v>948.79384615384618</v>
      </c>
      <c r="H33" s="12">
        <v>0</v>
      </c>
      <c r="I33" s="10">
        <f t="shared" si="0"/>
        <v>1044.5261538461536</v>
      </c>
      <c r="J33" s="9" t="s">
        <v>7255</v>
      </c>
    </row>
    <row r="34" spans="1:10">
      <c r="A34">
        <v>95</v>
      </c>
      <c r="B34" t="s">
        <v>232</v>
      </c>
      <c r="C34"/>
      <c r="D34" s="10">
        <v>3435.06</v>
      </c>
      <c r="E34" s="10">
        <v>1750</v>
      </c>
      <c r="F34" s="10"/>
      <c r="G34" s="12">
        <v>1906.8016666666665</v>
      </c>
      <c r="H34" s="12">
        <v>145.83333333333334</v>
      </c>
      <c r="I34" s="10">
        <f t="shared" si="0"/>
        <v>1528.2583333333334</v>
      </c>
      <c r="J34" s="9" t="s">
        <v>7255</v>
      </c>
    </row>
    <row r="35" spans="1:10">
      <c r="A35">
        <v>97</v>
      </c>
      <c r="B35" t="s">
        <v>1047</v>
      </c>
      <c r="C35"/>
      <c r="D35" s="10">
        <v>3550</v>
      </c>
      <c r="E35" s="10">
        <v>0</v>
      </c>
      <c r="F35" s="10"/>
      <c r="G35" s="12">
        <v>3094.498333333333</v>
      </c>
      <c r="H35" s="12">
        <v>0</v>
      </c>
      <c r="I35" s="10">
        <f t="shared" si="0"/>
        <v>455.50166666666701</v>
      </c>
      <c r="J35" s="9">
        <v>1</v>
      </c>
    </row>
    <row r="36" spans="1:10">
      <c r="A36">
        <v>99</v>
      </c>
      <c r="B36" t="s">
        <v>404</v>
      </c>
      <c r="C36"/>
      <c r="D36" s="10">
        <v>3383.25</v>
      </c>
      <c r="E36" s="10">
        <v>0</v>
      </c>
      <c r="F36" s="10"/>
      <c r="G36" s="12">
        <v>3316.625</v>
      </c>
      <c r="H36" s="12">
        <v>0</v>
      </c>
      <c r="I36" s="10">
        <f t="shared" si="0"/>
        <v>66.625</v>
      </c>
      <c r="J36" s="9">
        <v>1</v>
      </c>
    </row>
    <row r="37" spans="1:10">
      <c r="A37">
        <v>103</v>
      </c>
      <c r="B37" t="s">
        <v>416</v>
      </c>
      <c r="C37"/>
      <c r="D37" s="10">
        <v>1700</v>
      </c>
      <c r="E37" s="10">
        <v>0</v>
      </c>
      <c r="F37" s="10"/>
      <c r="G37" s="12">
        <v>1680.7042857142858</v>
      </c>
      <c r="H37" s="12">
        <v>0</v>
      </c>
      <c r="I37" s="10">
        <f t="shared" si="0"/>
        <v>19.295714285714212</v>
      </c>
      <c r="J37" s="9">
        <v>1</v>
      </c>
    </row>
    <row r="38" spans="1:10">
      <c r="A38">
        <v>106</v>
      </c>
      <c r="B38" t="s">
        <v>3065</v>
      </c>
      <c r="C38"/>
      <c r="D38" s="10">
        <v>3200</v>
      </c>
      <c r="E38" s="10">
        <v>3200</v>
      </c>
      <c r="F38" s="10"/>
      <c r="G38" s="12">
        <v>1920</v>
      </c>
      <c r="H38" s="12">
        <v>1280</v>
      </c>
      <c r="I38" s="10">
        <f t="shared" si="0"/>
        <v>1280</v>
      </c>
      <c r="J38" s="9" t="s">
        <v>7255</v>
      </c>
    </row>
    <row r="39" spans="1:10">
      <c r="A39">
        <v>120</v>
      </c>
      <c r="B39" t="s">
        <v>2169</v>
      </c>
      <c r="C39"/>
      <c r="D39" s="10">
        <v>2300</v>
      </c>
      <c r="E39" s="10">
        <v>0</v>
      </c>
      <c r="F39" s="10"/>
      <c r="G39" s="12">
        <v>2300</v>
      </c>
      <c r="H39" s="12">
        <v>0</v>
      </c>
      <c r="I39" s="10">
        <f t="shared" si="0"/>
        <v>0</v>
      </c>
      <c r="J39" s="9">
        <v>1</v>
      </c>
    </row>
    <row r="40" spans="1:10">
      <c r="A40">
        <v>122</v>
      </c>
      <c r="B40" t="s">
        <v>456</v>
      </c>
      <c r="C40"/>
      <c r="D40" s="10">
        <v>2593.81</v>
      </c>
      <c r="E40" s="10">
        <v>0</v>
      </c>
      <c r="F40" s="10"/>
      <c r="G40" s="12">
        <v>2542.7300000000005</v>
      </c>
      <c r="H40" s="12">
        <v>0</v>
      </c>
      <c r="I40" s="10">
        <f t="shared" si="0"/>
        <v>51.079999999999472</v>
      </c>
      <c r="J40" s="9">
        <v>1</v>
      </c>
    </row>
    <row r="41" spans="1:10">
      <c r="A41">
        <v>131</v>
      </c>
      <c r="B41" t="s">
        <v>278</v>
      </c>
      <c r="C41"/>
      <c r="D41" s="10">
        <v>2165.2600000000002</v>
      </c>
      <c r="E41" s="10">
        <v>0</v>
      </c>
      <c r="F41" s="10"/>
      <c r="G41" s="12">
        <v>2122.6200000000003</v>
      </c>
      <c r="H41" s="12">
        <v>0</v>
      </c>
      <c r="I41" s="10">
        <f t="shared" si="0"/>
        <v>42.639999999999873</v>
      </c>
      <c r="J41" s="9">
        <v>1</v>
      </c>
    </row>
    <row r="42" spans="1:10">
      <c r="A42">
        <v>133</v>
      </c>
      <c r="B42" t="s">
        <v>212</v>
      </c>
      <c r="C42"/>
      <c r="D42" s="10">
        <v>2075.0500000000002</v>
      </c>
      <c r="E42" s="10">
        <v>0</v>
      </c>
      <c r="F42" s="10"/>
      <c r="G42" s="12">
        <v>2034.1849999999999</v>
      </c>
      <c r="H42" s="12">
        <v>0</v>
      </c>
      <c r="I42" s="10">
        <f t="shared" si="0"/>
        <v>40.865000000000236</v>
      </c>
      <c r="J42" s="9">
        <v>1</v>
      </c>
    </row>
    <row r="43" spans="1:10">
      <c r="A43">
        <v>134</v>
      </c>
      <c r="B43" t="s">
        <v>2084</v>
      </c>
      <c r="C43"/>
      <c r="D43" s="10">
        <v>992.34</v>
      </c>
      <c r="E43" s="10">
        <v>0</v>
      </c>
      <c r="F43" s="10"/>
      <c r="G43" s="12">
        <v>972.80000000000007</v>
      </c>
      <c r="H43" s="12">
        <v>0</v>
      </c>
      <c r="I43" s="10">
        <f t="shared" si="0"/>
        <v>19.539999999999964</v>
      </c>
      <c r="J43" s="9">
        <v>1</v>
      </c>
    </row>
    <row r="44" spans="1:10">
      <c r="A44">
        <v>135</v>
      </c>
      <c r="B44" t="s">
        <v>266</v>
      </c>
      <c r="C44"/>
      <c r="D44" s="10">
        <v>1691.63</v>
      </c>
      <c r="E44" s="10">
        <v>0</v>
      </c>
      <c r="F44" s="10"/>
      <c r="G44" s="12">
        <v>1658.3150000000003</v>
      </c>
      <c r="H44" s="12">
        <v>0</v>
      </c>
      <c r="I44" s="10">
        <f t="shared" si="0"/>
        <v>33.314999999999827</v>
      </c>
      <c r="J44" s="9">
        <v>1</v>
      </c>
    </row>
    <row r="45" spans="1:10">
      <c r="A45">
        <v>148</v>
      </c>
      <c r="B45" t="s">
        <v>226</v>
      </c>
      <c r="C45"/>
      <c r="D45" s="10">
        <v>1570.24</v>
      </c>
      <c r="E45" s="10">
        <v>0</v>
      </c>
      <c r="F45" s="10"/>
      <c r="G45" s="12">
        <v>1430.1376923076923</v>
      </c>
      <c r="H45" s="12">
        <v>0</v>
      </c>
      <c r="I45" s="10">
        <f t="shared" si="0"/>
        <v>140.1023076923077</v>
      </c>
      <c r="J45" s="9">
        <v>1</v>
      </c>
    </row>
    <row r="46" spans="1:10">
      <c r="A46">
        <v>149</v>
      </c>
      <c r="B46" t="s">
        <v>400</v>
      </c>
      <c r="C46"/>
      <c r="D46" s="10">
        <v>1570.24</v>
      </c>
      <c r="E46" s="10">
        <v>0</v>
      </c>
      <c r="F46" s="10"/>
      <c r="G46" s="12">
        <v>1534.1666666666667</v>
      </c>
      <c r="H46" s="12">
        <v>0</v>
      </c>
      <c r="I46" s="10">
        <f t="shared" si="0"/>
        <v>36.073333333333267</v>
      </c>
      <c r="J46" s="9">
        <v>1</v>
      </c>
    </row>
    <row r="47" spans="1:10">
      <c r="A47">
        <v>150</v>
      </c>
      <c r="B47" t="s">
        <v>258</v>
      </c>
      <c r="C47"/>
      <c r="D47" s="10">
        <v>1475.31</v>
      </c>
      <c r="E47" s="10">
        <v>0</v>
      </c>
      <c r="F47" s="10"/>
      <c r="G47" s="12">
        <v>1441.4125000000001</v>
      </c>
      <c r="H47" s="12">
        <v>0</v>
      </c>
      <c r="I47" s="10">
        <f t="shared" si="0"/>
        <v>33.897499999999809</v>
      </c>
      <c r="J47" s="9">
        <v>1</v>
      </c>
    </row>
    <row r="48" spans="1:10">
      <c r="A48">
        <v>154</v>
      </c>
      <c r="B48" t="s">
        <v>1015</v>
      </c>
      <c r="C48"/>
      <c r="D48" s="10">
        <v>2238.15</v>
      </c>
      <c r="E48" s="10">
        <v>0</v>
      </c>
      <c r="F48" s="10"/>
      <c r="G48" s="12">
        <v>2198.0818181818181</v>
      </c>
      <c r="H48" s="12">
        <v>0</v>
      </c>
      <c r="I48" s="10">
        <f t="shared" si="0"/>
        <v>40.068181818181984</v>
      </c>
      <c r="J48" s="9">
        <v>1</v>
      </c>
    </row>
    <row r="49" spans="1:10">
      <c r="A49">
        <v>156</v>
      </c>
      <c r="B49" t="s">
        <v>244</v>
      </c>
      <c r="C49"/>
      <c r="D49" s="10">
        <v>2051.5100000000002</v>
      </c>
      <c r="E49" s="10">
        <v>0</v>
      </c>
      <c r="F49" s="10"/>
      <c r="G49" s="12">
        <v>2024.5099999999995</v>
      </c>
      <c r="H49" s="12">
        <v>0</v>
      </c>
      <c r="I49" s="10">
        <f t="shared" si="0"/>
        <v>27.000000000000682</v>
      </c>
      <c r="J49" s="9">
        <v>1</v>
      </c>
    </row>
    <row r="50" spans="1:10">
      <c r="A50">
        <v>160</v>
      </c>
      <c r="B50" t="s">
        <v>238</v>
      </c>
      <c r="C50"/>
      <c r="D50" s="10">
        <v>1300</v>
      </c>
      <c r="E50" s="10">
        <v>0</v>
      </c>
      <c r="F50" s="10"/>
      <c r="G50" s="12">
        <v>1300</v>
      </c>
      <c r="H50" s="12">
        <v>0</v>
      </c>
      <c r="I50" s="10">
        <f t="shared" si="0"/>
        <v>0</v>
      </c>
      <c r="J50" s="9">
        <v>1</v>
      </c>
    </row>
    <row r="51" spans="1:10">
      <c r="A51">
        <v>162</v>
      </c>
      <c r="B51" t="s">
        <v>1606</v>
      </c>
      <c r="C51"/>
      <c r="D51" s="10">
        <v>1557.73</v>
      </c>
      <c r="E51" s="10">
        <v>1557.73</v>
      </c>
      <c r="F51" s="10"/>
      <c r="G51" s="12">
        <v>1363.390909090909</v>
      </c>
      <c r="H51" s="12">
        <v>141.61181818181819</v>
      </c>
      <c r="I51" s="10">
        <f t="shared" si="0"/>
        <v>194.33909090909106</v>
      </c>
      <c r="J51" s="9">
        <v>1</v>
      </c>
    </row>
    <row r="52" spans="1:10">
      <c r="A52">
        <v>163</v>
      </c>
      <c r="B52" t="s">
        <v>452</v>
      </c>
      <c r="C52"/>
      <c r="D52" s="10">
        <v>3269</v>
      </c>
      <c r="E52" s="10">
        <v>0</v>
      </c>
      <c r="F52" s="10"/>
      <c r="G52" s="12">
        <v>3159.8461538461538</v>
      </c>
      <c r="H52" s="12">
        <v>0</v>
      </c>
      <c r="I52" s="10">
        <f t="shared" si="0"/>
        <v>109.15384615384619</v>
      </c>
      <c r="J52" s="9">
        <v>1</v>
      </c>
    </row>
    <row r="53" spans="1:10">
      <c r="A53">
        <v>165</v>
      </c>
      <c r="B53" t="s">
        <v>270</v>
      </c>
      <c r="C53"/>
      <c r="D53" s="10">
        <v>4140</v>
      </c>
      <c r="E53" s="10">
        <v>0</v>
      </c>
      <c r="F53" s="10"/>
      <c r="G53" s="12">
        <v>4140</v>
      </c>
      <c r="H53" s="12">
        <v>0</v>
      </c>
      <c r="I53" s="10">
        <f t="shared" si="0"/>
        <v>0</v>
      </c>
      <c r="J53" s="9">
        <v>1</v>
      </c>
    </row>
    <row r="54" spans="1:10">
      <c r="A54">
        <v>170</v>
      </c>
      <c r="B54" t="s">
        <v>436</v>
      </c>
      <c r="C54"/>
      <c r="D54" s="10">
        <v>1327</v>
      </c>
      <c r="E54" s="10">
        <v>0</v>
      </c>
      <c r="F54" s="10"/>
      <c r="G54" s="12">
        <v>1301</v>
      </c>
      <c r="H54" s="12">
        <v>0</v>
      </c>
      <c r="I54" s="10">
        <f t="shared" si="0"/>
        <v>26</v>
      </c>
      <c r="J54" s="9">
        <v>1</v>
      </c>
    </row>
    <row r="55" spans="1:10">
      <c r="A55">
        <v>172</v>
      </c>
      <c r="B55" t="s">
        <v>3566</v>
      </c>
      <c r="C55"/>
      <c r="D55" s="10">
        <v>2650</v>
      </c>
      <c r="E55" s="10">
        <v>2650</v>
      </c>
      <c r="F55" s="10"/>
      <c r="G55" s="12">
        <v>2271.4285714285716</v>
      </c>
      <c r="H55" s="12">
        <v>378.57142857142856</v>
      </c>
      <c r="I55" s="10">
        <f t="shared" si="0"/>
        <v>378.57142857142844</v>
      </c>
      <c r="J55" s="9">
        <v>1</v>
      </c>
    </row>
    <row r="56" spans="1:10">
      <c r="A56">
        <v>173</v>
      </c>
      <c r="B56" t="s">
        <v>179</v>
      </c>
      <c r="C56"/>
      <c r="D56" s="10">
        <v>1850</v>
      </c>
      <c r="E56" s="10">
        <v>0</v>
      </c>
      <c r="F56" s="10"/>
      <c r="G56" s="12">
        <v>1850</v>
      </c>
      <c r="H56" s="12">
        <v>0</v>
      </c>
      <c r="I56" s="10">
        <f t="shared" si="0"/>
        <v>0</v>
      </c>
      <c r="J56" s="9">
        <v>1</v>
      </c>
    </row>
    <row r="57" spans="1:10">
      <c r="A57">
        <v>174</v>
      </c>
      <c r="B57" t="s">
        <v>366</v>
      </c>
      <c r="C57"/>
      <c r="D57" s="10">
        <v>1916</v>
      </c>
      <c r="E57" s="10">
        <v>0</v>
      </c>
      <c r="F57" s="10"/>
      <c r="G57" s="12">
        <v>1747.3846153846155</v>
      </c>
      <c r="H57" s="12">
        <v>0</v>
      </c>
      <c r="I57" s="10">
        <f t="shared" si="0"/>
        <v>168.61538461538453</v>
      </c>
      <c r="J57" s="9">
        <v>1</v>
      </c>
    </row>
    <row r="58" spans="1:10">
      <c r="A58">
        <v>175</v>
      </c>
      <c r="B58" t="s">
        <v>268</v>
      </c>
      <c r="C58"/>
      <c r="D58" s="10">
        <v>1451.23</v>
      </c>
      <c r="E58" s="10">
        <v>0</v>
      </c>
      <c r="F58" s="10"/>
      <c r="G58" s="12">
        <v>1323.0735714285713</v>
      </c>
      <c r="H58" s="12">
        <v>0</v>
      </c>
      <c r="I58" s="10">
        <f t="shared" si="0"/>
        <v>128.15642857142871</v>
      </c>
      <c r="J58" s="9">
        <v>1</v>
      </c>
    </row>
    <row r="59" spans="1:10">
      <c r="A59">
        <v>176</v>
      </c>
      <c r="B59" t="s">
        <v>394</v>
      </c>
      <c r="C59"/>
      <c r="D59" s="10">
        <v>1125</v>
      </c>
      <c r="E59" s="10">
        <v>0</v>
      </c>
      <c r="F59" s="10"/>
      <c r="G59" s="12">
        <v>1125</v>
      </c>
      <c r="H59" s="12">
        <v>0</v>
      </c>
      <c r="I59" s="10">
        <f t="shared" si="0"/>
        <v>0</v>
      </c>
      <c r="J59" s="9">
        <v>1</v>
      </c>
    </row>
    <row r="60" spans="1:10">
      <c r="A60">
        <v>177</v>
      </c>
      <c r="B60" t="s">
        <v>56</v>
      </c>
      <c r="C60"/>
      <c r="D60" s="10">
        <v>2700</v>
      </c>
      <c r="E60" s="10">
        <v>0</v>
      </c>
      <c r="F60" s="10"/>
      <c r="G60" s="12">
        <v>2700</v>
      </c>
      <c r="H60" s="12">
        <v>0</v>
      </c>
      <c r="I60" s="10">
        <f t="shared" si="0"/>
        <v>0</v>
      </c>
      <c r="J60" s="9">
        <v>1</v>
      </c>
    </row>
    <row r="61" spans="1:10">
      <c r="A61">
        <v>178</v>
      </c>
      <c r="B61" t="s">
        <v>234</v>
      </c>
      <c r="C61"/>
      <c r="D61" s="10">
        <v>2800</v>
      </c>
      <c r="E61" s="10">
        <v>0</v>
      </c>
      <c r="F61" s="10"/>
      <c r="G61" s="12">
        <v>2800</v>
      </c>
      <c r="H61" s="12">
        <v>0</v>
      </c>
      <c r="I61" s="10">
        <f t="shared" si="0"/>
        <v>0</v>
      </c>
      <c r="J61" s="9">
        <v>1</v>
      </c>
    </row>
    <row r="62" spans="1:10">
      <c r="A62">
        <v>180</v>
      </c>
      <c r="B62" t="s">
        <v>2971</v>
      </c>
      <c r="C62"/>
      <c r="D62" s="10">
        <v>1270.97</v>
      </c>
      <c r="E62" s="10">
        <v>0</v>
      </c>
      <c r="F62" s="10"/>
      <c r="G62" s="12">
        <v>1270.97</v>
      </c>
      <c r="H62" s="12">
        <v>0</v>
      </c>
      <c r="I62" s="10">
        <f t="shared" si="0"/>
        <v>0</v>
      </c>
      <c r="J62" s="9">
        <v>1</v>
      </c>
    </row>
    <row r="63" spans="1:10">
      <c r="A63">
        <v>183</v>
      </c>
      <c r="B63" t="s">
        <v>132</v>
      </c>
      <c r="C63"/>
      <c r="D63" s="10">
        <v>895</v>
      </c>
      <c r="E63" s="10">
        <v>0</v>
      </c>
      <c r="F63" s="10"/>
      <c r="G63" s="12">
        <v>895</v>
      </c>
      <c r="H63" s="12">
        <v>0</v>
      </c>
      <c r="I63" s="10">
        <f t="shared" si="0"/>
        <v>0</v>
      </c>
      <c r="J63" s="9">
        <v>1</v>
      </c>
    </row>
    <row r="64" spans="1:10">
      <c r="A64">
        <v>184</v>
      </c>
      <c r="B64" t="s">
        <v>579</v>
      </c>
      <c r="C64"/>
      <c r="D64" s="10">
        <v>1545.73</v>
      </c>
      <c r="E64" s="10">
        <v>0</v>
      </c>
      <c r="F64" s="10"/>
      <c r="G64" s="12">
        <v>1522.8133333333333</v>
      </c>
      <c r="H64" s="12">
        <v>0</v>
      </c>
      <c r="I64" s="10">
        <f t="shared" si="0"/>
        <v>22.916666666666742</v>
      </c>
      <c r="J64" s="9">
        <v>1</v>
      </c>
    </row>
    <row r="65" spans="1:10">
      <c r="A65">
        <v>186</v>
      </c>
      <c r="B65" t="s">
        <v>272</v>
      </c>
      <c r="C65"/>
      <c r="D65" s="10">
        <v>2600</v>
      </c>
      <c r="E65" s="10">
        <v>0</v>
      </c>
      <c r="F65" s="10"/>
      <c r="G65" s="12">
        <v>2600</v>
      </c>
      <c r="H65" s="12">
        <v>0</v>
      </c>
      <c r="I65" s="10">
        <f t="shared" si="0"/>
        <v>0</v>
      </c>
      <c r="J65" s="9">
        <v>1</v>
      </c>
    </row>
    <row r="66" spans="1:10">
      <c r="A66">
        <v>191</v>
      </c>
      <c r="B66" t="s">
        <v>136</v>
      </c>
      <c r="C66"/>
      <c r="D66" s="10">
        <v>895</v>
      </c>
      <c r="E66" s="10">
        <v>0</v>
      </c>
      <c r="F66" s="10"/>
      <c r="G66" s="12">
        <v>895</v>
      </c>
      <c r="H66" s="12">
        <v>0</v>
      </c>
      <c r="I66" s="10">
        <f t="shared" si="0"/>
        <v>0</v>
      </c>
      <c r="J66" s="9">
        <v>1</v>
      </c>
    </row>
    <row r="67" spans="1:10">
      <c r="A67">
        <v>192</v>
      </c>
      <c r="B67" t="s">
        <v>751</v>
      </c>
      <c r="C67"/>
      <c r="D67" s="10">
        <v>8370</v>
      </c>
      <c r="E67" s="10">
        <v>0</v>
      </c>
      <c r="F67" s="10"/>
      <c r="G67" s="12">
        <v>6654.8</v>
      </c>
      <c r="H67" s="12">
        <v>0</v>
      </c>
      <c r="I67" s="10">
        <f t="shared" si="0"/>
        <v>1715.1999999999998</v>
      </c>
      <c r="J67" s="9" t="s">
        <v>7255</v>
      </c>
    </row>
    <row r="68" spans="1:10">
      <c r="A68">
        <v>193</v>
      </c>
      <c r="B68" t="s">
        <v>101</v>
      </c>
      <c r="C68"/>
      <c r="D68" s="10">
        <v>1400.53</v>
      </c>
      <c r="E68" s="10">
        <v>0</v>
      </c>
      <c r="F68" s="10"/>
      <c r="G68" s="12">
        <v>1372.9499999999998</v>
      </c>
      <c r="H68" s="12">
        <v>0</v>
      </c>
      <c r="I68" s="10">
        <f t="shared" si="0"/>
        <v>27.580000000000155</v>
      </c>
      <c r="J68" s="9">
        <v>1</v>
      </c>
    </row>
    <row r="69" spans="1:10">
      <c r="A69">
        <v>194</v>
      </c>
      <c r="B69" t="s">
        <v>276</v>
      </c>
      <c r="C69"/>
      <c r="D69" s="10">
        <v>2336</v>
      </c>
      <c r="E69" s="10">
        <v>0</v>
      </c>
      <c r="F69" s="10"/>
      <c r="G69" s="12">
        <v>2257.3076923076924</v>
      </c>
      <c r="H69" s="12">
        <v>0</v>
      </c>
      <c r="I69" s="10">
        <f t="shared" si="0"/>
        <v>78.692307692307622</v>
      </c>
      <c r="J69" s="9">
        <v>1</v>
      </c>
    </row>
    <row r="70" spans="1:10">
      <c r="A70">
        <v>195</v>
      </c>
      <c r="B70" t="s">
        <v>138</v>
      </c>
      <c r="C70"/>
      <c r="D70" s="10">
        <v>895</v>
      </c>
      <c r="E70" s="10">
        <v>0</v>
      </c>
      <c r="F70" s="10"/>
      <c r="G70" s="12">
        <v>895</v>
      </c>
      <c r="H70" s="12">
        <v>0</v>
      </c>
      <c r="I70" s="10">
        <f t="shared" si="0"/>
        <v>0</v>
      </c>
      <c r="J70" s="9">
        <v>1</v>
      </c>
    </row>
    <row r="71" spans="1:10">
      <c r="A71">
        <v>196</v>
      </c>
      <c r="B71" t="s">
        <v>382</v>
      </c>
      <c r="C71"/>
      <c r="D71" s="10">
        <v>1405</v>
      </c>
      <c r="E71" s="10">
        <v>0</v>
      </c>
      <c r="F71" s="10"/>
      <c r="G71" s="12">
        <v>1368.3333333333333</v>
      </c>
      <c r="H71" s="12">
        <v>0</v>
      </c>
      <c r="I71" s="10">
        <f t="shared" ref="I71:I134" si="1">D71-G71</f>
        <v>36.666666666666742</v>
      </c>
      <c r="J71" s="9">
        <v>1</v>
      </c>
    </row>
    <row r="72" spans="1:10">
      <c r="A72">
        <v>199</v>
      </c>
      <c r="B72" t="s">
        <v>414</v>
      </c>
      <c r="C72"/>
      <c r="D72" s="10">
        <v>1200</v>
      </c>
      <c r="E72" s="10">
        <v>0</v>
      </c>
      <c r="F72" s="10"/>
      <c r="G72" s="12">
        <v>1200</v>
      </c>
      <c r="H72" s="12">
        <v>0</v>
      </c>
      <c r="I72" s="10">
        <f t="shared" si="1"/>
        <v>0</v>
      </c>
      <c r="J72" s="9">
        <v>1</v>
      </c>
    </row>
    <row r="73" spans="1:10">
      <c r="A73">
        <v>202</v>
      </c>
      <c r="B73" t="s">
        <v>408</v>
      </c>
      <c r="C73"/>
      <c r="D73" s="10">
        <v>1993.32</v>
      </c>
      <c r="E73" s="10">
        <v>0</v>
      </c>
      <c r="F73" s="10"/>
      <c r="G73" s="12">
        <v>1447.4861538461539</v>
      </c>
      <c r="H73" s="12">
        <v>0</v>
      </c>
      <c r="I73" s="10">
        <f t="shared" si="1"/>
        <v>545.83384615384603</v>
      </c>
      <c r="J73" s="9" t="s">
        <v>7255</v>
      </c>
    </row>
    <row r="74" spans="1:10">
      <c r="A74">
        <v>203</v>
      </c>
      <c r="B74" t="s">
        <v>3266</v>
      </c>
      <c r="C74"/>
      <c r="D74" s="10">
        <v>11100</v>
      </c>
      <c r="E74" s="10">
        <v>11100</v>
      </c>
      <c r="F74" s="10"/>
      <c r="G74" s="12">
        <v>5083.333333333333</v>
      </c>
      <c r="H74" s="12">
        <v>5083.333333333333</v>
      </c>
      <c r="I74" s="10">
        <f t="shared" si="1"/>
        <v>6016.666666666667</v>
      </c>
    </row>
    <row r="75" spans="1:10">
      <c r="A75">
        <v>203</v>
      </c>
      <c r="B75" t="s">
        <v>46</v>
      </c>
      <c r="C75"/>
      <c r="D75" s="10">
        <v>8640.2999999999993</v>
      </c>
      <c r="E75" s="10">
        <v>0</v>
      </c>
      <c r="F75" s="10"/>
      <c r="G75" s="12">
        <v>7338.0928571428585</v>
      </c>
      <c r="H75" s="12">
        <v>0</v>
      </c>
      <c r="I75" s="10">
        <f t="shared" si="1"/>
        <v>1302.2071428571408</v>
      </c>
    </row>
    <row r="76" spans="1:10">
      <c r="A76">
        <v>205</v>
      </c>
      <c r="B76" t="s">
        <v>677</v>
      </c>
      <c r="C76"/>
      <c r="D76" s="10">
        <v>4800</v>
      </c>
      <c r="E76" s="10">
        <v>0</v>
      </c>
      <c r="F76" s="10"/>
      <c r="G76" s="12">
        <v>4792.3076923076924</v>
      </c>
      <c r="H76" s="12">
        <v>0</v>
      </c>
      <c r="I76" s="10">
        <f t="shared" si="1"/>
        <v>7.6923076923076223</v>
      </c>
      <c r="J76" s="9">
        <v>1</v>
      </c>
    </row>
    <row r="77" spans="1:10">
      <c r="A77">
        <v>206</v>
      </c>
      <c r="B77" t="s">
        <v>388</v>
      </c>
      <c r="C77"/>
      <c r="D77" s="10">
        <v>1552.05</v>
      </c>
      <c r="E77" s="10">
        <v>0</v>
      </c>
      <c r="F77" s="10"/>
      <c r="G77" s="12">
        <v>1523.4549999999999</v>
      </c>
      <c r="H77" s="12">
        <v>0</v>
      </c>
      <c r="I77" s="10">
        <f t="shared" si="1"/>
        <v>28.595000000000027</v>
      </c>
      <c r="J77" s="9">
        <v>1</v>
      </c>
    </row>
    <row r="78" spans="1:10">
      <c r="A78">
        <v>207</v>
      </c>
      <c r="B78" t="s">
        <v>396</v>
      </c>
      <c r="C78"/>
      <c r="D78" s="10">
        <v>1970</v>
      </c>
      <c r="E78" s="10">
        <v>0</v>
      </c>
      <c r="F78" s="10"/>
      <c r="G78" s="12">
        <v>1942.5</v>
      </c>
      <c r="H78" s="12">
        <v>0</v>
      </c>
      <c r="I78" s="10">
        <f t="shared" si="1"/>
        <v>27.5</v>
      </c>
      <c r="J78" s="9">
        <v>1</v>
      </c>
    </row>
    <row r="79" spans="1:10">
      <c r="A79">
        <v>208</v>
      </c>
      <c r="B79" t="s">
        <v>122</v>
      </c>
      <c r="C79"/>
      <c r="D79" s="10">
        <v>895</v>
      </c>
      <c r="E79" s="10">
        <v>0</v>
      </c>
      <c r="F79" s="10"/>
      <c r="G79" s="12">
        <v>895</v>
      </c>
      <c r="H79" s="12">
        <v>0</v>
      </c>
      <c r="I79" s="10">
        <f t="shared" si="1"/>
        <v>0</v>
      </c>
      <c r="J79" s="9">
        <v>1</v>
      </c>
    </row>
    <row r="80" spans="1:10">
      <c r="A80">
        <v>210</v>
      </c>
      <c r="B80" t="s">
        <v>230</v>
      </c>
      <c r="C80"/>
      <c r="D80" s="10">
        <v>1865.5</v>
      </c>
      <c r="E80" s="10">
        <v>0</v>
      </c>
      <c r="F80" s="10"/>
      <c r="G80" s="12">
        <v>1865.5</v>
      </c>
      <c r="H80" s="12">
        <v>0</v>
      </c>
      <c r="I80" s="10">
        <f t="shared" si="1"/>
        <v>0</v>
      </c>
      <c r="J80" s="9">
        <v>1</v>
      </c>
    </row>
    <row r="81" spans="1:10">
      <c r="A81">
        <v>211</v>
      </c>
      <c r="B81" t="s">
        <v>248</v>
      </c>
      <c r="C81"/>
      <c r="D81" s="10">
        <v>3400</v>
      </c>
      <c r="E81" s="10">
        <v>0</v>
      </c>
      <c r="F81" s="10"/>
      <c r="G81" s="12">
        <v>2076.9285714285716</v>
      </c>
      <c r="H81" s="12">
        <v>0</v>
      </c>
      <c r="I81" s="10">
        <f t="shared" si="1"/>
        <v>1323.0714285714284</v>
      </c>
    </row>
    <row r="82" spans="1:10">
      <c r="A82">
        <v>213</v>
      </c>
      <c r="B82" t="s">
        <v>126</v>
      </c>
      <c r="C82"/>
      <c r="D82" s="10">
        <v>895</v>
      </c>
      <c r="E82" s="10">
        <v>0</v>
      </c>
      <c r="F82" s="10"/>
      <c r="G82" s="12">
        <v>895</v>
      </c>
      <c r="H82" s="12">
        <v>0</v>
      </c>
      <c r="I82" s="10">
        <f t="shared" si="1"/>
        <v>0</v>
      </c>
      <c r="J82" s="9">
        <v>1</v>
      </c>
    </row>
    <row r="83" spans="1:10">
      <c r="A83">
        <v>214</v>
      </c>
      <c r="B83" t="s">
        <v>448</v>
      </c>
      <c r="C83"/>
      <c r="D83" s="10">
        <v>2801</v>
      </c>
      <c r="E83" s="10">
        <v>0</v>
      </c>
      <c r="F83" s="10"/>
      <c r="G83" s="12">
        <v>2520.5985714285716</v>
      </c>
      <c r="H83" s="12">
        <v>0</v>
      </c>
      <c r="I83" s="10">
        <f t="shared" si="1"/>
        <v>280.40142857142837</v>
      </c>
      <c r="J83" s="9">
        <v>1</v>
      </c>
    </row>
    <row r="84" spans="1:10">
      <c r="A84">
        <v>215</v>
      </c>
      <c r="B84" t="s">
        <v>372</v>
      </c>
      <c r="C84"/>
      <c r="D84" s="10">
        <v>2801</v>
      </c>
      <c r="E84" s="10">
        <v>0</v>
      </c>
      <c r="F84" s="10"/>
      <c r="G84" s="12">
        <v>2707.0769230769229</v>
      </c>
      <c r="H84" s="12">
        <v>0</v>
      </c>
      <c r="I84" s="10">
        <f t="shared" si="1"/>
        <v>93.923076923077133</v>
      </c>
      <c r="J84" s="9">
        <v>1</v>
      </c>
    </row>
    <row r="85" spans="1:10">
      <c r="A85">
        <v>216</v>
      </c>
      <c r="B85" t="s">
        <v>390</v>
      </c>
      <c r="C85"/>
      <c r="D85" s="10">
        <v>1561.5</v>
      </c>
      <c r="E85" s="10">
        <v>0</v>
      </c>
      <c r="F85" s="10"/>
      <c r="G85" s="12">
        <v>1413</v>
      </c>
      <c r="H85" s="12">
        <v>0</v>
      </c>
      <c r="I85" s="10">
        <f t="shared" si="1"/>
        <v>148.5</v>
      </c>
      <c r="J85" s="9">
        <v>1</v>
      </c>
    </row>
    <row r="86" spans="1:10">
      <c r="A86">
        <v>217</v>
      </c>
      <c r="B86" t="s">
        <v>406</v>
      </c>
      <c r="C86"/>
      <c r="D86" s="10">
        <v>1400.53</v>
      </c>
      <c r="E86" s="10">
        <v>0</v>
      </c>
      <c r="F86" s="10"/>
      <c r="G86" s="12">
        <v>1372.9499999999998</v>
      </c>
      <c r="H86" s="12">
        <v>0</v>
      </c>
      <c r="I86" s="10">
        <f t="shared" si="1"/>
        <v>27.580000000000155</v>
      </c>
      <c r="J86" s="9">
        <v>1</v>
      </c>
    </row>
    <row r="87" spans="1:10">
      <c r="A87">
        <v>219</v>
      </c>
      <c r="B87" t="s">
        <v>432</v>
      </c>
      <c r="C87"/>
      <c r="D87" s="10">
        <v>1345.37</v>
      </c>
      <c r="E87" s="10">
        <v>1345.37</v>
      </c>
      <c r="F87" s="10"/>
      <c r="G87" s="12">
        <v>999.76642857142838</v>
      </c>
      <c r="H87" s="12">
        <v>180.4892857142857</v>
      </c>
      <c r="I87" s="10">
        <f t="shared" si="1"/>
        <v>345.60357142857151</v>
      </c>
      <c r="J87" s="9">
        <v>1</v>
      </c>
    </row>
    <row r="88" spans="1:10">
      <c r="A88">
        <v>221</v>
      </c>
      <c r="B88" t="s">
        <v>497</v>
      </c>
      <c r="C88"/>
      <c r="D88" s="10">
        <v>2088.66</v>
      </c>
      <c r="E88" s="10">
        <v>0</v>
      </c>
      <c r="F88" s="10"/>
      <c r="G88" s="12">
        <v>2033.8200000000004</v>
      </c>
      <c r="H88" s="12">
        <v>0</v>
      </c>
      <c r="I88" s="10">
        <f t="shared" si="1"/>
        <v>54.839999999999463</v>
      </c>
      <c r="J88" s="9">
        <v>1</v>
      </c>
    </row>
    <row r="89" spans="1:10">
      <c r="A89">
        <v>222</v>
      </c>
      <c r="B89" t="s">
        <v>368</v>
      </c>
      <c r="C89"/>
      <c r="D89" s="10">
        <v>1282.51</v>
      </c>
      <c r="E89" s="10">
        <v>0</v>
      </c>
      <c r="F89" s="10"/>
      <c r="G89" s="12">
        <v>1250.3672727272728</v>
      </c>
      <c r="H89" s="12">
        <v>0</v>
      </c>
      <c r="I89" s="10">
        <f t="shared" si="1"/>
        <v>32.142727272727143</v>
      </c>
      <c r="J89" s="9">
        <v>1</v>
      </c>
    </row>
    <row r="90" spans="1:10">
      <c r="A90">
        <v>223</v>
      </c>
      <c r="B90" t="s">
        <v>2239</v>
      </c>
      <c r="C90"/>
      <c r="D90" s="10">
        <v>6753.42</v>
      </c>
      <c r="E90" s="10">
        <v>3224</v>
      </c>
      <c r="F90" s="10"/>
      <c r="G90" s="12">
        <v>2675.4839999999999</v>
      </c>
      <c r="H90" s="12">
        <v>957.78600000000006</v>
      </c>
      <c r="I90" s="10">
        <f t="shared" si="1"/>
        <v>4077.9360000000001</v>
      </c>
    </row>
    <row r="91" spans="1:10">
      <c r="A91">
        <v>225</v>
      </c>
      <c r="B91" t="s">
        <v>61</v>
      </c>
      <c r="C91"/>
      <c r="D91" s="10">
        <v>3226.47</v>
      </c>
      <c r="E91" s="10">
        <v>0</v>
      </c>
      <c r="F91" s="10"/>
      <c r="G91" s="12">
        <v>1228.9592307692308</v>
      </c>
      <c r="H91" s="12">
        <v>0</v>
      </c>
      <c r="I91" s="10">
        <f t="shared" si="1"/>
        <v>1997.510769230769</v>
      </c>
    </row>
    <row r="92" spans="1:10">
      <c r="A92">
        <v>227</v>
      </c>
      <c r="B92" t="s">
        <v>246</v>
      </c>
      <c r="C92"/>
      <c r="D92" s="10">
        <v>2561.5</v>
      </c>
      <c r="E92" s="10">
        <v>0</v>
      </c>
      <c r="F92" s="10"/>
      <c r="G92" s="12">
        <v>2541</v>
      </c>
      <c r="H92" s="12">
        <v>0</v>
      </c>
      <c r="I92" s="10">
        <f t="shared" si="1"/>
        <v>20.5</v>
      </c>
      <c r="J92" s="9">
        <v>1</v>
      </c>
    </row>
    <row r="93" spans="1:10">
      <c r="A93">
        <v>228</v>
      </c>
      <c r="B93" t="s">
        <v>128</v>
      </c>
      <c r="C93"/>
      <c r="D93" s="10">
        <v>895</v>
      </c>
      <c r="E93" s="10">
        <v>0</v>
      </c>
      <c r="F93" s="10"/>
      <c r="G93" s="12">
        <v>895</v>
      </c>
      <c r="H93" s="12">
        <v>0</v>
      </c>
      <c r="I93" s="10">
        <f t="shared" si="1"/>
        <v>0</v>
      </c>
      <c r="J93" s="9">
        <v>1</v>
      </c>
    </row>
    <row r="94" spans="1:10">
      <c r="A94">
        <v>229</v>
      </c>
      <c r="B94" t="s">
        <v>418</v>
      </c>
      <c r="C94"/>
      <c r="D94" s="10">
        <v>1397</v>
      </c>
      <c r="E94" s="10">
        <v>0</v>
      </c>
      <c r="F94" s="10"/>
      <c r="G94" s="12">
        <v>1270</v>
      </c>
      <c r="H94" s="12">
        <v>0</v>
      </c>
      <c r="I94" s="10">
        <f t="shared" si="1"/>
        <v>127</v>
      </c>
      <c r="J94" s="9">
        <v>1</v>
      </c>
    </row>
    <row r="95" spans="1:10">
      <c r="A95">
        <v>230</v>
      </c>
      <c r="B95" t="s">
        <v>746</v>
      </c>
      <c r="C95"/>
      <c r="D95" s="10">
        <v>1776</v>
      </c>
      <c r="E95" s="10">
        <v>0</v>
      </c>
      <c r="F95" s="10"/>
      <c r="G95" s="12">
        <v>1738.3076923076924</v>
      </c>
      <c r="H95" s="12">
        <v>0</v>
      </c>
      <c r="I95" s="10">
        <f t="shared" si="1"/>
        <v>37.692307692307622</v>
      </c>
      <c r="J95" s="9">
        <v>1</v>
      </c>
    </row>
    <row r="96" spans="1:10">
      <c r="A96">
        <v>231</v>
      </c>
      <c r="B96" t="s">
        <v>410</v>
      </c>
      <c r="C96"/>
      <c r="D96" s="10">
        <v>1200</v>
      </c>
      <c r="E96" s="10">
        <v>0</v>
      </c>
      <c r="F96" s="10"/>
      <c r="G96" s="12">
        <v>1162.5</v>
      </c>
      <c r="H96" s="12">
        <v>0</v>
      </c>
      <c r="I96" s="10">
        <f t="shared" si="1"/>
        <v>37.5</v>
      </c>
      <c r="J96" s="9">
        <v>1</v>
      </c>
    </row>
    <row r="97" spans="1:10">
      <c r="A97">
        <v>232</v>
      </c>
      <c r="B97" t="s">
        <v>450</v>
      </c>
      <c r="C97"/>
      <c r="D97" s="10">
        <v>1872</v>
      </c>
      <c r="E97" s="10">
        <v>0</v>
      </c>
      <c r="F97" s="10"/>
      <c r="G97" s="12">
        <v>1809.3846153846155</v>
      </c>
      <c r="H97" s="12">
        <v>0</v>
      </c>
      <c r="I97" s="10">
        <f t="shared" si="1"/>
        <v>62.615384615384528</v>
      </c>
      <c r="J97" s="9">
        <v>1</v>
      </c>
    </row>
    <row r="98" spans="1:10">
      <c r="A98">
        <v>233</v>
      </c>
      <c r="B98" t="s">
        <v>499</v>
      </c>
      <c r="C98"/>
      <c r="D98" s="10">
        <v>1603.14</v>
      </c>
      <c r="E98" s="10">
        <v>0</v>
      </c>
      <c r="F98" s="10"/>
      <c r="G98" s="12">
        <v>1561.0466666666664</v>
      </c>
      <c r="H98" s="12">
        <v>0</v>
      </c>
      <c r="I98" s="10">
        <f t="shared" si="1"/>
        <v>42.093333333333703</v>
      </c>
      <c r="J98" s="9">
        <v>1</v>
      </c>
    </row>
    <row r="99" spans="1:10">
      <c r="A99">
        <v>234</v>
      </c>
      <c r="B99" t="s">
        <v>144</v>
      </c>
      <c r="C99"/>
      <c r="D99" s="10">
        <v>895</v>
      </c>
      <c r="E99" s="10">
        <v>0</v>
      </c>
      <c r="F99" s="10"/>
      <c r="G99" s="12">
        <v>895</v>
      </c>
      <c r="H99" s="12">
        <v>0</v>
      </c>
      <c r="I99" s="10">
        <f t="shared" si="1"/>
        <v>0</v>
      </c>
      <c r="J99" s="9">
        <v>1</v>
      </c>
    </row>
    <row r="100" spans="1:10">
      <c r="A100">
        <v>235</v>
      </c>
      <c r="B100" t="s">
        <v>114</v>
      </c>
      <c r="C100"/>
      <c r="D100" s="10">
        <v>895</v>
      </c>
      <c r="E100" s="10">
        <v>0</v>
      </c>
      <c r="F100" s="10"/>
      <c r="G100" s="12">
        <v>895</v>
      </c>
      <c r="H100" s="12">
        <v>0</v>
      </c>
      <c r="I100" s="10">
        <f t="shared" si="1"/>
        <v>0</v>
      </c>
      <c r="J100" s="9">
        <v>1</v>
      </c>
    </row>
    <row r="101" spans="1:10">
      <c r="A101">
        <v>236</v>
      </c>
      <c r="B101" t="s">
        <v>194</v>
      </c>
      <c r="C101"/>
      <c r="D101" s="10">
        <v>1623.9</v>
      </c>
      <c r="E101" s="10">
        <v>0</v>
      </c>
      <c r="F101" s="10"/>
      <c r="G101" s="12">
        <v>1500.425</v>
      </c>
      <c r="H101" s="12">
        <v>0</v>
      </c>
      <c r="I101" s="10">
        <f t="shared" si="1"/>
        <v>123.47500000000014</v>
      </c>
      <c r="J101" s="9">
        <v>1</v>
      </c>
    </row>
    <row r="102" spans="1:10">
      <c r="A102">
        <v>237</v>
      </c>
      <c r="B102" t="s">
        <v>2380</v>
      </c>
      <c r="C102"/>
      <c r="D102" s="10">
        <v>1345.37</v>
      </c>
      <c r="E102" s="10">
        <v>0</v>
      </c>
      <c r="F102" s="10"/>
      <c r="G102" s="12">
        <v>1345.37</v>
      </c>
      <c r="H102" s="12">
        <v>0</v>
      </c>
      <c r="I102" s="10">
        <f t="shared" si="1"/>
        <v>0</v>
      </c>
      <c r="J102" s="9">
        <v>1</v>
      </c>
    </row>
    <row r="103" spans="1:10">
      <c r="A103">
        <v>238</v>
      </c>
      <c r="B103" t="s">
        <v>130</v>
      </c>
      <c r="C103"/>
      <c r="D103" s="10">
        <v>895</v>
      </c>
      <c r="E103" s="10">
        <v>0</v>
      </c>
      <c r="F103" s="10"/>
      <c r="G103" s="12">
        <v>895</v>
      </c>
      <c r="H103" s="12">
        <v>0</v>
      </c>
      <c r="I103" s="10">
        <f t="shared" si="1"/>
        <v>0</v>
      </c>
      <c r="J103" s="9">
        <v>1</v>
      </c>
    </row>
    <row r="104" spans="1:10">
      <c r="A104">
        <v>239</v>
      </c>
      <c r="B104" t="s">
        <v>362</v>
      </c>
      <c r="C104"/>
      <c r="D104" s="10">
        <v>1327</v>
      </c>
      <c r="E104" s="10">
        <v>0</v>
      </c>
      <c r="F104" s="10"/>
      <c r="G104" s="12">
        <v>1301</v>
      </c>
      <c r="H104" s="12">
        <v>0</v>
      </c>
      <c r="I104" s="10">
        <f t="shared" si="1"/>
        <v>26</v>
      </c>
      <c r="J104" s="9">
        <v>1</v>
      </c>
    </row>
    <row r="105" spans="1:10">
      <c r="A105">
        <v>240</v>
      </c>
      <c r="B105" t="s">
        <v>601</v>
      </c>
      <c r="C105"/>
      <c r="D105" s="10">
        <v>4141.5</v>
      </c>
      <c r="E105" s="10">
        <v>4141.5</v>
      </c>
      <c r="F105" s="10"/>
      <c r="G105" s="12">
        <v>2306.0981249999995</v>
      </c>
      <c r="H105" s="12">
        <v>436.18062499999996</v>
      </c>
      <c r="I105" s="10">
        <f t="shared" si="1"/>
        <v>1835.4018750000005</v>
      </c>
      <c r="J105" s="9" t="s">
        <v>7255</v>
      </c>
    </row>
    <row r="106" spans="1:10">
      <c r="A106">
        <v>241</v>
      </c>
      <c r="B106" t="s">
        <v>109</v>
      </c>
      <c r="C106"/>
      <c r="D106" s="10">
        <v>1250</v>
      </c>
      <c r="E106" s="10">
        <v>0</v>
      </c>
      <c r="F106" s="10"/>
      <c r="G106" s="12">
        <v>1250</v>
      </c>
      <c r="H106" s="12">
        <v>0</v>
      </c>
      <c r="I106" s="10">
        <f t="shared" si="1"/>
        <v>0</v>
      </c>
      <c r="J106" s="9">
        <v>1</v>
      </c>
    </row>
    <row r="107" spans="1:10">
      <c r="A107">
        <v>242</v>
      </c>
      <c r="B107" t="s">
        <v>222</v>
      </c>
      <c r="C107"/>
      <c r="D107" s="10">
        <v>900</v>
      </c>
      <c r="E107" s="10">
        <v>0</v>
      </c>
      <c r="F107" s="10"/>
      <c r="G107" s="12">
        <v>900</v>
      </c>
      <c r="H107" s="12">
        <v>0</v>
      </c>
      <c r="I107" s="10">
        <f t="shared" si="1"/>
        <v>0</v>
      </c>
      <c r="J107" s="9">
        <v>1</v>
      </c>
    </row>
    <row r="108" spans="1:10">
      <c r="A108">
        <v>243</v>
      </c>
      <c r="B108" t="s">
        <v>65</v>
      </c>
      <c r="C108"/>
      <c r="D108" s="10">
        <v>4216.22</v>
      </c>
      <c r="E108" s="10">
        <v>0</v>
      </c>
      <c r="F108" s="10"/>
      <c r="G108" s="12">
        <v>4147.0283333333346</v>
      </c>
      <c r="H108" s="12">
        <v>0</v>
      </c>
      <c r="I108" s="10">
        <f t="shared" si="1"/>
        <v>69.191666666665697</v>
      </c>
      <c r="J108" s="9">
        <v>1</v>
      </c>
    </row>
    <row r="109" spans="1:10">
      <c r="A109">
        <v>245</v>
      </c>
      <c r="B109" t="s">
        <v>142</v>
      </c>
      <c r="C109"/>
      <c r="D109" s="10">
        <v>895</v>
      </c>
      <c r="E109" s="10">
        <v>0</v>
      </c>
      <c r="F109" s="10"/>
      <c r="G109" s="12">
        <v>895</v>
      </c>
      <c r="H109" s="12">
        <v>0</v>
      </c>
      <c r="I109" s="10">
        <f t="shared" si="1"/>
        <v>0</v>
      </c>
      <c r="J109" s="9">
        <v>1</v>
      </c>
    </row>
    <row r="110" spans="1:10">
      <c r="A110">
        <v>246</v>
      </c>
      <c r="B110" t="s">
        <v>398</v>
      </c>
      <c r="C110"/>
      <c r="D110" s="10">
        <v>1200</v>
      </c>
      <c r="E110" s="10">
        <v>0</v>
      </c>
      <c r="F110" s="10"/>
      <c r="G110" s="12">
        <v>1162.5</v>
      </c>
      <c r="H110" s="12">
        <v>0</v>
      </c>
      <c r="I110" s="10">
        <f t="shared" si="1"/>
        <v>37.5</v>
      </c>
      <c r="J110" s="9">
        <v>1</v>
      </c>
    </row>
    <row r="111" spans="1:10">
      <c r="A111">
        <v>247</v>
      </c>
      <c r="B111" t="s">
        <v>803</v>
      </c>
      <c r="C111"/>
      <c r="D111" s="10">
        <v>2129.12</v>
      </c>
      <c r="E111" s="10">
        <v>0</v>
      </c>
      <c r="F111" s="10"/>
      <c r="G111" s="12">
        <v>2052.96</v>
      </c>
      <c r="H111" s="12">
        <v>0</v>
      </c>
      <c r="I111" s="10">
        <f t="shared" si="1"/>
        <v>76.159999999999854</v>
      </c>
      <c r="J111" s="9">
        <v>1</v>
      </c>
    </row>
    <row r="112" spans="1:10">
      <c r="A112">
        <v>249</v>
      </c>
      <c r="B112" t="s">
        <v>420</v>
      </c>
      <c r="C112"/>
      <c r="D112" s="10">
        <v>1400.53</v>
      </c>
      <c r="E112" s="10">
        <v>0</v>
      </c>
      <c r="F112" s="10"/>
      <c r="G112" s="12">
        <v>1372.9499999999998</v>
      </c>
      <c r="H112" s="12">
        <v>0</v>
      </c>
      <c r="I112" s="10">
        <f t="shared" si="1"/>
        <v>27.580000000000155</v>
      </c>
      <c r="J112" s="9">
        <v>1</v>
      </c>
    </row>
    <row r="113" spans="1:10">
      <c r="A113">
        <v>250</v>
      </c>
      <c r="B113" t="s">
        <v>140</v>
      </c>
      <c r="C113"/>
      <c r="D113" s="10">
        <v>895</v>
      </c>
      <c r="E113" s="10">
        <v>0</v>
      </c>
      <c r="F113" s="10"/>
      <c r="G113" s="12">
        <v>895</v>
      </c>
      <c r="H113" s="12">
        <v>0</v>
      </c>
      <c r="I113" s="10">
        <f t="shared" si="1"/>
        <v>0</v>
      </c>
      <c r="J113" s="9">
        <v>1</v>
      </c>
    </row>
    <row r="114" spans="1:10">
      <c r="A114">
        <v>273</v>
      </c>
      <c r="B114" t="s">
        <v>1627</v>
      </c>
      <c r="C114"/>
      <c r="D114" s="10">
        <v>1003.21</v>
      </c>
      <c r="E114" s="10">
        <v>0</v>
      </c>
      <c r="F114" s="10"/>
      <c r="G114" s="12">
        <v>354.67</v>
      </c>
      <c r="H114" s="12">
        <v>0</v>
      </c>
      <c r="I114" s="10">
        <f t="shared" si="1"/>
        <v>648.54</v>
      </c>
      <c r="J114" s="9" t="s">
        <v>7255</v>
      </c>
    </row>
    <row r="115" spans="1:10">
      <c r="A115">
        <v>277</v>
      </c>
      <c r="B115" t="s">
        <v>3433</v>
      </c>
      <c r="C115"/>
      <c r="D115" s="10">
        <v>111.47</v>
      </c>
      <c r="E115" s="10">
        <v>111.47</v>
      </c>
      <c r="F115" s="10"/>
      <c r="G115" s="12">
        <v>74.313333333333333</v>
      </c>
      <c r="H115" s="12">
        <v>37.156666666666666</v>
      </c>
      <c r="I115" s="10">
        <f t="shared" si="1"/>
        <v>37.156666666666666</v>
      </c>
      <c r="J115" s="9">
        <v>1</v>
      </c>
    </row>
    <row r="116" spans="1:10">
      <c r="A116">
        <v>279</v>
      </c>
      <c r="B116" t="s">
        <v>89</v>
      </c>
      <c r="C116"/>
      <c r="D116" s="10">
        <v>2006.42</v>
      </c>
      <c r="E116" s="10">
        <v>0</v>
      </c>
      <c r="F116" s="10"/>
      <c r="G116" s="12">
        <v>231.60405405405402</v>
      </c>
      <c r="H116" s="12">
        <v>0</v>
      </c>
      <c r="I116" s="10">
        <f t="shared" si="1"/>
        <v>1774.8159459459462</v>
      </c>
      <c r="J116" s="9" t="s">
        <v>7255</v>
      </c>
    </row>
    <row r="117" spans="1:10">
      <c r="A117">
        <v>291</v>
      </c>
      <c r="B117" t="s">
        <v>84</v>
      </c>
      <c r="C117"/>
      <c r="D117" s="10">
        <v>3009.63</v>
      </c>
      <c r="E117" s="10">
        <v>111.47</v>
      </c>
      <c r="F117" s="10"/>
      <c r="G117" s="12">
        <v>1243.9143243243241</v>
      </c>
      <c r="H117" s="12">
        <v>3.0127027027027027</v>
      </c>
      <c r="I117" s="10">
        <f t="shared" si="1"/>
        <v>1765.715675675676</v>
      </c>
    </row>
    <row r="118" spans="1:10">
      <c r="A118">
        <v>292</v>
      </c>
      <c r="B118" t="s">
        <v>501</v>
      </c>
      <c r="C118"/>
      <c r="D118" s="10">
        <v>1019</v>
      </c>
      <c r="E118" s="10">
        <v>0</v>
      </c>
      <c r="F118" s="10"/>
      <c r="G118" s="12">
        <v>986</v>
      </c>
      <c r="H118" s="12">
        <v>0</v>
      </c>
      <c r="I118" s="10">
        <f t="shared" si="1"/>
        <v>33</v>
      </c>
      <c r="J118" s="9">
        <v>1</v>
      </c>
    </row>
    <row r="119" spans="1:10">
      <c r="A119">
        <v>333</v>
      </c>
      <c r="B119" t="s">
        <v>1056</v>
      </c>
      <c r="C119"/>
      <c r="D119" s="10">
        <v>4293.83</v>
      </c>
      <c r="E119" s="10">
        <v>0</v>
      </c>
      <c r="F119" s="10"/>
      <c r="G119" s="12">
        <v>2671.8680000000008</v>
      </c>
      <c r="H119" s="12">
        <v>0</v>
      </c>
      <c r="I119" s="10">
        <f t="shared" si="1"/>
        <v>1621.9619999999991</v>
      </c>
    </row>
    <row r="120" spans="1:10">
      <c r="A120">
        <v>336</v>
      </c>
      <c r="B120" t="s">
        <v>966</v>
      </c>
      <c r="C120"/>
      <c r="D120" s="10">
        <v>2900</v>
      </c>
      <c r="E120" s="10">
        <v>0</v>
      </c>
      <c r="F120" s="10"/>
      <c r="G120" s="12">
        <v>2900</v>
      </c>
      <c r="H120" s="12">
        <v>0</v>
      </c>
      <c r="I120" s="10">
        <f t="shared" si="1"/>
        <v>0</v>
      </c>
      <c r="J120" s="9">
        <v>1</v>
      </c>
    </row>
    <row r="121" spans="1:10">
      <c r="A121">
        <v>337</v>
      </c>
      <c r="B121" t="s">
        <v>950</v>
      </c>
      <c r="C121"/>
      <c r="D121" s="10">
        <v>4750</v>
      </c>
      <c r="E121" s="10">
        <v>0</v>
      </c>
      <c r="F121" s="10"/>
      <c r="G121" s="12">
        <v>4750</v>
      </c>
      <c r="H121" s="12">
        <v>0</v>
      </c>
      <c r="I121" s="10">
        <f t="shared" si="1"/>
        <v>0</v>
      </c>
      <c r="J121" s="9">
        <v>1</v>
      </c>
    </row>
    <row r="122" spans="1:10">
      <c r="A122">
        <v>340</v>
      </c>
      <c r="B122" t="s">
        <v>444</v>
      </c>
      <c r="C122"/>
      <c r="D122" s="10">
        <v>2840.41</v>
      </c>
      <c r="E122" s="10">
        <v>0</v>
      </c>
      <c r="F122" s="10"/>
      <c r="G122" s="12">
        <v>2759.0410000000002</v>
      </c>
      <c r="H122" s="12">
        <v>0</v>
      </c>
      <c r="I122" s="10">
        <f t="shared" si="1"/>
        <v>81.368999999999687</v>
      </c>
      <c r="J122" s="9">
        <v>1</v>
      </c>
    </row>
    <row r="123" spans="1:10">
      <c r="A123">
        <v>345</v>
      </c>
      <c r="B123" t="s">
        <v>1677</v>
      </c>
      <c r="C123"/>
      <c r="D123" s="10">
        <v>6250</v>
      </c>
      <c r="E123" s="10">
        <v>6250</v>
      </c>
      <c r="F123" s="10"/>
      <c r="G123" s="12">
        <v>3125</v>
      </c>
      <c r="H123" s="12">
        <v>3125</v>
      </c>
      <c r="I123" s="10">
        <f t="shared" si="1"/>
        <v>3125</v>
      </c>
    </row>
    <row r="124" spans="1:10">
      <c r="A124">
        <v>347</v>
      </c>
      <c r="B124" t="s">
        <v>446</v>
      </c>
      <c r="C124"/>
      <c r="D124" s="10">
        <v>1560</v>
      </c>
      <c r="E124" s="10">
        <v>0</v>
      </c>
      <c r="F124" s="10"/>
      <c r="G124" s="12">
        <v>1560</v>
      </c>
      <c r="H124" s="12">
        <v>0</v>
      </c>
      <c r="I124" s="10">
        <f t="shared" si="1"/>
        <v>0</v>
      </c>
      <c r="J124" s="9">
        <v>1</v>
      </c>
    </row>
    <row r="125" spans="1:10">
      <c r="A125">
        <v>348</v>
      </c>
      <c r="B125" t="s">
        <v>2664</v>
      </c>
      <c r="C125"/>
      <c r="D125" s="10">
        <v>7570</v>
      </c>
      <c r="E125" s="10">
        <v>7570</v>
      </c>
      <c r="F125" s="10"/>
      <c r="G125" s="12">
        <v>5204.375</v>
      </c>
      <c r="H125" s="12">
        <v>1892.5</v>
      </c>
      <c r="I125" s="10">
        <f t="shared" si="1"/>
        <v>2365.625</v>
      </c>
    </row>
    <row r="126" spans="1:10">
      <c r="A126">
        <v>351</v>
      </c>
      <c r="B126" t="s">
        <v>440</v>
      </c>
      <c r="C126"/>
      <c r="D126" s="10">
        <v>1560</v>
      </c>
      <c r="E126" s="10">
        <v>0</v>
      </c>
      <c r="F126" s="10"/>
      <c r="G126" s="12">
        <v>1560</v>
      </c>
      <c r="H126" s="12">
        <v>0</v>
      </c>
      <c r="I126" s="10">
        <f t="shared" si="1"/>
        <v>0</v>
      </c>
      <c r="J126" s="9">
        <v>1</v>
      </c>
    </row>
    <row r="127" spans="1:10">
      <c r="A127">
        <v>352</v>
      </c>
      <c r="B127" t="s">
        <v>438</v>
      </c>
      <c r="C127"/>
      <c r="D127" s="10">
        <v>1560</v>
      </c>
      <c r="E127" s="10">
        <v>0</v>
      </c>
      <c r="F127" s="10"/>
      <c r="G127" s="12">
        <v>1560</v>
      </c>
      <c r="H127" s="12">
        <v>0</v>
      </c>
      <c r="I127" s="10">
        <f t="shared" si="1"/>
        <v>0</v>
      </c>
      <c r="J127" s="9">
        <v>1</v>
      </c>
    </row>
    <row r="128" spans="1:10">
      <c r="A128">
        <v>353</v>
      </c>
      <c r="B128" t="s">
        <v>442</v>
      </c>
      <c r="C128"/>
      <c r="D128" s="10">
        <v>1623.96</v>
      </c>
      <c r="E128" s="10">
        <v>0</v>
      </c>
      <c r="F128" s="10"/>
      <c r="G128" s="12">
        <v>1623.96</v>
      </c>
      <c r="H128" s="12">
        <v>0</v>
      </c>
      <c r="I128" s="10">
        <f t="shared" si="1"/>
        <v>0</v>
      </c>
      <c r="J128" s="9">
        <v>1</v>
      </c>
    </row>
    <row r="129" spans="1:10">
      <c r="A129">
        <v>358</v>
      </c>
      <c r="B129" t="s">
        <v>548</v>
      </c>
      <c r="C129"/>
      <c r="D129" s="10">
        <v>8450</v>
      </c>
      <c r="E129" s="10">
        <v>0</v>
      </c>
      <c r="F129" s="10"/>
      <c r="G129" s="12">
        <v>6042.0822222222223</v>
      </c>
      <c r="H129" s="12">
        <v>0</v>
      </c>
      <c r="I129" s="10">
        <f t="shared" si="1"/>
        <v>2407.9177777777777</v>
      </c>
      <c r="J129" s="9" t="s">
        <v>7255</v>
      </c>
    </row>
    <row r="130" spans="1:10">
      <c r="A130">
        <v>359</v>
      </c>
      <c r="B130" t="s">
        <v>2186</v>
      </c>
      <c r="C130"/>
      <c r="D130" s="10">
        <v>2386.52</v>
      </c>
      <c r="E130" s="10">
        <v>0</v>
      </c>
      <c r="F130" s="10"/>
      <c r="G130" s="12">
        <v>2189.92</v>
      </c>
      <c r="H130" s="12">
        <v>0</v>
      </c>
      <c r="I130" s="10">
        <f t="shared" si="1"/>
        <v>196.59999999999991</v>
      </c>
      <c r="J130" s="9">
        <v>1</v>
      </c>
    </row>
    <row r="131" spans="1:10">
      <c r="A131">
        <v>361</v>
      </c>
      <c r="B131" t="s">
        <v>63</v>
      </c>
      <c r="C131"/>
      <c r="D131" s="10">
        <v>1494.99</v>
      </c>
      <c r="E131" s="10">
        <v>0</v>
      </c>
      <c r="F131" s="10"/>
      <c r="G131" s="12">
        <v>1494.99</v>
      </c>
      <c r="H131" s="12">
        <v>0</v>
      </c>
      <c r="I131" s="10">
        <f t="shared" si="1"/>
        <v>0</v>
      </c>
      <c r="J131" s="9">
        <v>1</v>
      </c>
    </row>
    <row r="132" spans="1:10">
      <c r="A132">
        <v>366</v>
      </c>
      <c r="B132" t="s">
        <v>1966</v>
      </c>
      <c r="C132"/>
      <c r="D132" s="10">
        <v>6500</v>
      </c>
      <c r="E132" s="10">
        <v>6500</v>
      </c>
      <c r="F132" s="10"/>
      <c r="G132" s="12">
        <v>3250</v>
      </c>
      <c r="H132" s="12">
        <v>3250</v>
      </c>
      <c r="I132" s="10">
        <f t="shared" si="1"/>
        <v>3250</v>
      </c>
    </row>
    <row r="133" spans="1:10">
      <c r="A133">
        <v>370</v>
      </c>
      <c r="B133" t="s">
        <v>51</v>
      </c>
      <c r="C133"/>
      <c r="D133" s="10">
        <v>2850</v>
      </c>
      <c r="E133" s="10">
        <v>0</v>
      </c>
      <c r="F133" s="10"/>
      <c r="G133" s="12">
        <v>2850</v>
      </c>
      <c r="H133" s="12">
        <v>0</v>
      </c>
      <c r="I133" s="10">
        <f t="shared" si="1"/>
        <v>0</v>
      </c>
      <c r="J133" s="9">
        <v>1</v>
      </c>
    </row>
    <row r="134" spans="1:10">
      <c r="A134">
        <v>371</v>
      </c>
      <c r="B134" t="s">
        <v>23</v>
      </c>
      <c r="C134"/>
      <c r="D134" s="10">
        <v>13043.23</v>
      </c>
      <c r="E134" s="10">
        <v>0</v>
      </c>
      <c r="F134" s="10"/>
      <c r="G134" s="12">
        <v>13043.23</v>
      </c>
      <c r="H134" s="12">
        <v>0</v>
      </c>
      <c r="I134" s="10">
        <f t="shared" si="1"/>
        <v>0</v>
      </c>
      <c r="J134" s="9">
        <v>1</v>
      </c>
    </row>
    <row r="135" spans="1:10">
      <c r="A135">
        <v>375</v>
      </c>
      <c r="B135" t="s">
        <v>1029</v>
      </c>
      <c r="C135"/>
      <c r="D135" s="10">
        <v>4850</v>
      </c>
      <c r="E135" s="10">
        <v>0</v>
      </c>
      <c r="F135" s="10"/>
      <c r="G135" s="12">
        <v>4413.7216666666673</v>
      </c>
      <c r="H135" s="12">
        <v>0</v>
      </c>
      <c r="I135" s="10">
        <f t="shared" ref="I135:I191" si="2">D135-G135</f>
        <v>436.27833333333274</v>
      </c>
      <c r="J135" s="9">
        <v>1</v>
      </c>
    </row>
    <row r="136" spans="1:10">
      <c r="A136">
        <v>376</v>
      </c>
      <c r="B136" t="s">
        <v>665</v>
      </c>
      <c r="C136"/>
      <c r="D136" s="10">
        <v>3500</v>
      </c>
      <c r="E136" s="10">
        <v>0</v>
      </c>
      <c r="F136" s="10"/>
      <c r="G136" s="12">
        <v>3168.2179999999998</v>
      </c>
      <c r="H136" s="12">
        <v>0</v>
      </c>
      <c r="I136" s="10">
        <f t="shared" si="2"/>
        <v>331.78200000000015</v>
      </c>
      <c r="J136" s="9">
        <v>1</v>
      </c>
    </row>
    <row r="137" spans="1:10">
      <c r="A137">
        <v>380</v>
      </c>
      <c r="B137" t="s">
        <v>1033</v>
      </c>
      <c r="C137"/>
      <c r="D137" s="10">
        <v>2100</v>
      </c>
      <c r="E137" s="10">
        <v>0</v>
      </c>
      <c r="F137" s="10"/>
      <c r="G137" s="12">
        <v>1764.8625</v>
      </c>
      <c r="H137" s="12">
        <v>0</v>
      </c>
      <c r="I137" s="10">
        <f t="shared" si="2"/>
        <v>335.13750000000005</v>
      </c>
      <c r="J137" s="9">
        <v>1</v>
      </c>
    </row>
    <row r="138" spans="1:10">
      <c r="A138">
        <v>381</v>
      </c>
      <c r="B138" t="s">
        <v>962</v>
      </c>
      <c r="C138"/>
      <c r="D138" s="10">
        <v>2100</v>
      </c>
      <c r="E138" s="10">
        <v>0</v>
      </c>
      <c r="F138" s="10"/>
      <c r="G138" s="12">
        <v>1764.8625</v>
      </c>
      <c r="H138" s="12">
        <v>0</v>
      </c>
      <c r="I138" s="10">
        <f t="shared" si="2"/>
        <v>335.13750000000005</v>
      </c>
      <c r="J138" s="9">
        <v>1</v>
      </c>
    </row>
    <row r="139" spans="1:10">
      <c r="A139">
        <v>382</v>
      </c>
      <c r="B139" t="s">
        <v>943</v>
      </c>
      <c r="C139"/>
      <c r="D139" s="10">
        <v>4506</v>
      </c>
      <c r="E139" s="10">
        <v>0</v>
      </c>
      <c r="F139" s="10"/>
      <c r="G139" s="12">
        <v>4436.043333333334</v>
      </c>
      <c r="H139" s="12">
        <v>0</v>
      </c>
      <c r="I139" s="10">
        <f t="shared" si="2"/>
        <v>69.956666666666024</v>
      </c>
      <c r="J139" s="9">
        <v>1</v>
      </c>
    </row>
    <row r="140" spans="1:10">
      <c r="A140">
        <v>390</v>
      </c>
      <c r="B140" t="s">
        <v>1428</v>
      </c>
      <c r="C140"/>
      <c r="D140" s="10">
        <v>3200</v>
      </c>
      <c r="E140" s="10">
        <v>0</v>
      </c>
      <c r="F140" s="10"/>
      <c r="G140" s="12">
        <v>2805</v>
      </c>
      <c r="H140" s="12">
        <v>0</v>
      </c>
      <c r="I140" s="10">
        <f t="shared" si="2"/>
        <v>395</v>
      </c>
      <c r="J140" s="9">
        <v>1</v>
      </c>
    </row>
    <row r="141" spans="1:10">
      <c r="A141">
        <v>402</v>
      </c>
      <c r="B141" t="s">
        <v>392</v>
      </c>
      <c r="C141"/>
      <c r="D141" s="10">
        <v>990.46</v>
      </c>
      <c r="E141" s="10">
        <v>0</v>
      </c>
      <c r="F141" s="10"/>
      <c r="G141" s="12">
        <v>990.46</v>
      </c>
      <c r="H141" s="12">
        <v>0</v>
      </c>
      <c r="I141" s="10">
        <f t="shared" si="2"/>
        <v>0</v>
      </c>
      <c r="J141" s="9">
        <v>1</v>
      </c>
    </row>
    <row r="142" spans="1:10">
      <c r="A142">
        <v>403</v>
      </c>
      <c r="B142" t="s">
        <v>426</v>
      </c>
      <c r="C142"/>
      <c r="D142" s="10">
        <v>1574</v>
      </c>
      <c r="E142" s="10">
        <v>0</v>
      </c>
      <c r="F142" s="10"/>
      <c r="G142" s="12">
        <v>1537.8333333333333</v>
      </c>
      <c r="H142" s="12">
        <v>0</v>
      </c>
      <c r="I142" s="10">
        <f t="shared" si="2"/>
        <v>36.166666666666742</v>
      </c>
      <c r="J142" s="9">
        <v>1</v>
      </c>
    </row>
    <row r="143" spans="1:10">
      <c r="A143">
        <v>404</v>
      </c>
      <c r="B143" t="s">
        <v>462</v>
      </c>
      <c r="C143"/>
      <c r="D143" s="10">
        <v>3484.49</v>
      </c>
      <c r="E143" s="10">
        <v>3484.49</v>
      </c>
      <c r="F143" s="10"/>
      <c r="G143" s="12">
        <v>2638.11</v>
      </c>
      <c r="H143" s="12">
        <v>290.37416666666667</v>
      </c>
      <c r="I143" s="10">
        <f t="shared" si="2"/>
        <v>846.37999999999965</v>
      </c>
      <c r="J143" s="9" t="s">
        <v>7255</v>
      </c>
    </row>
    <row r="144" spans="1:10">
      <c r="A144">
        <v>408</v>
      </c>
      <c r="B144" t="s">
        <v>597</v>
      </c>
      <c r="C144"/>
      <c r="D144" s="10">
        <v>2550</v>
      </c>
      <c r="E144" s="10">
        <v>0</v>
      </c>
      <c r="F144" s="10"/>
      <c r="G144" s="12">
        <v>2550</v>
      </c>
      <c r="H144" s="12">
        <v>0</v>
      </c>
      <c r="I144" s="10">
        <f t="shared" si="2"/>
        <v>0</v>
      </c>
      <c r="J144" s="9">
        <v>1</v>
      </c>
    </row>
    <row r="145" spans="1:10">
      <c r="A145">
        <v>409</v>
      </c>
      <c r="B145" t="s">
        <v>972</v>
      </c>
      <c r="C145"/>
      <c r="D145" s="10">
        <v>5608.13</v>
      </c>
      <c r="E145" s="10">
        <v>5608.13</v>
      </c>
      <c r="F145" s="10"/>
      <c r="G145" s="12">
        <v>4110.0787499999997</v>
      </c>
      <c r="H145" s="12">
        <v>701.01625000000001</v>
      </c>
      <c r="I145" s="10">
        <f t="shared" si="2"/>
        <v>1498.0512500000004</v>
      </c>
    </row>
    <row r="146" spans="1:10">
      <c r="A146">
        <v>411</v>
      </c>
      <c r="B146" t="s">
        <v>186</v>
      </c>
      <c r="C146"/>
      <c r="D146" s="10">
        <v>600</v>
      </c>
      <c r="E146" s="10">
        <v>1409.4</v>
      </c>
      <c r="F146" s="10"/>
      <c r="G146" s="12">
        <v>578.52092198581556</v>
      </c>
      <c r="H146" s="12">
        <v>0.99957446808510642</v>
      </c>
      <c r="I146" s="10">
        <f t="shared" si="2"/>
        <v>21.479078014184438</v>
      </c>
      <c r="J146" s="9">
        <v>1</v>
      </c>
    </row>
    <row r="147" spans="1:10">
      <c r="A147">
        <v>412</v>
      </c>
      <c r="B147" t="s">
        <v>1469</v>
      </c>
      <c r="C147"/>
      <c r="D147" s="10">
        <v>3347.25</v>
      </c>
      <c r="E147" s="10">
        <v>0</v>
      </c>
      <c r="F147" s="10"/>
      <c r="G147" s="12">
        <v>3347.25</v>
      </c>
      <c r="H147" s="12">
        <v>0</v>
      </c>
      <c r="I147" s="10">
        <f t="shared" si="2"/>
        <v>0</v>
      </c>
      <c r="J147" s="9">
        <v>1</v>
      </c>
    </row>
    <row r="148" spans="1:10">
      <c r="A148">
        <v>416</v>
      </c>
      <c r="B148" t="s">
        <v>4579</v>
      </c>
      <c r="C148"/>
      <c r="D148" s="10">
        <v>1560</v>
      </c>
      <c r="E148" s="10">
        <v>0</v>
      </c>
      <c r="F148" s="10"/>
      <c r="G148" s="12">
        <v>1560</v>
      </c>
      <c r="H148" s="12">
        <v>0</v>
      </c>
      <c r="I148" s="10">
        <f t="shared" si="2"/>
        <v>0</v>
      </c>
      <c r="J148" s="9">
        <v>1</v>
      </c>
    </row>
    <row r="149" spans="1:10">
      <c r="A149">
        <v>431</v>
      </c>
      <c r="B149" t="s">
        <v>4459</v>
      </c>
      <c r="C149"/>
      <c r="D149" s="10">
        <v>475</v>
      </c>
      <c r="E149" s="10">
        <v>475</v>
      </c>
      <c r="F149" s="10"/>
      <c r="G149" s="12">
        <v>354.13888888888891</v>
      </c>
      <c r="H149" s="12">
        <v>63.888888888888886</v>
      </c>
      <c r="I149" s="10">
        <f t="shared" si="2"/>
        <v>120.86111111111109</v>
      </c>
      <c r="J149" s="9">
        <v>1</v>
      </c>
    </row>
    <row r="150" spans="1:10">
      <c r="A150">
        <v>433</v>
      </c>
      <c r="B150" t="s">
        <v>4452</v>
      </c>
      <c r="C150"/>
      <c r="D150" s="10">
        <v>475</v>
      </c>
      <c r="E150" s="10">
        <v>475</v>
      </c>
      <c r="F150" s="10"/>
      <c r="G150" s="12">
        <v>354.13888888888891</v>
      </c>
      <c r="H150" s="12">
        <v>63.888888888888886</v>
      </c>
      <c r="I150" s="10">
        <f t="shared" si="2"/>
        <v>120.86111111111109</v>
      </c>
      <c r="J150" s="9">
        <v>1</v>
      </c>
    </row>
    <row r="151" spans="1:10">
      <c r="A151">
        <v>436</v>
      </c>
      <c r="B151" t="s">
        <v>6219</v>
      </c>
      <c r="C151"/>
      <c r="D151" s="10">
        <v>59.85</v>
      </c>
      <c r="E151" s="10">
        <v>59.85</v>
      </c>
      <c r="F151" s="10"/>
      <c r="G151" s="12">
        <v>46.863000000000007</v>
      </c>
      <c r="H151" s="12">
        <v>11.97</v>
      </c>
      <c r="I151" s="10">
        <f t="shared" si="2"/>
        <v>12.986999999999995</v>
      </c>
      <c r="J151" s="9">
        <v>1</v>
      </c>
    </row>
    <row r="152" spans="1:10">
      <c r="A152">
        <v>437</v>
      </c>
      <c r="B152" t="s">
        <v>320</v>
      </c>
      <c r="C152"/>
      <c r="D152" s="10">
        <v>1409.4</v>
      </c>
      <c r="E152" s="10">
        <v>1409.4</v>
      </c>
      <c r="F152" s="10"/>
      <c r="G152" s="12">
        <v>1382.8075471698116</v>
      </c>
      <c r="H152" s="12">
        <v>26.59245283018868</v>
      </c>
      <c r="I152" s="10">
        <f t="shared" si="2"/>
        <v>26.592452830188449</v>
      </c>
      <c r="J152" s="9">
        <v>1</v>
      </c>
    </row>
    <row r="153" spans="1:10">
      <c r="A153">
        <v>438</v>
      </c>
      <c r="B153" t="s">
        <v>4143</v>
      </c>
      <c r="C153"/>
      <c r="D153" s="10">
        <v>1641.12</v>
      </c>
      <c r="E153" s="10">
        <v>0</v>
      </c>
      <c r="F153" s="10"/>
      <c r="G153" s="12">
        <v>1641.12</v>
      </c>
      <c r="H153" s="12">
        <v>0</v>
      </c>
      <c r="I153" s="10">
        <f t="shared" si="2"/>
        <v>0</v>
      </c>
      <c r="J153" s="9">
        <v>1</v>
      </c>
    </row>
    <row r="154" spans="1:10">
      <c r="A154">
        <v>440</v>
      </c>
      <c r="B154" t="s">
        <v>7008</v>
      </c>
      <c r="C154"/>
      <c r="D154" s="10">
        <v>2602.5</v>
      </c>
      <c r="E154" s="10">
        <v>0</v>
      </c>
      <c r="F154" s="10"/>
      <c r="G154" s="12">
        <v>2602.5</v>
      </c>
      <c r="H154" s="12">
        <v>0</v>
      </c>
      <c r="I154" s="10">
        <f t="shared" si="2"/>
        <v>0</v>
      </c>
      <c r="J154" s="9">
        <v>1</v>
      </c>
    </row>
    <row r="155" spans="1:10">
      <c r="A155">
        <v>441</v>
      </c>
      <c r="B155" t="s">
        <v>636</v>
      </c>
      <c r="C155"/>
      <c r="D155" s="10">
        <v>2916</v>
      </c>
      <c r="E155" s="10">
        <v>486</v>
      </c>
      <c r="F155" s="10"/>
      <c r="G155" s="12">
        <v>2224.3846153846152</v>
      </c>
      <c r="H155" s="12">
        <v>37.384615384615387</v>
      </c>
      <c r="I155" s="10">
        <f t="shared" si="2"/>
        <v>691.61538461538476</v>
      </c>
    </row>
    <row r="156" spans="1:10">
      <c r="A156">
        <v>443</v>
      </c>
      <c r="B156" t="s">
        <v>6656</v>
      </c>
      <c r="C156"/>
      <c r="D156" s="10">
        <v>757.44</v>
      </c>
      <c r="E156" s="10">
        <v>0</v>
      </c>
      <c r="F156" s="10"/>
      <c r="G156" s="12">
        <v>751.10400000000004</v>
      </c>
      <c r="H156" s="12">
        <v>0</v>
      </c>
      <c r="I156" s="10">
        <f t="shared" si="2"/>
        <v>6.3360000000000127</v>
      </c>
      <c r="J156" s="9">
        <v>1</v>
      </c>
    </row>
    <row r="157" spans="1:10">
      <c r="A157">
        <v>444</v>
      </c>
      <c r="B157" t="s">
        <v>252</v>
      </c>
      <c r="C157"/>
      <c r="D157" s="10">
        <v>989.88</v>
      </c>
      <c r="E157" s="10">
        <v>0</v>
      </c>
      <c r="F157" s="10"/>
      <c r="G157" s="12">
        <v>968.45272727272709</v>
      </c>
      <c r="H157" s="12">
        <v>0</v>
      </c>
      <c r="I157" s="10">
        <f t="shared" si="2"/>
        <v>21.427272727272907</v>
      </c>
      <c r="J157" s="9">
        <v>1</v>
      </c>
    </row>
    <row r="158" spans="1:10">
      <c r="A158">
        <v>445</v>
      </c>
      <c r="B158" t="s">
        <v>402</v>
      </c>
      <c r="C158"/>
      <c r="D158" s="10">
        <v>989.88</v>
      </c>
      <c r="E158" s="10">
        <v>0</v>
      </c>
      <c r="F158" s="10"/>
      <c r="G158" s="12">
        <v>966.30999999999983</v>
      </c>
      <c r="H158" s="12">
        <v>0</v>
      </c>
      <c r="I158" s="10">
        <f t="shared" si="2"/>
        <v>23.570000000000164</v>
      </c>
      <c r="J158" s="9">
        <v>1</v>
      </c>
    </row>
    <row r="159" spans="1:10">
      <c r="A159">
        <v>446</v>
      </c>
      <c r="B159" t="s">
        <v>262</v>
      </c>
      <c r="C159"/>
      <c r="D159" s="10">
        <v>2989.54</v>
      </c>
      <c r="E159" s="10">
        <v>0</v>
      </c>
      <c r="F159" s="10"/>
      <c r="G159" s="12">
        <v>2363.4720000000002</v>
      </c>
      <c r="H159" s="12">
        <v>0</v>
      </c>
      <c r="I159" s="10">
        <f t="shared" si="2"/>
        <v>626.06799999999976</v>
      </c>
      <c r="J159" s="9" t="s">
        <v>7255</v>
      </c>
    </row>
    <row r="160" spans="1:10">
      <c r="A160">
        <v>447</v>
      </c>
      <c r="B160" t="s">
        <v>315</v>
      </c>
      <c r="C160"/>
      <c r="D160" s="10">
        <v>647.1</v>
      </c>
      <c r="E160" s="10">
        <v>0</v>
      </c>
      <c r="F160" s="10"/>
      <c r="G160" s="12">
        <v>647.09999999999934</v>
      </c>
      <c r="H160" s="12">
        <v>0</v>
      </c>
      <c r="I160" s="10">
        <f t="shared" si="2"/>
        <v>0</v>
      </c>
      <c r="J160" s="9">
        <v>1</v>
      </c>
    </row>
    <row r="161" spans="1:10">
      <c r="A161">
        <v>448</v>
      </c>
      <c r="B161" t="s">
        <v>350</v>
      </c>
      <c r="C161"/>
      <c r="D161" s="10">
        <v>764.26</v>
      </c>
      <c r="E161" s="10">
        <v>0</v>
      </c>
      <c r="F161" s="10"/>
      <c r="G161" s="12">
        <v>764.2598076923075</v>
      </c>
      <c r="H161" s="12">
        <v>0</v>
      </c>
      <c r="I161" s="10">
        <f t="shared" si="2"/>
        <v>1.923076924867928E-4</v>
      </c>
      <c r="J161" s="9">
        <v>1</v>
      </c>
    </row>
    <row r="162" spans="1:10">
      <c r="A162">
        <v>449</v>
      </c>
      <c r="B162" t="s">
        <v>868</v>
      </c>
      <c r="C162"/>
      <c r="D162" s="10">
        <v>914.99</v>
      </c>
      <c r="E162" s="10">
        <v>0</v>
      </c>
      <c r="F162" s="10"/>
      <c r="G162" s="12">
        <v>892.17</v>
      </c>
      <c r="H162" s="12">
        <v>0</v>
      </c>
      <c r="I162" s="10">
        <f t="shared" si="2"/>
        <v>22.82000000000005</v>
      </c>
      <c r="J162" s="9">
        <v>1</v>
      </c>
    </row>
    <row r="163" spans="1:10">
      <c r="A163">
        <v>450</v>
      </c>
      <c r="B163" t="s">
        <v>69</v>
      </c>
      <c r="C163"/>
      <c r="D163" s="10">
        <v>1993.32</v>
      </c>
      <c r="E163" s="10">
        <v>1993.32</v>
      </c>
      <c r="F163" s="10"/>
      <c r="G163" s="12">
        <v>1328.8799999999999</v>
      </c>
      <c r="H163" s="12">
        <v>664.43999999999994</v>
      </c>
      <c r="I163" s="10">
        <f t="shared" si="2"/>
        <v>664.44</v>
      </c>
    </row>
    <row r="164" spans="1:10">
      <c r="A164">
        <v>451</v>
      </c>
      <c r="B164" t="s">
        <v>3606</v>
      </c>
      <c r="C164"/>
      <c r="D164" s="10">
        <v>1927.05</v>
      </c>
      <c r="E164" s="10">
        <v>0</v>
      </c>
      <c r="F164" s="10"/>
      <c r="G164" s="12">
        <v>1367.3500000000001</v>
      </c>
      <c r="H164" s="12">
        <v>0</v>
      </c>
      <c r="I164" s="10">
        <f t="shared" si="2"/>
        <v>559.69999999999982</v>
      </c>
      <c r="J164" s="9" t="s">
        <v>7255</v>
      </c>
    </row>
    <row r="165" spans="1:10">
      <c r="A165">
        <v>452</v>
      </c>
      <c r="B165" t="s">
        <v>120</v>
      </c>
      <c r="C165"/>
      <c r="D165" s="10">
        <v>895</v>
      </c>
      <c r="E165" s="10">
        <v>0</v>
      </c>
      <c r="F165" s="10"/>
      <c r="G165" s="12">
        <v>895</v>
      </c>
      <c r="H165" s="12">
        <v>0</v>
      </c>
      <c r="I165" s="10">
        <f t="shared" si="2"/>
        <v>0</v>
      </c>
      <c r="J165" s="9">
        <v>1</v>
      </c>
    </row>
    <row r="166" spans="1:10">
      <c r="A166">
        <v>453</v>
      </c>
      <c r="B166" t="s">
        <v>6214</v>
      </c>
      <c r="C166"/>
      <c r="D166" s="10">
        <v>59.85</v>
      </c>
      <c r="E166" s="10">
        <v>59.85</v>
      </c>
      <c r="F166" s="10"/>
      <c r="G166" s="12">
        <v>43.527272727272731</v>
      </c>
      <c r="H166" s="12">
        <v>16.322727272727274</v>
      </c>
      <c r="I166" s="10">
        <f t="shared" si="2"/>
        <v>16.322727272727271</v>
      </c>
      <c r="J166" s="9">
        <v>1</v>
      </c>
    </row>
    <row r="167" spans="1:10">
      <c r="A167">
        <v>454</v>
      </c>
      <c r="B167" t="s">
        <v>641</v>
      </c>
      <c r="C167"/>
      <c r="D167" s="10">
        <v>972</v>
      </c>
      <c r="E167" s="10">
        <v>0</v>
      </c>
      <c r="F167" s="10"/>
      <c r="G167" s="12">
        <v>837</v>
      </c>
      <c r="H167" s="12">
        <v>0</v>
      </c>
      <c r="I167" s="10">
        <f t="shared" si="2"/>
        <v>135</v>
      </c>
      <c r="J167" s="9">
        <v>1</v>
      </c>
    </row>
    <row r="168" spans="1:10">
      <c r="A168">
        <v>455</v>
      </c>
      <c r="B168" t="s">
        <v>333</v>
      </c>
      <c r="C168"/>
      <c r="D168" s="10">
        <v>435</v>
      </c>
      <c r="E168" s="10">
        <v>0</v>
      </c>
      <c r="F168" s="10"/>
      <c r="G168" s="12">
        <v>430.43780487804878</v>
      </c>
      <c r="H168" s="12">
        <v>0</v>
      </c>
      <c r="I168" s="10">
        <f t="shared" si="2"/>
        <v>4.5621951219512198</v>
      </c>
      <c r="J168" s="9">
        <v>1</v>
      </c>
    </row>
    <row r="169" spans="1:10">
      <c r="A169">
        <v>456</v>
      </c>
      <c r="B169" t="s">
        <v>329</v>
      </c>
      <c r="C169"/>
      <c r="D169" s="10">
        <v>435</v>
      </c>
      <c r="E169" s="10">
        <v>0</v>
      </c>
      <c r="F169" s="10"/>
      <c r="G169" s="12">
        <v>425.87560975609762</v>
      </c>
      <c r="H169" s="12">
        <v>0</v>
      </c>
      <c r="I169" s="10">
        <f t="shared" si="2"/>
        <v>9.1243902439023827</v>
      </c>
      <c r="J169" s="9">
        <v>1</v>
      </c>
    </row>
    <row r="170" spans="1:10">
      <c r="A170">
        <v>457</v>
      </c>
      <c r="B170" t="s">
        <v>323</v>
      </c>
      <c r="C170"/>
      <c r="D170" s="10">
        <v>435</v>
      </c>
      <c r="E170" s="10">
        <v>0</v>
      </c>
      <c r="F170" s="10"/>
      <c r="G170" s="12">
        <v>430.07763157894738</v>
      </c>
      <c r="H170" s="12">
        <v>0</v>
      </c>
      <c r="I170" s="10">
        <f t="shared" si="2"/>
        <v>4.9223684210526244</v>
      </c>
      <c r="J170" s="9">
        <v>1</v>
      </c>
    </row>
    <row r="171" spans="1:10">
      <c r="A171">
        <v>458</v>
      </c>
      <c r="B171" t="s">
        <v>337</v>
      </c>
      <c r="C171"/>
      <c r="D171" s="10">
        <v>435</v>
      </c>
      <c r="E171" s="10">
        <v>0</v>
      </c>
      <c r="F171" s="10"/>
      <c r="G171" s="12">
        <v>430.43780487804878</v>
      </c>
      <c r="H171" s="12">
        <v>0</v>
      </c>
      <c r="I171" s="10">
        <f t="shared" si="2"/>
        <v>4.5621951219512198</v>
      </c>
      <c r="J171" s="9">
        <v>1</v>
      </c>
    </row>
    <row r="172" spans="1:10">
      <c r="A172">
        <v>459</v>
      </c>
      <c r="B172" t="s">
        <v>318</v>
      </c>
      <c r="C172"/>
      <c r="D172" s="10">
        <v>435</v>
      </c>
      <c r="E172" s="10">
        <v>0</v>
      </c>
      <c r="F172" s="10"/>
      <c r="G172" s="12">
        <v>435</v>
      </c>
      <c r="H172" s="12">
        <v>0</v>
      </c>
      <c r="I172" s="10">
        <f t="shared" si="2"/>
        <v>0</v>
      </c>
      <c r="J172" s="9">
        <v>1</v>
      </c>
    </row>
    <row r="173" spans="1:10">
      <c r="A173">
        <v>460</v>
      </c>
      <c r="B173" t="s">
        <v>325</v>
      </c>
      <c r="C173"/>
      <c r="D173" s="10">
        <v>435</v>
      </c>
      <c r="E173" s="10">
        <v>0</v>
      </c>
      <c r="F173" s="10"/>
      <c r="G173" s="12">
        <v>430.2038461538462</v>
      </c>
      <c r="H173" s="12">
        <v>0</v>
      </c>
      <c r="I173" s="10">
        <f t="shared" si="2"/>
        <v>4.7961538461537998</v>
      </c>
      <c r="J173" s="9">
        <v>1</v>
      </c>
    </row>
    <row r="174" spans="1:10">
      <c r="A174">
        <v>461</v>
      </c>
      <c r="B174" t="s">
        <v>335</v>
      </c>
      <c r="C174"/>
      <c r="D174" s="10">
        <v>435</v>
      </c>
      <c r="E174" s="10">
        <v>0</v>
      </c>
      <c r="F174" s="10"/>
      <c r="G174" s="12">
        <v>430.43780487804878</v>
      </c>
      <c r="H174" s="12">
        <v>0</v>
      </c>
      <c r="I174" s="10">
        <f t="shared" si="2"/>
        <v>4.5621951219512198</v>
      </c>
      <c r="J174" s="9">
        <v>1</v>
      </c>
    </row>
    <row r="175" spans="1:10">
      <c r="A175">
        <v>462</v>
      </c>
      <c r="B175" t="s">
        <v>339</v>
      </c>
      <c r="C175"/>
      <c r="D175" s="10">
        <v>435</v>
      </c>
      <c r="E175" s="10">
        <v>0</v>
      </c>
      <c r="F175" s="10"/>
      <c r="G175" s="12">
        <v>430.2038461538462</v>
      </c>
      <c r="H175" s="12">
        <v>0</v>
      </c>
      <c r="I175" s="10">
        <f t="shared" si="2"/>
        <v>4.7961538461537998</v>
      </c>
      <c r="J175" s="9">
        <v>1</v>
      </c>
    </row>
    <row r="176" spans="1:10">
      <c r="A176">
        <v>463</v>
      </c>
      <c r="B176" t="s">
        <v>331</v>
      </c>
      <c r="C176"/>
      <c r="D176" s="10">
        <v>435</v>
      </c>
      <c r="E176" s="10">
        <v>0</v>
      </c>
      <c r="F176" s="10"/>
      <c r="G176" s="12">
        <v>430.43780487804878</v>
      </c>
      <c r="H176" s="12">
        <v>0</v>
      </c>
      <c r="I176" s="10">
        <f t="shared" si="2"/>
        <v>4.5621951219512198</v>
      </c>
      <c r="J176" s="9">
        <v>1</v>
      </c>
    </row>
    <row r="177" spans="1:10">
      <c r="A177">
        <v>464</v>
      </c>
      <c r="B177" t="s">
        <v>327</v>
      </c>
      <c r="C177"/>
      <c r="D177" s="10">
        <v>560</v>
      </c>
      <c r="E177" s="10">
        <v>0</v>
      </c>
      <c r="F177" s="10"/>
      <c r="G177" s="12">
        <v>555.93999999999994</v>
      </c>
      <c r="H177" s="12">
        <v>0</v>
      </c>
      <c r="I177" s="10">
        <f t="shared" si="2"/>
        <v>4.0600000000000591</v>
      </c>
      <c r="J177" s="9">
        <v>1</v>
      </c>
    </row>
    <row r="178" spans="1:10">
      <c r="A178">
        <v>466</v>
      </c>
      <c r="B178" t="s">
        <v>3166</v>
      </c>
      <c r="C178"/>
      <c r="D178" s="10">
        <v>614.82000000000005</v>
      </c>
      <c r="E178" s="10">
        <v>0</v>
      </c>
      <c r="F178" s="10"/>
      <c r="G178" s="12">
        <v>603.49612903225773</v>
      </c>
      <c r="H178" s="12">
        <v>0</v>
      </c>
      <c r="I178" s="10">
        <f t="shared" si="2"/>
        <v>11.323870967742323</v>
      </c>
      <c r="J178" s="9">
        <v>1</v>
      </c>
    </row>
    <row r="179" spans="1:10">
      <c r="A179">
        <v>467</v>
      </c>
      <c r="B179" t="s">
        <v>430</v>
      </c>
      <c r="C179"/>
      <c r="D179" s="10">
        <v>1415</v>
      </c>
      <c r="E179" s="10">
        <v>0</v>
      </c>
      <c r="F179" s="10"/>
      <c r="G179" s="12">
        <v>1387.5</v>
      </c>
      <c r="H179" s="12">
        <v>0</v>
      </c>
      <c r="I179" s="10">
        <f t="shared" si="2"/>
        <v>27.5</v>
      </c>
      <c r="J179" s="9">
        <v>1</v>
      </c>
    </row>
    <row r="180" spans="1:10">
      <c r="A180">
        <v>468</v>
      </c>
      <c r="B180" t="s">
        <v>5808</v>
      </c>
      <c r="C180"/>
      <c r="D180" s="10">
        <v>730.44</v>
      </c>
      <c r="E180" s="10">
        <v>0</v>
      </c>
      <c r="F180" s="10"/>
      <c r="G180" s="12">
        <v>730.44000000000017</v>
      </c>
      <c r="H180" s="12">
        <v>0</v>
      </c>
      <c r="I180" s="10">
        <f t="shared" si="2"/>
        <v>0</v>
      </c>
      <c r="J180" s="9">
        <v>1</v>
      </c>
    </row>
    <row r="181" spans="1:10">
      <c r="A181">
        <v>469</v>
      </c>
      <c r="B181" t="s">
        <v>348</v>
      </c>
      <c r="C181"/>
      <c r="D181" s="10">
        <v>441</v>
      </c>
      <c r="E181" s="10">
        <v>0</v>
      </c>
      <c r="F181" s="10"/>
      <c r="G181" s="12">
        <v>429.54638888888888</v>
      </c>
      <c r="H181" s="12">
        <v>0</v>
      </c>
      <c r="I181" s="10">
        <f t="shared" si="2"/>
        <v>11.453611111111115</v>
      </c>
      <c r="J181" s="9">
        <v>1</v>
      </c>
    </row>
    <row r="182" spans="1:10">
      <c r="A182">
        <v>470</v>
      </c>
      <c r="B182" t="s">
        <v>124</v>
      </c>
      <c r="C182"/>
      <c r="D182" s="10">
        <v>895</v>
      </c>
      <c r="E182" s="10">
        <v>0</v>
      </c>
      <c r="F182" s="10"/>
      <c r="G182" s="12">
        <v>895</v>
      </c>
      <c r="H182" s="12">
        <v>0</v>
      </c>
      <c r="I182" s="10">
        <f t="shared" si="2"/>
        <v>0</v>
      </c>
      <c r="J182" s="9">
        <v>1</v>
      </c>
    </row>
    <row r="183" spans="1:10">
      <c r="A183">
        <v>471</v>
      </c>
      <c r="B183" t="s">
        <v>216</v>
      </c>
      <c r="C183"/>
      <c r="D183" s="10">
        <v>2509.85</v>
      </c>
      <c r="E183" s="10">
        <v>0</v>
      </c>
      <c r="F183" s="10"/>
      <c r="G183" s="12">
        <v>2266.0374999999999</v>
      </c>
      <c r="H183" s="12">
        <v>0</v>
      </c>
      <c r="I183" s="10">
        <f t="shared" si="2"/>
        <v>243.8125</v>
      </c>
      <c r="J183" s="9">
        <v>1</v>
      </c>
    </row>
    <row r="184" spans="1:10">
      <c r="A184">
        <v>472</v>
      </c>
      <c r="B184" t="s">
        <v>643</v>
      </c>
      <c r="C184"/>
      <c r="D184" s="10">
        <v>7047</v>
      </c>
      <c r="E184" s="10">
        <v>0</v>
      </c>
      <c r="F184" s="10"/>
      <c r="G184" s="12">
        <v>5346</v>
      </c>
      <c r="H184" s="12">
        <v>0</v>
      </c>
      <c r="I184" s="10">
        <f t="shared" si="2"/>
        <v>1701</v>
      </c>
    </row>
    <row r="185" spans="1:10">
      <c r="A185">
        <v>473</v>
      </c>
      <c r="B185" t="s">
        <v>1136</v>
      </c>
      <c r="C185"/>
      <c r="D185" s="10">
        <v>2916</v>
      </c>
      <c r="E185" s="10">
        <v>0</v>
      </c>
      <c r="F185" s="10"/>
      <c r="G185" s="12">
        <v>2026.0125</v>
      </c>
      <c r="H185" s="12">
        <v>0</v>
      </c>
      <c r="I185" s="10">
        <f t="shared" si="2"/>
        <v>889.98749999999995</v>
      </c>
    </row>
    <row r="186" spans="1:10">
      <c r="A186">
        <v>476</v>
      </c>
      <c r="B186" t="s">
        <v>4585</v>
      </c>
      <c r="C186"/>
      <c r="D186" s="10">
        <v>12150</v>
      </c>
      <c r="E186" s="10">
        <v>12150</v>
      </c>
      <c r="F186" s="10"/>
      <c r="G186" s="12">
        <v>8100</v>
      </c>
      <c r="H186" s="12">
        <v>4050</v>
      </c>
      <c r="I186" s="10">
        <f t="shared" si="2"/>
        <v>4050</v>
      </c>
    </row>
    <row r="187" spans="1:10">
      <c r="A187">
        <v>477</v>
      </c>
      <c r="B187" t="s">
        <v>924</v>
      </c>
      <c r="C187"/>
      <c r="D187" s="10">
        <v>16986.669999999998</v>
      </c>
      <c r="E187" s="10">
        <v>0</v>
      </c>
      <c r="F187" s="10"/>
      <c r="G187" s="12">
        <v>16098.058888888885</v>
      </c>
      <c r="H187" s="12">
        <v>0</v>
      </c>
      <c r="I187" s="10">
        <f t="shared" si="2"/>
        <v>888.61111111111313</v>
      </c>
    </row>
    <row r="188" spans="1:10">
      <c r="A188" t="s">
        <v>7253</v>
      </c>
      <c r="B188" t="s">
        <v>4457</v>
      </c>
      <c r="C188"/>
      <c r="D188" s="10">
        <v>475</v>
      </c>
      <c r="E188" s="10">
        <v>475</v>
      </c>
      <c r="F188" s="10"/>
      <c r="G188" s="12">
        <v>354.13888888888891</v>
      </c>
      <c r="H188" s="12">
        <v>63.888888888888886</v>
      </c>
      <c r="I188" s="10">
        <f t="shared" si="2"/>
        <v>120.86111111111109</v>
      </c>
      <c r="J188" s="9">
        <v>1</v>
      </c>
    </row>
    <row r="189" spans="1:10">
      <c r="B189" t="s">
        <v>1757</v>
      </c>
      <c r="C189"/>
      <c r="D189" s="10">
        <v>1569.3</v>
      </c>
      <c r="E189" s="10">
        <v>0</v>
      </c>
      <c r="F189" s="10"/>
      <c r="G189" s="12">
        <v>1522.9424999999999</v>
      </c>
      <c r="H189" s="12">
        <v>0</v>
      </c>
      <c r="I189" s="10">
        <f t="shared" si="2"/>
        <v>46.357500000000073</v>
      </c>
      <c r="J189" s="9">
        <v>1</v>
      </c>
    </row>
    <row r="190" spans="1:10">
      <c r="B190" t="s">
        <v>997</v>
      </c>
      <c r="C190"/>
      <c r="D190" s="10">
        <v>2082</v>
      </c>
      <c r="E190" s="10">
        <v>0</v>
      </c>
      <c r="F190" s="10"/>
      <c r="G190" s="12">
        <v>2041</v>
      </c>
      <c r="H190" s="12">
        <v>0</v>
      </c>
      <c r="I190" s="10">
        <f t="shared" si="2"/>
        <v>41</v>
      </c>
      <c r="J190" s="9">
        <v>1</v>
      </c>
    </row>
    <row r="191" spans="1:10">
      <c r="A191" t="s">
        <v>7241</v>
      </c>
      <c r="C191"/>
      <c r="D191" s="10">
        <v>16986.669999999998</v>
      </c>
      <c r="E191" s="10">
        <v>12150</v>
      </c>
      <c r="F191" s="10"/>
      <c r="G191" s="13">
        <v>1238.8861516489208</v>
      </c>
      <c r="H191" s="13">
        <v>34.585079200207758</v>
      </c>
      <c r="I191" s="10">
        <f t="shared" si="2"/>
        <v>15747.783848351077</v>
      </c>
    </row>
    <row r="192" spans="1:10">
      <c r="C192"/>
      <c r="D192"/>
    </row>
    <row r="193" spans="3:4">
      <c r="C193"/>
      <c r="D193"/>
    </row>
    <row r="194" spans="3:4">
      <c r="C194"/>
      <c r="D194"/>
    </row>
    <row r="195" spans="3:4">
      <c r="C195"/>
      <c r="D195"/>
    </row>
    <row r="196" spans="3:4">
      <c r="C196"/>
      <c r="D196"/>
    </row>
    <row r="197" spans="3:4">
      <c r="C197"/>
      <c r="D197"/>
    </row>
    <row r="198" spans="3:4">
      <c r="C198"/>
      <c r="D198"/>
    </row>
    <row r="199" spans="3:4">
      <c r="C199"/>
      <c r="D199"/>
    </row>
    <row r="200" spans="3:4">
      <c r="C200"/>
      <c r="D200"/>
    </row>
    <row r="201" spans="3:4">
      <c r="C201"/>
      <c r="D201"/>
    </row>
    <row r="202" spans="3:4">
      <c r="C202"/>
      <c r="D202"/>
    </row>
    <row r="203" spans="3:4">
      <c r="C203"/>
      <c r="D203"/>
    </row>
    <row r="204" spans="3:4">
      <c r="C204"/>
      <c r="D204"/>
    </row>
    <row r="205" spans="3:4">
      <c r="C205"/>
      <c r="D205"/>
    </row>
    <row r="206" spans="3:4">
      <c r="C206"/>
      <c r="D206"/>
    </row>
    <row r="207" spans="3:4">
      <c r="C207"/>
      <c r="D207"/>
    </row>
    <row r="208" spans="3:4">
      <c r="C208"/>
      <c r="D208"/>
    </row>
    <row r="209" spans="3:4">
      <c r="C209"/>
      <c r="D209"/>
    </row>
    <row r="210" spans="3:4">
      <c r="C210"/>
      <c r="D210"/>
    </row>
    <row r="211" spans="3:4">
      <c r="C211"/>
      <c r="D211"/>
    </row>
    <row r="212" spans="3:4">
      <c r="C212"/>
      <c r="D212"/>
    </row>
    <row r="213" spans="3:4">
      <c r="C213"/>
      <c r="D213"/>
    </row>
    <row r="214" spans="3:4">
      <c r="C214"/>
      <c r="D214"/>
    </row>
    <row r="215" spans="3:4">
      <c r="C215"/>
      <c r="D215"/>
    </row>
    <row r="216" spans="3:4">
      <c r="C216"/>
      <c r="D216"/>
    </row>
    <row r="217" spans="3:4">
      <c r="C217"/>
      <c r="D217"/>
    </row>
    <row r="218" spans="3:4">
      <c r="C218"/>
      <c r="D218"/>
    </row>
    <row r="219" spans="3:4">
      <c r="C219"/>
      <c r="D219"/>
    </row>
    <row r="220" spans="3:4">
      <c r="C220"/>
      <c r="D220"/>
    </row>
    <row r="221" spans="3:4">
      <c r="C221"/>
      <c r="D221"/>
    </row>
    <row r="222" spans="3:4">
      <c r="C222"/>
      <c r="D222"/>
    </row>
    <row r="223" spans="3:4">
      <c r="C223"/>
      <c r="D223"/>
    </row>
    <row r="224" spans="3:4">
      <c r="C224"/>
      <c r="D224"/>
    </row>
    <row r="225" spans="3:4">
      <c r="C225"/>
      <c r="D225"/>
    </row>
    <row r="226" spans="3:4">
      <c r="C226"/>
      <c r="D226"/>
    </row>
    <row r="227" spans="3:4">
      <c r="C227"/>
      <c r="D227"/>
    </row>
    <row r="228" spans="3:4">
      <c r="C228"/>
      <c r="D228"/>
    </row>
    <row r="229" spans="3:4">
      <c r="C229"/>
      <c r="D229"/>
    </row>
    <row r="230" spans="3:4">
      <c r="C230"/>
      <c r="D230"/>
    </row>
    <row r="231" spans="3:4">
      <c r="C231"/>
      <c r="D231"/>
    </row>
    <row r="232" spans="3:4">
      <c r="C232"/>
      <c r="D232"/>
    </row>
    <row r="233" spans="3:4">
      <c r="C233"/>
      <c r="D233"/>
    </row>
    <row r="234" spans="3:4">
      <c r="C234"/>
      <c r="D234"/>
    </row>
    <row r="235" spans="3:4">
      <c r="C235"/>
      <c r="D235"/>
    </row>
    <row r="236" spans="3:4">
      <c r="C236"/>
      <c r="D236"/>
    </row>
    <row r="237" spans="3:4">
      <c r="C237"/>
      <c r="D237"/>
    </row>
    <row r="238" spans="3:4">
      <c r="C238"/>
      <c r="D238"/>
    </row>
    <row r="239" spans="3:4">
      <c r="C239"/>
      <c r="D239"/>
    </row>
    <row r="240" spans="3:4">
      <c r="C240"/>
      <c r="D240"/>
    </row>
    <row r="241" spans="3:4">
      <c r="C241"/>
      <c r="D241"/>
    </row>
    <row r="242" spans="3:4">
      <c r="C242"/>
      <c r="D242"/>
    </row>
    <row r="243" spans="3:4">
      <c r="C243"/>
      <c r="D243"/>
    </row>
    <row r="244" spans="3:4">
      <c r="C244"/>
      <c r="D244"/>
    </row>
    <row r="245" spans="3:4">
      <c r="C245"/>
      <c r="D245"/>
    </row>
    <row r="246" spans="3:4">
      <c r="C246"/>
      <c r="D246"/>
    </row>
    <row r="247" spans="3:4">
      <c r="C247"/>
      <c r="D247"/>
    </row>
    <row r="248" spans="3:4">
      <c r="C248"/>
      <c r="D248"/>
    </row>
    <row r="249" spans="3:4">
      <c r="C249"/>
      <c r="D249"/>
    </row>
    <row r="250" spans="3:4">
      <c r="C250"/>
      <c r="D250"/>
    </row>
    <row r="251" spans="3:4">
      <c r="C251"/>
      <c r="D251"/>
    </row>
    <row r="252" spans="3:4">
      <c r="C252"/>
      <c r="D252"/>
    </row>
    <row r="253" spans="3:4">
      <c r="C253"/>
      <c r="D253"/>
    </row>
    <row r="254" spans="3:4">
      <c r="C254"/>
      <c r="D254"/>
    </row>
    <row r="255" spans="3:4">
      <c r="C255"/>
      <c r="D255"/>
    </row>
    <row r="256" spans="3:4">
      <c r="C256"/>
      <c r="D256"/>
    </row>
    <row r="257" spans="3:4">
      <c r="C257"/>
      <c r="D257"/>
    </row>
    <row r="258" spans="3:4">
      <c r="C258"/>
      <c r="D258"/>
    </row>
    <row r="259" spans="3:4">
      <c r="C259"/>
      <c r="D259"/>
    </row>
    <row r="260" spans="3:4">
      <c r="C260"/>
      <c r="D260"/>
    </row>
    <row r="261" spans="3:4">
      <c r="C261"/>
      <c r="D261"/>
    </row>
    <row r="262" spans="3:4">
      <c r="C262"/>
      <c r="D262"/>
    </row>
    <row r="263" spans="3:4">
      <c r="C263"/>
      <c r="D263"/>
    </row>
    <row r="264" spans="3:4">
      <c r="C264"/>
      <c r="D264"/>
    </row>
    <row r="265" spans="3:4">
      <c r="C265"/>
      <c r="D265"/>
    </row>
    <row r="266" spans="3:4">
      <c r="C266"/>
      <c r="D266"/>
    </row>
    <row r="267" spans="3:4">
      <c r="C267"/>
      <c r="D267"/>
    </row>
    <row r="268" spans="3:4">
      <c r="C268"/>
      <c r="D268"/>
    </row>
    <row r="269" spans="3:4">
      <c r="C269"/>
      <c r="D269"/>
    </row>
    <row r="270" spans="3:4">
      <c r="C270"/>
      <c r="D270"/>
    </row>
    <row r="271" spans="3:4">
      <c r="C271"/>
      <c r="D271"/>
    </row>
    <row r="272" spans="3:4">
      <c r="C272"/>
      <c r="D272"/>
    </row>
    <row r="273" spans="3:4">
      <c r="C273"/>
      <c r="D273"/>
    </row>
    <row r="274" spans="3:4">
      <c r="C274"/>
      <c r="D274"/>
    </row>
    <row r="275" spans="3:4">
      <c r="C275"/>
      <c r="D275"/>
    </row>
    <row r="276" spans="3:4">
      <c r="C276"/>
      <c r="D276"/>
    </row>
    <row r="277" spans="3:4">
      <c r="C277"/>
      <c r="D277"/>
    </row>
    <row r="278" spans="3:4">
      <c r="C278"/>
      <c r="D278"/>
    </row>
    <row r="279" spans="3:4">
      <c r="C279"/>
      <c r="D279"/>
    </row>
    <row r="280" spans="3:4">
      <c r="C280"/>
      <c r="D280"/>
    </row>
    <row r="281" spans="3:4">
      <c r="C281"/>
      <c r="D281"/>
    </row>
    <row r="282" spans="3:4">
      <c r="C282"/>
      <c r="D282"/>
    </row>
    <row r="283" spans="3:4">
      <c r="C283"/>
      <c r="D283"/>
    </row>
    <row r="284" spans="3:4">
      <c r="C284"/>
      <c r="D284"/>
    </row>
    <row r="285" spans="3:4">
      <c r="C285"/>
      <c r="D285"/>
    </row>
    <row r="286" spans="3:4">
      <c r="C286"/>
      <c r="D286"/>
    </row>
    <row r="287" spans="3:4">
      <c r="C287"/>
      <c r="D287"/>
    </row>
    <row r="288" spans="3:4">
      <c r="C288"/>
      <c r="D288"/>
    </row>
    <row r="289" spans="3:4">
      <c r="C289"/>
      <c r="D289"/>
    </row>
    <row r="290" spans="3:4">
      <c r="C290"/>
      <c r="D290"/>
    </row>
    <row r="291" spans="3:4">
      <c r="C291"/>
      <c r="D291"/>
    </row>
    <row r="292" spans="3:4">
      <c r="C292"/>
      <c r="D292"/>
    </row>
    <row r="293" spans="3:4">
      <c r="C293"/>
      <c r="D293"/>
    </row>
    <row r="294" spans="3:4">
      <c r="C294"/>
      <c r="D294"/>
    </row>
    <row r="295" spans="3:4">
      <c r="C295"/>
      <c r="D295"/>
    </row>
    <row r="296" spans="3:4">
      <c r="C296"/>
      <c r="D296"/>
    </row>
    <row r="297" spans="3:4">
      <c r="C297"/>
      <c r="D297"/>
    </row>
    <row r="298" spans="3:4">
      <c r="C298"/>
      <c r="D298"/>
    </row>
    <row r="299" spans="3:4">
      <c r="C299"/>
      <c r="D299"/>
    </row>
    <row r="300" spans="3:4">
      <c r="C300"/>
      <c r="D300"/>
    </row>
    <row r="301" spans="3:4">
      <c r="C301"/>
      <c r="D301"/>
    </row>
    <row r="302" spans="3:4">
      <c r="C302"/>
      <c r="D302"/>
    </row>
    <row r="303" spans="3:4">
      <c r="C303"/>
      <c r="D303"/>
    </row>
    <row r="304" spans="3:4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</sheetData>
  <autoFilter ref="I4:I191" xr:uid="{E6C8A52B-8A8D-3C4D-B30B-B5972C1F667E}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50CD-4756-C245-8F07-820EC5BCE48E}">
  <dimension ref="A1:G373"/>
  <sheetViews>
    <sheetView workbookViewId="0">
      <selection activeCell="A4" sqref="A4:A12"/>
    </sheetView>
  </sheetViews>
  <sheetFormatPr baseColWidth="10" defaultRowHeight="16"/>
  <cols>
    <col min="1" max="1" width="17.6640625" customWidth="1"/>
    <col min="2" max="2" width="22.5" bestFit="1" customWidth="1"/>
    <col min="3" max="3" width="7" style="10" bestFit="1" customWidth="1"/>
    <col min="4" max="4" width="12.33203125" style="10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2.33203125" bestFit="1" customWidth="1"/>
    <col min="23" max="23" width="12.5" bestFit="1" customWidth="1"/>
    <col min="24" max="24" width="12.33203125" bestFit="1" customWidth="1"/>
    <col min="25" max="25" width="12.5" bestFit="1" customWidth="1"/>
    <col min="26" max="26" width="16.83203125" bestFit="1" customWidth="1"/>
    <col min="27" max="27" width="17" bestFit="1" customWidth="1"/>
    <col min="28" max="28" width="11.83203125" bestFit="1" customWidth="1"/>
    <col min="29" max="29" width="12.33203125" bestFit="1" customWidth="1"/>
    <col min="30" max="30" width="12.5" bestFit="1" customWidth="1"/>
    <col min="31" max="31" width="11.83203125" bestFit="1" customWidth="1"/>
    <col min="32" max="32" width="12.33203125" bestFit="1" customWidth="1"/>
    <col min="33" max="33" width="12.5" bestFit="1" customWidth="1"/>
    <col min="34" max="34" width="11.83203125" bestFit="1" customWidth="1"/>
    <col min="35" max="35" width="12.33203125" bestFit="1" customWidth="1"/>
    <col min="36" max="36" width="12.5" bestFit="1" customWidth="1"/>
    <col min="37" max="37" width="11.83203125" bestFit="1" customWidth="1"/>
    <col min="38" max="38" width="16.83203125" bestFit="1" customWidth="1"/>
    <col min="39" max="39" width="17" bestFit="1" customWidth="1"/>
    <col min="40" max="40" width="16.33203125" bestFit="1" customWidth="1"/>
  </cols>
  <sheetData>
    <row r="1" spans="1:5">
      <c r="A1" s="7" t="s">
        <v>0</v>
      </c>
      <c r="B1" s="8">
        <v>2025</v>
      </c>
    </row>
    <row r="2" spans="1:5">
      <c r="A2" s="7" t="s">
        <v>6</v>
      </c>
      <c r="B2" t="s">
        <v>82</v>
      </c>
    </row>
    <row r="4" spans="1:5">
      <c r="A4" s="7" t="s">
        <v>7248</v>
      </c>
      <c r="B4" s="7" t="s">
        <v>11</v>
      </c>
      <c r="C4" s="7" t="s">
        <v>1</v>
      </c>
      <c r="D4" s="10" t="s">
        <v>7242</v>
      </c>
      <c r="E4" s="10" t="s">
        <v>7243</v>
      </c>
    </row>
    <row r="5" spans="1:5">
      <c r="A5">
        <v>0</v>
      </c>
      <c r="B5" t="s">
        <v>38</v>
      </c>
      <c r="C5"/>
      <c r="D5" s="10">
        <v>13043.23</v>
      </c>
      <c r="E5" s="10">
        <v>90</v>
      </c>
    </row>
    <row r="6" spans="1:5">
      <c r="A6">
        <v>2</v>
      </c>
      <c r="B6" t="s">
        <v>588</v>
      </c>
      <c r="C6"/>
      <c r="D6" s="10">
        <v>1416.85</v>
      </c>
      <c r="E6" s="10">
        <v>0</v>
      </c>
    </row>
    <row r="7" spans="1:5">
      <c r="A7">
        <v>4</v>
      </c>
      <c r="B7" t="s">
        <v>264</v>
      </c>
      <c r="C7"/>
      <c r="D7" s="10">
        <v>1708.41</v>
      </c>
      <c r="E7" s="10">
        <v>0</v>
      </c>
    </row>
    <row r="8" spans="1:5">
      <c r="A8">
        <v>9</v>
      </c>
      <c r="B8" t="s">
        <v>424</v>
      </c>
      <c r="C8"/>
      <c r="D8" s="10">
        <v>3643.5</v>
      </c>
      <c r="E8" s="10">
        <v>0</v>
      </c>
    </row>
    <row r="9" spans="1:5">
      <c r="A9">
        <v>10</v>
      </c>
      <c r="B9" t="s">
        <v>505</v>
      </c>
      <c r="C9"/>
      <c r="D9" s="10">
        <v>1708.41</v>
      </c>
      <c r="E9" s="10">
        <v>0</v>
      </c>
    </row>
    <row r="10" spans="1:5">
      <c r="A10">
        <v>11</v>
      </c>
      <c r="B10" t="s">
        <v>507</v>
      </c>
      <c r="C10"/>
      <c r="D10" s="10">
        <v>1708.41</v>
      </c>
      <c r="E10" s="10">
        <v>0</v>
      </c>
    </row>
    <row r="11" spans="1:5">
      <c r="A11">
        <v>15</v>
      </c>
      <c r="B11" t="s">
        <v>763</v>
      </c>
      <c r="C11"/>
      <c r="D11" s="10">
        <v>3400</v>
      </c>
      <c r="E11" s="10">
        <v>0</v>
      </c>
    </row>
    <row r="12" spans="1:5">
      <c r="A12">
        <v>16</v>
      </c>
      <c r="B12" t="s">
        <v>384</v>
      </c>
      <c r="C12"/>
      <c r="D12" s="10">
        <v>2364.3000000000002</v>
      </c>
      <c r="E12" s="10">
        <v>0</v>
      </c>
    </row>
    <row r="13" spans="1:5">
      <c r="A13">
        <v>17</v>
      </c>
      <c r="B13" t="s">
        <v>370</v>
      </c>
      <c r="C13"/>
      <c r="D13" s="10">
        <v>1677.89</v>
      </c>
      <c r="E13" s="10">
        <v>0</v>
      </c>
    </row>
    <row r="14" spans="1:5">
      <c r="A14">
        <v>20</v>
      </c>
      <c r="B14" t="s">
        <v>224</v>
      </c>
      <c r="C14"/>
      <c r="D14" s="10">
        <v>1723.44</v>
      </c>
      <c r="E14" s="10">
        <v>0</v>
      </c>
    </row>
    <row r="15" spans="1:5">
      <c r="A15">
        <v>21</v>
      </c>
      <c r="B15" t="s">
        <v>242</v>
      </c>
      <c r="C15"/>
      <c r="D15" s="10">
        <v>1830.43</v>
      </c>
      <c r="E15" s="10">
        <v>0</v>
      </c>
    </row>
    <row r="16" spans="1:5">
      <c r="A16">
        <v>22</v>
      </c>
      <c r="B16" t="s">
        <v>422</v>
      </c>
      <c r="C16"/>
      <c r="D16" s="10">
        <v>2930.56</v>
      </c>
      <c r="E16" s="10">
        <v>2930.56</v>
      </c>
    </row>
    <row r="17" spans="1:7">
      <c r="A17">
        <v>25</v>
      </c>
      <c r="B17" t="s">
        <v>256</v>
      </c>
      <c r="C17"/>
      <c r="D17" s="10">
        <v>1625</v>
      </c>
      <c r="E17" s="10">
        <v>1625</v>
      </c>
    </row>
    <row r="18" spans="1:7">
      <c r="A18">
        <v>26</v>
      </c>
      <c r="B18" t="s">
        <v>374</v>
      </c>
      <c r="C18"/>
      <c r="D18" s="10">
        <v>1952.46</v>
      </c>
      <c r="E18" s="10">
        <v>0</v>
      </c>
    </row>
    <row r="19" spans="1:7">
      <c r="A19">
        <v>27</v>
      </c>
      <c r="B19" t="s">
        <v>428</v>
      </c>
      <c r="C19"/>
      <c r="D19" s="10">
        <v>1677.89</v>
      </c>
      <c r="E19" s="10">
        <v>0</v>
      </c>
      <c r="F19">
        <v>430.32</v>
      </c>
      <c r="G19" t="s">
        <v>7244</v>
      </c>
    </row>
    <row r="20" spans="1:7">
      <c r="A20">
        <v>28</v>
      </c>
      <c r="B20" t="s">
        <v>274</v>
      </c>
      <c r="C20"/>
      <c r="D20" s="10">
        <v>2928.69</v>
      </c>
      <c r="E20" s="10">
        <v>0</v>
      </c>
    </row>
    <row r="21" spans="1:7">
      <c r="A21">
        <v>30</v>
      </c>
      <c r="B21" t="s">
        <v>134</v>
      </c>
      <c r="C21"/>
      <c r="D21" s="10">
        <v>895</v>
      </c>
      <c r="E21" s="10">
        <v>0</v>
      </c>
    </row>
    <row r="22" spans="1:7">
      <c r="A22">
        <v>31</v>
      </c>
      <c r="B22" t="s">
        <v>236</v>
      </c>
      <c r="C22"/>
      <c r="D22" s="10">
        <v>1568.43</v>
      </c>
      <c r="E22" s="10">
        <v>0</v>
      </c>
    </row>
    <row r="23" spans="1:7">
      <c r="A23">
        <v>33</v>
      </c>
      <c r="B23" t="s">
        <v>412</v>
      </c>
      <c r="C23"/>
      <c r="D23" s="10">
        <v>2082</v>
      </c>
      <c r="E23" s="10">
        <v>0</v>
      </c>
    </row>
    <row r="24" spans="1:7">
      <c r="A24">
        <v>34</v>
      </c>
      <c r="B24" t="s">
        <v>454</v>
      </c>
      <c r="C24"/>
      <c r="D24" s="10">
        <v>2269.38</v>
      </c>
      <c r="E24" s="10">
        <v>0</v>
      </c>
    </row>
    <row r="25" spans="1:7">
      <c r="A25">
        <v>35</v>
      </c>
      <c r="B25" t="s">
        <v>260</v>
      </c>
      <c r="C25"/>
      <c r="D25" s="10">
        <v>1784.67</v>
      </c>
      <c r="E25" s="10">
        <v>0</v>
      </c>
    </row>
    <row r="26" spans="1:7">
      <c r="A26">
        <v>36</v>
      </c>
      <c r="B26" t="s">
        <v>386</v>
      </c>
      <c r="C26"/>
      <c r="D26" s="10">
        <v>2810.7</v>
      </c>
      <c r="E26" s="10">
        <v>0</v>
      </c>
    </row>
    <row r="27" spans="1:7">
      <c r="A27">
        <v>57</v>
      </c>
      <c r="B27" t="s">
        <v>357</v>
      </c>
      <c r="C27"/>
      <c r="D27" s="10">
        <v>1715.6</v>
      </c>
      <c r="E27" s="10">
        <v>0</v>
      </c>
    </row>
    <row r="28" spans="1:7">
      <c r="A28">
        <v>67</v>
      </c>
      <c r="B28" t="s">
        <v>376</v>
      </c>
      <c r="C28"/>
      <c r="D28" s="10">
        <v>3643.5</v>
      </c>
      <c r="E28" s="10">
        <v>0</v>
      </c>
    </row>
    <row r="29" spans="1:7">
      <c r="A29">
        <v>79</v>
      </c>
      <c r="B29" t="s">
        <v>240</v>
      </c>
      <c r="C29"/>
      <c r="D29" s="10">
        <v>2166.65</v>
      </c>
      <c r="E29" s="10">
        <v>0</v>
      </c>
    </row>
    <row r="30" spans="1:7">
      <c r="A30">
        <v>80</v>
      </c>
      <c r="B30" t="s">
        <v>254</v>
      </c>
      <c r="C30"/>
      <c r="D30" s="10">
        <v>2170</v>
      </c>
      <c r="E30" s="10">
        <v>0</v>
      </c>
    </row>
    <row r="31" spans="1:7">
      <c r="A31">
        <v>84</v>
      </c>
      <c r="B31" t="s">
        <v>282</v>
      </c>
      <c r="C31"/>
      <c r="D31" s="10">
        <v>2250</v>
      </c>
      <c r="E31" s="10">
        <v>0</v>
      </c>
    </row>
    <row r="32" spans="1:7">
      <c r="A32">
        <v>88</v>
      </c>
      <c r="B32" t="s">
        <v>67</v>
      </c>
      <c r="C32"/>
      <c r="D32" s="10">
        <v>2593.81</v>
      </c>
      <c r="E32" s="10">
        <v>2491.65</v>
      </c>
    </row>
    <row r="33" spans="1:5">
      <c r="A33">
        <v>95</v>
      </c>
      <c r="B33" t="s">
        <v>228</v>
      </c>
      <c r="C33"/>
      <c r="D33" s="10">
        <v>1993.32</v>
      </c>
      <c r="E33" s="10">
        <v>0</v>
      </c>
    </row>
    <row r="34" spans="1:5">
      <c r="A34">
        <v>95</v>
      </c>
      <c r="B34" t="s">
        <v>232</v>
      </c>
      <c r="C34"/>
      <c r="D34" s="10">
        <v>3435.06</v>
      </c>
      <c r="E34" s="10">
        <v>1750</v>
      </c>
    </row>
    <row r="35" spans="1:5">
      <c r="A35">
        <v>97</v>
      </c>
      <c r="B35" t="s">
        <v>1047</v>
      </c>
      <c r="C35"/>
      <c r="D35" s="10">
        <v>3550</v>
      </c>
      <c r="E35" s="10">
        <v>0</v>
      </c>
    </row>
    <row r="36" spans="1:5">
      <c r="A36">
        <v>99</v>
      </c>
      <c r="B36" t="s">
        <v>404</v>
      </c>
      <c r="C36"/>
      <c r="D36" s="10">
        <v>3383.25</v>
      </c>
      <c r="E36" s="10">
        <v>0</v>
      </c>
    </row>
    <row r="37" spans="1:5">
      <c r="A37">
        <v>103</v>
      </c>
      <c r="B37" t="s">
        <v>416</v>
      </c>
      <c r="C37"/>
      <c r="D37" s="10">
        <v>1700</v>
      </c>
      <c r="E37" s="10">
        <v>0</v>
      </c>
    </row>
    <row r="38" spans="1:5">
      <c r="A38">
        <v>106</v>
      </c>
      <c r="B38" t="s">
        <v>3065</v>
      </c>
      <c r="C38"/>
      <c r="D38" s="10">
        <v>3200</v>
      </c>
      <c r="E38" s="10">
        <v>3200</v>
      </c>
    </row>
    <row r="39" spans="1:5">
      <c r="A39">
        <v>120</v>
      </c>
      <c r="B39" t="s">
        <v>2169</v>
      </c>
      <c r="C39"/>
      <c r="D39" s="10">
        <v>2300</v>
      </c>
      <c r="E39" s="10">
        <v>0</v>
      </c>
    </row>
    <row r="40" spans="1:5">
      <c r="A40">
        <v>122</v>
      </c>
      <c r="B40" t="s">
        <v>456</v>
      </c>
      <c r="C40"/>
      <c r="D40" s="10">
        <v>2593.81</v>
      </c>
      <c r="E40" s="10">
        <v>0</v>
      </c>
    </row>
    <row r="41" spans="1:5">
      <c r="A41">
        <v>131</v>
      </c>
      <c r="B41" t="s">
        <v>278</v>
      </c>
      <c r="C41"/>
      <c r="D41" s="10">
        <v>2165.2600000000002</v>
      </c>
      <c r="E41" s="10">
        <v>0</v>
      </c>
    </row>
    <row r="42" spans="1:5">
      <c r="A42">
        <v>133</v>
      </c>
      <c r="B42" t="s">
        <v>212</v>
      </c>
      <c r="C42"/>
      <c r="D42" s="10">
        <v>2075.0500000000002</v>
      </c>
      <c r="E42" s="10">
        <v>0</v>
      </c>
    </row>
    <row r="43" spans="1:5">
      <c r="A43">
        <v>134</v>
      </c>
      <c r="B43" t="s">
        <v>2084</v>
      </c>
      <c r="C43"/>
      <c r="D43" s="10">
        <v>992.34</v>
      </c>
      <c r="E43" s="10">
        <v>0</v>
      </c>
    </row>
    <row r="44" spans="1:5">
      <c r="A44">
        <v>135</v>
      </c>
      <c r="B44" t="s">
        <v>266</v>
      </c>
      <c r="C44"/>
      <c r="D44" s="10">
        <v>1691.63</v>
      </c>
      <c r="E44" s="10">
        <v>0</v>
      </c>
    </row>
    <row r="45" spans="1:5">
      <c r="A45">
        <v>148</v>
      </c>
      <c r="B45" t="s">
        <v>226</v>
      </c>
      <c r="C45"/>
      <c r="D45" s="10">
        <v>1570.24</v>
      </c>
      <c r="E45" s="10">
        <v>0</v>
      </c>
    </row>
    <row r="46" spans="1:5">
      <c r="A46">
        <v>149</v>
      </c>
      <c r="B46" t="s">
        <v>400</v>
      </c>
      <c r="C46"/>
      <c r="D46" s="10">
        <v>1570.24</v>
      </c>
      <c r="E46" s="10">
        <v>0</v>
      </c>
    </row>
    <row r="47" spans="1:5">
      <c r="A47">
        <v>150</v>
      </c>
      <c r="B47" t="s">
        <v>258</v>
      </c>
      <c r="C47"/>
      <c r="D47" s="10">
        <v>1475.31</v>
      </c>
      <c r="E47" s="10">
        <v>0</v>
      </c>
    </row>
    <row r="48" spans="1:5">
      <c r="A48">
        <v>154</v>
      </c>
      <c r="B48" t="s">
        <v>1015</v>
      </c>
      <c r="C48"/>
      <c r="D48" s="10">
        <v>2238.15</v>
      </c>
      <c r="E48" s="10">
        <v>0</v>
      </c>
    </row>
    <row r="49" spans="1:5">
      <c r="A49">
        <v>156</v>
      </c>
      <c r="B49" t="s">
        <v>244</v>
      </c>
      <c r="C49"/>
      <c r="D49" s="10">
        <v>2051.5100000000002</v>
      </c>
      <c r="E49" s="10">
        <v>0</v>
      </c>
    </row>
    <row r="50" spans="1:5">
      <c r="A50">
        <v>160</v>
      </c>
      <c r="B50" t="s">
        <v>238</v>
      </c>
      <c r="C50"/>
      <c r="D50" s="10">
        <v>1300</v>
      </c>
      <c r="E50" s="10">
        <v>0</v>
      </c>
    </row>
    <row r="51" spans="1:5">
      <c r="A51">
        <v>162</v>
      </c>
      <c r="B51" t="s">
        <v>1606</v>
      </c>
      <c r="C51"/>
      <c r="D51" s="10">
        <v>1557.73</v>
      </c>
      <c r="E51" s="10">
        <v>1557.73</v>
      </c>
    </row>
    <row r="52" spans="1:5">
      <c r="A52">
        <v>163</v>
      </c>
      <c r="B52" t="s">
        <v>452</v>
      </c>
      <c r="C52"/>
      <c r="D52" s="10">
        <v>3269</v>
      </c>
      <c r="E52" s="10">
        <v>0</v>
      </c>
    </row>
    <row r="53" spans="1:5">
      <c r="A53">
        <v>165</v>
      </c>
      <c r="B53" t="s">
        <v>270</v>
      </c>
      <c r="C53"/>
      <c r="D53" s="10">
        <v>4140</v>
      </c>
      <c r="E53" s="10">
        <v>0</v>
      </c>
    </row>
    <row r="54" spans="1:5">
      <c r="A54">
        <v>170</v>
      </c>
      <c r="B54" t="s">
        <v>436</v>
      </c>
      <c r="C54"/>
      <c r="D54" s="10">
        <v>1327</v>
      </c>
      <c r="E54" s="10">
        <v>0</v>
      </c>
    </row>
    <row r="55" spans="1:5">
      <c r="A55">
        <v>172</v>
      </c>
      <c r="B55" t="s">
        <v>3566</v>
      </c>
      <c r="C55"/>
      <c r="D55" s="10">
        <v>2650</v>
      </c>
      <c r="E55" s="10">
        <v>2650</v>
      </c>
    </row>
    <row r="56" spans="1:5">
      <c r="A56">
        <v>173</v>
      </c>
      <c r="B56" t="s">
        <v>179</v>
      </c>
      <c r="C56"/>
      <c r="D56" s="10">
        <v>1850</v>
      </c>
      <c r="E56" s="10">
        <v>0</v>
      </c>
    </row>
    <row r="57" spans="1:5">
      <c r="A57">
        <v>174</v>
      </c>
      <c r="B57" t="s">
        <v>366</v>
      </c>
      <c r="C57"/>
      <c r="D57" s="10">
        <v>1916</v>
      </c>
      <c r="E57" s="10">
        <v>0</v>
      </c>
    </row>
    <row r="58" spans="1:5">
      <c r="A58">
        <v>175</v>
      </c>
      <c r="B58" t="s">
        <v>268</v>
      </c>
      <c r="C58"/>
      <c r="D58" s="10">
        <v>1451.23</v>
      </c>
      <c r="E58" s="10">
        <v>0</v>
      </c>
    </row>
    <row r="59" spans="1:5">
      <c r="A59">
        <v>176</v>
      </c>
      <c r="B59" t="s">
        <v>394</v>
      </c>
      <c r="C59"/>
      <c r="D59" s="10">
        <v>1125</v>
      </c>
      <c r="E59" s="10">
        <v>0</v>
      </c>
    </row>
    <row r="60" spans="1:5">
      <c r="A60">
        <v>177</v>
      </c>
      <c r="B60" t="s">
        <v>56</v>
      </c>
      <c r="C60"/>
      <c r="D60" s="10">
        <v>2700</v>
      </c>
      <c r="E60" s="10">
        <v>0</v>
      </c>
    </row>
    <row r="61" spans="1:5">
      <c r="A61">
        <v>178</v>
      </c>
      <c r="B61" t="s">
        <v>234</v>
      </c>
      <c r="C61"/>
      <c r="D61" s="10">
        <v>2800</v>
      </c>
      <c r="E61" s="10">
        <v>0</v>
      </c>
    </row>
    <row r="62" spans="1:5">
      <c r="A62">
        <v>180</v>
      </c>
      <c r="B62" t="s">
        <v>2971</v>
      </c>
      <c r="C62"/>
      <c r="D62" s="10">
        <v>1270.97</v>
      </c>
      <c r="E62" s="10">
        <v>0</v>
      </c>
    </row>
    <row r="63" spans="1:5">
      <c r="A63">
        <v>183</v>
      </c>
      <c r="B63" t="s">
        <v>132</v>
      </c>
      <c r="C63"/>
      <c r="D63" s="10">
        <v>895</v>
      </c>
      <c r="E63" s="10">
        <v>0</v>
      </c>
    </row>
    <row r="64" spans="1:5">
      <c r="A64">
        <v>184</v>
      </c>
      <c r="B64" t="s">
        <v>579</v>
      </c>
      <c r="C64"/>
      <c r="D64" s="10">
        <v>1545.73</v>
      </c>
      <c r="E64" s="10">
        <v>0</v>
      </c>
    </row>
    <row r="65" spans="1:5">
      <c r="A65">
        <v>186</v>
      </c>
      <c r="B65" t="s">
        <v>272</v>
      </c>
      <c r="C65"/>
      <c r="D65" s="10">
        <v>2600</v>
      </c>
      <c r="E65" s="10">
        <v>0</v>
      </c>
    </row>
    <row r="66" spans="1:5">
      <c r="A66">
        <v>191</v>
      </c>
      <c r="B66" t="s">
        <v>136</v>
      </c>
      <c r="C66"/>
      <c r="D66" s="10">
        <v>895</v>
      </c>
      <c r="E66" s="10">
        <v>0</v>
      </c>
    </row>
    <row r="67" spans="1:5">
      <c r="A67">
        <v>192</v>
      </c>
      <c r="B67" t="s">
        <v>751</v>
      </c>
      <c r="C67"/>
      <c r="D67" s="10">
        <v>8370</v>
      </c>
      <c r="E67" s="10">
        <v>0</v>
      </c>
    </row>
    <row r="68" spans="1:5">
      <c r="A68">
        <v>193</v>
      </c>
      <c r="B68" t="s">
        <v>101</v>
      </c>
      <c r="C68"/>
      <c r="D68" s="10">
        <v>1400.53</v>
      </c>
      <c r="E68" s="10">
        <v>0</v>
      </c>
    </row>
    <row r="69" spans="1:5">
      <c r="A69">
        <v>194</v>
      </c>
      <c r="B69" t="s">
        <v>276</v>
      </c>
      <c r="C69"/>
      <c r="D69" s="10">
        <v>2336</v>
      </c>
      <c r="E69" s="10">
        <v>0</v>
      </c>
    </row>
    <row r="70" spans="1:5">
      <c r="A70">
        <v>195</v>
      </c>
      <c r="B70" t="s">
        <v>138</v>
      </c>
      <c r="C70"/>
      <c r="D70" s="10">
        <v>895</v>
      </c>
      <c r="E70" s="10">
        <v>0</v>
      </c>
    </row>
    <row r="71" spans="1:5">
      <c r="A71">
        <v>196</v>
      </c>
      <c r="B71" t="s">
        <v>382</v>
      </c>
      <c r="C71"/>
      <c r="D71" s="10">
        <v>1405</v>
      </c>
      <c r="E71" s="10">
        <v>0</v>
      </c>
    </row>
    <row r="72" spans="1:5">
      <c r="A72">
        <v>199</v>
      </c>
      <c r="B72" t="s">
        <v>414</v>
      </c>
      <c r="C72"/>
      <c r="D72" s="10">
        <v>1200</v>
      </c>
      <c r="E72" s="10">
        <v>0</v>
      </c>
    </row>
    <row r="73" spans="1:5">
      <c r="A73">
        <v>202</v>
      </c>
      <c r="B73" t="s">
        <v>408</v>
      </c>
      <c r="C73"/>
      <c r="D73" s="10">
        <v>1993.32</v>
      </c>
      <c r="E73" s="10">
        <v>0</v>
      </c>
    </row>
    <row r="74" spans="1:5">
      <c r="A74">
        <v>203</v>
      </c>
      <c r="B74" t="s">
        <v>3266</v>
      </c>
      <c r="C74"/>
      <c r="D74" s="10">
        <v>11100</v>
      </c>
      <c r="E74" s="10">
        <v>11100</v>
      </c>
    </row>
    <row r="75" spans="1:5">
      <c r="A75">
        <v>203</v>
      </c>
      <c r="B75" t="s">
        <v>46</v>
      </c>
      <c r="C75"/>
      <c r="D75" s="10">
        <v>8640.2999999999993</v>
      </c>
      <c r="E75" s="10">
        <v>0</v>
      </c>
    </row>
    <row r="76" spans="1:5">
      <c r="A76">
        <v>205</v>
      </c>
      <c r="B76" t="s">
        <v>677</v>
      </c>
      <c r="C76"/>
      <c r="D76" s="10">
        <v>4800</v>
      </c>
      <c r="E76" s="10">
        <v>0</v>
      </c>
    </row>
    <row r="77" spans="1:5">
      <c r="A77">
        <v>206</v>
      </c>
      <c r="B77" t="s">
        <v>388</v>
      </c>
      <c r="C77"/>
      <c r="D77" s="10">
        <v>1552.05</v>
      </c>
      <c r="E77" s="10">
        <v>0</v>
      </c>
    </row>
    <row r="78" spans="1:5">
      <c r="A78">
        <v>207</v>
      </c>
      <c r="B78" t="s">
        <v>396</v>
      </c>
      <c r="C78"/>
      <c r="D78" s="10">
        <v>1970</v>
      </c>
      <c r="E78" s="10">
        <v>0</v>
      </c>
    </row>
    <row r="79" spans="1:5">
      <c r="A79">
        <v>208</v>
      </c>
      <c r="B79" t="s">
        <v>122</v>
      </c>
      <c r="C79"/>
      <c r="D79" s="10">
        <v>895</v>
      </c>
      <c r="E79" s="10">
        <v>0</v>
      </c>
    </row>
    <row r="80" spans="1:5">
      <c r="A80">
        <v>210</v>
      </c>
      <c r="B80" t="s">
        <v>230</v>
      </c>
      <c r="C80"/>
      <c r="D80" s="10">
        <v>1865.5</v>
      </c>
      <c r="E80" s="10">
        <v>0</v>
      </c>
    </row>
    <row r="81" spans="1:5">
      <c r="A81">
        <v>211</v>
      </c>
      <c r="B81" t="s">
        <v>248</v>
      </c>
      <c r="C81"/>
      <c r="D81" s="10">
        <v>3400</v>
      </c>
      <c r="E81" s="10">
        <v>0</v>
      </c>
    </row>
    <row r="82" spans="1:5">
      <c r="A82">
        <v>213</v>
      </c>
      <c r="B82" t="s">
        <v>126</v>
      </c>
      <c r="C82"/>
      <c r="D82" s="10">
        <v>895</v>
      </c>
      <c r="E82" s="10">
        <v>0</v>
      </c>
    </row>
    <row r="83" spans="1:5">
      <c r="A83">
        <v>214</v>
      </c>
      <c r="B83" t="s">
        <v>448</v>
      </c>
      <c r="C83"/>
      <c r="D83" s="10">
        <v>2801</v>
      </c>
      <c r="E83" s="10">
        <v>0</v>
      </c>
    </row>
    <row r="84" spans="1:5">
      <c r="A84">
        <v>215</v>
      </c>
      <c r="B84" t="s">
        <v>372</v>
      </c>
      <c r="C84"/>
      <c r="D84" s="10">
        <v>2801</v>
      </c>
      <c r="E84" s="10">
        <v>0</v>
      </c>
    </row>
    <row r="85" spans="1:5">
      <c r="A85">
        <v>216</v>
      </c>
      <c r="B85" t="s">
        <v>390</v>
      </c>
      <c r="C85"/>
      <c r="D85" s="10">
        <v>1561.5</v>
      </c>
      <c r="E85" s="10">
        <v>0</v>
      </c>
    </row>
    <row r="86" spans="1:5">
      <c r="A86">
        <v>217</v>
      </c>
      <c r="B86" t="s">
        <v>406</v>
      </c>
      <c r="C86"/>
      <c r="D86" s="10">
        <v>1400.53</v>
      </c>
      <c r="E86" s="10">
        <v>0</v>
      </c>
    </row>
    <row r="87" spans="1:5">
      <c r="A87">
        <v>219</v>
      </c>
      <c r="B87" t="s">
        <v>432</v>
      </c>
      <c r="C87"/>
      <c r="D87" s="10">
        <v>1345.37</v>
      </c>
      <c r="E87" s="10">
        <v>1345.37</v>
      </c>
    </row>
    <row r="88" spans="1:5">
      <c r="A88">
        <v>221</v>
      </c>
      <c r="B88" t="s">
        <v>497</v>
      </c>
      <c r="C88"/>
      <c r="D88" s="10">
        <v>2088.66</v>
      </c>
      <c r="E88" s="10">
        <v>0</v>
      </c>
    </row>
    <row r="89" spans="1:5">
      <c r="A89">
        <v>222</v>
      </c>
      <c r="B89" t="s">
        <v>368</v>
      </c>
      <c r="C89"/>
      <c r="D89" s="10">
        <v>1282.51</v>
      </c>
      <c r="E89" s="10">
        <v>0</v>
      </c>
    </row>
    <row r="90" spans="1:5">
      <c r="A90">
        <v>223</v>
      </c>
      <c r="B90" t="s">
        <v>2239</v>
      </c>
      <c r="C90"/>
      <c r="D90" s="10">
        <v>6753.42</v>
      </c>
      <c r="E90" s="10">
        <v>3224</v>
      </c>
    </row>
    <row r="91" spans="1:5">
      <c r="A91">
        <v>225</v>
      </c>
      <c r="B91" t="s">
        <v>61</v>
      </c>
      <c r="C91"/>
      <c r="D91" s="10">
        <v>3226.47</v>
      </c>
      <c r="E91" s="10">
        <v>0</v>
      </c>
    </row>
    <row r="92" spans="1:5">
      <c r="A92">
        <v>227</v>
      </c>
      <c r="B92" t="s">
        <v>246</v>
      </c>
      <c r="C92"/>
      <c r="D92" s="10">
        <v>2561.5</v>
      </c>
      <c r="E92" s="10">
        <v>0</v>
      </c>
    </row>
    <row r="93" spans="1:5">
      <c r="A93">
        <v>228</v>
      </c>
      <c r="B93" t="s">
        <v>128</v>
      </c>
      <c r="C93"/>
      <c r="D93" s="10">
        <v>895</v>
      </c>
      <c r="E93" s="10">
        <v>0</v>
      </c>
    </row>
    <row r="94" spans="1:5">
      <c r="A94">
        <v>229</v>
      </c>
      <c r="B94" t="s">
        <v>418</v>
      </c>
      <c r="C94"/>
      <c r="D94" s="10">
        <v>1397</v>
      </c>
      <c r="E94" s="10">
        <v>0</v>
      </c>
    </row>
    <row r="95" spans="1:5">
      <c r="A95">
        <v>230</v>
      </c>
      <c r="B95" t="s">
        <v>746</v>
      </c>
      <c r="C95"/>
      <c r="D95" s="10">
        <v>1776</v>
      </c>
      <c r="E95" s="10">
        <v>0</v>
      </c>
    </row>
    <row r="96" spans="1:5">
      <c r="A96">
        <v>231</v>
      </c>
      <c r="B96" t="s">
        <v>410</v>
      </c>
      <c r="C96"/>
      <c r="D96" s="10">
        <v>1200</v>
      </c>
      <c r="E96" s="10">
        <v>0</v>
      </c>
    </row>
    <row r="97" spans="1:5">
      <c r="A97">
        <v>232</v>
      </c>
      <c r="B97" t="s">
        <v>450</v>
      </c>
      <c r="C97"/>
      <c r="D97" s="10">
        <v>1872</v>
      </c>
      <c r="E97" s="10">
        <v>0</v>
      </c>
    </row>
    <row r="98" spans="1:5">
      <c r="A98">
        <v>233</v>
      </c>
      <c r="B98" t="s">
        <v>499</v>
      </c>
      <c r="C98"/>
      <c r="D98" s="10">
        <v>1603.14</v>
      </c>
      <c r="E98" s="10">
        <v>0</v>
      </c>
    </row>
    <row r="99" spans="1:5">
      <c r="A99">
        <v>234</v>
      </c>
      <c r="B99" t="s">
        <v>144</v>
      </c>
      <c r="C99"/>
      <c r="D99" s="10">
        <v>895</v>
      </c>
      <c r="E99" s="10">
        <v>0</v>
      </c>
    </row>
    <row r="100" spans="1:5">
      <c r="A100">
        <v>235</v>
      </c>
      <c r="B100" t="s">
        <v>114</v>
      </c>
      <c r="C100"/>
      <c r="D100" s="10">
        <v>895</v>
      </c>
      <c r="E100" s="10">
        <v>0</v>
      </c>
    </row>
    <row r="101" spans="1:5">
      <c r="A101">
        <v>236</v>
      </c>
      <c r="B101" t="s">
        <v>194</v>
      </c>
      <c r="C101"/>
      <c r="D101" s="10">
        <v>1623.9</v>
      </c>
      <c r="E101" s="10">
        <v>0</v>
      </c>
    </row>
    <row r="102" spans="1:5">
      <c r="A102">
        <v>237</v>
      </c>
      <c r="B102" t="s">
        <v>2380</v>
      </c>
      <c r="C102"/>
      <c r="D102" s="10">
        <v>1345.37</v>
      </c>
      <c r="E102" s="10">
        <v>0</v>
      </c>
    </row>
    <row r="103" spans="1:5">
      <c r="A103">
        <v>238</v>
      </c>
      <c r="B103" t="s">
        <v>130</v>
      </c>
      <c r="C103"/>
      <c r="D103" s="10">
        <v>895</v>
      </c>
      <c r="E103" s="10">
        <v>0</v>
      </c>
    </row>
    <row r="104" spans="1:5">
      <c r="A104">
        <v>239</v>
      </c>
      <c r="B104" t="s">
        <v>362</v>
      </c>
      <c r="C104"/>
      <c r="D104" s="10">
        <v>1327</v>
      </c>
      <c r="E104" s="10">
        <v>0</v>
      </c>
    </row>
    <row r="105" spans="1:5">
      <c r="A105">
        <v>240</v>
      </c>
      <c r="B105" t="s">
        <v>601</v>
      </c>
      <c r="C105"/>
      <c r="D105" s="10">
        <v>4141.5</v>
      </c>
      <c r="E105" s="10">
        <v>4141.5</v>
      </c>
    </row>
    <row r="106" spans="1:5">
      <c r="A106">
        <v>241</v>
      </c>
      <c r="B106" t="s">
        <v>109</v>
      </c>
      <c r="C106"/>
      <c r="D106" s="10">
        <v>1250</v>
      </c>
      <c r="E106" s="10">
        <v>0</v>
      </c>
    </row>
    <row r="107" spans="1:5">
      <c r="A107">
        <v>242</v>
      </c>
      <c r="B107" t="s">
        <v>222</v>
      </c>
      <c r="C107"/>
      <c r="D107" s="10">
        <v>900</v>
      </c>
      <c r="E107" s="10">
        <v>0</v>
      </c>
    </row>
    <row r="108" spans="1:5">
      <c r="A108">
        <v>243</v>
      </c>
      <c r="B108" t="s">
        <v>65</v>
      </c>
      <c r="C108"/>
      <c r="D108" s="10">
        <v>4216.22</v>
      </c>
      <c r="E108" s="10">
        <v>0</v>
      </c>
    </row>
    <row r="109" spans="1:5">
      <c r="A109">
        <v>245</v>
      </c>
      <c r="B109" t="s">
        <v>142</v>
      </c>
      <c r="C109"/>
      <c r="D109" s="10">
        <v>895</v>
      </c>
      <c r="E109" s="10">
        <v>0</v>
      </c>
    </row>
    <row r="110" spans="1:5">
      <c r="A110">
        <v>246</v>
      </c>
      <c r="B110" t="s">
        <v>398</v>
      </c>
      <c r="C110"/>
      <c r="D110" s="10">
        <v>1200</v>
      </c>
      <c r="E110" s="10">
        <v>0</v>
      </c>
    </row>
    <row r="111" spans="1:5">
      <c r="A111">
        <v>247</v>
      </c>
      <c r="B111" t="s">
        <v>803</v>
      </c>
      <c r="C111"/>
      <c r="D111" s="10">
        <v>2129.12</v>
      </c>
      <c r="E111" s="10">
        <v>0</v>
      </c>
    </row>
    <row r="112" spans="1:5">
      <c r="A112">
        <v>249</v>
      </c>
      <c r="B112" t="s">
        <v>420</v>
      </c>
      <c r="C112"/>
      <c r="D112" s="10">
        <v>1400.53</v>
      </c>
      <c r="E112" s="10">
        <v>0</v>
      </c>
    </row>
    <row r="113" spans="1:5">
      <c r="A113">
        <v>250</v>
      </c>
      <c r="B113" t="s">
        <v>140</v>
      </c>
      <c r="C113"/>
      <c r="D113" s="10">
        <v>895</v>
      </c>
      <c r="E113" s="10">
        <v>0</v>
      </c>
    </row>
    <row r="114" spans="1:5">
      <c r="A114">
        <v>273</v>
      </c>
      <c r="B114" t="s">
        <v>1627</v>
      </c>
      <c r="C114"/>
      <c r="D114" s="10">
        <v>1003.21</v>
      </c>
      <c r="E114" s="10">
        <v>0</v>
      </c>
    </row>
    <row r="115" spans="1:5">
      <c r="A115">
        <v>277</v>
      </c>
      <c r="B115" t="s">
        <v>3433</v>
      </c>
      <c r="C115"/>
      <c r="D115" s="10">
        <v>111.47</v>
      </c>
      <c r="E115" s="10">
        <v>111.47</v>
      </c>
    </row>
    <row r="116" spans="1:5">
      <c r="A116">
        <v>279</v>
      </c>
      <c r="B116" t="s">
        <v>89</v>
      </c>
      <c r="C116"/>
      <c r="D116" s="10">
        <v>2006.42</v>
      </c>
      <c r="E116" s="10">
        <v>0</v>
      </c>
    </row>
    <row r="117" spans="1:5">
      <c r="A117">
        <v>291</v>
      </c>
      <c r="B117" t="s">
        <v>84</v>
      </c>
      <c r="C117"/>
      <c r="D117" s="10">
        <v>3009.63</v>
      </c>
      <c r="E117" s="10">
        <v>111.47</v>
      </c>
    </row>
    <row r="118" spans="1:5">
      <c r="A118">
        <v>292</v>
      </c>
      <c r="B118" t="s">
        <v>501</v>
      </c>
      <c r="C118"/>
      <c r="D118" s="10">
        <v>1019</v>
      </c>
      <c r="E118" s="10">
        <v>0</v>
      </c>
    </row>
    <row r="119" spans="1:5">
      <c r="A119">
        <v>333</v>
      </c>
      <c r="B119" t="s">
        <v>1056</v>
      </c>
      <c r="C119"/>
      <c r="D119" s="10">
        <v>4293.83</v>
      </c>
      <c r="E119" s="10">
        <v>0</v>
      </c>
    </row>
    <row r="120" spans="1:5">
      <c r="A120">
        <v>336</v>
      </c>
      <c r="B120" t="s">
        <v>966</v>
      </c>
      <c r="C120"/>
      <c r="D120" s="10">
        <v>2900</v>
      </c>
      <c r="E120" s="10">
        <v>0</v>
      </c>
    </row>
    <row r="121" spans="1:5">
      <c r="A121">
        <v>337</v>
      </c>
      <c r="B121" t="s">
        <v>950</v>
      </c>
      <c r="C121"/>
      <c r="D121" s="10">
        <v>4750</v>
      </c>
      <c r="E121" s="10">
        <v>0</v>
      </c>
    </row>
    <row r="122" spans="1:5">
      <c r="A122">
        <v>340</v>
      </c>
      <c r="B122" t="s">
        <v>444</v>
      </c>
      <c r="C122"/>
      <c r="D122" s="10">
        <v>2840.41</v>
      </c>
      <c r="E122" s="10">
        <v>0</v>
      </c>
    </row>
    <row r="123" spans="1:5">
      <c r="A123">
        <v>345</v>
      </c>
      <c r="B123" t="s">
        <v>1677</v>
      </c>
      <c r="C123"/>
      <c r="D123" s="10">
        <v>6250</v>
      </c>
      <c r="E123" s="10">
        <v>6250</v>
      </c>
    </row>
    <row r="124" spans="1:5">
      <c r="A124">
        <v>347</v>
      </c>
      <c r="B124" t="s">
        <v>446</v>
      </c>
      <c r="C124"/>
      <c r="D124" s="10">
        <v>1560</v>
      </c>
      <c r="E124" s="10">
        <v>0</v>
      </c>
    </row>
    <row r="125" spans="1:5">
      <c r="A125">
        <v>348</v>
      </c>
      <c r="B125" t="s">
        <v>2664</v>
      </c>
      <c r="C125"/>
      <c r="D125" s="10">
        <v>7570</v>
      </c>
      <c r="E125" s="10">
        <v>7570</v>
      </c>
    </row>
    <row r="126" spans="1:5">
      <c r="A126">
        <v>351</v>
      </c>
      <c r="B126" t="s">
        <v>440</v>
      </c>
      <c r="C126"/>
      <c r="D126" s="10">
        <v>1560</v>
      </c>
      <c r="E126" s="10">
        <v>0</v>
      </c>
    </row>
    <row r="127" spans="1:5">
      <c r="A127">
        <v>352</v>
      </c>
      <c r="B127" t="s">
        <v>438</v>
      </c>
      <c r="C127"/>
      <c r="D127" s="10">
        <v>1560</v>
      </c>
      <c r="E127" s="10">
        <v>0</v>
      </c>
    </row>
    <row r="128" spans="1:5">
      <c r="A128">
        <v>353</v>
      </c>
      <c r="B128" t="s">
        <v>442</v>
      </c>
      <c r="C128"/>
      <c r="D128" s="10">
        <v>1623.96</v>
      </c>
      <c r="E128" s="10">
        <v>0</v>
      </c>
    </row>
    <row r="129" spans="1:5">
      <c r="A129">
        <v>358</v>
      </c>
      <c r="B129" t="s">
        <v>548</v>
      </c>
      <c r="C129"/>
      <c r="D129" s="10">
        <v>8450</v>
      </c>
      <c r="E129" s="10">
        <v>0</v>
      </c>
    </row>
    <row r="130" spans="1:5">
      <c r="A130">
        <v>359</v>
      </c>
      <c r="B130" t="s">
        <v>2186</v>
      </c>
      <c r="C130"/>
      <c r="D130" s="10">
        <v>2386.52</v>
      </c>
      <c r="E130" s="10">
        <v>0</v>
      </c>
    </row>
    <row r="131" spans="1:5">
      <c r="A131">
        <v>361</v>
      </c>
      <c r="B131" t="s">
        <v>63</v>
      </c>
      <c r="C131"/>
      <c r="D131" s="10">
        <v>1494.99</v>
      </c>
      <c r="E131" s="10">
        <v>0</v>
      </c>
    </row>
    <row r="132" spans="1:5">
      <c r="A132">
        <v>366</v>
      </c>
      <c r="B132" t="s">
        <v>1966</v>
      </c>
      <c r="C132"/>
      <c r="D132" s="10">
        <v>6500</v>
      </c>
      <c r="E132" s="10">
        <v>6500</v>
      </c>
    </row>
    <row r="133" spans="1:5">
      <c r="A133">
        <v>370</v>
      </c>
      <c r="B133" t="s">
        <v>51</v>
      </c>
      <c r="C133"/>
      <c r="D133" s="10">
        <v>2850</v>
      </c>
      <c r="E133" s="10">
        <v>0</v>
      </c>
    </row>
    <row r="134" spans="1:5">
      <c r="A134">
        <v>371</v>
      </c>
      <c r="B134" t="s">
        <v>23</v>
      </c>
      <c r="C134"/>
      <c r="D134" s="10">
        <v>13043.23</v>
      </c>
      <c r="E134" s="10">
        <v>0</v>
      </c>
    </row>
    <row r="135" spans="1:5">
      <c r="A135">
        <v>375</v>
      </c>
      <c r="B135" t="s">
        <v>1029</v>
      </c>
      <c r="C135"/>
      <c r="D135" s="10">
        <v>4850</v>
      </c>
      <c r="E135" s="10">
        <v>0</v>
      </c>
    </row>
    <row r="136" spans="1:5">
      <c r="A136">
        <v>376</v>
      </c>
      <c r="B136" t="s">
        <v>665</v>
      </c>
      <c r="C136"/>
      <c r="D136" s="10">
        <v>3500</v>
      </c>
      <c r="E136" s="10">
        <v>0</v>
      </c>
    </row>
    <row r="137" spans="1:5">
      <c r="A137">
        <v>380</v>
      </c>
      <c r="B137" t="s">
        <v>1033</v>
      </c>
      <c r="C137"/>
      <c r="D137" s="10">
        <v>2100</v>
      </c>
      <c r="E137" s="10">
        <v>0</v>
      </c>
    </row>
    <row r="138" spans="1:5">
      <c r="A138">
        <v>381</v>
      </c>
      <c r="B138" t="s">
        <v>962</v>
      </c>
      <c r="C138"/>
      <c r="D138" s="10">
        <v>2100</v>
      </c>
      <c r="E138" s="10">
        <v>0</v>
      </c>
    </row>
    <row r="139" spans="1:5">
      <c r="A139">
        <v>382</v>
      </c>
      <c r="B139" t="s">
        <v>943</v>
      </c>
      <c r="C139"/>
      <c r="D139" s="10">
        <v>4506</v>
      </c>
      <c r="E139" s="10">
        <v>0</v>
      </c>
    </row>
    <row r="140" spans="1:5">
      <c r="A140">
        <v>390</v>
      </c>
      <c r="B140" t="s">
        <v>1428</v>
      </c>
      <c r="C140"/>
      <c r="D140" s="10">
        <v>3200</v>
      </c>
      <c r="E140" s="10">
        <v>0</v>
      </c>
    </row>
    <row r="141" spans="1:5">
      <c r="A141">
        <v>402</v>
      </c>
      <c r="B141" t="s">
        <v>392</v>
      </c>
      <c r="C141"/>
      <c r="D141" s="10">
        <v>990.46</v>
      </c>
      <c r="E141" s="10">
        <v>0</v>
      </c>
    </row>
    <row r="142" spans="1:5">
      <c r="A142">
        <v>403</v>
      </c>
      <c r="B142" t="s">
        <v>426</v>
      </c>
      <c r="C142"/>
      <c r="D142" s="10">
        <v>1574</v>
      </c>
      <c r="E142" s="10">
        <v>0</v>
      </c>
    </row>
    <row r="143" spans="1:5">
      <c r="A143">
        <v>404</v>
      </c>
      <c r="B143" t="s">
        <v>462</v>
      </c>
      <c r="C143"/>
      <c r="D143" s="10">
        <v>3484.49</v>
      </c>
      <c r="E143" s="10">
        <v>3484.49</v>
      </c>
    </row>
    <row r="144" spans="1:5">
      <c r="A144">
        <v>408</v>
      </c>
      <c r="B144" t="s">
        <v>597</v>
      </c>
      <c r="C144"/>
      <c r="D144" s="10">
        <v>2550</v>
      </c>
      <c r="E144" s="10">
        <v>0</v>
      </c>
    </row>
    <row r="145" spans="1:5">
      <c r="A145">
        <v>409</v>
      </c>
      <c r="B145" t="s">
        <v>972</v>
      </c>
      <c r="C145"/>
      <c r="D145" s="10">
        <v>5608.13</v>
      </c>
      <c r="E145" s="10">
        <v>5608.13</v>
      </c>
    </row>
    <row r="146" spans="1:5">
      <c r="A146">
        <v>411</v>
      </c>
      <c r="B146" t="s">
        <v>186</v>
      </c>
      <c r="C146"/>
      <c r="D146" s="10">
        <v>600</v>
      </c>
      <c r="E146" s="10">
        <v>1409.4</v>
      </c>
    </row>
    <row r="147" spans="1:5">
      <c r="A147">
        <v>412</v>
      </c>
      <c r="B147" t="s">
        <v>1469</v>
      </c>
      <c r="C147"/>
      <c r="D147" s="10">
        <v>3347.25</v>
      </c>
      <c r="E147" s="10">
        <v>0</v>
      </c>
    </row>
    <row r="148" spans="1:5">
      <c r="A148">
        <v>416</v>
      </c>
      <c r="B148" t="s">
        <v>4579</v>
      </c>
      <c r="C148"/>
      <c r="D148" s="10">
        <v>1560</v>
      </c>
      <c r="E148" s="10">
        <v>0</v>
      </c>
    </row>
    <row r="149" spans="1:5">
      <c r="A149">
        <v>431</v>
      </c>
      <c r="B149" t="s">
        <v>4459</v>
      </c>
      <c r="C149"/>
      <c r="D149" s="10">
        <v>475</v>
      </c>
      <c r="E149" s="10">
        <v>475</v>
      </c>
    </row>
    <row r="150" spans="1:5">
      <c r="A150">
        <v>433</v>
      </c>
      <c r="B150" t="s">
        <v>4452</v>
      </c>
      <c r="C150"/>
      <c r="D150" s="10">
        <v>475</v>
      </c>
      <c r="E150" s="10">
        <v>475</v>
      </c>
    </row>
    <row r="151" spans="1:5">
      <c r="A151">
        <v>436</v>
      </c>
      <c r="B151" t="s">
        <v>6219</v>
      </c>
      <c r="C151"/>
      <c r="D151" s="10">
        <v>59.85</v>
      </c>
      <c r="E151" s="10">
        <v>59.85</v>
      </c>
    </row>
    <row r="152" spans="1:5">
      <c r="A152">
        <v>437</v>
      </c>
      <c r="B152" t="s">
        <v>320</v>
      </c>
      <c r="C152"/>
      <c r="D152" s="10">
        <v>1409.4</v>
      </c>
      <c r="E152" s="10">
        <v>1409.4</v>
      </c>
    </row>
    <row r="153" spans="1:5">
      <c r="A153">
        <v>438</v>
      </c>
      <c r="B153" t="s">
        <v>4143</v>
      </c>
      <c r="C153"/>
      <c r="D153" s="10">
        <v>1641.12</v>
      </c>
      <c r="E153" s="10">
        <v>0</v>
      </c>
    </row>
    <row r="154" spans="1:5">
      <c r="A154">
        <v>440</v>
      </c>
      <c r="B154" t="s">
        <v>7008</v>
      </c>
      <c r="C154"/>
      <c r="D154" s="10">
        <v>2602.5</v>
      </c>
      <c r="E154" s="10">
        <v>0</v>
      </c>
    </row>
    <row r="155" spans="1:5">
      <c r="A155">
        <v>441</v>
      </c>
      <c r="B155" t="s">
        <v>636</v>
      </c>
      <c r="C155"/>
      <c r="D155" s="10">
        <v>2916</v>
      </c>
      <c r="E155" s="10">
        <v>486</v>
      </c>
    </row>
    <row r="156" spans="1:5">
      <c r="A156">
        <v>443</v>
      </c>
      <c r="B156" t="s">
        <v>6656</v>
      </c>
      <c r="C156"/>
      <c r="D156" s="10">
        <v>757.44</v>
      </c>
      <c r="E156" s="10">
        <v>0</v>
      </c>
    </row>
    <row r="157" spans="1:5">
      <c r="A157">
        <v>444</v>
      </c>
      <c r="B157" t="s">
        <v>252</v>
      </c>
      <c r="C157"/>
      <c r="D157" s="10">
        <v>989.88</v>
      </c>
      <c r="E157" s="10">
        <v>0</v>
      </c>
    </row>
    <row r="158" spans="1:5">
      <c r="A158">
        <v>445</v>
      </c>
      <c r="B158" t="s">
        <v>402</v>
      </c>
      <c r="C158"/>
      <c r="D158" s="10">
        <v>989.88</v>
      </c>
      <c r="E158" s="10">
        <v>0</v>
      </c>
    </row>
    <row r="159" spans="1:5">
      <c r="A159">
        <v>446</v>
      </c>
      <c r="B159" t="s">
        <v>262</v>
      </c>
      <c r="C159"/>
      <c r="D159" s="10">
        <v>2989.54</v>
      </c>
      <c r="E159" s="10">
        <v>0</v>
      </c>
    </row>
    <row r="160" spans="1:5">
      <c r="A160">
        <v>447</v>
      </c>
      <c r="B160" t="s">
        <v>315</v>
      </c>
      <c r="C160"/>
      <c r="D160" s="10">
        <v>647.1</v>
      </c>
      <c r="E160" s="10">
        <v>0</v>
      </c>
    </row>
    <row r="161" spans="1:5">
      <c r="A161">
        <v>448</v>
      </c>
      <c r="B161" t="s">
        <v>350</v>
      </c>
      <c r="C161"/>
      <c r="D161" s="10">
        <v>764.26</v>
      </c>
      <c r="E161" s="10">
        <v>0</v>
      </c>
    </row>
    <row r="162" spans="1:5">
      <c r="A162">
        <v>449</v>
      </c>
      <c r="B162" t="s">
        <v>868</v>
      </c>
      <c r="C162"/>
      <c r="D162" s="10">
        <v>914.99</v>
      </c>
      <c r="E162" s="10">
        <v>0</v>
      </c>
    </row>
    <row r="163" spans="1:5">
      <c r="A163">
        <v>450</v>
      </c>
      <c r="B163" t="s">
        <v>69</v>
      </c>
      <c r="C163"/>
      <c r="D163" s="10">
        <v>1993.32</v>
      </c>
      <c r="E163" s="10">
        <v>1993.32</v>
      </c>
    </row>
    <row r="164" spans="1:5">
      <c r="A164">
        <v>451</v>
      </c>
      <c r="B164" t="s">
        <v>3606</v>
      </c>
      <c r="C164"/>
      <c r="D164" s="10">
        <v>1927.05</v>
      </c>
      <c r="E164" s="10">
        <v>0</v>
      </c>
    </row>
    <row r="165" spans="1:5">
      <c r="A165">
        <v>452</v>
      </c>
      <c r="B165" t="s">
        <v>120</v>
      </c>
      <c r="C165"/>
      <c r="D165" s="10">
        <v>895</v>
      </c>
      <c r="E165" s="10">
        <v>0</v>
      </c>
    </row>
    <row r="166" spans="1:5">
      <c r="A166">
        <v>453</v>
      </c>
      <c r="B166" t="s">
        <v>6214</v>
      </c>
      <c r="C166"/>
      <c r="D166" s="10">
        <v>59.85</v>
      </c>
      <c r="E166" s="10">
        <v>59.85</v>
      </c>
    </row>
    <row r="167" spans="1:5">
      <c r="A167">
        <v>454</v>
      </c>
      <c r="B167" t="s">
        <v>641</v>
      </c>
      <c r="C167"/>
      <c r="D167" s="10">
        <v>972</v>
      </c>
      <c r="E167" s="10">
        <v>0</v>
      </c>
    </row>
    <row r="168" spans="1:5">
      <c r="A168">
        <v>455</v>
      </c>
      <c r="B168" t="s">
        <v>333</v>
      </c>
      <c r="C168"/>
      <c r="D168" s="10">
        <v>435</v>
      </c>
      <c r="E168" s="10">
        <v>0</v>
      </c>
    </row>
    <row r="169" spans="1:5">
      <c r="A169">
        <v>456</v>
      </c>
      <c r="B169" t="s">
        <v>329</v>
      </c>
      <c r="C169"/>
      <c r="D169" s="10">
        <v>435</v>
      </c>
      <c r="E169" s="10">
        <v>0</v>
      </c>
    </row>
    <row r="170" spans="1:5">
      <c r="A170">
        <v>457</v>
      </c>
      <c r="B170" t="s">
        <v>323</v>
      </c>
      <c r="C170"/>
      <c r="D170" s="10">
        <v>435</v>
      </c>
      <c r="E170" s="10">
        <v>0</v>
      </c>
    </row>
    <row r="171" spans="1:5">
      <c r="A171">
        <v>458</v>
      </c>
      <c r="B171" t="s">
        <v>337</v>
      </c>
      <c r="C171"/>
      <c r="D171" s="10">
        <v>435</v>
      </c>
      <c r="E171" s="10">
        <v>0</v>
      </c>
    </row>
    <row r="172" spans="1:5">
      <c r="A172">
        <v>459</v>
      </c>
      <c r="B172" t="s">
        <v>318</v>
      </c>
      <c r="C172"/>
      <c r="D172" s="10">
        <v>435</v>
      </c>
      <c r="E172" s="10">
        <v>0</v>
      </c>
    </row>
    <row r="173" spans="1:5">
      <c r="A173">
        <v>460</v>
      </c>
      <c r="B173" t="s">
        <v>325</v>
      </c>
      <c r="C173"/>
      <c r="D173" s="10">
        <v>435</v>
      </c>
      <c r="E173" s="10">
        <v>0</v>
      </c>
    </row>
    <row r="174" spans="1:5">
      <c r="A174">
        <v>461</v>
      </c>
      <c r="B174" t="s">
        <v>335</v>
      </c>
      <c r="C174"/>
      <c r="D174" s="10">
        <v>435</v>
      </c>
      <c r="E174" s="10">
        <v>0</v>
      </c>
    </row>
    <row r="175" spans="1:5">
      <c r="A175">
        <v>462</v>
      </c>
      <c r="B175" t="s">
        <v>339</v>
      </c>
      <c r="C175"/>
      <c r="D175" s="10">
        <v>435</v>
      </c>
      <c r="E175" s="10">
        <v>0</v>
      </c>
    </row>
    <row r="176" spans="1:5">
      <c r="A176">
        <v>463</v>
      </c>
      <c r="B176" t="s">
        <v>331</v>
      </c>
      <c r="C176"/>
      <c r="D176" s="10">
        <v>435</v>
      </c>
      <c r="E176" s="10">
        <v>0</v>
      </c>
    </row>
    <row r="177" spans="1:5">
      <c r="A177">
        <v>464</v>
      </c>
      <c r="B177" t="s">
        <v>327</v>
      </c>
      <c r="C177"/>
      <c r="D177" s="10">
        <v>560</v>
      </c>
      <c r="E177" s="10">
        <v>0</v>
      </c>
    </row>
    <row r="178" spans="1:5">
      <c r="A178">
        <v>466</v>
      </c>
      <c r="B178" t="s">
        <v>3166</v>
      </c>
      <c r="C178"/>
      <c r="D178" s="10">
        <v>614.82000000000005</v>
      </c>
      <c r="E178" s="10">
        <v>0</v>
      </c>
    </row>
    <row r="179" spans="1:5">
      <c r="A179">
        <v>467</v>
      </c>
      <c r="B179" t="s">
        <v>430</v>
      </c>
      <c r="C179"/>
      <c r="D179" s="10">
        <v>1415</v>
      </c>
      <c r="E179" s="10">
        <v>0</v>
      </c>
    </row>
    <row r="180" spans="1:5">
      <c r="A180">
        <v>468</v>
      </c>
      <c r="B180" t="s">
        <v>5808</v>
      </c>
      <c r="C180"/>
      <c r="D180" s="10">
        <v>730.44</v>
      </c>
      <c r="E180" s="10">
        <v>0</v>
      </c>
    </row>
    <row r="181" spans="1:5">
      <c r="A181">
        <v>469</v>
      </c>
      <c r="B181" t="s">
        <v>348</v>
      </c>
      <c r="C181"/>
      <c r="D181" s="10">
        <v>441</v>
      </c>
      <c r="E181" s="10">
        <v>0</v>
      </c>
    </row>
    <row r="182" spans="1:5">
      <c r="A182">
        <v>470</v>
      </c>
      <c r="B182" t="s">
        <v>124</v>
      </c>
      <c r="C182"/>
      <c r="D182" s="10">
        <v>895</v>
      </c>
      <c r="E182" s="10">
        <v>0</v>
      </c>
    </row>
    <row r="183" spans="1:5">
      <c r="A183">
        <v>471</v>
      </c>
      <c r="B183" t="s">
        <v>216</v>
      </c>
      <c r="C183"/>
      <c r="D183" s="10">
        <v>2509.85</v>
      </c>
      <c r="E183" s="10">
        <v>0</v>
      </c>
    </row>
    <row r="184" spans="1:5">
      <c r="A184">
        <v>472</v>
      </c>
      <c r="B184" t="s">
        <v>643</v>
      </c>
      <c r="C184"/>
      <c r="D184" s="10">
        <v>7047</v>
      </c>
      <c r="E184" s="10">
        <v>0</v>
      </c>
    </row>
    <row r="185" spans="1:5">
      <c r="A185">
        <v>473</v>
      </c>
      <c r="B185" t="s">
        <v>1136</v>
      </c>
      <c r="C185"/>
      <c r="D185" s="10">
        <v>2916</v>
      </c>
      <c r="E185" s="10">
        <v>0</v>
      </c>
    </row>
    <row r="186" spans="1:5">
      <c r="A186">
        <v>476</v>
      </c>
      <c r="B186" t="s">
        <v>4585</v>
      </c>
      <c r="C186"/>
      <c r="D186" s="10">
        <v>12150</v>
      </c>
      <c r="E186" s="10">
        <v>12150</v>
      </c>
    </row>
    <row r="187" spans="1:5">
      <c r="A187">
        <v>477</v>
      </c>
      <c r="B187" t="s">
        <v>924</v>
      </c>
      <c r="C187"/>
      <c r="D187" s="10">
        <v>16986.669999999998</v>
      </c>
      <c r="E187" s="10">
        <v>0</v>
      </c>
    </row>
    <row r="188" spans="1:5">
      <c r="A188" t="s">
        <v>7253</v>
      </c>
      <c r="B188" t="s">
        <v>4457</v>
      </c>
      <c r="C188"/>
      <c r="D188" s="10">
        <v>475</v>
      </c>
      <c r="E188" s="10">
        <v>475</v>
      </c>
    </row>
    <row r="189" spans="1:5">
      <c r="B189" t="s">
        <v>1757</v>
      </c>
      <c r="C189"/>
      <c r="D189" s="10">
        <v>1569.3</v>
      </c>
      <c r="E189" s="10">
        <v>0</v>
      </c>
    </row>
    <row r="190" spans="1:5">
      <c r="B190" t="s">
        <v>997</v>
      </c>
      <c r="C190"/>
      <c r="D190" s="10">
        <v>2082</v>
      </c>
      <c r="E190" s="10">
        <v>0</v>
      </c>
    </row>
    <row r="191" spans="1:5">
      <c r="C191"/>
      <c r="D191"/>
    </row>
    <row r="192" spans="1:5">
      <c r="C192"/>
      <c r="D192"/>
    </row>
    <row r="193" spans="3:4">
      <c r="C193"/>
      <c r="D193"/>
    </row>
    <row r="194" spans="3:4">
      <c r="C194"/>
      <c r="D194"/>
    </row>
    <row r="195" spans="3:4">
      <c r="C195"/>
      <c r="D195"/>
    </row>
    <row r="196" spans="3:4">
      <c r="C196"/>
      <c r="D196"/>
    </row>
    <row r="197" spans="3:4">
      <c r="C197"/>
      <c r="D197"/>
    </row>
    <row r="198" spans="3:4">
      <c r="C198"/>
      <c r="D198"/>
    </row>
    <row r="199" spans="3:4">
      <c r="C199"/>
      <c r="D199"/>
    </row>
    <row r="200" spans="3:4">
      <c r="C200"/>
      <c r="D200"/>
    </row>
    <row r="201" spans="3:4">
      <c r="C201"/>
      <c r="D201"/>
    </row>
    <row r="202" spans="3:4">
      <c r="C202"/>
      <c r="D202"/>
    </row>
    <row r="203" spans="3:4">
      <c r="C203"/>
      <c r="D203"/>
    </row>
    <row r="204" spans="3:4">
      <c r="C204"/>
      <c r="D204"/>
    </row>
    <row r="205" spans="3:4">
      <c r="C205"/>
      <c r="D205"/>
    </row>
    <row r="206" spans="3:4">
      <c r="C206"/>
      <c r="D206"/>
    </row>
    <row r="207" spans="3:4">
      <c r="C207"/>
      <c r="D207"/>
    </row>
    <row r="208" spans="3:4">
      <c r="C208"/>
      <c r="D208"/>
    </row>
    <row r="209" spans="3:4">
      <c r="C209"/>
      <c r="D209"/>
    </row>
    <row r="210" spans="3:4">
      <c r="C210"/>
      <c r="D210"/>
    </row>
    <row r="211" spans="3:4">
      <c r="C211"/>
      <c r="D211"/>
    </row>
    <row r="212" spans="3:4">
      <c r="C212"/>
      <c r="D212"/>
    </row>
    <row r="213" spans="3:4">
      <c r="C213"/>
      <c r="D213"/>
    </row>
    <row r="214" spans="3:4">
      <c r="C214"/>
      <c r="D214"/>
    </row>
    <row r="215" spans="3:4">
      <c r="C215"/>
      <c r="D215"/>
    </row>
    <row r="216" spans="3:4">
      <c r="C216"/>
      <c r="D216"/>
    </row>
    <row r="217" spans="3:4">
      <c r="C217"/>
      <c r="D217"/>
    </row>
    <row r="218" spans="3:4">
      <c r="C218"/>
      <c r="D218"/>
    </row>
    <row r="219" spans="3:4">
      <c r="C219"/>
      <c r="D219"/>
    </row>
    <row r="220" spans="3:4">
      <c r="C220"/>
      <c r="D220"/>
    </row>
    <row r="221" spans="3:4">
      <c r="C221"/>
      <c r="D221"/>
    </row>
    <row r="222" spans="3:4">
      <c r="C222"/>
      <c r="D222"/>
    </row>
    <row r="223" spans="3:4">
      <c r="C223"/>
      <c r="D223"/>
    </row>
    <row r="224" spans="3:4">
      <c r="C224"/>
      <c r="D224"/>
    </row>
    <row r="225" spans="3:4">
      <c r="C225"/>
      <c r="D225"/>
    </row>
    <row r="226" spans="3:4">
      <c r="C226"/>
      <c r="D226"/>
    </row>
    <row r="227" spans="3:4">
      <c r="C227"/>
      <c r="D227"/>
    </row>
    <row r="228" spans="3:4">
      <c r="C228"/>
      <c r="D228"/>
    </row>
    <row r="229" spans="3:4">
      <c r="C229"/>
      <c r="D229"/>
    </row>
    <row r="230" spans="3:4">
      <c r="C230"/>
      <c r="D230"/>
    </row>
    <row r="231" spans="3:4">
      <c r="C231"/>
      <c r="D231"/>
    </row>
    <row r="232" spans="3:4">
      <c r="C232"/>
      <c r="D232"/>
    </row>
    <row r="233" spans="3:4">
      <c r="C233"/>
      <c r="D233"/>
    </row>
    <row r="234" spans="3:4">
      <c r="C234"/>
      <c r="D234"/>
    </row>
    <row r="235" spans="3:4">
      <c r="C235"/>
      <c r="D235"/>
    </row>
    <row r="236" spans="3:4">
      <c r="C236"/>
      <c r="D236"/>
    </row>
    <row r="237" spans="3:4">
      <c r="C237"/>
      <c r="D237"/>
    </row>
    <row r="238" spans="3:4">
      <c r="C238"/>
      <c r="D238"/>
    </row>
    <row r="239" spans="3:4">
      <c r="C239"/>
      <c r="D239"/>
    </row>
    <row r="240" spans="3:4">
      <c r="C240"/>
      <c r="D240"/>
    </row>
    <row r="241" spans="3:4">
      <c r="C241"/>
      <c r="D241"/>
    </row>
    <row r="242" spans="3:4">
      <c r="C242"/>
      <c r="D242"/>
    </row>
    <row r="243" spans="3:4">
      <c r="C243"/>
      <c r="D243"/>
    </row>
    <row r="244" spans="3:4">
      <c r="C244"/>
      <c r="D244"/>
    </row>
    <row r="245" spans="3:4">
      <c r="C245"/>
      <c r="D245"/>
    </row>
    <row r="246" spans="3:4">
      <c r="C246"/>
      <c r="D246"/>
    </row>
    <row r="247" spans="3:4">
      <c r="C247"/>
      <c r="D247"/>
    </row>
    <row r="248" spans="3:4">
      <c r="C248"/>
      <c r="D248"/>
    </row>
    <row r="249" spans="3:4">
      <c r="C249"/>
      <c r="D249"/>
    </row>
    <row r="250" spans="3:4">
      <c r="C250"/>
      <c r="D250"/>
    </row>
    <row r="251" spans="3:4">
      <c r="C251"/>
      <c r="D251"/>
    </row>
    <row r="252" spans="3:4">
      <c r="C252"/>
      <c r="D252"/>
    </row>
    <row r="253" spans="3:4">
      <c r="C253"/>
      <c r="D253"/>
    </row>
    <row r="254" spans="3:4">
      <c r="C254"/>
      <c r="D254"/>
    </row>
    <row r="255" spans="3:4">
      <c r="C255"/>
      <c r="D255"/>
    </row>
    <row r="256" spans="3:4">
      <c r="C256"/>
      <c r="D256"/>
    </row>
    <row r="257" spans="3:4">
      <c r="C257"/>
      <c r="D257"/>
    </row>
    <row r="258" spans="3:4">
      <c r="C258"/>
      <c r="D258"/>
    </row>
    <row r="259" spans="3:4">
      <c r="C259"/>
      <c r="D259"/>
    </row>
    <row r="260" spans="3:4">
      <c r="C260"/>
      <c r="D260"/>
    </row>
    <row r="261" spans="3:4">
      <c r="C261"/>
      <c r="D261"/>
    </row>
    <row r="262" spans="3:4">
      <c r="C262"/>
      <c r="D262"/>
    </row>
    <row r="263" spans="3:4">
      <c r="C263"/>
      <c r="D263"/>
    </row>
    <row r="264" spans="3:4">
      <c r="C264"/>
      <c r="D264"/>
    </row>
    <row r="265" spans="3:4">
      <c r="C265"/>
      <c r="D265"/>
    </row>
    <row r="266" spans="3:4">
      <c r="C266"/>
      <c r="D266"/>
    </row>
    <row r="267" spans="3:4">
      <c r="C267"/>
      <c r="D267"/>
    </row>
    <row r="268" spans="3:4">
      <c r="C268"/>
      <c r="D268"/>
    </row>
    <row r="269" spans="3:4">
      <c r="C269"/>
      <c r="D269"/>
    </row>
    <row r="270" spans="3:4">
      <c r="C270"/>
      <c r="D270"/>
    </row>
    <row r="271" spans="3:4">
      <c r="C271"/>
      <c r="D271"/>
    </row>
    <row r="272" spans="3:4">
      <c r="C272"/>
      <c r="D272"/>
    </row>
    <row r="273" spans="3:6">
      <c r="C273"/>
      <c r="D273"/>
    </row>
    <row r="274" spans="3:6">
      <c r="C274"/>
      <c r="D274"/>
    </row>
    <row r="275" spans="3:6">
      <c r="C275"/>
      <c r="D275"/>
    </row>
    <row r="276" spans="3:6">
      <c r="C276"/>
      <c r="D276"/>
    </row>
    <row r="277" spans="3:6">
      <c r="C277"/>
      <c r="D277"/>
    </row>
    <row r="278" spans="3:6">
      <c r="C278"/>
      <c r="D278"/>
    </row>
    <row r="279" spans="3:6">
      <c r="C279"/>
      <c r="D279"/>
    </row>
    <row r="280" spans="3:6">
      <c r="C280"/>
      <c r="D280"/>
    </row>
    <row r="281" spans="3:6">
      <c r="C281"/>
      <c r="D281"/>
    </row>
    <row r="282" spans="3:6">
      <c r="C282"/>
      <c r="D282"/>
    </row>
    <row r="283" spans="3:6">
      <c r="C283"/>
      <c r="D283"/>
      <c r="F283">
        <f>B283/1.09</f>
        <v>0</v>
      </c>
    </row>
    <row r="284" spans="3:6">
      <c r="C284"/>
      <c r="D284"/>
      <c r="F284">
        <f t="shared" ref="F284:F291" si="0">B284/1.09</f>
        <v>0</v>
      </c>
    </row>
    <row r="285" spans="3:6">
      <c r="C285"/>
      <c r="D285"/>
      <c r="F285">
        <f t="shared" si="0"/>
        <v>0</v>
      </c>
    </row>
    <row r="286" spans="3:6">
      <c r="C286"/>
      <c r="D286"/>
      <c r="F286">
        <f t="shared" si="0"/>
        <v>0</v>
      </c>
    </row>
    <row r="287" spans="3:6">
      <c r="C287"/>
      <c r="D287"/>
      <c r="F287">
        <f t="shared" si="0"/>
        <v>0</v>
      </c>
    </row>
    <row r="288" spans="3:6">
      <c r="C288"/>
      <c r="D288"/>
      <c r="F288">
        <f t="shared" si="0"/>
        <v>0</v>
      </c>
    </row>
    <row r="289" spans="3:6">
      <c r="C289"/>
      <c r="D289"/>
      <c r="F289">
        <f t="shared" si="0"/>
        <v>0</v>
      </c>
    </row>
    <row r="290" spans="3:6">
      <c r="C290"/>
      <c r="D290"/>
      <c r="F290">
        <f t="shared" si="0"/>
        <v>0</v>
      </c>
    </row>
    <row r="291" spans="3:6">
      <c r="C291"/>
      <c r="D291"/>
      <c r="F291">
        <f t="shared" si="0"/>
        <v>0</v>
      </c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/>
      <c r="D301"/>
    </row>
    <row r="302" spans="3:6">
      <c r="C302"/>
      <c r="D302"/>
    </row>
    <row r="303" spans="3:6">
      <c r="C303"/>
      <c r="D303"/>
    </row>
    <row r="304" spans="3:6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45"/>
  <sheetViews>
    <sheetView workbookViewId="0">
      <selection activeCell="L2" sqref="L2:L9845"/>
    </sheetView>
  </sheetViews>
  <sheetFormatPr baseColWidth="10" defaultRowHeight="16"/>
  <cols>
    <col min="1" max="2" width="10.5" bestFit="1" customWidth="1"/>
    <col min="3" max="3" width="20.5" bestFit="1" customWidth="1"/>
    <col min="4" max="4" width="15.5" bestFit="1" customWidth="1"/>
    <col min="5" max="5" width="20.5" bestFit="1" customWidth="1"/>
    <col min="6" max="6" width="13.5" bestFit="1" customWidth="1"/>
    <col min="7" max="7" width="38.5" bestFit="1" customWidth="1"/>
    <col min="8" max="9" width="17.5" bestFit="1" customWidth="1"/>
    <col min="10" max="10" width="18.5" bestFit="1" customWidth="1"/>
    <col min="11" max="11" width="13.5" bestFit="1" customWidth="1"/>
    <col min="12" max="12" width="13.5" customWidth="1"/>
    <col min="13" max="13" width="46.5" bestFit="1" customWidth="1"/>
    <col min="14" max="14" width="13.5" bestFit="1" customWidth="1"/>
    <col min="15" max="15" width="18.5" bestFit="1" customWidth="1"/>
    <col min="16" max="16" width="9.5" bestFit="1" customWidth="1"/>
    <col min="17" max="17" width="150" bestFit="1" customWidth="1"/>
    <col min="18" max="18" width="21.5" bestFit="1" customWidth="1"/>
    <col min="19" max="19" width="14.5" bestFit="1" customWidth="1"/>
    <col min="20" max="20" width="24.5" bestFit="1" customWidth="1"/>
    <col min="21" max="22" width="20.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7248</v>
      </c>
      <c r="M1" s="1" t="s">
        <v>11</v>
      </c>
      <c r="N1" s="1" t="s">
        <v>12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2">
        <v>2025</v>
      </c>
      <c r="B2" s="3">
        <v>12</v>
      </c>
      <c r="C2" s="4">
        <v>46022</v>
      </c>
      <c r="D2" s="2">
        <v>87488</v>
      </c>
      <c r="E2" s="2">
        <v>2</v>
      </c>
      <c r="F2" t="s">
        <v>20</v>
      </c>
      <c r="G2" t="s">
        <v>21</v>
      </c>
      <c r="H2" s="5">
        <v>158.84</v>
      </c>
      <c r="I2" s="5">
        <v>0</v>
      </c>
      <c r="J2" s="5">
        <v>158.84</v>
      </c>
      <c r="K2" t="s">
        <v>22</v>
      </c>
      <c r="L2">
        <f>_xlfn.XLOOKUP(M2,Sheet6!B:B,Sheet6!A:A,"",0)</f>
        <v>371</v>
      </c>
      <c r="M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s="6">
        <v>46027.625253240738</v>
      </c>
      <c r="V2" t="s">
        <v>29</v>
      </c>
    </row>
    <row r="3" spans="1:22">
      <c r="A3" s="2">
        <v>2025</v>
      </c>
      <c r="B3" s="3">
        <v>12</v>
      </c>
      <c r="C3" s="4">
        <v>46022</v>
      </c>
      <c r="D3" s="2">
        <v>87490</v>
      </c>
      <c r="E3" s="2">
        <v>2</v>
      </c>
      <c r="F3" t="s">
        <v>30</v>
      </c>
      <c r="G3" t="s">
        <v>31</v>
      </c>
      <c r="H3" s="5">
        <v>400</v>
      </c>
      <c r="I3" s="5">
        <v>0</v>
      </c>
      <c r="J3" s="5">
        <v>400</v>
      </c>
      <c r="K3" t="s">
        <v>22</v>
      </c>
      <c r="L3">
        <f>_xlfn.XLOOKUP(M3,Sheet6!B:B,Sheet6!A:A,"",0)</f>
        <v>371</v>
      </c>
      <c r="M3" t="s">
        <v>23</v>
      </c>
      <c r="P3" t="s">
        <v>24</v>
      </c>
      <c r="Q3" t="s">
        <v>32</v>
      </c>
      <c r="R3" t="s">
        <v>33</v>
      </c>
      <c r="S3" t="s">
        <v>34</v>
      </c>
      <c r="T3" t="s">
        <v>28</v>
      </c>
      <c r="U3" s="6">
        <v>46027.62534846065</v>
      </c>
      <c r="V3" t="s">
        <v>29</v>
      </c>
    </row>
    <row r="4" spans="1:22">
      <c r="A4" s="2">
        <v>2025</v>
      </c>
      <c r="B4" s="3">
        <v>12</v>
      </c>
      <c r="C4" s="4">
        <v>46021</v>
      </c>
      <c r="D4" s="2">
        <v>87425</v>
      </c>
      <c r="E4" s="2">
        <v>2</v>
      </c>
      <c r="F4" t="s">
        <v>35</v>
      </c>
      <c r="G4" t="s">
        <v>36</v>
      </c>
      <c r="H4" s="5">
        <v>0</v>
      </c>
      <c r="I4" s="5">
        <v>20</v>
      </c>
      <c r="J4" s="5">
        <v>-20</v>
      </c>
      <c r="K4" t="s">
        <v>37</v>
      </c>
      <c r="L4">
        <f>_xlfn.XLOOKUP(M4,Sheet6!B:B,Sheet6!A:A,"",0)</f>
        <v>0</v>
      </c>
      <c r="M4" t="s">
        <v>38</v>
      </c>
      <c r="Q4" t="s">
        <v>39</v>
      </c>
      <c r="R4" t="s">
        <v>40</v>
      </c>
      <c r="T4" t="s">
        <v>41</v>
      </c>
      <c r="U4" s="6">
        <v>46029.471069444444</v>
      </c>
      <c r="V4" t="s">
        <v>42</v>
      </c>
    </row>
    <row r="5" spans="1:22">
      <c r="A5" s="2">
        <v>2025</v>
      </c>
      <c r="B5" s="3">
        <v>12</v>
      </c>
      <c r="C5" s="4">
        <v>46020</v>
      </c>
      <c r="D5" s="2">
        <v>87423</v>
      </c>
      <c r="E5" s="2">
        <v>97</v>
      </c>
      <c r="F5" t="s">
        <v>43</v>
      </c>
      <c r="G5" t="s">
        <v>44</v>
      </c>
      <c r="H5" s="5">
        <v>24.73</v>
      </c>
      <c r="I5" s="5">
        <v>0</v>
      </c>
      <c r="J5" s="5">
        <v>24.73</v>
      </c>
      <c r="K5" t="s">
        <v>45</v>
      </c>
      <c r="L5">
        <f>_xlfn.XLOOKUP(M5,Sheet6!B:B,Sheet6!A:A,"",0)</f>
        <v>203</v>
      </c>
      <c r="M5" t="s">
        <v>46</v>
      </c>
      <c r="P5" t="s">
        <v>47</v>
      </c>
      <c r="Q5" t="s">
        <v>48</v>
      </c>
      <c r="R5" t="s">
        <v>49</v>
      </c>
      <c r="T5" t="s">
        <v>41</v>
      </c>
      <c r="U5" s="6">
        <v>46029.580768946762</v>
      </c>
      <c r="V5" t="s">
        <v>42</v>
      </c>
    </row>
    <row r="6" spans="1:22">
      <c r="A6" s="2">
        <v>2025</v>
      </c>
      <c r="B6" s="3">
        <v>12</v>
      </c>
      <c r="C6" s="4">
        <v>46015</v>
      </c>
      <c r="D6" s="2">
        <v>87374</v>
      </c>
      <c r="E6" s="2">
        <v>2</v>
      </c>
      <c r="F6" t="s">
        <v>43</v>
      </c>
      <c r="G6" t="s">
        <v>44</v>
      </c>
      <c r="H6" s="5">
        <v>78.849999999999994</v>
      </c>
      <c r="I6" s="5">
        <v>0</v>
      </c>
      <c r="J6" s="5">
        <v>78.849999999999994</v>
      </c>
      <c r="K6" t="s">
        <v>50</v>
      </c>
      <c r="L6">
        <f>_xlfn.XLOOKUP(M6,Sheet6!B:B,Sheet6!A:A,"",0)</f>
        <v>370</v>
      </c>
      <c r="M6" t="s">
        <v>51</v>
      </c>
      <c r="P6" t="s">
        <v>24</v>
      </c>
      <c r="Q6" t="s">
        <v>52</v>
      </c>
      <c r="R6" t="s">
        <v>53</v>
      </c>
      <c r="S6" t="s">
        <v>54</v>
      </c>
      <c r="T6" t="s">
        <v>28</v>
      </c>
      <c r="U6" s="6">
        <v>46022.547044016203</v>
      </c>
      <c r="V6" t="s">
        <v>29</v>
      </c>
    </row>
    <row r="7" spans="1:22">
      <c r="A7" s="2">
        <v>2025</v>
      </c>
      <c r="B7" s="3">
        <v>12</v>
      </c>
      <c r="C7" s="4">
        <v>46015</v>
      </c>
      <c r="D7" s="2">
        <v>87493</v>
      </c>
      <c r="E7" s="2">
        <v>2</v>
      </c>
      <c r="F7" t="s">
        <v>43</v>
      </c>
      <c r="G7" t="s">
        <v>44</v>
      </c>
      <c r="H7" s="5">
        <v>0</v>
      </c>
      <c r="I7" s="5">
        <v>148.37</v>
      </c>
      <c r="J7" s="5">
        <v>-148.37</v>
      </c>
      <c r="K7" t="s">
        <v>55</v>
      </c>
      <c r="L7">
        <f>_xlfn.XLOOKUP(M7,Sheet6!B:B,Sheet6!A:A,"",0)</f>
        <v>177</v>
      </c>
      <c r="M7" t="s">
        <v>56</v>
      </c>
      <c r="P7" t="s">
        <v>24</v>
      </c>
      <c r="Q7" t="s">
        <v>57</v>
      </c>
      <c r="R7" t="s">
        <v>58</v>
      </c>
      <c r="S7" t="s">
        <v>59</v>
      </c>
      <c r="T7" t="s">
        <v>28</v>
      </c>
      <c r="U7" s="6">
        <v>46027.625510266203</v>
      </c>
      <c r="V7" t="s">
        <v>29</v>
      </c>
    </row>
    <row r="8" spans="1:22">
      <c r="A8" s="2">
        <v>2025</v>
      </c>
      <c r="B8" s="3">
        <v>12</v>
      </c>
      <c r="C8" s="4">
        <v>46015</v>
      </c>
      <c r="D8" s="2">
        <v>87493</v>
      </c>
      <c r="E8" s="2">
        <v>3</v>
      </c>
      <c r="F8" t="s">
        <v>43</v>
      </c>
      <c r="G8" t="s">
        <v>44</v>
      </c>
      <c r="H8" s="5">
        <v>0</v>
      </c>
      <c r="I8" s="5">
        <v>507.86</v>
      </c>
      <c r="J8" s="5">
        <v>-507.86</v>
      </c>
      <c r="K8" t="s">
        <v>60</v>
      </c>
      <c r="L8">
        <f>_xlfn.XLOOKUP(M8,Sheet6!B:B,Sheet6!A:A,"",0)</f>
        <v>225</v>
      </c>
      <c r="M8" t="s">
        <v>61</v>
      </c>
      <c r="P8" t="s">
        <v>24</v>
      </c>
      <c r="Q8" t="s">
        <v>57</v>
      </c>
      <c r="R8" t="s">
        <v>58</v>
      </c>
      <c r="S8" t="s">
        <v>59</v>
      </c>
      <c r="T8" t="s">
        <v>28</v>
      </c>
      <c r="U8" s="6">
        <v>46027.625510266203</v>
      </c>
      <c r="V8" t="s">
        <v>29</v>
      </c>
    </row>
    <row r="9" spans="1:22">
      <c r="A9" s="2">
        <v>2025</v>
      </c>
      <c r="B9" s="3">
        <v>12</v>
      </c>
      <c r="C9" s="4">
        <v>46015</v>
      </c>
      <c r="D9" s="2">
        <v>87493</v>
      </c>
      <c r="E9" s="2">
        <v>4</v>
      </c>
      <c r="F9" t="s">
        <v>43</v>
      </c>
      <c r="G9" t="s">
        <v>44</v>
      </c>
      <c r="H9" s="5">
        <v>0</v>
      </c>
      <c r="I9" s="5">
        <v>41.56</v>
      </c>
      <c r="J9" s="5">
        <v>-41.56</v>
      </c>
      <c r="K9" t="s">
        <v>62</v>
      </c>
      <c r="L9">
        <f>_xlfn.XLOOKUP(M9,Sheet6!B:B,Sheet6!A:A,"",0)</f>
        <v>361</v>
      </c>
      <c r="M9" t="s">
        <v>63</v>
      </c>
      <c r="P9" t="s">
        <v>24</v>
      </c>
      <c r="Q9" t="s">
        <v>57</v>
      </c>
      <c r="R9" t="s">
        <v>58</v>
      </c>
      <c r="S9" t="s">
        <v>59</v>
      </c>
      <c r="T9" t="s">
        <v>28</v>
      </c>
      <c r="U9" s="6">
        <v>46027.625510266203</v>
      </c>
      <c r="V9" t="s">
        <v>29</v>
      </c>
    </row>
    <row r="10" spans="1:22">
      <c r="A10" s="2">
        <v>2025</v>
      </c>
      <c r="B10" s="3">
        <v>12</v>
      </c>
      <c r="C10" s="4">
        <v>46015</v>
      </c>
      <c r="D10" s="2">
        <v>87493</v>
      </c>
      <c r="E10" s="2">
        <v>5</v>
      </c>
      <c r="F10" t="s">
        <v>43</v>
      </c>
      <c r="G10" t="s">
        <v>44</v>
      </c>
      <c r="H10" s="5">
        <v>1806.92</v>
      </c>
      <c r="I10" s="5">
        <v>0</v>
      </c>
      <c r="J10" s="5">
        <v>1806.92</v>
      </c>
      <c r="K10" t="s">
        <v>64</v>
      </c>
      <c r="L10">
        <f>_xlfn.XLOOKUP(M10,Sheet6!B:B,Sheet6!A:A,"",0)</f>
        <v>243</v>
      </c>
      <c r="M10" t="s">
        <v>65</v>
      </c>
      <c r="P10" t="s">
        <v>24</v>
      </c>
      <c r="Q10" t="s">
        <v>57</v>
      </c>
      <c r="R10" t="s">
        <v>58</v>
      </c>
      <c r="S10" t="s">
        <v>59</v>
      </c>
      <c r="T10" t="s">
        <v>28</v>
      </c>
      <c r="U10" s="6">
        <v>46027.625510266203</v>
      </c>
      <c r="V10" t="s">
        <v>29</v>
      </c>
    </row>
    <row r="11" spans="1:22">
      <c r="A11" s="2">
        <v>2025</v>
      </c>
      <c r="B11" s="3">
        <v>12</v>
      </c>
      <c r="C11" s="4">
        <v>46015</v>
      </c>
      <c r="D11" s="2">
        <v>87493</v>
      </c>
      <c r="E11" s="2">
        <v>6</v>
      </c>
      <c r="F11" t="s">
        <v>43</v>
      </c>
      <c r="G11" t="s">
        <v>44</v>
      </c>
      <c r="H11" s="5">
        <v>0</v>
      </c>
      <c r="I11" s="5">
        <v>299.64</v>
      </c>
      <c r="J11" s="5">
        <v>-299.64</v>
      </c>
      <c r="K11" t="s">
        <v>66</v>
      </c>
      <c r="L11">
        <f>_xlfn.XLOOKUP(M11,Sheet6!B:B,Sheet6!A:A,"",0)</f>
        <v>88</v>
      </c>
      <c r="M11" t="s">
        <v>67</v>
      </c>
      <c r="P11" t="s">
        <v>24</v>
      </c>
      <c r="Q11" t="s">
        <v>57</v>
      </c>
      <c r="R11" t="s">
        <v>58</v>
      </c>
      <c r="S11" t="s">
        <v>59</v>
      </c>
      <c r="T11" t="s">
        <v>28</v>
      </c>
      <c r="U11" s="6">
        <v>46027.625510266203</v>
      </c>
      <c r="V11" t="s">
        <v>29</v>
      </c>
    </row>
    <row r="12" spans="1:22">
      <c r="A12" s="2">
        <v>2025</v>
      </c>
      <c r="B12" s="3">
        <v>12</v>
      </c>
      <c r="C12" s="4">
        <v>46014</v>
      </c>
      <c r="D12" s="2">
        <v>87262</v>
      </c>
      <c r="E12" s="2">
        <v>2</v>
      </c>
      <c r="F12" t="s">
        <v>43</v>
      </c>
      <c r="G12" t="s">
        <v>44</v>
      </c>
      <c r="H12" s="5">
        <v>0</v>
      </c>
      <c r="I12" s="5">
        <v>304.70999999999998</v>
      </c>
      <c r="J12" s="5">
        <v>-304.70999999999998</v>
      </c>
      <c r="K12" t="s">
        <v>68</v>
      </c>
      <c r="L12">
        <f>_xlfn.XLOOKUP(M12,Sheet6!B:B,Sheet6!A:A,"",0)</f>
        <v>450</v>
      </c>
      <c r="M12" t="s">
        <v>69</v>
      </c>
      <c r="P12" t="s">
        <v>24</v>
      </c>
      <c r="Q12" t="s">
        <v>70</v>
      </c>
      <c r="R12" t="s">
        <v>71</v>
      </c>
      <c r="T12" t="s">
        <v>41</v>
      </c>
      <c r="U12" s="6">
        <v>46024.649223842593</v>
      </c>
      <c r="V12" t="s">
        <v>42</v>
      </c>
    </row>
    <row r="13" spans="1:22">
      <c r="A13" s="2">
        <v>2025</v>
      </c>
      <c r="B13" s="3">
        <v>12</v>
      </c>
      <c r="C13" s="4">
        <v>46014</v>
      </c>
      <c r="D13" s="2">
        <v>87362</v>
      </c>
      <c r="E13" s="2">
        <v>2</v>
      </c>
      <c r="F13" t="s">
        <v>30</v>
      </c>
      <c r="G13" t="s">
        <v>31</v>
      </c>
      <c r="H13" s="5">
        <v>918.67</v>
      </c>
      <c r="I13" s="5">
        <v>0</v>
      </c>
      <c r="J13" s="5">
        <v>918.67</v>
      </c>
      <c r="K13" t="s">
        <v>37</v>
      </c>
      <c r="L13">
        <f>_xlfn.XLOOKUP(M13,Sheet6!B:B,Sheet6!A:A,"",0)</f>
        <v>0</v>
      </c>
      <c r="M13" t="s">
        <v>38</v>
      </c>
      <c r="P13" t="s">
        <v>24</v>
      </c>
      <c r="Q13" t="s">
        <v>72</v>
      </c>
      <c r="R13" t="s">
        <v>73</v>
      </c>
      <c r="S13" t="s">
        <v>74</v>
      </c>
      <c r="T13" t="s">
        <v>28</v>
      </c>
      <c r="U13" s="6">
        <v>46022.546001886571</v>
      </c>
      <c r="V13" t="s">
        <v>29</v>
      </c>
    </row>
    <row r="14" spans="1:22">
      <c r="A14" s="2">
        <v>2025</v>
      </c>
      <c r="B14" s="3">
        <v>12</v>
      </c>
      <c r="C14" s="4">
        <v>46014</v>
      </c>
      <c r="D14" s="2">
        <v>87495</v>
      </c>
      <c r="E14" s="2">
        <v>2</v>
      </c>
      <c r="F14" t="s">
        <v>30</v>
      </c>
      <c r="G14" t="s">
        <v>31</v>
      </c>
      <c r="H14" s="5">
        <v>400</v>
      </c>
      <c r="I14" s="5">
        <v>0</v>
      </c>
      <c r="J14" s="5">
        <v>400</v>
      </c>
      <c r="K14" t="s">
        <v>22</v>
      </c>
      <c r="L14">
        <f>_xlfn.XLOOKUP(M14,Sheet6!B:B,Sheet6!A:A,"",0)</f>
        <v>371</v>
      </c>
      <c r="M14" t="s">
        <v>23</v>
      </c>
      <c r="P14" t="s">
        <v>24</v>
      </c>
      <c r="Q14" t="s">
        <v>75</v>
      </c>
      <c r="R14" t="s">
        <v>76</v>
      </c>
      <c r="S14" t="s">
        <v>77</v>
      </c>
      <c r="T14" t="s">
        <v>28</v>
      </c>
      <c r="U14" s="6">
        <v>46027.625612418982</v>
      </c>
      <c r="V14" t="s">
        <v>29</v>
      </c>
    </row>
    <row r="15" spans="1:22">
      <c r="A15" s="2">
        <v>2025</v>
      </c>
      <c r="B15" s="3">
        <v>12</v>
      </c>
      <c r="C15" s="4">
        <v>46013</v>
      </c>
      <c r="D15" s="2">
        <v>87340</v>
      </c>
      <c r="E15" s="2">
        <v>2</v>
      </c>
      <c r="F15" t="s">
        <v>30</v>
      </c>
      <c r="G15" t="s">
        <v>31</v>
      </c>
      <c r="H15" s="5">
        <v>400</v>
      </c>
      <c r="I15" s="5">
        <v>0</v>
      </c>
      <c r="J15" s="5">
        <v>400</v>
      </c>
      <c r="K15" t="s">
        <v>22</v>
      </c>
      <c r="L15">
        <f>_xlfn.XLOOKUP(M15,Sheet6!B:B,Sheet6!A:A,"",0)</f>
        <v>371</v>
      </c>
      <c r="M15" t="s">
        <v>23</v>
      </c>
      <c r="P15" t="s">
        <v>24</v>
      </c>
      <c r="Q15" t="s">
        <v>78</v>
      </c>
      <c r="R15" t="s">
        <v>79</v>
      </c>
      <c r="S15" t="s">
        <v>80</v>
      </c>
      <c r="T15" t="s">
        <v>28</v>
      </c>
      <c r="U15" s="6">
        <v>46021.600023379629</v>
      </c>
      <c r="V15" t="s">
        <v>29</v>
      </c>
    </row>
    <row r="16" spans="1:22">
      <c r="A16" s="2">
        <v>2025</v>
      </c>
      <c r="B16" s="3">
        <v>12</v>
      </c>
      <c r="C16" s="4">
        <v>46013</v>
      </c>
      <c r="D16" s="2">
        <v>87341</v>
      </c>
      <c r="E16" s="2">
        <v>2</v>
      </c>
      <c r="F16" t="s">
        <v>81</v>
      </c>
      <c r="G16" t="s">
        <v>82</v>
      </c>
      <c r="H16" s="5">
        <v>2117.89</v>
      </c>
      <c r="I16" s="5">
        <v>0</v>
      </c>
      <c r="J16" s="5">
        <v>2117.89</v>
      </c>
      <c r="K16" t="s">
        <v>83</v>
      </c>
      <c r="L16">
        <f>_xlfn.XLOOKUP(M16,Sheet6!B:B,Sheet6!A:A,"",0)</f>
        <v>291</v>
      </c>
      <c r="M16" t="s">
        <v>84</v>
      </c>
      <c r="P16" t="s">
        <v>47</v>
      </c>
      <c r="Q16" t="s">
        <v>85</v>
      </c>
      <c r="R16" t="s">
        <v>86</v>
      </c>
      <c r="S16" t="s">
        <v>87</v>
      </c>
      <c r="T16" t="s">
        <v>28</v>
      </c>
      <c r="U16" s="6">
        <v>46021.600178668981</v>
      </c>
      <c r="V16" t="s">
        <v>29</v>
      </c>
    </row>
    <row r="17" spans="1:22">
      <c r="A17" s="2">
        <v>2025</v>
      </c>
      <c r="B17" s="3">
        <v>12</v>
      </c>
      <c r="C17" s="4">
        <v>46013</v>
      </c>
      <c r="D17" s="2">
        <v>87341</v>
      </c>
      <c r="E17" s="2">
        <v>3</v>
      </c>
      <c r="F17" t="s">
        <v>81</v>
      </c>
      <c r="G17" t="s">
        <v>82</v>
      </c>
      <c r="H17" s="5">
        <v>111.47</v>
      </c>
      <c r="I17" s="5">
        <v>0</v>
      </c>
      <c r="J17" s="5">
        <v>111.47</v>
      </c>
      <c r="K17" t="s">
        <v>88</v>
      </c>
      <c r="L17">
        <f>_xlfn.XLOOKUP(M17,Sheet6!B:B,Sheet6!A:A,"",0)</f>
        <v>279</v>
      </c>
      <c r="M17" t="s">
        <v>89</v>
      </c>
      <c r="P17" t="s">
        <v>47</v>
      </c>
      <c r="Q17" t="s">
        <v>85</v>
      </c>
      <c r="R17" t="s">
        <v>86</v>
      </c>
      <c r="S17" t="s">
        <v>87</v>
      </c>
      <c r="T17" t="s">
        <v>28</v>
      </c>
      <c r="U17" s="6">
        <v>46021.600178668981</v>
      </c>
      <c r="V17" t="s">
        <v>29</v>
      </c>
    </row>
    <row r="18" spans="1:22">
      <c r="A18" s="2">
        <v>2025</v>
      </c>
      <c r="B18" s="3">
        <v>12</v>
      </c>
      <c r="C18" s="4">
        <v>46012</v>
      </c>
      <c r="D18" s="2">
        <v>86962</v>
      </c>
      <c r="E18" s="2">
        <v>2</v>
      </c>
      <c r="F18" t="s">
        <v>43</v>
      </c>
      <c r="G18" t="s">
        <v>44</v>
      </c>
      <c r="H18" s="5">
        <v>0</v>
      </c>
      <c r="I18" s="5">
        <v>24.77</v>
      </c>
      <c r="J18" s="5">
        <v>-24.77</v>
      </c>
      <c r="K18" t="s">
        <v>68</v>
      </c>
      <c r="L18">
        <f>_xlfn.XLOOKUP(M18,Sheet6!B:B,Sheet6!A:A,"",0)</f>
        <v>450</v>
      </c>
      <c r="M18" t="s">
        <v>69</v>
      </c>
      <c r="P18" t="s">
        <v>47</v>
      </c>
      <c r="Q18" t="s">
        <v>90</v>
      </c>
      <c r="R18" t="s">
        <v>91</v>
      </c>
      <c r="S18" t="s">
        <v>92</v>
      </c>
      <c r="T18" t="s">
        <v>28</v>
      </c>
      <c r="U18" s="6">
        <v>46002.611468136573</v>
      </c>
      <c r="V18" t="s">
        <v>29</v>
      </c>
    </row>
    <row r="19" spans="1:22">
      <c r="A19" s="2">
        <v>2025</v>
      </c>
      <c r="B19" s="3">
        <v>12</v>
      </c>
      <c r="C19" s="4">
        <v>46012</v>
      </c>
      <c r="D19" s="2">
        <v>86963</v>
      </c>
      <c r="E19" s="2">
        <v>2</v>
      </c>
      <c r="F19" t="s">
        <v>43</v>
      </c>
      <c r="G19" t="s">
        <v>44</v>
      </c>
      <c r="H19" s="5">
        <v>0</v>
      </c>
      <c r="I19" s="5">
        <v>22.94</v>
      </c>
      <c r="J19" s="5">
        <v>-22.94</v>
      </c>
      <c r="K19" t="s">
        <v>62</v>
      </c>
      <c r="L19">
        <f>_xlfn.XLOOKUP(M19,Sheet6!B:B,Sheet6!A:A,"",0)</f>
        <v>361</v>
      </c>
      <c r="M19" t="s">
        <v>63</v>
      </c>
      <c r="P19" t="s">
        <v>47</v>
      </c>
      <c r="Q19" t="s">
        <v>90</v>
      </c>
      <c r="R19" t="s">
        <v>93</v>
      </c>
      <c r="S19" t="s">
        <v>94</v>
      </c>
      <c r="T19" t="s">
        <v>28</v>
      </c>
      <c r="U19" s="6">
        <v>46002.611592673609</v>
      </c>
      <c r="V19" t="s">
        <v>29</v>
      </c>
    </row>
    <row r="20" spans="1:22">
      <c r="A20" s="2">
        <v>2025</v>
      </c>
      <c r="B20" s="3">
        <v>12</v>
      </c>
      <c r="C20" s="4">
        <v>46012</v>
      </c>
      <c r="D20" s="2">
        <v>87046</v>
      </c>
      <c r="E20" s="2">
        <v>2</v>
      </c>
      <c r="F20" t="s">
        <v>43</v>
      </c>
      <c r="G20" t="s">
        <v>44</v>
      </c>
      <c r="H20" s="5">
        <v>0</v>
      </c>
      <c r="I20" s="5">
        <v>29.36</v>
      </c>
      <c r="J20" s="5">
        <v>-29.36</v>
      </c>
      <c r="K20" t="s">
        <v>95</v>
      </c>
      <c r="L20">
        <f>_xlfn.XLOOKUP(M20,Sheet6!B:B,Sheet6!A:A,"",0)</f>
        <v>63</v>
      </c>
      <c r="M20" t="s">
        <v>96</v>
      </c>
      <c r="P20" t="s">
        <v>47</v>
      </c>
      <c r="Q20" t="s">
        <v>97</v>
      </c>
      <c r="R20" t="s">
        <v>98</v>
      </c>
      <c r="S20" t="s">
        <v>99</v>
      </c>
      <c r="T20" t="s">
        <v>28</v>
      </c>
      <c r="U20" s="6">
        <v>46006.664878437499</v>
      </c>
      <c r="V20" t="s">
        <v>29</v>
      </c>
    </row>
    <row r="21" spans="1:22">
      <c r="A21" s="2">
        <v>2025</v>
      </c>
      <c r="B21" s="3">
        <v>12</v>
      </c>
      <c r="C21" s="4">
        <v>46012</v>
      </c>
      <c r="D21" s="2">
        <v>87047</v>
      </c>
      <c r="E21" s="2">
        <v>2</v>
      </c>
      <c r="F21" t="s">
        <v>43</v>
      </c>
      <c r="G21" t="s">
        <v>44</v>
      </c>
      <c r="H21" s="5">
        <v>0</v>
      </c>
      <c r="I21" s="5">
        <v>30.28</v>
      </c>
      <c r="J21" s="5">
        <v>-30.28</v>
      </c>
      <c r="K21" t="s">
        <v>100</v>
      </c>
      <c r="L21">
        <f>_xlfn.XLOOKUP(M21,Sheet6!B:B,Sheet6!A:A,"",0)</f>
        <v>193</v>
      </c>
      <c r="M21" t="s">
        <v>101</v>
      </c>
      <c r="P21" t="s">
        <v>47</v>
      </c>
      <c r="Q21" t="s">
        <v>90</v>
      </c>
      <c r="R21" t="s">
        <v>102</v>
      </c>
      <c r="S21" t="s">
        <v>103</v>
      </c>
      <c r="T21" t="s">
        <v>28</v>
      </c>
      <c r="U21" s="6">
        <v>46006.664926354169</v>
      </c>
      <c r="V21" t="s">
        <v>29</v>
      </c>
    </row>
    <row r="22" spans="1:22">
      <c r="A22" s="2">
        <v>2025</v>
      </c>
      <c r="B22" s="3">
        <v>12</v>
      </c>
      <c r="C22" s="4">
        <v>46012</v>
      </c>
      <c r="D22" s="2">
        <v>87048</v>
      </c>
      <c r="E22" s="2">
        <v>2</v>
      </c>
      <c r="F22" t="s">
        <v>43</v>
      </c>
      <c r="G22" t="s">
        <v>44</v>
      </c>
      <c r="H22" s="5">
        <v>0</v>
      </c>
      <c r="I22" s="5">
        <v>30.28</v>
      </c>
      <c r="J22" s="5">
        <v>-30.28</v>
      </c>
      <c r="K22" t="s">
        <v>104</v>
      </c>
      <c r="L22">
        <f>_xlfn.XLOOKUP(M22,Sheet6!B:B,Sheet6!A:A,"",0)</f>
        <v>37</v>
      </c>
      <c r="M22" t="s">
        <v>105</v>
      </c>
      <c r="P22" t="s">
        <v>47</v>
      </c>
      <c r="Q22" t="s">
        <v>90</v>
      </c>
      <c r="R22" t="s">
        <v>106</v>
      </c>
      <c r="S22" t="s">
        <v>107</v>
      </c>
      <c r="T22" t="s">
        <v>28</v>
      </c>
      <c r="U22" s="6">
        <v>46006.664963194446</v>
      </c>
      <c r="V22" t="s">
        <v>29</v>
      </c>
    </row>
    <row r="23" spans="1:22">
      <c r="A23" s="2">
        <v>2025</v>
      </c>
      <c r="B23" s="3">
        <v>12</v>
      </c>
      <c r="C23" s="4">
        <v>46012</v>
      </c>
      <c r="D23" s="2">
        <v>87434</v>
      </c>
      <c r="E23" s="2">
        <v>2</v>
      </c>
      <c r="F23" t="s">
        <v>43</v>
      </c>
      <c r="G23" t="s">
        <v>44</v>
      </c>
      <c r="H23" s="5">
        <v>0</v>
      </c>
      <c r="I23" s="5">
        <v>76.95</v>
      </c>
      <c r="J23" s="5">
        <v>-76.95</v>
      </c>
      <c r="K23" t="s">
        <v>108</v>
      </c>
      <c r="L23">
        <f>_xlfn.XLOOKUP(M23,Sheet6!B:B,Sheet6!A:A,"",0)</f>
        <v>241</v>
      </c>
      <c r="M23" t="s">
        <v>109</v>
      </c>
      <c r="P23" t="s">
        <v>47</v>
      </c>
      <c r="Q23" t="s">
        <v>110</v>
      </c>
      <c r="R23" t="s">
        <v>111</v>
      </c>
      <c r="S23" t="s">
        <v>112</v>
      </c>
      <c r="T23" t="s">
        <v>28</v>
      </c>
      <c r="U23" s="6">
        <v>46024.66199695602</v>
      </c>
      <c r="V23" t="s">
        <v>29</v>
      </c>
    </row>
    <row r="24" spans="1:22">
      <c r="A24" s="2">
        <v>2025</v>
      </c>
      <c r="B24" s="3">
        <v>8</v>
      </c>
      <c r="C24" s="4">
        <v>46010</v>
      </c>
      <c r="D24" s="2">
        <v>87223</v>
      </c>
      <c r="E24" s="2">
        <v>2</v>
      </c>
      <c r="F24" t="s">
        <v>81</v>
      </c>
      <c r="G24" t="s">
        <v>82</v>
      </c>
      <c r="H24" s="5">
        <v>895</v>
      </c>
      <c r="I24" s="5">
        <v>0</v>
      </c>
      <c r="J24" s="5">
        <v>895</v>
      </c>
      <c r="K24" t="s">
        <v>113</v>
      </c>
      <c r="L24">
        <f>_xlfn.XLOOKUP(M24,Sheet6!B:B,Sheet6!A:A,"",0)</f>
        <v>235</v>
      </c>
      <c r="M24" t="s">
        <v>114</v>
      </c>
      <c r="P24" t="s">
        <v>115</v>
      </c>
      <c r="Q24" t="s">
        <v>116</v>
      </c>
      <c r="R24" t="s">
        <v>117</v>
      </c>
      <c r="S24" t="s">
        <v>118</v>
      </c>
      <c r="T24" t="s">
        <v>28</v>
      </c>
      <c r="U24" s="6">
        <v>46010.495365046299</v>
      </c>
      <c r="V24" t="s">
        <v>42</v>
      </c>
    </row>
    <row r="25" spans="1:22">
      <c r="A25" s="2">
        <v>2025</v>
      </c>
      <c r="B25" s="3">
        <v>8</v>
      </c>
      <c r="C25" s="4">
        <v>46010</v>
      </c>
      <c r="D25" s="2">
        <v>87223</v>
      </c>
      <c r="E25" s="2">
        <v>3</v>
      </c>
      <c r="F25" t="s">
        <v>81</v>
      </c>
      <c r="G25" t="s">
        <v>82</v>
      </c>
      <c r="H25" s="5">
        <v>895</v>
      </c>
      <c r="I25" s="5">
        <v>0</v>
      </c>
      <c r="J25" s="5">
        <v>895</v>
      </c>
      <c r="K25" t="s">
        <v>119</v>
      </c>
      <c r="L25">
        <f>_xlfn.XLOOKUP(M25,Sheet6!B:B,Sheet6!A:A,"",0)</f>
        <v>452</v>
      </c>
      <c r="M25" t="s">
        <v>120</v>
      </c>
      <c r="P25" t="s">
        <v>115</v>
      </c>
      <c r="Q25" t="s">
        <v>116</v>
      </c>
      <c r="R25" t="s">
        <v>117</v>
      </c>
      <c r="S25" t="s">
        <v>118</v>
      </c>
      <c r="T25" t="s">
        <v>28</v>
      </c>
      <c r="U25" s="6">
        <v>46010.495365046299</v>
      </c>
      <c r="V25" t="s">
        <v>42</v>
      </c>
    </row>
    <row r="26" spans="1:22">
      <c r="A26" s="2">
        <v>2025</v>
      </c>
      <c r="B26" s="3">
        <v>8</v>
      </c>
      <c r="C26" s="4">
        <v>46010</v>
      </c>
      <c r="D26" s="2">
        <v>87223</v>
      </c>
      <c r="E26" s="2">
        <v>4</v>
      </c>
      <c r="F26" t="s">
        <v>81</v>
      </c>
      <c r="G26" t="s">
        <v>82</v>
      </c>
      <c r="H26" s="5">
        <v>895</v>
      </c>
      <c r="I26" s="5">
        <v>0</v>
      </c>
      <c r="J26" s="5">
        <v>895</v>
      </c>
      <c r="K26" t="s">
        <v>121</v>
      </c>
      <c r="L26">
        <f>_xlfn.XLOOKUP(M26,Sheet6!B:B,Sheet6!A:A,"",0)</f>
        <v>208</v>
      </c>
      <c r="M26" t="s">
        <v>122</v>
      </c>
      <c r="P26" t="s">
        <v>115</v>
      </c>
      <c r="Q26" t="s">
        <v>116</v>
      </c>
      <c r="R26" t="s">
        <v>117</v>
      </c>
      <c r="S26" t="s">
        <v>118</v>
      </c>
      <c r="T26" t="s">
        <v>28</v>
      </c>
      <c r="U26" s="6">
        <v>46010.495365046299</v>
      </c>
      <c r="V26" t="s">
        <v>42</v>
      </c>
    </row>
    <row r="27" spans="1:22">
      <c r="A27" s="2">
        <v>2025</v>
      </c>
      <c r="B27" s="3">
        <v>8</v>
      </c>
      <c r="C27" s="4">
        <v>46010</v>
      </c>
      <c r="D27" s="2">
        <v>87223</v>
      </c>
      <c r="E27" s="2">
        <v>5</v>
      </c>
      <c r="F27" t="s">
        <v>81</v>
      </c>
      <c r="G27" t="s">
        <v>82</v>
      </c>
      <c r="H27" s="5">
        <v>895</v>
      </c>
      <c r="I27" s="5">
        <v>0</v>
      </c>
      <c r="J27" s="5">
        <v>895</v>
      </c>
      <c r="K27" t="s">
        <v>123</v>
      </c>
      <c r="L27">
        <f>_xlfn.XLOOKUP(M27,Sheet6!B:B,Sheet6!A:A,"",0)</f>
        <v>470</v>
      </c>
      <c r="M27" t="s">
        <v>124</v>
      </c>
      <c r="P27" t="s">
        <v>115</v>
      </c>
      <c r="Q27" t="s">
        <v>116</v>
      </c>
      <c r="R27" t="s">
        <v>117</v>
      </c>
      <c r="S27" t="s">
        <v>118</v>
      </c>
      <c r="T27" t="s">
        <v>28</v>
      </c>
      <c r="U27" s="6">
        <v>46010.495365046299</v>
      </c>
      <c r="V27" t="s">
        <v>42</v>
      </c>
    </row>
    <row r="28" spans="1:22">
      <c r="A28" s="2">
        <v>2025</v>
      </c>
      <c r="B28" s="3">
        <v>8</v>
      </c>
      <c r="C28" s="4">
        <v>46010</v>
      </c>
      <c r="D28" s="2">
        <v>87223</v>
      </c>
      <c r="E28" s="2">
        <v>6</v>
      </c>
      <c r="F28" t="s">
        <v>81</v>
      </c>
      <c r="G28" t="s">
        <v>82</v>
      </c>
      <c r="H28" s="5">
        <v>895</v>
      </c>
      <c r="I28" s="5">
        <v>0</v>
      </c>
      <c r="J28" s="5">
        <v>895</v>
      </c>
      <c r="K28" t="s">
        <v>125</v>
      </c>
      <c r="L28">
        <f>_xlfn.XLOOKUP(M28,Sheet6!B:B,Sheet6!A:A,"",0)</f>
        <v>213</v>
      </c>
      <c r="M28" t="s">
        <v>126</v>
      </c>
      <c r="P28" t="s">
        <v>115</v>
      </c>
      <c r="Q28" t="s">
        <v>116</v>
      </c>
      <c r="R28" t="s">
        <v>117</v>
      </c>
      <c r="S28" t="s">
        <v>118</v>
      </c>
      <c r="T28" t="s">
        <v>28</v>
      </c>
      <c r="U28" s="6">
        <v>46010.495365046299</v>
      </c>
      <c r="V28" t="s">
        <v>42</v>
      </c>
    </row>
    <row r="29" spans="1:22">
      <c r="A29" s="2">
        <v>2025</v>
      </c>
      <c r="B29" s="3">
        <v>8</v>
      </c>
      <c r="C29" s="4">
        <v>46010</v>
      </c>
      <c r="D29" s="2">
        <v>87223</v>
      </c>
      <c r="E29" s="2">
        <v>7</v>
      </c>
      <c r="F29" t="s">
        <v>81</v>
      </c>
      <c r="G29" t="s">
        <v>82</v>
      </c>
      <c r="H29" s="5">
        <v>895</v>
      </c>
      <c r="I29" s="5">
        <v>0</v>
      </c>
      <c r="J29" s="5">
        <v>895</v>
      </c>
      <c r="K29" t="s">
        <v>127</v>
      </c>
      <c r="L29">
        <f>_xlfn.XLOOKUP(M29,Sheet6!B:B,Sheet6!A:A,"",0)</f>
        <v>228</v>
      </c>
      <c r="M29" t="s">
        <v>128</v>
      </c>
      <c r="P29" t="s">
        <v>115</v>
      </c>
      <c r="Q29" t="s">
        <v>116</v>
      </c>
      <c r="R29" t="s">
        <v>117</v>
      </c>
      <c r="S29" t="s">
        <v>118</v>
      </c>
      <c r="T29" t="s">
        <v>28</v>
      </c>
      <c r="U29" s="6">
        <v>46010.495365046299</v>
      </c>
      <c r="V29" t="s">
        <v>42</v>
      </c>
    </row>
    <row r="30" spans="1:22">
      <c r="A30" s="2">
        <v>2025</v>
      </c>
      <c r="B30" s="3">
        <v>8</v>
      </c>
      <c r="C30" s="4">
        <v>46010</v>
      </c>
      <c r="D30" s="2">
        <v>87223</v>
      </c>
      <c r="E30" s="2">
        <v>8</v>
      </c>
      <c r="F30" t="s">
        <v>81</v>
      </c>
      <c r="G30" t="s">
        <v>82</v>
      </c>
      <c r="H30" s="5">
        <v>895</v>
      </c>
      <c r="I30" s="5">
        <v>0</v>
      </c>
      <c r="J30" s="5">
        <v>895</v>
      </c>
      <c r="K30" t="s">
        <v>129</v>
      </c>
      <c r="L30">
        <f>_xlfn.XLOOKUP(M30,Sheet6!B:B,Sheet6!A:A,"",0)</f>
        <v>238</v>
      </c>
      <c r="M30" t="s">
        <v>130</v>
      </c>
      <c r="P30" t="s">
        <v>115</v>
      </c>
      <c r="Q30" t="s">
        <v>116</v>
      </c>
      <c r="R30" t="s">
        <v>117</v>
      </c>
      <c r="S30" t="s">
        <v>118</v>
      </c>
      <c r="T30" t="s">
        <v>28</v>
      </c>
      <c r="U30" s="6">
        <v>46010.495365046299</v>
      </c>
      <c r="V30" t="s">
        <v>42</v>
      </c>
    </row>
    <row r="31" spans="1:22">
      <c r="A31" s="2">
        <v>2025</v>
      </c>
      <c r="B31" s="3">
        <v>8</v>
      </c>
      <c r="C31" s="4">
        <v>46010</v>
      </c>
      <c r="D31" s="2">
        <v>87223</v>
      </c>
      <c r="E31" s="2">
        <v>9</v>
      </c>
      <c r="F31" t="s">
        <v>81</v>
      </c>
      <c r="G31" t="s">
        <v>82</v>
      </c>
      <c r="H31" s="5">
        <v>895</v>
      </c>
      <c r="I31" s="5">
        <v>0</v>
      </c>
      <c r="J31" s="5">
        <v>895</v>
      </c>
      <c r="K31" t="s">
        <v>131</v>
      </c>
      <c r="L31">
        <f>_xlfn.XLOOKUP(M31,Sheet6!B:B,Sheet6!A:A,"",0)</f>
        <v>183</v>
      </c>
      <c r="M31" t="s">
        <v>132</v>
      </c>
      <c r="P31" t="s">
        <v>115</v>
      </c>
      <c r="Q31" t="s">
        <v>116</v>
      </c>
      <c r="R31" t="s">
        <v>117</v>
      </c>
      <c r="S31" t="s">
        <v>118</v>
      </c>
      <c r="T31" t="s">
        <v>28</v>
      </c>
      <c r="U31" s="6">
        <v>46010.495365046299</v>
      </c>
      <c r="V31" t="s">
        <v>42</v>
      </c>
    </row>
    <row r="32" spans="1:22">
      <c r="A32" s="2">
        <v>2025</v>
      </c>
      <c r="B32" s="3">
        <v>8</v>
      </c>
      <c r="C32" s="4">
        <v>46010</v>
      </c>
      <c r="D32" s="2">
        <v>87223</v>
      </c>
      <c r="E32" s="2">
        <v>10</v>
      </c>
      <c r="F32" t="s">
        <v>81</v>
      </c>
      <c r="G32" t="s">
        <v>82</v>
      </c>
      <c r="H32" s="5">
        <v>895</v>
      </c>
      <c r="I32" s="5">
        <v>0</v>
      </c>
      <c r="J32" s="5">
        <v>895</v>
      </c>
      <c r="K32" t="s">
        <v>133</v>
      </c>
      <c r="L32">
        <f>_xlfn.XLOOKUP(M32,Sheet6!B:B,Sheet6!A:A,"",0)</f>
        <v>30</v>
      </c>
      <c r="M32" t="s">
        <v>134</v>
      </c>
      <c r="P32" t="s">
        <v>115</v>
      </c>
      <c r="Q32" t="s">
        <v>116</v>
      </c>
      <c r="R32" t="s">
        <v>117</v>
      </c>
      <c r="S32" t="s">
        <v>118</v>
      </c>
      <c r="T32" t="s">
        <v>28</v>
      </c>
      <c r="U32" s="6">
        <v>46010.495365046299</v>
      </c>
      <c r="V32" t="s">
        <v>42</v>
      </c>
    </row>
    <row r="33" spans="1:22">
      <c r="A33" s="2">
        <v>2025</v>
      </c>
      <c r="B33" s="3">
        <v>8</v>
      </c>
      <c r="C33" s="4">
        <v>46010</v>
      </c>
      <c r="D33" s="2">
        <v>87223</v>
      </c>
      <c r="E33" s="2">
        <v>11</v>
      </c>
      <c r="F33" t="s">
        <v>81</v>
      </c>
      <c r="G33" t="s">
        <v>82</v>
      </c>
      <c r="H33" s="5">
        <v>895</v>
      </c>
      <c r="I33" s="5">
        <v>0</v>
      </c>
      <c r="J33" s="5">
        <v>895</v>
      </c>
      <c r="K33" t="s">
        <v>135</v>
      </c>
      <c r="L33">
        <f>_xlfn.XLOOKUP(M33,Sheet6!B:B,Sheet6!A:A,"",0)</f>
        <v>191</v>
      </c>
      <c r="M33" t="s">
        <v>136</v>
      </c>
      <c r="P33" t="s">
        <v>115</v>
      </c>
      <c r="Q33" t="s">
        <v>116</v>
      </c>
      <c r="R33" t="s">
        <v>117</v>
      </c>
      <c r="S33" t="s">
        <v>118</v>
      </c>
      <c r="T33" t="s">
        <v>28</v>
      </c>
      <c r="U33" s="6">
        <v>46010.495365046299</v>
      </c>
      <c r="V33" t="s">
        <v>42</v>
      </c>
    </row>
    <row r="34" spans="1:22">
      <c r="A34" s="2">
        <v>2025</v>
      </c>
      <c r="B34" s="3">
        <v>8</v>
      </c>
      <c r="C34" s="4">
        <v>46010</v>
      </c>
      <c r="D34" s="2">
        <v>87223</v>
      </c>
      <c r="E34" s="2">
        <v>12</v>
      </c>
      <c r="F34" t="s">
        <v>81</v>
      </c>
      <c r="G34" t="s">
        <v>82</v>
      </c>
      <c r="H34" s="5">
        <v>895</v>
      </c>
      <c r="I34" s="5">
        <v>0</v>
      </c>
      <c r="J34" s="5">
        <v>895</v>
      </c>
      <c r="K34" t="s">
        <v>137</v>
      </c>
      <c r="L34">
        <f>_xlfn.XLOOKUP(M34,Sheet6!B:B,Sheet6!A:A,"",0)</f>
        <v>195</v>
      </c>
      <c r="M34" t="s">
        <v>138</v>
      </c>
      <c r="P34" t="s">
        <v>115</v>
      </c>
      <c r="Q34" t="s">
        <v>116</v>
      </c>
      <c r="R34" t="s">
        <v>117</v>
      </c>
      <c r="S34" t="s">
        <v>118</v>
      </c>
      <c r="T34" t="s">
        <v>28</v>
      </c>
      <c r="U34" s="6">
        <v>46010.495365046299</v>
      </c>
      <c r="V34" t="s">
        <v>42</v>
      </c>
    </row>
    <row r="35" spans="1:22">
      <c r="A35" s="2">
        <v>2025</v>
      </c>
      <c r="B35" s="3">
        <v>8</v>
      </c>
      <c r="C35" s="4">
        <v>46010</v>
      </c>
      <c r="D35" s="2">
        <v>87223</v>
      </c>
      <c r="E35" s="2">
        <v>13</v>
      </c>
      <c r="F35" t="s">
        <v>81</v>
      </c>
      <c r="G35" t="s">
        <v>82</v>
      </c>
      <c r="H35" s="5">
        <v>895</v>
      </c>
      <c r="I35" s="5">
        <v>0</v>
      </c>
      <c r="J35" s="5">
        <v>895</v>
      </c>
      <c r="K35" t="s">
        <v>139</v>
      </c>
      <c r="L35">
        <f>_xlfn.XLOOKUP(M35,Sheet6!B:B,Sheet6!A:A,"",0)</f>
        <v>250</v>
      </c>
      <c r="M35" t="s">
        <v>140</v>
      </c>
      <c r="P35" t="s">
        <v>115</v>
      </c>
      <c r="Q35" t="s">
        <v>116</v>
      </c>
      <c r="R35" t="s">
        <v>117</v>
      </c>
      <c r="S35" t="s">
        <v>118</v>
      </c>
      <c r="T35" t="s">
        <v>28</v>
      </c>
      <c r="U35" s="6">
        <v>46010.495365046299</v>
      </c>
      <c r="V35" t="s">
        <v>42</v>
      </c>
    </row>
    <row r="36" spans="1:22">
      <c r="A36" s="2">
        <v>2025</v>
      </c>
      <c r="B36" s="3">
        <v>8</v>
      </c>
      <c r="C36" s="4">
        <v>46010</v>
      </c>
      <c r="D36" s="2">
        <v>87223</v>
      </c>
      <c r="E36" s="2">
        <v>14</v>
      </c>
      <c r="F36" t="s">
        <v>81</v>
      </c>
      <c r="G36" t="s">
        <v>82</v>
      </c>
      <c r="H36" s="5">
        <v>895</v>
      </c>
      <c r="I36" s="5">
        <v>0</v>
      </c>
      <c r="J36" s="5">
        <v>895</v>
      </c>
      <c r="K36" t="s">
        <v>141</v>
      </c>
      <c r="L36">
        <f>_xlfn.XLOOKUP(M36,Sheet6!B:B,Sheet6!A:A,"",0)</f>
        <v>245</v>
      </c>
      <c r="M36" t="s">
        <v>142</v>
      </c>
      <c r="P36" t="s">
        <v>115</v>
      </c>
      <c r="Q36" t="s">
        <v>116</v>
      </c>
      <c r="R36" t="s">
        <v>117</v>
      </c>
      <c r="S36" t="s">
        <v>118</v>
      </c>
      <c r="T36" t="s">
        <v>28</v>
      </c>
      <c r="U36" s="6">
        <v>46010.495365046299</v>
      </c>
      <c r="V36" t="s">
        <v>42</v>
      </c>
    </row>
    <row r="37" spans="1:22">
      <c r="A37" s="2">
        <v>2025</v>
      </c>
      <c r="B37" s="3">
        <v>8</v>
      </c>
      <c r="C37" s="4">
        <v>46010</v>
      </c>
      <c r="D37" s="2">
        <v>87223</v>
      </c>
      <c r="E37" s="2">
        <v>15</v>
      </c>
      <c r="F37" t="s">
        <v>81</v>
      </c>
      <c r="G37" t="s">
        <v>82</v>
      </c>
      <c r="H37" s="5">
        <v>895</v>
      </c>
      <c r="I37" s="5">
        <v>0</v>
      </c>
      <c r="J37" s="5">
        <v>895</v>
      </c>
      <c r="K37" t="s">
        <v>143</v>
      </c>
      <c r="L37">
        <f>_xlfn.XLOOKUP(M37,Sheet6!B:B,Sheet6!A:A,"",0)</f>
        <v>234</v>
      </c>
      <c r="M37" t="s">
        <v>144</v>
      </c>
      <c r="P37" t="s">
        <v>115</v>
      </c>
      <c r="Q37" t="s">
        <v>116</v>
      </c>
      <c r="R37" t="s">
        <v>117</v>
      </c>
      <c r="S37" t="s">
        <v>118</v>
      </c>
      <c r="T37" t="s">
        <v>28</v>
      </c>
      <c r="U37" s="6">
        <v>46010.495365046299</v>
      </c>
      <c r="V37" t="s">
        <v>42</v>
      </c>
    </row>
    <row r="38" spans="1:22">
      <c r="A38" s="2">
        <v>2025</v>
      </c>
      <c r="B38" s="3">
        <v>11</v>
      </c>
      <c r="C38" s="4">
        <v>46010</v>
      </c>
      <c r="D38" s="2">
        <v>87224</v>
      </c>
      <c r="E38" s="2">
        <v>2</v>
      </c>
      <c r="F38" t="s">
        <v>81</v>
      </c>
      <c r="G38" t="s">
        <v>82</v>
      </c>
      <c r="H38" s="5">
        <v>895</v>
      </c>
      <c r="I38" s="5">
        <v>0</v>
      </c>
      <c r="J38" s="5">
        <v>895</v>
      </c>
      <c r="K38" t="s">
        <v>113</v>
      </c>
      <c r="L38">
        <f>_xlfn.XLOOKUP(M38,Sheet6!B:B,Sheet6!A:A,"",0)</f>
        <v>235</v>
      </c>
      <c r="M38" t="s">
        <v>114</v>
      </c>
      <c r="P38" t="s">
        <v>115</v>
      </c>
      <c r="Q38" t="s">
        <v>145</v>
      </c>
      <c r="R38" t="s">
        <v>146</v>
      </c>
      <c r="S38" t="s">
        <v>147</v>
      </c>
      <c r="T38" t="s">
        <v>28</v>
      </c>
      <c r="U38" s="6">
        <v>46010.490908333333</v>
      </c>
      <c r="V38" t="s">
        <v>29</v>
      </c>
    </row>
    <row r="39" spans="1:22">
      <c r="A39" s="2">
        <v>2025</v>
      </c>
      <c r="B39" s="3">
        <v>11</v>
      </c>
      <c r="C39" s="4">
        <v>46010</v>
      </c>
      <c r="D39" s="2">
        <v>87224</v>
      </c>
      <c r="E39" s="2">
        <v>3</v>
      </c>
      <c r="F39" t="s">
        <v>81</v>
      </c>
      <c r="G39" t="s">
        <v>82</v>
      </c>
      <c r="H39" s="5">
        <v>895</v>
      </c>
      <c r="I39" s="5">
        <v>0</v>
      </c>
      <c r="J39" s="5">
        <v>895</v>
      </c>
      <c r="K39" t="s">
        <v>119</v>
      </c>
      <c r="L39">
        <f>_xlfn.XLOOKUP(M39,Sheet6!B:B,Sheet6!A:A,"",0)</f>
        <v>452</v>
      </c>
      <c r="M39" t="s">
        <v>120</v>
      </c>
      <c r="P39" t="s">
        <v>115</v>
      </c>
      <c r="Q39" t="s">
        <v>145</v>
      </c>
      <c r="R39" t="s">
        <v>146</v>
      </c>
      <c r="S39" t="s">
        <v>147</v>
      </c>
      <c r="T39" t="s">
        <v>28</v>
      </c>
      <c r="U39" s="6">
        <v>46010.490908333333</v>
      </c>
      <c r="V39" t="s">
        <v>29</v>
      </c>
    </row>
    <row r="40" spans="1:22">
      <c r="A40" s="2">
        <v>2025</v>
      </c>
      <c r="B40" s="3">
        <v>11</v>
      </c>
      <c r="C40" s="4">
        <v>46010</v>
      </c>
      <c r="D40" s="2">
        <v>87224</v>
      </c>
      <c r="E40" s="2">
        <v>4</v>
      </c>
      <c r="F40" t="s">
        <v>81</v>
      </c>
      <c r="G40" t="s">
        <v>82</v>
      </c>
      <c r="H40" s="5">
        <v>895</v>
      </c>
      <c r="I40" s="5">
        <v>0</v>
      </c>
      <c r="J40" s="5">
        <v>895</v>
      </c>
      <c r="K40" t="s">
        <v>121</v>
      </c>
      <c r="L40">
        <f>_xlfn.XLOOKUP(M40,Sheet6!B:B,Sheet6!A:A,"",0)</f>
        <v>208</v>
      </c>
      <c r="M40" t="s">
        <v>122</v>
      </c>
      <c r="P40" t="s">
        <v>115</v>
      </c>
      <c r="Q40" t="s">
        <v>145</v>
      </c>
      <c r="R40" t="s">
        <v>146</v>
      </c>
      <c r="S40" t="s">
        <v>147</v>
      </c>
      <c r="T40" t="s">
        <v>28</v>
      </c>
      <c r="U40" s="6">
        <v>46010.490908333333</v>
      </c>
      <c r="V40" t="s">
        <v>29</v>
      </c>
    </row>
    <row r="41" spans="1:22">
      <c r="A41" s="2">
        <v>2025</v>
      </c>
      <c r="B41" s="3">
        <v>11</v>
      </c>
      <c r="C41" s="4">
        <v>46010</v>
      </c>
      <c r="D41" s="2">
        <v>87224</v>
      </c>
      <c r="E41" s="2">
        <v>5</v>
      </c>
      <c r="F41" t="s">
        <v>81</v>
      </c>
      <c r="G41" t="s">
        <v>82</v>
      </c>
      <c r="H41" s="5">
        <v>895</v>
      </c>
      <c r="I41" s="5">
        <v>0</v>
      </c>
      <c r="J41" s="5">
        <v>895</v>
      </c>
      <c r="K41" t="s">
        <v>123</v>
      </c>
      <c r="L41">
        <f>_xlfn.XLOOKUP(M41,Sheet6!B:B,Sheet6!A:A,"",0)</f>
        <v>470</v>
      </c>
      <c r="M41" t="s">
        <v>124</v>
      </c>
      <c r="P41" t="s">
        <v>115</v>
      </c>
      <c r="Q41" t="s">
        <v>145</v>
      </c>
      <c r="R41" t="s">
        <v>146</v>
      </c>
      <c r="S41" t="s">
        <v>147</v>
      </c>
      <c r="T41" t="s">
        <v>28</v>
      </c>
      <c r="U41" s="6">
        <v>46010.490908333333</v>
      </c>
      <c r="V41" t="s">
        <v>29</v>
      </c>
    </row>
    <row r="42" spans="1:22">
      <c r="A42" s="2">
        <v>2025</v>
      </c>
      <c r="B42" s="3">
        <v>11</v>
      </c>
      <c r="C42" s="4">
        <v>46010</v>
      </c>
      <c r="D42" s="2">
        <v>87224</v>
      </c>
      <c r="E42" s="2">
        <v>6</v>
      </c>
      <c r="F42" t="s">
        <v>81</v>
      </c>
      <c r="G42" t="s">
        <v>82</v>
      </c>
      <c r="H42" s="5">
        <v>895</v>
      </c>
      <c r="I42" s="5">
        <v>0</v>
      </c>
      <c r="J42" s="5">
        <v>895</v>
      </c>
      <c r="K42" t="s">
        <v>125</v>
      </c>
      <c r="L42">
        <f>_xlfn.XLOOKUP(M42,Sheet6!B:B,Sheet6!A:A,"",0)</f>
        <v>213</v>
      </c>
      <c r="M42" t="s">
        <v>126</v>
      </c>
      <c r="P42" t="s">
        <v>115</v>
      </c>
      <c r="Q42" t="s">
        <v>145</v>
      </c>
      <c r="R42" t="s">
        <v>146</v>
      </c>
      <c r="S42" t="s">
        <v>147</v>
      </c>
      <c r="T42" t="s">
        <v>28</v>
      </c>
      <c r="U42" s="6">
        <v>46010.490908333333</v>
      </c>
      <c r="V42" t="s">
        <v>29</v>
      </c>
    </row>
    <row r="43" spans="1:22">
      <c r="A43" s="2">
        <v>2025</v>
      </c>
      <c r="B43" s="3">
        <v>11</v>
      </c>
      <c r="C43" s="4">
        <v>46010</v>
      </c>
      <c r="D43" s="2">
        <v>87224</v>
      </c>
      <c r="E43" s="2">
        <v>7</v>
      </c>
      <c r="F43" t="s">
        <v>81</v>
      </c>
      <c r="G43" t="s">
        <v>82</v>
      </c>
      <c r="H43" s="5">
        <v>895</v>
      </c>
      <c r="I43" s="5">
        <v>0</v>
      </c>
      <c r="J43" s="5">
        <v>895</v>
      </c>
      <c r="K43" t="s">
        <v>127</v>
      </c>
      <c r="L43">
        <f>_xlfn.XLOOKUP(M43,Sheet6!B:B,Sheet6!A:A,"",0)</f>
        <v>228</v>
      </c>
      <c r="M43" t="s">
        <v>128</v>
      </c>
      <c r="P43" t="s">
        <v>115</v>
      </c>
      <c r="Q43" t="s">
        <v>145</v>
      </c>
      <c r="R43" t="s">
        <v>146</v>
      </c>
      <c r="S43" t="s">
        <v>147</v>
      </c>
      <c r="T43" t="s">
        <v>28</v>
      </c>
      <c r="U43" s="6">
        <v>46010.490908333333</v>
      </c>
      <c r="V43" t="s">
        <v>29</v>
      </c>
    </row>
    <row r="44" spans="1:22">
      <c r="A44" s="2">
        <v>2025</v>
      </c>
      <c r="B44" s="3">
        <v>11</v>
      </c>
      <c r="C44" s="4">
        <v>46010</v>
      </c>
      <c r="D44" s="2">
        <v>87224</v>
      </c>
      <c r="E44" s="2">
        <v>8</v>
      </c>
      <c r="F44" t="s">
        <v>81</v>
      </c>
      <c r="G44" t="s">
        <v>82</v>
      </c>
      <c r="H44" s="5">
        <v>895</v>
      </c>
      <c r="I44" s="5">
        <v>0</v>
      </c>
      <c r="J44" s="5">
        <v>895</v>
      </c>
      <c r="K44" t="s">
        <v>129</v>
      </c>
      <c r="L44">
        <f>_xlfn.XLOOKUP(M44,Sheet6!B:B,Sheet6!A:A,"",0)</f>
        <v>238</v>
      </c>
      <c r="M44" t="s">
        <v>130</v>
      </c>
      <c r="P44" t="s">
        <v>115</v>
      </c>
      <c r="Q44" t="s">
        <v>145</v>
      </c>
      <c r="R44" t="s">
        <v>146</v>
      </c>
      <c r="S44" t="s">
        <v>147</v>
      </c>
      <c r="T44" t="s">
        <v>28</v>
      </c>
      <c r="U44" s="6">
        <v>46010.490908333333</v>
      </c>
      <c r="V44" t="s">
        <v>29</v>
      </c>
    </row>
    <row r="45" spans="1:22">
      <c r="A45" s="2">
        <v>2025</v>
      </c>
      <c r="B45" s="3">
        <v>11</v>
      </c>
      <c r="C45" s="4">
        <v>46010</v>
      </c>
      <c r="D45" s="2">
        <v>87224</v>
      </c>
      <c r="E45" s="2">
        <v>9</v>
      </c>
      <c r="F45" t="s">
        <v>81</v>
      </c>
      <c r="G45" t="s">
        <v>82</v>
      </c>
      <c r="H45" s="5">
        <v>895</v>
      </c>
      <c r="I45" s="5">
        <v>0</v>
      </c>
      <c r="J45" s="5">
        <v>895</v>
      </c>
      <c r="K45" t="s">
        <v>131</v>
      </c>
      <c r="L45">
        <f>_xlfn.XLOOKUP(M45,Sheet6!B:B,Sheet6!A:A,"",0)</f>
        <v>183</v>
      </c>
      <c r="M45" t="s">
        <v>132</v>
      </c>
      <c r="P45" t="s">
        <v>115</v>
      </c>
      <c r="Q45" t="s">
        <v>145</v>
      </c>
      <c r="R45" t="s">
        <v>146</v>
      </c>
      <c r="S45" t="s">
        <v>147</v>
      </c>
      <c r="T45" t="s">
        <v>28</v>
      </c>
      <c r="U45" s="6">
        <v>46010.490908333333</v>
      </c>
      <c r="V45" t="s">
        <v>29</v>
      </c>
    </row>
    <row r="46" spans="1:22">
      <c r="A46" s="2">
        <v>2025</v>
      </c>
      <c r="B46" s="3">
        <v>11</v>
      </c>
      <c r="C46" s="4">
        <v>46010</v>
      </c>
      <c r="D46" s="2">
        <v>87224</v>
      </c>
      <c r="E46" s="2">
        <v>10</v>
      </c>
      <c r="F46" t="s">
        <v>81</v>
      </c>
      <c r="G46" t="s">
        <v>82</v>
      </c>
      <c r="H46" s="5">
        <v>895</v>
      </c>
      <c r="I46" s="5">
        <v>0</v>
      </c>
      <c r="J46" s="5">
        <v>895</v>
      </c>
      <c r="K46" t="s">
        <v>133</v>
      </c>
      <c r="L46">
        <f>_xlfn.XLOOKUP(M46,Sheet6!B:B,Sheet6!A:A,"",0)</f>
        <v>30</v>
      </c>
      <c r="M46" t="s">
        <v>134</v>
      </c>
      <c r="P46" t="s">
        <v>115</v>
      </c>
      <c r="Q46" t="s">
        <v>145</v>
      </c>
      <c r="R46" t="s">
        <v>146</v>
      </c>
      <c r="S46" t="s">
        <v>147</v>
      </c>
      <c r="T46" t="s">
        <v>28</v>
      </c>
      <c r="U46" s="6">
        <v>46010.490908333333</v>
      </c>
      <c r="V46" t="s">
        <v>29</v>
      </c>
    </row>
    <row r="47" spans="1:22">
      <c r="A47" s="2">
        <v>2025</v>
      </c>
      <c r="B47" s="3">
        <v>11</v>
      </c>
      <c r="C47" s="4">
        <v>46010</v>
      </c>
      <c r="D47" s="2">
        <v>87224</v>
      </c>
      <c r="E47" s="2">
        <v>11</v>
      </c>
      <c r="F47" t="s">
        <v>81</v>
      </c>
      <c r="G47" t="s">
        <v>82</v>
      </c>
      <c r="H47" s="5">
        <v>895</v>
      </c>
      <c r="I47" s="5">
        <v>0</v>
      </c>
      <c r="J47" s="5">
        <v>895</v>
      </c>
      <c r="K47" t="s">
        <v>135</v>
      </c>
      <c r="L47">
        <f>_xlfn.XLOOKUP(M47,Sheet6!B:B,Sheet6!A:A,"",0)</f>
        <v>191</v>
      </c>
      <c r="M47" t="s">
        <v>136</v>
      </c>
      <c r="P47" t="s">
        <v>115</v>
      </c>
      <c r="Q47" t="s">
        <v>145</v>
      </c>
      <c r="R47" t="s">
        <v>146</v>
      </c>
      <c r="S47" t="s">
        <v>147</v>
      </c>
      <c r="T47" t="s">
        <v>28</v>
      </c>
      <c r="U47" s="6">
        <v>46010.490908333333</v>
      </c>
      <c r="V47" t="s">
        <v>29</v>
      </c>
    </row>
    <row r="48" spans="1:22">
      <c r="A48" s="2">
        <v>2025</v>
      </c>
      <c r="B48" s="3">
        <v>11</v>
      </c>
      <c r="C48" s="4">
        <v>46010</v>
      </c>
      <c r="D48" s="2">
        <v>87224</v>
      </c>
      <c r="E48" s="2">
        <v>12</v>
      </c>
      <c r="F48" t="s">
        <v>81</v>
      </c>
      <c r="G48" t="s">
        <v>82</v>
      </c>
      <c r="H48" s="5">
        <v>895</v>
      </c>
      <c r="I48" s="5">
        <v>0</v>
      </c>
      <c r="J48" s="5">
        <v>895</v>
      </c>
      <c r="K48" t="s">
        <v>137</v>
      </c>
      <c r="L48">
        <f>_xlfn.XLOOKUP(M48,Sheet6!B:B,Sheet6!A:A,"",0)</f>
        <v>195</v>
      </c>
      <c r="M48" t="s">
        <v>138</v>
      </c>
      <c r="P48" t="s">
        <v>115</v>
      </c>
      <c r="Q48" t="s">
        <v>145</v>
      </c>
      <c r="R48" t="s">
        <v>146</v>
      </c>
      <c r="S48" t="s">
        <v>147</v>
      </c>
      <c r="T48" t="s">
        <v>28</v>
      </c>
      <c r="U48" s="6">
        <v>46010.490908333333</v>
      </c>
      <c r="V48" t="s">
        <v>29</v>
      </c>
    </row>
    <row r="49" spans="1:22">
      <c r="A49" s="2">
        <v>2025</v>
      </c>
      <c r="B49" s="3">
        <v>11</v>
      </c>
      <c r="C49" s="4">
        <v>46010</v>
      </c>
      <c r="D49" s="2">
        <v>87224</v>
      </c>
      <c r="E49" s="2">
        <v>13</v>
      </c>
      <c r="F49" t="s">
        <v>81</v>
      </c>
      <c r="G49" t="s">
        <v>82</v>
      </c>
      <c r="H49" s="5">
        <v>895</v>
      </c>
      <c r="I49" s="5">
        <v>0</v>
      </c>
      <c r="J49" s="5">
        <v>895</v>
      </c>
      <c r="K49" t="s">
        <v>139</v>
      </c>
      <c r="L49">
        <f>_xlfn.XLOOKUP(M49,Sheet6!B:B,Sheet6!A:A,"",0)</f>
        <v>250</v>
      </c>
      <c r="M49" t="s">
        <v>140</v>
      </c>
      <c r="P49" t="s">
        <v>115</v>
      </c>
      <c r="Q49" t="s">
        <v>145</v>
      </c>
      <c r="R49" t="s">
        <v>146</v>
      </c>
      <c r="S49" t="s">
        <v>147</v>
      </c>
      <c r="T49" t="s">
        <v>28</v>
      </c>
      <c r="U49" s="6">
        <v>46010.490908333333</v>
      </c>
      <c r="V49" t="s">
        <v>29</v>
      </c>
    </row>
    <row r="50" spans="1:22">
      <c r="A50" s="2">
        <v>2025</v>
      </c>
      <c r="B50" s="3">
        <v>11</v>
      </c>
      <c r="C50" s="4">
        <v>46010</v>
      </c>
      <c r="D50" s="2">
        <v>87224</v>
      </c>
      <c r="E50" s="2">
        <v>14</v>
      </c>
      <c r="F50" t="s">
        <v>81</v>
      </c>
      <c r="G50" t="s">
        <v>82</v>
      </c>
      <c r="H50" s="5">
        <v>895</v>
      </c>
      <c r="I50" s="5">
        <v>0</v>
      </c>
      <c r="J50" s="5">
        <v>895</v>
      </c>
      <c r="K50" t="s">
        <v>141</v>
      </c>
      <c r="L50">
        <f>_xlfn.XLOOKUP(M50,Sheet6!B:B,Sheet6!A:A,"",0)</f>
        <v>245</v>
      </c>
      <c r="M50" t="s">
        <v>142</v>
      </c>
      <c r="P50" t="s">
        <v>115</v>
      </c>
      <c r="Q50" t="s">
        <v>145</v>
      </c>
      <c r="R50" t="s">
        <v>146</v>
      </c>
      <c r="S50" t="s">
        <v>147</v>
      </c>
      <c r="T50" t="s">
        <v>28</v>
      </c>
      <c r="U50" s="6">
        <v>46010.490908333333</v>
      </c>
      <c r="V50" t="s">
        <v>29</v>
      </c>
    </row>
    <row r="51" spans="1:22">
      <c r="A51" s="2">
        <v>2025</v>
      </c>
      <c r="B51" s="3">
        <v>11</v>
      </c>
      <c r="C51" s="4">
        <v>46010</v>
      </c>
      <c r="D51" s="2">
        <v>87224</v>
      </c>
      <c r="E51" s="2">
        <v>15</v>
      </c>
      <c r="F51" t="s">
        <v>81</v>
      </c>
      <c r="G51" t="s">
        <v>82</v>
      </c>
      <c r="H51" s="5">
        <v>895</v>
      </c>
      <c r="I51" s="5">
        <v>0</v>
      </c>
      <c r="J51" s="5">
        <v>895</v>
      </c>
      <c r="K51" t="s">
        <v>143</v>
      </c>
      <c r="L51">
        <f>_xlfn.XLOOKUP(M51,Sheet6!B:B,Sheet6!A:A,"",0)</f>
        <v>234</v>
      </c>
      <c r="M51" t="s">
        <v>144</v>
      </c>
      <c r="P51" t="s">
        <v>115</v>
      </c>
      <c r="Q51" t="s">
        <v>145</v>
      </c>
      <c r="R51" t="s">
        <v>146</v>
      </c>
      <c r="S51" t="s">
        <v>147</v>
      </c>
      <c r="T51" t="s">
        <v>28</v>
      </c>
      <c r="U51" s="6">
        <v>46010.490908333333</v>
      </c>
      <c r="V51" t="s">
        <v>29</v>
      </c>
    </row>
    <row r="52" spans="1:22">
      <c r="A52" s="2">
        <v>2025</v>
      </c>
      <c r="B52" s="3">
        <v>5</v>
      </c>
      <c r="C52" s="4">
        <v>46010</v>
      </c>
      <c r="D52" s="2">
        <v>87225</v>
      </c>
      <c r="E52" s="2">
        <v>2</v>
      </c>
      <c r="F52" t="s">
        <v>81</v>
      </c>
      <c r="G52" t="s">
        <v>82</v>
      </c>
      <c r="H52" s="5">
        <v>895</v>
      </c>
      <c r="I52" s="5">
        <v>0</v>
      </c>
      <c r="J52" s="5">
        <v>895</v>
      </c>
      <c r="K52" t="s">
        <v>113</v>
      </c>
      <c r="L52">
        <f>_xlfn.XLOOKUP(M52,Sheet6!B:B,Sheet6!A:A,"",0)</f>
        <v>235</v>
      </c>
      <c r="M52" t="s">
        <v>114</v>
      </c>
      <c r="P52" t="s">
        <v>115</v>
      </c>
      <c r="Q52" t="s">
        <v>148</v>
      </c>
      <c r="R52" t="s">
        <v>149</v>
      </c>
      <c r="S52" t="s">
        <v>150</v>
      </c>
      <c r="T52" t="s">
        <v>28</v>
      </c>
      <c r="U52" s="6">
        <v>46010.491133252312</v>
      </c>
      <c r="V52" t="s">
        <v>29</v>
      </c>
    </row>
    <row r="53" spans="1:22">
      <c r="A53" s="2">
        <v>2025</v>
      </c>
      <c r="B53" s="3">
        <v>5</v>
      </c>
      <c r="C53" s="4">
        <v>46010</v>
      </c>
      <c r="D53" s="2">
        <v>87225</v>
      </c>
      <c r="E53" s="2">
        <v>3</v>
      </c>
      <c r="F53" t="s">
        <v>81</v>
      </c>
      <c r="G53" t="s">
        <v>82</v>
      </c>
      <c r="H53" s="5">
        <v>895</v>
      </c>
      <c r="I53" s="5">
        <v>0</v>
      </c>
      <c r="J53" s="5">
        <v>895</v>
      </c>
      <c r="K53" t="s">
        <v>119</v>
      </c>
      <c r="L53">
        <f>_xlfn.XLOOKUP(M53,Sheet6!B:B,Sheet6!A:A,"",0)</f>
        <v>452</v>
      </c>
      <c r="M53" t="s">
        <v>120</v>
      </c>
      <c r="P53" t="s">
        <v>115</v>
      </c>
      <c r="Q53" t="s">
        <v>148</v>
      </c>
      <c r="R53" t="s">
        <v>149</v>
      </c>
      <c r="S53" t="s">
        <v>150</v>
      </c>
      <c r="T53" t="s">
        <v>28</v>
      </c>
      <c r="U53" s="6">
        <v>46010.491133252312</v>
      </c>
      <c r="V53" t="s">
        <v>29</v>
      </c>
    </row>
    <row r="54" spans="1:22">
      <c r="A54" s="2">
        <v>2025</v>
      </c>
      <c r="B54" s="3">
        <v>5</v>
      </c>
      <c r="C54" s="4">
        <v>46010</v>
      </c>
      <c r="D54" s="2">
        <v>87225</v>
      </c>
      <c r="E54" s="2">
        <v>4</v>
      </c>
      <c r="F54" t="s">
        <v>81</v>
      </c>
      <c r="G54" t="s">
        <v>82</v>
      </c>
      <c r="H54" s="5">
        <v>895</v>
      </c>
      <c r="I54" s="5">
        <v>0</v>
      </c>
      <c r="J54" s="5">
        <v>895</v>
      </c>
      <c r="K54" t="s">
        <v>121</v>
      </c>
      <c r="L54">
        <f>_xlfn.XLOOKUP(M54,Sheet6!B:B,Sheet6!A:A,"",0)</f>
        <v>208</v>
      </c>
      <c r="M54" t="s">
        <v>122</v>
      </c>
      <c r="P54" t="s">
        <v>115</v>
      </c>
      <c r="Q54" t="s">
        <v>148</v>
      </c>
      <c r="R54" t="s">
        <v>149</v>
      </c>
      <c r="S54" t="s">
        <v>150</v>
      </c>
      <c r="T54" t="s">
        <v>28</v>
      </c>
      <c r="U54" s="6">
        <v>46010.491133252312</v>
      </c>
      <c r="V54" t="s">
        <v>29</v>
      </c>
    </row>
    <row r="55" spans="1:22">
      <c r="A55" s="2">
        <v>2025</v>
      </c>
      <c r="B55" s="3">
        <v>5</v>
      </c>
      <c r="C55" s="4">
        <v>46010</v>
      </c>
      <c r="D55" s="2">
        <v>87225</v>
      </c>
      <c r="E55" s="2">
        <v>5</v>
      </c>
      <c r="F55" t="s">
        <v>81</v>
      </c>
      <c r="G55" t="s">
        <v>82</v>
      </c>
      <c r="H55" s="5">
        <v>895</v>
      </c>
      <c r="I55" s="5">
        <v>0</v>
      </c>
      <c r="J55" s="5">
        <v>895</v>
      </c>
      <c r="K55" t="s">
        <v>123</v>
      </c>
      <c r="L55">
        <f>_xlfn.XLOOKUP(M55,Sheet6!B:B,Sheet6!A:A,"",0)</f>
        <v>470</v>
      </c>
      <c r="M55" t="s">
        <v>124</v>
      </c>
      <c r="P55" t="s">
        <v>115</v>
      </c>
      <c r="Q55" t="s">
        <v>148</v>
      </c>
      <c r="R55" t="s">
        <v>149</v>
      </c>
      <c r="S55" t="s">
        <v>150</v>
      </c>
      <c r="T55" t="s">
        <v>28</v>
      </c>
      <c r="U55" s="6">
        <v>46010.491133252312</v>
      </c>
      <c r="V55" t="s">
        <v>29</v>
      </c>
    </row>
    <row r="56" spans="1:22">
      <c r="A56" s="2">
        <v>2025</v>
      </c>
      <c r="B56" s="3">
        <v>5</v>
      </c>
      <c r="C56" s="4">
        <v>46010</v>
      </c>
      <c r="D56" s="2">
        <v>87225</v>
      </c>
      <c r="E56" s="2">
        <v>6</v>
      </c>
      <c r="F56" t="s">
        <v>81</v>
      </c>
      <c r="G56" t="s">
        <v>82</v>
      </c>
      <c r="H56" s="5">
        <v>895</v>
      </c>
      <c r="I56" s="5">
        <v>0</v>
      </c>
      <c r="J56" s="5">
        <v>895</v>
      </c>
      <c r="K56" t="s">
        <v>125</v>
      </c>
      <c r="L56">
        <f>_xlfn.XLOOKUP(M56,Sheet6!B:B,Sheet6!A:A,"",0)</f>
        <v>213</v>
      </c>
      <c r="M56" t="s">
        <v>126</v>
      </c>
      <c r="P56" t="s">
        <v>115</v>
      </c>
      <c r="Q56" t="s">
        <v>148</v>
      </c>
      <c r="R56" t="s">
        <v>149</v>
      </c>
      <c r="S56" t="s">
        <v>150</v>
      </c>
      <c r="T56" t="s">
        <v>28</v>
      </c>
      <c r="U56" s="6">
        <v>46010.491133252312</v>
      </c>
      <c r="V56" t="s">
        <v>29</v>
      </c>
    </row>
    <row r="57" spans="1:22">
      <c r="A57" s="2">
        <v>2025</v>
      </c>
      <c r="B57" s="3">
        <v>5</v>
      </c>
      <c r="C57" s="4">
        <v>46010</v>
      </c>
      <c r="D57" s="2">
        <v>87225</v>
      </c>
      <c r="E57" s="2">
        <v>7</v>
      </c>
      <c r="F57" t="s">
        <v>81</v>
      </c>
      <c r="G57" t="s">
        <v>82</v>
      </c>
      <c r="H57" s="5">
        <v>895</v>
      </c>
      <c r="I57" s="5">
        <v>0</v>
      </c>
      <c r="J57" s="5">
        <v>895</v>
      </c>
      <c r="K57" t="s">
        <v>127</v>
      </c>
      <c r="L57">
        <f>_xlfn.XLOOKUP(M57,Sheet6!B:B,Sheet6!A:A,"",0)</f>
        <v>228</v>
      </c>
      <c r="M57" t="s">
        <v>128</v>
      </c>
      <c r="P57" t="s">
        <v>115</v>
      </c>
      <c r="Q57" t="s">
        <v>148</v>
      </c>
      <c r="R57" t="s">
        <v>149</v>
      </c>
      <c r="S57" t="s">
        <v>150</v>
      </c>
      <c r="T57" t="s">
        <v>28</v>
      </c>
      <c r="U57" s="6">
        <v>46010.491133252312</v>
      </c>
      <c r="V57" t="s">
        <v>29</v>
      </c>
    </row>
    <row r="58" spans="1:22">
      <c r="A58" s="2">
        <v>2025</v>
      </c>
      <c r="B58" s="3">
        <v>5</v>
      </c>
      <c r="C58" s="4">
        <v>46010</v>
      </c>
      <c r="D58" s="2">
        <v>87225</v>
      </c>
      <c r="E58" s="2">
        <v>8</v>
      </c>
      <c r="F58" t="s">
        <v>81</v>
      </c>
      <c r="G58" t="s">
        <v>82</v>
      </c>
      <c r="H58" s="5">
        <v>895</v>
      </c>
      <c r="I58" s="5">
        <v>0</v>
      </c>
      <c r="J58" s="5">
        <v>895</v>
      </c>
      <c r="K58" t="s">
        <v>129</v>
      </c>
      <c r="L58">
        <f>_xlfn.XLOOKUP(M58,Sheet6!B:B,Sheet6!A:A,"",0)</f>
        <v>238</v>
      </c>
      <c r="M58" t="s">
        <v>130</v>
      </c>
      <c r="P58" t="s">
        <v>115</v>
      </c>
      <c r="Q58" t="s">
        <v>148</v>
      </c>
      <c r="R58" t="s">
        <v>149</v>
      </c>
      <c r="S58" t="s">
        <v>150</v>
      </c>
      <c r="T58" t="s">
        <v>28</v>
      </c>
      <c r="U58" s="6">
        <v>46010.491133252312</v>
      </c>
      <c r="V58" t="s">
        <v>29</v>
      </c>
    </row>
    <row r="59" spans="1:22">
      <c r="A59" s="2">
        <v>2025</v>
      </c>
      <c r="B59" s="3">
        <v>5</v>
      </c>
      <c r="C59" s="4">
        <v>46010</v>
      </c>
      <c r="D59" s="2">
        <v>87225</v>
      </c>
      <c r="E59" s="2">
        <v>9</v>
      </c>
      <c r="F59" t="s">
        <v>81</v>
      </c>
      <c r="G59" t="s">
        <v>82</v>
      </c>
      <c r="H59" s="5">
        <v>895</v>
      </c>
      <c r="I59" s="5">
        <v>0</v>
      </c>
      <c r="J59" s="5">
        <v>895</v>
      </c>
      <c r="K59" t="s">
        <v>131</v>
      </c>
      <c r="L59">
        <f>_xlfn.XLOOKUP(M59,Sheet6!B:B,Sheet6!A:A,"",0)</f>
        <v>183</v>
      </c>
      <c r="M59" t="s">
        <v>132</v>
      </c>
      <c r="P59" t="s">
        <v>115</v>
      </c>
      <c r="Q59" t="s">
        <v>148</v>
      </c>
      <c r="R59" t="s">
        <v>149</v>
      </c>
      <c r="S59" t="s">
        <v>150</v>
      </c>
      <c r="T59" t="s">
        <v>28</v>
      </c>
      <c r="U59" s="6">
        <v>46010.491133252312</v>
      </c>
      <c r="V59" t="s">
        <v>29</v>
      </c>
    </row>
    <row r="60" spans="1:22">
      <c r="A60" s="2">
        <v>2025</v>
      </c>
      <c r="B60" s="3">
        <v>5</v>
      </c>
      <c r="C60" s="4">
        <v>46010</v>
      </c>
      <c r="D60" s="2">
        <v>87225</v>
      </c>
      <c r="E60" s="2">
        <v>10</v>
      </c>
      <c r="F60" t="s">
        <v>81</v>
      </c>
      <c r="G60" t="s">
        <v>82</v>
      </c>
      <c r="H60" s="5">
        <v>895</v>
      </c>
      <c r="I60" s="5">
        <v>0</v>
      </c>
      <c r="J60" s="5">
        <v>895</v>
      </c>
      <c r="K60" t="s">
        <v>133</v>
      </c>
      <c r="L60">
        <f>_xlfn.XLOOKUP(M60,Sheet6!B:B,Sheet6!A:A,"",0)</f>
        <v>30</v>
      </c>
      <c r="M60" t="s">
        <v>134</v>
      </c>
      <c r="P60" t="s">
        <v>115</v>
      </c>
      <c r="Q60" t="s">
        <v>148</v>
      </c>
      <c r="R60" t="s">
        <v>149</v>
      </c>
      <c r="S60" t="s">
        <v>150</v>
      </c>
      <c r="T60" t="s">
        <v>28</v>
      </c>
      <c r="U60" s="6">
        <v>46010.491133252312</v>
      </c>
      <c r="V60" t="s">
        <v>29</v>
      </c>
    </row>
    <row r="61" spans="1:22">
      <c r="A61" s="2">
        <v>2025</v>
      </c>
      <c r="B61" s="3">
        <v>5</v>
      </c>
      <c r="C61" s="4">
        <v>46010</v>
      </c>
      <c r="D61" s="2">
        <v>87225</v>
      </c>
      <c r="E61" s="2">
        <v>11</v>
      </c>
      <c r="F61" t="s">
        <v>81</v>
      </c>
      <c r="G61" t="s">
        <v>82</v>
      </c>
      <c r="H61" s="5">
        <v>895</v>
      </c>
      <c r="I61" s="5">
        <v>0</v>
      </c>
      <c r="J61" s="5">
        <v>895</v>
      </c>
      <c r="K61" t="s">
        <v>135</v>
      </c>
      <c r="L61">
        <f>_xlfn.XLOOKUP(M61,Sheet6!B:B,Sheet6!A:A,"",0)</f>
        <v>191</v>
      </c>
      <c r="M61" t="s">
        <v>136</v>
      </c>
      <c r="P61" t="s">
        <v>115</v>
      </c>
      <c r="Q61" t="s">
        <v>148</v>
      </c>
      <c r="R61" t="s">
        <v>149</v>
      </c>
      <c r="S61" t="s">
        <v>150</v>
      </c>
      <c r="T61" t="s">
        <v>28</v>
      </c>
      <c r="U61" s="6">
        <v>46010.491133252312</v>
      </c>
      <c r="V61" t="s">
        <v>29</v>
      </c>
    </row>
    <row r="62" spans="1:22">
      <c r="A62" s="2">
        <v>2025</v>
      </c>
      <c r="B62" s="3">
        <v>5</v>
      </c>
      <c r="C62" s="4">
        <v>46010</v>
      </c>
      <c r="D62" s="2">
        <v>87225</v>
      </c>
      <c r="E62" s="2">
        <v>12</v>
      </c>
      <c r="F62" t="s">
        <v>81</v>
      </c>
      <c r="G62" t="s">
        <v>82</v>
      </c>
      <c r="H62" s="5">
        <v>895</v>
      </c>
      <c r="I62" s="5">
        <v>0</v>
      </c>
      <c r="J62" s="5">
        <v>895</v>
      </c>
      <c r="K62" t="s">
        <v>137</v>
      </c>
      <c r="L62">
        <f>_xlfn.XLOOKUP(M62,Sheet6!B:B,Sheet6!A:A,"",0)</f>
        <v>195</v>
      </c>
      <c r="M62" t="s">
        <v>138</v>
      </c>
      <c r="P62" t="s">
        <v>115</v>
      </c>
      <c r="Q62" t="s">
        <v>148</v>
      </c>
      <c r="R62" t="s">
        <v>149</v>
      </c>
      <c r="S62" t="s">
        <v>150</v>
      </c>
      <c r="T62" t="s">
        <v>28</v>
      </c>
      <c r="U62" s="6">
        <v>46010.491133252312</v>
      </c>
      <c r="V62" t="s">
        <v>29</v>
      </c>
    </row>
    <row r="63" spans="1:22">
      <c r="A63" s="2">
        <v>2025</v>
      </c>
      <c r="B63" s="3">
        <v>5</v>
      </c>
      <c r="C63" s="4">
        <v>46010</v>
      </c>
      <c r="D63" s="2">
        <v>87225</v>
      </c>
      <c r="E63" s="2">
        <v>13</v>
      </c>
      <c r="F63" t="s">
        <v>81</v>
      </c>
      <c r="G63" t="s">
        <v>82</v>
      </c>
      <c r="H63" s="5">
        <v>895</v>
      </c>
      <c r="I63" s="5">
        <v>0</v>
      </c>
      <c r="J63" s="5">
        <v>895</v>
      </c>
      <c r="K63" t="s">
        <v>139</v>
      </c>
      <c r="L63">
        <f>_xlfn.XLOOKUP(M63,Sheet6!B:B,Sheet6!A:A,"",0)</f>
        <v>250</v>
      </c>
      <c r="M63" t="s">
        <v>140</v>
      </c>
      <c r="P63" t="s">
        <v>115</v>
      </c>
      <c r="Q63" t="s">
        <v>148</v>
      </c>
      <c r="R63" t="s">
        <v>149</v>
      </c>
      <c r="S63" t="s">
        <v>150</v>
      </c>
      <c r="T63" t="s">
        <v>28</v>
      </c>
      <c r="U63" s="6">
        <v>46010.491133252312</v>
      </c>
      <c r="V63" t="s">
        <v>29</v>
      </c>
    </row>
    <row r="64" spans="1:22">
      <c r="A64" s="2">
        <v>2025</v>
      </c>
      <c r="B64" s="3">
        <v>5</v>
      </c>
      <c r="C64" s="4">
        <v>46010</v>
      </c>
      <c r="D64" s="2">
        <v>87225</v>
      </c>
      <c r="E64" s="2">
        <v>14</v>
      </c>
      <c r="F64" t="s">
        <v>81</v>
      </c>
      <c r="G64" t="s">
        <v>82</v>
      </c>
      <c r="H64" s="5">
        <v>895</v>
      </c>
      <c r="I64" s="5">
        <v>0</v>
      </c>
      <c r="J64" s="5">
        <v>895</v>
      </c>
      <c r="K64" t="s">
        <v>141</v>
      </c>
      <c r="L64">
        <f>_xlfn.XLOOKUP(M64,Sheet6!B:B,Sheet6!A:A,"",0)</f>
        <v>245</v>
      </c>
      <c r="M64" t="s">
        <v>142</v>
      </c>
      <c r="P64" t="s">
        <v>115</v>
      </c>
      <c r="Q64" t="s">
        <v>148</v>
      </c>
      <c r="R64" t="s">
        <v>149</v>
      </c>
      <c r="S64" t="s">
        <v>150</v>
      </c>
      <c r="T64" t="s">
        <v>28</v>
      </c>
      <c r="U64" s="6">
        <v>46010.491133252312</v>
      </c>
      <c r="V64" t="s">
        <v>29</v>
      </c>
    </row>
    <row r="65" spans="1:22">
      <c r="A65" s="2">
        <v>2025</v>
      </c>
      <c r="B65" s="3">
        <v>5</v>
      </c>
      <c r="C65" s="4">
        <v>46010</v>
      </c>
      <c r="D65" s="2">
        <v>87225</v>
      </c>
      <c r="E65" s="2">
        <v>15</v>
      </c>
      <c r="F65" t="s">
        <v>81</v>
      </c>
      <c r="G65" t="s">
        <v>82</v>
      </c>
      <c r="H65" s="5">
        <v>895</v>
      </c>
      <c r="I65" s="5">
        <v>0</v>
      </c>
      <c r="J65" s="5">
        <v>895</v>
      </c>
      <c r="K65" t="s">
        <v>143</v>
      </c>
      <c r="L65">
        <f>_xlfn.XLOOKUP(M65,Sheet6!B:B,Sheet6!A:A,"",0)</f>
        <v>234</v>
      </c>
      <c r="M65" t="s">
        <v>144</v>
      </c>
      <c r="P65" t="s">
        <v>115</v>
      </c>
      <c r="Q65" t="s">
        <v>148</v>
      </c>
      <c r="R65" t="s">
        <v>149</v>
      </c>
      <c r="S65" t="s">
        <v>150</v>
      </c>
      <c r="T65" t="s">
        <v>28</v>
      </c>
      <c r="U65" s="6">
        <v>46010.491133252312</v>
      </c>
      <c r="V65" t="s">
        <v>29</v>
      </c>
    </row>
    <row r="66" spans="1:22">
      <c r="A66" s="2">
        <v>2025</v>
      </c>
      <c r="B66" s="3">
        <v>4</v>
      </c>
      <c r="C66" s="4">
        <v>46010</v>
      </c>
      <c r="D66" s="2">
        <v>87226</v>
      </c>
      <c r="E66" s="2">
        <v>2</v>
      </c>
      <c r="F66" t="s">
        <v>81</v>
      </c>
      <c r="G66" t="s">
        <v>82</v>
      </c>
      <c r="H66" s="5">
        <v>895</v>
      </c>
      <c r="I66" s="5">
        <v>0</v>
      </c>
      <c r="J66" s="5">
        <v>895</v>
      </c>
      <c r="K66" t="s">
        <v>113</v>
      </c>
      <c r="L66">
        <f>_xlfn.XLOOKUP(M66,Sheet6!B:B,Sheet6!A:A,"",0)</f>
        <v>235</v>
      </c>
      <c r="M66" t="s">
        <v>114</v>
      </c>
      <c r="P66" t="s">
        <v>115</v>
      </c>
      <c r="Q66" t="s">
        <v>151</v>
      </c>
      <c r="R66" t="s">
        <v>152</v>
      </c>
      <c r="S66" t="s">
        <v>153</v>
      </c>
      <c r="T66" t="s">
        <v>28</v>
      </c>
      <c r="U66" s="6">
        <v>46010.492846145833</v>
      </c>
      <c r="V66" t="s">
        <v>29</v>
      </c>
    </row>
    <row r="67" spans="1:22">
      <c r="A67" s="2">
        <v>2025</v>
      </c>
      <c r="B67" s="3">
        <v>4</v>
      </c>
      <c r="C67" s="4">
        <v>46010</v>
      </c>
      <c r="D67" s="2">
        <v>87226</v>
      </c>
      <c r="E67" s="2">
        <v>3</v>
      </c>
      <c r="F67" t="s">
        <v>81</v>
      </c>
      <c r="G67" t="s">
        <v>82</v>
      </c>
      <c r="H67" s="5">
        <v>895</v>
      </c>
      <c r="I67" s="5">
        <v>0</v>
      </c>
      <c r="J67" s="5">
        <v>895</v>
      </c>
      <c r="K67" t="s">
        <v>119</v>
      </c>
      <c r="L67">
        <f>_xlfn.XLOOKUP(M67,Sheet6!B:B,Sheet6!A:A,"",0)</f>
        <v>452</v>
      </c>
      <c r="M67" t="s">
        <v>120</v>
      </c>
      <c r="P67" t="s">
        <v>115</v>
      </c>
      <c r="Q67" t="s">
        <v>151</v>
      </c>
      <c r="R67" t="s">
        <v>152</v>
      </c>
      <c r="S67" t="s">
        <v>153</v>
      </c>
      <c r="T67" t="s">
        <v>28</v>
      </c>
      <c r="U67" s="6">
        <v>46010.492846145833</v>
      </c>
      <c r="V67" t="s">
        <v>29</v>
      </c>
    </row>
    <row r="68" spans="1:22">
      <c r="A68" s="2">
        <v>2025</v>
      </c>
      <c r="B68" s="3">
        <v>4</v>
      </c>
      <c r="C68" s="4">
        <v>46010</v>
      </c>
      <c r="D68" s="2">
        <v>87226</v>
      </c>
      <c r="E68" s="2">
        <v>4</v>
      </c>
      <c r="F68" t="s">
        <v>81</v>
      </c>
      <c r="G68" t="s">
        <v>82</v>
      </c>
      <c r="H68" s="5">
        <v>895</v>
      </c>
      <c r="I68" s="5">
        <v>0</v>
      </c>
      <c r="J68" s="5">
        <v>895</v>
      </c>
      <c r="K68" t="s">
        <v>121</v>
      </c>
      <c r="L68">
        <f>_xlfn.XLOOKUP(M68,Sheet6!B:B,Sheet6!A:A,"",0)</f>
        <v>208</v>
      </c>
      <c r="M68" t="s">
        <v>122</v>
      </c>
      <c r="P68" t="s">
        <v>115</v>
      </c>
      <c r="Q68" t="s">
        <v>151</v>
      </c>
      <c r="R68" t="s">
        <v>152</v>
      </c>
      <c r="S68" t="s">
        <v>153</v>
      </c>
      <c r="T68" t="s">
        <v>28</v>
      </c>
      <c r="U68" s="6">
        <v>46010.492846145833</v>
      </c>
      <c r="V68" t="s">
        <v>29</v>
      </c>
    </row>
    <row r="69" spans="1:22">
      <c r="A69" s="2">
        <v>2025</v>
      </c>
      <c r="B69" s="3">
        <v>4</v>
      </c>
      <c r="C69" s="4">
        <v>46010</v>
      </c>
      <c r="D69" s="2">
        <v>87226</v>
      </c>
      <c r="E69" s="2">
        <v>5</v>
      </c>
      <c r="F69" t="s">
        <v>81</v>
      </c>
      <c r="G69" t="s">
        <v>82</v>
      </c>
      <c r="H69" s="5">
        <v>895</v>
      </c>
      <c r="I69" s="5">
        <v>0</v>
      </c>
      <c r="J69" s="5">
        <v>895</v>
      </c>
      <c r="K69" t="s">
        <v>123</v>
      </c>
      <c r="L69">
        <f>_xlfn.XLOOKUP(M69,Sheet6!B:B,Sheet6!A:A,"",0)</f>
        <v>470</v>
      </c>
      <c r="M69" t="s">
        <v>124</v>
      </c>
      <c r="P69" t="s">
        <v>115</v>
      </c>
      <c r="Q69" t="s">
        <v>151</v>
      </c>
      <c r="R69" t="s">
        <v>152</v>
      </c>
      <c r="S69" t="s">
        <v>153</v>
      </c>
      <c r="T69" t="s">
        <v>28</v>
      </c>
      <c r="U69" s="6">
        <v>46010.492846145833</v>
      </c>
      <c r="V69" t="s">
        <v>29</v>
      </c>
    </row>
    <row r="70" spans="1:22">
      <c r="A70" s="2">
        <v>2025</v>
      </c>
      <c r="B70" s="3">
        <v>4</v>
      </c>
      <c r="C70" s="4">
        <v>46010</v>
      </c>
      <c r="D70" s="2">
        <v>87226</v>
      </c>
      <c r="E70" s="2">
        <v>6</v>
      </c>
      <c r="F70" t="s">
        <v>81</v>
      </c>
      <c r="G70" t="s">
        <v>82</v>
      </c>
      <c r="H70" s="5">
        <v>895</v>
      </c>
      <c r="I70" s="5">
        <v>0</v>
      </c>
      <c r="J70" s="5">
        <v>895</v>
      </c>
      <c r="K70" t="s">
        <v>125</v>
      </c>
      <c r="L70">
        <f>_xlfn.XLOOKUP(M70,Sheet6!B:B,Sheet6!A:A,"",0)</f>
        <v>213</v>
      </c>
      <c r="M70" t="s">
        <v>126</v>
      </c>
      <c r="P70" t="s">
        <v>115</v>
      </c>
      <c r="Q70" t="s">
        <v>151</v>
      </c>
      <c r="R70" t="s">
        <v>152</v>
      </c>
      <c r="S70" t="s">
        <v>153</v>
      </c>
      <c r="T70" t="s">
        <v>28</v>
      </c>
      <c r="U70" s="6">
        <v>46010.492846145833</v>
      </c>
      <c r="V70" t="s">
        <v>29</v>
      </c>
    </row>
    <row r="71" spans="1:22">
      <c r="A71" s="2">
        <v>2025</v>
      </c>
      <c r="B71" s="3">
        <v>4</v>
      </c>
      <c r="C71" s="4">
        <v>46010</v>
      </c>
      <c r="D71" s="2">
        <v>87226</v>
      </c>
      <c r="E71" s="2">
        <v>7</v>
      </c>
      <c r="F71" t="s">
        <v>81</v>
      </c>
      <c r="G71" t="s">
        <v>82</v>
      </c>
      <c r="H71" s="5">
        <v>895</v>
      </c>
      <c r="I71" s="5">
        <v>0</v>
      </c>
      <c r="J71" s="5">
        <v>895</v>
      </c>
      <c r="K71" t="s">
        <v>127</v>
      </c>
      <c r="L71">
        <f>_xlfn.XLOOKUP(M71,Sheet6!B:B,Sheet6!A:A,"",0)</f>
        <v>228</v>
      </c>
      <c r="M71" t="s">
        <v>128</v>
      </c>
      <c r="P71" t="s">
        <v>115</v>
      </c>
      <c r="Q71" t="s">
        <v>151</v>
      </c>
      <c r="R71" t="s">
        <v>152</v>
      </c>
      <c r="S71" t="s">
        <v>153</v>
      </c>
      <c r="T71" t="s">
        <v>28</v>
      </c>
      <c r="U71" s="6">
        <v>46010.492846145833</v>
      </c>
      <c r="V71" t="s">
        <v>29</v>
      </c>
    </row>
    <row r="72" spans="1:22">
      <c r="A72" s="2">
        <v>2025</v>
      </c>
      <c r="B72" s="3">
        <v>4</v>
      </c>
      <c r="C72" s="4">
        <v>46010</v>
      </c>
      <c r="D72" s="2">
        <v>87226</v>
      </c>
      <c r="E72" s="2">
        <v>8</v>
      </c>
      <c r="F72" t="s">
        <v>81</v>
      </c>
      <c r="G72" t="s">
        <v>82</v>
      </c>
      <c r="H72" s="5">
        <v>895</v>
      </c>
      <c r="I72" s="5">
        <v>0</v>
      </c>
      <c r="J72" s="5">
        <v>895</v>
      </c>
      <c r="K72" t="s">
        <v>129</v>
      </c>
      <c r="L72">
        <f>_xlfn.XLOOKUP(M72,Sheet6!B:B,Sheet6!A:A,"",0)</f>
        <v>238</v>
      </c>
      <c r="M72" t="s">
        <v>130</v>
      </c>
      <c r="P72" t="s">
        <v>115</v>
      </c>
      <c r="Q72" t="s">
        <v>151</v>
      </c>
      <c r="R72" t="s">
        <v>152</v>
      </c>
      <c r="S72" t="s">
        <v>153</v>
      </c>
      <c r="T72" t="s">
        <v>28</v>
      </c>
      <c r="U72" s="6">
        <v>46010.492846145833</v>
      </c>
      <c r="V72" t="s">
        <v>29</v>
      </c>
    </row>
    <row r="73" spans="1:22">
      <c r="A73" s="2">
        <v>2025</v>
      </c>
      <c r="B73" s="3">
        <v>4</v>
      </c>
      <c r="C73" s="4">
        <v>46010</v>
      </c>
      <c r="D73" s="2">
        <v>87226</v>
      </c>
      <c r="E73" s="2">
        <v>9</v>
      </c>
      <c r="F73" t="s">
        <v>81</v>
      </c>
      <c r="G73" t="s">
        <v>82</v>
      </c>
      <c r="H73" s="5">
        <v>895</v>
      </c>
      <c r="I73" s="5">
        <v>0</v>
      </c>
      <c r="J73" s="5">
        <v>895</v>
      </c>
      <c r="K73" t="s">
        <v>131</v>
      </c>
      <c r="L73">
        <f>_xlfn.XLOOKUP(M73,Sheet6!B:B,Sheet6!A:A,"",0)</f>
        <v>183</v>
      </c>
      <c r="M73" t="s">
        <v>132</v>
      </c>
      <c r="P73" t="s">
        <v>115</v>
      </c>
      <c r="Q73" t="s">
        <v>151</v>
      </c>
      <c r="R73" t="s">
        <v>152</v>
      </c>
      <c r="S73" t="s">
        <v>153</v>
      </c>
      <c r="T73" t="s">
        <v>28</v>
      </c>
      <c r="U73" s="6">
        <v>46010.492846145833</v>
      </c>
      <c r="V73" t="s">
        <v>29</v>
      </c>
    </row>
    <row r="74" spans="1:22">
      <c r="A74" s="2">
        <v>2025</v>
      </c>
      <c r="B74" s="3">
        <v>4</v>
      </c>
      <c r="C74" s="4">
        <v>46010</v>
      </c>
      <c r="D74" s="2">
        <v>87226</v>
      </c>
      <c r="E74" s="2">
        <v>10</v>
      </c>
      <c r="F74" t="s">
        <v>81</v>
      </c>
      <c r="G74" t="s">
        <v>82</v>
      </c>
      <c r="H74" s="5">
        <v>895</v>
      </c>
      <c r="I74" s="5">
        <v>0</v>
      </c>
      <c r="J74" s="5">
        <v>895</v>
      </c>
      <c r="K74" t="s">
        <v>133</v>
      </c>
      <c r="L74">
        <f>_xlfn.XLOOKUP(M74,Sheet6!B:B,Sheet6!A:A,"",0)</f>
        <v>30</v>
      </c>
      <c r="M74" t="s">
        <v>134</v>
      </c>
      <c r="P74" t="s">
        <v>115</v>
      </c>
      <c r="Q74" t="s">
        <v>151</v>
      </c>
      <c r="R74" t="s">
        <v>152</v>
      </c>
      <c r="S74" t="s">
        <v>153</v>
      </c>
      <c r="T74" t="s">
        <v>28</v>
      </c>
      <c r="U74" s="6">
        <v>46010.492846145833</v>
      </c>
      <c r="V74" t="s">
        <v>29</v>
      </c>
    </row>
    <row r="75" spans="1:22">
      <c r="A75" s="2">
        <v>2025</v>
      </c>
      <c r="B75" s="3">
        <v>4</v>
      </c>
      <c r="C75" s="4">
        <v>46010</v>
      </c>
      <c r="D75" s="2">
        <v>87226</v>
      </c>
      <c r="E75" s="2">
        <v>11</v>
      </c>
      <c r="F75" t="s">
        <v>81</v>
      </c>
      <c r="G75" t="s">
        <v>82</v>
      </c>
      <c r="H75" s="5">
        <v>895</v>
      </c>
      <c r="I75" s="5">
        <v>0</v>
      </c>
      <c r="J75" s="5">
        <v>895</v>
      </c>
      <c r="K75" t="s">
        <v>135</v>
      </c>
      <c r="L75">
        <f>_xlfn.XLOOKUP(M75,Sheet6!B:B,Sheet6!A:A,"",0)</f>
        <v>191</v>
      </c>
      <c r="M75" t="s">
        <v>136</v>
      </c>
      <c r="P75" t="s">
        <v>115</v>
      </c>
      <c r="Q75" t="s">
        <v>151</v>
      </c>
      <c r="R75" t="s">
        <v>152</v>
      </c>
      <c r="S75" t="s">
        <v>153</v>
      </c>
      <c r="T75" t="s">
        <v>28</v>
      </c>
      <c r="U75" s="6">
        <v>46010.492846145833</v>
      </c>
      <c r="V75" t="s">
        <v>29</v>
      </c>
    </row>
    <row r="76" spans="1:22">
      <c r="A76" s="2">
        <v>2025</v>
      </c>
      <c r="B76" s="3">
        <v>4</v>
      </c>
      <c r="C76" s="4">
        <v>46010</v>
      </c>
      <c r="D76" s="2">
        <v>87226</v>
      </c>
      <c r="E76" s="2">
        <v>12</v>
      </c>
      <c r="F76" t="s">
        <v>81</v>
      </c>
      <c r="G76" t="s">
        <v>82</v>
      </c>
      <c r="H76" s="5">
        <v>895</v>
      </c>
      <c r="I76" s="5">
        <v>0</v>
      </c>
      <c r="J76" s="5">
        <v>895</v>
      </c>
      <c r="K76" t="s">
        <v>137</v>
      </c>
      <c r="L76">
        <f>_xlfn.XLOOKUP(M76,Sheet6!B:B,Sheet6!A:A,"",0)</f>
        <v>195</v>
      </c>
      <c r="M76" t="s">
        <v>138</v>
      </c>
      <c r="P76" t="s">
        <v>115</v>
      </c>
      <c r="Q76" t="s">
        <v>151</v>
      </c>
      <c r="R76" t="s">
        <v>152</v>
      </c>
      <c r="S76" t="s">
        <v>153</v>
      </c>
      <c r="T76" t="s">
        <v>28</v>
      </c>
      <c r="U76" s="6">
        <v>46010.492846145833</v>
      </c>
      <c r="V76" t="s">
        <v>29</v>
      </c>
    </row>
    <row r="77" spans="1:22">
      <c r="A77" s="2">
        <v>2025</v>
      </c>
      <c r="B77" s="3">
        <v>4</v>
      </c>
      <c r="C77" s="4">
        <v>46010</v>
      </c>
      <c r="D77" s="2">
        <v>87226</v>
      </c>
      <c r="E77" s="2">
        <v>13</v>
      </c>
      <c r="F77" t="s">
        <v>81</v>
      </c>
      <c r="G77" t="s">
        <v>82</v>
      </c>
      <c r="H77" s="5">
        <v>895</v>
      </c>
      <c r="I77" s="5">
        <v>0</v>
      </c>
      <c r="J77" s="5">
        <v>895</v>
      </c>
      <c r="K77" t="s">
        <v>139</v>
      </c>
      <c r="L77">
        <f>_xlfn.XLOOKUP(M77,Sheet6!B:B,Sheet6!A:A,"",0)</f>
        <v>250</v>
      </c>
      <c r="M77" t="s">
        <v>140</v>
      </c>
      <c r="P77" t="s">
        <v>115</v>
      </c>
      <c r="Q77" t="s">
        <v>151</v>
      </c>
      <c r="R77" t="s">
        <v>152</v>
      </c>
      <c r="S77" t="s">
        <v>153</v>
      </c>
      <c r="T77" t="s">
        <v>28</v>
      </c>
      <c r="U77" s="6">
        <v>46010.492846145833</v>
      </c>
      <c r="V77" t="s">
        <v>29</v>
      </c>
    </row>
    <row r="78" spans="1:22">
      <c r="A78" s="2">
        <v>2025</v>
      </c>
      <c r="B78" s="3">
        <v>4</v>
      </c>
      <c r="C78" s="4">
        <v>46010</v>
      </c>
      <c r="D78" s="2">
        <v>87226</v>
      </c>
      <c r="E78" s="2">
        <v>14</v>
      </c>
      <c r="F78" t="s">
        <v>81</v>
      </c>
      <c r="G78" t="s">
        <v>82</v>
      </c>
      <c r="H78" s="5">
        <v>895</v>
      </c>
      <c r="I78" s="5">
        <v>0</v>
      </c>
      <c r="J78" s="5">
        <v>895</v>
      </c>
      <c r="K78" t="s">
        <v>141</v>
      </c>
      <c r="L78">
        <f>_xlfn.XLOOKUP(M78,Sheet6!B:B,Sheet6!A:A,"",0)</f>
        <v>245</v>
      </c>
      <c r="M78" t="s">
        <v>142</v>
      </c>
      <c r="P78" t="s">
        <v>115</v>
      </c>
      <c r="Q78" t="s">
        <v>151</v>
      </c>
      <c r="R78" t="s">
        <v>152</v>
      </c>
      <c r="S78" t="s">
        <v>153</v>
      </c>
      <c r="T78" t="s">
        <v>28</v>
      </c>
      <c r="U78" s="6">
        <v>46010.492846145833</v>
      </c>
      <c r="V78" t="s">
        <v>29</v>
      </c>
    </row>
    <row r="79" spans="1:22">
      <c r="A79" s="2">
        <v>2025</v>
      </c>
      <c r="B79" s="3">
        <v>4</v>
      </c>
      <c r="C79" s="4">
        <v>46010</v>
      </c>
      <c r="D79" s="2">
        <v>87226</v>
      </c>
      <c r="E79" s="2">
        <v>15</v>
      </c>
      <c r="F79" t="s">
        <v>81</v>
      </c>
      <c r="G79" t="s">
        <v>82</v>
      </c>
      <c r="H79" s="5">
        <v>895</v>
      </c>
      <c r="I79" s="5">
        <v>0</v>
      </c>
      <c r="J79" s="5">
        <v>895</v>
      </c>
      <c r="K79" t="s">
        <v>143</v>
      </c>
      <c r="L79">
        <f>_xlfn.XLOOKUP(M79,Sheet6!B:B,Sheet6!A:A,"",0)</f>
        <v>234</v>
      </c>
      <c r="M79" t="s">
        <v>144</v>
      </c>
      <c r="P79" t="s">
        <v>115</v>
      </c>
      <c r="Q79" t="s">
        <v>151</v>
      </c>
      <c r="R79" t="s">
        <v>152</v>
      </c>
      <c r="S79" t="s">
        <v>153</v>
      </c>
      <c r="T79" t="s">
        <v>28</v>
      </c>
      <c r="U79" s="6">
        <v>46010.492846145833</v>
      </c>
      <c r="V79" t="s">
        <v>29</v>
      </c>
    </row>
    <row r="80" spans="1:22">
      <c r="A80" s="2">
        <v>2025</v>
      </c>
      <c r="B80" s="3">
        <v>1</v>
      </c>
      <c r="C80" s="4">
        <v>46010</v>
      </c>
      <c r="D80" s="2">
        <v>87227</v>
      </c>
      <c r="E80" s="2">
        <v>2</v>
      </c>
      <c r="F80" t="s">
        <v>81</v>
      </c>
      <c r="G80" t="s">
        <v>82</v>
      </c>
      <c r="H80" s="5">
        <v>895</v>
      </c>
      <c r="I80" s="5">
        <v>0</v>
      </c>
      <c r="J80" s="5">
        <v>895</v>
      </c>
      <c r="K80" t="s">
        <v>113</v>
      </c>
      <c r="L80">
        <f>_xlfn.XLOOKUP(M80,Sheet6!B:B,Sheet6!A:A,"",0)</f>
        <v>235</v>
      </c>
      <c r="M80" t="s">
        <v>114</v>
      </c>
      <c r="P80" t="s">
        <v>115</v>
      </c>
      <c r="Q80" t="s">
        <v>154</v>
      </c>
      <c r="R80" t="s">
        <v>155</v>
      </c>
      <c r="S80" t="s">
        <v>156</v>
      </c>
      <c r="T80" t="s">
        <v>28</v>
      </c>
      <c r="U80" s="6">
        <v>46010.493037465276</v>
      </c>
      <c r="V80" t="s">
        <v>29</v>
      </c>
    </row>
    <row r="81" spans="1:22">
      <c r="A81" s="2">
        <v>2025</v>
      </c>
      <c r="B81" s="3">
        <v>1</v>
      </c>
      <c r="C81" s="4">
        <v>46010</v>
      </c>
      <c r="D81" s="2">
        <v>87227</v>
      </c>
      <c r="E81" s="2">
        <v>3</v>
      </c>
      <c r="F81" t="s">
        <v>81</v>
      </c>
      <c r="G81" t="s">
        <v>82</v>
      </c>
      <c r="H81" s="5">
        <v>895</v>
      </c>
      <c r="I81" s="5">
        <v>0</v>
      </c>
      <c r="J81" s="5">
        <v>895</v>
      </c>
      <c r="K81" t="s">
        <v>119</v>
      </c>
      <c r="L81">
        <f>_xlfn.XLOOKUP(M81,Sheet6!B:B,Sheet6!A:A,"",0)</f>
        <v>452</v>
      </c>
      <c r="M81" t="s">
        <v>120</v>
      </c>
      <c r="P81" t="s">
        <v>115</v>
      </c>
      <c r="Q81" t="s">
        <v>154</v>
      </c>
      <c r="R81" t="s">
        <v>155</v>
      </c>
      <c r="S81" t="s">
        <v>156</v>
      </c>
      <c r="T81" t="s">
        <v>28</v>
      </c>
      <c r="U81" s="6">
        <v>46010.493037465276</v>
      </c>
      <c r="V81" t="s">
        <v>29</v>
      </c>
    </row>
    <row r="82" spans="1:22">
      <c r="A82" s="2">
        <v>2025</v>
      </c>
      <c r="B82" s="3">
        <v>1</v>
      </c>
      <c r="C82" s="4">
        <v>46010</v>
      </c>
      <c r="D82" s="2">
        <v>87227</v>
      </c>
      <c r="E82" s="2">
        <v>4</v>
      </c>
      <c r="F82" t="s">
        <v>81</v>
      </c>
      <c r="G82" t="s">
        <v>82</v>
      </c>
      <c r="H82" s="5">
        <v>895</v>
      </c>
      <c r="I82" s="5">
        <v>0</v>
      </c>
      <c r="J82" s="5">
        <v>895</v>
      </c>
      <c r="K82" t="s">
        <v>121</v>
      </c>
      <c r="L82">
        <f>_xlfn.XLOOKUP(M82,Sheet6!B:B,Sheet6!A:A,"",0)</f>
        <v>208</v>
      </c>
      <c r="M82" t="s">
        <v>122</v>
      </c>
      <c r="P82" t="s">
        <v>115</v>
      </c>
      <c r="Q82" t="s">
        <v>154</v>
      </c>
      <c r="R82" t="s">
        <v>155</v>
      </c>
      <c r="S82" t="s">
        <v>156</v>
      </c>
      <c r="T82" t="s">
        <v>28</v>
      </c>
      <c r="U82" s="6">
        <v>46010.493037465276</v>
      </c>
      <c r="V82" t="s">
        <v>29</v>
      </c>
    </row>
    <row r="83" spans="1:22">
      <c r="A83" s="2">
        <v>2025</v>
      </c>
      <c r="B83" s="3">
        <v>1</v>
      </c>
      <c r="C83" s="4">
        <v>46010</v>
      </c>
      <c r="D83" s="2">
        <v>87227</v>
      </c>
      <c r="E83" s="2">
        <v>5</v>
      </c>
      <c r="F83" t="s">
        <v>81</v>
      </c>
      <c r="G83" t="s">
        <v>82</v>
      </c>
      <c r="H83" s="5">
        <v>895</v>
      </c>
      <c r="I83" s="5">
        <v>0</v>
      </c>
      <c r="J83" s="5">
        <v>895</v>
      </c>
      <c r="K83" t="s">
        <v>123</v>
      </c>
      <c r="L83">
        <f>_xlfn.XLOOKUP(M83,Sheet6!B:B,Sheet6!A:A,"",0)</f>
        <v>470</v>
      </c>
      <c r="M83" t="s">
        <v>124</v>
      </c>
      <c r="P83" t="s">
        <v>115</v>
      </c>
      <c r="Q83" t="s">
        <v>154</v>
      </c>
      <c r="R83" t="s">
        <v>155</v>
      </c>
      <c r="S83" t="s">
        <v>156</v>
      </c>
      <c r="T83" t="s">
        <v>28</v>
      </c>
      <c r="U83" s="6">
        <v>46010.493037465276</v>
      </c>
      <c r="V83" t="s">
        <v>29</v>
      </c>
    </row>
    <row r="84" spans="1:22">
      <c r="A84" s="2">
        <v>2025</v>
      </c>
      <c r="B84" s="3">
        <v>1</v>
      </c>
      <c r="C84" s="4">
        <v>46010</v>
      </c>
      <c r="D84" s="2">
        <v>87227</v>
      </c>
      <c r="E84" s="2">
        <v>6</v>
      </c>
      <c r="F84" t="s">
        <v>81</v>
      </c>
      <c r="G84" t="s">
        <v>82</v>
      </c>
      <c r="H84" s="5">
        <v>895</v>
      </c>
      <c r="I84" s="5">
        <v>0</v>
      </c>
      <c r="J84" s="5">
        <v>895</v>
      </c>
      <c r="K84" t="s">
        <v>125</v>
      </c>
      <c r="L84">
        <f>_xlfn.XLOOKUP(M84,Sheet6!B:B,Sheet6!A:A,"",0)</f>
        <v>213</v>
      </c>
      <c r="M84" t="s">
        <v>126</v>
      </c>
      <c r="P84" t="s">
        <v>115</v>
      </c>
      <c r="Q84" t="s">
        <v>154</v>
      </c>
      <c r="R84" t="s">
        <v>155</v>
      </c>
      <c r="S84" t="s">
        <v>156</v>
      </c>
      <c r="T84" t="s">
        <v>28</v>
      </c>
      <c r="U84" s="6">
        <v>46010.493037465276</v>
      </c>
      <c r="V84" t="s">
        <v>29</v>
      </c>
    </row>
    <row r="85" spans="1:22">
      <c r="A85" s="2">
        <v>2025</v>
      </c>
      <c r="B85" s="3">
        <v>1</v>
      </c>
      <c r="C85" s="4">
        <v>46010</v>
      </c>
      <c r="D85" s="2">
        <v>87227</v>
      </c>
      <c r="E85" s="2">
        <v>7</v>
      </c>
      <c r="F85" t="s">
        <v>81</v>
      </c>
      <c r="G85" t="s">
        <v>82</v>
      </c>
      <c r="H85" s="5">
        <v>895</v>
      </c>
      <c r="I85" s="5">
        <v>0</v>
      </c>
      <c r="J85" s="5">
        <v>895</v>
      </c>
      <c r="K85" t="s">
        <v>127</v>
      </c>
      <c r="L85">
        <f>_xlfn.XLOOKUP(M85,Sheet6!B:B,Sheet6!A:A,"",0)</f>
        <v>228</v>
      </c>
      <c r="M85" t="s">
        <v>128</v>
      </c>
      <c r="P85" t="s">
        <v>115</v>
      </c>
      <c r="Q85" t="s">
        <v>154</v>
      </c>
      <c r="R85" t="s">
        <v>155</v>
      </c>
      <c r="S85" t="s">
        <v>156</v>
      </c>
      <c r="T85" t="s">
        <v>28</v>
      </c>
      <c r="U85" s="6">
        <v>46010.493037465276</v>
      </c>
      <c r="V85" t="s">
        <v>29</v>
      </c>
    </row>
    <row r="86" spans="1:22">
      <c r="A86" s="2">
        <v>2025</v>
      </c>
      <c r="B86" s="3">
        <v>1</v>
      </c>
      <c r="C86" s="4">
        <v>46010</v>
      </c>
      <c r="D86" s="2">
        <v>87227</v>
      </c>
      <c r="E86" s="2">
        <v>8</v>
      </c>
      <c r="F86" t="s">
        <v>81</v>
      </c>
      <c r="G86" t="s">
        <v>82</v>
      </c>
      <c r="H86" s="5">
        <v>895</v>
      </c>
      <c r="I86" s="5">
        <v>0</v>
      </c>
      <c r="J86" s="5">
        <v>895</v>
      </c>
      <c r="K86" t="s">
        <v>129</v>
      </c>
      <c r="L86">
        <f>_xlfn.XLOOKUP(M86,Sheet6!B:B,Sheet6!A:A,"",0)</f>
        <v>238</v>
      </c>
      <c r="M86" t="s">
        <v>130</v>
      </c>
      <c r="P86" t="s">
        <v>115</v>
      </c>
      <c r="Q86" t="s">
        <v>154</v>
      </c>
      <c r="R86" t="s">
        <v>155</v>
      </c>
      <c r="S86" t="s">
        <v>156</v>
      </c>
      <c r="T86" t="s">
        <v>28</v>
      </c>
      <c r="U86" s="6">
        <v>46010.493037465276</v>
      </c>
      <c r="V86" t="s">
        <v>29</v>
      </c>
    </row>
    <row r="87" spans="1:22">
      <c r="A87" s="2">
        <v>2025</v>
      </c>
      <c r="B87" s="3">
        <v>1</v>
      </c>
      <c r="C87" s="4">
        <v>46010</v>
      </c>
      <c r="D87" s="2">
        <v>87227</v>
      </c>
      <c r="E87" s="2">
        <v>9</v>
      </c>
      <c r="F87" t="s">
        <v>81</v>
      </c>
      <c r="G87" t="s">
        <v>82</v>
      </c>
      <c r="H87" s="5">
        <v>895</v>
      </c>
      <c r="I87" s="5">
        <v>0</v>
      </c>
      <c r="J87" s="5">
        <v>895</v>
      </c>
      <c r="K87" t="s">
        <v>131</v>
      </c>
      <c r="L87">
        <f>_xlfn.XLOOKUP(M87,Sheet6!B:B,Sheet6!A:A,"",0)</f>
        <v>183</v>
      </c>
      <c r="M87" t="s">
        <v>132</v>
      </c>
      <c r="P87" t="s">
        <v>115</v>
      </c>
      <c r="Q87" t="s">
        <v>154</v>
      </c>
      <c r="R87" t="s">
        <v>155</v>
      </c>
      <c r="S87" t="s">
        <v>156</v>
      </c>
      <c r="T87" t="s">
        <v>28</v>
      </c>
      <c r="U87" s="6">
        <v>46010.493037465276</v>
      </c>
      <c r="V87" t="s">
        <v>29</v>
      </c>
    </row>
    <row r="88" spans="1:22">
      <c r="A88" s="2">
        <v>2025</v>
      </c>
      <c r="B88" s="3">
        <v>1</v>
      </c>
      <c r="C88" s="4">
        <v>46010</v>
      </c>
      <c r="D88" s="2">
        <v>87227</v>
      </c>
      <c r="E88" s="2">
        <v>10</v>
      </c>
      <c r="F88" t="s">
        <v>81</v>
      </c>
      <c r="G88" t="s">
        <v>82</v>
      </c>
      <c r="H88" s="5">
        <v>895</v>
      </c>
      <c r="I88" s="5">
        <v>0</v>
      </c>
      <c r="J88" s="5">
        <v>895</v>
      </c>
      <c r="K88" t="s">
        <v>133</v>
      </c>
      <c r="L88">
        <f>_xlfn.XLOOKUP(M88,Sheet6!B:B,Sheet6!A:A,"",0)</f>
        <v>30</v>
      </c>
      <c r="M88" t="s">
        <v>134</v>
      </c>
      <c r="P88" t="s">
        <v>115</v>
      </c>
      <c r="Q88" t="s">
        <v>154</v>
      </c>
      <c r="R88" t="s">
        <v>155</v>
      </c>
      <c r="S88" t="s">
        <v>156</v>
      </c>
      <c r="T88" t="s">
        <v>28</v>
      </c>
      <c r="U88" s="6">
        <v>46010.493037465276</v>
      </c>
      <c r="V88" t="s">
        <v>29</v>
      </c>
    </row>
    <row r="89" spans="1:22">
      <c r="A89" s="2">
        <v>2025</v>
      </c>
      <c r="B89" s="3">
        <v>1</v>
      </c>
      <c r="C89" s="4">
        <v>46010</v>
      </c>
      <c r="D89" s="2">
        <v>87227</v>
      </c>
      <c r="E89" s="2">
        <v>11</v>
      </c>
      <c r="F89" t="s">
        <v>81</v>
      </c>
      <c r="G89" t="s">
        <v>82</v>
      </c>
      <c r="H89" s="5">
        <v>895</v>
      </c>
      <c r="I89" s="5">
        <v>0</v>
      </c>
      <c r="J89" s="5">
        <v>895</v>
      </c>
      <c r="K89" t="s">
        <v>135</v>
      </c>
      <c r="L89">
        <f>_xlfn.XLOOKUP(M89,Sheet6!B:B,Sheet6!A:A,"",0)</f>
        <v>191</v>
      </c>
      <c r="M89" t="s">
        <v>136</v>
      </c>
      <c r="P89" t="s">
        <v>115</v>
      </c>
      <c r="Q89" t="s">
        <v>154</v>
      </c>
      <c r="R89" t="s">
        <v>155</v>
      </c>
      <c r="S89" t="s">
        <v>156</v>
      </c>
      <c r="T89" t="s">
        <v>28</v>
      </c>
      <c r="U89" s="6">
        <v>46010.493037465276</v>
      </c>
      <c r="V89" t="s">
        <v>29</v>
      </c>
    </row>
    <row r="90" spans="1:22">
      <c r="A90" s="2">
        <v>2025</v>
      </c>
      <c r="B90" s="3">
        <v>1</v>
      </c>
      <c r="C90" s="4">
        <v>46010</v>
      </c>
      <c r="D90" s="2">
        <v>87227</v>
      </c>
      <c r="E90" s="2">
        <v>12</v>
      </c>
      <c r="F90" t="s">
        <v>81</v>
      </c>
      <c r="G90" t="s">
        <v>82</v>
      </c>
      <c r="H90" s="5">
        <v>895</v>
      </c>
      <c r="I90" s="5">
        <v>0</v>
      </c>
      <c r="J90" s="5">
        <v>895</v>
      </c>
      <c r="K90" t="s">
        <v>137</v>
      </c>
      <c r="L90">
        <f>_xlfn.XLOOKUP(M90,Sheet6!B:B,Sheet6!A:A,"",0)</f>
        <v>195</v>
      </c>
      <c r="M90" t="s">
        <v>138</v>
      </c>
      <c r="P90" t="s">
        <v>115</v>
      </c>
      <c r="Q90" t="s">
        <v>154</v>
      </c>
      <c r="R90" t="s">
        <v>155</v>
      </c>
      <c r="S90" t="s">
        <v>156</v>
      </c>
      <c r="T90" t="s">
        <v>28</v>
      </c>
      <c r="U90" s="6">
        <v>46010.493037465276</v>
      </c>
      <c r="V90" t="s">
        <v>29</v>
      </c>
    </row>
    <row r="91" spans="1:22">
      <c r="A91" s="2">
        <v>2025</v>
      </c>
      <c r="B91" s="3">
        <v>1</v>
      </c>
      <c r="C91" s="4">
        <v>46010</v>
      </c>
      <c r="D91" s="2">
        <v>87227</v>
      </c>
      <c r="E91" s="2">
        <v>13</v>
      </c>
      <c r="F91" t="s">
        <v>81</v>
      </c>
      <c r="G91" t="s">
        <v>82</v>
      </c>
      <c r="H91" s="5">
        <v>895</v>
      </c>
      <c r="I91" s="5">
        <v>0</v>
      </c>
      <c r="J91" s="5">
        <v>895</v>
      </c>
      <c r="K91" t="s">
        <v>139</v>
      </c>
      <c r="L91">
        <f>_xlfn.XLOOKUP(M91,Sheet6!B:B,Sheet6!A:A,"",0)</f>
        <v>250</v>
      </c>
      <c r="M91" t="s">
        <v>140</v>
      </c>
      <c r="P91" t="s">
        <v>115</v>
      </c>
      <c r="Q91" t="s">
        <v>154</v>
      </c>
      <c r="R91" t="s">
        <v>155</v>
      </c>
      <c r="S91" t="s">
        <v>156</v>
      </c>
      <c r="T91" t="s">
        <v>28</v>
      </c>
      <c r="U91" s="6">
        <v>46010.493037465276</v>
      </c>
      <c r="V91" t="s">
        <v>29</v>
      </c>
    </row>
    <row r="92" spans="1:22">
      <c r="A92" s="2">
        <v>2025</v>
      </c>
      <c r="B92" s="3">
        <v>1</v>
      </c>
      <c r="C92" s="4">
        <v>46010</v>
      </c>
      <c r="D92" s="2">
        <v>87227</v>
      </c>
      <c r="E92" s="2">
        <v>14</v>
      </c>
      <c r="F92" t="s">
        <v>81</v>
      </c>
      <c r="G92" t="s">
        <v>82</v>
      </c>
      <c r="H92" s="5">
        <v>895</v>
      </c>
      <c r="I92" s="5">
        <v>0</v>
      </c>
      <c r="J92" s="5">
        <v>895</v>
      </c>
      <c r="K92" t="s">
        <v>141</v>
      </c>
      <c r="L92">
        <f>_xlfn.XLOOKUP(M92,Sheet6!B:B,Sheet6!A:A,"",0)</f>
        <v>245</v>
      </c>
      <c r="M92" t="s">
        <v>142</v>
      </c>
      <c r="P92" t="s">
        <v>115</v>
      </c>
      <c r="Q92" t="s">
        <v>154</v>
      </c>
      <c r="R92" t="s">
        <v>155</v>
      </c>
      <c r="S92" t="s">
        <v>156</v>
      </c>
      <c r="T92" t="s">
        <v>28</v>
      </c>
      <c r="U92" s="6">
        <v>46010.493037465276</v>
      </c>
      <c r="V92" t="s">
        <v>29</v>
      </c>
    </row>
    <row r="93" spans="1:22">
      <c r="A93" s="2">
        <v>2025</v>
      </c>
      <c r="B93" s="3">
        <v>1</v>
      </c>
      <c r="C93" s="4">
        <v>46010</v>
      </c>
      <c r="D93" s="2">
        <v>87227</v>
      </c>
      <c r="E93" s="2">
        <v>15</v>
      </c>
      <c r="F93" t="s">
        <v>81</v>
      </c>
      <c r="G93" t="s">
        <v>82</v>
      </c>
      <c r="H93" s="5">
        <v>895</v>
      </c>
      <c r="I93" s="5">
        <v>0</v>
      </c>
      <c r="J93" s="5">
        <v>895</v>
      </c>
      <c r="K93" t="s">
        <v>143</v>
      </c>
      <c r="L93">
        <f>_xlfn.XLOOKUP(M93,Sheet6!B:B,Sheet6!A:A,"",0)</f>
        <v>234</v>
      </c>
      <c r="M93" t="s">
        <v>144</v>
      </c>
      <c r="P93" t="s">
        <v>115</v>
      </c>
      <c r="Q93" t="s">
        <v>154</v>
      </c>
      <c r="R93" t="s">
        <v>155</v>
      </c>
      <c r="S93" t="s">
        <v>156</v>
      </c>
      <c r="T93" t="s">
        <v>28</v>
      </c>
      <c r="U93" s="6">
        <v>46010.493037465276</v>
      </c>
      <c r="V93" t="s">
        <v>29</v>
      </c>
    </row>
    <row r="94" spans="1:22">
      <c r="A94" s="2">
        <v>2025</v>
      </c>
      <c r="B94" s="3">
        <v>10</v>
      </c>
      <c r="C94" s="4">
        <v>46010</v>
      </c>
      <c r="D94" s="2">
        <v>87228</v>
      </c>
      <c r="E94" s="2">
        <v>2</v>
      </c>
      <c r="F94" t="s">
        <v>81</v>
      </c>
      <c r="G94" t="s">
        <v>82</v>
      </c>
      <c r="H94" s="5">
        <v>895</v>
      </c>
      <c r="I94" s="5">
        <v>0</v>
      </c>
      <c r="J94" s="5">
        <v>895</v>
      </c>
      <c r="K94" t="s">
        <v>113</v>
      </c>
      <c r="L94">
        <f>_xlfn.XLOOKUP(M94,Sheet6!B:B,Sheet6!A:A,"",0)</f>
        <v>235</v>
      </c>
      <c r="M94" t="s">
        <v>114</v>
      </c>
      <c r="P94" t="s">
        <v>115</v>
      </c>
      <c r="Q94" t="s">
        <v>157</v>
      </c>
      <c r="R94" t="s">
        <v>158</v>
      </c>
      <c r="S94" t="s">
        <v>159</v>
      </c>
      <c r="T94" t="s">
        <v>28</v>
      </c>
      <c r="U94" s="6">
        <v>46010.493168553243</v>
      </c>
      <c r="V94" t="s">
        <v>29</v>
      </c>
    </row>
    <row r="95" spans="1:22">
      <c r="A95" s="2">
        <v>2025</v>
      </c>
      <c r="B95" s="3">
        <v>10</v>
      </c>
      <c r="C95" s="4">
        <v>46010</v>
      </c>
      <c r="D95" s="2">
        <v>87228</v>
      </c>
      <c r="E95" s="2">
        <v>3</v>
      </c>
      <c r="F95" t="s">
        <v>81</v>
      </c>
      <c r="G95" t="s">
        <v>82</v>
      </c>
      <c r="H95" s="5">
        <v>895</v>
      </c>
      <c r="I95" s="5">
        <v>0</v>
      </c>
      <c r="J95" s="5">
        <v>895</v>
      </c>
      <c r="K95" t="s">
        <v>119</v>
      </c>
      <c r="L95">
        <f>_xlfn.XLOOKUP(M95,Sheet6!B:B,Sheet6!A:A,"",0)</f>
        <v>452</v>
      </c>
      <c r="M95" t="s">
        <v>120</v>
      </c>
      <c r="P95" t="s">
        <v>115</v>
      </c>
      <c r="Q95" t="s">
        <v>157</v>
      </c>
      <c r="R95" t="s">
        <v>158</v>
      </c>
      <c r="S95" t="s">
        <v>159</v>
      </c>
      <c r="T95" t="s">
        <v>28</v>
      </c>
      <c r="U95" s="6">
        <v>46010.493168553243</v>
      </c>
      <c r="V95" t="s">
        <v>29</v>
      </c>
    </row>
    <row r="96" spans="1:22">
      <c r="A96" s="2">
        <v>2025</v>
      </c>
      <c r="B96" s="3">
        <v>10</v>
      </c>
      <c r="C96" s="4">
        <v>46010</v>
      </c>
      <c r="D96" s="2">
        <v>87228</v>
      </c>
      <c r="E96" s="2">
        <v>4</v>
      </c>
      <c r="F96" t="s">
        <v>81</v>
      </c>
      <c r="G96" t="s">
        <v>82</v>
      </c>
      <c r="H96" s="5">
        <v>895</v>
      </c>
      <c r="I96" s="5">
        <v>0</v>
      </c>
      <c r="J96" s="5">
        <v>895</v>
      </c>
      <c r="K96" t="s">
        <v>121</v>
      </c>
      <c r="L96">
        <f>_xlfn.XLOOKUP(M96,Sheet6!B:B,Sheet6!A:A,"",0)</f>
        <v>208</v>
      </c>
      <c r="M96" t="s">
        <v>122</v>
      </c>
      <c r="P96" t="s">
        <v>115</v>
      </c>
      <c r="Q96" t="s">
        <v>157</v>
      </c>
      <c r="R96" t="s">
        <v>158</v>
      </c>
      <c r="S96" t="s">
        <v>159</v>
      </c>
      <c r="T96" t="s">
        <v>28</v>
      </c>
      <c r="U96" s="6">
        <v>46010.493168553243</v>
      </c>
      <c r="V96" t="s">
        <v>29</v>
      </c>
    </row>
    <row r="97" spans="1:22">
      <c r="A97" s="2">
        <v>2025</v>
      </c>
      <c r="B97" s="3">
        <v>10</v>
      </c>
      <c r="C97" s="4">
        <v>46010</v>
      </c>
      <c r="D97" s="2">
        <v>87228</v>
      </c>
      <c r="E97" s="2">
        <v>5</v>
      </c>
      <c r="F97" t="s">
        <v>81</v>
      </c>
      <c r="G97" t="s">
        <v>82</v>
      </c>
      <c r="H97" s="5">
        <v>895</v>
      </c>
      <c r="I97" s="5">
        <v>0</v>
      </c>
      <c r="J97" s="5">
        <v>895</v>
      </c>
      <c r="K97" t="s">
        <v>123</v>
      </c>
      <c r="L97">
        <f>_xlfn.XLOOKUP(M97,Sheet6!B:B,Sheet6!A:A,"",0)</f>
        <v>470</v>
      </c>
      <c r="M97" t="s">
        <v>124</v>
      </c>
      <c r="P97" t="s">
        <v>115</v>
      </c>
      <c r="Q97" t="s">
        <v>157</v>
      </c>
      <c r="R97" t="s">
        <v>158</v>
      </c>
      <c r="S97" t="s">
        <v>159</v>
      </c>
      <c r="T97" t="s">
        <v>28</v>
      </c>
      <c r="U97" s="6">
        <v>46010.493168553243</v>
      </c>
      <c r="V97" t="s">
        <v>29</v>
      </c>
    </row>
    <row r="98" spans="1:22">
      <c r="A98" s="2">
        <v>2025</v>
      </c>
      <c r="B98" s="3">
        <v>10</v>
      </c>
      <c r="C98" s="4">
        <v>46010</v>
      </c>
      <c r="D98" s="2">
        <v>87228</v>
      </c>
      <c r="E98" s="2">
        <v>6</v>
      </c>
      <c r="F98" t="s">
        <v>81</v>
      </c>
      <c r="G98" t="s">
        <v>82</v>
      </c>
      <c r="H98" s="5">
        <v>895</v>
      </c>
      <c r="I98" s="5">
        <v>0</v>
      </c>
      <c r="J98" s="5">
        <v>895</v>
      </c>
      <c r="K98" t="s">
        <v>125</v>
      </c>
      <c r="L98">
        <f>_xlfn.XLOOKUP(M98,Sheet6!B:B,Sheet6!A:A,"",0)</f>
        <v>213</v>
      </c>
      <c r="M98" t="s">
        <v>126</v>
      </c>
      <c r="P98" t="s">
        <v>115</v>
      </c>
      <c r="Q98" t="s">
        <v>157</v>
      </c>
      <c r="R98" t="s">
        <v>158</v>
      </c>
      <c r="S98" t="s">
        <v>159</v>
      </c>
      <c r="T98" t="s">
        <v>28</v>
      </c>
      <c r="U98" s="6">
        <v>46010.493168553243</v>
      </c>
      <c r="V98" t="s">
        <v>29</v>
      </c>
    </row>
    <row r="99" spans="1:22">
      <c r="A99" s="2">
        <v>2025</v>
      </c>
      <c r="B99" s="3">
        <v>10</v>
      </c>
      <c r="C99" s="4">
        <v>46010</v>
      </c>
      <c r="D99" s="2">
        <v>87228</v>
      </c>
      <c r="E99" s="2">
        <v>7</v>
      </c>
      <c r="F99" t="s">
        <v>81</v>
      </c>
      <c r="G99" t="s">
        <v>82</v>
      </c>
      <c r="H99" s="5">
        <v>895</v>
      </c>
      <c r="I99" s="5">
        <v>0</v>
      </c>
      <c r="J99" s="5">
        <v>895</v>
      </c>
      <c r="K99" t="s">
        <v>127</v>
      </c>
      <c r="L99">
        <f>_xlfn.XLOOKUP(M99,Sheet6!B:B,Sheet6!A:A,"",0)</f>
        <v>228</v>
      </c>
      <c r="M99" t="s">
        <v>128</v>
      </c>
      <c r="P99" t="s">
        <v>115</v>
      </c>
      <c r="Q99" t="s">
        <v>157</v>
      </c>
      <c r="R99" t="s">
        <v>158</v>
      </c>
      <c r="S99" t="s">
        <v>159</v>
      </c>
      <c r="T99" t="s">
        <v>28</v>
      </c>
      <c r="U99" s="6">
        <v>46010.493168553243</v>
      </c>
      <c r="V99" t="s">
        <v>29</v>
      </c>
    </row>
    <row r="100" spans="1:22">
      <c r="A100" s="2">
        <v>2025</v>
      </c>
      <c r="B100" s="3">
        <v>10</v>
      </c>
      <c r="C100" s="4">
        <v>46010</v>
      </c>
      <c r="D100" s="2">
        <v>87228</v>
      </c>
      <c r="E100" s="2">
        <v>8</v>
      </c>
      <c r="F100" t="s">
        <v>81</v>
      </c>
      <c r="G100" t="s">
        <v>82</v>
      </c>
      <c r="H100" s="5">
        <v>895</v>
      </c>
      <c r="I100" s="5">
        <v>0</v>
      </c>
      <c r="J100" s="5">
        <v>895</v>
      </c>
      <c r="K100" t="s">
        <v>129</v>
      </c>
      <c r="L100">
        <f>_xlfn.XLOOKUP(M100,Sheet6!B:B,Sheet6!A:A,"",0)</f>
        <v>238</v>
      </c>
      <c r="M100" t="s">
        <v>130</v>
      </c>
      <c r="P100" t="s">
        <v>115</v>
      </c>
      <c r="Q100" t="s">
        <v>157</v>
      </c>
      <c r="R100" t="s">
        <v>158</v>
      </c>
      <c r="S100" t="s">
        <v>159</v>
      </c>
      <c r="T100" t="s">
        <v>28</v>
      </c>
      <c r="U100" s="6">
        <v>46010.493168553243</v>
      </c>
      <c r="V100" t="s">
        <v>29</v>
      </c>
    </row>
    <row r="101" spans="1:22">
      <c r="A101" s="2">
        <v>2025</v>
      </c>
      <c r="B101" s="3">
        <v>10</v>
      </c>
      <c r="C101" s="4">
        <v>46010</v>
      </c>
      <c r="D101" s="2">
        <v>87228</v>
      </c>
      <c r="E101" s="2">
        <v>9</v>
      </c>
      <c r="F101" t="s">
        <v>81</v>
      </c>
      <c r="G101" t="s">
        <v>82</v>
      </c>
      <c r="H101" s="5">
        <v>895</v>
      </c>
      <c r="I101" s="5">
        <v>0</v>
      </c>
      <c r="J101" s="5">
        <v>895</v>
      </c>
      <c r="K101" t="s">
        <v>131</v>
      </c>
      <c r="L101">
        <f>_xlfn.XLOOKUP(M101,Sheet6!B:B,Sheet6!A:A,"",0)</f>
        <v>183</v>
      </c>
      <c r="M101" t="s">
        <v>132</v>
      </c>
      <c r="P101" t="s">
        <v>115</v>
      </c>
      <c r="Q101" t="s">
        <v>157</v>
      </c>
      <c r="R101" t="s">
        <v>158</v>
      </c>
      <c r="S101" t="s">
        <v>159</v>
      </c>
      <c r="T101" t="s">
        <v>28</v>
      </c>
      <c r="U101" s="6">
        <v>46010.493168553243</v>
      </c>
      <c r="V101" t="s">
        <v>29</v>
      </c>
    </row>
    <row r="102" spans="1:22">
      <c r="A102" s="2">
        <v>2025</v>
      </c>
      <c r="B102" s="3">
        <v>10</v>
      </c>
      <c r="C102" s="4">
        <v>46010</v>
      </c>
      <c r="D102" s="2">
        <v>87228</v>
      </c>
      <c r="E102" s="2">
        <v>10</v>
      </c>
      <c r="F102" t="s">
        <v>81</v>
      </c>
      <c r="G102" t="s">
        <v>82</v>
      </c>
      <c r="H102" s="5">
        <v>895</v>
      </c>
      <c r="I102" s="5">
        <v>0</v>
      </c>
      <c r="J102" s="5">
        <v>895</v>
      </c>
      <c r="K102" t="s">
        <v>133</v>
      </c>
      <c r="L102">
        <f>_xlfn.XLOOKUP(M102,Sheet6!B:B,Sheet6!A:A,"",0)</f>
        <v>30</v>
      </c>
      <c r="M102" t="s">
        <v>134</v>
      </c>
      <c r="P102" t="s">
        <v>115</v>
      </c>
      <c r="Q102" t="s">
        <v>157</v>
      </c>
      <c r="R102" t="s">
        <v>158</v>
      </c>
      <c r="S102" t="s">
        <v>159</v>
      </c>
      <c r="T102" t="s">
        <v>28</v>
      </c>
      <c r="U102" s="6">
        <v>46010.493168553243</v>
      </c>
      <c r="V102" t="s">
        <v>29</v>
      </c>
    </row>
    <row r="103" spans="1:22">
      <c r="A103" s="2">
        <v>2025</v>
      </c>
      <c r="B103" s="3">
        <v>10</v>
      </c>
      <c r="C103" s="4">
        <v>46010</v>
      </c>
      <c r="D103" s="2">
        <v>87228</v>
      </c>
      <c r="E103" s="2">
        <v>11</v>
      </c>
      <c r="F103" t="s">
        <v>81</v>
      </c>
      <c r="G103" t="s">
        <v>82</v>
      </c>
      <c r="H103" s="5">
        <v>895</v>
      </c>
      <c r="I103" s="5">
        <v>0</v>
      </c>
      <c r="J103" s="5">
        <v>895</v>
      </c>
      <c r="K103" t="s">
        <v>135</v>
      </c>
      <c r="L103">
        <f>_xlfn.XLOOKUP(M103,Sheet6!B:B,Sheet6!A:A,"",0)</f>
        <v>191</v>
      </c>
      <c r="M103" t="s">
        <v>136</v>
      </c>
      <c r="P103" t="s">
        <v>115</v>
      </c>
      <c r="Q103" t="s">
        <v>157</v>
      </c>
      <c r="R103" t="s">
        <v>158</v>
      </c>
      <c r="S103" t="s">
        <v>159</v>
      </c>
      <c r="T103" t="s">
        <v>28</v>
      </c>
      <c r="U103" s="6">
        <v>46010.493168553243</v>
      </c>
      <c r="V103" t="s">
        <v>29</v>
      </c>
    </row>
    <row r="104" spans="1:22">
      <c r="A104" s="2">
        <v>2025</v>
      </c>
      <c r="B104" s="3">
        <v>10</v>
      </c>
      <c r="C104" s="4">
        <v>46010</v>
      </c>
      <c r="D104" s="2">
        <v>87228</v>
      </c>
      <c r="E104" s="2">
        <v>12</v>
      </c>
      <c r="F104" t="s">
        <v>81</v>
      </c>
      <c r="G104" t="s">
        <v>82</v>
      </c>
      <c r="H104" s="5">
        <v>895</v>
      </c>
      <c r="I104" s="5">
        <v>0</v>
      </c>
      <c r="J104" s="5">
        <v>895</v>
      </c>
      <c r="K104" t="s">
        <v>137</v>
      </c>
      <c r="L104">
        <f>_xlfn.XLOOKUP(M104,Sheet6!B:B,Sheet6!A:A,"",0)</f>
        <v>195</v>
      </c>
      <c r="M104" t="s">
        <v>138</v>
      </c>
      <c r="P104" t="s">
        <v>115</v>
      </c>
      <c r="Q104" t="s">
        <v>157</v>
      </c>
      <c r="R104" t="s">
        <v>158</v>
      </c>
      <c r="S104" t="s">
        <v>159</v>
      </c>
      <c r="T104" t="s">
        <v>28</v>
      </c>
      <c r="U104" s="6">
        <v>46010.493168553243</v>
      </c>
      <c r="V104" t="s">
        <v>29</v>
      </c>
    </row>
    <row r="105" spans="1:22">
      <c r="A105" s="2">
        <v>2025</v>
      </c>
      <c r="B105" s="3">
        <v>10</v>
      </c>
      <c r="C105" s="4">
        <v>46010</v>
      </c>
      <c r="D105" s="2">
        <v>87228</v>
      </c>
      <c r="E105" s="2">
        <v>13</v>
      </c>
      <c r="F105" t="s">
        <v>81</v>
      </c>
      <c r="G105" t="s">
        <v>82</v>
      </c>
      <c r="H105" s="5">
        <v>895</v>
      </c>
      <c r="I105" s="5">
        <v>0</v>
      </c>
      <c r="J105" s="5">
        <v>895</v>
      </c>
      <c r="K105" t="s">
        <v>139</v>
      </c>
      <c r="L105">
        <f>_xlfn.XLOOKUP(M105,Sheet6!B:B,Sheet6!A:A,"",0)</f>
        <v>250</v>
      </c>
      <c r="M105" t="s">
        <v>140</v>
      </c>
      <c r="P105" t="s">
        <v>115</v>
      </c>
      <c r="Q105" t="s">
        <v>157</v>
      </c>
      <c r="R105" t="s">
        <v>158</v>
      </c>
      <c r="S105" t="s">
        <v>159</v>
      </c>
      <c r="T105" t="s">
        <v>28</v>
      </c>
      <c r="U105" s="6">
        <v>46010.493168553243</v>
      </c>
      <c r="V105" t="s">
        <v>29</v>
      </c>
    </row>
    <row r="106" spans="1:22">
      <c r="A106" s="2">
        <v>2025</v>
      </c>
      <c r="B106" s="3">
        <v>10</v>
      </c>
      <c r="C106" s="4">
        <v>46010</v>
      </c>
      <c r="D106" s="2">
        <v>87228</v>
      </c>
      <c r="E106" s="2">
        <v>14</v>
      </c>
      <c r="F106" t="s">
        <v>81</v>
      </c>
      <c r="G106" t="s">
        <v>82</v>
      </c>
      <c r="H106" s="5">
        <v>895</v>
      </c>
      <c r="I106" s="5">
        <v>0</v>
      </c>
      <c r="J106" s="5">
        <v>895</v>
      </c>
      <c r="K106" t="s">
        <v>141</v>
      </c>
      <c r="L106">
        <f>_xlfn.XLOOKUP(M106,Sheet6!B:B,Sheet6!A:A,"",0)</f>
        <v>245</v>
      </c>
      <c r="M106" t="s">
        <v>142</v>
      </c>
      <c r="P106" t="s">
        <v>115</v>
      </c>
      <c r="Q106" t="s">
        <v>157</v>
      </c>
      <c r="R106" t="s">
        <v>158</v>
      </c>
      <c r="S106" t="s">
        <v>159</v>
      </c>
      <c r="T106" t="s">
        <v>28</v>
      </c>
      <c r="U106" s="6">
        <v>46010.493168553243</v>
      </c>
      <c r="V106" t="s">
        <v>29</v>
      </c>
    </row>
    <row r="107" spans="1:22">
      <c r="A107" s="2">
        <v>2025</v>
      </c>
      <c r="B107" s="3">
        <v>10</v>
      </c>
      <c r="C107" s="4">
        <v>46010</v>
      </c>
      <c r="D107" s="2">
        <v>87228</v>
      </c>
      <c r="E107" s="2">
        <v>15</v>
      </c>
      <c r="F107" t="s">
        <v>81</v>
      </c>
      <c r="G107" t="s">
        <v>82</v>
      </c>
      <c r="H107" s="5">
        <v>895</v>
      </c>
      <c r="I107" s="5">
        <v>0</v>
      </c>
      <c r="J107" s="5">
        <v>895</v>
      </c>
      <c r="K107" t="s">
        <v>143</v>
      </c>
      <c r="L107">
        <f>_xlfn.XLOOKUP(M107,Sheet6!B:B,Sheet6!A:A,"",0)</f>
        <v>234</v>
      </c>
      <c r="M107" t="s">
        <v>144</v>
      </c>
      <c r="P107" t="s">
        <v>115</v>
      </c>
      <c r="Q107" t="s">
        <v>157</v>
      </c>
      <c r="R107" t="s">
        <v>158</v>
      </c>
      <c r="S107" t="s">
        <v>159</v>
      </c>
      <c r="T107" t="s">
        <v>28</v>
      </c>
      <c r="U107" s="6">
        <v>46010.493168553243</v>
      </c>
      <c r="V107" t="s">
        <v>29</v>
      </c>
    </row>
    <row r="108" spans="1:22">
      <c r="A108" s="2">
        <v>2025</v>
      </c>
      <c r="B108" s="3">
        <v>2</v>
      </c>
      <c r="C108" s="4">
        <v>46010</v>
      </c>
      <c r="D108" s="2">
        <v>87229</v>
      </c>
      <c r="E108" s="2">
        <v>2</v>
      </c>
      <c r="F108" t="s">
        <v>81</v>
      </c>
      <c r="G108" t="s">
        <v>82</v>
      </c>
      <c r="H108" s="5">
        <v>895</v>
      </c>
      <c r="I108" s="5">
        <v>0</v>
      </c>
      <c r="J108" s="5">
        <v>895</v>
      </c>
      <c r="K108" t="s">
        <v>113</v>
      </c>
      <c r="L108">
        <f>_xlfn.XLOOKUP(M108,Sheet6!B:B,Sheet6!A:A,"",0)</f>
        <v>235</v>
      </c>
      <c r="M108" t="s">
        <v>114</v>
      </c>
      <c r="P108" t="s">
        <v>115</v>
      </c>
      <c r="Q108" t="s">
        <v>160</v>
      </c>
      <c r="R108" t="s">
        <v>161</v>
      </c>
      <c r="S108" t="s">
        <v>162</v>
      </c>
      <c r="T108" t="s">
        <v>28</v>
      </c>
      <c r="U108" s="6">
        <v>46010.493358136577</v>
      </c>
      <c r="V108" t="s">
        <v>29</v>
      </c>
    </row>
    <row r="109" spans="1:22">
      <c r="A109" s="2">
        <v>2025</v>
      </c>
      <c r="B109" s="3">
        <v>2</v>
      </c>
      <c r="C109" s="4">
        <v>46010</v>
      </c>
      <c r="D109" s="2">
        <v>87229</v>
      </c>
      <c r="E109" s="2">
        <v>3</v>
      </c>
      <c r="F109" t="s">
        <v>81</v>
      </c>
      <c r="G109" t="s">
        <v>82</v>
      </c>
      <c r="H109" s="5">
        <v>895</v>
      </c>
      <c r="I109" s="5">
        <v>0</v>
      </c>
      <c r="J109" s="5">
        <v>895</v>
      </c>
      <c r="K109" t="s">
        <v>119</v>
      </c>
      <c r="L109">
        <f>_xlfn.XLOOKUP(M109,Sheet6!B:B,Sheet6!A:A,"",0)</f>
        <v>452</v>
      </c>
      <c r="M109" t="s">
        <v>120</v>
      </c>
      <c r="P109" t="s">
        <v>115</v>
      </c>
      <c r="Q109" t="s">
        <v>160</v>
      </c>
      <c r="R109" t="s">
        <v>161</v>
      </c>
      <c r="S109" t="s">
        <v>162</v>
      </c>
      <c r="T109" t="s">
        <v>28</v>
      </c>
      <c r="U109" s="6">
        <v>46010.493358136577</v>
      </c>
      <c r="V109" t="s">
        <v>29</v>
      </c>
    </row>
    <row r="110" spans="1:22">
      <c r="A110" s="2">
        <v>2025</v>
      </c>
      <c r="B110" s="3">
        <v>2</v>
      </c>
      <c r="C110" s="4">
        <v>46010</v>
      </c>
      <c r="D110" s="2">
        <v>87229</v>
      </c>
      <c r="E110" s="2">
        <v>4</v>
      </c>
      <c r="F110" t="s">
        <v>81</v>
      </c>
      <c r="G110" t="s">
        <v>82</v>
      </c>
      <c r="H110" s="5">
        <v>895</v>
      </c>
      <c r="I110" s="5">
        <v>0</v>
      </c>
      <c r="J110" s="5">
        <v>895</v>
      </c>
      <c r="K110" t="s">
        <v>121</v>
      </c>
      <c r="L110">
        <f>_xlfn.XLOOKUP(M110,Sheet6!B:B,Sheet6!A:A,"",0)</f>
        <v>208</v>
      </c>
      <c r="M110" t="s">
        <v>122</v>
      </c>
      <c r="P110" t="s">
        <v>115</v>
      </c>
      <c r="Q110" t="s">
        <v>160</v>
      </c>
      <c r="R110" t="s">
        <v>161</v>
      </c>
      <c r="S110" t="s">
        <v>162</v>
      </c>
      <c r="T110" t="s">
        <v>28</v>
      </c>
      <c r="U110" s="6">
        <v>46010.493358136577</v>
      </c>
      <c r="V110" t="s">
        <v>29</v>
      </c>
    </row>
    <row r="111" spans="1:22">
      <c r="A111" s="2">
        <v>2025</v>
      </c>
      <c r="B111" s="3">
        <v>2</v>
      </c>
      <c r="C111" s="4">
        <v>46010</v>
      </c>
      <c r="D111" s="2">
        <v>87229</v>
      </c>
      <c r="E111" s="2">
        <v>5</v>
      </c>
      <c r="F111" t="s">
        <v>81</v>
      </c>
      <c r="G111" t="s">
        <v>82</v>
      </c>
      <c r="H111" s="5">
        <v>895</v>
      </c>
      <c r="I111" s="5">
        <v>0</v>
      </c>
      <c r="J111" s="5">
        <v>895</v>
      </c>
      <c r="K111" t="s">
        <v>123</v>
      </c>
      <c r="L111">
        <f>_xlfn.XLOOKUP(M111,Sheet6!B:B,Sheet6!A:A,"",0)</f>
        <v>470</v>
      </c>
      <c r="M111" t="s">
        <v>124</v>
      </c>
      <c r="P111" t="s">
        <v>115</v>
      </c>
      <c r="Q111" t="s">
        <v>160</v>
      </c>
      <c r="R111" t="s">
        <v>161</v>
      </c>
      <c r="S111" t="s">
        <v>162</v>
      </c>
      <c r="T111" t="s">
        <v>28</v>
      </c>
      <c r="U111" s="6">
        <v>46010.493358136577</v>
      </c>
      <c r="V111" t="s">
        <v>29</v>
      </c>
    </row>
    <row r="112" spans="1:22">
      <c r="A112" s="2">
        <v>2025</v>
      </c>
      <c r="B112" s="3">
        <v>2</v>
      </c>
      <c r="C112" s="4">
        <v>46010</v>
      </c>
      <c r="D112" s="2">
        <v>87229</v>
      </c>
      <c r="E112" s="2">
        <v>6</v>
      </c>
      <c r="F112" t="s">
        <v>81</v>
      </c>
      <c r="G112" t="s">
        <v>82</v>
      </c>
      <c r="H112" s="5">
        <v>895</v>
      </c>
      <c r="I112" s="5">
        <v>0</v>
      </c>
      <c r="J112" s="5">
        <v>895</v>
      </c>
      <c r="K112" t="s">
        <v>125</v>
      </c>
      <c r="L112">
        <f>_xlfn.XLOOKUP(M112,Sheet6!B:B,Sheet6!A:A,"",0)</f>
        <v>213</v>
      </c>
      <c r="M112" t="s">
        <v>126</v>
      </c>
      <c r="P112" t="s">
        <v>115</v>
      </c>
      <c r="Q112" t="s">
        <v>160</v>
      </c>
      <c r="R112" t="s">
        <v>161</v>
      </c>
      <c r="S112" t="s">
        <v>162</v>
      </c>
      <c r="T112" t="s">
        <v>28</v>
      </c>
      <c r="U112" s="6">
        <v>46010.493358136577</v>
      </c>
      <c r="V112" t="s">
        <v>29</v>
      </c>
    </row>
    <row r="113" spans="1:22">
      <c r="A113" s="2">
        <v>2025</v>
      </c>
      <c r="B113" s="3">
        <v>2</v>
      </c>
      <c r="C113" s="4">
        <v>46010</v>
      </c>
      <c r="D113" s="2">
        <v>87229</v>
      </c>
      <c r="E113" s="2">
        <v>7</v>
      </c>
      <c r="F113" t="s">
        <v>81</v>
      </c>
      <c r="G113" t="s">
        <v>82</v>
      </c>
      <c r="H113" s="5">
        <v>895</v>
      </c>
      <c r="I113" s="5">
        <v>0</v>
      </c>
      <c r="J113" s="5">
        <v>895</v>
      </c>
      <c r="K113" t="s">
        <v>127</v>
      </c>
      <c r="L113">
        <f>_xlfn.XLOOKUP(M113,Sheet6!B:B,Sheet6!A:A,"",0)</f>
        <v>228</v>
      </c>
      <c r="M113" t="s">
        <v>128</v>
      </c>
      <c r="P113" t="s">
        <v>115</v>
      </c>
      <c r="Q113" t="s">
        <v>160</v>
      </c>
      <c r="R113" t="s">
        <v>161</v>
      </c>
      <c r="S113" t="s">
        <v>162</v>
      </c>
      <c r="T113" t="s">
        <v>28</v>
      </c>
      <c r="U113" s="6">
        <v>46010.493358136577</v>
      </c>
      <c r="V113" t="s">
        <v>29</v>
      </c>
    </row>
    <row r="114" spans="1:22">
      <c r="A114" s="2">
        <v>2025</v>
      </c>
      <c r="B114" s="3">
        <v>2</v>
      </c>
      <c r="C114" s="4">
        <v>46010</v>
      </c>
      <c r="D114" s="2">
        <v>87229</v>
      </c>
      <c r="E114" s="2">
        <v>8</v>
      </c>
      <c r="F114" t="s">
        <v>81</v>
      </c>
      <c r="G114" t="s">
        <v>82</v>
      </c>
      <c r="H114" s="5">
        <v>895</v>
      </c>
      <c r="I114" s="5">
        <v>0</v>
      </c>
      <c r="J114" s="5">
        <v>895</v>
      </c>
      <c r="K114" t="s">
        <v>129</v>
      </c>
      <c r="L114">
        <f>_xlfn.XLOOKUP(M114,Sheet6!B:B,Sheet6!A:A,"",0)</f>
        <v>238</v>
      </c>
      <c r="M114" t="s">
        <v>130</v>
      </c>
      <c r="P114" t="s">
        <v>115</v>
      </c>
      <c r="Q114" t="s">
        <v>160</v>
      </c>
      <c r="R114" t="s">
        <v>161</v>
      </c>
      <c r="S114" t="s">
        <v>162</v>
      </c>
      <c r="T114" t="s">
        <v>28</v>
      </c>
      <c r="U114" s="6">
        <v>46010.493358136577</v>
      </c>
      <c r="V114" t="s">
        <v>29</v>
      </c>
    </row>
    <row r="115" spans="1:22">
      <c r="A115" s="2">
        <v>2025</v>
      </c>
      <c r="B115" s="3">
        <v>2</v>
      </c>
      <c r="C115" s="4">
        <v>46010</v>
      </c>
      <c r="D115" s="2">
        <v>87229</v>
      </c>
      <c r="E115" s="2">
        <v>9</v>
      </c>
      <c r="F115" t="s">
        <v>81</v>
      </c>
      <c r="G115" t="s">
        <v>82</v>
      </c>
      <c r="H115" s="5">
        <v>895</v>
      </c>
      <c r="I115" s="5">
        <v>0</v>
      </c>
      <c r="J115" s="5">
        <v>895</v>
      </c>
      <c r="K115" t="s">
        <v>131</v>
      </c>
      <c r="L115">
        <f>_xlfn.XLOOKUP(M115,Sheet6!B:B,Sheet6!A:A,"",0)</f>
        <v>183</v>
      </c>
      <c r="M115" t="s">
        <v>132</v>
      </c>
      <c r="P115" t="s">
        <v>115</v>
      </c>
      <c r="Q115" t="s">
        <v>160</v>
      </c>
      <c r="R115" t="s">
        <v>161</v>
      </c>
      <c r="S115" t="s">
        <v>162</v>
      </c>
      <c r="T115" t="s">
        <v>28</v>
      </c>
      <c r="U115" s="6">
        <v>46010.493358136577</v>
      </c>
      <c r="V115" t="s">
        <v>29</v>
      </c>
    </row>
    <row r="116" spans="1:22">
      <c r="A116" s="2">
        <v>2025</v>
      </c>
      <c r="B116" s="3">
        <v>2</v>
      </c>
      <c r="C116" s="4">
        <v>46010</v>
      </c>
      <c r="D116" s="2">
        <v>87229</v>
      </c>
      <c r="E116" s="2">
        <v>10</v>
      </c>
      <c r="F116" t="s">
        <v>81</v>
      </c>
      <c r="G116" t="s">
        <v>82</v>
      </c>
      <c r="H116" s="5">
        <v>895</v>
      </c>
      <c r="I116" s="5">
        <v>0</v>
      </c>
      <c r="J116" s="5">
        <v>895</v>
      </c>
      <c r="K116" t="s">
        <v>133</v>
      </c>
      <c r="L116">
        <f>_xlfn.XLOOKUP(M116,Sheet6!B:B,Sheet6!A:A,"",0)</f>
        <v>30</v>
      </c>
      <c r="M116" t="s">
        <v>134</v>
      </c>
      <c r="P116" t="s">
        <v>115</v>
      </c>
      <c r="Q116" t="s">
        <v>160</v>
      </c>
      <c r="R116" t="s">
        <v>161</v>
      </c>
      <c r="S116" t="s">
        <v>162</v>
      </c>
      <c r="T116" t="s">
        <v>28</v>
      </c>
      <c r="U116" s="6">
        <v>46010.493358136577</v>
      </c>
      <c r="V116" t="s">
        <v>29</v>
      </c>
    </row>
    <row r="117" spans="1:22">
      <c r="A117" s="2">
        <v>2025</v>
      </c>
      <c r="B117" s="3">
        <v>2</v>
      </c>
      <c r="C117" s="4">
        <v>46010</v>
      </c>
      <c r="D117" s="2">
        <v>87229</v>
      </c>
      <c r="E117" s="2">
        <v>11</v>
      </c>
      <c r="F117" t="s">
        <v>81</v>
      </c>
      <c r="G117" t="s">
        <v>82</v>
      </c>
      <c r="H117" s="5">
        <v>895</v>
      </c>
      <c r="I117" s="5">
        <v>0</v>
      </c>
      <c r="J117" s="5">
        <v>895</v>
      </c>
      <c r="K117" t="s">
        <v>135</v>
      </c>
      <c r="L117">
        <f>_xlfn.XLOOKUP(M117,Sheet6!B:B,Sheet6!A:A,"",0)</f>
        <v>191</v>
      </c>
      <c r="M117" t="s">
        <v>136</v>
      </c>
      <c r="P117" t="s">
        <v>115</v>
      </c>
      <c r="Q117" t="s">
        <v>160</v>
      </c>
      <c r="R117" t="s">
        <v>161</v>
      </c>
      <c r="S117" t="s">
        <v>162</v>
      </c>
      <c r="T117" t="s">
        <v>28</v>
      </c>
      <c r="U117" s="6">
        <v>46010.493358136577</v>
      </c>
      <c r="V117" t="s">
        <v>29</v>
      </c>
    </row>
    <row r="118" spans="1:22">
      <c r="A118" s="2">
        <v>2025</v>
      </c>
      <c r="B118" s="3">
        <v>2</v>
      </c>
      <c r="C118" s="4">
        <v>46010</v>
      </c>
      <c r="D118" s="2">
        <v>87229</v>
      </c>
      <c r="E118" s="2">
        <v>12</v>
      </c>
      <c r="F118" t="s">
        <v>81</v>
      </c>
      <c r="G118" t="s">
        <v>82</v>
      </c>
      <c r="H118" s="5">
        <v>895</v>
      </c>
      <c r="I118" s="5">
        <v>0</v>
      </c>
      <c r="J118" s="5">
        <v>895</v>
      </c>
      <c r="K118" t="s">
        <v>137</v>
      </c>
      <c r="L118">
        <f>_xlfn.XLOOKUP(M118,Sheet6!B:B,Sheet6!A:A,"",0)</f>
        <v>195</v>
      </c>
      <c r="M118" t="s">
        <v>138</v>
      </c>
      <c r="P118" t="s">
        <v>115</v>
      </c>
      <c r="Q118" t="s">
        <v>160</v>
      </c>
      <c r="R118" t="s">
        <v>161</v>
      </c>
      <c r="S118" t="s">
        <v>162</v>
      </c>
      <c r="T118" t="s">
        <v>28</v>
      </c>
      <c r="U118" s="6">
        <v>46010.493358136577</v>
      </c>
      <c r="V118" t="s">
        <v>29</v>
      </c>
    </row>
    <row r="119" spans="1:22">
      <c r="A119" s="2">
        <v>2025</v>
      </c>
      <c r="B119" s="3">
        <v>2</v>
      </c>
      <c r="C119" s="4">
        <v>46010</v>
      </c>
      <c r="D119" s="2">
        <v>87229</v>
      </c>
      <c r="E119" s="2">
        <v>13</v>
      </c>
      <c r="F119" t="s">
        <v>81</v>
      </c>
      <c r="G119" t="s">
        <v>82</v>
      </c>
      <c r="H119" s="5">
        <v>895</v>
      </c>
      <c r="I119" s="5">
        <v>0</v>
      </c>
      <c r="J119" s="5">
        <v>895</v>
      </c>
      <c r="K119" t="s">
        <v>139</v>
      </c>
      <c r="L119">
        <f>_xlfn.XLOOKUP(M119,Sheet6!B:B,Sheet6!A:A,"",0)</f>
        <v>250</v>
      </c>
      <c r="M119" t="s">
        <v>140</v>
      </c>
      <c r="P119" t="s">
        <v>115</v>
      </c>
      <c r="Q119" t="s">
        <v>160</v>
      </c>
      <c r="R119" t="s">
        <v>161</v>
      </c>
      <c r="S119" t="s">
        <v>162</v>
      </c>
      <c r="T119" t="s">
        <v>28</v>
      </c>
      <c r="U119" s="6">
        <v>46010.493358136577</v>
      </c>
      <c r="V119" t="s">
        <v>29</v>
      </c>
    </row>
    <row r="120" spans="1:22">
      <c r="A120" s="2">
        <v>2025</v>
      </c>
      <c r="B120" s="3">
        <v>2</v>
      </c>
      <c r="C120" s="4">
        <v>46010</v>
      </c>
      <c r="D120" s="2">
        <v>87229</v>
      </c>
      <c r="E120" s="2">
        <v>14</v>
      </c>
      <c r="F120" t="s">
        <v>81</v>
      </c>
      <c r="G120" t="s">
        <v>82</v>
      </c>
      <c r="H120" s="5">
        <v>895</v>
      </c>
      <c r="I120" s="5">
        <v>0</v>
      </c>
      <c r="J120" s="5">
        <v>895</v>
      </c>
      <c r="K120" t="s">
        <v>141</v>
      </c>
      <c r="L120">
        <f>_xlfn.XLOOKUP(M120,Sheet6!B:B,Sheet6!A:A,"",0)</f>
        <v>245</v>
      </c>
      <c r="M120" t="s">
        <v>142</v>
      </c>
      <c r="P120" t="s">
        <v>115</v>
      </c>
      <c r="Q120" t="s">
        <v>160</v>
      </c>
      <c r="R120" t="s">
        <v>161</v>
      </c>
      <c r="S120" t="s">
        <v>162</v>
      </c>
      <c r="T120" t="s">
        <v>28</v>
      </c>
      <c r="U120" s="6">
        <v>46010.493358136577</v>
      </c>
      <c r="V120" t="s">
        <v>29</v>
      </c>
    </row>
    <row r="121" spans="1:22">
      <c r="A121" s="2">
        <v>2025</v>
      </c>
      <c r="B121" s="3">
        <v>2</v>
      </c>
      <c r="C121" s="4">
        <v>46010</v>
      </c>
      <c r="D121" s="2">
        <v>87229</v>
      </c>
      <c r="E121" s="2">
        <v>15</v>
      </c>
      <c r="F121" t="s">
        <v>81</v>
      </c>
      <c r="G121" t="s">
        <v>82</v>
      </c>
      <c r="H121" s="5">
        <v>895</v>
      </c>
      <c r="I121" s="5">
        <v>0</v>
      </c>
      <c r="J121" s="5">
        <v>895</v>
      </c>
      <c r="K121" t="s">
        <v>143</v>
      </c>
      <c r="L121">
        <f>_xlfn.XLOOKUP(M121,Sheet6!B:B,Sheet6!A:A,"",0)</f>
        <v>234</v>
      </c>
      <c r="M121" t="s">
        <v>144</v>
      </c>
      <c r="P121" t="s">
        <v>115</v>
      </c>
      <c r="Q121" t="s">
        <v>160</v>
      </c>
      <c r="R121" t="s">
        <v>161</v>
      </c>
      <c r="S121" t="s">
        <v>162</v>
      </c>
      <c r="T121" t="s">
        <v>28</v>
      </c>
      <c r="U121" s="6">
        <v>46010.493358136577</v>
      </c>
      <c r="V121" t="s">
        <v>29</v>
      </c>
    </row>
    <row r="122" spans="1:22">
      <c r="A122" s="2">
        <v>2025</v>
      </c>
      <c r="B122" s="3">
        <v>6</v>
      </c>
      <c r="C122" s="4">
        <v>46010</v>
      </c>
      <c r="D122" s="2">
        <v>87230</v>
      </c>
      <c r="E122" s="2">
        <v>2</v>
      </c>
      <c r="F122" t="s">
        <v>81</v>
      </c>
      <c r="G122" t="s">
        <v>82</v>
      </c>
      <c r="H122" s="5">
        <v>895</v>
      </c>
      <c r="I122" s="5">
        <v>0</v>
      </c>
      <c r="J122" s="5">
        <v>895</v>
      </c>
      <c r="K122" t="s">
        <v>113</v>
      </c>
      <c r="L122">
        <f>_xlfn.XLOOKUP(M122,Sheet6!B:B,Sheet6!A:A,"",0)</f>
        <v>235</v>
      </c>
      <c r="M122" t="s">
        <v>114</v>
      </c>
      <c r="P122" t="s">
        <v>115</v>
      </c>
      <c r="Q122" t="s">
        <v>163</v>
      </c>
      <c r="R122" t="s">
        <v>164</v>
      </c>
      <c r="S122" t="s">
        <v>165</v>
      </c>
      <c r="T122" t="s">
        <v>28</v>
      </c>
      <c r="U122" s="6">
        <v>46010.49354116898</v>
      </c>
      <c r="V122" t="s">
        <v>29</v>
      </c>
    </row>
    <row r="123" spans="1:22">
      <c r="A123" s="2">
        <v>2025</v>
      </c>
      <c r="B123" s="3">
        <v>6</v>
      </c>
      <c r="C123" s="4">
        <v>46010</v>
      </c>
      <c r="D123" s="2">
        <v>87230</v>
      </c>
      <c r="E123" s="2">
        <v>3</v>
      </c>
      <c r="F123" t="s">
        <v>81</v>
      </c>
      <c r="G123" t="s">
        <v>82</v>
      </c>
      <c r="H123" s="5">
        <v>895</v>
      </c>
      <c r="I123" s="5">
        <v>0</v>
      </c>
      <c r="J123" s="5">
        <v>895</v>
      </c>
      <c r="K123" t="s">
        <v>119</v>
      </c>
      <c r="L123">
        <f>_xlfn.XLOOKUP(M123,Sheet6!B:B,Sheet6!A:A,"",0)</f>
        <v>452</v>
      </c>
      <c r="M123" t="s">
        <v>120</v>
      </c>
      <c r="P123" t="s">
        <v>115</v>
      </c>
      <c r="Q123" t="s">
        <v>163</v>
      </c>
      <c r="R123" t="s">
        <v>164</v>
      </c>
      <c r="S123" t="s">
        <v>165</v>
      </c>
      <c r="T123" t="s">
        <v>28</v>
      </c>
      <c r="U123" s="6">
        <v>46010.49354116898</v>
      </c>
      <c r="V123" t="s">
        <v>29</v>
      </c>
    </row>
    <row r="124" spans="1:22">
      <c r="A124" s="2">
        <v>2025</v>
      </c>
      <c r="B124" s="3">
        <v>6</v>
      </c>
      <c r="C124" s="4">
        <v>46010</v>
      </c>
      <c r="D124" s="2">
        <v>87230</v>
      </c>
      <c r="E124" s="2">
        <v>4</v>
      </c>
      <c r="F124" t="s">
        <v>81</v>
      </c>
      <c r="G124" t="s">
        <v>82</v>
      </c>
      <c r="H124" s="5">
        <v>895</v>
      </c>
      <c r="I124" s="5">
        <v>0</v>
      </c>
      <c r="J124" s="5">
        <v>895</v>
      </c>
      <c r="K124" t="s">
        <v>121</v>
      </c>
      <c r="L124">
        <f>_xlfn.XLOOKUP(M124,Sheet6!B:B,Sheet6!A:A,"",0)</f>
        <v>208</v>
      </c>
      <c r="M124" t="s">
        <v>122</v>
      </c>
      <c r="P124" t="s">
        <v>115</v>
      </c>
      <c r="Q124" t="s">
        <v>163</v>
      </c>
      <c r="R124" t="s">
        <v>164</v>
      </c>
      <c r="S124" t="s">
        <v>165</v>
      </c>
      <c r="T124" t="s">
        <v>28</v>
      </c>
      <c r="U124" s="6">
        <v>46010.49354116898</v>
      </c>
      <c r="V124" t="s">
        <v>29</v>
      </c>
    </row>
    <row r="125" spans="1:22">
      <c r="A125" s="2">
        <v>2025</v>
      </c>
      <c r="B125" s="3">
        <v>6</v>
      </c>
      <c r="C125" s="4">
        <v>46010</v>
      </c>
      <c r="D125" s="2">
        <v>87230</v>
      </c>
      <c r="E125" s="2">
        <v>5</v>
      </c>
      <c r="F125" t="s">
        <v>81</v>
      </c>
      <c r="G125" t="s">
        <v>82</v>
      </c>
      <c r="H125" s="5">
        <v>895</v>
      </c>
      <c r="I125" s="5">
        <v>0</v>
      </c>
      <c r="J125" s="5">
        <v>895</v>
      </c>
      <c r="K125" t="s">
        <v>123</v>
      </c>
      <c r="L125">
        <f>_xlfn.XLOOKUP(M125,Sheet6!B:B,Sheet6!A:A,"",0)</f>
        <v>470</v>
      </c>
      <c r="M125" t="s">
        <v>124</v>
      </c>
      <c r="P125" t="s">
        <v>115</v>
      </c>
      <c r="Q125" t="s">
        <v>163</v>
      </c>
      <c r="R125" t="s">
        <v>164</v>
      </c>
      <c r="S125" t="s">
        <v>165</v>
      </c>
      <c r="T125" t="s">
        <v>28</v>
      </c>
      <c r="U125" s="6">
        <v>46010.49354116898</v>
      </c>
      <c r="V125" t="s">
        <v>29</v>
      </c>
    </row>
    <row r="126" spans="1:22">
      <c r="A126" s="2">
        <v>2025</v>
      </c>
      <c r="B126" s="3">
        <v>6</v>
      </c>
      <c r="C126" s="4">
        <v>46010</v>
      </c>
      <c r="D126" s="2">
        <v>87230</v>
      </c>
      <c r="E126" s="2">
        <v>6</v>
      </c>
      <c r="F126" t="s">
        <v>81</v>
      </c>
      <c r="G126" t="s">
        <v>82</v>
      </c>
      <c r="H126" s="5">
        <v>895</v>
      </c>
      <c r="I126" s="5">
        <v>0</v>
      </c>
      <c r="J126" s="5">
        <v>895</v>
      </c>
      <c r="K126" t="s">
        <v>125</v>
      </c>
      <c r="L126">
        <f>_xlfn.XLOOKUP(M126,Sheet6!B:B,Sheet6!A:A,"",0)</f>
        <v>213</v>
      </c>
      <c r="M126" t="s">
        <v>126</v>
      </c>
      <c r="P126" t="s">
        <v>115</v>
      </c>
      <c r="Q126" t="s">
        <v>163</v>
      </c>
      <c r="R126" t="s">
        <v>164</v>
      </c>
      <c r="S126" t="s">
        <v>165</v>
      </c>
      <c r="T126" t="s">
        <v>28</v>
      </c>
      <c r="U126" s="6">
        <v>46010.49354116898</v>
      </c>
      <c r="V126" t="s">
        <v>29</v>
      </c>
    </row>
    <row r="127" spans="1:22">
      <c r="A127" s="2">
        <v>2025</v>
      </c>
      <c r="B127" s="3">
        <v>6</v>
      </c>
      <c r="C127" s="4">
        <v>46010</v>
      </c>
      <c r="D127" s="2">
        <v>87230</v>
      </c>
      <c r="E127" s="2">
        <v>7</v>
      </c>
      <c r="F127" t="s">
        <v>81</v>
      </c>
      <c r="G127" t="s">
        <v>82</v>
      </c>
      <c r="H127" s="5">
        <v>895</v>
      </c>
      <c r="I127" s="5">
        <v>0</v>
      </c>
      <c r="J127" s="5">
        <v>895</v>
      </c>
      <c r="K127" t="s">
        <v>127</v>
      </c>
      <c r="L127">
        <f>_xlfn.XLOOKUP(M127,Sheet6!B:B,Sheet6!A:A,"",0)</f>
        <v>228</v>
      </c>
      <c r="M127" t="s">
        <v>128</v>
      </c>
      <c r="P127" t="s">
        <v>115</v>
      </c>
      <c r="Q127" t="s">
        <v>163</v>
      </c>
      <c r="R127" t="s">
        <v>164</v>
      </c>
      <c r="S127" t="s">
        <v>165</v>
      </c>
      <c r="T127" t="s">
        <v>28</v>
      </c>
      <c r="U127" s="6">
        <v>46010.49354116898</v>
      </c>
      <c r="V127" t="s">
        <v>29</v>
      </c>
    </row>
    <row r="128" spans="1:22">
      <c r="A128" s="2">
        <v>2025</v>
      </c>
      <c r="B128" s="3">
        <v>6</v>
      </c>
      <c r="C128" s="4">
        <v>46010</v>
      </c>
      <c r="D128" s="2">
        <v>87230</v>
      </c>
      <c r="E128" s="2">
        <v>8</v>
      </c>
      <c r="F128" t="s">
        <v>81</v>
      </c>
      <c r="G128" t="s">
        <v>82</v>
      </c>
      <c r="H128" s="5">
        <v>895</v>
      </c>
      <c r="I128" s="5">
        <v>0</v>
      </c>
      <c r="J128" s="5">
        <v>895</v>
      </c>
      <c r="K128" t="s">
        <v>129</v>
      </c>
      <c r="L128">
        <f>_xlfn.XLOOKUP(M128,Sheet6!B:B,Sheet6!A:A,"",0)</f>
        <v>238</v>
      </c>
      <c r="M128" t="s">
        <v>130</v>
      </c>
      <c r="P128" t="s">
        <v>115</v>
      </c>
      <c r="Q128" t="s">
        <v>163</v>
      </c>
      <c r="R128" t="s">
        <v>164</v>
      </c>
      <c r="S128" t="s">
        <v>165</v>
      </c>
      <c r="T128" t="s">
        <v>28</v>
      </c>
      <c r="U128" s="6">
        <v>46010.49354116898</v>
      </c>
      <c r="V128" t="s">
        <v>29</v>
      </c>
    </row>
    <row r="129" spans="1:22">
      <c r="A129" s="2">
        <v>2025</v>
      </c>
      <c r="B129" s="3">
        <v>6</v>
      </c>
      <c r="C129" s="4">
        <v>46010</v>
      </c>
      <c r="D129" s="2">
        <v>87230</v>
      </c>
      <c r="E129" s="2">
        <v>9</v>
      </c>
      <c r="F129" t="s">
        <v>81</v>
      </c>
      <c r="G129" t="s">
        <v>82</v>
      </c>
      <c r="H129" s="5">
        <v>895</v>
      </c>
      <c r="I129" s="5">
        <v>0</v>
      </c>
      <c r="J129" s="5">
        <v>895</v>
      </c>
      <c r="K129" t="s">
        <v>131</v>
      </c>
      <c r="L129">
        <f>_xlfn.XLOOKUP(M129,Sheet6!B:B,Sheet6!A:A,"",0)</f>
        <v>183</v>
      </c>
      <c r="M129" t="s">
        <v>132</v>
      </c>
      <c r="P129" t="s">
        <v>115</v>
      </c>
      <c r="Q129" t="s">
        <v>163</v>
      </c>
      <c r="R129" t="s">
        <v>164</v>
      </c>
      <c r="S129" t="s">
        <v>165</v>
      </c>
      <c r="T129" t="s">
        <v>28</v>
      </c>
      <c r="U129" s="6">
        <v>46010.49354116898</v>
      </c>
      <c r="V129" t="s">
        <v>29</v>
      </c>
    </row>
    <row r="130" spans="1:22">
      <c r="A130" s="2">
        <v>2025</v>
      </c>
      <c r="B130" s="3">
        <v>6</v>
      </c>
      <c r="C130" s="4">
        <v>46010</v>
      </c>
      <c r="D130" s="2">
        <v>87230</v>
      </c>
      <c r="E130" s="2">
        <v>10</v>
      </c>
      <c r="F130" t="s">
        <v>81</v>
      </c>
      <c r="G130" t="s">
        <v>82</v>
      </c>
      <c r="H130" s="5">
        <v>895</v>
      </c>
      <c r="I130" s="5">
        <v>0</v>
      </c>
      <c r="J130" s="5">
        <v>895</v>
      </c>
      <c r="K130" t="s">
        <v>133</v>
      </c>
      <c r="L130">
        <f>_xlfn.XLOOKUP(M130,Sheet6!B:B,Sheet6!A:A,"",0)</f>
        <v>30</v>
      </c>
      <c r="M130" t="s">
        <v>134</v>
      </c>
      <c r="P130" t="s">
        <v>115</v>
      </c>
      <c r="Q130" t="s">
        <v>163</v>
      </c>
      <c r="R130" t="s">
        <v>164</v>
      </c>
      <c r="S130" t="s">
        <v>165</v>
      </c>
      <c r="T130" t="s">
        <v>28</v>
      </c>
      <c r="U130" s="6">
        <v>46010.49354116898</v>
      </c>
      <c r="V130" t="s">
        <v>29</v>
      </c>
    </row>
    <row r="131" spans="1:22">
      <c r="A131" s="2">
        <v>2025</v>
      </c>
      <c r="B131" s="3">
        <v>6</v>
      </c>
      <c r="C131" s="4">
        <v>46010</v>
      </c>
      <c r="D131" s="2">
        <v>87230</v>
      </c>
      <c r="E131" s="2">
        <v>11</v>
      </c>
      <c r="F131" t="s">
        <v>81</v>
      </c>
      <c r="G131" t="s">
        <v>82</v>
      </c>
      <c r="H131" s="5">
        <v>895</v>
      </c>
      <c r="I131" s="5">
        <v>0</v>
      </c>
      <c r="J131" s="5">
        <v>895</v>
      </c>
      <c r="K131" t="s">
        <v>135</v>
      </c>
      <c r="L131">
        <f>_xlfn.XLOOKUP(M131,Sheet6!B:B,Sheet6!A:A,"",0)</f>
        <v>191</v>
      </c>
      <c r="M131" t="s">
        <v>136</v>
      </c>
      <c r="P131" t="s">
        <v>115</v>
      </c>
      <c r="Q131" t="s">
        <v>163</v>
      </c>
      <c r="R131" t="s">
        <v>164</v>
      </c>
      <c r="S131" t="s">
        <v>165</v>
      </c>
      <c r="T131" t="s">
        <v>28</v>
      </c>
      <c r="U131" s="6">
        <v>46010.49354116898</v>
      </c>
      <c r="V131" t="s">
        <v>29</v>
      </c>
    </row>
    <row r="132" spans="1:22">
      <c r="A132" s="2">
        <v>2025</v>
      </c>
      <c r="B132" s="3">
        <v>6</v>
      </c>
      <c r="C132" s="4">
        <v>46010</v>
      </c>
      <c r="D132" s="2">
        <v>87230</v>
      </c>
      <c r="E132" s="2">
        <v>12</v>
      </c>
      <c r="F132" t="s">
        <v>81</v>
      </c>
      <c r="G132" t="s">
        <v>82</v>
      </c>
      <c r="H132" s="5">
        <v>895</v>
      </c>
      <c r="I132" s="5">
        <v>0</v>
      </c>
      <c r="J132" s="5">
        <v>895</v>
      </c>
      <c r="K132" t="s">
        <v>137</v>
      </c>
      <c r="L132">
        <f>_xlfn.XLOOKUP(M132,Sheet6!B:B,Sheet6!A:A,"",0)</f>
        <v>195</v>
      </c>
      <c r="M132" t="s">
        <v>138</v>
      </c>
      <c r="P132" t="s">
        <v>115</v>
      </c>
      <c r="Q132" t="s">
        <v>163</v>
      </c>
      <c r="R132" t="s">
        <v>164</v>
      </c>
      <c r="S132" t="s">
        <v>165</v>
      </c>
      <c r="T132" t="s">
        <v>28</v>
      </c>
      <c r="U132" s="6">
        <v>46010.49354116898</v>
      </c>
      <c r="V132" t="s">
        <v>29</v>
      </c>
    </row>
    <row r="133" spans="1:22">
      <c r="A133" s="2">
        <v>2025</v>
      </c>
      <c r="B133" s="3">
        <v>6</v>
      </c>
      <c r="C133" s="4">
        <v>46010</v>
      </c>
      <c r="D133" s="2">
        <v>87230</v>
      </c>
      <c r="E133" s="2">
        <v>13</v>
      </c>
      <c r="F133" t="s">
        <v>81</v>
      </c>
      <c r="G133" t="s">
        <v>82</v>
      </c>
      <c r="H133" s="5">
        <v>895</v>
      </c>
      <c r="I133" s="5">
        <v>0</v>
      </c>
      <c r="J133" s="5">
        <v>895</v>
      </c>
      <c r="K133" t="s">
        <v>139</v>
      </c>
      <c r="L133">
        <f>_xlfn.XLOOKUP(M133,Sheet6!B:B,Sheet6!A:A,"",0)</f>
        <v>250</v>
      </c>
      <c r="M133" t="s">
        <v>140</v>
      </c>
      <c r="P133" t="s">
        <v>115</v>
      </c>
      <c r="Q133" t="s">
        <v>163</v>
      </c>
      <c r="R133" t="s">
        <v>164</v>
      </c>
      <c r="S133" t="s">
        <v>165</v>
      </c>
      <c r="T133" t="s">
        <v>28</v>
      </c>
      <c r="U133" s="6">
        <v>46010.49354116898</v>
      </c>
      <c r="V133" t="s">
        <v>29</v>
      </c>
    </row>
    <row r="134" spans="1:22">
      <c r="A134" s="2">
        <v>2025</v>
      </c>
      <c r="B134" s="3">
        <v>6</v>
      </c>
      <c r="C134" s="4">
        <v>46010</v>
      </c>
      <c r="D134" s="2">
        <v>87230</v>
      </c>
      <c r="E134" s="2">
        <v>14</v>
      </c>
      <c r="F134" t="s">
        <v>81</v>
      </c>
      <c r="G134" t="s">
        <v>82</v>
      </c>
      <c r="H134" s="5">
        <v>895</v>
      </c>
      <c r="I134" s="5">
        <v>0</v>
      </c>
      <c r="J134" s="5">
        <v>895</v>
      </c>
      <c r="K134" t="s">
        <v>141</v>
      </c>
      <c r="L134">
        <f>_xlfn.XLOOKUP(M134,Sheet6!B:B,Sheet6!A:A,"",0)</f>
        <v>245</v>
      </c>
      <c r="M134" t="s">
        <v>142</v>
      </c>
      <c r="P134" t="s">
        <v>115</v>
      </c>
      <c r="Q134" t="s">
        <v>163</v>
      </c>
      <c r="R134" t="s">
        <v>164</v>
      </c>
      <c r="S134" t="s">
        <v>165</v>
      </c>
      <c r="T134" t="s">
        <v>28</v>
      </c>
      <c r="U134" s="6">
        <v>46010.49354116898</v>
      </c>
      <c r="V134" t="s">
        <v>29</v>
      </c>
    </row>
    <row r="135" spans="1:22">
      <c r="A135" s="2">
        <v>2025</v>
      </c>
      <c r="B135" s="3">
        <v>6</v>
      </c>
      <c r="C135" s="4">
        <v>46010</v>
      </c>
      <c r="D135" s="2">
        <v>87230</v>
      </c>
      <c r="E135" s="2">
        <v>15</v>
      </c>
      <c r="F135" t="s">
        <v>81</v>
      </c>
      <c r="G135" t="s">
        <v>82</v>
      </c>
      <c r="H135" s="5">
        <v>895</v>
      </c>
      <c r="I135" s="5">
        <v>0</v>
      </c>
      <c r="J135" s="5">
        <v>895</v>
      </c>
      <c r="K135" t="s">
        <v>143</v>
      </c>
      <c r="L135">
        <f>_xlfn.XLOOKUP(M135,Sheet6!B:B,Sheet6!A:A,"",0)</f>
        <v>234</v>
      </c>
      <c r="M135" t="s">
        <v>144</v>
      </c>
      <c r="P135" t="s">
        <v>115</v>
      </c>
      <c r="Q135" t="s">
        <v>163</v>
      </c>
      <c r="R135" t="s">
        <v>164</v>
      </c>
      <c r="S135" t="s">
        <v>165</v>
      </c>
      <c r="T135" t="s">
        <v>28</v>
      </c>
      <c r="U135" s="6">
        <v>46010.49354116898</v>
      </c>
      <c r="V135" t="s">
        <v>29</v>
      </c>
    </row>
    <row r="136" spans="1:22">
      <c r="A136" s="2">
        <v>2025</v>
      </c>
      <c r="B136" s="3">
        <v>12</v>
      </c>
      <c r="C136" s="4">
        <v>46010</v>
      </c>
      <c r="D136" s="2">
        <v>87231</v>
      </c>
      <c r="E136" s="2">
        <v>2</v>
      </c>
      <c r="F136" t="s">
        <v>81</v>
      </c>
      <c r="G136" t="s">
        <v>82</v>
      </c>
      <c r="H136" s="5">
        <v>895</v>
      </c>
      <c r="I136" s="5">
        <v>0</v>
      </c>
      <c r="J136" s="5">
        <v>895</v>
      </c>
      <c r="K136" t="s">
        <v>113</v>
      </c>
      <c r="L136">
        <f>_xlfn.XLOOKUP(M136,Sheet6!B:B,Sheet6!A:A,"",0)</f>
        <v>235</v>
      </c>
      <c r="M136" t="s">
        <v>114</v>
      </c>
      <c r="P136" t="s">
        <v>115</v>
      </c>
      <c r="Q136" t="s">
        <v>166</v>
      </c>
      <c r="R136" t="s">
        <v>167</v>
      </c>
      <c r="S136" t="s">
        <v>168</v>
      </c>
      <c r="T136" t="s">
        <v>28</v>
      </c>
      <c r="U136" s="6">
        <v>46010.493793865739</v>
      </c>
      <c r="V136" t="s">
        <v>29</v>
      </c>
    </row>
    <row r="137" spans="1:22">
      <c r="A137" s="2">
        <v>2025</v>
      </c>
      <c r="B137" s="3">
        <v>12</v>
      </c>
      <c r="C137" s="4">
        <v>46010</v>
      </c>
      <c r="D137" s="2">
        <v>87231</v>
      </c>
      <c r="E137" s="2">
        <v>3</v>
      </c>
      <c r="F137" t="s">
        <v>81</v>
      </c>
      <c r="G137" t="s">
        <v>82</v>
      </c>
      <c r="H137" s="5">
        <v>895</v>
      </c>
      <c r="I137" s="5">
        <v>0</v>
      </c>
      <c r="J137" s="5">
        <v>895</v>
      </c>
      <c r="K137" t="s">
        <v>119</v>
      </c>
      <c r="L137">
        <f>_xlfn.XLOOKUP(M137,Sheet6!B:B,Sheet6!A:A,"",0)</f>
        <v>452</v>
      </c>
      <c r="M137" t="s">
        <v>120</v>
      </c>
      <c r="P137" t="s">
        <v>115</v>
      </c>
      <c r="Q137" t="s">
        <v>166</v>
      </c>
      <c r="R137" t="s">
        <v>167</v>
      </c>
      <c r="S137" t="s">
        <v>168</v>
      </c>
      <c r="T137" t="s">
        <v>28</v>
      </c>
      <c r="U137" s="6">
        <v>46010.493793865739</v>
      </c>
      <c r="V137" t="s">
        <v>29</v>
      </c>
    </row>
    <row r="138" spans="1:22">
      <c r="A138" s="2">
        <v>2025</v>
      </c>
      <c r="B138" s="3">
        <v>12</v>
      </c>
      <c r="C138" s="4">
        <v>46010</v>
      </c>
      <c r="D138" s="2">
        <v>87231</v>
      </c>
      <c r="E138" s="2">
        <v>4</v>
      </c>
      <c r="F138" t="s">
        <v>81</v>
      </c>
      <c r="G138" t="s">
        <v>82</v>
      </c>
      <c r="H138" s="5">
        <v>895</v>
      </c>
      <c r="I138" s="5">
        <v>0</v>
      </c>
      <c r="J138" s="5">
        <v>895</v>
      </c>
      <c r="K138" t="s">
        <v>121</v>
      </c>
      <c r="L138">
        <f>_xlfn.XLOOKUP(M138,Sheet6!B:B,Sheet6!A:A,"",0)</f>
        <v>208</v>
      </c>
      <c r="M138" t="s">
        <v>122</v>
      </c>
      <c r="P138" t="s">
        <v>115</v>
      </c>
      <c r="Q138" t="s">
        <v>166</v>
      </c>
      <c r="R138" t="s">
        <v>167</v>
      </c>
      <c r="S138" t="s">
        <v>168</v>
      </c>
      <c r="T138" t="s">
        <v>28</v>
      </c>
      <c r="U138" s="6">
        <v>46010.493793865739</v>
      </c>
      <c r="V138" t="s">
        <v>29</v>
      </c>
    </row>
    <row r="139" spans="1:22">
      <c r="A139" s="2">
        <v>2025</v>
      </c>
      <c r="B139" s="3">
        <v>12</v>
      </c>
      <c r="C139" s="4">
        <v>46010</v>
      </c>
      <c r="D139" s="2">
        <v>87231</v>
      </c>
      <c r="E139" s="2">
        <v>5</v>
      </c>
      <c r="F139" t="s">
        <v>81</v>
      </c>
      <c r="G139" t="s">
        <v>82</v>
      </c>
      <c r="H139" s="5">
        <v>895</v>
      </c>
      <c r="I139" s="5">
        <v>0</v>
      </c>
      <c r="J139" s="5">
        <v>895</v>
      </c>
      <c r="K139" t="s">
        <v>123</v>
      </c>
      <c r="L139">
        <f>_xlfn.XLOOKUP(M139,Sheet6!B:B,Sheet6!A:A,"",0)</f>
        <v>470</v>
      </c>
      <c r="M139" t="s">
        <v>124</v>
      </c>
      <c r="P139" t="s">
        <v>115</v>
      </c>
      <c r="Q139" t="s">
        <v>166</v>
      </c>
      <c r="R139" t="s">
        <v>167</v>
      </c>
      <c r="S139" t="s">
        <v>168</v>
      </c>
      <c r="T139" t="s">
        <v>28</v>
      </c>
      <c r="U139" s="6">
        <v>46010.493793865739</v>
      </c>
      <c r="V139" t="s">
        <v>29</v>
      </c>
    </row>
    <row r="140" spans="1:22">
      <c r="A140" s="2">
        <v>2025</v>
      </c>
      <c r="B140" s="3">
        <v>12</v>
      </c>
      <c r="C140" s="4">
        <v>46010</v>
      </c>
      <c r="D140" s="2">
        <v>87231</v>
      </c>
      <c r="E140" s="2">
        <v>6</v>
      </c>
      <c r="F140" t="s">
        <v>81</v>
      </c>
      <c r="G140" t="s">
        <v>82</v>
      </c>
      <c r="H140" s="5">
        <v>895</v>
      </c>
      <c r="I140" s="5">
        <v>0</v>
      </c>
      <c r="J140" s="5">
        <v>895</v>
      </c>
      <c r="K140" t="s">
        <v>125</v>
      </c>
      <c r="L140">
        <f>_xlfn.XLOOKUP(M140,Sheet6!B:B,Sheet6!A:A,"",0)</f>
        <v>213</v>
      </c>
      <c r="M140" t="s">
        <v>126</v>
      </c>
      <c r="P140" t="s">
        <v>115</v>
      </c>
      <c r="Q140" t="s">
        <v>166</v>
      </c>
      <c r="R140" t="s">
        <v>167</v>
      </c>
      <c r="S140" t="s">
        <v>168</v>
      </c>
      <c r="T140" t="s">
        <v>28</v>
      </c>
      <c r="U140" s="6">
        <v>46010.493793865739</v>
      </c>
      <c r="V140" t="s">
        <v>29</v>
      </c>
    </row>
    <row r="141" spans="1:22">
      <c r="A141" s="2">
        <v>2025</v>
      </c>
      <c r="B141" s="3">
        <v>12</v>
      </c>
      <c r="C141" s="4">
        <v>46010</v>
      </c>
      <c r="D141" s="2">
        <v>87231</v>
      </c>
      <c r="E141" s="2">
        <v>7</v>
      </c>
      <c r="F141" t="s">
        <v>81</v>
      </c>
      <c r="G141" t="s">
        <v>82</v>
      </c>
      <c r="H141" s="5">
        <v>895</v>
      </c>
      <c r="I141" s="5">
        <v>0</v>
      </c>
      <c r="J141" s="5">
        <v>895</v>
      </c>
      <c r="K141" t="s">
        <v>127</v>
      </c>
      <c r="L141">
        <f>_xlfn.XLOOKUP(M141,Sheet6!B:B,Sheet6!A:A,"",0)</f>
        <v>228</v>
      </c>
      <c r="M141" t="s">
        <v>128</v>
      </c>
      <c r="P141" t="s">
        <v>115</v>
      </c>
      <c r="Q141" t="s">
        <v>166</v>
      </c>
      <c r="R141" t="s">
        <v>167</v>
      </c>
      <c r="S141" t="s">
        <v>168</v>
      </c>
      <c r="T141" t="s">
        <v>28</v>
      </c>
      <c r="U141" s="6">
        <v>46010.493793865739</v>
      </c>
      <c r="V141" t="s">
        <v>29</v>
      </c>
    </row>
    <row r="142" spans="1:22">
      <c r="A142" s="2">
        <v>2025</v>
      </c>
      <c r="B142" s="3">
        <v>12</v>
      </c>
      <c r="C142" s="4">
        <v>46010</v>
      </c>
      <c r="D142" s="2">
        <v>87231</v>
      </c>
      <c r="E142" s="2">
        <v>8</v>
      </c>
      <c r="F142" t="s">
        <v>81</v>
      </c>
      <c r="G142" t="s">
        <v>82</v>
      </c>
      <c r="H142" s="5">
        <v>895</v>
      </c>
      <c r="I142" s="5">
        <v>0</v>
      </c>
      <c r="J142" s="5">
        <v>895</v>
      </c>
      <c r="K142" t="s">
        <v>129</v>
      </c>
      <c r="L142">
        <f>_xlfn.XLOOKUP(M142,Sheet6!B:B,Sheet6!A:A,"",0)</f>
        <v>238</v>
      </c>
      <c r="M142" t="s">
        <v>130</v>
      </c>
      <c r="P142" t="s">
        <v>115</v>
      </c>
      <c r="Q142" t="s">
        <v>166</v>
      </c>
      <c r="R142" t="s">
        <v>167</v>
      </c>
      <c r="S142" t="s">
        <v>168</v>
      </c>
      <c r="T142" t="s">
        <v>28</v>
      </c>
      <c r="U142" s="6">
        <v>46010.493793865739</v>
      </c>
      <c r="V142" t="s">
        <v>29</v>
      </c>
    </row>
    <row r="143" spans="1:22">
      <c r="A143" s="2">
        <v>2025</v>
      </c>
      <c r="B143" s="3">
        <v>12</v>
      </c>
      <c r="C143" s="4">
        <v>46010</v>
      </c>
      <c r="D143" s="2">
        <v>87231</v>
      </c>
      <c r="E143" s="2">
        <v>9</v>
      </c>
      <c r="F143" t="s">
        <v>81</v>
      </c>
      <c r="G143" t="s">
        <v>82</v>
      </c>
      <c r="H143" s="5">
        <v>895</v>
      </c>
      <c r="I143" s="5">
        <v>0</v>
      </c>
      <c r="J143" s="5">
        <v>895</v>
      </c>
      <c r="K143" t="s">
        <v>131</v>
      </c>
      <c r="L143">
        <f>_xlfn.XLOOKUP(M143,Sheet6!B:B,Sheet6!A:A,"",0)</f>
        <v>183</v>
      </c>
      <c r="M143" t="s">
        <v>132</v>
      </c>
      <c r="P143" t="s">
        <v>115</v>
      </c>
      <c r="Q143" t="s">
        <v>166</v>
      </c>
      <c r="R143" t="s">
        <v>167</v>
      </c>
      <c r="S143" t="s">
        <v>168</v>
      </c>
      <c r="T143" t="s">
        <v>28</v>
      </c>
      <c r="U143" s="6">
        <v>46010.493793865739</v>
      </c>
      <c r="V143" t="s">
        <v>29</v>
      </c>
    </row>
    <row r="144" spans="1:22">
      <c r="A144" s="2">
        <v>2025</v>
      </c>
      <c r="B144" s="3">
        <v>12</v>
      </c>
      <c r="C144" s="4">
        <v>46010</v>
      </c>
      <c r="D144" s="2">
        <v>87231</v>
      </c>
      <c r="E144" s="2">
        <v>10</v>
      </c>
      <c r="F144" t="s">
        <v>81</v>
      </c>
      <c r="G144" t="s">
        <v>82</v>
      </c>
      <c r="H144" s="5">
        <v>895</v>
      </c>
      <c r="I144" s="5">
        <v>0</v>
      </c>
      <c r="J144" s="5">
        <v>895</v>
      </c>
      <c r="K144" t="s">
        <v>133</v>
      </c>
      <c r="L144">
        <f>_xlfn.XLOOKUP(M144,Sheet6!B:B,Sheet6!A:A,"",0)</f>
        <v>30</v>
      </c>
      <c r="M144" t="s">
        <v>134</v>
      </c>
      <c r="P144" t="s">
        <v>115</v>
      </c>
      <c r="Q144" t="s">
        <v>166</v>
      </c>
      <c r="R144" t="s">
        <v>167</v>
      </c>
      <c r="S144" t="s">
        <v>168</v>
      </c>
      <c r="T144" t="s">
        <v>28</v>
      </c>
      <c r="U144" s="6">
        <v>46010.493793865739</v>
      </c>
      <c r="V144" t="s">
        <v>29</v>
      </c>
    </row>
    <row r="145" spans="1:22">
      <c r="A145" s="2">
        <v>2025</v>
      </c>
      <c r="B145" s="3">
        <v>12</v>
      </c>
      <c r="C145" s="4">
        <v>46010</v>
      </c>
      <c r="D145" s="2">
        <v>87231</v>
      </c>
      <c r="E145" s="2">
        <v>11</v>
      </c>
      <c r="F145" t="s">
        <v>81</v>
      </c>
      <c r="G145" t="s">
        <v>82</v>
      </c>
      <c r="H145" s="5">
        <v>895</v>
      </c>
      <c r="I145" s="5">
        <v>0</v>
      </c>
      <c r="J145" s="5">
        <v>895</v>
      </c>
      <c r="K145" t="s">
        <v>135</v>
      </c>
      <c r="L145">
        <f>_xlfn.XLOOKUP(M145,Sheet6!B:B,Sheet6!A:A,"",0)</f>
        <v>191</v>
      </c>
      <c r="M145" t="s">
        <v>136</v>
      </c>
      <c r="P145" t="s">
        <v>115</v>
      </c>
      <c r="Q145" t="s">
        <v>166</v>
      </c>
      <c r="R145" t="s">
        <v>167</v>
      </c>
      <c r="S145" t="s">
        <v>168</v>
      </c>
      <c r="T145" t="s">
        <v>28</v>
      </c>
      <c r="U145" s="6">
        <v>46010.493793865739</v>
      </c>
      <c r="V145" t="s">
        <v>29</v>
      </c>
    </row>
    <row r="146" spans="1:22">
      <c r="A146" s="2">
        <v>2025</v>
      </c>
      <c r="B146" s="3">
        <v>12</v>
      </c>
      <c r="C146" s="4">
        <v>46010</v>
      </c>
      <c r="D146" s="2">
        <v>87231</v>
      </c>
      <c r="E146" s="2">
        <v>12</v>
      </c>
      <c r="F146" t="s">
        <v>81</v>
      </c>
      <c r="G146" t="s">
        <v>82</v>
      </c>
      <c r="H146" s="5">
        <v>895</v>
      </c>
      <c r="I146" s="5">
        <v>0</v>
      </c>
      <c r="J146" s="5">
        <v>895</v>
      </c>
      <c r="K146" t="s">
        <v>137</v>
      </c>
      <c r="L146">
        <f>_xlfn.XLOOKUP(M146,Sheet6!B:B,Sheet6!A:A,"",0)</f>
        <v>195</v>
      </c>
      <c r="M146" t="s">
        <v>138</v>
      </c>
      <c r="P146" t="s">
        <v>115</v>
      </c>
      <c r="Q146" t="s">
        <v>166</v>
      </c>
      <c r="R146" t="s">
        <v>167</v>
      </c>
      <c r="S146" t="s">
        <v>168</v>
      </c>
      <c r="T146" t="s">
        <v>28</v>
      </c>
      <c r="U146" s="6">
        <v>46010.493793865739</v>
      </c>
      <c r="V146" t="s">
        <v>29</v>
      </c>
    </row>
    <row r="147" spans="1:22">
      <c r="A147" s="2">
        <v>2025</v>
      </c>
      <c r="B147" s="3">
        <v>12</v>
      </c>
      <c r="C147" s="4">
        <v>46010</v>
      </c>
      <c r="D147" s="2">
        <v>87231</v>
      </c>
      <c r="E147" s="2">
        <v>13</v>
      </c>
      <c r="F147" t="s">
        <v>81</v>
      </c>
      <c r="G147" t="s">
        <v>82</v>
      </c>
      <c r="H147" s="5">
        <v>895</v>
      </c>
      <c r="I147" s="5">
        <v>0</v>
      </c>
      <c r="J147" s="5">
        <v>895</v>
      </c>
      <c r="K147" t="s">
        <v>139</v>
      </c>
      <c r="L147">
        <f>_xlfn.XLOOKUP(M147,Sheet6!B:B,Sheet6!A:A,"",0)</f>
        <v>250</v>
      </c>
      <c r="M147" t="s">
        <v>140</v>
      </c>
      <c r="P147" t="s">
        <v>115</v>
      </c>
      <c r="Q147" t="s">
        <v>166</v>
      </c>
      <c r="R147" t="s">
        <v>167</v>
      </c>
      <c r="S147" t="s">
        <v>168</v>
      </c>
      <c r="T147" t="s">
        <v>28</v>
      </c>
      <c r="U147" s="6">
        <v>46010.493793865739</v>
      </c>
      <c r="V147" t="s">
        <v>29</v>
      </c>
    </row>
    <row r="148" spans="1:22">
      <c r="A148" s="2">
        <v>2025</v>
      </c>
      <c r="B148" s="3">
        <v>12</v>
      </c>
      <c r="C148" s="4">
        <v>46010</v>
      </c>
      <c r="D148" s="2">
        <v>87231</v>
      </c>
      <c r="E148" s="2">
        <v>14</v>
      </c>
      <c r="F148" t="s">
        <v>81</v>
      </c>
      <c r="G148" t="s">
        <v>82</v>
      </c>
      <c r="H148" s="5">
        <v>895</v>
      </c>
      <c r="I148" s="5">
        <v>0</v>
      </c>
      <c r="J148" s="5">
        <v>895</v>
      </c>
      <c r="K148" t="s">
        <v>141</v>
      </c>
      <c r="L148">
        <f>_xlfn.XLOOKUP(M148,Sheet6!B:B,Sheet6!A:A,"",0)</f>
        <v>245</v>
      </c>
      <c r="M148" t="s">
        <v>142</v>
      </c>
      <c r="P148" t="s">
        <v>115</v>
      </c>
      <c r="Q148" t="s">
        <v>166</v>
      </c>
      <c r="R148" t="s">
        <v>167</v>
      </c>
      <c r="S148" t="s">
        <v>168</v>
      </c>
      <c r="T148" t="s">
        <v>28</v>
      </c>
      <c r="U148" s="6">
        <v>46010.493793865739</v>
      </c>
      <c r="V148" t="s">
        <v>29</v>
      </c>
    </row>
    <row r="149" spans="1:22">
      <c r="A149" s="2">
        <v>2025</v>
      </c>
      <c r="B149" s="3">
        <v>12</v>
      </c>
      <c r="C149" s="4">
        <v>46010</v>
      </c>
      <c r="D149" s="2">
        <v>87231</v>
      </c>
      <c r="E149" s="2">
        <v>15</v>
      </c>
      <c r="F149" t="s">
        <v>81</v>
      </c>
      <c r="G149" t="s">
        <v>82</v>
      </c>
      <c r="H149" s="5">
        <v>895</v>
      </c>
      <c r="I149" s="5">
        <v>0</v>
      </c>
      <c r="J149" s="5">
        <v>895</v>
      </c>
      <c r="K149" t="s">
        <v>143</v>
      </c>
      <c r="L149">
        <f>_xlfn.XLOOKUP(M149,Sheet6!B:B,Sheet6!A:A,"",0)</f>
        <v>234</v>
      </c>
      <c r="M149" t="s">
        <v>144</v>
      </c>
      <c r="P149" t="s">
        <v>115</v>
      </c>
      <c r="Q149" t="s">
        <v>166</v>
      </c>
      <c r="R149" t="s">
        <v>167</v>
      </c>
      <c r="S149" t="s">
        <v>168</v>
      </c>
      <c r="T149" t="s">
        <v>28</v>
      </c>
      <c r="U149" s="6">
        <v>46010.493793865739</v>
      </c>
      <c r="V149" t="s">
        <v>29</v>
      </c>
    </row>
    <row r="150" spans="1:22">
      <c r="A150" s="2">
        <v>2025</v>
      </c>
      <c r="B150" s="3">
        <v>9</v>
      </c>
      <c r="C150" s="4">
        <v>46010</v>
      </c>
      <c r="D150" s="2">
        <v>87232</v>
      </c>
      <c r="E150" s="2">
        <v>2</v>
      </c>
      <c r="F150" t="s">
        <v>81</v>
      </c>
      <c r="G150" t="s">
        <v>82</v>
      </c>
      <c r="H150" s="5">
        <v>895</v>
      </c>
      <c r="I150" s="5">
        <v>0</v>
      </c>
      <c r="J150" s="5">
        <v>895</v>
      </c>
      <c r="K150" t="s">
        <v>113</v>
      </c>
      <c r="L150">
        <f>_xlfn.XLOOKUP(M150,Sheet6!B:B,Sheet6!A:A,"",0)</f>
        <v>235</v>
      </c>
      <c r="M150" t="s">
        <v>114</v>
      </c>
      <c r="P150" t="s">
        <v>115</v>
      </c>
      <c r="Q150" t="s">
        <v>169</v>
      </c>
      <c r="R150" t="s">
        <v>170</v>
      </c>
      <c r="S150" t="s">
        <v>171</v>
      </c>
      <c r="T150" t="s">
        <v>28</v>
      </c>
      <c r="U150" s="6">
        <v>46010.493930289354</v>
      </c>
      <c r="V150" t="s">
        <v>29</v>
      </c>
    </row>
    <row r="151" spans="1:22">
      <c r="A151" s="2">
        <v>2025</v>
      </c>
      <c r="B151" s="3">
        <v>9</v>
      </c>
      <c r="C151" s="4">
        <v>46010</v>
      </c>
      <c r="D151" s="2">
        <v>87232</v>
      </c>
      <c r="E151" s="2">
        <v>3</v>
      </c>
      <c r="F151" t="s">
        <v>81</v>
      </c>
      <c r="G151" t="s">
        <v>82</v>
      </c>
      <c r="H151" s="5">
        <v>895</v>
      </c>
      <c r="I151" s="5">
        <v>0</v>
      </c>
      <c r="J151" s="5">
        <v>895</v>
      </c>
      <c r="K151" t="s">
        <v>119</v>
      </c>
      <c r="L151">
        <f>_xlfn.XLOOKUP(M151,Sheet6!B:B,Sheet6!A:A,"",0)</f>
        <v>452</v>
      </c>
      <c r="M151" t="s">
        <v>120</v>
      </c>
      <c r="P151" t="s">
        <v>115</v>
      </c>
      <c r="Q151" t="s">
        <v>169</v>
      </c>
      <c r="R151" t="s">
        <v>170</v>
      </c>
      <c r="S151" t="s">
        <v>171</v>
      </c>
      <c r="T151" t="s">
        <v>28</v>
      </c>
      <c r="U151" s="6">
        <v>46010.493930289354</v>
      </c>
      <c r="V151" t="s">
        <v>29</v>
      </c>
    </row>
    <row r="152" spans="1:22">
      <c r="A152" s="2">
        <v>2025</v>
      </c>
      <c r="B152" s="3">
        <v>9</v>
      </c>
      <c r="C152" s="4">
        <v>46010</v>
      </c>
      <c r="D152" s="2">
        <v>87232</v>
      </c>
      <c r="E152" s="2">
        <v>4</v>
      </c>
      <c r="F152" t="s">
        <v>81</v>
      </c>
      <c r="G152" t="s">
        <v>82</v>
      </c>
      <c r="H152" s="5">
        <v>895</v>
      </c>
      <c r="I152" s="5">
        <v>0</v>
      </c>
      <c r="J152" s="5">
        <v>895</v>
      </c>
      <c r="K152" t="s">
        <v>121</v>
      </c>
      <c r="L152">
        <f>_xlfn.XLOOKUP(M152,Sheet6!B:B,Sheet6!A:A,"",0)</f>
        <v>208</v>
      </c>
      <c r="M152" t="s">
        <v>122</v>
      </c>
      <c r="P152" t="s">
        <v>115</v>
      </c>
      <c r="Q152" t="s">
        <v>169</v>
      </c>
      <c r="R152" t="s">
        <v>170</v>
      </c>
      <c r="S152" t="s">
        <v>171</v>
      </c>
      <c r="T152" t="s">
        <v>28</v>
      </c>
      <c r="U152" s="6">
        <v>46010.493930289354</v>
      </c>
      <c r="V152" t="s">
        <v>29</v>
      </c>
    </row>
    <row r="153" spans="1:22">
      <c r="A153" s="2">
        <v>2025</v>
      </c>
      <c r="B153" s="3">
        <v>9</v>
      </c>
      <c r="C153" s="4">
        <v>46010</v>
      </c>
      <c r="D153" s="2">
        <v>87232</v>
      </c>
      <c r="E153" s="2">
        <v>5</v>
      </c>
      <c r="F153" t="s">
        <v>81</v>
      </c>
      <c r="G153" t="s">
        <v>82</v>
      </c>
      <c r="H153" s="5">
        <v>895</v>
      </c>
      <c r="I153" s="5">
        <v>0</v>
      </c>
      <c r="J153" s="5">
        <v>895</v>
      </c>
      <c r="K153" t="s">
        <v>123</v>
      </c>
      <c r="L153">
        <f>_xlfn.XLOOKUP(M153,Sheet6!B:B,Sheet6!A:A,"",0)</f>
        <v>470</v>
      </c>
      <c r="M153" t="s">
        <v>124</v>
      </c>
      <c r="P153" t="s">
        <v>115</v>
      </c>
      <c r="Q153" t="s">
        <v>169</v>
      </c>
      <c r="R153" t="s">
        <v>170</v>
      </c>
      <c r="S153" t="s">
        <v>171</v>
      </c>
      <c r="T153" t="s">
        <v>28</v>
      </c>
      <c r="U153" s="6">
        <v>46010.493930289354</v>
      </c>
      <c r="V153" t="s">
        <v>29</v>
      </c>
    </row>
    <row r="154" spans="1:22">
      <c r="A154" s="2">
        <v>2025</v>
      </c>
      <c r="B154" s="3">
        <v>9</v>
      </c>
      <c r="C154" s="4">
        <v>46010</v>
      </c>
      <c r="D154" s="2">
        <v>87232</v>
      </c>
      <c r="E154" s="2">
        <v>6</v>
      </c>
      <c r="F154" t="s">
        <v>81</v>
      </c>
      <c r="G154" t="s">
        <v>82</v>
      </c>
      <c r="H154" s="5">
        <v>895</v>
      </c>
      <c r="I154" s="5">
        <v>0</v>
      </c>
      <c r="J154" s="5">
        <v>895</v>
      </c>
      <c r="K154" t="s">
        <v>125</v>
      </c>
      <c r="L154">
        <f>_xlfn.XLOOKUP(M154,Sheet6!B:B,Sheet6!A:A,"",0)</f>
        <v>213</v>
      </c>
      <c r="M154" t="s">
        <v>126</v>
      </c>
      <c r="P154" t="s">
        <v>115</v>
      </c>
      <c r="Q154" t="s">
        <v>169</v>
      </c>
      <c r="R154" t="s">
        <v>170</v>
      </c>
      <c r="S154" t="s">
        <v>171</v>
      </c>
      <c r="T154" t="s">
        <v>28</v>
      </c>
      <c r="U154" s="6">
        <v>46010.493930289354</v>
      </c>
      <c r="V154" t="s">
        <v>29</v>
      </c>
    </row>
    <row r="155" spans="1:22">
      <c r="A155" s="2">
        <v>2025</v>
      </c>
      <c r="B155" s="3">
        <v>9</v>
      </c>
      <c r="C155" s="4">
        <v>46010</v>
      </c>
      <c r="D155" s="2">
        <v>87232</v>
      </c>
      <c r="E155" s="2">
        <v>7</v>
      </c>
      <c r="F155" t="s">
        <v>81</v>
      </c>
      <c r="G155" t="s">
        <v>82</v>
      </c>
      <c r="H155" s="5">
        <v>895</v>
      </c>
      <c r="I155" s="5">
        <v>0</v>
      </c>
      <c r="J155" s="5">
        <v>895</v>
      </c>
      <c r="K155" t="s">
        <v>127</v>
      </c>
      <c r="L155">
        <f>_xlfn.XLOOKUP(M155,Sheet6!B:B,Sheet6!A:A,"",0)</f>
        <v>228</v>
      </c>
      <c r="M155" t="s">
        <v>128</v>
      </c>
      <c r="P155" t="s">
        <v>115</v>
      </c>
      <c r="Q155" t="s">
        <v>169</v>
      </c>
      <c r="R155" t="s">
        <v>170</v>
      </c>
      <c r="S155" t="s">
        <v>171</v>
      </c>
      <c r="T155" t="s">
        <v>28</v>
      </c>
      <c r="U155" s="6">
        <v>46010.493930289354</v>
      </c>
      <c r="V155" t="s">
        <v>29</v>
      </c>
    </row>
    <row r="156" spans="1:22">
      <c r="A156" s="2">
        <v>2025</v>
      </c>
      <c r="B156" s="3">
        <v>9</v>
      </c>
      <c r="C156" s="4">
        <v>46010</v>
      </c>
      <c r="D156" s="2">
        <v>87232</v>
      </c>
      <c r="E156" s="2">
        <v>8</v>
      </c>
      <c r="F156" t="s">
        <v>81</v>
      </c>
      <c r="G156" t="s">
        <v>82</v>
      </c>
      <c r="H156" s="5">
        <v>895</v>
      </c>
      <c r="I156" s="5">
        <v>0</v>
      </c>
      <c r="J156" s="5">
        <v>895</v>
      </c>
      <c r="K156" t="s">
        <v>129</v>
      </c>
      <c r="L156">
        <f>_xlfn.XLOOKUP(M156,Sheet6!B:B,Sheet6!A:A,"",0)</f>
        <v>238</v>
      </c>
      <c r="M156" t="s">
        <v>130</v>
      </c>
      <c r="P156" t="s">
        <v>115</v>
      </c>
      <c r="Q156" t="s">
        <v>169</v>
      </c>
      <c r="R156" t="s">
        <v>170</v>
      </c>
      <c r="S156" t="s">
        <v>171</v>
      </c>
      <c r="T156" t="s">
        <v>28</v>
      </c>
      <c r="U156" s="6">
        <v>46010.493930289354</v>
      </c>
      <c r="V156" t="s">
        <v>29</v>
      </c>
    </row>
    <row r="157" spans="1:22">
      <c r="A157" s="2">
        <v>2025</v>
      </c>
      <c r="B157" s="3">
        <v>9</v>
      </c>
      <c r="C157" s="4">
        <v>46010</v>
      </c>
      <c r="D157" s="2">
        <v>87232</v>
      </c>
      <c r="E157" s="2">
        <v>9</v>
      </c>
      <c r="F157" t="s">
        <v>81</v>
      </c>
      <c r="G157" t="s">
        <v>82</v>
      </c>
      <c r="H157" s="5">
        <v>895</v>
      </c>
      <c r="I157" s="5">
        <v>0</v>
      </c>
      <c r="J157" s="5">
        <v>895</v>
      </c>
      <c r="K157" t="s">
        <v>131</v>
      </c>
      <c r="L157">
        <f>_xlfn.XLOOKUP(M157,Sheet6!B:B,Sheet6!A:A,"",0)</f>
        <v>183</v>
      </c>
      <c r="M157" t="s">
        <v>132</v>
      </c>
      <c r="P157" t="s">
        <v>115</v>
      </c>
      <c r="Q157" t="s">
        <v>169</v>
      </c>
      <c r="R157" t="s">
        <v>170</v>
      </c>
      <c r="S157" t="s">
        <v>171</v>
      </c>
      <c r="T157" t="s">
        <v>28</v>
      </c>
      <c r="U157" s="6">
        <v>46010.493930289354</v>
      </c>
      <c r="V157" t="s">
        <v>29</v>
      </c>
    </row>
    <row r="158" spans="1:22">
      <c r="A158" s="2">
        <v>2025</v>
      </c>
      <c r="B158" s="3">
        <v>9</v>
      </c>
      <c r="C158" s="4">
        <v>46010</v>
      </c>
      <c r="D158" s="2">
        <v>87232</v>
      </c>
      <c r="E158" s="2">
        <v>10</v>
      </c>
      <c r="F158" t="s">
        <v>81</v>
      </c>
      <c r="G158" t="s">
        <v>82</v>
      </c>
      <c r="H158" s="5">
        <v>895</v>
      </c>
      <c r="I158" s="5">
        <v>0</v>
      </c>
      <c r="J158" s="5">
        <v>895</v>
      </c>
      <c r="K158" t="s">
        <v>133</v>
      </c>
      <c r="L158">
        <f>_xlfn.XLOOKUP(M158,Sheet6!B:B,Sheet6!A:A,"",0)</f>
        <v>30</v>
      </c>
      <c r="M158" t="s">
        <v>134</v>
      </c>
      <c r="P158" t="s">
        <v>115</v>
      </c>
      <c r="Q158" t="s">
        <v>169</v>
      </c>
      <c r="R158" t="s">
        <v>170</v>
      </c>
      <c r="S158" t="s">
        <v>171</v>
      </c>
      <c r="T158" t="s">
        <v>28</v>
      </c>
      <c r="U158" s="6">
        <v>46010.493930289354</v>
      </c>
      <c r="V158" t="s">
        <v>29</v>
      </c>
    </row>
    <row r="159" spans="1:22">
      <c r="A159" s="2">
        <v>2025</v>
      </c>
      <c r="B159" s="3">
        <v>9</v>
      </c>
      <c r="C159" s="4">
        <v>46010</v>
      </c>
      <c r="D159" s="2">
        <v>87232</v>
      </c>
      <c r="E159" s="2">
        <v>11</v>
      </c>
      <c r="F159" t="s">
        <v>81</v>
      </c>
      <c r="G159" t="s">
        <v>82</v>
      </c>
      <c r="H159" s="5">
        <v>895</v>
      </c>
      <c r="I159" s="5">
        <v>0</v>
      </c>
      <c r="J159" s="5">
        <v>895</v>
      </c>
      <c r="K159" t="s">
        <v>135</v>
      </c>
      <c r="L159">
        <f>_xlfn.XLOOKUP(M159,Sheet6!B:B,Sheet6!A:A,"",0)</f>
        <v>191</v>
      </c>
      <c r="M159" t="s">
        <v>136</v>
      </c>
      <c r="P159" t="s">
        <v>115</v>
      </c>
      <c r="Q159" t="s">
        <v>169</v>
      </c>
      <c r="R159" t="s">
        <v>170</v>
      </c>
      <c r="S159" t="s">
        <v>171</v>
      </c>
      <c r="T159" t="s">
        <v>28</v>
      </c>
      <c r="U159" s="6">
        <v>46010.493930289354</v>
      </c>
      <c r="V159" t="s">
        <v>29</v>
      </c>
    </row>
    <row r="160" spans="1:22">
      <c r="A160" s="2">
        <v>2025</v>
      </c>
      <c r="B160" s="3">
        <v>9</v>
      </c>
      <c r="C160" s="4">
        <v>46010</v>
      </c>
      <c r="D160" s="2">
        <v>87232</v>
      </c>
      <c r="E160" s="2">
        <v>12</v>
      </c>
      <c r="F160" t="s">
        <v>81</v>
      </c>
      <c r="G160" t="s">
        <v>82</v>
      </c>
      <c r="H160" s="5">
        <v>895</v>
      </c>
      <c r="I160" s="5">
        <v>0</v>
      </c>
      <c r="J160" s="5">
        <v>895</v>
      </c>
      <c r="K160" t="s">
        <v>137</v>
      </c>
      <c r="L160">
        <f>_xlfn.XLOOKUP(M160,Sheet6!B:B,Sheet6!A:A,"",0)</f>
        <v>195</v>
      </c>
      <c r="M160" t="s">
        <v>138</v>
      </c>
      <c r="P160" t="s">
        <v>115</v>
      </c>
      <c r="Q160" t="s">
        <v>169</v>
      </c>
      <c r="R160" t="s">
        <v>170</v>
      </c>
      <c r="S160" t="s">
        <v>171</v>
      </c>
      <c r="T160" t="s">
        <v>28</v>
      </c>
      <c r="U160" s="6">
        <v>46010.493930289354</v>
      </c>
      <c r="V160" t="s">
        <v>29</v>
      </c>
    </row>
    <row r="161" spans="1:22">
      <c r="A161" s="2">
        <v>2025</v>
      </c>
      <c r="B161" s="3">
        <v>9</v>
      </c>
      <c r="C161" s="4">
        <v>46010</v>
      </c>
      <c r="D161" s="2">
        <v>87232</v>
      </c>
      <c r="E161" s="2">
        <v>13</v>
      </c>
      <c r="F161" t="s">
        <v>81</v>
      </c>
      <c r="G161" t="s">
        <v>82</v>
      </c>
      <c r="H161" s="5">
        <v>895</v>
      </c>
      <c r="I161" s="5">
        <v>0</v>
      </c>
      <c r="J161" s="5">
        <v>895</v>
      </c>
      <c r="K161" t="s">
        <v>139</v>
      </c>
      <c r="L161">
        <f>_xlfn.XLOOKUP(M161,Sheet6!B:B,Sheet6!A:A,"",0)</f>
        <v>250</v>
      </c>
      <c r="M161" t="s">
        <v>140</v>
      </c>
      <c r="P161" t="s">
        <v>115</v>
      </c>
      <c r="Q161" t="s">
        <v>169</v>
      </c>
      <c r="R161" t="s">
        <v>170</v>
      </c>
      <c r="S161" t="s">
        <v>171</v>
      </c>
      <c r="T161" t="s">
        <v>28</v>
      </c>
      <c r="U161" s="6">
        <v>46010.493930289354</v>
      </c>
      <c r="V161" t="s">
        <v>29</v>
      </c>
    </row>
    <row r="162" spans="1:22">
      <c r="A162" s="2">
        <v>2025</v>
      </c>
      <c r="B162" s="3">
        <v>9</v>
      </c>
      <c r="C162" s="4">
        <v>46010</v>
      </c>
      <c r="D162" s="2">
        <v>87232</v>
      </c>
      <c r="E162" s="2">
        <v>14</v>
      </c>
      <c r="F162" t="s">
        <v>81</v>
      </c>
      <c r="G162" t="s">
        <v>82</v>
      </c>
      <c r="H162" s="5">
        <v>895</v>
      </c>
      <c r="I162" s="5">
        <v>0</v>
      </c>
      <c r="J162" s="5">
        <v>895</v>
      </c>
      <c r="K162" t="s">
        <v>141</v>
      </c>
      <c r="L162">
        <f>_xlfn.XLOOKUP(M162,Sheet6!B:B,Sheet6!A:A,"",0)</f>
        <v>245</v>
      </c>
      <c r="M162" t="s">
        <v>142</v>
      </c>
      <c r="P162" t="s">
        <v>115</v>
      </c>
      <c r="Q162" t="s">
        <v>169</v>
      </c>
      <c r="R162" t="s">
        <v>170</v>
      </c>
      <c r="S162" t="s">
        <v>171</v>
      </c>
      <c r="T162" t="s">
        <v>28</v>
      </c>
      <c r="U162" s="6">
        <v>46010.493930289354</v>
      </c>
      <c r="V162" t="s">
        <v>29</v>
      </c>
    </row>
    <row r="163" spans="1:22">
      <c r="A163" s="2">
        <v>2025</v>
      </c>
      <c r="B163" s="3">
        <v>9</v>
      </c>
      <c r="C163" s="4">
        <v>46010</v>
      </c>
      <c r="D163" s="2">
        <v>87232</v>
      </c>
      <c r="E163" s="2">
        <v>15</v>
      </c>
      <c r="F163" t="s">
        <v>81</v>
      </c>
      <c r="G163" t="s">
        <v>82</v>
      </c>
      <c r="H163" s="5">
        <v>895</v>
      </c>
      <c r="I163" s="5">
        <v>0</v>
      </c>
      <c r="J163" s="5">
        <v>895</v>
      </c>
      <c r="K163" t="s">
        <v>143</v>
      </c>
      <c r="L163">
        <f>_xlfn.XLOOKUP(M163,Sheet6!B:B,Sheet6!A:A,"",0)</f>
        <v>234</v>
      </c>
      <c r="M163" t="s">
        <v>144</v>
      </c>
      <c r="P163" t="s">
        <v>115</v>
      </c>
      <c r="Q163" t="s">
        <v>169</v>
      </c>
      <c r="R163" t="s">
        <v>170</v>
      </c>
      <c r="S163" t="s">
        <v>171</v>
      </c>
      <c r="T163" t="s">
        <v>28</v>
      </c>
      <c r="U163" s="6">
        <v>46010.493930289354</v>
      </c>
      <c r="V163" t="s">
        <v>29</v>
      </c>
    </row>
    <row r="164" spans="1:22">
      <c r="A164" s="2">
        <v>2025</v>
      </c>
      <c r="B164" s="3">
        <v>7</v>
      </c>
      <c r="C164" s="4">
        <v>46010</v>
      </c>
      <c r="D164" s="2">
        <v>87233</v>
      </c>
      <c r="E164" s="2">
        <v>2</v>
      </c>
      <c r="F164" t="s">
        <v>81</v>
      </c>
      <c r="G164" t="s">
        <v>82</v>
      </c>
      <c r="H164" s="5">
        <v>895</v>
      </c>
      <c r="I164" s="5">
        <v>0</v>
      </c>
      <c r="J164" s="5">
        <v>895</v>
      </c>
      <c r="K164" t="s">
        <v>113</v>
      </c>
      <c r="L164">
        <f>_xlfn.XLOOKUP(M164,Sheet6!B:B,Sheet6!A:A,"",0)</f>
        <v>235</v>
      </c>
      <c r="M164" t="s">
        <v>114</v>
      </c>
      <c r="P164" t="s">
        <v>115</v>
      </c>
      <c r="Q164" t="s">
        <v>172</v>
      </c>
      <c r="R164" t="s">
        <v>173</v>
      </c>
      <c r="S164" t="s">
        <v>174</v>
      </c>
      <c r="T164" t="s">
        <v>28</v>
      </c>
      <c r="U164" s="6">
        <v>46010.494062847225</v>
      </c>
      <c r="V164" t="s">
        <v>29</v>
      </c>
    </row>
    <row r="165" spans="1:22">
      <c r="A165" s="2">
        <v>2025</v>
      </c>
      <c r="B165" s="3">
        <v>7</v>
      </c>
      <c r="C165" s="4">
        <v>46010</v>
      </c>
      <c r="D165" s="2">
        <v>87233</v>
      </c>
      <c r="E165" s="2">
        <v>3</v>
      </c>
      <c r="F165" t="s">
        <v>81</v>
      </c>
      <c r="G165" t="s">
        <v>82</v>
      </c>
      <c r="H165" s="5">
        <v>895</v>
      </c>
      <c r="I165" s="5">
        <v>0</v>
      </c>
      <c r="J165" s="5">
        <v>895</v>
      </c>
      <c r="K165" t="s">
        <v>119</v>
      </c>
      <c r="L165">
        <f>_xlfn.XLOOKUP(M165,Sheet6!B:B,Sheet6!A:A,"",0)</f>
        <v>452</v>
      </c>
      <c r="M165" t="s">
        <v>120</v>
      </c>
      <c r="P165" t="s">
        <v>115</v>
      </c>
      <c r="Q165" t="s">
        <v>172</v>
      </c>
      <c r="R165" t="s">
        <v>173</v>
      </c>
      <c r="S165" t="s">
        <v>174</v>
      </c>
      <c r="T165" t="s">
        <v>28</v>
      </c>
      <c r="U165" s="6">
        <v>46010.494062847225</v>
      </c>
      <c r="V165" t="s">
        <v>29</v>
      </c>
    </row>
    <row r="166" spans="1:22">
      <c r="A166" s="2">
        <v>2025</v>
      </c>
      <c r="B166" s="3">
        <v>7</v>
      </c>
      <c r="C166" s="4">
        <v>46010</v>
      </c>
      <c r="D166" s="2">
        <v>87233</v>
      </c>
      <c r="E166" s="2">
        <v>4</v>
      </c>
      <c r="F166" t="s">
        <v>81</v>
      </c>
      <c r="G166" t="s">
        <v>82</v>
      </c>
      <c r="H166" s="5">
        <v>895</v>
      </c>
      <c r="I166" s="5">
        <v>0</v>
      </c>
      <c r="J166" s="5">
        <v>895</v>
      </c>
      <c r="K166" t="s">
        <v>121</v>
      </c>
      <c r="L166">
        <f>_xlfn.XLOOKUP(M166,Sheet6!B:B,Sheet6!A:A,"",0)</f>
        <v>208</v>
      </c>
      <c r="M166" t="s">
        <v>122</v>
      </c>
      <c r="P166" t="s">
        <v>115</v>
      </c>
      <c r="Q166" t="s">
        <v>172</v>
      </c>
      <c r="R166" t="s">
        <v>173</v>
      </c>
      <c r="S166" t="s">
        <v>174</v>
      </c>
      <c r="T166" t="s">
        <v>28</v>
      </c>
      <c r="U166" s="6">
        <v>46010.494062847225</v>
      </c>
      <c r="V166" t="s">
        <v>29</v>
      </c>
    </row>
    <row r="167" spans="1:22">
      <c r="A167" s="2">
        <v>2025</v>
      </c>
      <c r="B167" s="3">
        <v>7</v>
      </c>
      <c r="C167" s="4">
        <v>46010</v>
      </c>
      <c r="D167" s="2">
        <v>87233</v>
      </c>
      <c r="E167" s="2">
        <v>5</v>
      </c>
      <c r="F167" t="s">
        <v>81</v>
      </c>
      <c r="G167" t="s">
        <v>82</v>
      </c>
      <c r="H167" s="5">
        <v>895</v>
      </c>
      <c r="I167" s="5">
        <v>0</v>
      </c>
      <c r="J167" s="5">
        <v>895</v>
      </c>
      <c r="K167" t="s">
        <v>123</v>
      </c>
      <c r="L167">
        <f>_xlfn.XLOOKUP(M167,Sheet6!B:B,Sheet6!A:A,"",0)</f>
        <v>470</v>
      </c>
      <c r="M167" t="s">
        <v>124</v>
      </c>
      <c r="P167" t="s">
        <v>115</v>
      </c>
      <c r="Q167" t="s">
        <v>172</v>
      </c>
      <c r="R167" t="s">
        <v>173</v>
      </c>
      <c r="S167" t="s">
        <v>174</v>
      </c>
      <c r="T167" t="s">
        <v>28</v>
      </c>
      <c r="U167" s="6">
        <v>46010.494062847225</v>
      </c>
      <c r="V167" t="s">
        <v>29</v>
      </c>
    </row>
    <row r="168" spans="1:22">
      <c r="A168" s="2">
        <v>2025</v>
      </c>
      <c r="B168" s="3">
        <v>7</v>
      </c>
      <c r="C168" s="4">
        <v>46010</v>
      </c>
      <c r="D168" s="2">
        <v>87233</v>
      </c>
      <c r="E168" s="2">
        <v>6</v>
      </c>
      <c r="F168" t="s">
        <v>81</v>
      </c>
      <c r="G168" t="s">
        <v>82</v>
      </c>
      <c r="H168" s="5">
        <v>895</v>
      </c>
      <c r="I168" s="5">
        <v>0</v>
      </c>
      <c r="J168" s="5">
        <v>895</v>
      </c>
      <c r="K168" t="s">
        <v>125</v>
      </c>
      <c r="L168">
        <f>_xlfn.XLOOKUP(M168,Sheet6!B:B,Sheet6!A:A,"",0)</f>
        <v>213</v>
      </c>
      <c r="M168" t="s">
        <v>126</v>
      </c>
      <c r="P168" t="s">
        <v>115</v>
      </c>
      <c r="Q168" t="s">
        <v>172</v>
      </c>
      <c r="R168" t="s">
        <v>173</v>
      </c>
      <c r="S168" t="s">
        <v>174</v>
      </c>
      <c r="T168" t="s">
        <v>28</v>
      </c>
      <c r="U168" s="6">
        <v>46010.494062847225</v>
      </c>
      <c r="V168" t="s">
        <v>29</v>
      </c>
    </row>
    <row r="169" spans="1:22">
      <c r="A169" s="2">
        <v>2025</v>
      </c>
      <c r="B169" s="3">
        <v>7</v>
      </c>
      <c r="C169" s="4">
        <v>46010</v>
      </c>
      <c r="D169" s="2">
        <v>87233</v>
      </c>
      <c r="E169" s="2">
        <v>7</v>
      </c>
      <c r="F169" t="s">
        <v>81</v>
      </c>
      <c r="G169" t="s">
        <v>82</v>
      </c>
      <c r="H169" s="5">
        <v>895</v>
      </c>
      <c r="I169" s="5">
        <v>0</v>
      </c>
      <c r="J169" s="5">
        <v>895</v>
      </c>
      <c r="K169" t="s">
        <v>127</v>
      </c>
      <c r="L169">
        <f>_xlfn.XLOOKUP(M169,Sheet6!B:B,Sheet6!A:A,"",0)</f>
        <v>228</v>
      </c>
      <c r="M169" t="s">
        <v>128</v>
      </c>
      <c r="P169" t="s">
        <v>115</v>
      </c>
      <c r="Q169" t="s">
        <v>172</v>
      </c>
      <c r="R169" t="s">
        <v>173</v>
      </c>
      <c r="S169" t="s">
        <v>174</v>
      </c>
      <c r="T169" t="s">
        <v>28</v>
      </c>
      <c r="U169" s="6">
        <v>46010.494062847225</v>
      </c>
      <c r="V169" t="s">
        <v>29</v>
      </c>
    </row>
    <row r="170" spans="1:22">
      <c r="A170" s="2">
        <v>2025</v>
      </c>
      <c r="B170" s="3">
        <v>7</v>
      </c>
      <c r="C170" s="4">
        <v>46010</v>
      </c>
      <c r="D170" s="2">
        <v>87233</v>
      </c>
      <c r="E170" s="2">
        <v>8</v>
      </c>
      <c r="F170" t="s">
        <v>81</v>
      </c>
      <c r="G170" t="s">
        <v>82</v>
      </c>
      <c r="H170" s="5">
        <v>895</v>
      </c>
      <c r="I170" s="5">
        <v>0</v>
      </c>
      <c r="J170" s="5">
        <v>895</v>
      </c>
      <c r="K170" t="s">
        <v>129</v>
      </c>
      <c r="L170">
        <f>_xlfn.XLOOKUP(M170,Sheet6!B:B,Sheet6!A:A,"",0)</f>
        <v>238</v>
      </c>
      <c r="M170" t="s">
        <v>130</v>
      </c>
      <c r="P170" t="s">
        <v>115</v>
      </c>
      <c r="Q170" t="s">
        <v>172</v>
      </c>
      <c r="R170" t="s">
        <v>173</v>
      </c>
      <c r="S170" t="s">
        <v>174</v>
      </c>
      <c r="T170" t="s">
        <v>28</v>
      </c>
      <c r="U170" s="6">
        <v>46010.494062847225</v>
      </c>
      <c r="V170" t="s">
        <v>29</v>
      </c>
    </row>
    <row r="171" spans="1:22">
      <c r="A171" s="2">
        <v>2025</v>
      </c>
      <c r="B171" s="3">
        <v>7</v>
      </c>
      <c r="C171" s="4">
        <v>46010</v>
      </c>
      <c r="D171" s="2">
        <v>87233</v>
      </c>
      <c r="E171" s="2">
        <v>9</v>
      </c>
      <c r="F171" t="s">
        <v>81</v>
      </c>
      <c r="G171" t="s">
        <v>82</v>
      </c>
      <c r="H171" s="5">
        <v>895</v>
      </c>
      <c r="I171" s="5">
        <v>0</v>
      </c>
      <c r="J171" s="5">
        <v>895</v>
      </c>
      <c r="K171" t="s">
        <v>131</v>
      </c>
      <c r="L171">
        <f>_xlfn.XLOOKUP(M171,Sheet6!B:B,Sheet6!A:A,"",0)</f>
        <v>183</v>
      </c>
      <c r="M171" t="s">
        <v>132</v>
      </c>
      <c r="P171" t="s">
        <v>115</v>
      </c>
      <c r="Q171" t="s">
        <v>172</v>
      </c>
      <c r="R171" t="s">
        <v>173</v>
      </c>
      <c r="S171" t="s">
        <v>174</v>
      </c>
      <c r="T171" t="s">
        <v>28</v>
      </c>
      <c r="U171" s="6">
        <v>46010.494062847225</v>
      </c>
      <c r="V171" t="s">
        <v>29</v>
      </c>
    </row>
    <row r="172" spans="1:22">
      <c r="A172" s="2">
        <v>2025</v>
      </c>
      <c r="B172" s="3">
        <v>7</v>
      </c>
      <c r="C172" s="4">
        <v>46010</v>
      </c>
      <c r="D172" s="2">
        <v>87233</v>
      </c>
      <c r="E172" s="2">
        <v>10</v>
      </c>
      <c r="F172" t="s">
        <v>81</v>
      </c>
      <c r="G172" t="s">
        <v>82</v>
      </c>
      <c r="H172" s="5">
        <v>895</v>
      </c>
      <c r="I172" s="5">
        <v>0</v>
      </c>
      <c r="J172" s="5">
        <v>895</v>
      </c>
      <c r="K172" t="s">
        <v>133</v>
      </c>
      <c r="L172">
        <f>_xlfn.XLOOKUP(M172,Sheet6!B:B,Sheet6!A:A,"",0)</f>
        <v>30</v>
      </c>
      <c r="M172" t="s">
        <v>134</v>
      </c>
      <c r="P172" t="s">
        <v>115</v>
      </c>
      <c r="Q172" t="s">
        <v>172</v>
      </c>
      <c r="R172" t="s">
        <v>173</v>
      </c>
      <c r="S172" t="s">
        <v>174</v>
      </c>
      <c r="T172" t="s">
        <v>28</v>
      </c>
      <c r="U172" s="6">
        <v>46010.494062847225</v>
      </c>
      <c r="V172" t="s">
        <v>29</v>
      </c>
    </row>
    <row r="173" spans="1:22">
      <c r="A173" s="2">
        <v>2025</v>
      </c>
      <c r="B173" s="3">
        <v>7</v>
      </c>
      <c r="C173" s="4">
        <v>46010</v>
      </c>
      <c r="D173" s="2">
        <v>87233</v>
      </c>
      <c r="E173" s="2">
        <v>11</v>
      </c>
      <c r="F173" t="s">
        <v>81</v>
      </c>
      <c r="G173" t="s">
        <v>82</v>
      </c>
      <c r="H173" s="5">
        <v>895</v>
      </c>
      <c r="I173" s="5">
        <v>0</v>
      </c>
      <c r="J173" s="5">
        <v>895</v>
      </c>
      <c r="K173" t="s">
        <v>135</v>
      </c>
      <c r="L173">
        <f>_xlfn.XLOOKUP(M173,Sheet6!B:B,Sheet6!A:A,"",0)</f>
        <v>191</v>
      </c>
      <c r="M173" t="s">
        <v>136</v>
      </c>
      <c r="P173" t="s">
        <v>115</v>
      </c>
      <c r="Q173" t="s">
        <v>172</v>
      </c>
      <c r="R173" t="s">
        <v>173</v>
      </c>
      <c r="S173" t="s">
        <v>174</v>
      </c>
      <c r="T173" t="s">
        <v>28</v>
      </c>
      <c r="U173" s="6">
        <v>46010.494062847225</v>
      </c>
      <c r="V173" t="s">
        <v>29</v>
      </c>
    </row>
    <row r="174" spans="1:22">
      <c r="A174" s="2">
        <v>2025</v>
      </c>
      <c r="B174" s="3">
        <v>7</v>
      </c>
      <c r="C174" s="4">
        <v>46010</v>
      </c>
      <c r="D174" s="2">
        <v>87233</v>
      </c>
      <c r="E174" s="2">
        <v>12</v>
      </c>
      <c r="F174" t="s">
        <v>81</v>
      </c>
      <c r="G174" t="s">
        <v>82</v>
      </c>
      <c r="H174" s="5">
        <v>895</v>
      </c>
      <c r="I174" s="5">
        <v>0</v>
      </c>
      <c r="J174" s="5">
        <v>895</v>
      </c>
      <c r="K174" t="s">
        <v>137</v>
      </c>
      <c r="L174">
        <f>_xlfn.XLOOKUP(M174,Sheet6!B:B,Sheet6!A:A,"",0)</f>
        <v>195</v>
      </c>
      <c r="M174" t="s">
        <v>138</v>
      </c>
      <c r="P174" t="s">
        <v>115</v>
      </c>
      <c r="Q174" t="s">
        <v>172</v>
      </c>
      <c r="R174" t="s">
        <v>173</v>
      </c>
      <c r="S174" t="s">
        <v>174</v>
      </c>
      <c r="T174" t="s">
        <v>28</v>
      </c>
      <c r="U174" s="6">
        <v>46010.494062847225</v>
      </c>
      <c r="V174" t="s">
        <v>29</v>
      </c>
    </row>
    <row r="175" spans="1:22">
      <c r="A175" s="2">
        <v>2025</v>
      </c>
      <c r="B175" s="3">
        <v>7</v>
      </c>
      <c r="C175" s="4">
        <v>46010</v>
      </c>
      <c r="D175" s="2">
        <v>87233</v>
      </c>
      <c r="E175" s="2">
        <v>13</v>
      </c>
      <c r="F175" t="s">
        <v>81</v>
      </c>
      <c r="G175" t="s">
        <v>82</v>
      </c>
      <c r="H175" s="5">
        <v>895</v>
      </c>
      <c r="I175" s="5">
        <v>0</v>
      </c>
      <c r="J175" s="5">
        <v>895</v>
      </c>
      <c r="K175" t="s">
        <v>139</v>
      </c>
      <c r="L175">
        <f>_xlfn.XLOOKUP(M175,Sheet6!B:B,Sheet6!A:A,"",0)</f>
        <v>250</v>
      </c>
      <c r="M175" t="s">
        <v>140</v>
      </c>
      <c r="P175" t="s">
        <v>115</v>
      </c>
      <c r="Q175" t="s">
        <v>172</v>
      </c>
      <c r="R175" t="s">
        <v>173</v>
      </c>
      <c r="S175" t="s">
        <v>174</v>
      </c>
      <c r="T175" t="s">
        <v>28</v>
      </c>
      <c r="U175" s="6">
        <v>46010.494062847225</v>
      </c>
      <c r="V175" t="s">
        <v>29</v>
      </c>
    </row>
    <row r="176" spans="1:22">
      <c r="A176" s="2">
        <v>2025</v>
      </c>
      <c r="B176" s="3">
        <v>7</v>
      </c>
      <c r="C176" s="4">
        <v>46010</v>
      </c>
      <c r="D176" s="2">
        <v>87233</v>
      </c>
      <c r="E176" s="2">
        <v>14</v>
      </c>
      <c r="F176" t="s">
        <v>81</v>
      </c>
      <c r="G176" t="s">
        <v>82</v>
      </c>
      <c r="H176" s="5">
        <v>895</v>
      </c>
      <c r="I176" s="5">
        <v>0</v>
      </c>
      <c r="J176" s="5">
        <v>895</v>
      </c>
      <c r="K176" t="s">
        <v>141</v>
      </c>
      <c r="L176">
        <f>_xlfn.XLOOKUP(M176,Sheet6!B:B,Sheet6!A:A,"",0)</f>
        <v>245</v>
      </c>
      <c r="M176" t="s">
        <v>142</v>
      </c>
      <c r="P176" t="s">
        <v>115</v>
      </c>
      <c r="Q176" t="s">
        <v>172</v>
      </c>
      <c r="R176" t="s">
        <v>173</v>
      </c>
      <c r="S176" t="s">
        <v>174</v>
      </c>
      <c r="T176" t="s">
        <v>28</v>
      </c>
      <c r="U176" s="6">
        <v>46010.494062847225</v>
      </c>
      <c r="V176" t="s">
        <v>29</v>
      </c>
    </row>
    <row r="177" spans="1:22">
      <c r="A177" s="2">
        <v>2025</v>
      </c>
      <c r="B177" s="3">
        <v>7</v>
      </c>
      <c r="C177" s="4">
        <v>46010</v>
      </c>
      <c r="D177" s="2">
        <v>87233</v>
      </c>
      <c r="E177" s="2">
        <v>15</v>
      </c>
      <c r="F177" t="s">
        <v>81</v>
      </c>
      <c r="G177" t="s">
        <v>82</v>
      </c>
      <c r="H177" s="5">
        <v>895</v>
      </c>
      <c r="I177" s="5">
        <v>0</v>
      </c>
      <c r="J177" s="5">
        <v>895</v>
      </c>
      <c r="K177" t="s">
        <v>143</v>
      </c>
      <c r="L177">
        <f>_xlfn.XLOOKUP(M177,Sheet6!B:B,Sheet6!A:A,"",0)</f>
        <v>234</v>
      </c>
      <c r="M177" t="s">
        <v>144</v>
      </c>
      <c r="P177" t="s">
        <v>115</v>
      </c>
      <c r="Q177" t="s">
        <v>172</v>
      </c>
      <c r="R177" t="s">
        <v>173</v>
      </c>
      <c r="S177" t="s">
        <v>174</v>
      </c>
      <c r="T177" t="s">
        <v>28</v>
      </c>
      <c r="U177" s="6">
        <v>46010.494062847225</v>
      </c>
      <c r="V177" t="s">
        <v>29</v>
      </c>
    </row>
    <row r="178" spans="1:22">
      <c r="A178" s="2">
        <v>2025</v>
      </c>
      <c r="B178" s="3">
        <v>3</v>
      </c>
      <c r="C178" s="4">
        <v>46010</v>
      </c>
      <c r="D178" s="2">
        <v>87234</v>
      </c>
      <c r="E178" s="2">
        <v>2</v>
      </c>
      <c r="F178" t="s">
        <v>81</v>
      </c>
      <c r="G178" t="s">
        <v>82</v>
      </c>
      <c r="H178" s="5">
        <v>895</v>
      </c>
      <c r="I178" s="5">
        <v>0</v>
      </c>
      <c r="J178" s="5">
        <v>895</v>
      </c>
      <c r="K178" t="s">
        <v>113</v>
      </c>
      <c r="L178">
        <f>_xlfn.XLOOKUP(M178,Sheet6!B:B,Sheet6!A:A,"",0)</f>
        <v>235</v>
      </c>
      <c r="M178" t="s">
        <v>114</v>
      </c>
      <c r="P178" t="s">
        <v>115</v>
      </c>
      <c r="Q178" t="s">
        <v>175</v>
      </c>
      <c r="R178" t="s">
        <v>176</v>
      </c>
      <c r="S178" t="s">
        <v>177</v>
      </c>
      <c r="T178" t="s">
        <v>28</v>
      </c>
      <c r="U178" s="6">
        <v>46010.494260104169</v>
      </c>
      <c r="V178" t="s">
        <v>29</v>
      </c>
    </row>
    <row r="179" spans="1:22">
      <c r="A179" s="2">
        <v>2025</v>
      </c>
      <c r="B179" s="3">
        <v>3</v>
      </c>
      <c r="C179" s="4">
        <v>46010</v>
      </c>
      <c r="D179" s="2">
        <v>87234</v>
      </c>
      <c r="E179" s="2">
        <v>3</v>
      </c>
      <c r="F179" t="s">
        <v>81</v>
      </c>
      <c r="G179" t="s">
        <v>82</v>
      </c>
      <c r="H179" s="5">
        <v>895</v>
      </c>
      <c r="I179" s="5">
        <v>0</v>
      </c>
      <c r="J179" s="5">
        <v>895</v>
      </c>
      <c r="K179" t="s">
        <v>119</v>
      </c>
      <c r="L179">
        <f>_xlfn.XLOOKUP(M179,Sheet6!B:B,Sheet6!A:A,"",0)</f>
        <v>452</v>
      </c>
      <c r="M179" t="s">
        <v>120</v>
      </c>
      <c r="P179" t="s">
        <v>115</v>
      </c>
      <c r="Q179" t="s">
        <v>175</v>
      </c>
      <c r="R179" t="s">
        <v>176</v>
      </c>
      <c r="S179" t="s">
        <v>177</v>
      </c>
      <c r="T179" t="s">
        <v>28</v>
      </c>
      <c r="U179" s="6">
        <v>46010.494260104169</v>
      </c>
      <c r="V179" t="s">
        <v>29</v>
      </c>
    </row>
    <row r="180" spans="1:22">
      <c r="A180" s="2">
        <v>2025</v>
      </c>
      <c r="B180" s="3">
        <v>3</v>
      </c>
      <c r="C180" s="4">
        <v>46010</v>
      </c>
      <c r="D180" s="2">
        <v>87234</v>
      </c>
      <c r="E180" s="2">
        <v>4</v>
      </c>
      <c r="F180" t="s">
        <v>81</v>
      </c>
      <c r="G180" t="s">
        <v>82</v>
      </c>
      <c r="H180" s="5">
        <v>895</v>
      </c>
      <c r="I180" s="5">
        <v>0</v>
      </c>
      <c r="J180" s="5">
        <v>895</v>
      </c>
      <c r="K180" t="s">
        <v>121</v>
      </c>
      <c r="L180">
        <f>_xlfn.XLOOKUP(M180,Sheet6!B:B,Sheet6!A:A,"",0)</f>
        <v>208</v>
      </c>
      <c r="M180" t="s">
        <v>122</v>
      </c>
      <c r="P180" t="s">
        <v>115</v>
      </c>
      <c r="Q180" t="s">
        <v>175</v>
      </c>
      <c r="R180" t="s">
        <v>176</v>
      </c>
      <c r="S180" t="s">
        <v>177</v>
      </c>
      <c r="T180" t="s">
        <v>28</v>
      </c>
      <c r="U180" s="6">
        <v>46010.494260104169</v>
      </c>
      <c r="V180" t="s">
        <v>29</v>
      </c>
    </row>
    <row r="181" spans="1:22">
      <c r="A181" s="2">
        <v>2025</v>
      </c>
      <c r="B181" s="3">
        <v>3</v>
      </c>
      <c r="C181" s="4">
        <v>46010</v>
      </c>
      <c r="D181" s="2">
        <v>87234</v>
      </c>
      <c r="E181" s="2">
        <v>5</v>
      </c>
      <c r="F181" t="s">
        <v>81</v>
      </c>
      <c r="G181" t="s">
        <v>82</v>
      </c>
      <c r="H181" s="5">
        <v>895</v>
      </c>
      <c r="I181" s="5">
        <v>0</v>
      </c>
      <c r="J181" s="5">
        <v>895</v>
      </c>
      <c r="K181" t="s">
        <v>123</v>
      </c>
      <c r="L181">
        <f>_xlfn.XLOOKUP(M181,Sheet6!B:B,Sheet6!A:A,"",0)</f>
        <v>470</v>
      </c>
      <c r="M181" t="s">
        <v>124</v>
      </c>
      <c r="P181" t="s">
        <v>115</v>
      </c>
      <c r="Q181" t="s">
        <v>175</v>
      </c>
      <c r="R181" t="s">
        <v>176</v>
      </c>
      <c r="S181" t="s">
        <v>177</v>
      </c>
      <c r="T181" t="s">
        <v>28</v>
      </c>
      <c r="U181" s="6">
        <v>46010.494260104169</v>
      </c>
      <c r="V181" t="s">
        <v>29</v>
      </c>
    </row>
    <row r="182" spans="1:22">
      <c r="A182" s="2">
        <v>2025</v>
      </c>
      <c r="B182" s="3">
        <v>3</v>
      </c>
      <c r="C182" s="4">
        <v>46010</v>
      </c>
      <c r="D182" s="2">
        <v>87234</v>
      </c>
      <c r="E182" s="2">
        <v>6</v>
      </c>
      <c r="F182" t="s">
        <v>81</v>
      </c>
      <c r="G182" t="s">
        <v>82</v>
      </c>
      <c r="H182" s="5">
        <v>895</v>
      </c>
      <c r="I182" s="5">
        <v>0</v>
      </c>
      <c r="J182" s="5">
        <v>895</v>
      </c>
      <c r="K182" t="s">
        <v>125</v>
      </c>
      <c r="L182">
        <f>_xlfn.XLOOKUP(M182,Sheet6!B:B,Sheet6!A:A,"",0)</f>
        <v>213</v>
      </c>
      <c r="M182" t="s">
        <v>126</v>
      </c>
      <c r="P182" t="s">
        <v>115</v>
      </c>
      <c r="Q182" t="s">
        <v>175</v>
      </c>
      <c r="R182" t="s">
        <v>176</v>
      </c>
      <c r="S182" t="s">
        <v>177</v>
      </c>
      <c r="T182" t="s">
        <v>28</v>
      </c>
      <c r="U182" s="6">
        <v>46010.494260104169</v>
      </c>
      <c r="V182" t="s">
        <v>29</v>
      </c>
    </row>
    <row r="183" spans="1:22">
      <c r="A183" s="2">
        <v>2025</v>
      </c>
      <c r="B183" s="3">
        <v>3</v>
      </c>
      <c r="C183" s="4">
        <v>46010</v>
      </c>
      <c r="D183" s="2">
        <v>87234</v>
      </c>
      <c r="E183" s="2">
        <v>7</v>
      </c>
      <c r="F183" t="s">
        <v>81</v>
      </c>
      <c r="G183" t="s">
        <v>82</v>
      </c>
      <c r="H183" s="5">
        <v>895</v>
      </c>
      <c r="I183" s="5">
        <v>0</v>
      </c>
      <c r="J183" s="5">
        <v>895</v>
      </c>
      <c r="K183" t="s">
        <v>127</v>
      </c>
      <c r="L183">
        <f>_xlfn.XLOOKUP(M183,Sheet6!B:B,Sheet6!A:A,"",0)</f>
        <v>228</v>
      </c>
      <c r="M183" t="s">
        <v>128</v>
      </c>
      <c r="P183" t="s">
        <v>115</v>
      </c>
      <c r="Q183" t="s">
        <v>175</v>
      </c>
      <c r="R183" t="s">
        <v>176</v>
      </c>
      <c r="S183" t="s">
        <v>177</v>
      </c>
      <c r="T183" t="s">
        <v>28</v>
      </c>
      <c r="U183" s="6">
        <v>46010.494260104169</v>
      </c>
      <c r="V183" t="s">
        <v>29</v>
      </c>
    </row>
    <row r="184" spans="1:22">
      <c r="A184" s="2">
        <v>2025</v>
      </c>
      <c r="B184" s="3">
        <v>3</v>
      </c>
      <c r="C184" s="4">
        <v>46010</v>
      </c>
      <c r="D184" s="2">
        <v>87234</v>
      </c>
      <c r="E184" s="2">
        <v>8</v>
      </c>
      <c r="F184" t="s">
        <v>81</v>
      </c>
      <c r="G184" t="s">
        <v>82</v>
      </c>
      <c r="H184" s="5">
        <v>895</v>
      </c>
      <c r="I184" s="5">
        <v>0</v>
      </c>
      <c r="J184" s="5">
        <v>895</v>
      </c>
      <c r="K184" t="s">
        <v>129</v>
      </c>
      <c r="L184">
        <f>_xlfn.XLOOKUP(M184,Sheet6!B:B,Sheet6!A:A,"",0)</f>
        <v>238</v>
      </c>
      <c r="M184" t="s">
        <v>130</v>
      </c>
      <c r="P184" t="s">
        <v>115</v>
      </c>
      <c r="Q184" t="s">
        <v>175</v>
      </c>
      <c r="R184" t="s">
        <v>176</v>
      </c>
      <c r="S184" t="s">
        <v>177</v>
      </c>
      <c r="T184" t="s">
        <v>28</v>
      </c>
      <c r="U184" s="6">
        <v>46010.494260104169</v>
      </c>
      <c r="V184" t="s">
        <v>29</v>
      </c>
    </row>
    <row r="185" spans="1:22">
      <c r="A185" s="2">
        <v>2025</v>
      </c>
      <c r="B185" s="3">
        <v>3</v>
      </c>
      <c r="C185" s="4">
        <v>46010</v>
      </c>
      <c r="D185" s="2">
        <v>87234</v>
      </c>
      <c r="E185" s="2">
        <v>9</v>
      </c>
      <c r="F185" t="s">
        <v>81</v>
      </c>
      <c r="G185" t="s">
        <v>82</v>
      </c>
      <c r="H185" s="5">
        <v>895</v>
      </c>
      <c r="I185" s="5">
        <v>0</v>
      </c>
      <c r="J185" s="5">
        <v>895</v>
      </c>
      <c r="K185" t="s">
        <v>131</v>
      </c>
      <c r="L185">
        <f>_xlfn.XLOOKUP(M185,Sheet6!B:B,Sheet6!A:A,"",0)</f>
        <v>183</v>
      </c>
      <c r="M185" t="s">
        <v>132</v>
      </c>
      <c r="P185" t="s">
        <v>115</v>
      </c>
      <c r="Q185" t="s">
        <v>175</v>
      </c>
      <c r="R185" t="s">
        <v>176</v>
      </c>
      <c r="S185" t="s">
        <v>177</v>
      </c>
      <c r="T185" t="s">
        <v>28</v>
      </c>
      <c r="U185" s="6">
        <v>46010.494260104169</v>
      </c>
      <c r="V185" t="s">
        <v>29</v>
      </c>
    </row>
    <row r="186" spans="1:22">
      <c r="A186" s="2">
        <v>2025</v>
      </c>
      <c r="B186" s="3">
        <v>3</v>
      </c>
      <c r="C186" s="4">
        <v>46010</v>
      </c>
      <c r="D186" s="2">
        <v>87234</v>
      </c>
      <c r="E186" s="2">
        <v>10</v>
      </c>
      <c r="F186" t="s">
        <v>81</v>
      </c>
      <c r="G186" t="s">
        <v>82</v>
      </c>
      <c r="H186" s="5">
        <v>895</v>
      </c>
      <c r="I186" s="5">
        <v>0</v>
      </c>
      <c r="J186" s="5">
        <v>895</v>
      </c>
      <c r="K186" t="s">
        <v>133</v>
      </c>
      <c r="L186">
        <f>_xlfn.XLOOKUP(M186,Sheet6!B:B,Sheet6!A:A,"",0)</f>
        <v>30</v>
      </c>
      <c r="M186" t="s">
        <v>134</v>
      </c>
      <c r="P186" t="s">
        <v>115</v>
      </c>
      <c r="Q186" t="s">
        <v>175</v>
      </c>
      <c r="R186" t="s">
        <v>176</v>
      </c>
      <c r="S186" t="s">
        <v>177</v>
      </c>
      <c r="T186" t="s">
        <v>28</v>
      </c>
      <c r="U186" s="6">
        <v>46010.494260104169</v>
      </c>
      <c r="V186" t="s">
        <v>29</v>
      </c>
    </row>
    <row r="187" spans="1:22">
      <c r="A187" s="2">
        <v>2025</v>
      </c>
      <c r="B187" s="3">
        <v>3</v>
      </c>
      <c r="C187" s="4">
        <v>46010</v>
      </c>
      <c r="D187" s="2">
        <v>87234</v>
      </c>
      <c r="E187" s="2">
        <v>11</v>
      </c>
      <c r="F187" t="s">
        <v>81</v>
      </c>
      <c r="G187" t="s">
        <v>82</v>
      </c>
      <c r="H187" s="5">
        <v>895</v>
      </c>
      <c r="I187" s="5">
        <v>0</v>
      </c>
      <c r="J187" s="5">
        <v>895</v>
      </c>
      <c r="K187" t="s">
        <v>135</v>
      </c>
      <c r="L187">
        <f>_xlfn.XLOOKUP(M187,Sheet6!B:B,Sheet6!A:A,"",0)</f>
        <v>191</v>
      </c>
      <c r="M187" t="s">
        <v>136</v>
      </c>
      <c r="P187" t="s">
        <v>115</v>
      </c>
      <c r="Q187" t="s">
        <v>175</v>
      </c>
      <c r="R187" t="s">
        <v>176</v>
      </c>
      <c r="S187" t="s">
        <v>177</v>
      </c>
      <c r="T187" t="s">
        <v>28</v>
      </c>
      <c r="U187" s="6">
        <v>46010.494260104169</v>
      </c>
      <c r="V187" t="s">
        <v>29</v>
      </c>
    </row>
    <row r="188" spans="1:22">
      <c r="A188" s="2">
        <v>2025</v>
      </c>
      <c r="B188" s="3">
        <v>3</v>
      </c>
      <c r="C188" s="4">
        <v>46010</v>
      </c>
      <c r="D188" s="2">
        <v>87234</v>
      </c>
      <c r="E188" s="2">
        <v>12</v>
      </c>
      <c r="F188" t="s">
        <v>81</v>
      </c>
      <c r="G188" t="s">
        <v>82</v>
      </c>
      <c r="H188" s="5">
        <v>895</v>
      </c>
      <c r="I188" s="5">
        <v>0</v>
      </c>
      <c r="J188" s="5">
        <v>895</v>
      </c>
      <c r="K188" t="s">
        <v>137</v>
      </c>
      <c r="L188">
        <f>_xlfn.XLOOKUP(M188,Sheet6!B:B,Sheet6!A:A,"",0)</f>
        <v>195</v>
      </c>
      <c r="M188" t="s">
        <v>138</v>
      </c>
      <c r="P188" t="s">
        <v>115</v>
      </c>
      <c r="Q188" t="s">
        <v>175</v>
      </c>
      <c r="R188" t="s">
        <v>176</v>
      </c>
      <c r="S188" t="s">
        <v>177</v>
      </c>
      <c r="T188" t="s">
        <v>28</v>
      </c>
      <c r="U188" s="6">
        <v>46010.494260104169</v>
      </c>
      <c r="V188" t="s">
        <v>29</v>
      </c>
    </row>
    <row r="189" spans="1:22">
      <c r="A189" s="2">
        <v>2025</v>
      </c>
      <c r="B189" s="3">
        <v>3</v>
      </c>
      <c r="C189" s="4">
        <v>46010</v>
      </c>
      <c r="D189" s="2">
        <v>87234</v>
      </c>
      <c r="E189" s="2">
        <v>13</v>
      </c>
      <c r="F189" t="s">
        <v>81</v>
      </c>
      <c r="G189" t="s">
        <v>82</v>
      </c>
      <c r="H189" s="5">
        <v>895</v>
      </c>
      <c r="I189" s="5">
        <v>0</v>
      </c>
      <c r="J189" s="5">
        <v>895</v>
      </c>
      <c r="K189" t="s">
        <v>139</v>
      </c>
      <c r="L189">
        <f>_xlfn.XLOOKUP(M189,Sheet6!B:B,Sheet6!A:A,"",0)</f>
        <v>250</v>
      </c>
      <c r="M189" t="s">
        <v>140</v>
      </c>
      <c r="P189" t="s">
        <v>115</v>
      </c>
      <c r="Q189" t="s">
        <v>175</v>
      </c>
      <c r="R189" t="s">
        <v>176</v>
      </c>
      <c r="S189" t="s">
        <v>177</v>
      </c>
      <c r="T189" t="s">
        <v>28</v>
      </c>
      <c r="U189" s="6">
        <v>46010.494260104169</v>
      </c>
      <c r="V189" t="s">
        <v>29</v>
      </c>
    </row>
    <row r="190" spans="1:22">
      <c r="A190" s="2">
        <v>2025</v>
      </c>
      <c r="B190" s="3">
        <v>3</v>
      </c>
      <c r="C190" s="4">
        <v>46010</v>
      </c>
      <c r="D190" s="2">
        <v>87234</v>
      </c>
      <c r="E190" s="2">
        <v>14</v>
      </c>
      <c r="F190" t="s">
        <v>81</v>
      </c>
      <c r="G190" t="s">
        <v>82</v>
      </c>
      <c r="H190" s="5">
        <v>895</v>
      </c>
      <c r="I190" s="5">
        <v>0</v>
      </c>
      <c r="J190" s="5">
        <v>895</v>
      </c>
      <c r="K190" t="s">
        <v>141</v>
      </c>
      <c r="L190">
        <f>_xlfn.XLOOKUP(M190,Sheet6!B:B,Sheet6!A:A,"",0)</f>
        <v>245</v>
      </c>
      <c r="M190" t="s">
        <v>142</v>
      </c>
      <c r="P190" t="s">
        <v>115</v>
      </c>
      <c r="Q190" t="s">
        <v>175</v>
      </c>
      <c r="R190" t="s">
        <v>176</v>
      </c>
      <c r="S190" t="s">
        <v>177</v>
      </c>
      <c r="T190" t="s">
        <v>28</v>
      </c>
      <c r="U190" s="6">
        <v>46010.494260104169</v>
      </c>
      <c r="V190" t="s">
        <v>29</v>
      </c>
    </row>
    <row r="191" spans="1:22">
      <c r="A191" s="2">
        <v>2025</v>
      </c>
      <c r="B191" s="3">
        <v>3</v>
      </c>
      <c r="C191" s="4">
        <v>46010</v>
      </c>
      <c r="D191" s="2">
        <v>87234</v>
      </c>
      <c r="E191" s="2">
        <v>15</v>
      </c>
      <c r="F191" t="s">
        <v>81</v>
      </c>
      <c r="G191" t="s">
        <v>82</v>
      </c>
      <c r="H191" s="5">
        <v>895</v>
      </c>
      <c r="I191" s="5">
        <v>0</v>
      </c>
      <c r="J191" s="5">
        <v>895</v>
      </c>
      <c r="K191" t="s">
        <v>143</v>
      </c>
      <c r="L191">
        <f>_xlfn.XLOOKUP(M191,Sheet6!B:B,Sheet6!A:A,"",0)</f>
        <v>234</v>
      </c>
      <c r="M191" t="s">
        <v>144</v>
      </c>
      <c r="P191" t="s">
        <v>115</v>
      </c>
      <c r="Q191" t="s">
        <v>175</v>
      </c>
      <c r="R191" t="s">
        <v>176</v>
      </c>
      <c r="S191" t="s">
        <v>177</v>
      </c>
      <c r="T191" t="s">
        <v>28</v>
      </c>
      <c r="U191" s="6">
        <v>46010.494260104169</v>
      </c>
      <c r="V191" t="s">
        <v>29</v>
      </c>
    </row>
    <row r="192" spans="1:22">
      <c r="A192" s="2">
        <v>2025</v>
      </c>
      <c r="B192" s="3">
        <v>12</v>
      </c>
      <c r="C192" s="4">
        <v>46009</v>
      </c>
      <c r="D192" s="2">
        <v>87317</v>
      </c>
      <c r="E192" s="2">
        <v>2</v>
      </c>
      <c r="F192" t="s">
        <v>43</v>
      </c>
      <c r="G192" t="s">
        <v>44</v>
      </c>
      <c r="H192" s="5">
        <v>290.44</v>
      </c>
      <c r="I192" s="5">
        <v>0</v>
      </c>
      <c r="J192" s="5">
        <v>290.44</v>
      </c>
      <c r="K192" t="s">
        <v>178</v>
      </c>
      <c r="L192">
        <f>_xlfn.XLOOKUP(M192,Sheet6!B:B,Sheet6!A:A,"",0)</f>
        <v>173</v>
      </c>
      <c r="M192" t="s">
        <v>179</v>
      </c>
      <c r="P192" t="s">
        <v>47</v>
      </c>
      <c r="Q192" t="s">
        <v>180</v>
      </c>
      <c r="R192" t="s">
        <v>181</v>
      </c>
      <c r="S192" t="s">
        <v>182</v>
      </c>
      <c r="T192" t="s">
        <v>28</v>
      </c>
      <c r="U192" s="6">
        <v>46020.421745451386</v>
      </c>
      <c r="V192" t="s">
        <v>29</v>
      </c>
    </row>
    <row r="193" spans="1:22">
      <c r="A193" s="2">
        <v>2025</v>
      </c>
      <c r="B193" s="3">
        <v>12</v>
      </c>
      <c r="C193" s="4">
        <v>46008</v>
      </c>
      <c r="D193" s="2">
        <v>87312</v>
      </c>
      <c r="E193" s="2">
        <v>2</v>
      </c>
      <c r="F193" t="s">
        <v>183</v>
      </c>
      <c r="G193" t="s">
        <v>184</v>
      </c>
      <c r="H193" s="5">
        <v>200</v>
      </c>
      <c r="I193" s="5">
        <v>0</v>
      </c>
      <c r="J193" s="5">
        <v>200</v>
      </c>
      <c r="K193" t="s">
        <v>185</v>
      </c>
      <c r="L193">
        <f>_xlfn.XLOOKUP(M193,Sheet6!B:B,Sheet6!A:A,"",0)</f>
        <v>411</v>
      </c>
      <c r="M193" t="s">
        <v>186</v>
      </c>
      <c r="P193" t="s">
        <v>24</v>
      </c>
      <c r="Q193" t="s">
        <v>187</v>
      </c>
      <c r="R193" t="s">
        <v>188</v>
      </c>
      <c r="S193" t="s">
        <v>189</v>
      </c>
      <c r="T193" t="s">
        <v>28</v>
      </c>
      <c r="U193" s="6">
        <v>46020.421301585651</v>
      </c>
      <c r="V193" t="s">
        <v>29</v>
      </c>
    </row>
    <row r="194" spans="1:22">
      <c r="A194" s="2">
        <v>2025</v>
      </c>
      <c r="B194" s="3">
        <v>12</v>
      </c>
      <c r="C194" s="4">
        <v>46008</v>
      </c>
      <c r="D194" s="2">
        <v>87316</v>
      </c>
      <c r="E194" s="2">
        <v>2</v>
      </c>
      <c r="F194" t="s">
        <v>183</v>
      </c>
      <c r="G194" t="s">
        <v>184</v>
      </c>
      <c r="H194" s="5">
        <v>2492</v>
      </c>
      <c r="I194" s="5">
        <v>0</v>
      </c>
      <c r="J194" s="5">
        <v>2492</v>
      </c>
      <c r="K194" t="s">
        <v>37</v>
      </c>
      <c r="L194">
        <f>_xlfn.XLOOKUP(M194,Sheet6!B:B,Sheet6!A:A,"",0)</f>
        <v>0</v>
      </c>
      <c r="M194" t="s">
        <v>38</v>
      </c>
      <c r="P194" t="s">
        <v>24</v>
      </c>
      <c r="Q194" t="s">
        <v>190</v>
      </c>
      <c r="R194" t="s">
        <v>191</v>
      </c>
      <c r="S194" t="s">
        <v>192</v>
      </c>
      <c r="T194" t="s">
        <v>28</v>
      </c>
      <c r="U194" s="6">
        <v>46020.421675347221</v>
      </c>
      <c r="V194" t="s">
        <v>29</v>
      </c>
    </row>
    <row r="195" spans="1:22">
      <c r="A195" s="2">
        <v>2025</v>
      </c>
      <c r="B195" s="3">
        <v>12</v>
      </c>
      <c r="C195" s="4">
        <v>46008</v>
      </c>
      <c r="D195" s="2">
        <v>87345</v>
      </c>
      <c r="E195" s="2">
        <v>2</v>
      </c>
      <c r="F195" t="s">
        <v>43</v>
      </c>
      <c r="G195" t="s">
        <v>44</v>
      </c>
      <c r="H195" s="5">
        <v>137.63999999999999</v>
      </c>
      <c r="I195" s="5">
        <v>0</v>
      </c>
      <c r="J195" s="5">
        <v>137.63999999999999</v>
      </c>
      <c r="K195" t="s">
        <v>193</v>
      </c>
      <c r="L195">
        <f>_xlfn.XLOOKUP(M195,Sheet6!B:B,Sheet6!A:A,"",0)</f>
        <v>236</v>
      </c>
      <c r="M195" t="s">
        <v>194</v>
      </c>
      <c r="P195" t="s">
        <v>24</v>
      </c>
      <c r="Q195" t="s">
        <v>195</v>
      </c>
      <c r="R195" t="s">
        <v>196</v>
      </c>
      <c r="S195" t="s">
        <v>197</v>
      </c>
      <c r="T195" t="s">
        <v>28</v>
      </c>
      <c r="U195" s="6">
        <v>46021.601339432869</v>
      </c>
      <c r="V195" t="s">
        <v>29</v>
      </c>
    </row>
    <row r="196" spans="1:22">
      <c r="A196" s="2">
        <v>2025</v>
      </c>
      <c r="B196" s="3">
        <v>12</v>
      </c>
      <c r="C196" s="4">
        <v>46007</v>
      </c>
      <c r="D196" s="2">
        <v>87313</v>
      </c>
      <c r="E196" s="2">
        <v>2</v>
      </c>
      <c r="F196" t="s">
        <v>43</v>
      </c>
      <c r="G196" t="s">
        <v>44</v>
      </c>
      <c r="H196" s="5">
        <v>0</v>
      </c>
      <c r="I196" s="5">
        <v>27.23</v>
      </c>
      <c r="J196" s="5">
        <v>-27.23</v>
      </c>
      <c r="K196" t="s">
        <v>60</v>
      </c>
      <c r="L196">
        <f>_xlfn.XLOOKUP(M196,Sheet6!B:B,Sheet6!A:A,"",0)</f>
        <v>225</v>
      </c>
      <c r="M196" t="s">
        <v>61</v>
      </c>
      <c r="P196" t="s">
        <v>47</v>
      </c>
      <c r="Q196" t="s">
        <v>180</v>
      </c>
      <c r="R196" t="s">
        <v>198</v>
      </c>
      <c r="S196" t="s">
        <v>199</v>
      </c>
      <c r="T196" t="s">
        <v>28</v>
      </c>
      <c r="U196" s="6">
        <v>46020.42148109954</v>
      </c>
      <c r="V196" t="s">
        <v>29</v>
      </c>
    </row>
    <row r="197" spans="1:22">
      <c r="A197" s="2">
        <v>2025</v>
      </c>
      <c r="B197" s="3">
        <v>12</v>
      </c>
      <c r="C197" s="4">
        <v>46007</v>
      </c>
      <c r="D197" s="2">
        <v>87346</v>
      </c>
      <c r="E197" s="2">
        <v>2</v>
      </c>
      <c r="F197" t="s">
        <v>43</v>
      </c>
      <c r="G197" t="s">
        <v>44</v>
      </c>
      <c r="H197" s="5">
        <v>55.35</v>
      </c>
      <c r="I197" s="5">
        <v>0</v>
      </c>
      <c r="J197" s="5">
        <v>55.35</v>
      </c>
      <c r="K197" t="s">
        <v>66</v>
      </c>
      <c r="L197">
        <f>_xlfn.XLOOKUP(M197,Sheet6!B:B,Sheet6!A:A,"",0)</f>
        <v>88</v>
      </c>
      <c r="M197" t="s">
        <v>67</v>
      </c>
      <c r="P197" t="s">
        <v>24</v>
      </c>
      <c r="Q197" t="s">
        <v>200</v>
      </c>
      <c r="R197" t="s">
        <v>201</v>
      </c>
      <c r="S197" t="s">
        <v>202</v>
      </c>
      <c r="T197" t="s">
        <v>28</v>
      </c>
      <c r="U197" s="6">
        <v>46021.601457870369</v>
      </c>
      <c r="V197" t="s">
        <v>29</v>
      </c>
    </row>
    <row r="198" spans="1:22">
      <c r="A198" s="2">
        <v>2025</v>
      </c>
      <c r="B198" s="3">
        <v>12</v>
      </c>
      <c r="C198" s="4">
        <v>46006</v>
      </c>
      <c r="D198" s="2">
        <v>87314</v>
      </c>
      <c r="E198" s="2">
        <v>2</v>
      </c>
      <c r="F198" t="s">
        <v>81</v>
      </c>
      <c r="G198" t="s">
        <v>82</v>
      </c>
      <c r="H198" s="5">
        <v>2117.89</v>
      </c>
      <c r="I198" s="5">
        <v>0</v>
      </c>
      <c r="J198" s="5">
        <v>2117.89</v>
      </c>
      <c r="K198" t="s">
        <v>83</v>
      </c>
      <c r="L198">
        <f>_xlfn.XLOOKUP(M198,Sheet6!B:B,Sheet6!A:A,"",0)</f>
        <v>291</v>
      </c>
      <c r="M198" t="s">
        <v>84</v>
      </c>
      <c r="P198" t="s">
        <v>47</v>
      </c>
      <c r="Q198" t="s">
        <v>203</v>
      </c>
      <c r="R198" t="s">
        <v>204</v>
      </c>
      <c r="S198" t="s">
        <v>205</v>
      </c>
      <c r="T198" t="s">
        <v>28</v>
      </c>
      <c r="U198" s="6">
        <v>46020.421609722223</v>
      </c>
      <c r="V198" t="s">
        <v>29</v>
      </c>
    </row>
    <row r="199" spans="1:22">
      <c r="A199" s="2">
        <v>2025</v>
      </c>
      <c r="B199" s="3">
        <v>12</v>
      </c>
      <c r="C199" s="4">
        <v>46006</v>
      </c>
      <c r="D199" s="2">
        <v>87314</v>
      </c>
      <c r="E199" s="2">
        <v>3</v>
      </c>
      <c r="F199" t="s">
        <v>81</v>
      </c>
      <c r="G199" t="s">
        <v>82</v>
      </c>
      <c r="H199" s="5">
        <v>111.47</v>
      </c>
      <c r="I199" s="5">
        <v>0</v>
      </c>
      <c r="J199" s="5">
        <v>111.47</v>
      </c>
      <c r="K199" t="s">
        <v>88</v>
      </c>
      <c r="L199">
        <f>_xlfn.XLOOKUP(M199,Sheet6!B:B,Sheet6!A:A,"",0)</f>
        <v>279</v>
      </c>
      <c r="M199" t="s">
        <v>89</v>
      </c>
      <c r="P199" t="s">
        <v>47</v>
      </c>
      <c r="Q199" t="s">
        <v>203</v>
      </c>
      <c r="R199" t="s">
        <v>204</v>
      </c>
      <c r="S199" t="s">
        <v>205</v>
      </c>
      <c r="T199" t="s">
        <v>28</v>
      </c>
      <c r="U199" s="6">
        <v>46020.421609722223</v>
      </c>
      <c r="V199" t="s">
        <v>29</v>
      </c>
    </row>
    <row r="200" spans="1:22">
      <c r="A200" s="2">
        <v>2025</v>
      </c>
      <c r="B200" s="3">
        <v>12</v>
      </c>
      <c r="C200" s="4">
        <v>46006</v>
      </c>
      <c r="D200" s="2">
        <v>87348</v>
      </c>
      <c r="E200" s="2">
        <v>2</v>
      </c>
      <c r="F200" t="s">
        <v>43</v>
      </c>
      <c r="G200" t="s">
        <v>44</v>
      </c>
      <c r="H200" s="5">
        <v>193.05</v>
      </c>
      <c r="I200" s="5">
        <v>0</v>
      </c>
      <c r="J200" s="5">
        <v>193.05</v>
      </c>
      <c r="K200" t="s">
        <v>206</v>
      </c>
      <c r="L200">
        <f>_xlfn.XLOOKUP(M200,Sheet6!B:B,Sheet6!A:A,"",0)</f>
        <v>399</v>
      </c>
      <c r="M200" t="s">
        <v>207</v>
      </c>
      <c r="P200" t="s">
        <v>24</v>
      </c>
      <c r="Q200" t="s">
        <v>208</v>
      </c>
      <c r="R200" t="s">
        <v>209</v>
      </c>
      <c r="S200" t="s">
        <v>210</v>
      </c>
      <c r="T200" t="s">
        <v>28</v>
      </c>
      <c r="U200" s="6">
        <v>46021.609046956015</v>
      </c>
      <c r="V200" t="s">
        <v>29</v>
      </c>
    </row>
    <row r="201" spans="1:22">
      <c r="A201" s="2">
        <v>2025</v>
      </c>
      <c r="B201" s="3">
        <v>12</v>
      </c>
      <c r="C201" s="4">
        <v>46006</v>
      </c>
      <c r="D201" s="2">
        <v>87349</v>
      </c>
      <c r="E201" s="2">
        <v>2</v>
      </c>
      <c r="F201" t="s">
        <v>43</v>
      </c>
      <c r="G201" t="s">
        <v>44</v>
      </c>
      <c r="H201" s="5">
        <v>234.76</v>
      </c>
      <c r="I201" s="5">
        <v>0</v>
      </c>
      <c r="J201" s="5">
        <v>234.76</v>
      </c>
      <c r="K201" t="s">
        <v>211</v>
      </c>
      <c r="L201">
        <f>_xlfn.XLOOKUP(M201,Sheet6!B:B,Sheet6!A:A,"",0)</f>
        <v>133</v>
      </c>
      <c r="M201" t="s">
        <v>212</v>
      </c>
      <c r="P201" t="s">
        <v>24</v>
      </c>
      <c r="Q201" t="s">
        <v>208</v>
      </c>
      <c r="R201" t="s">
        <v>213</v>
      </c>
      <c r="S201" t="s">
        <v>214</v>
      </c>
      <c r="T201" t="s">
        <v>28</v>
      </c>
      <c r="U201" s="6">
        <v>46021.60922179398</v>
      </c>
      <c r="V201" t="s">
        <v>29</v>
      </c>
    </row>
    <row r="202" spans="1:22">
      <c r="A202" s="2">
        <v>2025</v>
      </c>
      <c r="B202" s="3">
        <v>12</v>
      </c>
      <c r="C202" s="4">
        <v>46006</v>
      </c>
      <c r="D202" s="2">
        <v>87350</v>
      </c>
      <c r="E202" s="2">
        <v>2</v>
      </c>
      <c r="F202" t="s">
        <v>43</v>
      </c>
      <c r="G202" t="s">
        <v>44</v>
      </c>
      <c r="H202" s="5">
        <v>510.43</v>
      </c>
      <c r="I202" s="5">
        <v>0</v>
      </c>
      <c r="J202" s="5">
        <v>510.43</v>
      </c>
      <c r="K202" t="s">
        <v>215</v>
      </c>
      <c r="L202">
        <f>_xlfn.XLOOKUP(M202,Sheet6!B:B,Sheet6!A:A,"",0)</f>
        <v>471</v>
      </c>
      <c r="M202" t="s">
        <v>216</v>
      </c>
      <c r="P202" t="s">
        <v>47</v>
      </c>
      <c r="Q202" t="s">
        <v>180</v>
      </c>
      <c r="R202" t="s">
        <v>217</v>
      </c>
      <c r="S202" t="s">
        <v>218</v>
      </c>
      <c r="T202" t="s">
        <v>28</v>
      </c>
      <c r="U202" s="6">
        <v>46021.609277546297</v>
      </c>
      <c r="V202" t="s">
        <v>29</v>
      </c>
    </row>
    <row r="203" spans="1:22">
      <c r="A203" s="2">
        <v>2025</v>
      </c>
      <c r="B203" s="3">
        <v>12</v>
      </c>
      <c r="C203" s="4">
        <v>46006</v>
      </c>
      <c r="D203" s="2">
        <v>87351</v>
      </c>
      <c r="E203" s="2">
        <v>2</v>
      </c>
      <c r="F203" t="s">
        <v>43</v>
      </c>
      <c r="G203" t="s">
        <v>44</v>
      </c>
      <c r="H203" s="5">
        <v>452.17</v>
      </c>
      <c r="I203" s="5">
        <v>0</v>
      </c>
      <c r="J203" s="5">
        <v>452.17</v>
      </c>
      <c r="K203" t="s">
        <v>143</v>
      </c>
      <c r="L203">
        <f>_xlfn.XLOOKUP(M203,Sheet6!B:B,Sheet6!A:A,"",0)</f>
        <v>234</v>
      </c>
      <c r="M203" t="s">
        <v>144</v>
      </c>
      <c r="P203" t="s">
        <v>24</v>
      </c>
      <c r="Q203" t="s">
        <v>208</v>
      </c>
      <c r="R203" t="s">
        <v>219</v>
      </c>
      <c r="S203" t="s">
        <v>220</v>
      </c>
      <c r="T203" t="s">
        <v>28</v>
      </c>
      <c r="U203" s="6">
        <v>46021.609387152777</v>
      </c>
      <c r="V203" t="s">
        <v>29</v>
      </c>
    </row>
    <row r="204" spans="1:22">
      <c r="A204" s="2">
        <v>2025</v>
      </c>
      <c r="B204" s="3">
        <v>12</v>
      </c>
      <c r="C204" s="4">
        <v>46006</v>
      </c>
      <c r="D204" s="2">
        <v>87351</v>
      </c>
      <c r="E204" s="2">
        <v>3</v>
      </c>
      <c r="F204" t="s">
        <v>43</v>
      </c>
      <c r="G204" t="s">
        <v>44</v>
      </c>
      <c r="H204" s="5">
        <v>332.77</v>
      </c>
      <c r="I204" s="5">
        <v>0</v>
      </c>
      <c r="J204" s="5">
        <v>332.77</v>
      </c>
      <c r="K204" t="s">
        <v>221</v>
      </c>
      <c r="L204">
        <f>_xlfn.XLOOKUP(M204,Sheet6!B:B,Sheet6!A:A,"",0)</f>
        <v>242</v>
      </c>
      <c r="M204" t="s">
        <v>222</v>
      </c>
      <c r="P204" t="s">
        <v>24</v>
      </c>
      <c r="Q204" t="s">
        <v>208</v>
      </c>
      <c r="R204" t="s">
        <v>219</v>
      </c>
      <c r="S204" t="s">
        <v>220</v>
      </c>
      <c r="T204" t="s">
        <v>28</v>
      </c>
      <c r="U204" s="6">
        <v>46021.609387152777</v>
      </c>
      <c r="V204" t="s">
        <v>29</v>
      </c>
    </row>
    <row r="205" spans="1:22">
      <c r="A205" s="2">
        <v>2025</v>
      </c>
      <c r="B205" s="3">
        <v>12</v>
      </c>
      <c r="C205" s="4">
        <v>46006</v>
      </c>
      <c r="D205" s="2">
        <v>87351</v>
      </c>
      <c r="E205" s="2">
        <v>4</v>
      </c>
      <c r="F205" t="s">
        <v>43</v>
      </c>
      <c r="G205" t="s">
        <v>44</v>
      </c>
      <c r="H205" s="5">
        <v>181.36</v>
      </c>
      <c r="I205" s="5">
        <v>0</v>
      </c>
      <c r="J205" s="5">
        <v>181.36</v>
      </c>
      <c r="K205" t="s">
        <v>223</v>
      </c>
      <c r="L205">
        <f>_xlfn.XLOOKUP(M205,Sheet6!B:B,Sheet6!A:A,"",0)</f>
        <v>20</v>
      </c>
      <c r="M205" t="s">
        <v>224</v>
      </c>
      <c r="P205" t="s">
        <v>24</v>
      </c>
      <c r="Q205" t="s">
        <v>208</v>
      </c>
      <c r="R205" t="s">
        <v>219</v>
      </c>
      <c r="S205" t="s">
        <v>220</v>
      </c>
      <c r="T205" t="s">
        <v>28</v>
      </c>
      <c r="U205" s="6">
        <v>46021.609387152777</v>
      </c>
      <c r="V205" t="s">
        <v>29</v>
      </c>
    </row>
    <row r="206" spans="1:22">
      <c r="A206" s="2">
        <v>2025</v>
      </c>
      <c r="B206" s="3">
        <v>12</v>
      </c>
      <c r="C206" s="4">
        <v>46006</v>
      </c>
      <c r="D206" s="2">
        <v>87351</v>
      </c>
      <c r="E206" s="2">
        <v>5</v>
      </c>
      <c r="F206" t="s">
        <v>43</v>
      </c>
      <c r="G206" t="s">
        <v>44</v>
      </c>
      <c r="H206" s="5">
        <v>334.43</v>
      </c>
      <c r="I206" s="5">
        <v>0</v>
      </c>
      <c r="J206" s="5">
        <v>334.43</v>
      </c>
      <c r="K206" t="s">
        <v>64</v>
      </c>
      <c r="L206">
        <f>_xlfn.XLOOKUP(M206,Sheet6!B:B,Sheet6!A:A,"",0)</f>
        <v>243</v>
      </c>
      <c r="M206" t="s">
        <v>65</v>
      </c>
      <c r="P206" t="s">
        <v>24</v>
      </c>
      <c r="Q206" t="s">
        <v>208</v>
      </c>
      <c r="R206" t="s">
        <v>219</v>
      </c>
      <c r="S206" t="s">
        <v>220</v>
      </c>
      <c r="T206" t="s">
        <v>28</v>
      </c>
      <c r="U206" s="6">
        <v>46021.609387152777</v>
      </c>
      <c r="V206" t="s">
        <v>29</v>
      </c>
    </row>
    <row r="207" spans="1:22">
      <c r="A207" s="2">
        <v>2025</v>
      </c>
      <c r="B207" s="3">
        <v>12</v>
      </c>
      <c r="C207" s="4">
        <v>46006</v>
      </c>
      <c r="D207" s="2">
        <v>87351</v>
      </c>
      <c r="E207" s="2">
        <v>6</v>
      </c>
      <c r="F207" t="s">
        <v>43</v>
      </c>
      <c r="G207" t="s">
        <v>44</v>
      </c>
      <c r="H207" s="5">
        <v>179.57</v>
      </c>
      <c r="I207" s="5">
        <v>0</v>
      </c>
      <c r="J207" s="5">
        <v>179.57</v>
      </c>
      <c r="K207" t="s">
        <v>225</v>
      </c>
      <c r="L207">
        <f>_xlfn.XLOOKUP(M207,Sheet6!B:B,Sheet6!A:A,"",0)</f>
        <v>148</v>
      </c>
      <c r="M207" t="s">
        <v>226</v>
      </c>
      <c r="P207" t="s">
        <v>24</v>
      </c>
      <c r="Q207" t="s">
        <v>208</v>
      </c>
      <c r="R207" t="s">
        <v>219</v>
      </c>
      <c r="S207" t="s">
        <v>220</v>
      </c>
      <c r="T207" t="s">
        <v>28</v>
      </c>
      <c r="U207" s="6">
        <v>46021.609387152777</v>
      </c>
      <c r="V207" t="s">
        <v>29</v>
      </c>
    </row>
    <row r="208" spans="1:22">
      <c r="A208" s="2">
        <v>2025</v>
      </c>
      <c r="B208" s="3">
        <v>12</v>
      </c>
      <c r="C208" s="4">
        <v>46006</v>
      </c>
      <c r="D208" s="2">
        <v>87351</v>
      </c>
      <c r="E208" s="2">
        <v>7</v>
      </c>
      <c r="F208" t="s">
        <v>43</v>
      </c>
      <c r="G208" t="s">
        <v>44</v>
      </c>
      <c r="H208" s="5">
        <v>424.43</v>
      </c>
      <c r="I208" s="5">
        <v>0</v>
      </c>
      <c r="J208" s="5">
        <v>424.43</v>
      </c>
      <c r="K208" t="s">
        <v>178</v>
      </c>
      <c r="L208">
        <f>_xlfn.XLOOKUP(M208,Sheet6!B:B,Sheet6!A:A,"",0)</f>
        <v>173</v>
      </c>
      <c r="M208" t="s">
        <v>179</v>
      </c>
      <c r="P208" t="s">
        <v>24</v>
      </c>
      <c r="Q208" t="s">
        <v>208</v>
      </c>
      <c r="R208" t="s">
        <v>219</v>
      </c>
      <c r="S208" t="s">
        <v>220</v>
      </c>
      <c r="T208" t="s">
        <v>28</v>
      </c>
      <c r="U208" s="6">
        <v>46021.609387152777</v>
      </c>
      <c r="V208" t="s">
        <v>29</v>
      </c>
    </row>
    <row r="209" spans="1:22">
      <c r="A209" s="2">
        <v>2025</v>
      </c>
      <c r="B209" s="3">
        <v>12</v>
      </c>
      <c r="C209" s="4">
        <v>46006</v>
      </c>
      <c r="D209" s="2">
        <v>87351</v>
      </c>
      <c r="E209" s="2">
        <v>8</v>
      </c>
      <c r="F209" t="s">
        <v>43</v>
      </c>
      <c r="G209" t="s">
        <v>44</v>
      </c>
      <c r="H209" s="5">
        <v>240.27</v>
      </c>
      <c r="I209" s="5">
        <v>0</v>
      </c>
      <c r="J209" s="5">
        <v>240.27</v>
      </c>
      <c r="K209" t="s">
        <v>227</v>
      </c>
      <c r="L209">
        <f>_xlfn.XLOOKUP(M209,Sheet6!B:B,Sheet6!A:A,"",0)</f>
        <v>95</v>
      </c>
      <c r="M209" t="s">
        <v>228</v>
      </c>
      <c r="P209" t="s">
        <v>24</v>
      </c>
      <c r="Q209" t="s">
        <v>208</v>
      </c>
      <c r="R209" t="s">
        <v>219</v>
      </c>
      <c r="S209" t="s">
        <v>220</v>
      </c>
      <c r="T209" t="s">
        <v>28</v>
      </c>
      <c r="U209" s="6">
        <v>46021.609387152777</v>
      </c>
      <c r="V209" t="s">
        <v>29</v>
      </c>
    </row>
    <row r="210" spans="1:22">
      <c r="A210" s="2">
        <v>2025</v>
      </c>
      <c r="B210" s="3">
        <v>12</v>
      </c>
      <c r="C210" s="4">
        <v>46006</v>
      </c>
      <c r="D210" s="2">
        <v>87351</v>
      </c>
      <c r="E210" s="2">
        <v>9</v>
      </c>
      <c r="F210" t="s">
        <v>43</v>
      </c>
      <c r="G210" t="s">
        <v>44</v>
      </c>
      <c r="H210" s="5">
        <v>345.28</v>
      </c>
      <c r="I210" s="5">
        <v>0</v>
      </c>
      <c r="J210" s="5">
        <v>345.28</v>
      </c>
      <c r="K210" t="s">
        <v>229</v>
      </c>
      <c r="L210">
        <f>_xlfn.XLOOKUP(M210,Sheet6!B:B,Sheet6!A:A,"",0)</f>
        <v>210</v>
      </c>
      <c r="M210" t="s">
        <v>230</v>
      </c>
      <c r="P210" t="s">
        <v>24</v>
      </c>
      <c r="Q210" t="s">
        <v>208</v>
      </c>
      <c r="R210" t="s">
        <v>219</v>
      </c>
      <c r="S210" t="s">
        <v>220</v>
      </c>
      <c r="T210" t="s">
        <v>28</v>
      </c>
      <c r="U210" s="6">
        <v>46021.609387152777</v>
      </c>
      <c r="V210" t="s">
        <v>29</v>
      </c>
    </row>
    <row r="211" spans="1:22">
      <c r="A211" s="2">
        <v>2025</v>
      </c>
      <c r="B211" s="3">
        <v>12</v>
      </c>
      <c r="C211" s="4">
        <v>46006</v>
      </c>
      <c r="D211" s="2">
        <v>87351</v>
      </c>
      <c r="E211" s="2">
        <v>10</v>
      </c>
      <c r="F211" t="s">
        <v>43</v>
      </c>
      <c r="G211" t="s">
        <v>44</v>
      </c>
      <c r="H211" s="5">
        <v>58.43</v>
      </c>
      <c r="I211" s="5">
        <v>0</v>
      </c>
      <c r="J211" s="5">
        <v>58.43</v>
      </c>
      <c r="K211" t="s">
        <v>231</v>
      </c>
      <c r="L211">
        <f>_xlfn.XLOOKUP(M211,Sheet6!B:B,Sheet6!A:A,"",0)</f>
        <v>95</v>
      </c>
      <c r="M211" t="s">
        <v>232</v>
      </c>
      <c r="P211" t="s">
        <v>24</v>
      </c>
      <c r="Q211" t="s">
        <v>208</v>
      </c>
      <c r="R211" t="s">
        <v>219</v>
      </c>
      <c r="S211" t="s">
        <v>220</v>
      </c>
      <c r="T211" t="s">
        <v>28</v>
      </c>
      <c r="U211" s="6">
        <v>46021.609387152777</v>
      </c>
      <c r="V211" t="s">
        <v>29</v>
      </c>
    </row>
    <row r="212" spans="1:22">
      <c r="A212" s="2">
        <v>2025</v>
      </c>
      <c r="B212" s="3">
        <v>12</v>
      </c>
      <c r="C212" s="4">
        <v>46006</v>
      </c>
      <c r="D212" s="2">
        <v>87351</v>
      </c>
      <c r="E212" s="2">
        <v>11</v>
      </c>
      <c r="F212" t="s">
        <v>43</v>
      </c>
      <c r="G212" t="s">
        <v>44</v>
      </c>
      <c r="H212" s="5">
        <v>295.64999999999998</v>
      </c>
      <c r="I212" s="5">
        <v>0</v>
      </c>
      <c r="J212" s="5">
        <v>295.64999999999998</v>
      </c>
      <c r="K212" t="s">
        <v>233</v>
      </c>
      <c r="L212">
        <f>_xlfn.XLOOKUP(M212,Sheet6!B:B,Sheet6!A:A,"",0)</f>
        <v>178</v>
      </c>
      <c r="M212" t="s">
        <v>234</v>
      </c>
      <c r="P212" t="s">
        <v>24</v>
      </c>
      <c r="Q212" t="s">
        <v>208</v>
      </c>
      <c r="R212" t="s">
        <v>219</v>
      </c>
      <c r="S212" t="s">
        <v>220</v>
      </c>
      <c r="T212" t="s">
        <v>28</v>
      </c>
      <c r="U212" s="6">
        <v>46021.609387152777</v>
      </c>
      <c r="V212" t="s">
        <v>29</v>
      </c>
    </row>
    <row r="213" spans="1:22">
      <c r="A213" s="2">
        <v>2025</v>
      </c>
      <c r="B213" s="3">
        <v>12</v>
      </c>
      <c r="C213" s="4">
        <v>46006</v>
      </c>
      <c r="D213" s="2">
        <v>87351</v>
      </c>
      <c r="E213" s="2">
        <v>12</v>
      </c>
      <c r="F213" t="s">
        <v>43</v>
      </c>
      <c r="G213" t="s">
        <v>44</v>
      </c>
      <c r="H213" s="5">
        <v>195.97</v>
      </c>
      <c r="I213" s="5">
        <v>0</v>
      </c>
      <c r="J213" s="5">
        <v>195.97</v>
      </c>
      <c r="K213" t="s">
        <v>235</v>
      </c>
      <c r="L213">
        <f>_xlfn.XLOOKUP(M213,Sheet6!B:B,Sheet6!A:A,"",0)</f>
        <v>31</v>
      </c>
      <c r="M213" t="s">
        <v>236</v>
      </c>
      <c r="P213" t="s">
        <v>24</v>
      </c>
      <c r="Q213" t="s">
        <v>208</v>
      </c>
      <c r="R213" t="s">
        <v>219</v>
      </c>
      <c r="S213" t="s">
        <v>220</v>
      </c>
      <c r="T213" t="s">
        <v>28</v>
      </c>
      <c r="U213" s="6">
        <v>46021.609387152777</v>
      </c>
      <c r="V213" t="s">
        <v>29</v>
      </c>
    </row>
    <row r="214" spans="1:22">
      <c r="A214" s="2">
        <v>2025</v>
      </c>
      <c r="B214" s="3">
        <v>12</v>
      </c>
      <c r="C214" s="4">
        <v>46006</v>
      </c>
      <c r="D214" s="2">
        <v>87351</v>
      </c>
      <c r="E214" s="2">
        <v>13</v>
      </c>
      <c r="F214" t="s">
        <v>43</v>
      </c>
      <c r="G214" t="s">
        <v>44</v>
      </c>
      <c r="H214" s="5">
        <v>107.82</v>
      </c>
      <c r="I214" s="5">
        <v>0</v>
      </c>
      <c r="J214" s="5">
        <v>107.82</v>
      </c>
      <c r="K214" t="s">
        <v>64</v>
      </c>
      <c r="L214">
        <f>_xlfn.XLOOKUP(M214,Sheet6!B:B,Sheet6!A:A,"",0)</f>
        <v>243</v>
      </c>
      <c r="M214" t="s">
        <v>65</v>
      </c>
      <c r="P214" t="s">
        <v>24</v>
      </c>
      <c r="Q214" t="s">
        <v>208</v>
      </c>
      <c r="R214" t="s">
        <v>219</v>
      </c>
      <c r="S214" t="s">
        <v>220</v>
      </c>
      <c r="T214" t="s">
        <v>28</v>
      </c>
      <c r="U214" s="6">
        <v>46021.609387152777</v>
      </c>
      <c r="V214" t="s">
        <v>29</v>
      </c>
    </row>
    <row r="215" spans="1:22">
      <c r="A215" s="2">
        <v>2025</v>
      </c>
      <c r="B215" s="3">
        <v>12</v>
      </c>
      <c r="C215" s="4">
        <v>46006</v>
      </c>
      <c r="D215" s="2">
        <v>87351</v>
      </c>
      <c r="E215" s="2">
        <v>14</v>
      </c>
      <c r="F215" t="s">
        <v>43</v>
      </c>
      <c r="G215" t="s">
        <v>44</v>
      </c>
      <c r="H215" s="5">
        <v>117.03</v>
      </c>
      <c r="I215" s="5">
        <v>0</v>
      </c>
      <c r="J215" s="5">
        <v>117.03</v>
      </c>
      <c r="K215" t="s">
        <v>113</v>
      </c>
      <c r="L215">
        <f>_xlfn.XLOOKUP(M215,Sheet6!B:B,Sheet6!A:A,"",0)</f>
        <v>235</v>
      </c>
      <c r="M215" t="s">
        <v>114</v>
      </c>
      <c r="P215" t="s">
        <v>24</v>
      </c>
      <c r="Q215" t="s">
        <v>208</v>
      </c>
      <c r="R215" t="s">
        <v>219</v>
      </c>
      <c r="S215" t="s">
        <v>220</v>
      </c>
      <c r="T215" t="s">
        <v>28</v>
      </c>
      <c r="U215" s="6">
        <v>46021.609387152777</v>
      </c>
      <c r="V215" t="s">
        <v>29</v>
      </c>
    </row>
    <row r="216" spans="1:22">
      <c r="A216" s="2">
        <v>2025</v>
      </c>
      <c r="B216" s="3">
        <v>12</v>
      </c>
      <c r="C216" s="4">
        <v>46006</v>
      </c>
      <c r="D216" s="2">
        <v>87351</v>
      </c>
      <c r="E216" s="2">
        <v>15</v>
      </c>
      <c r="F216" t="s">
        <v>43</v>
      </c>
      <c r="G216" t="s">
        <v>44</v>
      </c>
      <c r="H216" s="5">
        <v>159.99</v>
      </c>
      <c r="I216" s="5">
        <v>0</v>
      </c>
      <c r="J216" s="5">
        <v>159.99</v>
      </c>
      <c r="K216" t="s">
        <v>237</v>
      </c>
      <c r="L216">
        <f>_xlfn.XLOOKUP(M216,Sheet6!B:B,Sheet6!A:A,"",0)</f>
        <v>160</v>
      </c>
      <c r="M216" t="s">
        <v>238</v>
      </c>
      <c r="P216" t="s">
        <v>24</v>
      </c>
      <c r="Q216" t="s">
        <v>208</v>
      </c>
      <c r="R216" t="s">
        <v>219</v>
      </c>
      <c r="S216" t="s">
        <v>220</v>
      </c>
      <c r="T216" t="s">
        <v>28</v>
      </c>
      <c r="U216" s="6">
        <v>46021.609387152777</v>
      </c>
      <c r="V216" t="s">
        <v>29</v>
      </c>
    </row>
    <row r="217" spans="1:22">
      <c r="A217" s="2">
        <v>2025</v>
      </c>
      <c r="B217" s="3">
        <v>12</v>
      </c>
      <c r="C217" s="4">
        <v>46006</v>
      </c>
      <c r="D217" s="2">
        <v>87351</v>
      </c>
      <c r="E217" s="2">
        <v>16</v>
      </c>
      <c r="F217" t="s">
        <v>43</v>
      </c>
      <c r="G217" t="s">
        <v>44</v>
      </c>
      <c r="H217" s="5">
        <v>107.58</v>
      </c>
      <c r="I217" s="5">
        <v>0</v>
      </c>
      <c r="J217" s="5">
        <v>107.58</v>
      </c>
      <c r="K217" t="s">
        <v>239</v>
      </c>
      <c r="L217">
        <f>_xlfn.XLOOKUP(M217,Sheet6!B:B,Sheet6!A:A,"",0)</f>
        <v>79</v>
      </c>
      <c r="M217" t="s">
        <v>240</v>
      </c>
      <c r="P217" t="s">
        <v>24</v>
      </c>
      <c r="Q217" t="s">
        <v>208</v>
      </c>
      <c r="R217" t="s">
        <v>219</v>
      </c>
      <c r="S217" t="s">
        <v>220</v>
      </c>
      <c r="T217" t="s">
        <v>28</v>
      </c>
      <c r="U217" s="6">
        <v>46021.609387152777</v>
      </c>
      <c r="V217" t="s">
        <v>29</v>
      </c>
    </row>
    <row r="218" spans="1:22">
      <c r="A218" s="2">
        <v>2025</v>
      </c>
      <c r="B218" s="3">
        <v>12</v>
      </c>
      <c r="C218" s="4">
        <v>46006</v>
      </c>
      <c r="D218" s="2">
        <v>87351</v>
      </c>
      <c r="E218" s="2">
        <v>17</v>
      </c>
      <c r="F218" t="s">
        <v>43</v>
      </c>
      <c r="G218" t="s">
        <v>44</v>
      </c>
      <c r="H218" s="5">
        <v>202.99</v>
      </c>
      <c r="I218" s="5">
        <v>0</v>
      </c>
      <c r="J218" s="5">
        <v>202.99</v>
      </c>
      <c r="K218" t="s">
        <v>119</v>
      </c>
      <c r="L218">
        <f>_xlfn.XLOOKUP(M218,Sheet6!B:B,Sheet6!A:A,"",0)</f>
        <v>452</v>
      </c>
      <c r="M218" t="s">
        <v>120</v>
      </c>
      <c r="P218" t="s">
        <v>24</v>
      </c>
      <c r="Q218" t="s">
        <v>208</v>
      </c>
      <c r="R218" t="s">
        <v>219</v>
      </c>
      <c r="S218" t="s">
        <v>220</v>
      </c>
      <c r="T218" t="s">
        <v>28</v>
      </c>
      <c r="U218" s="6">
        <v>46021.609387152777</v>
      </c>
      <c r="V218" t="s">
        <v>29</v>
      </c>
    </row>
    <row r="219" spans="1:22">
      <c r="A219" s="2">
        <v>2025</v>
      </c>
      <c r="B219" s="3">
        <v>12</v>
      </c>
      <c r="C219" s="4">
        <v>46006</v>
      </c>
      <c r="D219" s="2">
        <v>87351</v>
      </c>
      <c r="E219" s="2">
        <v>18</v>
      </c>
      <c r="F219" t="s">
        <v>43</v>
      </c>
      <c r="G219" t="s">
        <v>44</v>
      </c>
      <c r="H219" s="5">
        <v>256.89</v>
      </c>
      <c r="I219" s="5">
        <v>0</v>
      </c>
      <c r="J219" s="5">
        <v>256.89</v>
      </c>
      <c r="K219" t="s">
        <v>241</v>
      </c>
      <c r="L219">
        <f>_xlfn.XLOOKUP(M219,Sheet6!B:B,Sheet6!A:A,"",0)</f>
        <v>21</v>
      </c>
      <c r="M219" t="s">
        <v>242</v>
      </c>
      <c r="P219" t="s">
        <v>24</v>
      </c>
      <c r="Q219" t="s">
        <v>208</v>
      </c>
      <c r="R219" t="s">
        <v>219</v>
      </c>
      <c r="S219" t="s">
        <v>220</v>
      </c>
      <c r="T219" t="s">
        <v>28</v>
      </c>
      <c r="U219" s="6">
        <v>46021.609387152777</v>
      </c>
      <c r="V219" t="s">
        <v>29</v>
      </c>
    </row>
    <row r="220" spans="1:22">
      <c r="A220" s="2">
        <v>2025</v>
      </c>
      <c r="B220" s="3">
        <v>12</v>
      </c>
      <c r="C220" s="4">
        <v>46006</v>
      </c>
      <c r="D220" s="2">
        <v>87351</v>
      </c>
      <c r="E220" s="2">
        <v>19</v>
      </c>
      <c r="F220" t="s">
        <v>43</v>
      </c>
      <c r="G220" t="s">
        <v>44</v>
      </c>
      <c r="H220" s="5">
        <v>165.62</v>
      </c>
      <c r="I220" s="5">
        <v>0</v>
      </c>
      <c r="J220" s="5">
        <v>165.62</v>
      </c>
      <c r="K220" t="s">
        <v>243</v>
      </c>
      <c r="L220">
        <f>_xlfn.XLOOKUP(M220,Sheet6!B:B,Sheet6!A:A,"",0)</f>
        <v>156</v>
      </c>
      <c r="M220" t="s">
        <v>244</v>
      </c>
      <c r="P220" t="s">
        <v>24</v>
      </c>
      <c r="Q220" t="s">
        <v>208</v>
      </c>
      <c r="R220" t="s">
        <v>219</v>
      </c>
      <c r="S220" t="s">
        <v>220</v>
      </c>
      <c r="T220" t="s">
        <v>28</v>
      </c>
      <c r="U220" s="6">
        <v>46021.609387152777</v>
      </c>
      <c r="V220" t="s">
        <v>29</v>
      </c>
    </row>
    <row r="221" spans="1:22">
      <c r="A221" s="2">
        <v>2025</v>
      </c>
      <c r="B221" s="3">
        <v>12</v>
      </c>
      <c r="C221" s="4">
        <v>46006</v>
      </c>
      <c r="D221" s="2">
        <v>87351</v>
      </c>
      <c r="E221" s="2">
        <v>20</v>
      </c>
      <c r="F221" t="s">
        <v>43</v>
      </c>
      <c r="G221" t="s">
        <v>44</v>
      </c>
      <c r="H221" s="5">
        <v>463.53</v>
      </c>
      <c r="I221" s="5">
        <v>0</v>
      </c>
      <c r="J221" s="5">
        <v>463.53</v>
      </c>
      <c r="K221" t="s">
        <v>245</v>
      </c>
      <c r="L221">
        <f>_xlfn.XLOOKUP(M221,Sheet6!B:B,Sheet6!A:A,"",0)</f>
        <v>227</v>
      </c>
      <c r="M221" t="s">
        <v>246</v>
      </c>
      <c r="P221" t="s">
        <v>24</v>
      </c>
      <c r="Q221" t="s">
        <v>208</v>
      </c>
      <c r="R221" t="s">
        <v>219</v>
      </c>
      <c r="S221" t="s">
        <v>220</v>
      </c>
      <c r="T221" t="s">
        <v>28</v>
      </c>
      <c r="U221" s="6">
        <v>46021.609387152777</v>
      </c>
      <c r="V221" t="s">
        <v>29</v>
      </c>
    </row>
    <row r="222" spans="1:22">
      <c r="A222" s="2">
        <v>2025</v>
      </c>
      <c r="B222" s="3">
        <v>12</v>
      </c>
      <c r="C222" s="4">
        <v>46006</v>
      </c>
      <c r="D222" s="2">
        <v>87351</v>
      </c>
      <c r="E222" s="2">
        <v>21</v>
      </c>
      <c r="F222" t="s">
        <v>43</v>
      </c>
      <c r="G222" t="s">
        <v>44</v>
      </c>
      <c r="H222" s="5">
        <v>411.41</v>
      </c>
      <c r="I222" s="5">
        <v>0</v>
      </c>
      <c r="J222" s="5">
        <v>411.41</v>
      </c>
      <c r="K222" t="s">
        <v>139</v>
      </c>
      <c r="L222">
        <f>_xlfn.XLOOKUP(M222,Sheet6!B:B,Sheet6!A:A,"",0)</f>
        <v>250</v>
      </c>
      <c r="M222" t="s">
        <v>140</v>
      </c>
      <c r="P222" t="s">
        <v>24</v>
      </c>
      <c r="Q222" t="s">
        <v>208</v>
      </c>
      <c r="R222" t="s">
        <v>219</v>
      </c>
      <c r="S222" t="s">
        <v>220</v>
      </c>
      <c r="T222" t="s">
        <v>28</v>
      </c>
      <c r="U222" s="6">
        <v>46021.609387152777</v>
      </c>
      <c r="V222" t="s">
        <v>29</v>
      </c>
    </row>
    <row r="223" spans="1:22">
      <c r="A223" s="2">
        <v>2025</v>
      </c>
      <c r="B223" s="3">
        <v>12</v>
      </c>
      <c r="C223" s="4">
        <v>46006</v>
      </c>
      <c r="D223" s="2">
        <v>87351</v>
      </c>
      <c r="E223" s="2">
        <v>22</v>
      </c>
      <c r="F223" t="s">
        <v>43</v>
      </c>
      <c r="G223" t="s">
        <v>44</v>
      </c>
      <c r="H223" s="5">
        <v>602.66999999999996</v>
      </c>
      <c r="I223" s="5">
        <v>0</v>
      </c>
      <c r="J223" s="5">
        <v>602.66999999999996</v>
      </c>
      <c r="K223" t="s">
        <v>247</v>
      </c>
      <c r="L223">
        <f>_xlfn.XLOOKUP(M223,Sheet6!B:B,Sheet6!A:A,"",0)</f>
        <v>211</v>
      </c>
      <c r="M223" t="s">
        <v>248</v>
      </c>
      <c r="P223" t="s">
        <v>24</v>
      </c>
      <c r="Q223" t="s">
        <v>208</v>
      </c>
      <c r="R223" t="s">
        <v>219</v>
      </c>
      <c r="S223" t="s">
        <v>220</v>
      </c>
      <c r="T223" t="s">
        <v>28</v>
      </c>
      <c r="U223" s="6">
        <v>46021.609387152777</v>
      </c>
      <c r="V223" t="s">
        <v>29</v>
      </c>
    </row>
    <row r="224" spans="1:22">
      <c r="A224" s="2">
        <v>2025</v>
      </c>
      <c r="B224" s="3">
        <v>12</v>
      </c>
      <c r="C224" s="4">
        <v>46006</v>
      </c>
      <c r="D224" s="2">
        <v>87351</v>
      </c>
      <c r="E224" s="2">
        <v>23</v>
      </c>
      <c r="F224" t="s">
        <v>43</v>
      </c>
      <c r="G224" t="s">
        <v>44</v>
      </c>
      <c r="H224" s="5">
        <v>158.71</v>
      </c>
      <c r="I224" s="5">
        <v>0</v>
      </c>
      <c r="J224" s="5">
        <v>158.71</v>
      </c>
      <c r="K224" t="s">
        <v>249</v>
      </c>
      <c r="L224">
        <f>_xlfn.XLOOKUP(M224,Sheet6!B:B,Sheet6!A:A,"",0)</f>
        <v>152</v>
      </c>
      <c r="M224" t="s">
        <v>250</v>
      </c>
      <c r="P224" t="s">
        <v>24</v>
      </c>
      <c r="Q224" t="s">
        <v>208</v>
      </c>
      <c r="R224" t="s">
        <v>219</v>
      </c>
      <c r="S224" t="s">
        <v>220</v>
      </c>
      <c r="T224" t="s">
        <v>28</v>
      </c>
      <c r="U224" s="6">
        <v>46021.609387152777</v>
      </c>
      <c r="V224" t="s">
        <v>29</v>
      </c>
    </row>
    <row r="225" spans="1:22">
      <c r="A225" s="2">
        <v>2025</v>
      </c>
      <c r="B225" s="3">
        <v>12</v>
      </c>
      <c r="C225" s="4">
        <v>46006</v>
      </c>
      <c r="D225" s="2">
        <v>87351</v>
      </c>
      <c r="E225" s="2">
        <v>24</v>
      </c>
      <c r="F225" t="s">
        <v>43</v>
      </c>
      <c r="G225" t="s">
        <v>44</v>
      </c>
      <c r="H225" s="5">
        <v>273.62</v>
      </c>
      <c r="I225" s="5">
        <v>0</v>
      </c>
      <c r="J225" s="5">
        <v>273.62</v>
      </c>
      <c r="K225" t="s">
        <v>251</v>
      </c>
      <c r="L225">
        <f>_xlfn.XLOOKUP(M225,Sheet6!B:B,Sheet6!A:A,"",0)</f>
        <v>444</v>
      </c>
      <c r="M225" t="s">
        <v>252</v>
      </c>
      <c r="P225" t="s">
        <v>24</v>
      </c>
      <c r="Q225" t="s">
        <v>208</v>
      </c>
      <c r="R225" t="s">
        <v>219</v>
      </c>
      <c r="S225" t="s">
        <v>220</v>
      </c>
      <c r="T225" t="s">
        <v>28</v>
      </c>
      <c r="U225" s="6">
        <v>46021.609387152777</v>
      </c>
      <c r="V225" t="s">
        <v>29</v>
      </c>
    </row>
    <row r="226" spans="1:22">
      <c r="A226" s="2">
        <v>2025</v>
      </c>
      <c r="B226" s="3">
        <v>12</v>
      </c>
      <c r="C226" s="4">
        <v>46006</v>
      </c>
      <c r="D226" s="2">
        <v>87351</v>
      </c>
      <c r="E226" s="2">
        <v>25</v>
      </c>
      <c r="F226" t="s">
        <v>43</v>
      </c>
      <c r="G226" t="s">
        <v>44</v>
      </c>
      <c r="H226" s="5">
        <v>116.89</v>
      </c>
      <c r="I226" s="5">
        <v>0</v>
      </c>
      <c r="J226" s="5">
        <v>116.89</v>
      </c>
      <c r="K226" t="s">
        <v>139</v>
      </c>
      <c r="L226">
        <f>_xlfn.XLOOKUP(M226,Sheet6!B:B,Sheet6!A:A,"",0)</f>
        <v>250</v>
      </c>
      <c r="M226" t="s">
        <v>140</v>
      </c>
      <c r="P226" t="s">
        <v>24</v>
      </c>
      <c r="Q226" t="s">
        <v>208</v>
      </c>
      <c r="R226" t="s">
        <v>219</v>
      </c>
      <c r="S226" t="s">
        <v>220</v>
      </c>
      <c r="T226" t="s">
        <v>28</v>
      </c>
      <c r="U226" s="6">
        <v>46021.609387152777</v>
      </c>
      <c r="V226" t="s">
        <v>29</v>
      </c>
    </row>
    <row r="227" spans="1:22">
      <c r="A227" s="2">
        <v>2025</v>
      </c>
      <c r="B227" s="3">
        <v>12</v>
      </c>
      <c r="C227" s="4">
        <v>46006</v>
      </c>
      <c r="D227" s="2">
        <v>87351</v>
      </c>
      <c r="E227" s="2">
        <v>26</v>
      </c>
      <c r="F227" t="s">
        <v>43</v>
      </c>
      <c r="G227" t="s">
        <v>44</v>
      </c>
      <c r="H227" s="5">
        <v>51.56</v>
      </c>
      <c r="I227" s="5">
        <v>0</v>
      </c>
      <c r="J227" s="5">
        <v>51.56</v>
      </c>
      <c r="K227" t="s">
        <v>253</v>
      </c>
      <c r="L227">
        <f>_xlfn.XLOOKUP(M227,Sheet6!B:B,Sheet6!A:A,"",0)</f>
        <v>80</v>
      </c>
      <c r="M227" t="s">
        <v>254</v>
      </c>
      <c r="P227" t="s">
        <v>24</v>
      </c>
      <c r="Q227" t="s">
        <v>208</v>
      </c>
      <c r="R227" t="s">
        <v>219</v>
      </c>
      <c r="S227" t="s">
        <v>220</v>
      </c>
      <c r="T227" t="s">
        <v>28</v>
      </c>
      <c r="U227" s="6">
        <v>46021.609387152777</v>
      </c>
      <c r="V227" t="s">
        <v>29</v>
      </c>
    </row>
    <row r="228" spans="1:22">
      <c r="A228" s="2">
        <v>2025</v>
      </c>
      <c r="B228" s="3">
        <v>12</v>
      </c>
      <c r="C228" s="4">
        <v>46006</v>
      </c>
      <c r="D228" s="2">
        <v>87351</v>
      </c>
      <c r="E228" s="2">
        <v>27</v>
      </c>
      <c r="F228" t="s">
        <v>43</v>
      </c>
      <c r="G228" t="s">
        <v>44</v>
      </c>
      <c r="H228" s="5">
        <v>190.22</v>
      </c>
      <c r="I228" s="5">
        <v>0</v>
      </c>
      <c r="J228" s="5">
        <v>190.22</v>
      </c>
      <c r="K228" t="s">
        <v>255</v>
      </c>
      <c r="L228">
        <f>_xlfn.XLOOKUP(M228,Sheet6!B:B,Sheet6!A:A,"",0)</f>
        <v>25</v>
      </c>
      <c r="M228" t="s">
        <v>256</v>
      </c>
      <c r="P228" t="s">
        <v>24</v>
      </c>
      <c r="Q228" t="s">
        <v>208</v>
      </c>
      <c r="R228" t="s">
        <v>219</v>
      </c>
      <c r="S228" t="s">
        <v>220</v>
      </c>
      <c r="T228" t="s">
        <v>28</v>
      </c>
      <c r="U228" s="6">
        <v>46021.609387152777</v>
      </c>
      <c r="V228" t="s">
        <v>29</v>
      </c>
    </row>
    <row r="229" spans="1:22">
      <c r="A229" s="2">
        <v>2025</v>
      </c>
      <c r="B229" s="3">
        <v>12</v>
      </c>
      <c r="C229" s="4">
        <v>46006</v>
      </c>
      <c r="D229" s="2">
        <v>87351</v>
      </c>
      <c r="E229" s="2">
        <v>28</v>
      </c>
      <c r="F229" t="s">
        <v>43</v>
      </c>
      <c r="G229" t="s">
        <v>44</v>
      </c>
      <c r="H229" s="5">
        <v>106.43</v>
      </c>
      <c r="I229" s="5">
        <v>0</v>
      </c>
      <c r="J229" s="5">
        <v>106.43</v>
      </c>
      <c r="K229" t="s">
        <v>257</v>
      </c>
      <c r="L229">
        <f>_xlfn.XLOOKUP(M229,Sheet6!B:B,Sheet6!A:A,"",0)</f>
        <v>150</v>
      </c>
      <c r="M229" t="s">
        <v>258</v>
      </c>
      <c r="P229" t="s">
        <v>24</v>
      </c>
      <c r="Q229" t="s">
        <v>208</v>
      </c>
      <c r="R229" t="s">
        <v>219</v>
      </c>
      <c r="S229" t="s">
        <v>220</v>
      </c>
      <c r="T229" t="s">
        <v>28</v>
      </c>
      <c r="U229" s="6">
        <v>46021.609387152777</v>
      </c>
      <c r="V229" t="s">
        <v>29</v>
      </c>
    </row>
    <row r="230" spans="1:22">
      <c r="A230" s="2">
        <v>2025</v>
      </c>
      <c r="B230" s="3">
        <v>12</v>
      </c>
      <c r="C230" s="4">
        <v>46006</v>
      </c>
      <c r="D230" s="2">
        <v>87351</v>
      </c>
      <c r="E230" s="2">
        <v>29</v>
      </c>
      <c r="F230" t="s">
        <v>43</v>
      </c>
      <c r="G230" t="s">
        <v>44</v>
      </c>
      <c r="H230" s="5">
        <v>231.94</v>
      </c>
      <c r="I230" s="5">
        <v>0</v>
      </c>
      <c r="J230" s="5">
        <v>231.94</v>
      </c>
      <c r="K230" t="s">
        <v>129</v>
      </c>
      <c r="L230">
        <f>_xlfn.XLOOKUP(M230,Sheet6!B:B,Sheet6!A:A,"",0)</f>
        <v>238</v>
      </c>
      <c r="M230" t="s">
        <v>130</v>
      </c>
      <c r="P230" t="s">
        <v>24</v>
      </c>
      <c r="Q230" t="s">
        <v>208</v>
      </c>
      <c r="R230" t="s">
        <v>219</v>
      </c>
      <c r="S230" t="s">
        <v>220</v>
      </c>
      <c r="T230" t="s">
        <v>28</v>
      </c>
      <c r="U230" s="6">
        <v>46021.609387152777</v>
      </c>
      <c r="V230" t="s">
        <v>29</v>
      </c>
    </row>
    <row r="231" spans="1:22">
      <c r="A231" s="2">
        <v>2025</v>
      </c>
      <c r="B231" s="3">
        <v>12</v>
      </c>
      <c r="C231" s="4">
        <v>46006</v>
      </c>
      <c r="D231" s="2">
        <v>87351</v>
      </c>
      <c r="E231" s="2">
        <v>30</v>
      </c>
      <c r="F231" t="s">
        <v>43</v>
      </c>
      <c r="G231" t="s">
        <v>44</v>
      </c>
      <c r="H231" s="5">
        <v>160.41999999999999</v>
      </c>
      <c r="I231" s="5">
        <v>0</v>
      </c>
      <c r="J231" s="5">
        <v>160.41999999999999</v>
      </c>
      <c r="K231" t="s">
        <v>259</v>
      </c>
      <c r="L231">
        <f>_xlfn.XLOOKUP(M231,Sheet6!B:B,Sheet6!A:A,"",0)</f>
        <v>35</v>
      </c>
      <c r="M231" t="s">
        <v>260</v>
      </c>
      <c r="P231" t="s">
        <v>24</v>
      </c>
      <c r="Q231" t="s">
        <v>208</v>
      </c>
      <c r="R231" t="s">
        <v>219</v>
      </c>
      <c r="S231" t="s">
        <v>220</v>
      </c>
      <c r="T231" t="s">
        <v>28</v>
      </c>
      <c r="U231" s="6">
        <v>46021.609387152777</v>
      </c>
      <c r="V231" t="s">
        <v>29</v>
      </c>
    </row>
    <row r="232" spans="1:22">
      <c r="A232" s="2">
        <v>2025</v>
      </c>
      <c r="B232" s="3">
        <v>12</v>
      </c>
      <c r="C232" s="4">
        <v>46006</v>
      </c>
      <c r="D232" s="2">
        <v>87351</v>
      </c>
      <c r="E232" s="2">
        <v>31</v>
      </c>
      <c r="F232" t="s">
        <v>43</v>
      </c>
      <c r="G232" t="s">
        <v>44</v>
      </c>
      <c r="H232" s="5">
        <v>43.29</v>
      </c>
      <c r="I232" s="5">
        <v>0</v>
      </c>
      <c r="J232" s="5">
        <v>43.29</v>
      </c>
      <c r="K232" t="s">
        <v>261</v>
      </c>
      <c r="L232">
        <f>_xlfn.XLOOKUP(M232,Sheet6!B:B,Sheet6!A:A,"",0)</f>
        <v>446</v>
      </c>
      <c r="M232" t="s">
        <v>262</v>
      </c>
      <c r="P232" t="s">
        <v>24</v>
      </c>
      <c r="Q232" t="s">
        <v>208</v>
      </c>
      <c r="R232" t="s">
        <v>219</v>
      </c>
      <c r="S232" t="s">
        <v>220</v>
      </c>
      <c r="T232" t="s">
        <v>28</v>
      </c>
      <c r="U232" s="6">
        <v>46021.609387152777</v>
      </c>
      <c r="V232" t="s">
        <v>29</v>
      </c>
    </row>
    <row r="233" spans="1:22">
      <c r="A233" s="2">
        <v>2025</v>
      </c>
      <c r="B233" s="3">
        <v>12</v>
      </c>
      <c r="C233" s="4">
        <v>46006</v>
      </c>
      <c r="D233" s="2">
        <v>87351</v>
      </c>
      <c r="E233" s="2">
        <v>32</v>
      </c>
      <c r="F233" t="s">
        <v>43</v>
      </c>
      <c r="G233" t="s">
        <v>44</v>
      </c>
      <c r="H233" s="5">
        <v>260.14999999999998</v>
      </c>
      <c r="I233" s="5">
        <v>0</v>
      </c>
      <c r="J233" s="5">
        <v>260.14999999999998</v>
      </c>
      <c r="K233" t="s">
        <v>263</v>
      </c>
      <c r="L233">
        <f>_xlfn.XLOOKUP(M233,Sheet6!B:B,Sheet6!A:A,"",0)</f>
        <v>4</v>
      </c>
      <c r="M233" t="s">
        <v>264</v>
      </c>
      <c r="P233" t="s">
        <v>24</v>
      </c>
      <c r="Q233" t="s">
        <v>208</v>
      </c>
      <c r="R233" t="s">
        <v>219</v>
      </c>
      <c r="S233" t="s">
        <v>220</v>
      </c>
      <c r="T233" t="s">
        <v>28</v>
      </c>
      <c r="U233" s="6">
        <v>46021.609387152777</v>
      </c>
      <c r="V233" t="s">
        <v>29</v>
      </c>
    </row>
    <row r="234" spans="1:22">
      <c r="A234" s="2">
        <v>2025</v>
      </c>
      <c r="B234" s="3">
        <v>12</v>
      </c>
      <c r="C234" s="4">
        <v>46006</v>
      </c>
      <c r="D234" s="2">
        <v>87351</v>
      </c>
      <c r="E234" s="2">
        <v>33</v>
      </c>
      <c r="F234" t="s">
        <v>43</v>
      </c>
      <c r="G234" t="s">
        <v>44</v>
      </c>
      <c r="H234" s="5">
        <v>15.72</v>
      </c>
      <c r="I234" s="5">
        <v>0</v>
      </c>
      <c r="J234" s="5">
        <v>15.72</v>
      </c>
      <c r="K234" t="s">
        <v>60</v>
      </c>
      <c r="L234">
        <f>_xlfn.XLOOKUP(M234,Sheet6!B:B,Sheet6!A:A,"",0)</f>
        <v>225</v>
      </c>
      <c r="M234" t="s">
        <v>61</v>
      </c>
      <c r="P234" t="s">
        <v>24</v>
      </c>
      <c r="Q234" t="s">
        <v>208</v>
      </c>
      <c r="R234" t="s">
        <v>219</v>
      </c>
      <c r="S234" t="s">
        <v>220</v>
      </c>
      <c r="T234" t="s">
        <v>28</v>
      </c>
      <c r="U234" s="6">
        <v>46021.609387152777</v>
      </c>
      <c r="V234" t="s">
        <v>29</v>
      </c>
    </row>
    <row r="235" spans="1:22">
      <c r="A235" s="2">
        <v>2025</v>
      </c>
      <c r="B235" s="3">
        <v>12</v>
      </c>
      <c r="C235" s="4">
        <v>46006</v>
      </c>
      <c r="D235" s="2">
        <v>87351</v>
      </c>
      <c r="E235" s="2">
        <v>34</v>
      </c>
      <c r="F235" t="s">
        <v>43</v>
      </c>
      <c r="G235" t="s">
        <v>44</v>
      </c>
      <c r="H235" s="5">
        <v>283.56</v>
      </c>
      <c r="I235" s="5">
        <v>0</v>
      </c>
      <c r="J235" s="5">
        <v>283.56</v>
      </c>
      <c r="K235" t="s">
        <v>125</v>
      </c>
      <c r="L235">
        <f>_xlfn.XLOOKUP(M235,Sheet6!B:B,Sheet6!A:A,"",0)</f>
        <v>213</v>
      </c>
      <c r="M235" t="s">
        <v>126</v>
      </c>
      <c r="P235" t="s">
        <v>24</v>
      </c>
      <c r="Q235" t="s">
        <v>208</v>
      </c>
      <c r="R235" t="s">
        <v>219</v>
      </c>
      <c r="S235" t="s">
        <v>220</v>
      </c>
      <c r="T235" t="s">
        <v>28</v>
      </c>
      <c r="U235" s="6">
        <v>46021.609387152777</v>
      </c>
      <c r="V235" t="s">
        <v>29</v>
      </c>
    </row>
    <row r="236" spans="1:22">
      <c r="A236" s="2">
        <v>2025</v>
      </c>
      <c r="B236" s="3">
        <v>12</v>
      </c>
      <c r="C236" s="4">
        <v>46006</v>
      </c>
      <c r="D236" s="2">
        <v>87351</v>
      </c>
      <c r="E236" s="2">
        <v>35</v>
      </c>
      <c r="F236" t="s">
        <v>43</v>
      </c>
      <c r="G236" t="s">
        <v>44</v>
      </c>
      <c r="H236" s="5">
        <v>331.67</v>
      </c>
      <c r="I236" s="5">
        <v>0</v>
      </c>
      <c r="J236" s="5">
        <v>331.67</v>
      </c>
      <c r="K236" t="s">
        <v>265</v>
      </c>
      <c r="L236">
        <f>_xlfn.XLOOKUP(M236,Sheet6!B:B,Sheet6!A:A,"",0)</f>
        <v>135</v>
      </c>
      <c r="M236" t="s">
        <v>266</v>
      </c>
      <c r="P236" t="s">
        <v>24</v>
      </c>
      <c r="Q236" t="s">
        <v>208</v>
      </c>
      <c r="R236" t="s">
        <v>219</v>
      </c>
      <c r="S236" t="s">
        <v>220</v>
      </c>
      <c r="T236" t="s">
        <v>28</v>
      </c>
      <c r="U236" s="6">
        <v>46021.609387152777</v>
      </c>
      <c r="V236" t="s">
        <v>29</v>
      </c>
    </row>
    <row r="237" spans="1:22">
      <c r="A237" s="2">
        <v>2025</v>
      </c>
      <c r="B237" s="3">
        <v>12</v>
      </c>
      <c r="C237" s="4">
        <v>46006</v>
      </c>
      <c r="D237" s="2">
        <v>87351</v>
      </c>
      <c r="E237" s="2">
        <v>36</v>
      </c>
      <c r="F237" t="s">
        <v>43</v>
      </c>
      <c r="G237" t="s">
        <v>44</v>
      </c>
      <c r="H237" s="5">
        <v>208.34</v>
      </c>
      <c r="I237" s="5">
        <v>0</v>
      </c>
      <c r="J237" s="5">
        <v>208.34</v>
      </c>
      <c r="K237" t="s">
        <v>267</v>
      </c>
      <c r="L237">
        <f>_xlfn.XLOOKUP(M237,Sheet6!B:B,Sheet6!A:A,"",0)</f>
        <v>175</v>
      </c>
      <c r="M237" t="s">
        <v>268</v>
      </c>
      <c r="P237" t="s">
        <v>24</v>
      </c>
      <c r="Q237" t="s">
        <v>208</v>
      </c>
      <c r="R237" t="s">
        <v>219</v>
      </c>
      <c r="S237" t="s">
        <v>220</v>
      </c>
      <c r="T237" t="s">
        <v>28</v>
      </c>
      <c r="U237" s="6">
        <v>46021.609387152777</v>
      </c>
      <c r="V237" t="s">
        <v>29</v>
      </c>
    </row>
    <row r="238" spans="1:22">
      <c r="A238" s="2">
        <v>2025</v>
      </c>
      <c r="B238" s="3">
        <v>12</v>
      </c>
      <c r="C238" s="4">
        <v>46006</v>
      </c>
      <c r="D238" s="2">
        <v>87351</v>
      </c>
      <c r="E238" s="2">
        <v>37</v>
      </c>
      <c r="F238" t="s">
        <v>43</v>
      </c>
      <c r="G238" t="s">
        <v>44</v>
      </c>
      <c r="H238" s="5">
        <v>902.75</v>
      </c>
      <c r="I238" s="5">
        <v>0</v>
      </c>
      <c r="J238" s="5">
        <v>902.75</v>
      </c>
      <c r="K238" t="s">
        <v>269</v>
      </c>
      <c r="L238">
        <f>_xlfn.XLOOKUP(M238,Sheet6!B:B,Sheet6!A:A,"",0)</f>
        <v>165</v>
      </c>
      <c r="M238" t="s">
        <v>270</v>
      </c>
      <c r="P238" t="s">
        <v>24</v>
      </c>
      <c r="Q238" t="s">
        <v>208</v>
      </c>
      <c r="R238" t="s">
        <v>219</v>
      </c>
      <c r="S238" t="s">
        <v>220</v>
      </c>
      <c r="T238" t="s">
        <v>28</v>
      </c>
      <c r="U238" s="6">
        <v>46021.609387152777</v>
      </c>
      <c r="V238" t="s">
        <v>29</v>
      </c>
    </row>
    <row r="239" spans="1:22">
      <c r="A239" s="2">
        <v>2025</v>
      </c>
      <c r="B239" s="3">
        <v>12</v>
      </c>
      <c r="C239" s="4">
        <v>46006</v>
      </c>
      <c r="D239" s="2">
        <v>87351</v>
      </c>
      <c r="E239" s="2">
        <v>38</v>
      </c>
      <c r="F239" t="s">
        <v>43</v>
      </c>
      <c r="G239" t="s">
        <v>44</v>
      </c>
      <c r="H239" s="5">
        <v>151.41</v>
      </c>
      <c r="I239" s="5">
        <v>0</v>
      </c>
      <c r="J239" s="5">
        <v>151.41</v>
      </c>
      <c r="K239" t="s">
        <v>66</v>
      </c>
      <c r="L239">
        <f>_xlfn.XLOOKUP(M239,Sheet6!B:B,Sheet6!A:A,"",0)</f>
        <v>88</v>
      </c>
      <c r="M239" t="s">
        <v>67</v>
      </c>
      <c r="P239" t="s">
        <v>24</v>
      </c>
      <c r="Q239" t="s">
        <v>208</v>
      </c>
      <c r="R239" t="s">
        <v>219</v>
      </c>
      <c r="S239" t="s">
        <v>220</v>
      </c>
      <c r="T239" t="s">
        <v>28</v>
      </c>
      <c r="U239" s="6">
        <v>46021.609387152777</v>
      </c>
      <c r="V239" t="s">
        <v>29</v>
      </c>
    </row>
    <row r="240" spans="1:22">
      <c r="A240" s="2">
        <v>2025</v>
      </c>
      <c r="B240" s="3">
        <v>12</v>
      </c>
      <c r="C240" s="4">
        <v>46006</v>
      </c>
      <c r="D240" s="2">
        <v>87351</v>
      </c>
      <c r="E240" s="2">
        <v>39</v>
      </c>
      <c r="F240" t="s">
        <v>43</v>
      </c>
      <c r="G240" t="s">
        <v>44</v>
      </c>
      <c r="H240" s="5">
        <v>441.57</v>
      </c>
      <c r="I240" s="5">
        <v>0</v>
      </c>
      <c r="J240" s="5">
        <v>441.57</v>
      </c>
      <c r="K240" t="s">
        <v>271</v>
      </c>
      <c r="L240">
        <f>_xlfn.XLOOKUP(M240,Sheet6!B:B,Sheet6!A:A,"",0)</f>
        <v>186</v>
      </c>
      <c r="M240" t="s">
        <v>272</v>
      </c>
      <c r="P240" t="s">
        <v>24</v>
      </c>
      <c r="Q240" t="s">
        <v>208</v>
      </c>
      <c r="R240" t="s">
        <v>219</v>
      </c>
      <c r="S240" t="s">
        <v>220</v>
      </c>
      <c r="T240" t="s">
        <v>28</v>
      </c>
      <c r="U240" s="6">
        <v>46021.609387152777</v>
      </c>
      <c r="V240" t="s">
        <v>29</v>
      </c>
    </row>
    <row r="241" spans="1:22">
      <c r="A241" s="2">
        <v>2025</v>
      </c>
      <c r="B241" s="3">
        <v>12</v>
      </c>
      <c r="C241" s="4">
        <v>46006</v>
      </c>
      <c r="D241" s="2">
        <v>87351</v>
      </c>
      <c r="E241" s="2">
        <v>40</v>
      </c>
      <c r="F241" t="s">
        <v>43</v>
      </c>
      <c r="G241" t="s">
        <v>44</v>
      </c>
      <c r="H241" s="5">
        <v>272.55</v>
      </c>
      <c r="I241" s="5">
        <v>0</v>
      </c>
      <c r="J241" s="5">
        <v>272.55</v>
      </c>
      <c r="K241" t="s">
        <v>273</v>
      </c>
      <c r="L241">
        <f>_xlfn.XLOOKUP(M241,Sheet6!B:B,Sheet6!A:A,"",0)</f>
        <v>28</v>
      </c>
      <c r="M241" t="s">
        <v>274</v>
      </c>
      <c r="P241" t="s">
        <v>24</v>
      </c>
      <c r="Q241" t="s">
        <v>208</v>
      </c>
      <c r="R241" t="s">
        <v>219</v>
      </c>
      <c r="S241" t="s">
        <v>220</v>
      </c>
      <c r="T241" t="s">
        <v>28</v>
      </c>
      <c r="U241" s="6">
        <v>46021.609387152777</v>
      </c>
      <c r="V241" t="s">
        <v>29</v>
      </c>
    </row>
    <row r="242" spans="1:22">
      <c r="A242" s="2">
        <v>2025</v>
      </c>
      <c r="B242" s="3">
        <v>12</v>
      </c>
      <c r="C242" s="4">
        <v>46006</v>
      </c>
      <c r="D242" s="2">
        <v>87351</v>
      </c>
      <c r="E242" s="2">
        <v>41</v>
      </c>
      <c r="F242" t="s">
        <v>43</v>
      </c>
      <c r="G242" t="s">
        <v>44</v>
      </c>
      <c r="H242" s="5">
        <v>129.94999999999999</v>
      </c>
      <c r="I242" s="5">
        <v>0</v>
      </c>
      <c r="J242" s="5">
        <v>129.94999999999999</v>
      </c>
      <c r="K242" t="s">
        <v>275</v>
      </c>
      <c r="L242">
        <f>_xlfn.XLOOKUP(M242,Sheet6!B:B,Sheet6!A:A,"",0)</f>
        <v>194</v>
      </c>
      <c r="M242" t="s">
        <v>276</v>
      </c>
      <c r="P242" t="s">
        <v>24</v>
      </c>
      <c r="Q242" t="s">
        <v>208</v>
      </c>
      <c r="R242" t="s">
        <v>219</v>
      </c>
      <c r="S242" t="s">
        <v>220</v>
      </c>
      <c r="T242" t="s">
        <v>28</v>
      </c>
      <c r="U242" s="6">
        <v>46021.609387152777</v>
      </c>
      <c r="V242" t="s">
        <v>29</v>
      </c>
    </row>
    <row r="243" spans="1:22">
      <c r="A243" s="2">
        <v>2025</v>
      </c>
      <c r="B243" s="3">
        <v>12</v>
      </c>
      <c r="C243" s="4">
        <v>46006</v>
      </c>
      <c r="D243" s="2">
        <v>87351</v>
      </c>
      <c r="E243" s="2">
        <v>42</v>
      </c>
      <c r="F243" t="s">
        <v>43</v>
      </c>
      <c r="G243" t="s">
        <v>44</v>
      </c>
      <c r="H243" s="5">
        <v>459.64</v>
      </c>
      <c r="I243" s="5">
        <v>0</v>
      </c>
      <c r="J243" s="5">
        <v>459.64</v>
      </c>
      <c r="K243" t="s">
        <v>55</v>
      </c>
      <c r="L243">
        <f>_xlfn.XLOOKUP(M243,Sheet6!B:B,Sheet6!A:A,"",0)</f>
        <v>177</v>
      </c>
      <c r="M243" t="s">
        <v>56</v>
      </c>
      <c r="P243" t="s">
        <v>24</v>
      </c>
      <c r="Q243" t="s">
        <v>208</v>
      </c>
      <c r="R243" t="s">
        <v>219</v>
      </c>
      <c r="S243" t="s">
        <v>220</v>
      </c>
      <c r="T243" t="s">
        <v>28</v>
      </c>
      <c r="U243" s="6">
        <v>46021.609387152777</v>
      </c>
      <c r="V243" t="s">
        <v>29</v>
      </c>
    </row>
    <row r="244" spans="1:22">
      <c r="A244" s="2">
        <v>2025</v>
      </c>
      <c r="B244" s="3">
        <v>12</v>
      </c>
      <c r="C244" s="4">
        <v>46006</v>
      </c>
      <c r="D244" s="2">
        <v>87352</v>
      </c>
      <c r="E244" s="2">
        <v>2</v>
      </c>
      <c r="F244" t="s">
        <v>43</v>
      </c>
      <c r="G244" t="s">
        <v>44</v>
      </c>
      <c r="H244" s="5">
        <v>146.31</v>
      </c>
      <c r="I244" s="5">
        <v>0</v>
      </c>
      <c r="J244" s="5">
        <v>146.31</v>
      </c>
      <c r="K244" t="s">
        <v>277</v>
      </c>
      <c r="L244">
        <f>_xlfn.XLOOKUP(M244,Sheet6!B:B,Sheet6!A:A,"",0)</f>
        <v>131</v>
      </c>
      <c r="M244" t="s">
        <v>278</v>
      </c>
      <c r="P244" t="s">
        <v>24</v>
      </c>
      <c r="Q244" t="s">
        <v>208</v>
      </c>
      <c r="R244" t="s">
        <v>279</v>
      </c>
      <c r="S244" t="s">
        <v>280</v>
      </c>
      <c r="T244" t="s">
        <v>28</v>
      </c>
      <c r="U244" s="6">
        <v>46021.609450775461</v>
      </c>
      <c r="V244" t="s">
        <v>29</v>
      </c>
    </row>
    <row r="245" spans="1:22">
      <c r="A245" s="2">
        <v>2025</v>
      </c>
      <c r="B245" s="3">
        <v>12</v>
      </c>
      <c r="C245" s="4">
        <v>46003</v>
      </c>
      <c r="D245" s="2">
        <v>87074</v>
      </c>
      <c r="E245" s="2">
        <v>2</v>
      </c>
      <c r="F245" t="s">
        <v>81</v>
      </c>
      <c r="G245" t="s">
        <v>82</v>
      </c>
      <c r="H245" s="5">
        <v>2250</v>
      </c>
      <c r="I245" s="5">
        <v>0</v>
      </c>
      <c r="J245" s="5">
        <v>2250</v>
      </c>
      <c r="K245" t="s">
        <v>281</v>
      </c>
      <c r="L245">
        <f>_xlfn.XLOOKUP(M245,Sheet6!B:B,Sheet6!A:A,"",0)</f>
        <v>84</v>
      </c>
      <c r="M245" t="s">
        <v>282</v>
      </c>
      <c r="P245" t="s">
        <v>24</v>
      </c>
      <c r="Q245" t="s">
        <v>283</v>
      </c>
      <c r="R245" t="s">
        <v>284</v>
      </c>
      <c r="S245" t="s">
        <v>285</v>
      </c>
      <c r="T245" t="s">
        <v>28</v>
      </c>
      <c r="U245" s="6">
        <v>46006.665919178238</v>
      </c>
      <c r="V245" t="s">
        <v>29</v>
      </c>
    </row>
    <row r="246" spans="1:22">
      <c r="A246" s="2">
        <v>2025</v>
      </c>
      <c r="B246" s="3">
        <v>12</v>
      </c>
      <c r="C246" s="4">
        <v>46002</v>
      </c>
      <c r="D246" s="2">
        <v>87098</v>
      </c>
      <c r="E246" s="2">
        <v>2</v>
      </c>
      <c r="F246" t="s">
        <v>43</v>
      </c>
      <c r="G246" t="s">
        <v>44</v>
      </c>
      <c r="H246" s="5">
        <v>34.380000000000003</v>
      </c>
      <c r="I246" s="5">
        <v>0</v>
      </c>
      <c r="J246" s="5">
        <v>34.380000000000003</v>
      </c>
      <c r="K246" t="s">
        <v>95</v>
      </c>
      <c r="L246">
        <f>_xlfn.XLOOKUP(M246,Sheet6!B:B,Sheet6!A:A,"",0)</f>
        <v>63</v>
      </c>
      <c r="M246" t="s">
        <v>96</v>
      </c>
      <c r="P246" t="s">
        <v>47</v>
      </c>
      <c r="Q246" t="s">
        <v>180</v>
      </c>
      <c r="R246" t="s">
        <v>286</v>
      </c>
      <c r="S246" t="s">
        <v>287</v>
      </c>
      <c r="T246" t="s">
        <v>28</v>
      </c>
      <c r="U246" s="6">
        <v>46006.666601076387</v>
      </c>
      <c r="V246" t="s">
        <v>29</v>
      </c>
    </row>
    <row r="247" spans="1:22">
      <c r="A247" s="2">
        <v>2025</v>
      </c>
      <c r="B247" s="3">
        <v>12</v>
      </c>
      <c r="C247" s="4">
        <v>46002</v>
      </c>
      <c r="D247" s="2">
        <v>87099</v>
      </c>
      <c r="E247" s="2">
        <v>2</v>
      </c>
      <c r="F247" t="s">
        <v>183</v>
      </c>
      <c r="G247" t="s">
        <v>184</v>
      </c>
      <c r="H247" s="5">
        <v>9642.52</v>
      </c>
      <c r="I247" s="5">
        <v>0</v>
      </c>
      <c r="J247" s="5">
        <v>9642.52</v>
      </c>
      <c r="K247" t="s">
        <v>37</v>
      </c>
      <c r="L247">
        <f>_xlfn.XLOOKUP(M247,Sheet6!B:B,Sheet6!A:A,"",0)</f>
        <v>0</v>
      </c>
      <c r="M247" t="s">
        <v>38</v>
      </c>
      <c r="P247" t="s">
        <v>24</v>
      </c>
      <c r="Q247" t="s">
        <v>288</v>
      </c>
      <c r="R247" t="s">
        <v>289</v>
      </c>
      <c r="S247" t="s">
        <v>290</v>
      </c>
      <c r="T247" t="s">
        <v>28</v>
      </c>
      <c r="U247" s="6">
        <v>46006.666639502313</v>
      </c>
      <c r="V247" t="s">
        <v>29</v>
      </c>
    </row>
    <row r="248" spans="1:22">
      <c r="A248" s="2">
        <v>2025</v>
      </c>
      <c r="B248" s="3">
        <v>12</v>
      </c>
      <c r="C248" s="4">
        <v>46002</v>
      </c>
      <c r="D248" s="2">
        <v>87100</v>
      </c>
      <c r="E248" s="2">
        <v>2</v>
      </c>
      <c r="F248" t="s">
        <v>43</v>
      </c>
      <c r="G248" t="s">
        <v>44</v>
      </c>
      <c r="H248" s="5">
        <v>0</v>
      </c>
      <c r="I248" s="5">
        <v>78.36</v>
      </c>
      <c r="J248" s="5">
        <v>-78.36</v>
      </c>
      <c r="K248" t="s">
        <v>104</v>
      </c>
      <c r="L248">
        <f>_xlfn.XLOOKUP(M248,Sheet6!B:B,Sheet6!A:A,"",0)</f>
        <v>37</v>
      </c>
      <c r="M248" t="s">
        <v>105</v>
      </c>
      <c r="P248" t="s">
        <v>47</v>
      </c>
      <c r="Q248" t="s">
        <v>180</v>
      </c>
      <c r="R248" t="s">
        <v>291</v>
      </c>
      <c r="S248" t="s">
        <v>292</v>
      </c>
      <c r="T248" t="s">
        <v>28</v>
      </c>
      <c r="U248" s="6">
        <v>46006.666659374998</v>
      </c>
      <c r="V248" t="s">
        <v>29</v>
      </c>
    </row>
    <row r="249" spans="1:22">
      <c r="A249" s="2">
        <v>2025</v>
      </c>
      <c r="B249" s="3">
        <v>12</v>
      </c>
      <c r="C249" s="4">
        <v>46002</v>
      </c>
      <c r="D249" s="2">
        <v>87101</v>
      </c>
      <c r="E249" s="2">
        <v>2</v>
      </c>
      <c r="F249" t="s">
        <v>81</v>
      </c>
      <c r="G249" t="s">
        <v>82</v>
      </c>
      <c r="H249" s="5">
        <v>600</v>
      </c>
      <c r="I249" s="5">
        <v>0</v>
      </c>
      <c r="J249" s="5">
        <v>600</v>
      </c>
      <c r="K249" t="s">
        <v>185</v>
      </c>
      <c r="L249">
        <f>_xlfn.XLOOKUP(M249,Sheet6!B:B,Sheet6!A:A,"",0)</f>
        <v>411</v>
      </c>
      <c r="M249" t="s">
        <v>186</v>
      </c>
      <c r="P249" t="s">
        <v>47</v>
      </c>
      <c r="Q249" t="s">
        <v>293</v>
      </c>
      <c r="R249" t="s">
        <v>294</v>
      </c>
      <c r="S249" t="s">
        <v>295</v>
      </c>
      <c r="T249" t="s">
        <v>28</v>
      </c>
      <c r="U249" s="6">
        <v>46006.666726967589</v>
      </c>
      <c r="V249" t="s">
        <v>29</v>
      </c>
    </row>
    <row r="250" spans="1:22">
      <c r="A250" s="2">
        <v>2025</v>
      </c>
      <c r="B250" s="3">
        <v>12</v>
      </c>
      <c r="C250" s="4">
        <v>46002</v>
      </c>
      <c r="D250" s="2">
        <v>87101</v>
      </c>
      <c r="E250" s="2">
        <v>3</v>
      </c>
      <c r="F250" t="s">
        <v>81</v>
      </c>
      <c r="G250" t="s">
        <v>82</v>
      </c>
      <c r="H250" s="5">
        <v>600</v>
      </c>
      <c r="I250" s="5">
        <v>0</v>
      </c>
      <c r="J250" s="5">
        <v>600</v>
      </c>
      <c r="K250" t="s">
        <v>185</v>
      </c>
      <c r="L250">
        <f>_xlfn.XLOOKUP(M250,Sheet6!B:B,Sheet6!A:A,"",0)</f>
        <v>411</v>
      </c>
      <c r="M250" t="s">
        <v>186</v>
      </c>
      <c r="P250" t="s">
        <v>47</v>
      </c>
      <c r="Q250" t="s">
        <v>296</v>
      </c>
      <c r="R250" t="s">
        <v>294</v>
      </c>
      <c r="S250" t="s">
        <v>295</v>
      </c>
      <c r="T250" t="s">
        <v>28</v>
      </c>
      <c r="U250" s="6">
        <v>46006.666726967589</v>
      </c>
      <c r="V250" t="s">
        <v>29</v>
      </c>
    </row>
    <row r="251" spans="1:22">
      <c r="A251" s="2">
        <v>2025</v>
      </c>
      <c r="B251" s="3">
        <v>12</v>
      </c>
      <c r="C251" s="4">
        <v>46002</v>
      </c>
      <c r="D251" s="2">
        <v>87101</v>
      </c>
      <c r="E251" s="2">
        <v>4</v>
      </c>
      <c r="F251" t="s">
        <v>81</v>
      </c>
      <c r="G251" t="s">
        <v>82</v>
      </c>
      <c r="H251" s="5">
        <v>600</v>
      </c>
      <c r="I251" s="5">
        <v>0</v>
      </c>
      <c r="J251" s="5">
        <v>600</v>
      </c>
      <c r="K251" t="s">
        <v>185</v>
      </c>
      <c r="L251">
        <f>_xlfn.XLOOKUP(M251,Sheet6!B:B,Sheet6!A:A,"",0)</f>
        <v>411</v>
      </c>
      <c r="M251" t="s">
        <v>186</v>
      </c>
      <c r="P251" t="s">
        <v>47</v>
      </c>
      <c r="Q251" t="s">
        <v>297</v>
      </c>
      <c r="R251" t="s">
        <v>294</v>
      </c>
      <c r="S251" t="s">
        <v>295</v>
      </c>
      <c r="T251" t="s">
        <v>28</v>
      </c>
      <c r="U251" s="6">
        <v>46006.666726967589</v>
      </c>
      <c r="V251" t="s">
        <v>29</v>
      </c>
    </row>
    <row r="252" spans="1:22">
      <c r="A252" s="2">
        <v>2025</v>
      </c>
      <c r="B252" s="3">
        <v>12</v>
      </c>
      <c r="C252" s="4">
        <v>46002</v>
      </c>
      <c r="D252" s="2">
        <v>87101</v>
      </c>
      <c r="E252" s="2">
        <v>5</v>
      </c>
      <c r="F252" t="s">
        <v>81</v>
      </c>
      <c r="G252" t="s">
        <v>82</v>
      </c>
      <c r="H252" s="5">
        <v>600</v>
      </c>
      <c r="I252" s="5">
        <v>0</v>
      </c>
      <c r="J252" s="5">
        <v>600</v>
      </c>
      <c r="K252" t="s">
        <v>185</v>
      </c>
      <c r="L252">
        <f>_xlfn.XLOOKUP(M252,Sheet6!B:B,Sheet6!A:A,"",0)</f>
        <v>411</v>
      </c>
      <c r="M252" t="s">
        <v>186</v>
      </c>
      <c r="P252" t="s">
        <v>47</v>
      </c>
      <c r="Q252" t="s">
        <v>298</v>
      </c>
      <c r="R252" t="s">
        <v>294</v>
      </c>
      <c r="S252" t="s">
        <v>295</v>
      </c>
      <c r="T252" t="s">
        <v>28</v>
      </c>
      <c r="U252" s="6">
        <v>46006.666726967589</v>
      </c>
      <c r="V252" t="s">
        <v>29</v>
      </c>
    </row>
    <row r="253" spans="1:22">
      <c r="A253" s="2">
        <v>2025</v>
      </c>
      <c r="B253" s="3">
        <v>12</v>
      </c>
      <c r="C253" s="4">
        <v>46002</v>
      </c>
      <c r="D253" s="2">
        <v>87101</v>
      </c>
      <c r="E253" s="2">
        <v>6</v>
      </c>
      <c r="F253" t="s">
        <v>81</v>
      </c>
      <c r="G253" t="s">
        <v>82</v>
      </c>
      <c r="H253" s="5">
        <v>600</v>
      </c>
      <c r="I253" s="5">
        <v>0</v>
      </c>
      <c r="J253" s="5">
        <v>600</v>
      </c>
      <c r="K253" t="s">
        <v>185</v>
      </c>
      <c r="L253">
        <f>_xlfn.XLOOKUP(M253,Sheet6!B:B,Sheet6!A:A,"",0)</f>
        <v>411</v>
      </c>
      <c r="M253" t="s">
        <v>186</v>
      </c>
      <c r="P253" t="s">
        <v>47</v>
      </c>
      <c r="Q253" t="s">
        <v>299</v>
      </c>
      <c r="R253" t="s">
        <v>294</v>
      </c>
      <c r="S253" t="s">
        <v>295</v>
      </c>
      <c r="T253" t="s">
        <v>28</v>
      </c>
      <c r="U253" s="6">
        <v>46006.666726967589</v>
      </c>
      <c r="V253" t="s">
        <v>29</v>
      </c>
    </row>
    <row r="254" spans="1:22">
      <c r="A254" s="2">
        <v>2025</v>
      </c>
      <c r="B254" s="3">
        <v>12</v>
      </c>
      <c r="C254" s="4">
        <v>46002</v>
      </c>
      <c r="D254" s="2">
        <v>87101</v>
      </c>
      <c r="E254" s="2">
        <v>7</v>
      </c>
      <c r="F254" t="s">
        <v>81</v>
      </c>
      <c r="G254" t="s">
        <v>82</v>
      </c>
      <c r="H254" s="5">
        <v>600</v>
      </c>
      <c r="I254" s="5">
        <v>0</v>
      </c>
      <c r="J254" s="5">
        <v>600</v>
      </c>
      <c r="K254" t="s">
        <v>185</v>
      </c>
      <c r="L254">
        <f>_xlfn.XLOOKUP(M254,Sheet6!B:B,Sheet6!A:A,"",0)</f>
        <v>411</v>
      </c>
      <c r="M254" t="s">
        <v>186</v>
      </c>
      <c r="P254" t="s">
        <v>47</v>
      </c>
      <c r="Q254" t="s">
        <v>300</v>
      </c>
      <c r="R254" t="s">
        <v>294</v>
      </c>
      <c r="S254" t="s">
        <v>295</v>
      </c>
      <c r="T254" t="s">
        <v>28</v>
      </c>
      <c r="U254" s="6">
        <v>46006.666726967589</v>
      </c>
      <c r="V254" t="s">
        <v>29</v>
      </c>
    </row>
    <row r="255" spans="1:22">
      <c r="A255" s="2">
        <v>2025</v>
      </c>
      <c r="B255" s="3">
        <v>12</v>
      </c>
      <c r="C255" s="4">
        <v>46002</v>
      </c>
      <c r="D255" s="2">
        <v>87101</v>
      </c>
      <c r="E255" s="2">
        <v>8</v>
      </c>
      <c r="F255" t="s">
        <v>81</v>
      </c>
      <c r="G255" t="s">
        <v>82</v>
      </c>
      <c r="H255" s="5">
        <v>600</v>
      </c>
      <c r="I255" s="5">
        <v>0</v>
      </c>
      <c r="J255" s="5">
        <v>600</v>
      </c>
      <c r="K255" t="s">
        <v>185</v>
      </c>
      <c r="L255">
        <f>_xlfn.XLOOKUP(M255,Sheet6!B:B,Sheet6!A:A,"",0)</f>
        <v>411</v>
      </c>
      <c r="M255" t="s">
        <v>186</v>
      </c>
      <c r="P255" t="s">
        <v>47</v>
      </c>
      <c r="Q255" t="s">
        <v>301</v>
      </c>
      <c r="R255" t="s">
        <v>294</v>
      </c>
      <c r="S255" t="s">
        <v>295</v>
      </c>
      <c r="T255" t="s">
        <v>28</v>
      </c>
      <c r="U255" s="6">
        <v>46006.666726967589</v>
      </c>
      <c r="V255" t="s">
        <v>29</v>
      </c>
    </row>
    <row r="256" spans="1:22">
      <c r="A256" s="2">
        <v>2025</v>
      </c>
      <c r="B256" s="3">
        <v>12</v>
      </c>
      <c r="C256" s="4">
        <v>46002</v>
      </c>
      <c r="D256" s="2">
        <v>87101</v>
      </c>
      <c r="E256" s="2">
        <v>9</v>
      </c>
      <c r="F256" t="s">
        <v>81</v>
      </c>
      <c r="G256" t="s">
        <v>82</v>
      </c>
      <c r="H256" s="5">
        <v>600</v>
      </c>
      <c r="I256" s="5">
        <v>0</v>
      </c>
      <c r="J256" s="5">
        <v>600</v>
      </c>
      <c r="K256" t="s">
        <v>185</v>
      </c>
      <c r="L256">
        <f>_xlfn.XLOOKUP(M256,Sheet6!B:B,Sheet6!A:A,"",0)</f>
        <v>411</v>
      </c>
      <c r="M256" t="s">
        <v>186</v>
      </c>
      <c r="P256" t="s">
        <v>47</v>
      </c>
      <c r="Q256" t="s">
        <v>302</v>
      </c>
      <c r="R256" t="s">
        <v>294</v>
      </c>
      <c r="S256" t="s">
        <v>295</v>
      </c>
      <c r="T256" t="s">
        <v>28</v>
      </c>
      <c r="U256" s="6">
        <v>46006.666726967589</v>
      </c>
      <c r="V256" t="s">
        <v>29</v>
      </c>
    </row>
    <row r="257" spans="1:22">
      <c r="A257" s="2">
        <v>2025</v>
      </c>
      <c r="B257" s="3">
        <v>12</v>
      </c>
      <c r="C257" s="4">
        <v>46002</v>
      </c>
      <c r="D257" s="2">
        <v>87101</v>
      </c>
      <c r="E257" s="2">
        <v>10</v>
      </c>
      <c r="F257" t="s">
        <v>81</v>
      </c>
      <c r="G257" t="s">
        <v>82</v>
      </c>
      <c r="H257" s="5">
        <v>600</v>
      </c>
      <c r="I257" s="5">
        <v>0</v>
      </c>
      <c r="J257" s="5">
        <v>600</v>
      </c>
      <c r="K257" t="s">
        <v>185</v>
      </c>
      <c r="L257">
        <f>_xlfn.XLOOKUP(M257,Sheet6!B:B,Sheet6!A:A,"",0)</f>
        <v>411</v>
      </c>
      <c r="M257" t="s">
        <v>186</v>
      </c>
      <c r="P257" t="s">
        <v>47</v>
      </c>
      <c r="Q257" t="s">
        <v>303</v>
      </c>
      <c r="R257" t="s">
        <v>294</v>
      </c>
      <c r="S257" t="s">
        <v>295</v>
      </c>
      <c r="T257" t="s">
        <v>28</v>
      </c>
      <c r="U257" s="6">
        <v>46006.666726967589</v>
      </c>
      <c r="V257" t="s">
        <v>29</v>
      </c>
    </row>
    <row r="258" spans="1:22">
      <c r="A258" s="2">
        <v>2025</v>
      </c>
      <c r="B258" s="3">
        <v>12</v>
      </c>
      <c r="C258" s="4">
        <v>46002</v>
      </c>
      <c r="D258" s="2">
        <v>87101</v>
      </c>
      <c r="E258" s="2">
        <v>11</v>
      </c>
      <c r="F258" t="s">
        <v>81</v>
      </c>
      <c r="G258" t="s">
        <v>82</v>
      </c>
      <c r="H258" s="5">
        <v>600</v>
      </c>
      <c r="I258" s="5">
        <v>0</v>
      </c>
      <c r="J258" s="5">
        <v>600</v>
      </c>
      <c r="K258" t="s">
        <v>185</v>
      </c>
      <c r="L258">
        <f>_xlfn.XLOOKUP(M258,Sheet6!B:B,Sheet6!A:A,"",0)</f>
        <v>411</v>
      </c>
      <c r="M258" t="s">
        <v>186</v>
      </c>
      <c r="P258" t="s">
        <v>47</v>
      </c>
      <c r="Q258" t="s">
        <v>304</v>
      </c>
      <c r="R258" t="s">
        <v>294</v>
      </c>
      <c r="S258" t="s">
        <v>295</v>
      </c>
      <c r="T258" t="s">
        <v>28</v>
      </c>
      <c r="U258" s="6">
        <v>46006.666726967589</v>
      </c>
      <c r="V258" t="s">
        <v>29</v>
      </c>
    </row>
    <row r="259" spans="1:22">
      <c r="A259" s="2">
        <v>2025</v>
      </c>
      <c r="B259" s="3">
        <v>12</v>
      </c>
      <c r="C259" s="4">
        <v>46002</v>
      </c>
      <c r="D259" s="2">
        <v>87101</v>
      </c>
      <c r="E259" s="2">
        <v>12</v>
      </c>
      <c r="F259" t="s">
        <v>81</v>
      </c>
      <c r="G259" t="s">
        <v>82</v>
      </c>
      <c r="H259" s="5">
        <v>600</v>
      </c>
      <c r="I259" s="5">
        <v>0</v>
      </c>
      <c r="J259" s="5">
        <v>600</v>
      </c>
      <c r="K259" t="s">
        <v>185</v>
      </c>
      <c r="L259">
        <f>_xlfn.XLOOKUP(M259,Sheet6!B:B,Sheet6!A:A,"",0)</f>
        <v>411</v>
      </c>
      <c r="M259" t="s">
        <v>186</v>
      </c>
      <c r="P259" t="s">
        <v>47</v>
      </c>
      <c r="Q259" t="s">
        <v>305</v>
      </c>
      <c r="R259" t="s">
        <v>294</v>
      </c>
      <c r="S259" t="s">
        <v>295</v>
      </c>
      <c r="T259" t="s">
        <v>28</v>
      </c>
      <c r="U259" s="6">
        <v>46006.666726967589</v>
      </c>
      <c r="V259" t="s">
        <v>29</v>
      </c>
    </row>
    <row r="260" spans="1:22">
      <c r="A260" s="2">
        <v>2025</v>
      </c>
      <c r="B260" s="3">
        <v>12</v>
      </c>
      <c r="C260" s="4">
        <v>46002</v>
      </c>
      <c r="D260" s="2">
        <v>87101</v>
      </c>
      <c r="E260" s="2">
        <v>13</v>
      </c>
      <c r="F260" t="s">
        <v>81</v>
      </c>
      <c r="G260" t="s">
        <v>82</v>
      </c>
      <c r="H260" s="5">
        <v>600</v>
      </c>
      <c r="I260" s="5">
        <v>0</v>
      </c>
      <c r="J260" s="5">
        <v>600</v>
      </c>
      <c r="K260" t="s">
        <v>185</v>
      </c>
      <c r="L260">
        <f>_xlfn.XLOOKUP(M260,Sheet6!B:B,Sheet6!A:A,"",0)</f>
        <v>411</v>
      </c>
      <c r="M260" t="s">
        <v>186</v>
      </c>
      <c r="P260" t="s">
        <v>47</v>
      </c>
      <c r="Q260" t="s">
        <v>306</v>
      </c>
      <c r="R260" t="s">
        <v>294</v>
      </c>
      <c r="S260" t="s">
        <v>295</v>
      </c>
      <c r="T260" t="s">
        <v>28</v>
      </c>
      <c r="U260" s="6">
        <v>46006.666726967589</v>
      </c>
      <c r="V260" t="s">
        <v>29</v>
      </c>
    </row>
    <row r="261" spans="1:22">
      <c r="A261" s="2">
        <v>2025</v>
      </c>
      <c r="B261" s="3">
        <v>12</v>
      </c>
      <c r="C261" s="4">
        <v>46002</v>
      </c>
      <c r="D261" s="2">
        <v>87101</v>
      </c>
      <c r="E261" s="2">
        <v>14</v>
      </c>
      <c r="F261" t="s">
        <v>81</v>
      </c>
      <c r="G261" t="s">
        <v>82</v>
      </c>
      <c r="H261" s="5">
        <v>600</v>
      </c>
      <c r="I261" s="5">
        <v>0</v>
      </c>
      <c r="J261" s="5">
        <v>600</v>
      </c>
      <c r="K261" t="s">
        <v>185</v>
      </c>
      <c r="L261">
        <f>_xlfn.XLOOKUP(M261,Sheet6!B:B,Sheet6!A:A,"",0)</f>
        <v>411</v>
      </c>
      <c r="M261" t="s">
        <v>186</v>
      </c>
      <c r="P261" t="s">
        <v>47</v>
      </c>
      <c r="Q261" t="s">
        <v>307</v>
      </c>
      <c r="R261" t="s">
        <v>294</v>
      </c>
      <c r="S261" t="s">
        <v>295</v>
      </c>
      <c r="T261" t="s">
        <v>28</v>
      </c>
      <c r="U261" s="6">
        <v>46006.666726967589</v>
      </c>
      <c r="V261" t="s">
        <v>29</v>
      </c>
    </row>
    <row r="262" spans="1:22">
      <c r="A262" s="2">
        <v>2025</v>
      </c>
      <c r="B262" s="3">
        <v>12</v>
      </c>
      <c r="C262" s="4">
        <v>46002</v>
      </c>
      <c r="D262" s="2">
        <v>87101</v>
      </c>
      <c r="E262" s="2">
        <v>15</v>
      </c>
      <c r="F262" t="s">
        <v>81</v>
      </c>
      <c r="G262" t="s">
        <v>82</v>
      </c>
      <c r="H262" s="5">
        <v>600</v>
      </c>
      <c r="I262" s="5">
        <v>0</v>
      </c>
      <c r="J262" s="5">
        <v>600</v>
      </c>
      <c r="K262" t="s">
        <v>185</v>
      </c>
      <c r="L262">
        <f>_xlfn.XLOOKUP(M262,Sheet6!B:B,Sheet6!A:A,"",0)</f>
        <v>411</v>
      </c>
      <c r="M262" t="s">
        <v>186</v>
      </c>
      <c r="P262" t="s">
        <v>47</v>
      </c>
      <c r="Q262" t="s">
        <v>308</v>
      </c>
      <c r="R262" t="s">
        <v>294</v>
      </c>
      <c r="S262" t="s">
        <v>295</v>
      </c>
      <c r="T262" t="s">
        <v>28</v>
      </c>
      <c r="U262" s="6">
        <v>46006.666726967589</v>
      </c>
      <c r="V262" t="s">
        <v>29</v>
      </c>
    </row>
    <row r="263" spans="1:22">
      <c r="A263" s="2">
        <v>2025</v>
      </c>
      <c r="B263" s="3">
        <v>12</v>
      </c>
      <c r="C263" s="4">
        <v>46002</v>
      </c>
      <c r="D263" s="2">
        <v>87101</v>
      </c>
      <c r="E263" s="2">
        <v>16</v>
      </c>
      <c r="F263" t="s">
        <v>81</v>
      </c>
      <c r="G263" t="s">
        <v>82</v>
      </c>
      <c r="H263" s="5">
        <v>600</v>
      </c>
      <c r="I263" s="5">
        <v>0</v>
      </c>
      <c r="J263" s="5">
        <v>600</v>
      </c>
      <c r="K263" t="s">
        <v>185</v>
      </c>
      <c r="L263">
        <f>_xlfn.XLOOKUP(M263,Sheet6!B:B,Sheet6!A:A,"",0)</f>
        <v>411</v>
      </c>
      <c r="M263" t="s">
        <v>186</v>
      </c>
      <c r="P263" t="s">
        <v>47</v>
      </c>
      <c r="Q263" t="s">
        <v>309</v>
      </c>
      <c r="R263" t="s">
        <v>294</v>
      </c>
      <c r="S263" t="s">
        <v>295</v>
      </c>
      <c r="T263" t="s">
        <v>28</v>
      </c>
      <c r="U263" s="6">
        <v>46006.666726967589</v>
      </c>
      <c r="V263" t="s">
        <v>29</v>
      </c>
    </row>
    <row r="264" spans="1:22">
      <c r="A264" s="2">
        <v>2025</v>
      </c>
      <c r="B264" s="3">
        <v>12</v>
      </c>
      <c r="C264" s="4">
        <v>46002</v>
      </c>
      <c r="D264" s="2">
        <v>87101</v>
      </c>
      <c r="E264" s="2">
        <v>17</v>
      </c>
      <c r="F264" t="s">
        <v>81</v>
      </c>
      <c r="G264" t="s">
        <v>82</v>
      </c>
      <c r="H264" s="5">
        <v>600</v>
      </c>
      <c r="I264" s="5">
        <v>0</v>
      </c>
      <c r="J264" s="5">
        <v>600</v>
      </c>
      <c r="K264" t="s">
        <v>185</v>
      </c>
      <c r="L264">
        <f>_xlfn.XLOOKUP(M264,Sheet6!B:B,Sheet6!A:A,"",0)</f>
        <v>411</v>
      </c>
      <c r="M264" t="s">
        <v>186</v>
      </c>
      <c r="P264" t="s">
        <v>47</v>
      </c>
      <c r="Q264" t="s">
        <v>310</v>
      </c>
      <c r="R264" t="s">
        <v>294</v>
      </c>
      <c r="S264" t="s">
        <v>295</v>
      </c>
      <c r="T264" t="s">
        <v>28</v>
      </c>
      <c r="U264" s="6">
        <v>46006.666726967589</v>
      </c>
      <c r="V264" t="s">
        <v>29</v>
      </c>
    </row>
    <row r="265" spans="1:22">
      <c r="A265" s="2">
        <v>2025</v>
      </c>
      <c r="B265" s="3">
        <v>12</v>
      </c>
      <c r="C265" s="4">
        <v>46002</v>
      </c>
      <c r="D265" s="2">
        <v>87101</v>
      </c>
      <c r="E265" s="2">
        <v>18</v>
      </c>
      <c r="F265" t="s">
        <v>81</v>
      </c>
      <c r="G265" t="s">
        <v>82</v>
      </c>
      <c r="H265" s="5">
        <v>600</v>
      </c>
      <c r="I265" s="5">
        <v>0</v>
      </c>
      <c r="J265" s="5">
        <v>600</v>
      </c>
      <c r="K265" t="s">
        <v>185</v>
      </c>
      <c r="L265">
        <f>_xlfn.XLOOKUP(M265,Sheet6!B:B,Sheet6!A:A,"",0)</f>
        <v>411</v>
      </c>
      <c r="M265" t="s">
        <v>186</v>
      </c>
      <c r="P265" t="s">
        <v>47</v>
      </c>
      <c r="Q265" t="s">
        <v>311</v>
      </c>
      <c r="R265" t="s">
        <v>294</v>
      </c>
      <c r="S265" t="s">
        <v>295</v>
      </c>
      <c r="T265" t="s">
        <v>28</v>
      </c>
      <c r="U265" s="6">
        <v>46006.666726967589</v>
      </c>
      <c r="V265" t="s">
        <v>29</v>
      </c>
    </row>
    <row r="266" spans="1:22">
      <c r="A266" s="2">
        <v>2025</v>
      </c>
      <c r="B266" s="3">
        <v>12</v>
      </c>
      <c r="C266" s="4">
        <v>46002</v>
      </c>
      <c r="D266" s="2">
        <v>87101</v>
      </c>
      <c r="E266" s="2">
        <v>19</v>
      </c>
      <c r="F266" t="s">
        <v>81</v>
      </c>
      <c r="G266" t="s">
        <v>82</v>
      </c>
      <c r="H266" s="5">
        <v>600</v>
      </c>
      <c r="I266" s="5">
        <v>0</v>
      </c>
      <c r="J266" s="5">
        <v>600</v>
      </c>
      <c r="K266" t="s">
        <v>185</v>
      </c>
      <c r="L266">
        <f>_xlfn.XLOOKUP(M266,Sheet6!B:B,Sheet6!A:A,"",0)</f>
        <v>411</v>
      </c>
      <c r="M266" t="s">
        <v>186</v>
      </c>
      <c r="P266" t="s">
        <v>47</v>
      </c>
      <c r="Q266" t="s">
        <v>312</v>
      </c>
      <c r="R266" t="s">
        <v>294</v>
      </c>
      <c r="S266" t="s">
        <v>295</v>
      </c>
      <c r="T266" t="s">
        <v>28</v>
      </c>
      <c r="U266" s="6">
        <v>46006.666726967589</v>
      </c>
      <c r="V266" t="s">
        <v>29</v>
      </c>
    </row>
    <row r="267" spans="1:22">
      <c r="A267" s="2">
        <v>2025</v>
      </c>
      <c r="B267" s="3">
        <v>12</v>
      </c>
      <c r="C267" s="4">
        <v>46002</v>
      </c>
      <c r="D267" s="2">
        <v>87101</v>
      </c>
      <c r="E267" s="2">
        <v>20</v>
      </c>
      <c r="F267" t="s">
        <v>81</v>
      </c>
      <c r="G267" t="s">
        <v>82</v>
      </c>
      <c r="H267" s="5">
        <v>600</v>
      </c>
      <c r="I267" s="5">
        <v>0</v>
      </c>
      <c r="J267" s="5">
        <v>600</v>
      </c>
      <c r="K267" t="s">
        <v>185</v>
      </c>
      <c r="L267">
        <f>_xlfn.XLOOKUP(M267,Sheet6!B:B,Sheet6!A:A,"",0)</f>
        <v>411</v>
      </c>
      <c r="M267" t="s">
        <v>186</v>
      </c>
      <c r="P267" t="s">
        <v>47</v>
      </c>
      <c r="Q267" t="s">
        <v>313</v>
      </c>
      <c r="R267" t="s">
        <v>294</v>
      </c>
      <c r="S267" t="s">
        <v>295</v>
      </c>
      <c r="T267" t="s">
        <v>28</v>
      </c>
      <c r="U267" s="6">
        <v>46006.666726967589</v>
      </c>
      <c r="V267" t="s">
        <v>29</v>
      </c>
    </row>
    <row r="268" spans="1:22">
      <c r="A268" s="2">
        <v>2025</v>
      </c>
      <c r="B268" s="3">
        <v>12</v>
      </c>
      <c r="C268" s="4">
        <v>46002</v>
      </c>
      <c r="D268" s="2">
        <v>87101</v>
      </c>
      <c r="E268" s="2">
        <v>21</v>
      </c>
      <c r="F268" t="s">
        <v>81</v>
      </c>
      <c r="G268" t="s">
        <v>82</v>
      </c>
      <c r="H268" s="5">
        <v>647.1</v>
      </c>
      <c r="I268" s="5">
        <v>0</v>
      </c>
      <c r="J268" s="5">
        <v>647.1</v>
      </c>
      <c r="K268" t="s">
        <v>314</v>
      </c>
      <c r="L268">
        <f>_xlfn.XLOOKUP(M268,Sheet6!B:B,Sheet6!A:A,"",0)</f>
        <v>447</v>
      </c>
      <c r="M268" t="s">
        <v>315</v>
      </c>
      <c r="P268" t="s">
        <v>47</v>
      </c>
      <c r="Q268" t="s">
        <v>316</v>
      </c>
      <c r="R268" t="s">
        <v>294</v>
      </c>
      <c r="S268" t="s">
        <v>295</v>
      </c>
      <c r="T268" t="s">
        <v>28</v>
      </c>
      <c r="U268" s="6">
        <v>46006.666726967589</v>
      </c>
      <c r="V268" t="s">
        <v>29</v>
      </c>
    </row>
    <row r="269" spans="1:22">
      <c r="A269" s="2">
        <v>2025</v>
      </c>
      <c r="B269" s="3">
        <v>12</v>
      </c>
      <c r="C269" s="4">
        <v>46002</v>
      </c>
      <c r="D269" s="2">
        <v>87101</v>
      </c>
      <c r="E269" s="2">
        <v>22</v>
      </c>
      <c r="F269" t="s">
        <v>81</v>
      </c>
      <c r="G269" t="s">
        <v>82</v>
      </c>
      <c r="H269" s="5">
        <v>435</v>
      </c>
      <c r="I269" s="5">
        <v>0</v>
      </c>
      <c r="J269" s="5">
        <v>435</v>
      </c>
      <c r="K269" t="s">
        <v>317</v>
      </c>
      <c r="L269">
        <f>_xlfn.XLOOKUP(M269,Sheet6!B:B,Sheet6!A:A,"",0)</f>
        <v>459</v>
      </c>
      <c r="M269" t="s">
        <v>318</v>
      </c>
      <c r="P269" t="s">
        <v>47</v>
      </c>
      <c r="Q269" t="s">
        <v>316</v>
      </c>
      <c r="R269" t="s">
        <v>294</v>
      </c>
      <c r="S269" t="s">
        <v>295</v>
      </c>
      <c r="T269" t="s">
        <v>28</v>
      </c>
      <c r="U269" s="6">
        <v>46006.666726967589</v>
      </c>
      <c r="V269" t="s">
        <v>29</v>
      </c>
    </row>
    <row r="270" spans="1:22">
      <c r="A270" s="2">
        <v>2025</v>
      </c>
      <c r="B270" s="3">
        <v>12</v>
      </c>
      <c r="C270" s="4">
        <v>46002</v>
      </c>
      <c r="D270" s="2">
        <v>87101</v>
      </c>
      <c r="E270" s="2">
        <v>23</v>
      </c>
      <c r="F270" t="s">
        <v>81</v>
      </c>
      <c r="G270" t="s">
        <v>82</v>
      </c>
      <c r="H270" s="5">
        <v>1409.4</v>
      </c>
      <c r="I270" s="5">
        <v>0</v>
      </c>
      <c r="J270" s="5">
        <v>1409.4</v>
      </c>
      <c r="K270" t="s">
        <v>319</v>
      </c>
      <c r="L270">
        <f>_xlfn.XLOOKUP(M270,Sheet6!B:B,Sheet6!A:A,"",0)</f>
        <v>437</v>
      </c>
      <c r="M270" t="s">
        <v>320</v>
      </c>
      <c r="P270" t="s">
        <v>47</v>
      </c>
      <c r="Q270" t="s">
        <v>316</v>
      </c>
      <c r="R270" t="s">
        <v>294</v>
      </c>
      <c r="S270" t="s">
        <v>295</v>
      </c>
      <c r="T270" t="s">
        <v>28</v>
      </c>
      <c r="U270" s="6">
        <v>46006.666726967589</v>
      </c>
      <c r="V270" t="s">
        <v>29</v>
      </c>
    </row>
    <row r="271" spans="1:22">
      <c r="A271" s="2">
        <v>2025</v>
      </c>
      <c r="B271" s="3">
        <v>12</v>
      </c>
      <c r="C271" s="4">
        <v>46002</v>
      </c>
      <c r="D271" s="2">
        <v>87101</v>
      </c>
      <c r="E271" s="2">
        <v>24</v>
      </c>
      <c r="F271" t="s">
        <v>81</v>
      </c>
      <c r="G271" t="s">
        <v>82</v>
      </c>
      <c r="H271" s="5">
        <v>600</v>
      </c>
      <c r="I271" s="5">
        <v>0</v>
      </c>
      <c r="J271" s="5">
        <v>600</v>
      </c>
      <c r="K271" t="s">
        <v>185</v>
      </c>
      <c r="L271">
        <f>_xlfn.XLOOKUP(M271,Sheet6!B:B,Sheet6!A:A,"",0)</f>
        <v>411</v>
      </c>
      <c r="M271" t="s">
        <v>186</v>
      </c>
      <c r="P271" t="s">
        <v>47</v>
      </c>
      <c r="Q271" t="s">
        <v>321</v>
      </c>
      <c r="R271" t="s">
        <v>294</v>
      </c>
      <c r="S271" t="s">
        <v>295</v>
      </c>
      <c r="T271" t="s">
        <v>28</v>
      </c>
      <c r="U271" s="6">
        <v>46006.666726967589</v>
      </c>
      <c r="V271" t="s">
        <v>29</v>
      </c>
    </row>
    <row r="272" spans="1:22">
      <c r="A272" s="2">
        <v>2025</v>
      </c>
      <c r="B272" s="3">
        <v>12</v>
      </c>
      <c r="C272" s="4">
        <v>46002</v>
      </c>
      <c r="D272" s="2">
        <v>87101</v>
      </c>
      <c r="E272" s="2">
        <v>25</v>
      </c>
      <c r="F272" t="s">
        <v>81</v>
      </c>
      <c r="G272" t="s">
        <v>82</v>
      </c>
      <c r="H272" s="5">
        <v>435</v>
      </c>
      <c r="I272" s="5">
        <v>0</v>
      </c>
      <c r="J272" s="5">
        <v>435</v>
      </c>
      <c r="K272" t="s">
        <v>322</v>
      </c>
      <c r="L272">
        <f>_xlfn.XLOOKUP(M272,Sheet6!B:B,Sheet6!A:A,"",0)</f>
        <v>457</v>
      </c>
      <c r="M272" t="s">
        <v>323</v>
      </c>
      <c r="P272" t="s">
        <v>47</v>
      </c>
      <c r="Q272" t="s">
        <v>316</v>
      </c>
      <c r="R272" t="s">
        <v>294</v>
      </c>
      <c r="S272" t="s">
        <v>295</v>
      </c>
      <c r="T272" t="s">
        <v>28</v>
      </c>
      <c r="U272" s="6">
        <v>46006.666726967589</v>
      </c>
      <c r="V272" t="s">
        <v>29</v>
      </c>
    </row>
    <row r="273" spans="1:22">
      <c r="A273" s="2">
        <v>2025</v>
      </c>
      <c r="B273" s="3">
        <v>12</v>
      </c>
      <c r="C273" s="4">
        <v>46002</v>
      </c>
      <c r="D273" s="2">
        <v>87101</v>
      </c>
      <c r="E273" s="2">
        <v>26</v>
      </c>
      <c r="F273" t="s">
        <v>81</v>
      </c>
      <c r="G273" t="s">
        <v>82</v>
      </c>
      <c r="H273" s="5">
        <v>435</v>
      </c>
      <c r="I273" s="5">
        <v>0</v>
      </c>
      <c r="J273" s="5">
        <v>435</v>
      </c>
      <c r="K273" t="s">
        <v>324</v>
      </c>
      <c r="L273">
        <f>_xlfn.XLOOKUP(M273,Sheet6!B:B,Sheet6!A:A,"",0)</f>
        <v>460</v>
      </c>
      <c r="M273" t="s">
        <v>325</v>
      </c>
      <c r="P273" t="s">
        <v>47</v>
      </c>
      <c r="Q273" t="s">
        <v>316</v>
      </c>
      <c r="R273" t="s">
        <v>294</v>
      </c>
      <c r="S273" t="s">
        <v>295</v>
      </c>
      <c r="T273" t="s">
        <v>28</v>
      </c>
      <c r="U273" s="6">
        <v>46006.666726967589</v>
      </c>
      <c r="V273" t="s">
        <v>29</v>
      </c>
    </row>
    <row r="274" spans="1:22">
      <c r="A274" s="2">
        <v>2025</v>
      </c>
      <c r="B274" s="3">
        <v>12</v>
      </c>
      <c r="C274" s="4">
        <v>46002</v>
      </c>
      <c r="D274" s="2">
        <v>87101</v>
      </c>
      <c r="E274" s="2">
        <v>27</v>
      </c>
      <c r="F274" t="s">
        <v>81</v>
      </c>
      <c r="G274" t="s">
        <v>82</v>
      </c>
      <c r="H274" s="5">
        <v>560</v>
      </c>
      <c r="I274" s="5">
        <v>0</v>
      </c>
      <c r="J274" s="5">
        <v>560</v>
      </c>
      <c r="K274" t="s">
        <v>326</v>
      </c>
      <c r="L274">
        <f>_xlfn.XLOOKUP(M274,Sheet6!B:B,Sheet6!A:A,"",0)</f>
        <v>464</v>
      </c>
      <c r="M274" t="s">
        <v>327</v>
      </c>
      <c r="P274" t="s">
        <v>47</v>
      </c>
      <c r="Q274" t="s">
        <v>316</v>
      </c>
      <c r="R274" t="s">
        <v>294</v>
      </c>
      <c r="S274" t="s">
        <v>295</v>
      </c>
      <c r="T274" t="s">
        <v>28</v>
      </c>
      <c r="U274" s="6">
        <v>46006.666726967589</v>
      </c>
      <c r="V274" t="s">
        <v>29</v>
      </c>
    </row>
    <row r="275" spans="1:22">
      <c r="A275" s="2">
        <v>2025</v>
      </c>
      <c r="B275" s="3">
        <v>12</v>
      </c>
      <c r="C275" s="4">
        <v>46002</v>
      </c>
      <c r="D275" s="2">
        <v>87101</v>
      </c>
      <c r="E275" s="2">
        <v>28</v>
      </c>
      <c r="F275" t="s">
        <v>81</v>
      </c>
      <c r="G275" t="s">
        <v>82</v>
      </c>
      <c r="H275" s="5">
        <v>435</v>
      </c>
      <c r="I275" s="5">
        <v>0</v>
      </c>
      <c r="J275" s="5">
        <v>435</v>
      </c>
      <c r="K275" t="s">
        <v>328</v>
      </c>
      <c r="L275">
        <f>_xlfn.XLOOKUP(M275,Sheet6!B:B,Sheet6!A:A,"",0)</f>
        <v>456</v>
      </c>
      <c r="M275" t="s">
        <v>329</v>
      </c>
      <c r="P275" t="s">
        <v>47</v>
      </c>
      <c r="Q275" t="s">
        <v>316</v>
      </c>
      <c r="R275" t="s">
        <v>294</v>
      </c>
      <c r="S275" t="s">
        <v>295</v>
      </c>
      <c r="T275" t="s">
        <v>28</v>
      </c>
      <c r="U275" s="6">
        <v>46006.666726967589</v>
      </c>
      <c r="V275" t="s">
        <v>29</v>
      </c>
    </row>
    <row r="276" spans="1:22">
      <c r="A276" s="2">
        <v>2025</v>
      </c>
      <c r="B276" s="3">
        <v>12</v>
      </c>
      <c r="C276" s="4">
        <v>46002</v>
      </c>
      <c r="D276" s="2">
        <v>87101</v>
      </c>
      <c r="E276" s="2">
        <v>29</v>
      </c>
      <c r="F276" t="s">
        <v>81</v>
      </c>
      <c r="G276" t="s">
        <v>82</v>
      </c>
      <c r="H276" s="5">
        <v>435</v>
      </c>
      <c r="I276" s="5">
        <v>0</v>
      </c>
      <c r="J276" s="5">
        <v>435</v>
      </c>
      <c r="K276" t="s">
        <v>330</v>
      </c>
      <c r="L276">
        <f>_xlfn.XLOOKUP(M276,Sheet6!B:B,Sheet6!A:A,"",0)</f>
        <v>463</v>
      </c>
      <c r="M276" t="s">
        <v>331</v>
      </c>
      <c r="P276" t="s">
        <v>47</v>
      </c>
      <c r="Q276" t="s">
        <v>316</v>
      </c>
      <c r="R276" t="s">
        <v>294</v>
      </c>
      <c r="S276" t="s">
        <v>295</v>
      </c>
      <c r="T276" t="s">
        <v>28</v>
      </c>
      <c r="U276" s="6">
        <v>46006.666726967589</v>
      </c>
      <c r="V276" t="s">
        <v>29</v>
      </c>
    </row>
    <row r="277" spans="1:22">
      <c r="A277" s="2">
        <v>2025</v>
      </c>
      <c r="B277" s="3">
        <v>12</v>
      </c>
      <c r="C277" s="4">
        <v>46002</v>
      </c>
      <c r="D277" s="2">
        <v>87101</v>
      </c>
      <c r="E277" s="2">
        <v>30</v>
      </c>
      <c r="F277" t="s">
        <v>81</v>
      </c>
      <c r="G277" t="s">
        <v>82</v>
      </c>
      <c r="H277" s="5">
        <v>435</v>
      </c>
      <c r="I277" s="5">
        <v>0</v>
      </c>
      <c r="J277" s="5">
        <v>435</v>
      </c>
      <c r="K277" t="s">
        <v>332</v>
      </c>
      <c r="L277">
        <f>_xlfn.XLOOKUP(M277,Sheet6!B:B,Sheet6!A:A,"",0)</f>
        <v>455</v>
      </c>
      <c r="M277" t="s">
        <v>333</v>
      </c>
      <c r="P277" t="s">
        <v>47</v>
      </c>
      <c r="Q277" t="s">
        <v>316</v>
      </c>
      <c r="R277" t="s">
        <v>294</v>
      </c>
      <c r="S277" t="s">
        <v>295</v>
      </c>
      <c r="T277" t="s">
        <v>28</v>
      </c>
      <c r="U277" s="6">
        <v>46006.666726967589</v>
      </c>
      <c r="V277" t="s">
        <v>29</v>
      </c>
    </row>
    <row r="278" spans="1:22">
      <c r="A278" s="2">
        <v>2025</v>
      </c>
      <c r="B278" s="3">
        <v>12</v>
      </c>
      <c r="C278" s="4">
        <v>46002</v>
      </c>
      <c r="D278" s="2">
        <v>87101</v>
      </c>
      <c r="E278" s="2">
        <v>31</v>
      </c>
      <c r="F278" t="s">
        <v>81</v>
      </c>
      <c r="G278" t="s">
        <v>82</v>
      </c>
      <c r="H278" s="5">
        <v>435</v>
      </c>
      <c r="I278" s="5">
        <v>0</v>
      </c>
      <c r="J278" s="5">
        <v>435</v>
      </c>
      <c r="K278" t="s">
        <v>334</v>
      </c>
      <c r="L278">
        <f>_xlfn.XLOOKUP(M278,Sheet6!B:B,Sheet6!A:A,"",0)</f>
        <v>461</v>
      </c>
      <c r="M278" t="s">
        <v>335</v>
      </c>
      <c r="P278" t="s">
        <v>47</v>
      </c>
      <c r="Q278" t="s">
        <v>316</v>
      </c>
      <c r="R278" t="s">
        <v>294</v>
      </c>
      <c r="S278" t="s">
        <v>295</v>
      </c>
      <c r="T278" t="s">
        <v>28</v>
      </c>
      <c r="U278" s="6">
        <v>46006.666726967589</v>
      </c>
      <c r="V278" t="s">
        <v>29</v>
      </c>
    </row>
    <row r="279" spans="1:22">
      <c r="A279" s="2">
        <v>2025</v>
      </c>
      <c r="B279" s="3">
        <v>12</v>
      </c>
      <c r="C279" s="4">
        <v>46002</v>
      </c>
      <c r="D279" s="2">
        <v>87101</v>
      </c>
      <c r="E279" s="2">
        <v>32</v>
      </c>
      <c r="F279" t="s">
        <v>81</v>
      </c>
      <c r="G279" t="s">
        <v>82</v>
      </c>
      <c r="H279" s="5">
        <v>435</v>
      </c>
      <c r="I279" s="5">
        <v>0</v>
      </c>
      <c r="J279" s="5">
        <v>435</v>
      </c>
      <c r="K279" t="s">
        <v>336</v>
      </c>
      <c r="L279">
        <f>_xlfn.XLOOKUP(M279,Sheet6!B:B,Sheet6!A:A,"",0)</f>
        <v>458</v>
      </c>
      <c r="M279" t="s">
        <v>337</v>
      </c>
      <c r="P279" t="s">
        <v>47</v>
      </c>
      <c r="Q279" t="s">
        <v>316</v>
      </c>
      <c r="R279" t="s">
        <v>294</v>
      </c>
      <c r="S279" t="s">
        <v>295</v>
      </c>
      <c r="T279" t="s">
        <v>28</v>
      </c>
      <c r="U279" s="6">
        <v>46006.666726967589</v>
      </c>
      <c r="V279" t="s">
        <v>29</v>
      </c>
    </row>
    <row r="280" spans="1:22">
      <c r="A280" s="2">
        <v>2025</v>
      </c>
      <c r="B280" s="3">
        <v>12</v>
      </c>
      <c r="C280" s="4">
        <v>46002</v>
      </c>
      <c r="D280" s="2">
        <v>87101</v>
      </c>
      <c r="E280" s="2">
        <v>33</v>
      </c>
      <c r="F280" t="s">
        <v>81</v>
      </c>
      <c r="G280" t="s">
        <v>82</v>
      </c>
      <c r="H280" s="5">
        <v>435</v>
      </c>
      <c r="I280" s="5">
        <v>0</v>
      </c>
      <c r="J280" s="5">
        <v>435</v>
      </c>
      <c r="K280" t="s">
        <v>338</v>
      </c>
      <c r="L280">
        <f>_xlfn.XLOOKUP(M280,Sheet6!B:B,Sheet6!A:A,"",0)</f>
        <v>462</v>
      </c>
      <c r="M280" t="s">
        <v>339</v>
      </c>
      <c r="P280" t="s">
        <v>47</v>
      </c>
      <c r="Q280" t="s">
        <v>316</v>
      </c>
      <c r="R280" t="s">
        <v>294</v>
      </c>
      <c r="S280" t="s">
        <v>295</v>
      </c>
      <c r="T280" t="s">
        <v>28</v>
      </c>
      <c r="U280" s="6">
        <v>46006.666726967589</v>
      </c>
      <c r="V280" t="s">
        <v>29</v>
      </c>
    </row>
    <row r="281" spans="1:22">
      <c r="A281" s="2">
        <v>2025</v>
      </c>
      <c r="B281" s="3">
        <v>12</v>
      </c>
      <c r="C281" s="4">
        <v>46002</v>
      </c>
      <c r="D281" s="2">
        <v>87101</v>
      </c>
      <c r="E281" s="2">
        <v>34</v>
      </c>
      <c r="F281" t="s">
        <v>81</v>
      </c>
      <c r="G281" t="s">
        <v>82</v>
      </c>
      <c r="H281" s="5">
        <v>600</v>
      </c>
      <c r="I281" s="5">
        <v>0</v>
      </c>
      <c r="J281" s="5">
        <v>600</v>
      </c>
      <c r="K281" t="s">
        <v>185</v>
      </c>
      <c r="L281">
        <f>_xlfn.XLOOKUP(M281,Sheet6!B:B,Sheet6!A:A,"",0)</f>
        <v>411</v>
      </c>
      <c r="M281" t="s">
        <v>186</v>
      </c>
      <c r="P281" t="s">
        <v>47</v>
      </c>
      <c r="Q281" t="s">
        <v>340</v>
      </c>
      <c r="R281" t="s">
        <v>294</v>
      </c>
      <c r="S281" t="s">
        <v>295</v>
      </c>
      <c r="T281" t="s">
        <v>28</v>
      </c>
      <c r="U281" s="6">
        <v>46006.666726967589</v>
      </c>
      <c r="V281" t="s">
        <v>29</v>
      </c>
    </row>
    <row r="282" spans="1:22">
      <c r="A282" s="2">
        <v>2025</v>
      </c>
      <c r="B282" s="3">
        <v>12</v>
      </c>
      <c r="C282" s="4">
        <v>46002</v>
      </c>
      <c r="D282" s="2">
        <v>87101</v>
      </c>
      <c r="E282" s="2">
        <v>35</v>
      </c>
      <c r="F282" t="s">
        <v>81</v>
      </c>
      <c r="G282" t="s">
        <v>82</v>
      </c>
      <c r="H282" s="5">
        <v>600</v>
      </c>
      <c r="I282" s="5">
        <v>0</v>
      </c>
      <c r="J282" s="5">
        <v>600</v>
      </c>
      <c r="K282" t="s">
        <v>185</v>
      </c>
      <c r="L282">
        <f>_xlfn.XLOOKUP(M282,Sheet6!B:B,Sheet6!A:A,"",0)</f>
        <v>411</v>
      </c>
      <c r="M282" t="s">
        <v>186</v>
      </c>
      <c r="P282" t="s">
        <v>47</v>
      </c>
      <c r="Q282" t="s">
        <v>341</v>
      </c>
      <c r="R282" t="s">
        <v>294</v>
      </c>
      <c r="S282" t="s">
        <v>295</v>
      </c>
      <c r="T282" t="s">
        <v>28</v>
      </c>
      <c r="U282" s="6">
        <v>46006.666726967589</v>
      </c>
      <c r="V282" t="s">
        <v>29</v>
      </c>
    </row>
    <row r="283" spans="1:22">
      <c r="A283" s="2">
        <v>2025</v>
      </c>
      <c r="B283" s="3">
        <v>12</v>
      </c>
      <c r="C283" s="4">
        <v>46002</v>
      </c>
      <c r="D283" s="2">
        <v>87101</v>
      </c>
      <c r="E283" s="2">
        <v>36</v>
      </c>
      <c r="F283" t="s">
        <v>81</v>
      </c>
      <c r="G283" t="s">
        <v>82</v>
      </c>
      <c r="H283" s="5">
        <v>600</v>
      </c>
      <c r="I283" s="5">
        <v>0</v>
      </c>
      <c r="J283" s="5">
        <v>600</v>
      </c>
      <c r="K283" t="s">
        <v>185</v>
      </c>
      <c r="L283">
        <f>_xlfn.XLOOKUP(M283,Sheet6!B:B,Sheet6!A:A,"",0)</f>
        <v>411</v>
      </c>
      <c r="M283" t="s">
        <v>186</v>
      </c>
      <c r="P283" t="s">
        <v>47</v>
      </c>
      <c r="Q283" t="s">
        <v>342</v>
      </c>
      <c r="R283" t="s">
        <v>294</v>
      </c>
      <c r="S283" t="s">
        <v>295</v>
      </c>
      <c r="T283" t="s">
        <v>28</v>
      </c>
      <c r="U283" s="6">
        <v>46006.666726967589</v>
      </c>
      <c r="V283" t="s">
        <v>29</v>
      </c>
    </row>
    <row r="284" spans="1:22">
      <c r="A284" s="2">
        <v>2025</v>
      </c>
      <c r="B284" s="3">
        <v>12</v>
      </c>
      <c r="C284" s="4">
        <v>46002</v>
      </c>
      <c r="D284" s="2">
        <v>87101</v>
      </c>
      <c r="E284" s="2">
        <v>37</v>
      </c>
      <c r="F284" t="s">
        <v>81</v>
      </c>
      <c r="G284" t="s">
        <v>82</v>
      </c>
      <c r="H284" s="5">
        <v>600</v>
      </c>
      <c r="I284" s="5">
        <v>0</v>
      </c>
      <c r="J284" s="5">
        <v>600</v>
      </c>
      <c r="K284" t="s">
        <v>185</v>
      </c>
      <c r="L284">
        <f>_xlfn.XLOOKUP(M284,Sheet6!B:B,Sheet6!A:A,"",0)</f>
        <v>411</v>
      </c>
      <c r="M284" t="s">
        <v>186</v>
      </c>
      <c r="P284" t="s">
        <v>47</v>
      </c>
      <c r="Q284" t="s">
        <v>343</v>
      </c>
      <c r="R284" t="s">
        <v>294</v>
      </c>
      <c r="S284" t="s">
        <v>295</v>
      </c>
      <c r="T284" t="s">
        <v>28</v>
      </c>
      <c r="U284" s="6">
        <v>46006.666726967589</v>
      </c>
      <c r="V284" t="s">
        <v>29</v>
      </c>
    </row>
    <row r="285" spans="1:22">
      <c r="A285" s="2">
        <v>2025</v>
      </c>
      <c r="B285" s="3">
        <v>12</v>
      </c>
      <c r="C285" s="4">
        <v>46002</v>
      </c>
      <c r="D285" s="2">
        <v>87101</v>
      </c>
      <c r="E285" s="2">
        <v>38</v>
      </c>
      <c r="F285" t="s">
        <v>81</v>
      </c>
      <c r="G285" t="s">
        <v>82</v>
      </c>
      <c r="H285" s="5">
        <v>600</v>
      </c>
      <c r="I285" s="5">
        <v>0</v>
      </c>
      <c r="J285" s="5">
        <v>600</v>
      </c>
      <c r="K285" t="s">
        <v>185</v>
      </c>
      <c r="L285">
        <f>_xlfn.XLOOKUP(M285,Sheet6!B:B,Sheet6!A:A,"",0)</f>
        <v>411</v>
      </c>
      <c r="M285" t="s">
        <v>186</v>
      </c>
      <c r="P285" t="s">
        <v>47</v>
      </c>
      <c r="Q285" t="s">
        <v>344</v>
      </c>
      <c r="R285" t="s">
        <v>294</v>
      </c>
      <c r="S285" t="s">
        <v>295</v>
      </c>
      <c r="T285" t="s">
        <v>28</v>
      </c>
      <c r="U285" s="6">
        <v>46006.666726967589</v>
      </c>
      <c r="V285" t="s">
        <v>29</v>
      </c>
    </row>
    <row r="286" spans="1:22">
      <c r="A286" s="2">
        <v>2025</v>
      </c>
      <c r="B286" s="3">
        <v>12</v>
      </c>
      <c r="C286" s="4">
        <v>46002</v>
      </c>
      <c r="D286" s="2">
        <v>87101</v>
      </c>
      <c r="E286" s="2">
        <v>39</v>
      </c>
      <c r="F286" t="s">
        <v>81</v>
      </c>
      <c r="G286" t="s">
        <v>82</v>
      </c>
      <c r="H286" s="5">
        <v>600</v>
      </c>
      <c r="I286" s="5">
        <v>0</v>
      </c>
      <c r="J286" s="5">
        <v>600</v>
      </c>
      <c r="K286" t="s">
        <v>185</v>
      </c>
      <c r="L286">
        <f>_xlfn.XLOOKUP(M286,Sheet6!B:B,Sheet6!A:A,"",0)</f>
        <v>411</v>
      </c>
      <c r="M286" t="s">
        <v>186</v>
      </c>
      <c r="P286" t="s">
        <v>47</v>
      </c>
      <c r="Q286" t="s">
        <v>345</v>
      </c>
      <c r="R286" t="s">
        <v>294</v>
      </c>
      <c r="S286" t="s">
        <v>295</v>
      </c>
      <c r="T286" t="s">
        <v>28</v>
      </c>
      <c r="U286" s="6">
        <v>46006.666726967589</v>
      </c>
      <c r="V286" t="s">
        <v>29</v>
      </c>
    </row>
    <row r="287" spans="1:22">
      <c r="A287" s="2">
        <v>2025</v>
      </c>
      <c r="B287" s="3">
        <v>12</v>
      </c>
      <c r="C287" s="4">
        <v>46002</v>
      </c>
      <c r="D287" s="2">
        <v>87101</v>
      </c>
      <c r="E287" s="2">
        <v>40</v>
      </c>
      <c r="F287" t="s">
        <v>81</v>
      </c>
      <c r="G287" t="s">
        <v>82</v>
      </c>
      <c r="H287" s="5">
        <v>600</v>
      </c>
      <c r="I287" s="5">
        <v>0</v>
      </c>
      <c r="J287" s="5">
        <v>600</v>
      </c>
      <c r="K287" t="s">
        <v>185</v>
      </c>
      <c r="L287">
        <f>_xlfn.XLOOKUP(M287,Sheet6!B:B,Sheet6!A:A,"",0)</f>
        <v>411</v>
      </c>
      <c r="M287" t="s">
        <v>186</v>
      </c>
      <c r="P287" t="s">
        <v>47</v>
      </c>
      <c r="Q287" t="s">
        <v>346</v>
      </c>
      <c r="R287" t="s">
        <v>294</v>
      </c>
      <c r="S287" t="s">
        <v>295</v>
      </c>
      <c r="T287" t="s">
        <v>28</v>
      </c>
      <c r="U287" s="6">
        <v>46006.666726967589</v>
      </c>
      <c r="V287" t="s">
        <v>29</v>
      </c>
    </row>
    <row r="288" spans="1:22">
      <c r="A288" s="2">
        <v>2025</v>
      </c>
      <c r="B288" s="3">
        <v>12</v>
      </c>
      <c r="C288" s="4">
        <v>46002</v>
      </c>
      <c r="D288" s="2">
        <v>87101</v>
      </c>
      <c r="E288" s="2">
        <v>41</v>
      </c>
      <c r="F288" t="s">
        <v>81</v>
      </c>
      <c r="G288" t="s">
        <v>82</v>
      </c>
      <c r="H288" s="5">
        <v>441</v>
      </c>
      <c r="I288" s="5">
        <v>0</v>
      </c>
      <c r="J288" s="5">
        <v>441</v>
      </c>
      <c r="K288" t="s">
        <v>347</v>
      </c>
      <c r="L288">
        <f>_xlfn.XLOOKUP(M288,Sheet6!B:B,Sheet6!A:A,"",0)</f>
        <v>469</v>
      </c>
      <c r="M288" t="s">
        <v>348</v>
      </c>
      <c r="P288" t="s">
        <v>47</v>
      </c>
      <c r="Q288" t="s">
        <v>316</v>
      </c>
      <c r="R288" t="s">
        <v>294</v>
      </c>
      <c r="S288" t="s">
        <v>295</v>
      </c>
      <c r="T288" t="s">
        <v>28</v>
      </c>
      <c r="U288" s="6">
        <v>46006.666726967589</v>
      </c>
      <c r="V288" t="s">
        <v>29</v>
      </c>
    </row>
    <row r="289" spans="1:22">
      <c r="A289" s="2">
        <v>2025</v>
      </c>
      <c r="B289" s="3">
        <v>12</v>
      </c>
      <c r="C289" s="4">
        <v>46002</v>
      </c>
      <c r="D289" s="2">
        <v>87101</v>
      </c>
      <c r="E289" s="2">
        <v>42</v>
      </c>
      <c r="F289" t="s">
        <v>81</v>
      </c>
      <c r="G289" t="s">
        <v>82</v>
      </c>
      <c r="H289" s="5">
        <v>764.26</v>
      </c>
      <c r="I289" s="5">
        <v>0</v>
      </c>
      <c r="J289" s="5">
        <v>764.26</v>
      </c>
      <c r="K289" t="s">
        <v>349</v>
      </c>
      <c r="L289">
        <f>_xlfn.XLOOKUP(M289,Sheet6!B:B,Sheet6!A:A,"",0)</f>
        <v>448</v>
      </c>
      <c r="M289" t="s">
        <v>350</v>
      </c>
      <c r="P289" t="s">
        <v>47</v>
      </c>
      <c r="Q289" t="s">
        <v>316</v>
      </c>
      <c r="R289" t="s">
        <v>294</v>
      </c>
      <c r="S289" t="s">
        <v>295</v>
      </c>
      <c r="T289" t="s">
        <v>28</v>
      </c>
      <c r="U289" s="6">
        <v>46006.666726967589</v>
      </c>
      <c r="V289" t="s">
        <v>29</v>
      </c>
    </row>
    <row r="290" spans="1:22">
      <c r="A290" s="2">
        <v>2025</v>
      </c>
      <c r="B290" s="3">
        <v>12</v>
      </c>
      <c r="C290" s="4">
        <v>46002</v>
      </c>
      <c r="D290" s="2">
        <v>87102</v>
      </c>
      <c r="E290" s="2">
        <v>2</v>
      </c>
      <c r="F290" t="s">
        <v>43</v>
      </c>
      <c r="G290" t="s">
        <v>44</v>
      </c>
      <c r="H290" s="5">
        <v>0</v>
      </c>
      <c r="I290" s="5">
        <v>34.549999999999997</v>
      </c>
      <c r="J290" s="5">
        <v>-34.549999999999997</v>
      </c>
      <c r="K290" t="s">
        <v>100</v>
      </c>
      <c r="L290">
        <f>_xlfn.XLOOKUP(M290,Sheet6!B:B,Sheet6!A:A,"",0)</f>
        <v>193</v>
      </c>
      <c r="M290" t="s">
        <v>101</v>
      </c>
      <c r="P290" t="s">
        <v>47</v>
      </c>
      <c r="Q290" t="s">
        <v>180</v>
      </c>
      <c r="R290" t="s">
        <v>351</v>
      </c>
      <c r="S290" t="s">
        <v>352</v>
      </c>
      <c r="T290" t="s">
        <v>28</v>
      </c>
      <c r="U290" s="6">
        <v>46006.666794641205</v>
      </c>
      <c r="V290" t="s">
        <v>29</v>
      </c>
    </row>
    <row r="291" spans="1:22">
      <c r="A291" s="2">
        <v>2025</v>
      </c>
      <c r="B291" s="3">
        <v>12</v>
      </c>
      <c r="C291" s="4">
        <v>46002</v>
      </c>
      <c r="D291" s="2">
        <v>87103</v>
      </c>
      <c r="E291" s="2">
        <v>2</v>
      </c>
      <c r="F291" t="s">
        <v>43</v>
      </c>
      <c r="G291" t="s">
        <v>44</v>
      </c>
      <c r="H291" s="5">
        <v>0</v>
      </c>
      <c r="I291" s="5">
        <v>4.96</v>
      </c>
      <c r="J291" s="5">
        <v>-4.96</v>
      </c>
      <c r="K291" t="s">
        <v>104</v>
      </c>
      <c r="L291">
        <f>_xlfn.XLOOKUP(M291,Sheet6!B:B,Sheet6!A:A,"",0)</f>
        <v>37</v>
      </c>
      <c r="M291" t="s">
        <v>105</v>
      </c>
      <c r="P291" t="s">
        <v>47</v>
      </c>
      <c r="Q291" t="s">
        <v>353</v>
      </c>
      <c r="R291" t="s">
        <v>354</v>
      </c>
      <c r="S291" t="s">
        <v>355</v>
      </c>
      <c r="T291" t="s">
        <v>28</v>
      </c>
      <c r="U291" s="6">
        <v>46006.666847222223</v>
      </c>
      <c r="V291" t="s">
        <v>29</v>
      </c>
    </row>
    <row r="292" spans="1:22">
      <c r="A292" s="2">
        <v>2025</v>
      </c>
      <c r="B292" s="3">
        <v>12</v>
      </c>
      <c r="C292" s="4">
        <v>46001</v>
      </c>
      <c r="D292" s="2">
        <v>86964</v>
      </c>
      <c r="E292" s="2">
        <v>2</v>
      </c>
      <c r="F292" t="s">
        <v>43</v>
      </c>
      <c r="G292" t="s">
        <v>44</v>
      </c>
      <c r="H292" s="5">
        <v>484.75</v>
      </c>
      <c r="I292" s="5">
        <v>0</v>
      </c>
      <c r="J292" s="5">
        <v>484.75</v>
      </c>
      <c r="K292" t="s">
        <v>356</v>
      </c>
      <c r="L292">
        <f>_xlfn.XLOOKUP(M292,Sheet6!B:B,Sheet6!A:A,"",0)</f>
        <v>57</v>
      </c>
      <c r="M292" t="s">
        <v>357</v>
      </c>
      <c r="P292" t="s">
        <v>47</v>
      </c>
      <c r="Q292" t="s">
        <v>358</v>
      </c>
      <c r="R292" t="s">
        <v>359</v>
      </c>
      <c r="S292" t="s">
        <v>360</v>
      </c>
      <c r="T292" t="s">
        <v>28</v>
      </c>
      <c r="U292" s="6">
        <v>46002.61169189815</v>
      </c>
      <c r="V292" t="s">
        <v>29</v>
      </c>
    </row>
    <row r="293" spans="1:22">
      <c r="A293" s="2">
        <v>2025</v>
      </c>
      <c r="B293" s="3">
        <v>12</v>
      </c>
      <c r="C293" s="4">
        <v>46001</v>
      </c>
      <c r="D293" s="2">
        <v>86965</v>
      </c>
      <c r="E293" s="2">
        <v>2</v>
      </c>
      <c r="F293" t="s">
        <v>43</v>
      </c>
      <c r="G293" t="s">
        <v>44</v>
      </c>
      <c r="H293" s="5">
        <v>107.57</v>
      </c>
      <c r="I293" s="5">
        <v>0</v>
      </c>
      <c r="J293" s="5">
        <v>107.57</v>
      </c>
      <c r="K293" t="s">
        <v>361</v>
      </c>
      <c r="L293">
        <f>_xlfn.XLOOKUP(M293,Sheet6!B:B,Sheet6!A:A,"",0)</f>
        <v>239</v>
      </c>
      <c r="M293" t="s">
        <v>362</v>
      </c>
      <c r="P293" t="s">
        <v>24</v>
      </c>
      <c r="Q293" t="s">
        <v>208</v>
      </c>
      <c r="R293" t="s">
        <v>363</v>
      </c>
      <c r="S293" t="s">
        <v>364</v>
      </c>
      <c r="T293" t="s">
        <v>28</v>
      </c>
      <c r="U293" s="6">
        <v>46002.611764930552</v>
      </c>
      <c r="V293" t="s">
        <v>29</v>
      </c>
    </row>
    <row r="294" spans="1:22">
      <c r="A294" s="2">
        <v>2025</v>
      </c>
      <c r="B294" s="3">
        <v>12</v>
      </c>
      <c r="C294" s="4">
        <v>46001</v>
      </c>
      <c r="D294" s="2">
        <v>86965</v>
      </c>
      <c r="E294" s="2">
        <v>3</v>
      </c>
      <c r="F294" t="s">
        <v>43</v>
      </c>
      <c r="G294" t="s">
        <v>44</v>
      </c>
      <c r="H294" s="5">
        <v>11.46</v>
      </c>
      <c r="I294" s="5">
        <v>0</v>
      </c>
      <c r="J294" s="5">
        <v>11.46</v>
      </c>
      <c r="K294" t="s">
        <v>365</v>
      </c>
      <c r="L294">
        <f>_xlfn.XLOOKUP(M294,Sheet6!B:B,Sheet6!A:A,"",0)</f>
        <v>174</v>
      </c>
      <c r="M294" t="s">
        <v>366</v>
      </c>
      <c r="P294" t="s">
        <v>24</v>
      </c>
      <c r="Q294" t="s">
        <v>208</v>
      </c>
      <c r="R294" t="s">
        <v>363</v>
      </c>
      <c r="S294" t="s">
        <v>364</v>
      </c>
      <c r="T294" t="s">
        <v>28</v>
      </c>
      <c r="U294" s="6">
        <v>46002.611764930552</v>
      </c>
      <c r="V294" t="s">
        <v>29</v>
      </c>
    </row>
    <row r="295" spans="1:22">
      <c r="A295" s="2">
        <v>2025</v>
      </c>
      <c r="B295" s="3">
        <v>12</v>
      </c>
      <c r="C295" s="4">
        <v>46001</v>
      </c>
      <c r="D295" s="2">
        <v>86965</v>
      </c>
      <c r="E295" s="2">
        <v>4</v>
      </c>
      <c r="F295" t="s">
        <v>43</v>
      </c>
      <c r="G295" t="s">
        <v>44</v>
      </c>
      <c r="H295" s="5">
        <v>200.03</v>
      </c>
      <c r="I295" s="5">
        <v>0</v>
      </c>
      <c r="J295" s="5">
        <v>200.03</v>
      </c>
      <c r="K295" t="s">
        <v>121</v>
      </c>
      <c r="L295">
        <f>_xlfn.XLOOKUP(M295,Sheet6!B:B,Sheet6!A:A,"",0)</f>
        <v>208</v>
      </c>
      <c r="M295" t="s">
        <v>122</v>
      </c>
      <c r="P295" t="s">
        <v>24</v>
      </c>
      <c r="Q295" t="s">
        <v>208</v>
      </c>
      <c r="R295" t="s">
        <v>363</v>
      </c>
      <c r="S295" t="s">
        <v>364</v>
      </c>
      <c r="T295" t="s">
        <v>28</v>
      </c>
      <c r="U295" s="6">
        <v>46002.611764930552</v>
      </c>
      <c r="V295" t="s">
        <v>29</v>
      </c>
    </row>
    <row r="296" spans="1:22">
      <c r="A296" s="2">
        <v>2025</v>
      </c>
      <c r="B296" s="3">
        <v>12</v>
      </c>
      <c r="C296" s="4">
        <v>46001</v>
      </c>
      <c r="D296" s="2">
        <v>86965</v>
      </c>
      <c r="E296" s="2">
        <v>5</v>
      </c>
      <c r="F296" t="s">
        <v>43</v>
      </c>
      <c r="G296" t="s">
        <v>44</v>
      </c>
      <c r="H296" s="5">
        <v>298.77</v>
      </c>
      <c r="I296" s="5">
        <v>0</v>
      </c>
      <c r="J296" s="5">
        <v>298.77</v>
      </c>
      <c r="K296" t="s">
        <v>367</v>
      </c>
      <c r="L296">
        <f>_xlfn.XLOOKUP(M296,Sheet6!B:B,Sheet6!A:A,"",0)</f>
        <v>222</v>
      </c>
      <c r="M296" t="s">
        <v>368</v>
      </c>
      <c r="P296" t="s">
        <v>24</v>
      </c>
      <c r="Q296" t="s">
        <v>208</v>
      </c>
      <c r="R296" t="s">
        <v>363</v>
      </c>
      <c r="S296" t="s">
        <v>364</v>
      </c>
      <c r="T296" t="s">
        <v>28</v>
      </c>
      <c r="U296" s="6">
        <v>46002.611764930552</v>
      </c>
      <c r="V296" t="s">
        <v>29</v>
      </c>
    </row>
    <row r="297" spans="1:22">
      <c r="A297" s="2">
        <v>2025</v>
      </c>
      <c r="B297" s="3">
        <v>12</v>
      </c>
      <c r="C297" s="4">
        <v>46001</v>
      </c>
      <c r="D297" s="2">
        <v>86965</v>
      </c>
      <c r="E297" s="2">
        <v>6</v>
      </c>
      <c r="F297" t="s">
        <v>43</v>
      </c>
      <c r="G297" t="s">
        <v>44</v>
      </c>
      <c r="H297" s="5">
        <v>329.96</v>
      </c>
      <c r="I297" s="5">
        <v>0</v>
      </c>
      <c r="J297" s="5">
        <v>329.96</v>
      </c>
      <c r="K297" t="s">
        <v>356</v>
      </c>
      <c r="L297">
        <f>_xlfn.XLOOKUP(M297,Sheet6!B:B,Sheet6!A:A,"",0)</f>
        <v>57</v>
      </c>
      <c r="M297" t="s">
        <v>357</v>
      </c>
      <c r="P297" t="s">
        <v>24</v>
      </c>
      <c r="Q297" t="s">
        <v>208</v>
      </c>
      <c r="R297" t="s">
        <v>363</v>
      </c>
      <c r="S297" t="s">
        <v>364</v>
      </c>
      <c r="T297" t="s">
        <v>28</v>
      </c>
      <c r="U297" s="6">
        <v>46002.611764930552</v>
      </c>
      <c r="V297" t="s">
        <v>29</v>
      </c>
    </row>
    <row r="298" spans="1:22">
      <c r="A298" s="2">
        <v>2025</v>
      </c>
      <c r="B298" s="3">
        <v>12</v>
      </c>
      <c r="C298" s="4">
        <v>46001</v>
      </c>
      <c r="D298" s="2">
        <v>86965</v>
      </c>
      <c r="E298" s="2">
        <v>7</v>
      </c>
      <c r="F298" t="s">
        <v>43</v>
      </c>
      <c r="G298" t="s">
        <v>44</v>
      </c>
      <c r="H298" s="5">
        <v>253.75</v>
      </c>
      <c r="I298" s="5">
        <v>0</v>
      </c>
      <c r="J298" s="5">
        <v>253.75</v>
      </c>
      <c r="K298" t="s">
        <v>369</v>
      </c>
      <c r="L298">
        <f>_xlfn.XLOOKUP(M298,Sheet6!B:B,Sheet6!A:A,"",0)</f>
        <v>17</v>
      </c>
      <c r="M298" t="s">
        <v>370</v>
      </c>
      <c r="P298" t="s">
        <v>24</v>
      </c>
      <c r="Q298" t="s">
        <v>208</v>
      </c>
      <c r="R298" t="s">
        <v>363</v>
      </c>
      <c r="S298" t="s">
        <v>364</v>
      </c>
      <c r="T298" t="s">
        <v>28</v>
      </c>
      <c r="U298" s="6">
        <v>46002.611764930552</v>
      </c>
      <c r="V298" t="s">
        <v>29</v>
      </c>
    </row>
    <row r="299" spans="1:22">
      <c r="A299" s="2">
        <v>2025</v>
      </c>
      <c r="B299" s="3">
        <v>12</v>
      </c>
      <c r="C299" s="4">
        <v>46001</v>
      </c>
      <c r="D299" s="2">
        <v>86965</v>
      </c>
      <c r="E299" s="2">
        <v>8</v>
      </c>
      <c r="F299" t="s">
        <v>43</v>
      </c>
      <c r="G299" t="s">
        <v>44</v>
      </c>
      <c r="H299" s="5">
        <v>60.1</v>
      </c>
      <c r="I299" s="5">
        <v>0</v>
      </c>
      <c r="J299" s="5">
        <v>60.1</v>
      </c>
      <c r="K299" t="s">
        <v>371</v>
      </c>
      <c r="L299">
        <f>_xlfn.XLOOKUP(M299,Sheet6!B:B,Sheet6!A:A,"",0)</f>
        <v>215</v>
      </c>
      <c r="M299" t="s">
        <v>372</v>
      </c>
      <c r="P299" t="s">
        <v>24</v>
      </c>
      <c r="Q299" t="s">
        <v>208</v>
      </c>
      <c r="R299" t="s">
        <v>363</v>
      </c>
      <c r="S299" t="s">
        <v>364</v>
      </c>
      <c r="T299" t="s">
        <v>28</v>
      </c>
      <c r="U299" s="6">
        <v>46002.611764930552</v>
      </c>
      <c r="V299" t="s">
        <v>29</v>
      </c>
    </row>
    <row r="300" spans="1:22">
      <c r="A300" s="2">
        <v>2025</v>
      </c>
      <c r="B300" s="3">
        <v>12</v>
      </c>
      <c r="C300" s="4">
        <v>46001</v>
      </c>
      <c r="D300" s="2">
        <v>86965</v>
      </c>
      <c r="E300" s="2">
        <v>9</v>
      </c>
      <c r="F300" t="s">
        <v>43</v>
      </c>
      <c r="G300" t="s">
        <v>44</v>
      </c>
      <c r="H300" s="5">
        <v>226.26</v>
      </c>
      <c r="I300" s="5">
        <v>0</v>
      </c>
      <c r="J300" s="5">
        <v>226.26</v>
      </c>
      <c r="K300" t="s">
        <v>137</v>
      </c>
      <c r="L300">
        <f>_xlfn.XLOOKUP(M300,Sheet6!B:B,Sheet6!A:A,"",0)</f>
        <v>195</v>
      </c>
      <c r="M300" t="s">
        <v>138</v>
      </c>
      <c r="P300" t="s">
        <v>24</v>
      </c>
      <c r="Q300" t="s">
        <v>208</v>
      </c>
      <c r="R300" t="s">
        <v>363</v>
      </c>
      <c r="S300" t="s">
        <v>364</v>
      </c>
      <c r="T300" t="s">
        <v>28</v>
      </c>
      <c r="U300" s="6">
        <v>46002.611764930552</v>
      </c>
      <c r="V300" t="s">
        <v>29</v>
      </c>
    </row>
    <row r="301" spans="1:22">
      <c r="A301" s="2">
        <v>2025</v>
      </c>
      <c r="B301" s="3">
        <v>12</v>
      </c>
      <c r="C301" s="4">
        <v>46001</v>
      </c>
      <c r="D301" s="2">
        <v>86965</v>
      </c>
      <c r="E301" s="2">
        <v>10</v>
      </c>
      <c r="F301" t="s">
        <v>43</v>
      </c>
      <c r="G301" t="s">
        <v>44</v>
      </c>
      <c r="H301" s="5">
        <v>265.01</v>
      </c>
      <c r="I301" s="5">
        <v>0</v>
      </c>
      <c r="J301" s="5">
        <v>265.01</v>
      </c>
      <c r="K301" t="s">
        <v>373</v>
      </c>
      <c r="L301">
        <f>_xlfn.XLOOKUP(M301,Sheet6!B:B,Sheet6!A:A,"",0)</f>
        <v>26</v>
      </c>
      <c r="M301" t="s">
        <v>374</v>
      </c>
      <c r="P301" t="s">
        <v>24</v>
      </c>
      <c r="Q301" t="s">
        <v>208</v>
      </c>
      <c r="R301" t="s">
        <v>363</v>
      </c>
      <c r="S301" t="s">
        <v>364</v>
      </c>
      <c r="T301" t="s">
        <v>28</v>
      </c>
      <c r="U301" s="6">
        <v>46002.611764930552</v>
      </c>
      <c r="V301" t="s">
        <v>29</v>
      </c>
    </row>
    <row r="302" spans="1:22">
      <c r="A302" s="2">
        <v>2025</v>
      </c>
      <c r="B302" s="3">
        <v>12</v>
      </c>
      <c r="C302" s="4">
        <v>46001</v>
      </c>
      <c r="D302" s="2">
        <v>86965</v>
      </c>
      <c r="E302" s="2">
        <v>11</v>
      </c>
      <c r="F302" t="s">
        <v>43</v>
      </c>
      <c r="G302" t="s">
        <v>44</v>
      </c>
      <c r="H302" s="5">
        <v>672.3</v>
      </c>
      <c r="I302" s="5">
        <v>0</v>
      </c>
      <c r="J302" s="5">
        <v>672.3</v>
      </c>
      <c r="K302" t="s">
        <v>375</v>
      </c>
      <c r="L302">
        <f>_xlfn.XLOOKUP(M302,Sheet6!B:B,Sheet6!A:A,"",0)</f>
        <v>67</v>
      </c>
      <c r="M302" t="s">
        <v>376</v>
      </c>
      <c r="P302" t="s">
        <v>24</v>
      </c>
      <c r="Q302" t="s">
        <v>208</v>
      </c>
      <c r="R302" t="s">
        <v>363</v>
      </c>
      <c r="S302" t="s">
        <v>364</v>
      </c>
      <c r="T302" t="s">
        <v>28</v>
      </c>
      <c r="U302" s="6">
        <v>46002.611764930552</v>
      </c>
      <c r="V302" t="s">
        <v>29</v>
      </c>
    </row>
    <row r="303" spans="1:22">
      <c r="A303" s="2">
        <v>2025</v>
      </c>
      <c r="B303" s="3">
        <v>12</v>
      </c>
      <c r="C303" s="4">
        <v>46001</v>
      </c>
      <c r="D303" s="2">
        <v>86965</v>
      </c>
      <c r="E303" s="2">
        <v>12</v>
      </c>
      <c r="F303" t="s">
        <v>43</v>
      </c>
      <c r="G303" t="s">
        <v>44</v>
      </c>
      <c r="H303" s="5">
        <v>313.72000000000003</v>
      </c>
      <c r="I303" s="5">
        <v>0</v>
      </c>
      <c r="J303" s="5">
        <v>313.72000000000003</v>
      </c>
      <c r="K303" t="s">
        <v>377</v>
      </c>
      <c r="L303">
        <f>_xlfn.XLOOKUP(M303,Sheet6!B:B,Sheet6!A:A,"",0)</f>
        <v>400</v>
      </c>
      <c r="M303" t="s">
        <v>378</v>
      </c>
      <c r="P303" t="s">
        <v>24</v>
      </c>
      <c r="Q303" t="s">
        <v>208</v>
      </c>
      <c r="R303" t="s">
        <v>363</v>
      </c>
      <c r="S303" t="s">
        <v>364</v>
      </c>
      <c r="T303" t="s">
        <v>28</v>
      </c>
      <c r="U303" s="6">
        <v>46002.611764930552</v>
      </c>
      <c r="V303" t="s">
        <v>29</v>
      </c>
    </row>
    <row r="304" spans="1:22">
      <c r="A304" s="2">
        <v>2025</v>
      </c>
      <c r="B304" s="3">
        <v>12</v>
      </c>
      <c r="C304" s="4">
        <v>46001</v>
      </c>
      <c r="D304" s="2">
        <v>86965</v>
      </c>
      <c r="E304" s="2">
        <v>13</v>
      </c>
      <c r="F304" t="s">
        <v>43</v>
      </c>
      <c r="G304" t="s">
        <v>44</v>
      </c>
      <c r="H304" s="5">
        <v>175.05</v>
      </c>
      <c r="I304" s="5">
        <v>0</v>
      </c>
      <c r="J304" s="5">
        <v>175.05</v>
      </c>
      <c r="K304" t="s">
        <v>141</v>
      </c>
      <c r="L304">
        <f>_xlfn.XLOOKUP(M304,Sheet6!B:B,Sheet6!A:A,"",0)</f>
        <v>245</v>
      </c>
      <c r="M304" t="s">
        <v>142</v>
      </c>
      <c r="P304" t="s">
        <v>24</v>
      </c>
      <c r="Q304" t="s">
        <v>208</v>
      </c>
      <c r="R304" t="s">
        <v>363</v>
      </c>
      <c r="S304" t="s">
        <v>364</v>
      </c>
      <c r="T304" t="s">
        <v>28</v>
      </c>
      <c r="U304" s="6">
        <v>46002.611764930552</v>
      </c>
      <c r="V304" t="s">
        <v>29</v>
      </c>
    </row>
    <row r="305" spans="1:22">
      <c r="A305" s="2">
        <v>2025</v>
      </c>
      <c r="B305" s="3">
        <v>12</v>
      </c>
      <c r="C305" s="4">
        <v>46001</v>
      </c>
      <c r="D305" s="2">
        <v>86965</v>
      </c>
      <c r="E305" s="2">
        <v>14</v>
      </c>
      <c r="F305" t="s">
        <v>43</v>
      </c>
      <c r="G305" t="s">
        <v>44</v>
      </c>
      <c r="H305" s="5">
        <v>225.05</v>
      </c>
      <c r="I305" s="5">
        <v>0</v>
      </c>
      <c r="J305" s="5">
        <v>225.05</v>
      </c>
      <c r="K305" t="s">
        <v>379</v>
      </c>
      <c r="L305">
        <f>_xlfn.XLOOKUP(M305,Sheet6!B:B,Sheet6!A:A,"",0)</f>
        <v>401</v>
      </c>
      <c r="M305" t="s">
        <v>380</v>
      </c>
      <c r="P305" t="s">
        <v>24</v>
      </c>
      <c r="Q305" t="s">
        <v>208</v>
      </c>
      <c r="R305" t="s">
        <v>363</v>
      </c>
      <c r="S305" t="s">
        <v>364</v>
      </c>
      <c r="T305" t="s">
        <v>28</v>
      </c>
      <c r="U305" s="6">
        <v>46002.611764930552</v>
      </c>
      <c r="V305" t="s">
        <v>29</v>
      </c>
    </row>
    <row r="306" spans="1:22">
      <c r="A306" s="2">
        <v>2025</v>
      </c>
      <c r="B306" s="3">
        <v>12</v>
      </c>
      <c r="C306" s="4">
        <v>46001</v>
      </c>
      <c r="D306" s="2">
        <v>86965</v>
      </c>
      <c r="E306" s="2">
        <v>15</v>
      </c>
      <c r="F306" t="s">
        <v>43</v>
      </c>
      <c r="G306" t="s">
        <v>44</v>
      </c>
      <c r="H306" s="5">
        <v>238.76</v>
      </c>
      <c r="I306" s="5">
        <v>0</v>
      </c>
      <c r="J306" s="5">
        <v>238.76</v>
      </c>
      <c r="K306" t="s">
        <v>381</v>
      </c>
      <c r="L306">
        <f>_xlfn.XLOOKUP(M306,Sheet6!B:B,Sheet6!A:A,"",0)</f>
        <v>196</v>
      </c>
      <c r="M306" t="s">
        <v>382</v>
      </c>
      <c r="P306" t="s">
        <v>24</v>
      </c>
      <c r="Q306" t="s">
        <v>208</v>
      </c>
      <c r="R306" t="s">
        <v>363</v>
      </c>
      <c r="S306" t="s">
        <v>364</v>
      </c>
      <c r="T306" t="s">
        <v>28</v>
      </c>
      <c r="U306" s="6">
        <v>46002.611764930552</v>
      </c>
      <c r="V306" t="s">
        <v>29</v>
      </c>
    </row>
    <row r="307" spans="1:22">
      <c r="A307" s="2">
        <v>2025</v>
      </c>
      <c r="B307" s="3">
        <v>12</v>
      </c>
      <c r="C307" s="4">
        <v>46001</v>
      </c>
      <c r="D307" s="2">
        <v>86965</v>
      </c>
      <c r="E307" s="2">
        <v>16</v>
      </c>
      <c r="F307" t="s">
        <v>43</v>
      </c>
      <c r="G307" t="s">
        <v>44</v>
      </c>
      <c r="H307" s="5">
        <v>326.23</v>
      </c>
      <c r="I307" s="5">
        <v>0</v>
      </c>
      <c r="J307" s="5">
        <v>326.23</v>
      </c>
      <c r="K307" t="s">
        <v>383</v>
      </c>
      <c r="L307">
        <f>_xlfn.XLOOKUP(M307,Sheet6!B:B,Sheet6!A:A,"",0)</f>
        <v>16</v>
      </c>
      <c r="M307" t="s">
        <v>384</v>
      </c>
      <c r="P307" t="s">
        <v>24</v>
      </c>
      <c r="Q307" t="s">
        <v>208</v>
      </c>
      <c r="R307" t="s">
        <v>363</v>
      </c>
      <c r="S307" t="s">
        <v>364</v>
      </c>
      <c r="T307" t="s">
        <v>28</v>
      </c>
      <c r="U307" s="6">
        <v>46002.611764930552</v>
      </c>
      <c r="V307" t="s">
        <v>29</v>
      </c>
    </row>
    <row r="308" spans="1:22">
      <c r="A308" s="2">
        <v>2025</v>
      </c>
      <c r="B308" s="3">
        <v>12</v>
      </c>
      <c r="C308" s="4">
        <v>46001</v>
      </c>
      <c r="D308" s="2">
        <v>86965</v>
      </c>
      <c r="E308" s="2">
        <v>17</v>
      </c>
      <c r="F308" t="s">
        <v>43</v>
      </c>
      <c r="G308" t="s">
        <v>44</v>
      </c>
      <c r="H308" s="5">
        <v>339.97</v>
      </c>
      <c r="I308" s="5">
        <v>0</v>
      </c>
      <c r="J308" s="5">
        <v>339.97</v>
      </c>
      <c r="K308" t="s">
        <v>385</v>
      </c>
      <c r="L308">
        <f>_xlfn.XLOOKUP(M308,Sheet6!B:B,Sheet6!A:A,"",0)</f>
        <v>36</v>
      </c>
      <c r="M308" t="s">
        <v>386</v>
      </c>
      <c r="P308" t="s">
        <v>24</v>
      </c>
      <c r="Q308" t="s">
        <v>208</v>
      </c>
      <c r="R308" t="s">
        <v>363</v>
      </c>
      <c r="S308" t="s">
        <v>364</v>
      </c>
      <c r="T308" t="s">
        <v>28</v>
      </c>
      <c r="U308" s="6">
        <v>46002.611764930552</v>
      </c>
      <c r="V308" t="s">
        <v>29</v>
      </c>
    </row>
    <row r="309" spans="1:22">
      <c r="A309" s="2">
        <v>2025</v>
      </c>
      <c r="B309" s="3">
        <v>12</v>
      </c>
      <c r="C309" s="4">
        <v>46001</v>
      </c>
      <c r="D309" s="2">
        <v>86965</v>
      </c>
      <c r="E309" s="2">
        <v>18</v>
      </c>
      <c r="F309" t="s">
        <v>43</v>
      </c>
      <c r="G309" t="s">
        <v>44</v>
      </c>
      <c r="H309" s="5">
        <v>71.790000000000006</v>
      </c>
      <c r="I309" s="5">
        <v>0</v>
      </c>
      <c r="J309" s="5">
        <v>71.790000000000006</v>
      </c>
      <c r="K309" t="s">
        <v>387</v>
      </c>
      <c r="L309">
        <f>_xlfn.XLOOKUP(M309,Sheet6!B:B,Sheet6!A:A,"",0)</f>
        <v>206</v>
      </c>
      <c r="M309" t="s">
        <v>388</v>
      </c>
      <c r="P309" t="s">
        <v>24</v>
      </c>
      <c r="Q309" t="s">
        <v>208</v>
      </c>
      <c r="R309" t="s">
        <v>363</v>
      </c>
      <c r="S309" t="s">
        <v>364</v>
      </c>
      <c r="T309" t="s">
        <v>28</v>
      </c>
      <c r="U309" s="6">
        <v>46002.611764930552</v>
      </c>
      <c r="V309" t="s">
        <v>29</v>
      </c>
    </row>
    <row r="310" spans="1:22">
      <c r="A310" s="2">
        <v>2025</v>
      </c>
      <c r="B310" s="3">
        <v>12</v>
      </c>
      <c r="C310" s="4">
        <v>46001</v>
      </c>
      <c r="D310" s="2">
        <v>86965</v>
      </c>
      <c r="E310" s="2">
        <v>19</v>
      </c>
      <c r="F310" t="s">
        <v>43</v>
      </c>
      <c r="G310" t="s">
        <v>44</v>
      </c>
      <c r="H310" s="5">
        <v>246.26</v>
      </c>
      <c r="I310" s="5">
        <v>0</v>
      </c>
      <c r="J310" s="5">
        <v>246.26</v>
      </c>
      <c r="K310" t="s">
        <v>135</v>
      </c>
      <c r="L310">
        <f>_xlfn.XLOOKUP(M310,Sheet6!B:B,Sheet6!A:A,"",0)</f>
        <v>191</v>
      </c>
      <c r="M310" t="s">
        <v>136</v>
      </c>
      <c r="P310" t="s">
        <v>24</v>
      </c>
      <c r="Q310" t="s">
        <v>208</v>
      </c>
      <c r="R310" t="s">
        <v>363</v>
      </c>
      <c r="S310" t="s">
        <v>364</v>
      </c>
      <c r="T310" t="s">
        <v>28</v>
      </c>
      <c r="U310" s="6">
        <v>46002.611764930552</v>
      </c>
      <c r="V310" t="s">
        <v>29</v>
      </c>
    </row>
    <row r="311" spans="1:22">
      <c r="A311" s="2">
        <v>2025</v>
      </c>
      <c r="B311" s="3">
        <v>12</v>
      </c>
      <c r="C311" s="4">
        <v>46001</v>
      </c>
      <c r="D311" s="2">
        <v>86965</v>
      </c>
      <c r="E311" s="2">
        <v>20</v>
      </c>
      <c r="F311" t="s">
        <v>43</v>
      </c>
      <c r="G311" t="s">
        <v>44</v>
      </c>
      <c r="H311" s="5">
        <v>81.349999999999994</v>
      </c>
      <c r="I311" s="5">
        <v>0</v>
      </c>
      <c r="J311" s="5">
        <v>81.349999999999994</v>
      </c>
      <c r="K311" t="s">
        <v>389</v>
      </c>
      <c r="L311">
        <f>_xlfn.XLOOKUP(M311,Sheet6!B:B,Sheet6!A:A,"",0)</f>
        <v>216</v>
      </c>
      <c r="M311" t="s">
        <v>390</v>
      </c>
      <c r="P311" t="s">
        <v>24</v>
      </c>
      <c r="Q311" t="s">
        <v>208</v>
      </c>
      <c r="R311" t="s">
        <v>363</v>
      </c>
      <c r="S311" t="s">
        <v>364</v>
      </c>
      <c r="T311" t="s">
        <v>28</v>
      </c>
      <c r="U311" s="6">
        <v>46002.611764930552</v>
      </c>
      <c r="V311" t="s">
        <v>29</v>
      </c>
    </row>
    <row r="312" spans="1:22">
      <c r="A312" s="2">
        <v>2025</v>
      </c>
      <c r="B312" s="3">
        <v>12</v>
      </c>
      <c r="C312" s="4">
        <v>46001</v>
      </c>
      <c r="D312" s="2">
        <v>86965</v>
      </c>
      <c r="E312" s="2">
        <v>21</v>
      </c>
      <c r="F312" t="s">
        <v>43</v>
      </c>
      <c r="G312" t="s">
        <v>44</v>
      </c>
      <c r="H312" s="5">
        <v>40.47</v>
      </c>
      <c r="I312" s="5">
        <v>0</v>
      </c>
      <c r="J312" s="5">
        <v>40.47</v>
      </c>
      <c r="K312" t="s">
        <v>391</v>
      </c>
      <c r="L312">
        <f>_xlfn.XLOOKUP(M312,Sheet6!B:B,Sheet6!A:A,"",0)</f>
        <v>402</v>
      </c>
      <c r="M312" t="s">
        <v>392</v>
      </c>
      <c r="P312" t="s">
        <v>24</v>
      </c>
      <c r="Q312" t="s">
        <v>208</v>
      </c>
      <c r="R312" t="s">
        <v>363</v>
      </c>
      <c r="S312" t="s">
        <v>364</v>
      </c>
      <c r="T312" t="s">
        <v>28</v>
      </c>
      <c r="U312" s="6">
        <v>46002.611764930552</v>
      </c>
      <c r="V312" t="s">
        <v>29</v>
      </c>
    </row>
    <row r="313" spans="1:22">
      <c r="A313" s="2">
        <v>2025</v>
      </c>
      <c r="B313" s="3">
        <v>12</v>
      </c>
      <c r="C313" s="4">
        <v>46001</v>
      </c>
      <c r="D313" s="2">
        <v>86965</v>
      </c>
      <c r="E313" s="2">
        <v>22</v>
      </c>
      <c r="F313" t="s">
        <v>43</v>
      </c>
      <c r="G313" t="s">
        <v>44</v>
      </c>
      <c r="H313" s="5">
        <v>75.09</v>
      </c>
      <c r="I313" s="5">
        <v>0</v>
      </c>
      <c r="J313" s="5">
        <v>75.09</v>
      </c>
      <c r="K313" t="s">
        <v>393</v>
      </c>
      <c r="L313">
        <f>_xlfn.XLOOKUP(M313,Sheet6!B:B,Sheet6!A:A,"",0)</f>
        <v>176</v>
      </c>
      <c r="M313" t="s">
        <v>394</v>
      </c>
      <c r="P313" t="s">
        <v>24</v>
      </c>
      <c r="Q313" t="s">
        <v>208</v>
      </c>
      <c r="R313" t="s">
        <v>363</v>
      </c>
      <c r="S313" t="s">
        <v>364</v>
      </c>
      <c r="T313" t="s">
        <v>28</v>
      </c>
      <c r="U313" s="6">
        <v>46002.611764930552</v>
      </c>
      <c r="V313" t="s">
        <v>29</v>
      </c>
    </row>
    <row r="314" spans="1:22">
      <c r="A314" s="2">
        <v>2025</v>
      </c>
      <c r="B314" s="3">
        <v>12</v>
      </c>
      <c r="C314" s="4">
        <v>46001</v>
      </c>
      <c r="D314" s="2">
        <v>86965</v>
      </c>
      <c r="E314" s="2">
        <v>23</v>
      </c>
      <c r="F314" t="s">
        <v>43</v>
      </c>
      <c r="G314" t="s">
        <v>44</v>
      </c>
      <c r="H314" s="5">
        <v>268.75</v>
      </c>
      <c r="I314" s="5">
        <v>0</v>
      </c>
      <c r="J314" s="5">
        <v>268.75</v>
      </c>
      <c r="K314" t="s">
        <v>395</v>
      </c>
      <c r="L314">
        <f>_xlfn.XLOOKUP(M314,Sheet6!B:B,Sheet6!A:A,"",0)</f>
        <v>207</v>
      </c>
      <c r="M314" t="s">
        <v>396</v>
      </c>
      <c r="P314" t="s">
        <v>24</v>
      </c>
      <c r="Q314" t="s">
        <v>208</v>
      </c>
      <c r="R314" t="s">
        <v>363</v>
      </c>
      <c r="S314" t="s">
        <v>364</v>
      </c>
      <c r="T314" t="s">
        <v>28</v>
      </c>
      <c r="U314" s="6">
        <v>46002.611764930552</v>
      </c>
      <c r="V314" t="s">
        <v>29</v>
      </c>
    </row>
    <row r="315" spans="1:22">
      <c r="A315" s="2">
        <v>2025</v>
      </c>
      <c r="B315" s="3">
        <v>12</v>
      </c>
      <c r="C315" s="4">
        <v>46001</v>
      </c>
      <c r="D315" s="2">
        <v>86965</v>
      </c>
      <c r="E315" s="2">
        <v>24</v>
      </c>
      <c r="F315" t="s">
        <v>43</v>
      </c>
      <c r="G315" t="s">
        <v>44</v>
      </c>
      <c r="H315" s="5">
        <v>9.4700000000000006</v>
      </c>
      <c r="I315" s="5">
        <v>0</v>
      </c>
      <c r="J315" s="5">
        <v>9.4700000000000006</v>
      </c>
      <c r="K315" t="s">
        <v>397</v>
      </c>
      <c r="L315">
        <f>_xlfn.XLOOKUP(M315,Sheet6!B:B,Sheet6!A:A,"",0)</f>
        <v>246</v>
      </c>
      <c r="M315" t="s">
        <v>398</v>
      </c>
      <c r="P315" t="s">
        <v>24</v>
      </c>
      <c r="Q315" t="s">
        <v>208</v>
      </c>
      <c r="R315" t="s">
        <v>363</v>
      </c>
      <c r="S315" t="s">
        <v>364</v>
      </c>
      <c r="T315" t="s">
        <v>28</v>
      </c>
      <c r="U315" s="6">
        <v>46002.611764930552</v>
      </c>
      <c r="V315" t="s">
        <v>29</v>
      </c>
    </row>
    <row r="316" spans="1:22">
      <c r="A316" s="2">
        <v>2025</v>
      </c>
      <c r="B316" s="3">
        <v>12</v>
      </c>
      <c r="C316" s="4">
        <v>46001</v>
      </c>
      <c r="D316" s="2">
        <v>86965</v>
      </c>
      <c r="E316" s="2">
        <v>25</v>
      </c>
      <c r="F316" t="s">
        <v>43</v>
      </c>
      <c r="G316" t="s">
        <v>44</v>
      </c>
      <c r="H316" s="5">
        <v>133.81</v>
      </c>
      <c r="I316" s="5">
        <v>0</v>
      </c>
      <c r="J316" s="5">
        <v>133.81</v>
      </c>
      <c r="K316" t="s">
        <v>399</v>
      </c>
      <c r="L316">
        <f>_xlfn.XLOOKUP(M316,Sheet6!B:B,Sheet6!A:A,"",0)</f>
        <v>149</v>
      </c>
      <c r="M316" t="s">
        <v>400</v>
      </c>
      <c r="P316" t="s">
        <v>24</v>
      </c>
      <c r="Q316" t="s">
        <v>208</v>
      </c>
      <c r="R316" t="s">
        <v>363</v>
      </c>
      <c r="S316" t="s">
        <v>364</v>
      </c>
      <c r="T316" t="s">
        <v>28</v>
      </c>
      <c r="U316" s="6">
        <v>46002.611764930552</v>
      </c>
      <c r="V316" t="s">
        <v>29</v>
      </c>
    </row>
    <row r="317" spans="1:22">
      <c r="A317" s="2">
        <v>2025</v>
      </c>
      <c r="B317" s="3">
        <v>12</v>
      </c>
      <c r="C317" s="4">
        <v>46001</v>
      </c>
      <c r="D317" s="2">
        <v>86965</v>
      </c>
      <c r="E317" s="2">
        <v>26</v>
      </c>
      <c r="F317" t="s">
        <v>43</v>
      </c>
      <c r="G317" t="s">
        <v>44</v>
      </c>
      <c r="H317" s="5">
        <v>240.01</v>
      </c>
      <c r="I317" s="5">
        <v>0</v>
      </c>
      <c r="J317" s="5">
        <v>240.01</v>
      </c>
      <c r="K317" t="s">
        <v>401</v>
      </c>
      <c r="L317">
        <f>_xlfn.XLOOKUP(M317,Sheet6!B:B,Sheet6!A:A,"",0)</f>
        <v>445</v>
      </c>
      <c r="M317" t="s">
        <v>402</v>
      </c>
      <c r="P317" t="s">
        <v>24</v>
      </c>
      <c r="Q317" t="s">
        <v>208</v>
      </c>
      <c r="R317" t="s">
        <v>363</v>
      </c>
      <c r="S317" t="s">
        <v>364</v>
      </c>
      <c r="T317" t="s">
        <v>28</v>
      </c>
      <c r="U317" s="6">
        <v>46002.611764930552</v>
      </c>
      <c r="V317" t="s">
        <v>29</v>
      </c>
    </row>
    <row r="318" spans="1:22">
      <c r="A318" s="2">
        <v>2025</v>
      </c>
      <c r="B318" s="3">
        <v>12</v>
      </c>
      <c r="C318" s="4">
        <v>46001</v>
      </c>
      <c r="D318" s="2">
        <v>86965</v>
      </c>
      <c r="E318" s="2">
        <v>27</v>
      </c>
      <c r="F318" t="s">
        <v>43</v>
      </c>
      <c r="G318" t="s">
        <v>44</v>
      </c>
      <c r="H318" s="5">
        <v>294.98</v>
      </c>
      <c r="I318" s="5">
        <v>0</v>
      </c>
      <c r="J318" s="5">
        <v>294.98</v>
      </c>
      <c r="K318" t="s">
        <v>403</v>
      </c>
      <c r="L318">
        <f>_xlfn.XLOOKUP(M318,Sheet6!B:B,Sheet6!A:A,"",0)</f>
        <v>99</v>
      </c>
      <c r="M318" t="s">
        <v>404</v>
      </c>
      <c r="P318" t="s">
        <v>24</v>
      </c>
      <c r="Q318" t="s">
        <v>208</v>
      </c>
      <c r="R318" t="s">
        <v>363</v>
      </c>
      <c r="S318" t="s">
        <v>364</v>
      </c>
      <c r="T318" t="s">
        <v>28</v>
      </c>
      <c r="U318" s="6">
        <v>46002.611764930552</v>
      </c>
      <c r="V318" t="s">
        <v>29</v>
      </c>
    </row>
    <row r="319" spans="1:22">
      <c r="A319" s="2">
        <v>2025</v>
      </c>
      <c r="B319" s="3">
        <v>12</v>
      </c>
      <c r="C319" s="4">
        <v>46001</v>
      </c>
      <c r="D319" s="2">
        <v>86965</v>
      </c>
      <c r="E319" s="2">
        <v>28</v>
      </c>
      <c r="F319" t="s">
        <v>43</v>
      </c>
      <c r="G319" t="s">
        <v>44</v>
      </c>
      <c r="H319" s="5">
        <v>3.79</v>
      </c>
      <c r="I319" s="5">
        <v>0</v>
      </c>
      <c r="J319" s="5">
        <v>3.79</v>
      </c>
      <c r="K319" t="s">
        <v>405</v>
      </c>
      <c r="L319">
        <f>_xlfn.XLOOKUP(M319,Sheet6!B:B,Sheet6!A:A,"",0)</f>
        <v>217</v>
      </c>
      <c r="M319" t="s">
        <v>406</v>
      </c>
      <c r="P319" t="s">
        <v>24</v>
      </c>
      <c r="Q319" t="s">
        <v>208</v>
      </c>
      <c r="R319" t="s">
        <v>363</v>
      </c>
      <c r="S319" t="s">
        <v>364</v>
      </c>
      <c r="T319" t="s">
        <v>28</v>
      </c>
      <c r="U319" s="6">
        <v>46002.611764930552</v>
      </c>
      <c r="V319" t="s">
        <v>29</v>
      </c>
    </row>
    <row r="320" spans="1:22">
      <c r="A320" s="2">
        <v>2025</v>
      </c>
      <c r="B320" s="3">
        <v>12</v>
      </c>
      <c r="C320" s="4">
        <v>46001</v>
      </c>
      <c r="D320" s="2">
        <v>86965</v>
      </c>
      <c r="E320" s="2">
        <v>29</v>
      </c>
      <c r="F320" t="s">
        <v>43</v>
      </c>
      <c r="G320" t="s">
        <v>44</v>
      </c>
      <c r="H320" s="5">
        <v>222.52</v>
      </c>
      <c r="I320" s="5">
        <v>0</v>
      </c>
      <c r="J320" s="5">
        <v>222.52</v>
      </c>
      <c r="K320" t="s">
        <v>407</v>
      </c>
      <c r="L320">
        <f>_xlfn.XLOOKUP(M320,Sheet6!B:B,Sheet6!A:A,"",0)</f>
        <v>202</v>
      </c>
      <c r="M320" t="s">
        <v>408</v>
      </c>
      <c r="P320" t="s">
        <v>24</v>
      </c>
      <c r="Q320" t="s">
        <v>208</v>
      </c>
      <c r="R320" t="s">
        <v>363</v>
      </c>
      <c r="S320" t="s">
        <v>364</v>
      </c>
      <c r="T320" t="s">
        <v>28</v>
      </c>
      <c r="U320" s="6">
        <v>46002.611764930552</v>
      </c>
      <c r="V320" t="s">
        <v>29</v>
      </c>
    </row>
    <row r="321" spans="1:22">
      <c r="A321" s="2">
        <v>2025</v>
      </c>
      <c r="B321" s="3">
        <v>12</v>
      </c>
      <c r="C321" s="4">
        <v>46001</v>
      </c>
      <c r="D321" s="2">
        <v>86965</v>
      </c>
      <c r="E321" s="2">
        <v>30</v>
      </c>
      <c r="F321" t="s">
        <v>43</v>
      </c>
      <c r="G321" t="s">
        <v>44</v>
      </c>
      <c r="H321" s="5">
        <v>172.55</v>
      </c>
      <c r="I321" s="5">
        <v>0</v>
      </c>
      <c r="J321" s="5">
        <v>172.55</v>
      </c>
      <c r="K321" t="s">
        <v>100</v>
      </c>
      <c r="L321">
        <f>_xlfn.XLOOKUP(M321,Sheet6!B:B,Sheet6!A:A,"",0)</f>
        <v>193</v>
      </c>
      <c r="M321" t="s">
        <v>101</v>
      </c>
      <c r="P321" t="s">
        <v>24</v>
      </c>
      <c r="Q321" t="s">
        <v>208</v>
      </c>
      <c r="R321" t="s">
        <v>363</v>
      </c>
      <c r="S321" t="s">
        <v>364</v>
      </c>
      <c r="T321" t="s">
        <v>28</v>
      </c>
      <c r="U321" s="6">
        <v>46002.611764930552</v>
      </c>
      <c r="V321" t="s">
        <v>29</v>
      </c>
    </row>
    <row r="322" spans="1:22">
      <c r="A322" s="2">
        <v>2025</v>
      </c>
      <c r="B322" s="3">
        <v>12</v>
      </c>
      <c r="C322" s="4">
        <v>46001</v>
      </c>
      <c r="D322" s="2">
        <v>86965</v>
      </c>
      <c r="E322" s="2">
        <v>31</v>
      </c>
      <c r="F322" t="s">
        <v>43</v>
      </c>
      <c r="G322" t="s">
        <v>44</v>
      </c>
      <c r="H322" s="5">
        <v>197.9</v>
      </c>
      <c r="I322" s="5">
        <v>0</v>
      </c>
      <c r="J322" s="5">
        <v>197.9</v>
      </c>
      <c r="K322" t="s">
        <v>409</v>
      </c>
      <c r="L322">
        <f>_xlfn.XLOOKUP(M322,Sheet6!B:B,Sheet6!A:A,"",0)</f>
        <v>231</v>
      </c>
      <c r="M322" t="s">
        <v>410</v>
      </c>
      <c r="P322" t="s">
        <v>24</v>
      </c>
      <c r="Q322" t="s">
        <v>208</v>
      </c>
      <c r="R322" t="s">
        <v>363</v>
      </c>
      <c r="S322" t="s">
        <v>364</v>
      </c>
      <c r="T322" t="s">
        <v>28</v>
      </c>
      <c r="U322" s="6">
        <v>46002.611764930552</v>
      </c>
      <c r="V322" t="s">
        <v>29</v>
      </c>
    </row>
    <row r="323" spans="1:22">
      <c r="A323" s="2">
        <v>2025</v>
      </c>
      <c r="B323" s="3">
        <v>12</v>
      </c>
      <c r="C323" s="4">
        <v>46001</v>
      </c>
      <c r="D323" s="2">
        <v>86965</v>
      </c>
      <c r="E323" s="2">
        <v>32</v>
      </c>
      <c r="F323" t="s">
        <v>43</v>
      </c>
      <c r="G323" t="s">
        <v>44</v>
      </c>
      <c r="H323" s="5">
        <v>298.73</v>
      </c>
      <c r="I323" s="5">
        <v>0</v>
      </c>
      <c r="J323" s="5">
        <v>298.73</v>
      </c>
      <c r="K323" t="s">
        <v>411</v>
      </c>
      <c r="L323">
        <f>_xlfn.XLOOKUP(M323,Sheet6!B:B,Sheet6!A:A,"",0)</f>
        <v>33</v>
      </c>
      <c r="M323" t="s">
        <v>412</v>
      </c>
      <c r="P323" t="s">
        <v>24</v>
      </c>
      <c r="Q323" t="s">
        <v>208</v>
      </c>
      <c r="R323" t="s">
        <v>363</v>
      </c>
      <c r="S323" t="s">
        <v>364</v>
      </c>
      <c r="T323" t="s">
        <v>28</v>
      </c>
      <c r="U323" s="6">
        <v>46002.611764930552</v>
      </c>
      <c r="V323" t="s">
        <v>29</v>
      </c>
    </row>
    <row r="324" spans="1:22">
      <c r="A324" s="2">
        <v>2025</v>
      </c>
      <c r="B324" s="3">
        <v>12</v>
      </c>
      <c r="C324" s="4">
        <v>46001</v>
      </c>
      <c r="D324" s="2">
        <v>86965</v>
      </c>
      <c r="E324" s="2">
        <v>33</v>
      </c>
      <c r="F324" t="s">
        <v>43</v>
      </c>
      <c r="G324" t="s">
        <v>44</v>
      </c>
      <c r="H324" s="5">
        <v>619.82000000000005</v>
      </c>
      <c r="I324" s="5">
        <v>0</v>
      </c>
      <c r="J324" s="5">
        <v>619.82000000000005</v>
      </c>
      <c r="K324" t="s">
        <v>413</v>
      </c>
      <c r="L324">
        <f>_xlfn.XLOOKUP(M324,Sheet6!B:B,Sheet6!A:A,"",0)</f>
        <v>199</v>
      </c>
      <c r="M324" t="s">
        <v>414</v>
      </c>
      <c r="P324" t="s">
        <v>24</v>
      </c>
      <c r="Q324" t="s">
        <v>208</v>
      </c>
      <c r="R324" t="s">
        <v>363</v>
      </c>
      <c r="S324" t="s">
        <v>364</v>
      </c>
      <c r="T324" t="s">
        <v>28</v>
      </c>
      <c r="U324" s="6">
        <v>46002.611764930552</v>
      </c>
      <c r="V324" t="s">
        <v>29</v>
      </c>
    </row>
    <row r="325" spans="1:22">
      <c r="A325" s="2">
        <v>2025</v>
      </c>
      <c r="B325" s="3">
        <v>12</v>
      </c>
      <c r="C325" s="4">
        <v>46001</v>
      </c>
      <c r="D325" s="2">
        <v>86965</v>
      </c>
      <c r="E325" s="2">
        <v>34</v>
      </c>
      <c r="F325" t="s">
        <v>43</v>
      </c>
      <c r="G325" t="s">
        <v>44</v>
      </c>
      <c r="H325" s="5">
        <v>216.28</v>
      </c>
      <c r="I325" s="5">
        <v>0</v>
      </c>
      <c r="J325" s="5">
        <v>216.28</v>
      </c>
      <c r="K325" t="s">
        <v>133</v>
      </c>
      <c r="L325">
        <f>_xlfn.XLOOKUP(M325,Sheet6!B:B,Sheet6!A:A,"",0)</f>
        <v>30</v>
      </c>
      <c r="M325" t="s">
        <v>134</v>
      </c>
      <c r="P325" t="s">
        <v>24</v>
      </c>
      <c r="Q325" t="s">
        <v>208</v>
      </c>
      <c r="R325" t="s">
        <v>363</v>
      </c>
      <c r="S325" t="s">
        <v>364</v>
      </c>
      <c r="T325" t="s">
        <v>28</v>
      </c>
      <c r="U325" s="6">
        <v>46002.611764930552</v>
      </c>
      <c r="V325" t="s">
        <v>29</v>
      </c>
    </row>
    <row r="326" spans="1:22">
      <c r="A326" s="2">
        <v>2025</v>
      </c>
      <c r="B326" s="3">
        <v>12</v>
      </c>
      <c r="C326" s="4">
        <v>46001</v>
      </c>
      <c r="D326" s="2">
        <v>86965</v>
      </c>
      <c r="E326" s="2">
        <v>35</v>
      </c>
      <c r="F326" t="s">
        <v>43</v>
      </c>
      <c r="G326" t="s">
        <v>44</v>
      </c>
      <c r="H326" s="5">
        <v>51.35</v>
      </c>
      <c r="I326" s="5">
        <v>0</v>
      </c>
      <c r="J326" s="5">
        <v>51.35</v>
      </c>
      <c r="K326" t="s">
        <v>415</v>
      </c>
      <c r="L326">
        <f>_xlfn.XLOOKUP(M326,Sheet6!B:B,Sheet6!A:A,"",0)</f>
        <v>103</v>
      </c>
      <c r="M326" t="s">
        <v>416</v>
      </c>
      <c r="P326" t="s">
        <v>24</v>
      </c>
      <c r="Q326" t="s">
        <v>208</v>
      </c>
      <c r="R326" t="s">
        <v>363</v>
      </c>
      <c r="S326" t="s">
        <v>364</v>
      </c>
      <c r="T326" t="s">
        <v>28</v>
      </c>
      <c r="U326" s="6">
        <v>46002.611764930552</v>
      </c>
      <c r="V326" t="s">
        <v>29</v>
      </c>
    </row>
    <row r="327" spans="1:22">
      <c r="A327" s="2">
        <v>2025</v>
      </c>
      <c r="B327" s="3">
        <v>12</v>
      </c>
      <c r="C327" s="4">
        <v>46001</v>
      </c>
      <c r="D327" s="2">
        <v>86965</v>
      </c>
      <c r="E327" s="2">
        <v>36</v>
      </c>
      <c r="F327" t="s">
        <v>43</v>
      </c>
      <c r="G327" t="s">
        <v>44</v>
      </c>
      <c r="H327" s="5">
        <v>122.57</v>
      </c>
      <c r="I327" s="5">
        <v>0</v>
      </c>
      <c r="J327" s="5">
        <v>122.57</v>
      </c>
      <c r="K327" t="s">
        <v>417</v>
      </c>
      <c r="L327">
        <f>_xlfn.XLOOKUP(M327,Sheet6!B:B,Sheet6!A:A,"",0)</f>
        <v>229</v>
      </c>
      <c r="M327" t="s">
        <v>418</v>
      </c>
      <c r="P327" t="s">
        <v>24</v>
      </c>
      <c r="Q327" t="s">
        <v>208</v>
      </c>
      <c r="R327" t="s">
        <v>363</v>
      </c>
      <c r="S327" t="s">
        <v>364</v>
      </c>
      <c r="T327" t="s">
        <v>28</v>
      </c>
      <c r="U327" s="6">
        <v>46002.611764930552</v>
      </c>
      <c r="V327" t="s">
        <v>29</v>
      </c>
    </row>
    <row r="328" spans="1:22">
      <c r="A328" s="2">
        <v>2025</v>
      </c>
      <c r="B328" s="3">
        <v>12</v>
      </c>
      <c r="C328" s="4">
        <v>46001</v>
      </c>
      <c r="D328" s="2">
        <v>86965</v>
      </c>
      <c r="E328" s="2">
        <v>37</v>
      </c>
      <c r="F328" t="s">
        <v>43</v>
      </c>
      <c r="G328" t="s">
        <v>44</v>
      </c>
      <c r="H328" s="5">
        <v>151.30000000000001</v>
      </c>
      <c r="I328" s="5">
        <v>0</v>
      </c>
      <c r="J328" s="5">
        <v>151.30000000000001</v>
      </c>
      <c r="K328" t="s">
        <v>419</v>
      </c>
      <c r="L328">
        <f>_xlfn.XLOOKUP(M328,Sheet6!B:B,Sheet6!A:A,"",0)</f>
        <v>249</v>
      </c>
      <c r="M328" t="s">
        <v>420</v>
      </c>
      <c r="P328" t="s">
        <v>24</v>
      </c>
      <c r="Q328" t="s">
        <v>208</v>
      </c>
      <c r="R328" t="s">
        <v>363</v>
      </c>
      <c r="S328" t="s">
        <v>364</v>
      </c>
      <c r="T328" t="s">
        <v>28</v>
      </c>
      <c r="U328" s="6">
        <v>46002.611764930552</v>
      </c>
      <c r="V328" t="s">
        <v>29</v>
      </c>
    </row>
    <row r="329" spans="1:22">
      <c r="A329" s="2">
        <v>2025</v>
      </c>
      <c r="B329" s="3">
        <v>12</v>
      </c>
      <c r="C329" s="4">
        <v>46001</v>
      </c>
      <c r="D329" s="2">
        <v>86965</v>
      </c>
      <c r="E329" s="2">
        <v>38</v>
      </c>
      <c r="F329" t="s">
        <v>43</v>
      </c>
      <c r="G329" t="s">
        <v>44</v>
      </c>
      <c r="H329" s="5">
        <v>356.21</v>
      </c>
      <c r="I329" s="5">
        <v>0</v>
      </c>
      <c r="J329" s="5">
        <v>356.21</v>
      </c>
      <c r="K329" t="s">
        <v>421</v>
      </c>
      <c r="L329">
        <f>_xlfn.XLOOKUP(M329,Sheet6!B:B,Sheet6!A:A,"",0)</f>
        <v>22</v>
      </c>
      <c r="M329" t="s">
        <v>422</v>
      </c>
      <c r="P329" t="s">
        <v>24</v>
      </c>
      <c r="Q329" t="s">
        <v>208</v>
      </c>
      <c r="R329" t="s">
        <v>363</v>
      </c>
      <c r="S329" t="s">
        <v>364</v>
      </c>
      <c r="T329" t="s">
        <v>28</v>
      </c>
      <c r="U329" s="6">
        <v>46002.611764930552</v>
      </c>
      <c r="V329" t="s">
        <v>29</v>
      </c>
    </row>
    <row r="330" spans="1:22">
      <c r="A330" s="2">
        <v>2025</v>
      </c>
      <c r="B330" s="3">
        <v>12</v>
      </c>
      <c r="C330" s="4">
        <v>46001</v>
      </c>
      <c r="D330" s="2">
        <v>86965</v>
      </c>
      <c r="E330" s="2">
        <v>39</v>
      </c>
      <c r="F330" t="s">
        <v>43</v>
      </c>
      <c r="G330" t="s">
        <v>44</v>
      </c>
      <c r="H330" s="5">
        <v>473.58</v>
      </c>
      <c r="I330" s="5">
        <v>0</v>
      </c>
      <c r="J330" s="5">
        <v>473.58</v>
      </c>
      <c r="K330" t="s">
        <v>423</v>
      </c>
      <c r="L330">
        <f>_xlfn.XLOOKUP(M330,Sheet6!B:B,Sheet6!A:A,"",0)</f>
        <v>9</v>
      </c>
      <c r="M330" t="s">
        <v>424</v>
      </c>
      <c r="P330" t="s">
        <v>24</v>
      </c>
      <c r="Q330" t="s">
        <v>208</v>
      </c>
      <c r="R330" t="s">
        <v>363</v>
      </c>
      <c r="S330" t="s">
        <v>364</v>
      </c>
      <c r="T330" t="s">
        <v>28</v>
      </c>
      <c r="U330" s="6">
        <v>46002.611764930552</v>
      </c>
      <c r="V330" t="s">
        <v>29</v>
      </c>
    </row>
    <row r="331" spans="1:22">
      <c r="A331" s="2">
        <v>2025</v>
      </c>
      <c r="B331" s="3">
        <v>12</v>
      </c>
      <c r="C331" s="4">
        <v>46001</v>
      </c>
      <c r="D331" s="2">
        <v>86965</v>
      </c>
      <c r="E331" s="2">
        <v>40</v>
      </c>
      <c r="F331" t="s">
        <v>43</v>
      </c>
      <c r="G331" t="s">
        <v>44</v>
      </c>
      <c r="H331" s="5">
        <v>242.51</v>
      </c>
      <c r="I331" s="5">
        <v>0</v>
      </c>
      <c r="J331" s="5">
        <v>242.51</v>
      </c>
      <c r="K331" t="s">
        <v>127</v>
      </c>
      <c r="L331">
        <f>_xlfn.XLOOKUP(M331,Sheet6!B:B,Sheet6!A:A,"",0)</f>
        <v>228</v>
      </c>
      <c r="M331" t="s">
        <v>128</v>
      </c>
      <c r="P331" t="s">
        <v>24</v>
      </c>
      <c r="Q331" t="s">
        <v>208</v>
      </c>
      <c r="R331" t="s">
        <v>363</v>
      </c>
      <c r="S331" t="s">
        <v>364</v>
      </c>
      <c r="T331" t="s">
        <v>28</v>
      </c>
      <c r="U331" s="6">
        <v>46002.611764930552</v>
      </c>
      <c r="V331" t="s">
        <v>29</v>
      </c>
    </row>
    <row r="332" spans="1:22">
      <c r="A332" s="2">
        <v>2025</v>
      </c>
      <c r="B332" s="3">
        <v>12</v>
      </c>
      <c r="C332" s="4">
        <v>46001</v>
      </c>
      <c r="D332" s="2">
        <v>86965</v>
      </c>
      <c r="E332" s="2">
        <v>41</v>
      </c>
      <c r="F332" t="s">
        <v>43</v>
      </c>
      <c r="G332" t="s">
        <v>44</v>
      </c>
      <c r="H332" s="5">
        <v>210.03</v>
      </c>
      <c r="I332" s="5">
        <v>0</v>
      </c>
      <c r="J332" s="5">
        <v>210.03</v>
      </c>
      <c r="K332" t="s">
        <v>215</v>
      </c>
      <c r="L332">
        <f>_xlfn.XLOOKUP(M332,Sheet6!B:B,Sheet6!A:A,"",0)</f>
        <v>471</v>
      </c>
      <c r="M332" t="s">
        <v>216</v>
      </c>
      <c r="P332" t="s">
        <v>24</v>
      </c>
      <c r="Q332" t="s">
        <v>208</v>
      </c>
      <c r="R332" t="s">
        <v>363</v>
      </c>
      <c r="S332" t="s">
        <v>364</v>
      </c>
      <c r="T332" t="s">
        <v>28</v>
      </c>
      <c r="U332" s="6">
        <v>46002.611764930552</v>
      </c>
      <c r="V332" t="s">
        <v>29</v>
      </c>
    </row>
    <row r="333" spans="1:22">
      <c r="A333" s="2">
        <v>2025</v>
      </c>
      <c r="B333" s="3">
        <v>12</v>
      </c>
      <c r="C333" s="4">
        <v>46001</v>
      </c>
      <c r="D333" s="2">
        <v>86965</v>
      </c>
      <c r="E333" s="2">
        <v>42</v>
      </c>
      <c r="F333" t="s">
        <v>43</v>
      </c>
      <c r="G333" t="s">
        <v>44</v>
      </c>
      <c r="H333" s="5">
        <v>242.51</v>
      </c>
      <c r="I333" s="5">
        <v>0</v>
      </c>
      <c r="J333" s="5">
        <v>242.51</v>
      </c>
      <c r="K333" t="s">
        <v>131</v>
      </c>
      <c r="L333">
        <f>_xlfn.XLOOKUP(M333,Sheet6!B:B,Sheet6!A:A,"",0)</f>
        <v>183</v>
      </c>
      <c r="M333" t="s">
        <v>132</v>
      </c>
      <c r="P333" t="s">
        <v>24</v>
      </c>
      <c r="Q333" t="s">
        <v>208</v>
      </c>
      <c r="R333" t="s">
        <v>363</v>
      </c>
      <c r="S333" t="s">
        <v>364</v>
      </c>
      <c r="T333" t="s">
        <v>28</v>
      </c>
      <c r="U333" s="6">
        <v>46002.611764930552</v>
      </c>
      <c r="V333" t="s">
        <v>29</v>
      </c>
    </row>
    <row r="334" spans="1:22">
      <c r="A334" s="2">
        <v>2025</v>
      </c>
      <c r="B334" s="3">
        <v>12</v>
      </c>
      <c r="C334" s="4">
        <v>46001</v>
      </c>
      <c r="D334" s="2">
        <v>86965</v>
      </c>
      <c r="E334" s="2">
        <v>43</v>
      </c>
      <c r="F334" t="s">
        <v>43</v>
      </c>
      <c r="G334" t="s">
        <v>44</v>
      </c>
      <c r="H334" s="5">
        <v>3.52</v>
      </c>
      <c r="I334" s="5">
        <v>0</v>
      </c>
      <c r="J334" s="5">
        <v>3.52</v>
      </c>
      <c r="K334" t="s">
        <v>425</v>
      </c>
      <c r="L334">
        <f>_xlfn.XLOOKUP(M334,Sheet6!B:B,Sheet6!A:A,"",0)</f>
        <v>403</v>
      </c>
      <c r="M334" t="s">
        <v>426</v>
      </c>
      <c r="P334" t="s">
        <v>24</v>
      </c>
      <c r="Q334" t="s">
        <v>208</v>
      </c>
      <c r="R334" t="s">
        <v>363</v>
      </c>
      <c r="S334" t="s">
        <v>364</v>
      </c>
      <c r="T334" t="s">
        <v>28</v>
      </c>
      <c r="U334" s="6">
        <v>46002.611764930552</v>
      </c>
      <c r="V334" t="s">
        <v>29</v>
      </c>
    </row>
    <row r="335" spans="1:22">
      <c r="A335" s="2">
        <v>2025</v>
      </c>
      <c r="B335" s="3">
        <v>12</v>
      </c>
      <c r="C335" s="4">
        <v>46001</v>
      </c>
      <c r="D335" s="2">
        <v>86965</v>
      </c>
      <c r="E335" s="2">
        <v>44</v>
      </c>
      <c r="F335" t="s">
        <v>43</v>
      </c>
      <c r="G335" t="s">
        <v>44</v>
      </c>
      <c r="H335" s="5">
        <v>28.9</v>
      </c>
      <c r="I335" s="5">
        <v>0</v>
      </c>
      <c r="J335" s="5">
        <v>28.9</v>
      </c>
      <c r="K335" t="s">
        <v>427</v>
      </c>
      <c r="L335">
        <f>_xlfn.XLOOKUP(M335,Sheet6!B:B,Sheet6!A:A,"",0)</f>
        <v>27</v>
      </c>
      <c r="M335" t="s">
        <v>428</v>
      </c>
      <c r="P335" t="s">
        <v>24</v>
      </c>
      <c r="Q335" t="s">
        <v>208</v>
      </c>
      <c r="R335" t="s">
        <v>363</v>
      </c>
      <c r="S335" t="s">
        <v>364</v>
      </c>
      <c r="T335" t="s">
        <v>28</v>
      </c>
      <c r="U335" s="6">
        <v>46002.611764930552</v>
      </c>
      <c r="V335" t="s">
        <v>29</v>
      </c>
    </row>
    <row r="336" spans="1:22">
      <c r="A336" s="2">
        <v>2025</v>
      </c>
      <c r="B336" s="3">
        <v>12</v>
      </c>
      <c r="C336" s="4">
        <v>46001</v>
      </c>
      <c r="D336" s="2">
        <v>86965</v>
      </c>
      <c r="E336" s="2">
        <v>45</v>
      </c>
      <c r="F336" t="s">
        <v>43</v>
      </c>
      <c r="G336" t="s">
        <v>44</v>
      </c>
      <c r="H336" s="5">
        <v>267.5</v>
      </c>
      <c r="I336" s="5">
        <v>0</v>
      </c>
      <c r="J336" s="5">
        <v>267.5</v>
      </c>
      <c r="K336" t="s">
        <v>429</v>
      </c>
      <c r="L336">
        <f>_xlfn.XLOOKUP(M336,Sheet6!B:B,Sheet6!A:A,"",0)</f>
        <v>467</v>
      </c>
      <c r="M336" t="s">
        <v>430</v>
      </c>
      <c r="P336" t="s">
        <v>24</v>
      </c>
      <c r="Q336" t="s">
        <v>208</v>
      </c>
      <c r="R336" t="s">
        <v>363</v>
      </c>
      <c r="S336" t="s">
        <v>364</v>
      </c>
      <c r="T336" t="s">
        <v>28</v>
      </c>
      <c r="U336" s="6">
        <v>46002.611764930552</v>
      </c>
      <c r="V336" t="s">
        <v>29</v>
      </c>
    </row>
    <row r="337" spans="1:22">
      <c r="A337" s="2">
        <v>2025</v>
      </c>
      <c r="B337" s="3">
        <v>12</v>
      </c>
      <c r="C337" s="4">
        <v>46001</v>
      </c>
      <c r="D337" s="2">
        <v>86965</v>
      </c>
      <c r="E337" s="2">
        <v>46</v>
      </c>
      <c r="F337" t="s">
        <v>43</v>
      </c>
      <c r="G337" t="s">
        <v>44</v>
      </c>
      <c r="H337" s="5">
        <v>9.06</v>
      </c>
      <c r="I337" s="5">
        <v>0</v>
      </c>
      <c r="J337" s="5">
        <v>9.06</v>
      </c>
      <c r="K337" t="s">
        <v>431</v>
      </c>
      <c r="L337">
        <f>_xlfn.XLOOKUP(M337,Sheet6!B:B,Sheet6!A:A,"",0)</f>
        <v>219</v>
      </c>
      <c r="M337" t="s">
        <v>432</v>
      </c>
      <c r="P337" t="s">
        <v>24</v>
      </c>
      <c r="Q337" t="s">
        <v>208</v>
      </c>
      <c r="R337" t="s">
        <v>363</v>
      </c>
      <c r="S337" t="s">
        <v>364</v>
      </c>
      <c r="T337" t="s">
        <v>28</v>
      </c>
      <c r="U337" s="6">
        <v>46002.611764930552</v>
      </c>
      <c r="V337" t="s">
        <v>29</v>
      </c>
    </row>
    <row r="338" spans="1:22">
      <c r="A338" s="2">
        <v>2025</v>
      </c>
      <c r="B338" s="3">
        <v>12</v>
      </c>
      <c r="C338" s="4">
        <v>46001</v>
      </c>
      <c r="D338" s="2">
        <v>86965</v>
      </c>
      <c r="E338" s="2">
        <v>47</v>
      </c>
      <c r="F338" t="s">
        <v>43</v>
      </c>
      <c r="G338" t="s">
        <v>44</v>
      </c>
      <c r="H338" s="5">
        <v>297.49</v>
      </c>
      <c r="I338" s="5">
        <v>0</v>
      </c>
      <c r="J338" s="5">
        <v>297.49</v>
      </c>
      <c r="K338" t="s">
        <v>433</v>
      </c>
      <c r="L338">
        <f>_xlfn.XLOOKUP(M338,Sheet6!B:B,Sheet6!A:A,"",0)</f>
        <v>139</v>
      </c>
      <c r="M338" t="s">
        <v>434</v>
      </c>
      <c r="P338" t="s">
        <v>24</v>
      </c>
      <c r="Q338" t="s">
        <v>208</v>
      </c>
      <c r="R338" t="s">
        <v>363</v>
      </c>
      <c r="S338" t="s">
        <v>364</v>
      </c>
      <c r="T338" t="s">
        <v>28</v>
      </c>
      <c r="U338" s="6">
        <v>46002.611764930552</v>
      </c>
      <c r="V338" t="s">
        <v>29</v>
      </c>
    </row>
    <row r="339" spans="1:22">
      <c r="A339" s="2">
        <v>2025</v>
      </c>
      <c r="B339" s="3">
        <v>12</v>
      </c>
      <c r="C339" s="4">
        <v>46001</v>
      </c>
      <c r="D339" s="2">
        <v>86965</v>
      </c>
      <c r="E339" s="2">
        <v>48</v>
      </c>
      <c r="F339" t="s">
        <v>43</v>
      </c>
      <c r="G339" t="s">
        <v>44</v>
      </c>
      <c r="H339" s="5">
        <v>728.52</v>
      </c>
      <c r="I339" s="5">
        <v>0</v>
      </c>
      <c r="J339" s="5">
        <v>728.52</v>
      </c>
      <c r="K339" t="s">
        <v>435</v>
      </c>
      <c r="L339">
        <f>_xlfn.XLOOKUP(M339,Sheet6!B:B,Sheet6!A:A,"",0)</f>
        <v>170</v>
      </c>
      <c r="M339" t="s">
        <v>436</v>
      </c>
      <c r="P339" t="s">
        <v>24</v>
      </c>
      <c r="Q339" t="s">
        <v>208</v>
      </c>
      <c r="R339" t="s">
        <v>363</v>
      </c>
      <c r="S339" t="s">
        <v>364</v>
      </c>
      <c r="T339" t="s">
        <v>28</v>
      </c>
      <c r="U339" s="6">
        <v>46002.611764930552</v>
      </c>
      <c r="V339" t="s">
        <v>29</v>
      </c>
    </row>
    <row r="340" spans="1:22">
      <c r="A340" s="2">
        <v>2025</v>
      </c>
      <c r="B340" s="3">
        <v>12</v>
      </c>
      <c r="C340" s="4">
        <v>46001</v>
      </c>
      <c r="D340" s="2">
        <v>86965</v>
      </c>
      <c r="E340" s="2">
        <v>49</v>
      </c>
      <c r="F340" t="s">
        <v>43</v>
      </c>
      <c r="G340" t="s">
        <v>44</v>
      </c>
      <c r="H340" s="5">
        <v>263.75</v>
      </c>
      <c r="I340" s="5">
        <v>0</v>
      </c>
      <c r="J340" s="5">
        <v>263.75</v>
      </c>
      <c r="K340" t="s">
        <v>437</v>
      </c>
      <c r="L340">
        <f>_xlfn.XLOOKUP(M340,Sheet6!B:B,Sheet6!A:A,"",0)</f>
        <v>352</v>
      </c>
      <c r="M340" t="s">
        <v>438</v>
      </c>
      <c r="P340" t="s">
        <v>24</v>
      </c>
      <c r="Q340" t="s">
        <v>208</v>
      </c>
      <c r="R340" t="s">
        <v>363</v>
      </c>
      <c r="S340" t="s">
        <v>364</v>
      </c>
      <c r="T340" t="s">
        <v>28</v>
      </c>
      <c r="U340" s="6">
        <v>46002.611764930552</v>
      </c>
      <c r="V340" t="s">
        <v>29</v>
      </c>
    </row>
    <row r="341" spans="1:22">
      <c r="A341" s="2">
        <v>2025</v>
      </c>
      <c r="B341" s="3">
        <v>12</v>
      </c>
      <c r="C341" s="4">
        <v>46001</v>
      </c>
      <c r="D341" s="2">
        <v>86965</v>
      </c>
      <c r="E341" s="2">
        <v>50</v>
      </c>
      <c r="F341" t="s">
        <v>43</v>
      </c>
      <c r="G341" t="s">
        <v>44</v>
      </c>
      <c r="H341" s="5">
        <v>176.3</v>
      </c>
      <c r="I341" s="5">
        <v>0</v>
      </c>
      <c r="J341" s="5">
        <v>176.3</v>
      </c>
      <c r="K341" t="s">
        <v>439</v>
      </c>
      <c r="L341">
        <f>_xlfn.XLOOKUP(M341,Sheet6!B:B,Sheet6!A:A,"",0)</f>
        <v>351</v>
      </c>
      <c r="M341" t="s">
        <v>440</v>
      </c>
      <c r="P341" t="s">
        <v>24</v>
      </c>
      <c r="Q341" t="s">
        <v>208</v>
      </c>
      <c r="R341" t="s">
        <v>363</v>
      </c>
      <c r="S341" t="s">
        <v>364</v>
      </c>
      <c r="T341" t="s">
        <v>28</v>
      </c>
      <c r="U341" s="6">
        <v>46002.611764930552</v>
      </c>
      <c r="V341" t="s">
        <v>29</v>
      </c>
    </row>
    <row r="342" spans="1:22">
      <c r="A342" s="2">
        <v>2025</v>
      </c>
      <c r="B342" s="3">
        <v>12</v>
      </c>
      <c r="C342" s="4">
        <v>46001</v>
      </c>
      <c r="D342" s="2">
        <v>86965</v>
      </c>
      <c r="E342" s="2">
        <v>51</v>
      </c>
      <c r="F342" t="s">
        <v>43</v>
      </c>
      <c r="G342" t="s">
        <v>44</v>
      </c>
      <c r="H342" s="5">
        <v>223.8</v>
      </c>
      <c r="I342" s="5">
        <v>0</v>
      </c>
      <c r="J342" s="5">
        <v>223.8</v>
      </c>
      <c r="K342" t="s">
        <v>441</v>
      </c>
      <c r="L342">
        <f>_xlfn.XLOOKUP(M342,Sheet6!B:B,Sheet6!A:A,"",0)</f>
        <v>353</v>
      </c>
      <c r="M342" t="s">
        <v>442</v>
      </c>
      <c r="P342" t="s">
        <v>24</v>
      </c>
      <c r="Q342" t="s">
        <v>208</v>
      </c>
      <c r="R342" t="s">
        <v>363</v>
      </c>
      <c r="S342" t="s">
        <v>364</v>
      </c>
      <c r="T342" t="s">
        <v>28</v>
      </c>
      <c r="U342" s="6">
        <v>46002.611764930552</v>
      </c>
      <c r="V342" t="s">
        <v>29</v>
      </c>
    </row>
    <row r="343" spans="1:22">
      <c r="A343" s="2">
        <v>2025</v>
      </c>
      <c r="B343" s="3">
        <v>12</v>
      </c>
      <c r="C343" s="4">
        <v>46001</v>
      </c>
      <c r="D343" s="2">
        <v>86965</v>
      </c>
      <c r="E343" s="2">
        <v>52</v>
      </c>
      <c r="F343" t="s">
        <v>43</v>
      </c>
      <c r="G343" t="s">
        <v>44</v>
      </c>
      <c r="H343" s="5">
        <v>253.78</v>
      </c>
      <c r="I343" s="5">
        <v>0</v>
      </c>
      <c r="J343" s="5">
        <v>253.78</v>
      </c>
      <c r="K343" t="s">
        <v>443</v>
      </c>
      <c r="L343">
        <f>_xlfn.XLOOKUP(M343,Sheet6!B:B,Sheet6!A:A,"",0)</f>
        <v>340</v>
      </c>
      <c r="M343" t="s">
        <v>444</v>
      </c>
      <c r="P343" t="s">
        <v>24</v>
      </c>
      <c r="Q343" t="s">
        <v>208</v>
      </c>
      <c r="R343" t="s">
        <v>363</v>
      </c>
      <c r="S343" t="s">
        <v>364</v>
      </c>
      <c r="T343" t="s">
        <v>28</v>
      </c>
      <c r="U343" s="6">
        <v>46002.611764930552</v>
      </c>
      <c r="V343" t="s">
        <v>29</v>
      </c>
    </row>
    <row r="344" spans="1:22">
      <c r="A344" s="2">
        <v>2025</v>
      </c>
      <c r="B344" s="3">
        <v>12</v>
      </c>
      <c r="C344" s="4">
        <v>46001</v>
      </c>
      <c r="D344" s="2">
        <v>86965</v>
      </c>
      <c r="E344" s="2">
        <v>53</v>
      </c>
      <c r="F344" t="s">
        <v>43</v>
      </c>
      <c r="G344" t="s">
        <v>44</v>
      </c>
      <c r="H344" s="5">
        <v>243.76</v>
      </c>
      <c r="I344" s="5">
        <v>0</v>
      </c>
      <c r="J344" s="5">
        <v>243.76</v>
      </c>
      <c r="K344" t="s">
        <v>445</v>
      </c>
      <c r="L344">
        <f>_xlfn.XLOOKUP(M344,Sheet6!B:B,Sheet6!A:A,"",0)</f>
        <v>347</v>
      </c>
      <c r="M344" t="s">
        <v>446</v>
      </c>
      <c r="P344" t="s">
        <v>24</v>
      </c>
      <c r="Q344" t="s">
        <v>208</v>
      </c>
      <c r="R344" t="s">
        <v>363</v>
      </c>
      <c r="S344" t="s">
        <v>364</v>
      </c>
      <c r="T344" t="s">
        <v>28</v>
      </c>
      <c r="U344" s="6">
        <v>46002.611764930552</v>
      </c>
      <c r="V344" t="s">
        <v>29</v>
      </c>
    </row>
    <row r="345" spans="1:22">
      <c r="A345" s="2">
        <v>2025</v>
      </c>
      <c r="B345" s="3">
        <v>12</v>
      </c>
      <c r="C345" s="4">
        <v>46001</v>
      </c>
      <c r="D345" s="2">
        <v>86965</v>
      </c>
      <c r="E345" s="2">
        <v>54</v>
      </c>
      <c r="F345" t="s">
        <v>43</v>
      </c>
      <c r="G345" t="s">
        <v>44</v>
      </c>
      <c r="H345" s="5">
        <v>60.13</v>
      </c>
      <c r="I345" s="5">
        <v>0</v>
      </c>
      <c r="J345" s="5">
        <v>60.13</v>
      </c>
      <c r="K345" t="s">
        <v>447</v>
      </c>
      <c r="L345">
        <f>_xlfn.XLOOKUP(M345,Sheet6!B:B,Sheet6!A:A,"",0)</f>
        <v>214</v>
      </c>
      <c r="M345" t="s">
        <v>448</v>
      </c>
      <c r="P345" t="s">
        <v>24</v>
      </c>
      <c r="Q345" t="s">
        <v>208</v>
      </c>
      <c r="R345" t="s">
        <v>363</v>
      </c>
      <c r="S345" t="s">
        <v>364</v>
      </c>
      <c r="T345" t="s">
        <v>28</v>
      </c>
      <c r="U345" s="6">
        <v>46002.611764930552</v>
      </c>
      <c r="V345" t="s">
        <v>29</v>
      </c>
    </row>
    <row r="346" spans="1:22">
      <c r="A346" s="2">
        <v>2025</v>
      </c>
      <c r="B346" s="3">
        <v>12</v>
      </c>
      <c r="C346" s="4">
        <v>46001</v>
      </c>
      <c r="D346" s="2">
        <v>86965</v>
      </c>
      <c r="E346" s="2">
        <v>55</v>
      </c>
      <c r="F346" t="s">
        <v>43</v>
      </c>
      <c r="G346" t="s">
        <v>44</v>
      </c>
      <c r="H346" s="5">
        <v>55.26</v>
      </c>
      <c r="I346" s="5">
        <v>0</v>
      </c>
      <c r="J346" s="5">
        <v>55.26</v>
      </c>
      <c r="K346" t="s">
        <v>449</v>
      </c>
      <c r="L346">
        <f>_xlfn.XLOOKUP(M346,Sheet6!B:B,Sheet6!A:A,"",0)</f>
        <v>232</v>
      </c>
      <c r="M346" t="s">
        <v>450</v>
      </c>
      <c r="P346" t="s">
        <v>24</v>
      </c>
      <c r="Q346" t="s">
        <v>208</v>
      </c>
      <c r="R346" t="s">
        <v>363</v>
      </c>
      <c r="S346" t="s">
        <v>364</v>
      </c>
      <c r="T346" t="s">
        <v>28</v>
      </c>
      <c r="U346" s="6">
        <v>46002.611764930552</v>
      </c>
      <c r="V346" t="s">
        <v>29</v>
      </c>
    </row>
    <row r="347" spans="1:22">
      <c r="A347" s="2">
        <v>2025</v>
      </c>
      <c r="B347" s="3">
        <v>12</v>
      </c>
      <c r="C347" s="4">
        <v>46001</v>
      </c>
      <c r="D347" s="2">
        <v>86965</v>
      </c>
      <c r="E347" s="2">
        <v>56</v>
      </c>
      <c r="F347" t="s">
        <v>43</v>
      </c>
      <c r="G347" t="s">
        <v>44</v>
      </c>
      <c r="H347" s="5">
        <v>343.7</v>
      </c>
      <c r="I347" s="5">
        <v>0</v>
      </c>
      <c r="J347" s="5">
        <v>343.7</v>
      </c>
      <c r="K347" t="s">
        <v>451</v>
      </c>
      <c r="L347">
        <f>_xlfn.XLOOKUP(M347,Sheet6!B:B,Sheet6!A:A,"",0)</f>
        <v>163</v>
      </c>
      <c r="M347" t="s">
        <v>452</v>
      </c>
      <c r="P347" t="s">
        <v>24</v>
      </c>
      <c r="Q347" t="s">
        <v>208</v>
      </c>
      <c r="R347" t="s">
        <v>363</v>
      </c>
      <c r="S347" t="s">
        <v>364</v>
      </c>
      <c r="T347" t="s">
        <v>28</v>
      </c>
      <c r="U347" s="6">
        <v>46002.611764930552</v>
      </c>
      <c r="V347" t="s">
        <v>29</v>
      </c>
    </row>
    <row r="348" spans="1:22">
      <c r="A348" s="2">
        <v>2025</v>
      </c>
      <c r="B348" s="3">
        <v>12</v>
      </c>
      <c r="C348" s="4">
        <v>46001</v>
      </c>
      <c r="D348" s="2">
        <v>86965</v>
      </c>
      <c r="E348" s="2">
        <v>57</v>
      </c>
      <c r="F348" t="s">
        <v>43</v>
      </c>
      <c r="G348" t="s">
        <v>44</v>
      </c>
      <c r="H348" s="5">
        <v>698.54</v>
      </c>
      <c r="I348" s="5">
        <v>0</v>
      </c>
      <c r="J348" s="5">
        <v>698.54</v>
      </c>
      <c r="K348" t="s">
        <v>453</v>
      </c>
      <c r="L348">
        <f>_xlfn.XLOOKUP(M348,Sheet6!B:B,Sheet6!A:A,"",0)</f>
        <v>34</v>
      </c>
      <c r="M348" t="s">
        <v>454</v>
      </c>
      <c r="P348" t="s">
        <v>24</v>
      </c>
      <c r="Q348" t="s">
        <v>208</v>
      </c>
      <c r="R348" t="s">
        <v>363</v>
      </c>
      <c r="S348" t="s">
        <v>364</v>
      </c>
      <c r="T348" t="s">
        <v>28</v>
      </c>
      <c r="U348" s="6">
        <v>46002.611764930552</v>
      </c>
      <c r="V348" t="s">
        <v>29</v>
      </c>
    </row>
    <row r="349" spans="1:22">
      <c r="A349" s="2">
        <v>2025</v>
      </c>
      <c r="B349" s="3">
        <v>12</v>
      </c>
      <c r="C349" s="4">
        <v>46001</v>
      </c>
      <c r="D349" s="2">
        <v>86965</v>
      </c>
      <c r="E349" s="2">
        <v>58</v>
      </c>
      <c r="F349" t="s">
        <v>43</v>
      </c>
      <c r="G349" t="s">
        <v>44</v>
      </c>
      <c r="H349" s="5">
        <v>743.87</v>
      </c>
      <c r="I349" s="5">
        <v>0</v>
      </c>
      <c r="J349" s="5">
        <v>743.87</v>
      </c>
      <c r="K349" t="s">
        <v>22</v>
      </c>
      <c r="L349">
        <f>_xlfn.XLOOKUP(M349,Sheet6!B:B,Sheet6!A:A,"",0)</f>
        <v>371</v>
      </c>
      <c r="M349" t="s">
        <v>23</v>
      </c>
      <c r="P349" t="s">
        <v>24</v>
      </c>
      <c r="Q349" t="s">
        <v>208</v>
      </c>
      <c r="R349" t="s">
        <v>363</v>
      </c>
      <c r="S349" t="s">
        <v>364</v>
      </c>
      <c r="T349" t="s">
        <v>28</v>
      </c>
      <c r="U349" s="6">
        <v>46002.611764930552</v>
      </c>
      <c r="V349" t="s">
        <v>29</v>
      </c>
    </row>
    <row r="350" spans="1:22">
      <c r="A350" s="2">
        <v>2025</v>
      </c>
      <c r="B350" s="3">
        <v>12</v>
      </c>
      <c r="C350" s="4">
        <v>46001</v>
      </c>
      <c r="D350" s="2">
        <v>86965</v>
      </c>
      <c r="E350" s="2">
        <v>59</v>
      </c>
      <c r="F350" t="s">
        <v>43</v>
      </c>
      <c r="G350" t="s">
        <v>44</v>
      </c>
      <c r="H350" s="5">
        <v>619.82000000000005</v>
      </c>
      <c r="I350" s="5">
        <v>0</v>
      </c>
      <c r="J350" s="5">
        <v>619.82000000000005</v>
      </c>
      <c r="K350" t="s">
        <v>50</v>
      </c>
      <c r="L350">
        <f>_xlfn.XLOOKUP(M350,Sheet6!B:B,Sheet6!A:A,"",0)</f>
        <v>370</v>
      </c>
      <c r="M350" t="s">
        <v>51</v>
      </c>
      <c r="P350" t="s">
        <v>24</v>
      </c>
      <c r="Q350" t="s">
        <v>208</v>
      </c>
      <c r="R350" t="s">
        <v>363</v>
      </c>
      <c r="S350" t="s">
        <v>364</v>
      </c>
      <c r="T350" t="s">
        <v>28</v>
      </c>
      <c r="U350" s="6">
        <v>46002.611764930552</v>
      </c>
      <c r="V350" t="s">
        <v>29</v>
      </c>
    </row>
    <row r="351" spans="1:22">
      <c r="A351" s="2">
        <v>2025</v>
      </c>
      <c r="B351" s="3">
        <v>11</v>
      </c>
      <c r="C351" s="4">
        <v>46001</v>
      </c>
      <c r="D351" s="2">
        <v>86966</v>
      </c>
      <c r="E351" s="2">
        <v>2</v>
      </c>
      <c r="F351" t="s">
        <v>43</v>
      </c>
      <c r="G351" t="s">
        <v>44</v>
      </c>
      <c r="H351" s="5">
        <v>329.99</v>
      </c>
      <c r="I351" s="5">
        <v>0</v>
      </c>
      <c r="J351" s="5">
        <v>329.99</v>
      </c>
      <c r="K351" t="s">
        <v>455</v>
      </c>
      <c r="L351">
        <f>_xlfn.XLOOKUP(M351,Sheet6!B:B,Sheet6!A:A,"",0)</f>
        <v>122</v>
      </c>
      <c r="M351" t="s">
        <v>456</v>
      </c>
      <c r="P351" t="s">
        <v>24</v>
      </c>
      <c r="Q351" t="s">
        <v>208</v>
      </c>
      <c r="R351" t="s">
        <v>457</v>
      </c>
      <c r="S351" t="s">
        <v>458</v>
      </c>
      <c r="T351" t="s">
        <v>28</v>
      </c>
      <c r="U351" s="6">
        <v>46002.611823032406</v>
      </c>
      <c r="V351" t="s">
        <v>29</v>
      </c>
    </row>
    <row r="352" spans="1:22">
      <c r="A352" s="2">
        <v>2025</v>
      </c>
      <c r="B352" s="3">
        <v>11</v>
      </c>
      <c r="C352" s="4">
        <v>46001</v>
      </c>
      <c r="D352" s="2">
        <v>86967</v>
      </c>
      <c r="E352" s="2">
        <v>2</v>
      </c>
      <c r="F352" t="s">
        <v>43</v>
      </c>
      <c r="G352" t="s">
        <v>44</v>
      </c>
      <c r="H352" s="5">
        <v>112.58</v>
      </c>
      <c r="I352" s="5">
        <v>0</v>
      </c>
      <c r="J352" s="5">
        <v>112.58</v>
      </c>
      <c r="K352" t="s">
        <v>62</v>
      </c>
      <c r="L352">
        <f>_xlfn.XLOOKUP(M352,Sheet6!B:B,Sheet6!A:A,"",0)</f>
        <v>361</v>
      </c>
      <c r="M352" t="s">
        <v>63</v>
      </c>
      <c r="P352" t="s">
        <v>24</v>
      </c>
      <c r="Q352" t="s">
        <v>208</v>
      </c>
      <c r="R352" t="s">
        <v>459</v>
      </c>
      <c r="S352" t="s">
        <v>460</v>
      </c>
      <c r="T352" t="s">
        <v>28</v>
      </c>
      <c r="U352" s="6">
        <v>46002.611882175923</v>
      </c>
      <c r="V352" t="s">
        <v>29</v>
      </c>
    </row>
    <row r="353" spans="1:22">
      <c r="A353" s="2">
        <v>2025</v>
      </c>
      <c r="B353" s="3">
        <v>12</v>
      </c>
      <c r="C353" s="4">
        <v>46001</v>
      </c>
      <c r="D353" s="2">
        <v>86968</v>
      </c>
      <c r="E353" s="2">
        <v>2</v>
      </c>
      <c r="F353" t="s">
        <v>43</v>
      </c>
      <c r="G353" t="s">
        <v>44</v>
      </c>
      <c r="H353" s="5">
        <v>602.33000000000004</v>
      </c>
      <c r="I353" s="5">
        <v>0</v>
      </c>
      <c r="J353" s="5">
        <v>602.33000000000004</v>
      </c>
      <c r="K353" t="s">
        <v>461</v>
      </c>
      <c r="L353">
        <f>_xlfn.XLOOKUP(M353,Sheet6!B:B,Sheet6!A:A,"",0)</f>
        <v>404</v>
      </c>
      <c r="M353" t="s">
        <v>462</v>
      </c>
      <c r="P353" t="s">
        <v>24</v>
      </c>
      <c r="Q353" t="s">
        <v>208</v>
      </c>
      <c r="R353" t="s">
        <v>463</v>
      </c>
      <c r="S353" t="s">
        <v>464</v>
      </c>
      <c r="T353" t="s">
        <v>28</v>
      </c>
      <c r="U353" s="6">
        <v>46002.611917013892</v>
      </c>
      <c r="V353" t="s">
        <v>29</v>
      </c>
    </row>
    <row r="354" spans="1:22">
      <c r="A354" s="2">
        <v>2025</v>
      </c>
      <c r="B354" s="3">
        <v>11</v>
      </c>
      <c r="C354" s="4">
        <v>46001</v>
      </c>
      <c r="D354" s="2">
        <v>86969</v>
      </c>
      <c r="E354" s="2">
        <v>2</v>
      </c>
      <c r="F354" t="s">
        <v>43</v>
      </c>
      <c r="G354" t="s">
        <v>44</v>
      </c>
      <c r="H354" s="5">
        <v>68.77</v>
      </c>
      <c r="I354" s="5">
        <v>0</v>
      </c>
      <c r="J354" s="5">
        <v>68.77</v>
      </c>
      <c r="K354" t="s">
        <v>465</v>
      </c>
      <c r="L354">
        <f>_xlfn.XLOOKUP(M354,Sheet6!B:B,Sheet6!A:A,"",0)</f>
        <v>405</v>
      </c>
      <c r="M354" t="s">
        <v>466</v>
      </c>
      <c r="P354" t="s">
        <v>24</v>
      </c>
      <c r="Q354" t="s">
        <v>208</v>
      </c>
      <c r="R354" t="s">
        <v>467</v>
      </c>
      <c r="S354" t="s">
        <v>468</v>
      </c>
      <c r="T354" t="s">
        <v>28</v>
      </c>
      <c r="U354" s="6">
        <v>46002.611942511576</v>
      </c>
      <c r="V354" t="s">
        <v>29</v>
      </c>
    </row>
    <row r="355" spans="1:22">
      <c r="A355" s="2">
        <v>2025</v>
      </c>
      <c r="B355" s="3">
        <v>12</v>
      </c>
      <c r="C355" s="4">
        <v>46001</v>
      </c>
      <c r="D355" s="2">
        <v>87030</v>
      </c>
      <c r="E355" s="2">
        <v>2</v>
      </c>
      <c r="F355" t="s">
        <v>30</v>
      </c>
      <c r="G355" t="s">
        <v>31</v>
      </c>
      <c r="H355" s="5">
        <v>400</v>
      </c>
      <c r="I355" s="5">
        <v>0</v>
      </c>
      <c r="J355" s="5">
        <v>400</v>
      </c>
      <c r="K355" t="s">
        <v>22</v>
      </c>
      <c r="L355">
        <f>_xlfn.XLOOKUP(M355,Sheet6!B:B,Sheet6!A:A,"",0)</f>
        <v>371</v>
      </c>
      <c r="M355" t="s">
        <v>23</v>
      </c>
      <c r="P355" t="s">
        <v>24</v>
      </c>
      <c r="Q355" t="s">
        <v>469</v>
      </c>
      <c r="R355" t="s">
        <v>470</v>
      </c>
      <c r="S355" t="s">
        <v>471</v>
      </c>
      <c r="T355" t="s">
        <v>28</v>
      </c>
      <c r="U355" s="6">
        <v>46006.383703900465</v>
      </c>
      <c r="V355" t="s">
        <v>29</v>
      </c>
    </row>
    <row r="356" spans="1:22">
      <c r="A356" s="2">
        <v>2025</v>
      </c>
      <c r="B356" s="3">
        <v>12</v>
      </c>
      <c r="C356" s="4">
        <v>46001</v>
      </c>
      <c r="D356" s="2">
        <v>87321</v>
      </c>
      <c r="E356" s="2">
        <v>2</v>
      </c>
      <c r="F356" t="s">
        <v>30</v>
      </c>
      <c r="G356" t="s">
        <v>31</v>
      </c>
      <c r="H356" s="5">
        <v>400</v>
      </c>
      <c r="I356" s="5">
        <v>0</v>
      </c>
      <c r="J356" s="5">
        <v>400</v>
      </c>
      <c r="K356" t="s">
        <v>22</v>
      </c>
      <c r="L356">
        <f>_xlfn.XLOOKUP(M356,Sheet6!B:B,Sheet6!A:A,"",0)</f>
        <v>371</v>
      </c>
      <c r="M356" t="s">
        <v>23</v>
      </c>
      <c r="P356" t="s">
        <v>24</v>
      </c>
      <c r="Q356" t="s">
        <v>472</v>
      </c>
      <c r="R356" t="s">
        <v>473</v>
      </c>
      <c r="S356" t="s">
        <v>474</v>
      </c>
      <c r="T356" t="s">
        <v>28</v>
      </c>
      <c r="U356" s="6">
        <v>46020.650976076387</v>
      </c>
      <c r="V356" t="s">
        <v>29</v>
      </c>
    </row>
    <row r="357" spans="1:22">
      <c r="A357" s="2">
        <v>2025</v>
      </c>
      <c r="B357" s="3">
        <v>12</v>
      </c>
      <c r="C357" s="4">
        <v>46000</v>
      </c>
      <c r="D357" s="2">
        <v>86970</v>
      </c>
      <c r="E357" s="2">
        <v>2</v>
      </c>
      <c r="F357" t="s">
        <v>43</v>
      </c>
      <c r="G357" t="s">
        <v>44</v>
      </c>
      <c r="H357" s="5">
        <v>0</v>
      </c>
      <c r="I357" s="5">
        <v>14.81</v>
      </c>
      <c r="J357" s="5">
        <v>-14.81</v>
      </c>
      <c r="K357" t="s">
        <v>62</v>
      </c>
      <c r="L357">
        <f>_xlfn.XLOOKUP(M357,Sheet6!B:B,Sheet6!A:A,"",0)</f>
        <v>361</v>
      </c>
      <c r="M357" t="s">
        <v>63</v>
      </c>
      <c r="P357" t="s">
        <v>475</v>
      </c>
      <c r="Q357" t="s">
        <v>180</v>
      </c>
      <c r="R357" t="s">
        <v>476</v>
      </c>
      <c r="S357" t="s">
        <v>477</v>
      </c>
      <c r="T357" t="s">
        <v>28</v>
      </c>
      <c r="U357" s="6">
        <v>46002.611982175928</v>
      </c>
      <c r="V357" t="s">
        <v>29</v>
      </c>
    </row>
    <row r="358" spans="1:22">
      <c r="A358" s="2">
        <v>2025</v>
      </c>
      <c r="B358" s="3">
        <v>12</v>
      </c>
      <c r="C358" s="4">
        <v>46000</v>
      </c>
      <c r="D358" s="2">
        <v>86971</v>
      </c>
      <c r="E358" s="2">
        <v>2</v>
      </c>
      <c r="F358" t="s">
        <v>183</v>
      </c>
      <c r="G358" t="s">
        <v>184</v>
      </c>
      <c r="H358" s="5">
        <v>228</v>
      </c>
      <c r="I358" s="5">
        <v>0</v>
      </c>
      <c r="J358" s="5">
        <v>228</v>
      </c>
      <c r="K358" t="s">
        <v>185</v>
      </c>
      <c r="L358">
        <f>_xlfn.XLOOKUP(M358,Sheet6!B:B,Sheet6!A:A,"",0)</f>
        <v>411</v>
      </c>
      <c r="M358" t="s">
        <v>186</v>
      </c>
      <c r="P358" t="s">
        <v>24</v>
      </c>
      <c r="Q358" t="s">
        <v>478</v>
      </c>
      <c r="R358" t="s">
        <v>479</v>
      </c>
      <c r="S358" t="s">
        <v>480</v>
      </c>
      <c r="T358" t="s">
        <v>28</v>
      </c>
      <c r="U358" s="6">
        <v>46002.612009259261</v>
      </c>
      <c r="V358" t="s">
        <v>29</v>
      </c>
    </row>
    <row r="359" spans="1:22">
      <c r="A359" s="2">
        <v>2025</v>
      </c>
      <c r="B359" s="3">
        <v>12</v>
      </c>
      <c r="C359" s="4">
        <v>46000</v>
      </c>
      <c r="D359" s="2">
        <v>86972</v>
      </c>
      <c r="E359" s="2">
        <v>2</v>
      </c>
      <c r="F359" t="s">
        <v>183</v>
      </c>
      <c r="G359" t="s">
        <v>184</v>
      </c>
      <c r="H359" s="5">
        <v>246.75</v>
      </c>
      <c r="I359" s="5">
        <v>0</v>
      </c>
      <c r="J359" s="5">
        <v>246.75</v>
      </c>
      <c r="K359" t="s">
        <v>185</v>
      </c>
      <c r="L359">
        <f>_xlfn.XLOOKUP(M359,Sheet6!B:B,Sheet6!A:A,"",0)</f>
        <v>411</v>
      </c>
      <c r="M359" t="s">
        <v>186</v>
      </c>
      <c r="P359" t="s">
        <v>24</v>
      </c>
      <c r="Q359" t="s">
        <v>481</v>
      </c>
      <c r="R359" t="s">
        <v>482</v>
      </c>
      <c r="S359" t="s">
        <v>483</v>
      </c>
      <c r="T359" t="s">
        <v>28</v>
      </c>
      <c r="U359" s="6">
        <v>46002.612134918978</v>
      </c>
      <c r="V359" t="s">
        <v>29</v>
      </c>
    </row>
    <row r="360" spans="1:22">
      <c r="A360" s="2">
        <v>2025</v>
      </c>
      <c r="B360" s="3">
        <v>12</v>
      </c>
      <c r="C360" s="4">
        <v>45999</v>
      </c>
      <c r="D360" s="2">
        <v>86973</v>
      </c>
      <c r="E360" s="2">
        <v>2</v>
      </c>
      <c r="F360" t="s">
        <v>81</v>
      </c>
      <c r="G360" t="s">
        <v>82</v>
      </c>
      <c r="H360" s="5">
        <v>2117.89</v>
      </c>
      <c r="I360" s="5">
        <v>0</v>
      </c>
      <c r="J360" s="5">
        <v>2117.89</v>
      </c>
      <c r="K360" t="s">
        <v>83</v>
      </c>
      <c r="L360">
        <f>_xlfn.XLOOKUP(M360,Sheet6!B:B,Sheet6!A:A,"",0)</f>
        <v>291</v>
      </c>
      <c r="M360" t="s">
        <v>84</v>
      </c>
      <c r="P360" t="s">
        <v>47</v>
      </c>
      <c r="Q360" t="s">
        <v>203</v>
      </c>
      <c r="R360" t="s">
        <v>484</v>
      </c>
      <c r="S360" t="s">
        <v>485</v>
      </c>
      <c r="T360" t="s">
        <v>28</v>
      </c>
      <c r="U360" s="6">
        <v>46002.612178437499</v>
      </c>
      <c r="V360" t="s">
        <v>29</v>
      </c>
    </row>
    <row r="361" spans="1:22">
      <c r="A361" s="2">
        <v>2025</v>
      </c>
      <c r="B361" s="3">
        <v>12</v>
      </c>
      <c r="C361" s="4">
        <v>45999</v>
      </c>
      <c r="D361" s="2">
        <v>86973</v>
      </c>
      <c r="E361" s="2">
        <v>3</v>
      </c>
      <c r="F361" t="s">
        <v>81</v>
      </c>
      <c r="G361" t="s">
        <v>82</v>
      </c>
      <c r="H361" s="5">
        <v>111.47</v>
      </c>
      <c r="I361" s="5">
        <v>0</v>
      </c>
      <c r="J361" s="5">
        <v>111.47</v>
      </c>
      <c r="K361" t="s">
        <v>88</v>
      </c>
      <c r="L361">
        <f>_xlfn.XLOOKUP(M361,Sheet6!B:B,Sheet6!A:A,"",0)</f>
        <v>279</v>
      </c>
      <c r="M361" t="s">
        <v>89</v>
      </c>
      <c r="P361" t="s">
        <v>47</v>
      </c>
      <c r="Q361" t="s">
        <v>203</v>
      </c>
      <c r="R361" t="s">
        <v>484</v>
      </c>
      <c r="S361" t="s">
        <v>485</v>
      </c>
      <c r="T361" t="s">
        <v>28</v>
      </c>
      <c r="U361" s="6">
        <v>46002.612178437499</v>
      </c>
      <c r="V361" t="s">
        <v>29</v>
      </c>
    </row>
    <row r="362" spans="1:22">
      <c r="A362" s="2">
        <v>2025</v>
      </c>
      <c r="B362" s="3">
        <v>12</v>
      </c>
      <c r="C362" s="4">
        <v>45999</v>
      </c>
      <c r="D362" s="2">
        <v>86974</v>
      </c>
      <c r="E362" s="2">
        <v>2</v>
      </c>
      <c r="F362" t="s">
        <v>43</v>
      </c>
      <c r="G362" t="s">
        <v>44</v>
      </c>
      <c r="H362" s="5">
        <v>0</v>
      </c>
      <c r="I362" s="5">
        <v>2.0299999999999998</v>
      </c>
      <c r="J362" s="5">
        <v>-2.0299999999999998</v>
      </c>
      <c r="K362" t="s">
        <v>193</v>
      </c>
      <c r="L362">
        <f>_xlfn.XLOOKUP(M362,Sheet6!B:B,Sheet6!A:A,"",0)</f>
        <v>236</v>
      </c>
      <c r="M362" t="s">
        <v>194</v>
      </c>
      <c r="P362" t="s">
        <v>475</v>
      </c>
      <c r="Q362" t="s">
        <v>90</v>
      </c>
      <c r="R362" t="s">
        <v>486</v>
      </c>
      <c r="S362" t="s">
        <v>487</v>
      </c>
      <c r="T362" t="s">
        <v>28</v>
      </c>
      <c r="U362" s="6">
        <v>46002.612206365739</v>
      </c>
      <c r="V362" t="s">
        <v>29</v>
      </c>
    </row>
    <row r="363" spans="1:22">
      <c r="A363" s="2">
        <v>2025</v>
      </c>
      <c r="B363" s="3">
        <v>12</v>
      </c>
      <c r="C363" s="4">
        <v>45999</v>
      </c>
      <c r="D363" s="2">
        <v>86975</v>
      </c>
      <c r="E363" s="2">
        <v>2</v>
      </c>
      <c r="F363" t="s">
        <v>43</v>
      </c>
      <c r="G363" t="s">
        <v>44</v>
      </c>
      <c r="H363" s="5">
        <v>0</v>
      </c>
      <c r="I363" s="5">
        <v>36.659999999999997</v>
      </c>
      <c r="J363" s="5">
        <v>-36.659999999999997</v>
      </c>
      <c r="K363" t="s">
        <v>68</v>
      </c>
      <c r="L363">
        <f>_xlfn.XLOOKUP(M363,Sheet6!B:B,Sheet6!A:A,"",0)</f>
        <v>450</v>
      </c>
      <c r="M363" t="s">
        <v>69</v>
      </c>
      <c r="P363" t="s">
        <v>47</v>
      </c>
      <c r="Q363" t="s">
        <v>180</v>
      </c>
      <c r="R363" t="s">
        <v>488</v>
      </c>
      <c r="S363" t="s">
        <v>489</v>
      </c>
      <c r="T363" t="s">
        <v>28</v>
      </c>
      <c r="U363" s="6">
        <v>46002.612229398146</v>
      </c>
      <c r="V363" t="s">
        <v>29</v>
      </c>
    </row>
    <row r="364" spans="1:22">
      <c r="A364" s="2">
        <v>2025</v>
      </c>
      <c r="B364" s="3">
        <v>12</v>
      </c>
      <c r="C364" s="4">
        <v>45998</v>
      </c>
      <c r="D364" s="2">
        <v>86976</v>
      </c>
      <c r="E364" s="2">
        <v>2</v>
      </c>
      <c r="F364" t="s">
        <v>43</v>
      </c>
      <c r="G364" t="s">
        <v>44</v>
      </c>
      <c r="H364" s="5">
        <v>95.41</v>
      </c>
      <c r="I364" s="5">
        <v>0</v>
      </c>
      <c r="J364" s="5">
        <v>95.41</v>
      </c>
      <c r="K364" t="s">
        <v>423</v>
      </c>
      <c r="L364">
        <f>_xlfn.XLOOKUP(M364,Sheet6!B:B,Sheet6!A:A,"",0)</f>
        <v>9</v>
      </c>
      <c r="M364" t="s">
        <v>424</v>
      </c>
      <c r="P364" t="s">
        <v>47</v>
      </c>
      <c r="Q364" t="s">
        <v>90</v>
      </c>
      <c r="R364" t="s">
        <v>490</v>
      </c>
      <c r="S364" t="s">
        <v>491</v>
      </c>
      <c r="T364" t="s">
        <v>28</v>
      </c>
      <c r="U364" s="6">
        <v>46002.612306678238</v>
      </c>
      <c r="V364" t="s">
        <v>29</v>
      </c>
    </row>
    <row r="365" spans="1:22">
      <c r="A365" s="2">
        <v>2025</v>
      </c>
      <c r="B365" s="3">
        <v>12</v>
      </c>
      <c r="C365" s="4">
        <v>45998</v>
      </c>
      <c r="D365" s="2">
        <v>86976</v>
      </c>
      <c r="E365" s="2">
        <v>3</v>
      </c>
      <c r="F365" t="s">
        <v>43</v>
      </c>
      <c r="G365" t="s">
        <v>44</v>
      </c>
      <c r="H365" s="5">
        <v>31.19</v>
      </c>
      <c r="I365" s="5">
        <v>0</v>
      </c>
      <c r="J365" s="5">
        <v>31.19</v>
      </c>
      <c r="K365" t="s">
        <v>178</v>
      </c>
      <c r="L365">
        <f>_xlfn.XLOOKUP(M365,Sheet6!B:B,Sheet6!A:A,"",0)</f>
        <v>173</v>
      </c>
      <c r="M365" t="s">
        <v>179</v>
      </c>
      <c r="P365" t="s">
        <v>47</v>
      </c>
      <c r="Q365" t="s">
        <v>90</v>
      </c>
      <c r="R365" t="s">
        <v>490</v>
      </c>
      <c r="S365" t="s">
        <v>491</v>
      </c>
      <c r="T365" t="s">
        <v>28</v>
      </c>
      <c r="U365" s="6">
        <v>46002.612306678238</v>
      </c>
      <c r="V365" t="s">
        <v>29</v>
      </c>
    </row>
    <row r="366" spans="1:22">
      <c r="A366" s="2">
        <v>2025</v>
      </c>
      <c r="B366" s="3">
        <v>12</v>
      </c>
      <c r="C366" s="4">
        <v>45998</v>
      </c>
      <c r="D366" s="2">
        <v>86976</v>
      </c>
      <c r="E366" s="2">
        <v>4</v>
      </c>
      <c r="F366" t="s">
        <v>43</v>
      </c>
      <c r="G366" t="s">
        <v>44</v>
      </c>
      <c r="H366" s="5">
        <v>44.95</v>
      </c>
      <c r="I366" s="5">
        <v>0</v>
      </c>
      <c r="J366" s="5">
        <v>44.95</v>
      </c>
      <c r="K366" t="s">
        <v>365</v>
      </c>
      <c r="L366">
        <f>_xlfn.XLOOKUP(M366,Sheet6!B:B,Sheet6!A:A,"",0)</f>
        <v>174</v>
      </c>
      <c r="M366" t="s">
        <v>366</v>
      </c>
      <c r="P366" t="s">
        <v>47</v>
      </c>
      <c r="Q366" t="s">
        <v>90</v>
      </c>
      <c r="R366" t="s">
        <v>490</v>
      </c>
      <c r="S366" t="s">
        <v>491</v>
      </c>
      <c r="T366" t="s">
        <v>28</v>
      </c>
      <c r="U366" s="6">
        <v>46002.612306678238</v>
      </c>
      <c r="V366" t="s">
        <v>29</v>
      </c>
    </row>
    <row r="367" spans="1:22">
      <c r="A367" s="2">
        <v>2025</v>
      </c>
      <c r="B367" s="3">
        <v>12</v>
      </c>
      <c r="C367" s="4">
        <v>45998</v>
      </c>
      <c r="D367" s="2">
        <v>86976</v>
      </c>
      <c r="E367" s="2">
        <v>5</v>
      </c>
      <c r="F367" t="s">
        <v>43</v>
      </c>
      <c r="G367" t="s">
        <v>44</v>
      </c>
      <c r="H367" s="5">
        <v>44.04</v>
      </c>
      <c r="I367" s="5">
        <v>0</v>
      </c>
      <c r="J367" s="5">
        <v>44.04</v>
      </c>
      <c r="K367" t="s">
        <v>247</v>
      </c>
      <c r="L367">
        <f>_xlfn.XLOOKUP(M367,Sheet6!B:B,Sheet6!A:A,"",0)</f>
        <v>211</v>
      </c>
      <c r="M367" t="s">
        <v>248</v>
      </c>
      <c r="P367" t="s">
        <v>47</v>
      </c>
      <c r="Q367" t="s">
        <v>90</v>
      </c>
      <c r="R367" t="s">
        <v>490</v>
      </c>
      <c r="S367" t="s">
        <v>491</v>
      </c>
      <c r="T367" t="s">
        <v>28</v>
      </c>
      <c r="U367" s="6">
        <v>46002.612306678238</v>
      </c>
      <c r="V367" t="s">
        <v>29</v>
      </c>
    </row>
    <row r="368" spans="1:22">
      <c r="A368" s="2">
        <v>2025</v>
      </c>
      <c r="B368" s="3">
        <v>12</v>
      </c>
      <c r="C368" s="4">
        <v>45998</v>
      </c>
      <c r="D368" s="2">
        <v>86976</v>
      </c>
      <c r="E368" s="2">
        <v>6</v>
      </c>
      <c r="F368" t="s">
        <v>43</v>
      </c>
      <c r="G368" t="s">
        <v>44</v>
      </c>
      <c r="H368" s="5">
        <v>35.78</v>
      </c>
      <c r="I368" s="5">
        <v>0</v>
      </c>
      <c r="J368" s="5">
        <v>35.78</v>
      </c>
      <c r="K368" t="s">
        <v>245</v>
      </c>
      <c r="L368">
        <f>_xlfn.XLOOKUP(M368,Sheet6!B:B,Sheet6!A:A,"",0)</f>
        <v>227</v>
      </c>
      <c r="M368" t="s">
        <v>246</v>
      </c>
      <c r="P368" t="s">
        <v>47</v>
      </c>
      <c r="Q368" t="s">
        <v>90</v>
      </c>
      <c r="R368" t="s">
        <v>490</v>
      </c>
      <c r="S368" t="s">
        <v>491</v>
      </c>
      <c r="T368" t="s">
        <v>28</v>
      </c>
      <c r="U368" s="6">
        <v>46002.612306678238</v>
      </c>
      <c r="V368" t="s">
        <v>29</v>
      </c>
    </row>
    <row r="369" spans="1:22">
      <c r="A369" s="2">
        <v>2025</v>
      </c>
      <c r="B369" s="3">
        <v>12</v>
      </c>
      <c r="C369" s="4">
        <v>45998</v>
      </c>
      <c r="D369" s="2">
        <v>86976</v>
      </c>
      <c r="E369" s="2">
        <v>7</v>
      </c>
      <c r="F369" t="s">
        <v>43</v>
      </c>
      <c r="G369" t="s">
        <v>44</v>
      </c>
      <c r="H369" s="5">
        <v>24.77</v>
      </c>
      <c r="I369" s="5">
        <v>0</v>
      </c>
      <c r="J369" s="5">
        <v>24.77</v>
      </c>
      <c r="K369" t="s">
        <v>50</v>
      </c>
      <c r="L369">
        <f>_xlfn.XLOOKUP(M369,Sheet6!B:B,Sheet6!A:A,"",0)</f>
        <v>370</v>
      </c>
      <c r="M369" t="s">
        <v>51</v>
      </c>
      <c r="P369" t="s">
        <v>47</v>
      </c>
      <c r="Q369" t="s">
        <v>90</v>
      </c>
      <c r="R369" t="s">
        <v>490</v>
      </c>
      <c r="S369" t="s">
        <v>491</v>
      </c>
      <c r="T369" t="s">
        <v>28</v>
      </c>
      <c r="U369" s="6">
        <v>46002.612306678238</v>
      </c>
      <c r="V369" t="s">
        <v>29</v>
      </c>
    </row>
    <row r="370" spans="1:22">
      <c r="A370" s="2">
        <v>2025</v>
      </c>
      <c r="B370" s="3">
        <v>12</v>
      </c>
      <c r="C370" s="4">
        <v>45998</v>
      </c>
      <c r="D370" s="2">
        <v>86976</v>
      </c>
      <c r="E370" s="2">
        <v>8</v>
      </c>
      <c r="F370" t="s">
        <v>43</v>
      </c>
      <c r="G370" t="s">
        <v>44</v>
      </c>
      <c r="H370" s="5">
        <v>52.29</v>
      </c>
      <c r="I370" s="5">
        <v>0</v>
      </c>
      <c r="J370" s="5">
        <v>52.29</v>
      </c>
      <c r="K370" t="s">
        <v>273</v>
      </c>
      <c r="L370">
        <f>_xlfn.XLOOKUP(M370,Sheet6!B:B,Sheet6!A:A,"",0)</f>
        <v>28</v>
      </c>
      <c r="M370" t="s">
        <v>274</v>
      </c>
      <c r="P370" t="s">
        <v>47</v>
      </c>
      <c r="Q370" t="s">
        <v>90</v>
      </c>
      <c r="R370" t="s">
        <v>490</v>
      </c>
      <c r="S370" t="s">
        <v>491</v>
      </c>
      <c r="T370" t="s">
        <v>28</v>
      </c>
      <c r="U370" s="6">
        <v>46002.612306678238</v>
      </c>
      <c r="V370" t="s">
        <v>29</v>
      </c>
    </row>
    <row r="371" spans="1:22">
      <c r="A371" s="2">
        <v>2025</v>
      </c>
      <c r="B371" s="3">
        <v>12</v>
      </c>
      <c r="C371" s="4">
        <v>45998</v>
      </c>
      <c r="D371" s="2">
        <v>86976</v>
      </c>
      <c r="E371" s="2">
        <v>9</v>
      </c>
      <c r="F371" t="s">
        <v>43</v>
      </c>
      <c r="G371" t="s">
        <v>44</v>
      </c>
      <c r="H371" s="5">
        <v>33.94</v>
      </c>
      <c r="I371" s="5">
        <v>0</v>
      </c>
      <c r="J371" s="5">
        <v>33.94</v>
      </c>
      <c r="K371" t="s">
        <v>427</v>
      </c>
      <c r="L371">
        <f>_xlfn.XLOOKUP(M371,Sheet6!B:B,Sheet6!A:A,"",0)</f>
        <v>27</v>
      </c>
      <c r="M371" t="s">
        <v>428</v>
      </c>
      <c r="P371" t="s">
        <v>47</v>
      </c>
      <c r="Q371" t="s">
        <v>90</v>
      </c>
      <c r="R371" t="s">
        <v>490</v>
      </c>
      <c r="S371" t="s">
        <v>491</v>
      </c>
      <c r="T371" t="s">
        <v>28</v>
      </c>
      <c r="U371" s="6">
        <v>46002.612306678238</v>
      </c>
      <c r="V371" t="s">
        <v>29</v>
      </c>
    </row>
    <row r="372" spans="1:22">
      <c r="A372" s="2">
        <v>2025</v>
      </c>
      <c r="B372" s="3">
        <v>12</v>
      </c>
      <c r="C372" s="4">
        <v>45998</v>
      </c>
      <c r="D372" s="2">
        <v>86976</v>
      </c>
      <c r="E372" s="2">
        <v>10</v>
      </c>
      <c r="F372" t="s">
        <v>43</v>
      </c>
      <c r="G372" t="s">
        <v>44</v>
      </c>
      <c r="H372" s="5">
        <v>28.44</v>
      </c>
      <c r="I372" s="5">
        <v>0</v>
      </c>
      <c r="J372" s="5">
        <v>28.44</v>
      </c>
      <c r="K372" t="s">
        <v>369</v>
      </c>
      <c r="L372">
        <f>_xlfn.XLOOKUP(M372,Sheet6!B:B,Sheet6!A:A,"",0)</f>
        <v>17</v>
      </c>
      <c r="M372" t="s">
        <v>370</v>
      </c>
      <c r="P372" t="s">
        <v>47</v>
      </c>
      <c r="Q372" t="s">
        <v>90</v>
      </c>
      <c r="R372" t="s">
        <v>490</v>
      </c>
      <c r="S372" t="s">
        <v>491</v>
      </c>
      <c r="T372" t="s">
        <v>28</v>
      </c>
      <c r="U372" s="6">
        <v>46002.612306678238</v>
      </c>
      <c r="V372" t="s">
        <v>29</v>
      </c>
    </row>
    <row r="373" spans="1:22">
      <c r="A373" s="2">
        <v>2025</v>
      </c>
      <c r="B373" s="3">
        <v>12</v>
      </c>
      <c r="C373" s="4">
        <v>45998</v>
      </c>
      <c r="D373" s="2">
        <v>86976</v>
      </c>
      <c r="E373" s="2">
        <v>11</v>
      </c>
      <c r="F373" t="s">
        <v>43</v>
      </c>
      <c r="G373" t="s">
        <v>44</v>
      </c>
      <c r="H373" s="5">
        <v>13.76</v>
      </c>
      <c r="I373" s="5">
        <v>0</v>
      </c>
      <c r="J373" s="5">
        <v>13.76</v>
      </c>
      <c r="K373" t="s">
        <v>492</v>
      </c>
      <c r="L373">
        <f>_xlfn.XLOOKUP(M373,Sheet6!B:B,Sheet6!A:A,"",0)</f>
        <v>79</v>
      </c>
      <c r="M373" t="s">
        <v>493</v>
      </c>
      <c r="P373" t="s">
        <v>47</v>
      </c>
      <c r="Q373" t="s">
        <v>90</v>
      </c>
      <c r="R373" t="s">
        <v>490</v>
      </c>
      <c r="S373" t="s">
        <v>491</v>
      </c>
      <c r="T373" t="s">
        <v>28</v>
      </c>
      <c r="U373" s="6">
        <v>46002.612306678238</v>
      </c>
      <c r="V373" t="s">
        <v>29</v>
      </c>
    </row>
    <row r="374" spans="1:22">
      <c r="A374" s="2">
        <v>2025</v>
      </c>
      <c r="B374" s="3">
        <v>12</v>
      </c>
      <c r="C374" s="4">
        <v>45998</v>
      </c>
      <c r="D374" s="2">
        <v>86976</v>
      </c>
      <c r="E374" s="2">
        <v>12</v>
      </c>
      <c r="F374" t="s">
        <v>43</v>
      </c>
      <c r="G374" t="s">
        <v>44</v>
      </c>
      <c r="H374" s="5">
        <v>32.11</v>
      </c>
      <c r="I374" s="5">
        <v>0</v>
      </c>
      <c r="J374" s="5">
        <v>32.11</v>
      </c>
      <c r="K374" t="s">
        <v>383</v>
      </c>
      <c r="L374">
        <f>_xlfn.XLOOKUP(M374,Sheet6!B:B,Sheet6!A:A,"",0)</f>
        <v>16</v>
      </c>
      <c r="M374" t="s">
        <v>384</v>
      </c>
      <c r="P374" t="s">
        <v>47</v>
      </c>
      <c r="Q374" t="s">
        <v>90</v>
      </c>
      <c r="R374" t="s">
        <v>490</v>
      </c>
      <c r="S374" t="s">
        <v>491</v>
      </c>
      <c r="T374" t="s">
        <v>28</v>
      </c>
      <c r="U374" s="6">
        <v>46002.612306678238</v>
      </c>
      <c r="V374" t="s">
        <v>29</v>
      </c>
    </row>
    <row r="375" spans="1:22">
      <c r="A375" s="2">
        <v>2025</v>
      </c>
      <c r="B375" s="3">
        <v>12</v>
      </c>
      <c r="C375" s="4">
        <v>45998</v>
      </c>
      <c r="D375" s="2">
        <v>86976</v>
      </c>
      <c r="E375" s="2">
        <v>13</v>
      </c>
      <c r="F375" t="s">
        <v>43</v>
      </c>
      <c r="G375" t="s">
        <v>44</v>
      </c>
      <c r="H375" s="5">
        <v>77.06</v>
      </c>
      <c r="I375" s="5">
        <v>0</v>
      </c>
      <c r="J375" s="5">
        <v>77.06</v>
      </c>
      <c r="K375" t="s">
        <v>494</v>
      </c>
      <c r="L375">
        <f>_xlfn.XLOOKUP(M375,Sheet6!B:B,Sheet6!A:A,"",0)</f>
        <v>406</v>
      </c>
      <c r="M375" t="s">
        <v>495</v>
      </c>
      <c r="P375" t="s">
        <v>47</v>
      </c>
      <c r="Q375" t="s">
        <v>90</v>
      </c>
      <c r="R375" t="s">
        <v>490</v>
      </c>
      <c r="S375" t="s">
        <v>491</v>
      </c>
      <c r="T375" t="s">
        <v>28</v>
      </c>
      <c r="U375" s="6">
        <v>46002.612306678238</v>
      </c>
      <c r="V375" t="s">
        <v>29</v>
      </c>
    </row>
    <row r="376" spans="1:22">
      <c r="A376" s="2">
        <v>2025</v>
      </c>
      <c r="B376" s="3">
        <v>12</v>
      </c>
      <c r="C376" s="4">
        <v>45998</v>
      </c>
      <c r="D376" s="2">
        <v>86976</v>
      </c>
      <c r="E376" s="2">
        <v>14</v>
      </c>
      <c r="F376" t="s">
        <v>43</v>
      </c>
      <c r="G376" t="s">
        <v>44</v>
      </c>
      <c r="H376" s="5">
        <v>48.62</v>
      </c>
      <c r="I376" s="5">
        <v>0</v>
      </c>
      <c r="J376" s="5">
        <v>48.62</v>
      </c>
      <c r="K376" t="s">
        <v>233</v>
      </c>
      <c r="L376">
        <f>_xlfn.XLOOKUP(M376,Sheet6!B:B,Sheet6!A:A,"",0)</f>
        <v>178</v>
      </c>
      <c r="M376" t="s">
        <v>234</v>
      </c>
      <c r="P376" t="s">
        <v>47</v>
      </c>
      <c r="Q376" t="s">
        <v>90</v>
      </c>
      <c r="R376" t="s">
        <v>490</v>
      </c>
      <c r="S376" t="s">
        <v>491</v>
      </c>
      <c r="T376" t="s">
        <v>28</v>
      </c>
      <c r="U376" s="6">
        <v>46002.612306678238</v>
      </c>
      <c r="V376" t="s">
        <v>29</v>
      </c>
    </row>
    <row r="377" spans="1:22">
      <c r="A377" s="2">
        <v>2025</v>
      </c>
      <c r="B377" s="3">
        <v>12</v>
      </c>
      <c r="C377" s="4">
        <v>45998</v>
      </c>
      <c r="D377" s="2">
        <v>86976</v>
      </c>
      <c r="E377" s="2">
        <v>15</v>
      </c>
      <c r="F377" t="s">
        <v>43</v>
      </c>
      <c r="G377" t="s">
        <v>44</v>
      </c>
      <c r="H377" s="5">
        <v>158.72</v>
      </c>
      <c r="I377" s="5">
        <v>0</v>
      </c>
      <c r="J377" s="5">
        <v>158.72</v>
      </c>
      <c r="K377" t="s">
        <v>233</v>
      </c>
      <c r="L377">
        <f>_xlfn.XLOOKUP(M377,Sheet6!B:B,Sheet6!A:A,"",0)</f>
        <v>178</v>
      </c>
      <c r="M377" t="s">
        <v>234</v>
      </c>
      <c r="P377" t="s">
        <v>47</v>
      </c>
      <c r="Q377" t="s">
        <v>90</v>
      </c>
      <c r="R377" t="s">
        <v>490</v>
      </c>
      <c r="S377" t="s">
        <v>491</v>
      </c>
      <c r="T377" t="s">
        <v>28</v>
      </c>
      <c r="U377" s="6">
        <v>46002.612306678238</v>
      </c>
      <c r="V377" t="s">
        <v>29</v>
      </c>
    </row>
    <row r="378" spans="1:22">
      <c r="A378" s="2">
        <v>2025</v>
      </c>
      <c r="B378" s="3">
        <v>12</v>
      </c>
      <c r="C378" s="4">
        <v>45998</v>
      </c>
      <c r="D378" s="2">
        <v>86976</v>
      </c>
      <c r="E378" s="2">
        <v>16</v>
      </c>
      <c r="F378" t="s">
        <v>43</v>
      </c>
      <c r="G378" t="s">
        <v>44</v>
      </c>
      <c r="H378" s="5">
        <v>41.28</v>
      </c>
      <c r="I378" s="5">
        <v>0</v>
      </c>
      <c r="J378" s="5">
        <v>41.28</v>
      </c>
      <c r="K378" t="s">
        <v>496</v>
      </c>
      <c r="L378">
        <f>_xlfn.XLOOKUP(M378,Sheet6!B:B,Sheet6!A:A,"",0)</f>
        <v>221</v>
      </c>
      <c r="M378" t="s">
        <v>497</v>
      </c>
      <c r="P378" t="s">
        <v>47</v>
      </c>
      <c r="Q378" t="s">
        <v>90</v>
      </c>
      <c r="R378" t="s">
        <v>490</v>
      </c>
      <c r="S378" t="s">
        <v>491</v>
      </c>
      <c r="T378" t="s">
        <v>28</v>
      </c>
      <c r="U378" s="6">
        <v>46002.612306678238</v>
      </c>
      <c r="V378" t="s">
        <v>29</v>
      </c>
    </row>
    <row r="379" spans="1:22">
      <c r="A379" s="2">
        <v>2025</v>
      </c>
      <c r="B379" s="3">
        <v>12</v>
      </c>
      <c r="C379" s="4">
        <v>45998</v>
      </c>
      <c r="D379" s="2">
        <v>86976</v>
      </c>
      <c r="E379" s="2">
        <v>17</v>
      </c>
      <c r="F379" t="s">
        <v>43</v>
      </c>
      <c r="G379" t="s">
        <v>44</v>
      </c>
      <c r="H379" s="5">
        <v>37.61</v>
      </c>
      <c r="I379" s="5">
        <v>0</v>
      </c>
      <c r="J379" s="5">
        <v>37.61</v>
      </c>
      <c r="K379" t="s">
        <v>367</v>
      </c>
      <c r="L379">
        <f>_xlfn.XLOOKUP(M379,Sheet6!B:B,Sheet6!A:A,"",0)</f>
        <v>222</v>
      </c>
      <c r="M379" t="s">
        <v>368</v>
      </c>
      <c r="P379" t="s">
        <v>47</v>
      </c>
      <c r="Q379" t="s">
        <v>90</v>
      </c>
      <c r="R379" t="s">
        <v>490</v>
      </c>
      <c r="S379" t="s">
        <v>491</v>
      </c>
      <c r="T379" t="s">
        <v>28</v>
      </c>
      <c r="U379" s="6">
        <v>46002.612306678238</v>
      </c>
      <c r="V379" t="s">
        <v>29</v>
      </c>
    </row>
    <row r="380" spans="1:22">
      <c r="A380" s="2">
        <v>2025</v>
      </c>
      <c r="B380" s="3">
        <v>12</v>
      </c>
      <c r="C380" s="4">
        <v>45998</v>
      </c>
      <c r="D380" s="2">
        <v>86976</v>
      </c>
      <c r="E380" s="2">
        <v>18</v>
      </c>
      <c r="F380" t="s">
        <v>43</v>
      </c>
      <c r="G380" t="s">
        <v>44</v>
      </c>
      <c r="H380" s="5">
        <v>93.58</v>
      </c>
      <c r="I380" s="5">
        <v>0</v>
      </c>
      <c r="J380" s="5">
        <v>93.58</v>
      </c>
      <c r="K380" t="s">
        <v>498</v>
      </c>
      <c r="L380">
        <f>_xlfn.XLOOKUP(M380,Sheet6!B:B,Sheet6!A:A,"",0)</f>
        <v>233</v>
      </c>
      <c r="M380" t="s">
        <v>499</v>
      </c>
      <c r="P380" t="s">
        <v>47</v>
      </c>
      <c r="Q380" t="s">
        <v>90</v>
      </c>
      <c r="R380" t="s">
        <v>490</v>
      </c>
      <c r="S380" t="s">
        <v>491</v>
      </c>
      <c r="T380" t="s">
        <v>28</v>
      </c>
      <c r="U380" s="6">
        <v>46002.612306678238</v>
      </c>
      <c r="V380" t="s">
        <v>29</v>
      </c>
    </row>
    <row r="381" spans="1:22">
      <c r="A381" s="2">
        <v>2025</v>
      </c>
      <c r="B381" s="3">
        <v>12</v>
      </c>
      <c r="C381" s="4">
        <v>45998</v>
      </c>
      <c r="D381" s="2">
        <v>86976</v>
      </c>
      <c r="E381" s="2">
        <v>19</v>
      </c>
      <c r="F381" t="s">
        <v>43</v>
      </c>
      <c r="G381" t="s">
        <v>44</v>
      </c>
      <c r="H381" s="5">
        <v>22.94</v>
      </c>
      <c r="I381" s="5">
        <v>0</v>
      </c>
      <c r="J381" s="5">
        <v>22.94</v>
      </c>
      <c r="K381" t="s">
        <v>227</v>
      </c>
      <c r="L381">
        <f>_xlfn.XLOOKUP(M381,Sheet6!B:B,Sheet6!A:A,"",0)</f>
        <v>95</v>
      </c>
      <c r="M381" t="s">
        <v>228</v>
      </c>
      <c r="P381" t="s">
        <v>47</v>
      </c>
      <c r="Q381" t="s">
        <v>90</v>
      </c>
      <c r="R381" t="s">
        <v>490</v>
      </c>
      <c r="S381" t="s">
        <v>491</v>
      </c>
      <c r="T381" t="s">
        <v>28</v>
      </c>
      <c r="U381" s="6">
        <v>46002.612306678238</v>
      </c>
      <c r="V381" t="s">
        <v>29</v>
      </c>
    </row>
    <row r="382" spans="1:22">
      <c r="A382" s="2">
        <v>2025</v>
      </c>
      <c r="B382" s="3">
        <v>12</v>
      </c>
      <c r="C382" s="4">
        <v>45998</v>
      </c>
      <c r="D382" s="2">
        <v>86976</v>
      </c>
      <c r="E382" s="2">
        <v>20</v>
      </c>
      <c r="F382" t="s">
        <v>43</v>
      </c>
      <c r="G382" t="s">
        <v>44</v>
      </c>
      <c r="H382" s="5">
        <v>32.11</v>
      </c>
      <c r="I382" s="5">
        <v>0</v>
      </c>
      <c r="J382" s="5">
        <v>32.11</v>
      </c>
      <c r="K382" t="s">
        <v>435</v>
      </c>
      <c r="L382">
        <f>_xlfn.XLOOKUP(M382,Sheet6!B:B,Sheet6!A:A,"",0)</f>
        <v>170</v>
      </c>
      <c r="M382" t="s">
        <v>436</v>
      </c>
      <c r="P382" t="s">
        <v>47</v>
      </c>
      <c r="Q382" t="s">
        <v>90</v>
      </c>
      <c r="R382" t="s">
        <v>490</v>
      </c>
      <c r="S382" t="s">
        <v>491</v>
      </c>
      <c r="T382" t="s">
        <v>28</v>
      </c>
      <c r="U382" s="6">
        <v>46002.612306678238</v>
      </c>
      <c r="V382" t="s">
        <v>29</v>
      </c>
    </row>
    <row r="383" spans="1:22">
      <c r="A383" s="2">
        <v>2025</v>
      </c>
      <c r="B383" s="3">
        <v>12</v>
      </c>
      <c r="C383" s="4">
        <v>45998</v>
      </c>
      <c r="D383" s="2">
        <v>86976</v>
      </c>
      <c r="E383" s="2">
        <v>21</v>
      </c>
      <c r="F383" t="s">
        <v>43</v>
      </c>
      <c r="G383" t="s">
        <v>44</v>
      </c>
      <c r="H383" s="5">
        <v>30.28</v>
      </c>
      <c r="I383" s="5">
        <v>0</v>
      </c>
      <c r="J383" s="5">
        <v>30.28</v>
      </c>
      <c r="K383" t="s">
        <v>100</v>
      </c>
      <c r="L383">
        <f>_xlfn.XLOOKUP(M383,Sheet6!B:B,Sheet6!A:A,"",0)</f>
        <v>193</v>
      </c>
      <c r="M383" t="s">
        <v>101</v>
      </c>
      <c r="P383" t="s">
        <v>47</v>
      </c>
      <c r="Q383" t="s">
        <v>90</v>
      </c>
      <c r="R383" t="s">
        <v>490</v>
      </c>
      <c r="S383" t="s">
        <v>491</v>
      </c>
      <c r="T383" t="s">
        <v>28</v>
      </c>
      <c r="U383" s="6">
        <v>46002.612306678238</v>
      </c>
      <c r="V383" t="s">
        <v>29</v>
      </c>
    </row>
    <row r="384" spans="1:22">
      <c r="A384" s="2">
        <v>2025</v>
      </c>
      <c r="B384" s="3">
        <v>12</v>
      </c>
      <c r="C384" s="4">
        <v>45998</v>
      </c>
      <c r="D384" s="2">
        <v>86976</v>
      </c>
      <c r="E384" s="2">
        <v>22</v>
      </c>
      <c r="F384" t="s">
        <v>43</v>
      </c>
      <c r="G384" t="s">
        <v>44</v>
      </c>
      <c r="H384" s="5">
        <v>22.02</v>
      </c>
      <c r="I384" s="5">
        <v>0</v>
      </c>
      <c r="J384" s="5">
        <v>22.02</v>
      </c>
      <c r="K384" t="s">
        <v>60</v>
      </c>
      <c r="L384">
        <f>_xlfn.XLOOKUP(M384,Sheet6!B:B,Sheet6!A:A,"",0)</f>
        <v>225</v>
      </c>
      <c r="M384" t="s">
        <v>61</v>
      </c>
      <c r="P384" t="s">
        <v>47</v>
      </c>
      <c r="Q384" t="s">
        <v>90</v>
      </c>
      <c r="R384" t="s">
        <v>490</v>
      </c>
      <c r="S384" t="s">
        <v>491</v>
      </c>
      <c r="T384" t="s">
        <v>28</v>
      </c>
      <c r="U384" s="6">
        <v>46002.612306678238</v>
      </c>
      <c r="V384" t="s">
        <v>29</v>
      </c>
    </row>
    <row r="385" spans="1:22">
      <c r="A385" s="2">
        <v>2025</v>
      </c>
      <c r="B385" s="3">
        <v>12</v>
      </c>
      <c r="C385" s="4">
        <v>45998</v>
      </c>
      <c r="D385" s="2">
        <v>86976</v>
      </c>
      <c r="E385" s="2">
        <v>23</v>
      </c>
      <c r="F385" t="s">
        <v>43</v>
      </c>
      <c r="G385" t="s">
        <v>44</v>
      </c>
      <c r="H385" s="5">
        <v>24.77</v>
      </c>
      <c r="I385" s="5">
        <v>0</v>
      </c>
      <c r="J385" s="5">
        <v>24.77</v>
      </c>
      <c r="K385" t="s">
        <v>413</v>
      </c>
      <c r="L385">
        <f>_xlfn.XLOOKUP(M385,Sheet6!B:B,Sheet6!A:A,"",0)</f>
        <v>199</v>
      </c>
      <c r="M385" t="s">
        <v>414</v>
      </c>
      <c r="P385" t="s">
        <v>47</v>
      </c>
      <c r="Q385" t="s">
        <v>90</v>
      </c>
      <c r="R385" t="s">
        <v>490</v>
      </c>
      <c r="S385" t="s">
        <v>491</v>
      </c>
      <c r="T385" t="s">
        <v>28</v>
      </c>
      <c r="U385" s="6">
        <v>46002.612306678238</v>
      </c>
      <c r="V385" t="s">
        <v>29</v>
      </c>
    </row>
    <row r="386" spans="1:22">
      <c r="A386" s="2">
        <v>2025</v>
      </c>
      <c r="B386" s="3">
        <v>12</v>
      </c>
      <c r="C386" s="4">
        <v>45998</v>
      </c>
      <c r="D386" s="2">
        <v>86976</v>
      </c>
      <c r="E386" s="2">
        <v>24</v>
      </c>
      <c r="F386" t="s">
        <v>43</v>
      </c>
      <c r="G386" t="s">
        <v>44</v>
      </c>
      <c r="H386" s="5">
        <v>26.61</v>
      </c>
      <c r="I386" s="5">
        <v>0</v>
      </c>
      <c r="J386" s="5">
        <v>26.61</v>
      </c>
      <c r="K386" t="s">
        <v>407</v>
      </c>
      <c r="L386">
        <f>_xlfn.XLOOKUP(M386,Sheet6!B:B,Sheet6!A:A,"",0)</f>
        <v>202</v>
      </c>
      <c r="M386" t="s">
        <v>408</v>
      </c>
      <c r="P386" t="s">
        <v>47</v>
      </c>
      <c r="Q386" t="s">
        <v>90</v>
      </c>
      <c r="R386" t="s">
        <v>490</v>
      </c>
      <c r="S386" t="s">
        <v>491</v>
      </c>
      <c r="T386" t="s">
        <v>28</v>
      </c>
      <c r="U386" s="6">
        <v>46002.612306678238</v>
      </c>
      <c r="V386" t="s">
        <v>29</v>
      </c>
    </row>
    <row r="387" spans="1:22">
      <c r="A387" s="2">
        <v>2025</v>
      </c>
      <c r="B387" s="3">
        <v>12</v>
      </c>
      <c r="C387" s="4">
        <v>45998</v>
      </c>
      <c r="D387" s="2">
        <v>86976</v>
      </c>
      <c r="E387" s="2">
        <v>25</v>
      </c>
      <c r="F387" t="s">
        <v>43</v>
      </c>
      <c r="G387" t="s">
        <v>44</v>
      </c>
      <c r="H387" s="5">
        <v>24.77</v>
      </c>
      <c r="I387" s="5">
        <v>0</v>
      </c>
      <c r="J387" s="5">
        <v>24.77</v>
      </c>
      <c r="K387" t="s">
        <v>68</v>
      </c>
      <c r="L387">
        <f>_xlfn.XLOOKUP(M387,Sheet6!B:B,Sheet6!A:A,"",0)</f>
        <v>450</v>
      </c>
      <c r="M387" t="s">
        <v>69</v>
      </c>
      <c r="P387" t="s">
        <v>47</v>
      </c>
      <c r="Q387" t="s">
        <v>90</v>
      </c>
      <c r="R387" t="s">
        <v>490</v>
      </c>
      <c r="S387" t="s">
        <v>491</v>
      </c>
      <c r="T387" t="s">
        <v>28</v>
      </c>
      <c r="U387" s="6">
        <v>46002.612306678238</v>
      </c>
      <c r="V387" t="s">
        <v>29</v>
      </c>
    </row>
    <row r="388" spans="1:22">
      <c r="A388" s="2">
        <v>2025</v>
      </c>
      <c r="B388" s="3">
        <v>12</v>
      </c>
      <c r="C388" s="4">
        <v>45998</v>
      </c>
      <c r="D388" s="2">
        <v>86976</v>
      </c>
      <c r="E388" s="2">
        <v>26</v>
      </c>
      <c r="F388" t="s">
        <v>43</v>
      </c>
      <c r="G388" t="s">
        <v>44</v>
      </c>
      <c r="H388" s="5">
        <v>28.44</v>
      </c>
      <c r="I388" s="5">
        <v>0</v>
      </c>
      <c r="J388" s="5">
        <v>28.44</v>
      </c>
      <c r="K388" t="s">
        <v>443</v>
      </c>
      <c r="L388">
        <f>_xlfn.XLOOKUP(M388,Sheet6!B:B,Sheet6!A:A,"",0)</f>
        <v>340</v>
      </c>
      <c r="M388" t="s">
        <v>444</v>
      </c>
      <c r="P388" t="s">
        <v>47</v>
      </c>
      <c r="Q388" t="s">
        <v>90</v>
      </c>
      <c r="R388" t="s">
        <v>490</v>
      </c>
      <c r="S388" t="s">
        <v>491</v>
      </c>
      <c r="T388" t="s">
        <v>28</v>
      </c>
      <c r="U388" s="6">
        <v>46002.612306678238</v>
      </c>
      <c r="V388" t="s">
        <v>29</v>
      </c>
    </row>
    <row r="389" spans="1:22">
      <c r="A389" s="2">
        <v>2025</v>
      </c>
      <c r="B389" s="3">
        <v>12</v>
      </c>
      <c r="C389" s="4">
        <v>45998</v>
      </c>
      <c r="D389" s="2">
        <v>86976</v>
      </c>
      <c r="E389" s="2">
        <v>27</v>
      </c>
      <c r="F389" t="s">
        <v>43</v>
      </c>
      <c r="G389" t="s">
        <v>44</v>
      </c>
      <c r="H389" s="5">
        <v>22.94</v>
      </c>
      <c r="I389" s="5">
        <v>0</v>
      </c>
      <c r="J389" s="5">
        <v>22.94</v>
      </c>
      <c r="K389" t="s">
        <v>62</v>
      </c>
      <c r="L389">
        <f>_xlfn.XLOOKUP(M389,Sheet6!B:B,Sheet6!A:A,"",0)</f>
        <v>361</v>
      </c>
      <c r="M389" t="s">
        <v>63</v>
      </c>
      <c r="P389" t="s">
        <v>47</v>
      </c>
      <c r="Q389" t="s">
        <v>90</v>
      </c>
      <c r="R389" t="s">
        <v>490</v>
      </c>
      <c r="S389" t="s">
        <v>491</v>
      </c>
      <c r="T389" t="s">
        <v>28</v>
      </c>
      <c r="U389" s="6">
        <v>46002.612306678238</v>
      </c>
      <c r="V389" t="s">
        <v>29</v>
      </c>
    </row>
    <row r="390" spans="1:22">
      <c r="A390" s="2">
        <v>2025</v>
      </c>
      <c r="B390" s="3">
        <v>12</v>
      </c>
      <c r="C390" s="4">
        <v>45998</v>
      </c>
      <c r="D390" s="2">
        <v>86976</v>
      </c>
      <c r="E390" s="2">
        <v>28</v>
      </c>
      <c r="F390" t="s">
        <v>43</v>
      </c>
      <c r="G390" t="s">
        <v>44</v>
      </c>
      <c r="H390" s="5">
        <v>43.12</v>
      </c>
      <c r="I390" s="5">
        <v>0</v>
      </c>
      <c r="J390" s="5">
        <v>43.12</v>
      </c>
      <c r="K390" t="s">
        <v>193</v>
      </c>
      <c r="L390">
        <f>_xlfn.XLOOKUP(M390,Sheet6!B:B,Sheet6!A:A,"",0)</f>
        <v>236</v>
      </c>
      <c r="M390" t="s">
        <v>194</v>
      </c>
      <c r="P390" t="s">
        <v>47</v>
      </c>
      <c r="Q390" t="s">
        <v>90</v>
      </c>
      <c r="R390" t="s">
        <v>490</v>
      </c>
      <c r="S390" t="s">
        <v>491</v>
      </c>
      <c r="T390" t="s">
        <v>28</v>
      </c>
      <c r="U390" s="6">
        <v>46002.612306678238</v>
      </c>
      <c r="V390" t="s">
        <v>29</v>
      </c>
    </row>
    <row r="391" spans="1:22">
      <c r="A391" s="2">
        <v>2025</v>
      </c>
      <c r="B391" s="3">
        <v>12</v>
      </c>
      <c r="C391" s="4">
        <v>45998</v>
      </c>
      <c r="D391" s="2">
        <v>86976</v>
      </c>
      <c r="E391" s="2">
        <v>29</v>
      </c>
      <c r="F391" t="s">
        <v>43</v>
      </c>
      <c r="G391" t="s">
        <v>44</v>
      </c>
      <c r="H391" s="5">
        <v>27.52</v>
      </c>
      <c r="I391" s="5">
        <v>0</v>
      </c>
      <c r="J391" s="5">
        <v>27.52</v>
      </c>
      <c r="K391" t="s">
        <v>361</v>
      </c>
      <c r="L391">
        <f>_xlfn.XLOOKUP(M391,Sheet6!B:B,Sheet6!A:A,"",0)</f>
        <v>239</v>
      </c>
      <c r="M391" t="s">
        <v>362</v>
      </c>
      <c r="P391" t="s">
        <v>47</v>
      </c>
      <c r="Q391" t="s">
        <v>90</v>
      </c>
      <c r="R391" t="s">
        <v>490</v>
      </c>
      <c r="S391" t="s">
        <v>491</v>
      </c>
      <c r="T391" t="s">
        <v>28</v>
      </c>
      <c r="U391" s="6">
        <v>46002.612306678238</v>
      </c>
      <c r="V391" t="s">
        <v>29</v>
      </c>
    </row>
    <row r="392" spans="1:22">
      <c r="A392" s="2">
        <v>2025</v>
      </c>
      <c r="B392" s="3">
        <v>12</v>
      </c>
      <c r="C392" s="4">
        <v>45998</v>
      </c>
      <c r="D392" s="2">
        <v>86976</v>
      </c>
      <c r="E392" s="2">
        <v>30</v>
      </c>
      <c r="F392" t="s">
        <v>43</v>
      </c>
      <c r="G392" t="s">
        <v>44</v>
      </c>
      <c r="H392" s="5">
        <v>33.03</v>
      </c>
      <c r="I392" s="5">
        <v>0</v>
      </c>
      <c r="J392" s="5">
        <v>33.03</v>
      </c>
      <c r="K392" t="s">
        <v>429</v>
      </c>
      <c r="L392">
        <f>_xlfn.XLOOKUP(M392,Sheet6!B:B,Sheet6!A:A,"",0)</f>
        <v>467</v>
      </c>
      <c r="M392" t="s">
        <v>430</v>
      </c>
      <c r="P392" t="s">
        <v>47</v>
      </c>
      <c r="Q392" t="s">
        <v>90</v>
      </c>
      <c r="R392" t="s">
        <v>490</v>
      </c>
      <c r="S392" t="s">
        <v>491</v>
      </c>
      <c r="T392" t="s">
        <v>28</v>
      </c>
      <c r="U392" s="6">
        <v>46002.612306678238</v>
      </c>
      <c r="V392" t="s">
        <v>29</v>
      </c>
    </row>
    <row r="393" spans="1:22">
      <c r="A393" s="2">
        <v>2025</v>
      </c>
      <c r="B393" s="3">
        <v>12</v>
      </c>
      <c r="C393" s="4">
        <v>45998</v>
      </c>
      <c r="D393" s="2">
        <v>86976</v>
      </c>
      <c r="E393" s="2">
        <v>31</v>
      </c>
      <c r="F393" t="s">
        <v>43</v>
      </c>
      <c r="G393" t="s">
        <v>44</v>
      </c>
      <c r="H393" s="5">
        <v>28.44</v>
      </c>
      <c r="I393" s="5">
        <v>0</v>
      </c>
      <c r="J393" s="5">
        <v>28.44</v>
      </c>
      <c r="K393" t="s">
        <v>419</v>
      </c>
      <c r="L393">
        <f>_xlfn.XLOOKUP(M393,Sheet6!B:B,Sheet6!A:A,"",0)</f>
        <v>249</v>
      </c>
      <c r="M393" t="s">
        <v>420</v>
      </c>
      <c r="P393" t="s">
        <v>47</v>
      </c>
      <c r="Q393" t="s">
        <v>90</v>
      </c>
      <c r="R393" t="s">
        <v>490</v>
      </c>
      <c r="S393" t="s">
        <v>491</v>
      </c>
      <c r="T393" t="s">
        <v>28</v>
      </c>
      <c r="U393" s="6">
        <v>46002.612306678238</v>
      </c>
      <c r="V393" t="s">
        <v>29</v>
      </c>
    </row>
    <row r="394" spans="1:22">
      <c r="A394" s="2">
        <v>2025</v>
      </c>
      <c r="B394" s="3">
        <v>12</v>
      </c>
      <c r="C394" s="4">
        <v>45998</v>
      </c>
      <c r="D394" s="2">
        <v>86976</v>
      </c>
      <c r="E394" s="2">
        <v>32</v>
      </c>
      <c r="F394" t="s">
        <v>43</v>
      </c>
      <c r="G394" t="s">
        <v>44</v>
      </c>
      <c r="H394" s="5">
        <v>18.350000000000001</v>
      </c>
      <c r="I394" s="5">
        <v>0</v>
      </c>
      <c r="J394" s="5">
        <v>18.350000000000001</v>
      </c>
      <c r="K394" t="s">
        <v>415</v>
      </c>
      <c r="L394">
        <f>_xlfn.XLOOKUP(M394,Sheet6!B:B,Sheet6!A:A,"",0)</f>
        <v>103</v>
      </c>
      <c r="M394" t="s">
        <v>416</v>
      </c>
      <c r="P394" t="s">
        <v>47</v>
      </c>
      <c r="Q394" t="s">
        <v>90</v>
      </c>
      <c r="R394" t="s">
        <v>490</v>
      </c>
      <c r="S394" t="s">
        <v>491</v>
      </c>
      <c r="T394" t="s">
        <v>28</v>
      </c>
      <c r="U394" s="6">
        <v>46002.612306678238</v>
      </c>
      <c r="V394" t="s">
        <v>29</v>
      </c>
    </row>
    <row r="395" spans="1:22">
      <c r="A395" s="2">
        <v>2025</v>
      </c>
      <c r="B395" s="3">
        <v>12</v>
      </c>
      <c r="C395" s="4">
        <v>45998</v>
      </c>
      <c r="D395" s="2">
        <v>86976</v>
      </c>
      <c r="E395" s="2">
        <v>33</v>
      </c>
      <c r="F395" t="s">
        <v>43</v>
      </c>
      <c r="G395" t="s">
        <v>44</v>
      </c>
      <c r="H395" s="5">
        <v>28.44</v>
      </c>
      <c r="I395" s="5">
        <v>0</v>
      </c>
      <c r="J395" s="5">
        <v>28.44</v>
      </c>
      <c r="K395" t="s">
        <v>433</v>
      </c>
      <c r="L395">
        <f>_xlfn.XLOOKUP(M395,Sheet6!B:B,Sheet6!A:A,"",0)</f>
        <v>139</v>
      </c>
      <c r="M395" t="s">
        <v>434</v>
      </c>
      <c r="P395" t="s">
        <v>47</v>
      </c>
      <c r="Q395" t="s">
        <v>90</v>
      </c>
      <c r="R395" t="s">
        <v>490</v>
      </c>
      <c r="S395" t="s">
        <v>491</v>
      </c>
      <c r="T395" t="s">
        <v>28</v>
      </c>
      <c r="U395" s="6">
        <v>46002.612306678238</v>
      </c>
      <c r="V395" t="s">
        <v>29</v>
      </c>
    </row>
    <row r="396" spans="1:22">
      <c r="A396" s="2">
        <v>2025</v>
      </c>
      <c r="B396" s="3">
        <v>12</v>
      </c>
      <c r="C396" s="4">
        <v>45998</v>
      </c>
      <c r="D396" s="2">
        <v>86976</v>
      </c>
      <c r="E396" s="2">
        <v>34</v>
      </c>
      <c r="F396" t="s">
        <v>43</v>
      </c>
      <c r="G396" t="s">
        <v>44</v>
      </c>
      <c r="H396" s="5">
        <v>27.52</v>
      </c>
      <c r="I396" s="5">
        <v>0</v>
      </c>
      <c r="J396" s="5">
        <v>27.52</v>
      </c>
      <c r="K396" t="s">
        <v>441</v>
      </c>
      <c r="L396">
        <f>_xlfn.XLOOKUP(M396,Sheet6!B:B,Sheet6!A:A,"",0)</f>
        <v>353</v>
      </c>
      <c r="M396" t="s">
        <v>442</v>
      </c>
      <c r="P396" t="s">
        <v>47</v>
      </c>
      <c r="Q396" t="s">
        <v>90</v>
      </c>
      <c r="R396" t="s">
        <v>490</v>
      </c>
      <c r="S396" t="s">
        <v>491</v>
      </c>
      <c r="T396" t="s">
        <v>28</v>
      </c>
      <c r="U396" s="6">
        <v>46002.612306678238</v>
      </c>
      <c r="V396" t="s">
        <v>29</v>
      </c>
    </row>
    <row r="397" spans="1:22">
      <c r="A397" s="2">
        <v>2025</v>
      </c>
      <c r="B397" s="3">
        <v>12</v>
      </c>
      <c r="C397" s="4">
        <v>45998</v>
      </c>
      <c r="D397" s="2">
        <v>86976</v>
      </c>
      <c r="E397" s="2">
        <v>35</v>
      </c>
      <c r="F397" t="s">
        <v>43</v>
      </c>
      <c r="G397" t="s">
        <v>44</v>
      </c>
      <c r="H397" s="5">
        <v>26.61</v>
      </c>
      <c r="I397" s="5">
        <v>0</v>
      </c>
      <c r="J397" s="5">
        <v>26.61</v>
      </c>
      <c r="K397" t="s">
        <v>243</v>
      </c>
      <c r="L397">
        <f>_xlfn.XLOOKUP(M397,Sheet6!B:B,Sheet6!A:A,"",0)</f>
        <v>156</v>
      </c>
      <c r="M397" t="s">
        <v>244</v>
      </c>
      <c r="P397" t="s">
        <v>47</v>
      </c>
      <c r="Q397" t="s">
        <v>90</v>
      </c>
      <c r="R397" t="s">
        <v>490</v>
      </c>
      <c r="S397" t="s">
        <v>491</v>
      </c>
      <c r="T397" t="s">
        <v>28</v>
      </c>
      <c r="U397" s="6">
        <v>46002.612306678238</v>
      </c>
      <c r="V397" t="s">
        <v>29</v>
      </c>
    </row>
    <row r="398" spans="1:22">
      <c r="A398" s="2">
        <v>2025</v>
      </c>
      <c r="B398" s="3">
        <v>12</v>
      </c>
      <c r="C398" s="4">
        <v>45998</v>
      </c>
      <c r="D398" s="2">
        <v>86976</v>
      </c>
      <c r="E398" s="2">
        <v>36</v>
      </c>
      <c r="F398" t="s">
        <v>43</v>
      </c>
      <c r="G398" t="s">
        <v>44</v>
      </c>
      <c r="H398" s="5">
        <v>16.510000000000002</v>
      </c>
      <c r="I398" s="5">
        <v>0</v>
      </c>
      <c r="J398" s="5">
        <v>16.510000000000002</v>
      </c>
      <c r="K398" t="s">
        <v>500</v>
      </c>
      <c r="L398">
        <f>_xlfn.XLOOKUP(M398,Sheet6!B:B,Sheet6!A:A,"",0)</f>
        <v>292</v>
      </c>
      <c r="M398" t="s">
        <v>501</v>
      </c>
      <c r="P398" t="s">
        <v>47</v>
      </c>
      <c r="Q398" t="s">
        <v>90</v>
      </c>
      <c r="R398" t="s">
        <v>490</v>
      </c>
      <c r="S398" t="s">
        <v>491</v>
      </c>
      <c r="T398" t="s">
        <v>28</v>
      </c>
      <c r="U398" s="6">
        <v>46002.612306678238</v>
      </c>
      <c r="V398" t="s">
        <v>29</v>
      </c>
    </row>
    <row r="399" spans="1:22">
      <c r="A399" s="2">
        <v>2025</v>
      </c>
      <c r="B399" s="3">
        <v>12</v>
      </c>
      <c r="C399" s="4">
        <v>45998</v>
      </c>
      <c r="D399" s="2">
        <v>86976</v>
      </c>
      <c r="E399" s="2">
        <v>37</v>
      </c>
      <c r="F399" t="s">
        <v>43</v>
      </c>
      <c r="G399" t="s">
        <v>44</v>
      </c>
      <c r="H399" s="5">
        <v>28.44</v>
      </c>
      <c r="I399" s="5">
        <v>0</v>
      </c>
      <c r="J399" s="5">
        <v>28.44</v>
      </c>
      <c r="K399" t="s">
        <v>267</v>
      </c>
      <c r="L399">
        <f>_xlfn.XLOOKUP(M399,Sheet6!B:B,Sheet6!A:A,"",0)</f>
        <v>175</v>
      </c>
      <c r="M399" t="s">
        <v>268</v>
      </c>
      <c r="P399" t="s">
        <v>47</v>
      </c>
      <c r="Q399" t="s">
        <v>90</v>
      </c>
      <c r="R399" t="s">
        <v>490</v>
      </c>
      <c r="S399" t="s">
        <v>491</v>
      </c>
      <c r="T399" t="s">
        <v>28</v>
      </c>
      <c r="U399" s="6">
        <v>46002.612306678238</v>
      </c>
      <c r="V399" t="s">
        <v>29</v>
      </c>
    </row>
    <row r="400" spans="1:22">
      <c r="A400" s="2">
        <v>2025</v>
      </c>
      <c r="B400" s="3">
        <v>12</v>
      </c>
      <c r="C400" s="4">
        <v>45998</v>
      </c>
      <c r="D400" s="2">
        <v>86976</v>
      </c>
      <c r="E400" s="2">
        <v>38</v>
      </c>
      <c r="F400" t="s">
        <v>43</v>
      </c>
      <c r="G400" t="s">
        <v>44</v>
      </c>
      <c r="H400" s="5">
        <v>24.77</v>
      </c>
      <c r="I400" s="5">
        <v>0</v>
      </c>
      <c r="J400" s="5">
        <v>24.77</v>
      </c>
      <c r="K400" t="s">
        <v>393</v>
      </c>
      <c r="L400">
        <f>_xlfn.XLOOKUP(M400,Sheet6!B:B,Sheet6!A:A,"",0)</f>
        <v>176</v>
      </c>
      <c r="M400" t="s">
        <v>394</v>
      </c>
      <c r="P400" t="s">
        <v>47</v>
      </c>
      <c r="Q400" t="s">
        <v>90</v>
      </c>
      <c r="R400" t="s">
        <v>490</v>
      </c>
      <c r="S400" t="s">
        <v>491</v>
      </c>
      <c r="T400" t="s">
        <v>28</v>
      </c>
      <c r="U400" s="6">
        <v>46002.612306678238</v>
      </c>
      <c r="V400" t="s">
        <v>29</v>
      </c>
    </row>
    <row r="401" spans="1:22">
      <c r="A401" s="2">
        <v>2025</v>
      </c>
      <c r="B401" s="3">
        <v>12</v>
      </c>
      <c r="C401" s="4">
        <v>45998</v>
      </c>
      <c r="D401" s="2">
        <v>86976</v>
      </c>
      <c r="E401" s="2">
        <v>39</v>
      </c>
      <c r="F401" t="s">
        <v>43</v>
      </c>
      <c r="G401" t="s">
        <v>44</v>
      </c>
      <c r="H401" s="5">
        <v>27.52</v>
      </c>
      <c r="I401" s="5">
        <v>0</v>
      </c>
      <c r="J401" s="5">
        <v>27.52</v>
      </c>
      <c r="K401" t="s">
        <v>235</v>
      </c>
      <c r="L401">
        <f>_xlfn.XLOOKUP(M401,Sheet6!B:B,Sheet6!A:A,"",0)</f>
        <v>31</v>
      </c>
      <c r="M401" t="s">
        <v>236</v>
      </c>
      <c r="P401" t="s">
        <v>47</v>
      </c>
      <c r="Q401" t="s">
        <v>90</v>
      </c>
      <c r="R401" t="s">
        <v>490</v>
      </c>
      <c r="S401" t="s">
        <v>491</v>
      </c>
      <c r="T401" t="s">
        <v>28</v>
      </c>
      <c r="U401" s="6">
        <v>46002.612306678238</v>
      </c>
      <c r="V401" t="s">
        <v>29</v>
      </c>
    </row>
    <row r="402" spans="1:22">
      <c r="A402" s="2">
        <v>2025</v>
      </c>
      <c r="B402" s="3">
        <v>12</v>
      </c>
      <c r="C402" s="4">
        <v>45998</v>
      </c>
      <c r="D402" s="2">
        <v>86976</v>
      </c>
      <c r="E402" s="2">
        <v>40</v>
      </c>
      <c r="F402" t="s">
        <v>43</v>
      </c>
      <c r="G402" t="s">
        <v>44</v>
      </c>
      <c r="H402" s="5">
        <v>27.52</v>
      </c>
      <c r="I402" s="5">
        <v>0</v>
      </c>
      <c r="J402" s="5">
        <v>27.52</v>
      </c>
      <c r="K402" t="s">
        <v>251</v>
      </c>
      <c r="L402">
        <f>_xlfn.XLOOKUP(M402,Sheet6!B:B,Sheet6!A:A,"",0)</f>
        <v>444</v>
      </c>
      <c r="M402" t="s">
        <v>252</v>
      </c>
      <c r="P402" t="s">
        <v>47</v>
      </c>
      <c r="Q402" t="s">
        <v>90</v>
      </c>
      <c r="R402" t="s">
        <v>490</v>
      </c>
      <c r="S402" t="s">
        <v>491</v>
      </c>
      <c r="T402" t="s">
        <v>28</v>
      </c>
      <c r="U402" s="6">
        <v>46002.612306678238</v>
      </c>
      <c r="V402" t="s">
        <v>29</v>
      </c>
    </row>
    <row r="403" spans="1:22">
      <c r="A403" s="2">
        <v>2025</v>
      </c>
      <c r="B403" s="3">
        <v>12</v>
      </c>
      <c r="C403" s="4">
        <v>45998</v>
      </c>
      <c r="D403" s="2">
        <v>86976</v>
      </c>
      <c r="E403" s="2">
        <v>41</v>
      </c>
      <c r="F403" t="s">
        <v>43</v>
      </c>
      <c r="G403" t="s">
        <v>44</v>
      </c>
      <c r="H403" s="5">
        <v>22.02</v>
      </c>
      <c r="I403" s="5">
        <v>0</v>
      </c>
      <c r="J403" s="5">
        <v>22.02</v>
      </c>
      <c r="K403" t="s">
        <v>401</v>
      </c>
      <c r="L403">
        <f>_xlfn.XLOOKUP(M403,Sheet6!B:B,Sheet6!A:A,"",0)</f>
        <v>445</v>
      </c>
      <c r="M403" t="s">
        <v>402</v>
      </c>
      <c r="P403" t="s">
        <v>47</v>
      </c>
      <c r="Q403" t="s">
        <v>90</v>
      </c>
      <c r="R403" t="s">
        <v>490</v>
      </c>
      <c r="S403" t="s">
        <v>491</v>
      </c>
      <c r="T403" t="s">
        <v>28</v>
      </c>
      <c r="U403" s="6">
        <v>46002.612306678238</v>
      </c>
      <c r="V403" t="s">
        <v>29</v>
      </c>
    </row>
    <row r="404" spans="1:22">
      <c r="A404" s="2">
        <v>2025</v>
      </c>
      <c r="B404" s="3">
        <v>12</v>
      </c>
      <c r="C404" s="4">
        <v>45998</v>
      </c>
      <c r="D404" s="2">
        <v>86976</v>
      </c>
      <c r="E404" s="2">
        <v>42</v>
      </c>
      <c r="F404" t="s">
        <v>43</v>
      </c>
      <c r="G404" t="s">
        <v>44</v>
      </c>
      <c r="H404" s="5">
        <v>56.88</v>
      </c>
      <c r="I404" s="5">
        <v>0</v>
      </c>
      <c r="J404" s="5">
        <v>56.88</v>
      </c>
      <c r="K404" t="s">
        <v>261</v>
      </c>
      <c r="L404">
        <f>_xlfn.XLOOKUP(M404,Sheet6!B:B,Sheet6!A:A,"",0)</f>
        <v>446</v>
      </c>
      <c r="M404" t="s">
        <v>262</v>
      </c>
      <c r="P404" t="s">
        <v>47</v>
      </c>
      <c r="Q404" t="s">
        <v>90</v>
      </c>
      <c r="R404" t="s">
        <v>490</v>
      </c>
      <c r="S404" t="s">
        <v>491</v>
      </c>
      <c r="T404" t="s">
        <v>28</v>
      </c>
      <c r="U404" s="6">
        <v>46002.612306678238</v>
      </c>
      <c r="V404" t="s">
        <v>29</v>
      </c>
    </row>
    <row r="405" spans="1:22">
      <c r="A405" s="2">
        <v>2025</v>
      </c>
      <c r="B405" s="3">
        <v>12</v>
      </c>
      <c r="C405" s="4">
        <v>45998</v>
      </c>
      <c r="D405" s="2">
        <v>86976</v>
      </c>
      <c r="E405" s="2">
        <v>43</v>
      </c>
      <c r="F405" t="s">
        <v>43</v>
      </c>
      <c r="G405" t="s">
        <v>44</v>
      </c>
      <c r="H405" s="5">
        <v>26.61</v>
      </c>
      <c r="I405" s="5">
        <v>0</v>
      </c>
      <c r="J405" s="5">
        <v>26.61</v>
      </c>
      <c r="K405" t="s">
        <v>502</v>
      </c>
      <c r="L405">
        <f>_xlfn.XLOOKUP(M405,Sheet6!B:B,Sheet6!A:A,"",0)</f>
        <v>407</v>
      </c>
      <c r="M405" t="s">
        <v>503</v>
      </c>
      <c r="P405" t="s">
        <v>47</v>
      </c>
      <c r="Q405" t="s">
        <v>90</v>
      </c>
      <c r="R405" t="s">
        <v>490</v>
      </c>
      <c r="S405" t="s">
        <v>491</v>
      </c>
      <c r="T405" t="s">
        <v>28</v>
      </c>
      <c r="U405" s="6">
        <v>46002.612306678238</v>
      </c>
      <c r="V405" t="s">
        <v>29</v>
      </c>
    </row>
    <row r="406" spans="1:22">
      <c r="A406" s="2">
        <v>2025</v>
      </c>
      <c r="B406" s="3">
        <v>12</v>
      </c>
      <c r="C406" s="4">
        <v>45998</v>
      </c>
      <c r="D406" s="2">
        <v>86976</v>
      </c>
      <c r="E406" s="2">
        <v>44</v>
      </c>
      <c r="F406" t="s">
        <v>43</v>
      </c>
      <c r="G406" t="s">
        <v>44</v>
      </c>
      <c r="H406" s="5">
        <v>44.95</v>
      </c>
      <c r="I406" s="5">
        <v>0</v>
      </c>
      <c r="J406" s="5">
        <v>44.95</v>
      </c>
      <c r="K406" t="s">
        <v>143</v>
      </c>
      <c r="L406">
        <f>_xlfn.XLOOKUP(M406,Sheet6!B:B,Sheet6!A:A,"",0)</f>
        <v>234</v>
      </c>
      <c r="M406" t="s">
        <v>144</v>
      </c>
      <c r="P406" t="s">
        <v>47</v>
      </c>
      <c r="Q406" t="s">
        <v>90</v>
      </c>
      <c r="R406" t="s">
        <v>490</v>
      </c>
      <c r="S406" t="s">
        <v>491</v>
      </c>
      <c r="T406" t="s">
        <v>28</v>
      </c>
      <c r="U406" s="6">
        <v>46002.612306678238</v>
      </c>
      <c r="V406" t="s">
        <v>29</v>
      </c>
    </row>
    <row r="407" spans="1:22">
      <c r="A407" s="2">
        <v>2025</v>
      </c>
      <c r="B407" s="3">
        <v>12</v>
      </c>
      <c r="C407" s="4">
        <v>45998</v>
      </c>
      <c r="D407" s="2">
        <v>86976</v>
      </c>
      <c r="E407" s="2">
        <v>45</v>
      </c>
      <c r="F407" t="s">
        <v>43</v>
      </c>
      <c r="G407" t="s">
        <v>44</v>
      </c>
      <c r="H407" s="5">
        <v>27.52</v>
      </c>
      <c r="I407" s="5">
        <v>0</v>
      </c>
      <c r="J407" s="5">
        <v>27.52</v>
      </c>
      <c r="K407" t="s">
        <v>113</v>
      </c>
      <c r="L407">
        <f>_xlfn.XLOOKUP(M407,Sheet6!B:B,Sheet6!A:A,"",0)</f>
        <v>235</v>
      </c>
      <c r="M407" t="s">
        <v>114</v>
      </c>
      <c r="P407" t="s">
        <v>47</v>
      </c>
      <c r="Q407" t="s">
        <v>90</v>
      </c>
      <c r="R407" t="s">
        <v>490</v>
      </c>
      <c r="S407" t="s">
        <v>491</v>
      </c>
      <c r="T407" t="s">
        <v>28</v>
      </c>
      <c r="U407" s="6">
        <v>46002.612306678238</v>
      </c>
      <c r="V407" t="s">
        <v>29</v>
      </c>
    </row>
    <row r="408" spans="1:22">
      <c r="A408" s="2">
        <v>2025</v>
      </c>
      <c r="B408" s="3">
        <v>12</v>
      </c>
      <c r="C408" s="4">
        <v>45998</v>
      </c>
      <c r="D408" s="2">
        <v>86976</v>
      </c>
      <c r="E408" s="2">
        <v>46</v>
      </c>
      <c r="F408" t="s">
        <v>43</v>
      </c>
      <c r="G408" t="s">
        <v>44</v>
      </c>
      <c r="H408" s="5">
        <v>23.85</v>
      </c>
      <c r="I408" s="5">
        <v>0</v>
      </c>
      <c r="J408" s="5">
        <v>23.85</v>
      </c>
      <c r="K408" t="s">
        <v>221</v>
      </c>
      <c r="L408">
        <f>_xlfn.XLOOKUP(M408,Sheet6!B:B,Sheet6!A:A,"",0)</f>
        <v>242</v>
      </c>
      <c r="M408" t="s">
        <v>222</v>
      </c>
      <c r="P408" t="s">
        <v>47</v>
      </c>
      <c r="Q408" t="s">
        <v>90</v>
      </c>
      <c r="R408" t="s">
        <v>490</v>
      </c>
      <c r="S408" t="s">
        <v>491</v>
      </c>
      <c r="T408" t="s">
        <v>28</v>
      </c>
      <c r="U408" s="6">
        <v>46002.612306678238</v>
      </c>
      <c r="V408" t="s">
        <v>29</v>
      </c>
    </row>
    <row r="409" spans="1:22">
      <c r="A409" s="2">
        <v>2025</v>
      </c>
      <c r="B409" s="3">
        <v>12</v>
      </c>
      <c r="C409" s="4">
        <v>45998</v>
      </c>
      <c r="D409" s="2">
        <v>86976</v>
      </c>
      <c r="E409" s="2">
        <v>47</v>
      </c>
      <c r="F409" t="s">
        <v>43</v>
      </c>
      <c r="G409" t="s">
        <v>44</v>
      </c>
      <c r="H409" s="5">
        <v>24.77</v>
      </c>
      <c r="I409" s="5">
        <v>0</v>
      </c>
      <c r="J409" s="5">
        <v>24.77</v>
      </c>
      <c r="K409" t="s">
        <v>64</v>
      </c>
      <c r="L409">
        <f>_xlfn.XLOOKUP(M409,Sheet6!B:B,Sheet6!A:A,"",0)</f>
        <v>243</v>
      </c>
      <c r="M409" t="s">
        <v>65</v>
      </c>
      <c r="P409" t="s">
        <v>47</v>
      </c>
      <c r="Q409" t="s">
        <v>90</v>
      </c>
      <c r="R409" t="s">
        <v>490</v>
      </c>
      <c r="S409" t="s">
        <v>491</v>
      </c>
      <c r="T409" t="s">
        <v>28</v>
      </c>
      <c r="U409" s="6">
        <v>46002.612306678238</v>
      </c>
      <c r="V409" t="s">
        <v>29</v>
      </c>
    </row>
    <row r="410" spans="1:22">
      <c r="A410" s="2">
        <v>2025</v>
      </c>
      <c r="B410" s="3">
        <v>12</v>
      </c>
      <c r="C410" s="4">
        <v>45998</v>
      </c>
      <c r="D410" s="2">
        <v>86976</v>
      </c>
      <c r="E410" s="2">
        <v>48</v>
      </c>
      <c r="F410" t="s">
        <v>43</v>
      </c>
      <c r="G410" t="s">
        <v>44</v>
      </c>
      <c r="H410" s="5">
        <v>28.44</v>
      </c>
      <c r="I410" s="5">
        <v>0</v>
      </c>
      <c r="J410" s="5">
        <v>28.44</v>
      </c>
      <c r="K410" t="s">
        <v>64</v>
      </c>
      <c r="L410">
        <f>_xlfn.XLOOKUP(M410,Sheet6!B:B,Sheet6!A:A,"",0)</f>
        <v>243</v>
      </c>
      <c r="M410" t="s">
        <v>65</v>
      </c>
      <c r="P410" t="s">
        <v>47</v>
      </c>
      <c r="Q410" t="s">
        <v>90</v>
      </c>
      <c r="R410" t="s">
        <v>490</v>
      </c>
      <c r="S410" t="s">
        <v>491</v>
      </c>
      <c r="T410" t="s">
        <v>28</v>
      </c>
      <c r="U410" s="6">
        <v>46002.612306678238</v>
      </c>
      <c r="V410" t="s">
        <v>29</v>
      </c>
    </row>
    <row r="411" spans="1:22">
      <c r="A411" s="2">
        <v>2025</v>
      </c>
      <c r="B411" s="3">
        <v>12</v>
      </c>
      <c r="C411" s="4">
        <v>45998</v>
      </c>
      <c r="D411" s="2">
        <v>86976</v>
      </c>
      <c r="E411" s="2">
        <v>49</v>
      </c>
      <c r="F411" t="s">
        <v>43</v>
      </c>
      <c r="G411" t="s">
        <v>44</v>
      </c>
      <c r="H411" s="5">
        <v>31.19</v>
      </c>
      <c r="I411" s="5">
        <v>0</v>
      </c>
      <c r="J411" s="5">
        <v>31.19</v>
      </c>
      <c r="K411" t="s">
        <v>64</v>
      </c>
      <c r="L411">
        <f>_xlfn.XLOOKUP(M411,Sheet6!B:B,Sheet6!A:A,"",0)</f>
        <v>243</v>
      </c>
      <c r="M411" t="s">
        <v>65</v>
      </c>
      <c r="P411" t="s">
        <v>47</v>
      </c>
      <c r="Q411" t="s">
        <v>90</v>
      </c>
      <c r="R411" t="s">
        <v>490</v>
      </c>
      <c r="S411" t="s">
        <v>491</v>
      </c>
      <c r="T411" t="s">
        <v>28</v>
      </c>
      <c r="U411" s="6">
        <v>46002.612306678238</v>
      </c>
      <c r="V411" t="s">
        <v>29</v>
      </c>
    </row>
    <row r="412" spans="1:22">
      <c r="A412" s="2">
        <v>2025</v>
      </c>
      <c r="B412" s="3">
        <v>12</v>
      </c>
      <c r="C412" s="4">
        <v>45998</v>
      </c>
      <c r="D412" s="2">
        <v>86976</v>
      </c>
      <c r="E412" s="2">
        <v>50</v>
      </c>
      <c r="F412" t="s">
        <v>43</v>
      </c>
      <c r="G412" t="s">
        <v>44</v>
      </c>
      <c r="H412" s="5">
        <v>24.77</v>
      </c>
      <c r="I412" s="5">
        <v>0</v>
      </c>
      <c r="J412" s="5">
        <v>24.77</v>
      </c>
      <c r="K412" t="s">
        <v>445</v>
      </c>
      <c r="L412">
        <f>_xlfn.XLOOKUP(M412,Sheet6!B:B,Sheet6!A:A,"",0)</f>
        <v>347</v>
      </c>
      <c r="M412" t="s">
        <v>446</v>
      </c>
      <c r="P412" t="s">
        <v>47</v>
      </c>
      <c r="Q412" t="s">
        <v>90</v>
      </c>
      <c r="R412" t="s">
        <v>490</v>
      </c>
      <c r="S412" t="s">
        <v>491</v>
      </c>
      <c r="T412" t="s">
        <v>28</v>
      </c>
      <c r="U412" s="6">
        <v>46002.612306678238</v>
      </c>
      <c r="V412" t="s">
        <v>29</v>
      </c>
    </row>
    <row r="413" spans="1:22">
      <c r="A413" s="2">
        <v>2025</v>
      </c>
      <c r="B413" s="3">
        <v>12</v>
      </c>
      <c r="C413" s="4">
        <v>45998</v>
      </c>
      <c r="D413" s="2">
        <v>86976</v>
      </c>
      <c r="E413" s="2">
        <v>51</v>
      </c>
      <c r="F413" t="s">
        <v>43</v>
      </c>
      <c r="G413" t="s">
        <v>44</v>
      </c>
      <c r="H413" s="5">
        <v>24.77</v>
      </c>
      <c r="I413" s="5">
        <v>0</v>
      </c>
      <c r="J413" s="5">
        <v>24.77</v>
      </c>
      <c r="K413" t="s">
        <v>439</v>
      </c>
      <c r="L413">
        <f>_xlfn.XLOOKUP(M413,Sheet6!B:B,Sheet6!A:A,"",0)</f>
        <v>351</v>
      </c>
      <c r="M413" t="s">
        <v>440</v>
      </c>
      <c r="P413" t="s">
        <v>47</v>
      </c>
      <c r="Q413" t="s">
        <v>90</v>
      </c>
      <c r="R413" t="s">
        <v>490</v>
      </c>
      <c r="S413" t="s">
        <v>491</v>
      </c>
      <c r="T413" t="s">
        <v>28</v>
      </c>
      <c r="U413" s="6">
        <v>46002.612306678238</v>
      </c>
      <c r="V413" t="s">
        <v>29</v>
      </c>
    </row>
    <row r="414" spans="1:22">
      <c r="A414" s="2">
        <v>2025</v>
      </c>
      <c r="B414" s="3">
        <v>12</v>
      </c>
      <c r="C414" s="4">
        <v>45998</v>
      </c>
      <c r="D414" s="2">
        <v>86976</v>
      </c>
      <c r="E414" s="2">
        <v>52</v>
      </c>
      <c r="F414" t="s">
        <v>43</v>
      </c>
      <c r="G414" t="s">
        <v>44</v>
      </c>
      <c r="H414" s="5">
        <v>24.77</v>
      </c>
      <c r="I414" s="5">
        <v>0</v>
      </c>
      <c r="J414" s="5">
        <v>24.77</v>
      </c>
      <c r="K414" t="s">
        <v>437</v>
      </c>
      <c r="L414">
        <f>_xlfn.XLOOKUP(M414,Sheet6!B:B,Sheet6!A:A,"",0)</f>
        <v>352</v>
      </c>
      <c r="M414" t="s">
        <v>438</v>
      </c>
      <c r="P414" t="s">
        <v>47</v>
      </c>
      <c r="Q414" t="s">
        <v>90</v>
      </c>
      <c r="R414" t="s">
        <v>490</v>
      </c>
      <c r="S414" t="s">
        <v>491</v>
      </c>
      <c r="T414" t="s">
        <v>28</v>
      </c>
      <c r="U414" s="6">
        <v>46002.612306678238</v>
      </c>
      <c r="V414" t="s">
        <v>29</v>
      </c>
    </row>
    <row r="415" spans="1:22">
      <c r="A415" s="2">
        <v>2025</v>
      </c>
      <c r="B415" s="3">
        <v>12</v>
      </c>
      <c r="C415" s="4">
        <v>45998</v>
      </c>
      <c r="D415" s="2">
        <v>86976</v>
      </c>
      <c r="E415" s="2">
        <v>53</v>
      </c>
      <c r="F415" t="s">
        <v>43</v>
      </c>
      <c r="G415" t="s">
        <v>44</v>
      </c>
      <c r="H415" s="5">
        <v>30.28</v>
      </c>
      <c r="I415" s="5">
        <v>0</v>
      </c>
      <c r="J415" s="5">
        <v>30.28</v>
      </c>
      <c r="K415" t="s">
        <v>104</v>
      </c>
      <c r="L415">
        <f>_xlfn.XLOOKUP(M415,Sheet6!B:B,Sheet6!A:A,"",0)</f>
        <v>37</v>
      </c>
      <c r="M415" t="s">
        <v>105</v>
      </c>
      <c r="P415" t="s">
        <v>47</v>
      </c>
      <c r="Q415" t="s">
        <v>90</v>
      </c>
      <c r="R415" t="s">
        <v>490</v>
      </c>
      <c r="S415" t="s">
        <v>491</v>
      </c>
      <c r="T415" t="s">
        <v>28</v>
      </c>
      <c r="U415" s="6">
        <v>46002.612306678238</v>
      </c>
      <c r="V415" t="s">
        <v>29</v>
      </c>
    </row>
    <row r="416" spans="1:22">
      <c r="A416" s="2">
        <v>2025</v>
      </c>
      <c r="B416" s="3">
        <v>12</v>
      </c>
      <c r="C416" s="4">
        <v>45998</v>
      </c>
      <c r="D416" s="2">
        <v>86976</v>
      </c>
      <c r="E416" s="2">
        <v>54</v>
      </c>
      <c r="F416" t="s">
        <v>43</v>
      </c>
      <c r="G416" t="s">
        <v>44</v>
      </c>
      <c r="H416" s="5">
        <v>88.99</v>
      </c>
      <c r="I416" s="5">
        <v>0</v>
      </c>
      <c r="J416" s="5">
        <v>88.99</v>
      </c>
      <c r="K416" t="s">
        <v>375</v>
      </c>
      <c r="L416">
        <f>_xlfn.XLOOKUP(M416,Sheet6!B:B,Sheet6!A:A,"",0)</f>
        <v>67</v>
      </c>
      <c r="M416" t="s">
        <v>376</v>
      </c>
      <c r="P416" t="s">
        <v>47</v>
      </c>
      <c r="Q416" t="s">
        <v>90</v>
      </c>
      <c r="R416" t="s">
        <v>490</v>
      </c>
      <c r="S416" t="s">
        <v>491</v>
      </c>
      <c r="T416" t="s">
        <v>28</v>
      </c>
      <c r="U416" s="6">
        <v>46002.612306678238</v>
      </c>
      <c r="V416" t="s">
        <v>29</v>
      </c>
    </row>
    <row r="417" spans="1:22">
      <c r="A417" s="2">
        <v>2025</v>
      </c>
      <c r="B417" s="3">
        <v>12</v>
      </c>
      <c r="C417" s="4">
        <v>45998</v>
      </c>
      <c r="D417" s="2">
        <v>86976</v>
      </c>
      <c r="E417" s="2">
        <v>55</v>
      </c>
      <c r="F417" t="s">
        <v>43</v>
      </c>
      <c r="G417" t="s">
        <v>44</v>
      </c>
      <c r="H417" s="5">
        <v>39.450000000000003</v>
      </c>
      <c r="I417" s="5">
        <v>0</v>
      </c>
      <c r="J417" s="5">
        <v>39.450000000000003</v>
      </c>
      <c r="K417" t="s">
        <v>225</v>
      </c>
      <c r="L417">
        <f>_xlfn.XLOOKUP(M417,Sheet6!B:B,Sheet6!A:A,"",0)</f>
        <v>148</v>
      </c>
      <c r="M417" t="s">
        <v>226</v>
      </c>
      <c r="P417" t="s">
        <v>47</v>
      </c>
      <c r="Q417" t="s">
        <v>90</v>
      </c>
      <c r="R417" t="s">
        <v>490</v>
      </c>
      <c r="S417" t="s">
        <v>491</v>
      </c>
      <c r="T417" t="s">
        <v>28</v>
      </c>
      <c r="U417" s="6">
        <v>46002.612306678238</v>
      </c>
      <c r="V417" t="s">
        <v>29</v>
      </c>
    </row>
    <row r="418" spans="1:22">
      <c r="A418" s="2">
        <v>2025</v>
      </c>
      <c r="B418" s="3">
        <v>12</v>
      </c>
      <c r="C418" s="4">
        <v>45998</v>
      </c>
      <c r="D418" s="2">
        <v>86976</v>
      </c>
      <c r="E418" s="2">
        <v>56</v>
      </c>
      <c r="F418" t="s">
        <v>43</v>
      </c>
      <c r="G418" t="s">
        <v>44</v>
      </c>
      <c r="H418" s="5">
        <v>28.44</v>
      </c>
      <c r="I418" s="5">
        <v>0</v>
      </c>
      <c r="J418" s="5">
        <v>28.44</v>
      </c>
      <c r="K418" t="s">
        <v>399</v>
      </c>
      <c r="L418">
        <f>_xlfn.XLOOKUP(M418,Sheet6!B:B,Sheet6!A:A,"",0)</f>
        <v>149</v>
      </c>
      <c r="M418" t="s">
        <v>400</v>
      </c>
      <c r="P418" t="s">
        <v>47</v>
      </c>
      <c r="Q418" t="s">
        <v>90</v>
      </c>
      <c r="R418" t="s">
        <v>490</v>
      </c>
      <c r="S418" t="s">
        <v>491</v>
      </c>
      <c r="T418" t="s">
        <v>28</v>
      </c>
      <c r="U418" s="6">
        <v>46002.612306678238</v>
      </c>
      <c r="V418" t="s">
        <v>29</v>
      </c>
    </row>
    <row r="419" spans="1:22">
      <c r="A419" s="2">
        <v>2025</v>
      </c>
      <c r="B419" s="3">
        <v>12</v>
      </c>
      <c r="C419" s="4">
        <v>45998</v>
      </c>
      <c r="D419" s="2">
        <v>86976</v>
      </c>
      <c r="E419" s="2">
        <v>57</v>
      </c>
      <c r="F419" t="s">
        <v>43</v>
      </c>
      <c r="G419" t="s">
        <v>44</v>
      </c>
      <c r="H419" s="5">
        <v>44.04</v>
      </c>
      <c r="I419" s="5">
        <v>0</v>
      </c>
      <c r="J419" s="5">
        <v>44.04</v>
      </c>
      <c r="K419" t="s">
        <v>257</v>
      </c>
      <c r="L419">
        <f>_xlfn.XLOOKUP(M419,Sheet6!B:B,Sheet6!A:A,"",0)</f>
        <v>150</v>
      </c>
      <c r="M419" t="s">
        <v>258</v>
      </c>
      <c r="P419" t="s">
        <v>47</v>
      </c>
      <c r="Q419" t="s">
        <v>90</v>
      </c>
      <c r="R419" t="s">
        <v>490</v>
      </c>
      <c r="S419" t="s">
        <v>491</v>
      </c>
      <c r="T419" t="s">
        <v>28</v>
      </c>
      <c r="U419" s="6">
        <v>46002.612306678238</v>
      </c>
      <c r="V419" t="s">
        <v>29</v>
      </c>
    </row>
    <row r="420" spans="1:22">
      <c r="A420" s="2">
        <v>2025</v>
      </c>
      <c r="B420" s="3">
        <v>12</v>
      </c>
      <c r="C420" s="4">
        <v>45998</v>
      </c>
      <c r="D420" s="2">
        <v>86976</v>
      </c>
      <c r="E420" s="2">
        <v>58</v>
      </c>
      <c r="F420" t="s">
        <v>43</v>
      </c>
      <c r="G420" t="s">
        <v>44</v>
      </c>
      <c r="H420" s="5">
        <v>33.03</v>
      </c>
      <c r="I420" s="5">
        <v>0</v>
      </c>
      <c r="J420" s="5">
        <v>33.03</v>
      </c>
      <c r="K420" t="s">
        <v>421</v>
      </c>
      <c r="L420">
        <f>_xlfn.XLOOKUP(M420,Sheet6!B:B,Sheet6!A:A,"",0)</f>
        <v>22</v>
      </c>
      <c r="M420" t="s">
        <v>422</v>
      </c>
      <c r="P420" t="s">
        <v>47</v>
      </c>
      <c r="Q420" t="s">
        <v>90</v>
      </c>
      <c r="R420" t="s">
        <v>490</v>
      </c>
      <c r="S420" t="s">
        <v>491</v>
      </c>
      <c r="T420" t="s">
        <v>28</v>
      </c>
      <c r="U420" s="6">
        <v>46002.612306678238</v>
      </c>
      <c r="V420" t="s">
        <v>29</v>
      </c>
    </row>
    <row r="421" spans="1:22">
      <c r="A421" s="2">
        <v>2025</v>
      </c>
      <c r="B421" s="3">
        <v>12</v>
      </c>
      <c r="C421" s="4">
        <v>45998</v>
      </c>
      <c r="D421" s="2">
        <v>86976</v>
      </c>
      <c r="E421" s="2">
        <v>59</v>
      </c>
      <c r="F421" t="s">
        <v>43</v>
      </c>
      <c r="G421" t="s">
        <v>44</v>
      </c>
      <c r="H421" s="5">
        <v>40.369999999999997</v>
      </c>
      <c r="I421" s="5">
        <v>0</v>
      </c>
      <c r="J421" s="5">
        <v>40.369999999999997</v>
      </c>
      <c r="K421" t="s">
        <v>263</v>
      </c>
      <c r="L421">
        <f>_xlfn.XLOOKUP(M421,Sheet6!B:B,Sheet6!A:A,"",0)</f>
        <v>4</v>
      </c>
      <c r="M421" t="s">
        <v>264</v>
      </c>
      <c r="P421" t="s">
        <v>47</v>
      </c>
      <c r="Q421" t="s">
        <v>90</v>
      </c>
      <c r="R421" t="s">
        <v>490</v>
      </c>
      <c r="S421" t="s">
        <v>491</v>
      </c>
      <c r="T421" t="s">
        <v>28</v>
      </c>
      <c r="U421" s="6">
        <v>46002.612306678238</v>
      </c>
      <c r="V421" t="s">
        <v>29</v>
      </c>
    </row>
    <row r="422" spans="1:22">
      <c r="A422" s="2">
        <v>2025</v>
      </c>
      <c r="B422" s="3">
        <v>12</v>
      </c>
      <c r="C422" s="4">
        <v>45998</v>
      </c>
      <c r="D422" s="2">
        <v>86976</v>
      </c>
      <c r="E422" s="2">
        <v>60</v>
      </c>
      <c r="F422" t="s">
        <v>43</v>
      </c>
      <c r="G422" t="s">
        <v>44</v>
      </c>
      <c r="H422" s="5">
        <v>32.11</v>
      </c>
      <c r="I422" s="5">
        <v>0</v>
      </c>
      <c r="J422" s="5">
        <v>32.11</v>
      </c>
      <c r="K422" t="s">
        <v>237</v>
      </c>
      <c r="L422">
        <f>_xlfn.XLOOKUP(M422,Sheet6!B:B,Sheet6!A:A,"",0)</f>
        <v>160</v>
      </c>
      <c r="M422" t="s">
        <v>238</v>
      </c>
      <c r="P422" t="s">
        <v>47</v>
      </c>
      <c r="Q422" t="s">
        <v>90</v>
      </c>
      <c r="R422" t="s">
        <v>490</v>
      </c>
      <c r="S422" t="s">
        <v>491</v>
      </c>
      <c r="T422" t="s">
        <v>28</v>
      </c>
      <c r="U422" s="6">
        <v>46002.612306678238</v>
      </c>
      <c r="V422" t="s">
        <v>29</v>
      </c>
    </row>
    <row r="423" spans="1:22">
      <c r="A423" s="2">
        <v>2025</v>
      </c>
      <c r="B423" s="3">
        <v>12</v>
      </c>
      <c r="C423" s="4">
        <v>45998</v>
      </c>
      <c r="D423" s="2">
        <v>86976</v>
      </c>
      <c r="E423" s="2">
        <v>61</v>
      </c>
      <c r="F423" t="s">
        <v>43</v>
      </c>
      <c r="G423" t="s">
        <v>44</v>
      </c>
      <c r="H423" s="5">
        <v>110.09</v>
      </c>
      <c r="I423" s="5">
        <v>0</v>
      </c>
      <c r="J423" s="5">
        <v>110.09</v>
      </c>
      <c r="K423" t="s">
        <v>277</v>
      </c>
      <c r="L423">
        <f>_xlfn.XLOOKUP(M423,Sheet6!B:B,Sheet6!A:A,"",0)</f>
        <v>131</v>
      </c>
      <c r="M423" t="s">
        <v>278</v>
      </c>
      <c r="P423" t="s">
        <v>47</v>
      </c>
      <c r="Q423" t="s">
        <v>90</v>
      </c>
      <c r="R423" t="s">
        <v>490</v>
      </c>
      <c r="S423" t="s">
        <v>491</v>
      </c>
      <c r="T423" t="s">
        <v>28</v>
      </c>
      <c r="U423" s="6">
        <v>46002.612306678238</v>
      </c>
      <c r="V423" t="s">
        <v>29</v>
      </c>
    </row>
    <row r="424" spans="1:22">
      <c r="A424" s="2">
        <v>2025</v>
      </c>
      <c r="B424" s="3">
        <v>12</v>
      </c>
      <c r="C424" s="4">
        <v>45998</v>
      </c>
      <c r="D424" s="2">
        <v>86976</v>
      </c>
      <c r="E424" s="2">
        <v>62</v>
      </c>
      <c r="F424" t="s">
        <v>43</v>
      </c>
      <c r="G424" t="s">
        <v>44</v>
      </c>
      <c r="H424" s="5">
        <v>37.61</v>
      </c>
      <c r="I424" s="5">
        <v>0</v>
      </c>
      <c r="J424" s="5">
        <v>37.61</v>
      </c>
      <c r="K424" t="s">
        <v>373</v>
      </c>
      <c r="L424">
        <f>_xlfn.XLOOKUP(M424,Sheet6!B:B,Sheet6!A:A,"",0)</f>
        <v>26</v>
      </c>
      <c r="M424" t="s">
        <v>374</v>
      </c>
      <c r="P424" t="s">
        <v>47</v>
      </c>
      <c r="Q424" t="s">
        <v>90</v>
      </c>
      <c r="R424" t="s">
        <v>490</v>
      </c>
      <c r="S424" t="s">
        <v>491</v>
      </c>
      <c r="T424" t="s">
        <v>28</v>
      </c>
      <c r="U424" s="6">
        <v>46002.612306678238</v>
      </c>
      <c r="V424" t="s">
        <v>29</v>
      </c>
    </row>
    <row r="425" spans="1:22">
      <c r="A425" s="2">
        <v>2025</v>
      </c>
      <c r="B425" s="3">
        <v>12</v>
      </c>
      <c r="C425" s="4">
        <v>45998</v>
      </c>
      <c r="D425" s="2">
        <v>86976</v>
      </c>
      <c r="E425" s="2">
        <v>63</v>
      </c>
      <c r="F425" t="s">
        <v>43</v>
      </c>
      <c r="G425" t="s">
        <v>44</v>
      </c>
      <c r="H425" s="5">
        <v>48.62</v>
      </c>
      <c r="I425" s="5">
        <v>0</v>
      </c>
      <c r="J425" s="5">
        <v>48.62</v>
      </c>
      <c r="K425" t="s">
        <v>451</v>
      </c>
      <c r="L425">
        <f>_xlfn.XLOOKUP(M425,Sheet6!B:B,Sheet6!A:A,"",0)</f>
        <v>163</v>
      </c>
      <c r="M425" t="s">
        <v>452</v>
      </c>
      <c r="P425" t="s">
        <v>47</v>
      </c>
      <c r="Q425" t="s">
        <v>90</v>
      </c>
      <c r="R425" t="s">
        <v>490</v>
      </c>
      <c r="S425" t="s">
        <v>491</v>
      </c>
      <c r="T425" t="s">
        <v>28</v>
      </c>
      <c r="U425" s="6">
        <v>46002.612306678238</v>
      </c>
      <c r="V425" t="s">
        <v>29</v>
      </c>
    </row>
    <row r="426" spans="1:22">
      <c r="A426" s="2">
        <v>2025</v>
      </c>
      <c r="B426" s="3">
        <v>12</v>
      </c>
      <c r="C426" s="4">
        <v>45998</v>
      </c>
      <c r="D426" s="2">
        <v>86976</v>
      </c>
      <c r="E426" s="2">
        <v>64</v>
      </c>
      <c r="F426" t="s">
        <v>43</v>
      </c>
      <c r="G426" t="s">
        <v>44</v>
      </c>
      <c r="H426" s="5">
        <v>33.03</v>
      </c>
      <c r="I426" s="5">
        <v>0</v>
      </c>
      <c r="J426" s="5">
        <v>33.03</v>
      </c>
      <c r="K426" t="s">
        <v>133</v>
      </c>
      <c r="L426">
        <f>_xlfn.XLOOKUP(M426,Sheet6!B:B,Sheet6!A:A,"",0)</f>
        <v>30</v>
      </c>
      <c r="M426" t="s">
        <v>134</v>
      </c>
      <c r="P426" t="s">
        <v>47</v>
      </c>
      <c r="Q426" t="s">
        <v>90</v>
      </c>
      <c r="R426" t="s">
        <v>490</v>
      </c>
      <c r="S426" t="s">
        <v>491</v>
      </c>
      <c r="T426" t="s">
        <v>28</v>
      </c>
      <c r="U426" s="6">
        <v>46002.612306678238</v>
      </c>
      <c r="V426" t="s">
        <v>29</v>
      </c>
    </row>
    <row r="427" spans="1:22">
      <c r="A427" s="2">
        <v>2025</v>
      </c>
      <c r="B427" s="3">
        <v>12</v>
      </c>
      <c r="C427" s="4">
        <v>45998</v>
      </c>
      <c r="D427" s="2">
        <v>86976</v>
      </c>
      <c r="E427" s="2">
        <v>65</v>
      </c>
      <c r="F427" t="s">
        <v>43</v>
      </c>
      <c r="G427" t="s">
        <v>44</v>
      </c>
      <c r="H427" s="5">
        <v>29.36</v>
      </c>
      <c r="I427" s="5">
        <v>0</v>
      </c>
      <c r="J427" s="5">
        <v>29.36</v>
      </c>
      <c r="K427" t="s">
        <v>95</v>
      </c>
      <c r="L427">
        <f>_xlfn.XLOOKUP(M427,Sheet6!B:B,Sheet6!A:A,"",0)</f>
        <v>63</v>
      </c>
      <c r="M427" t="s">
        <v>96</v>
      </c>
      <c r="P427" t="s">
        <v>47</v>
      </c>
      <c r="Q427" t="s">
        <v>90</v>
      </c>
      <c r="R427" t="s">
        <v>490</v>
      </c>
      <c r="S427" t="s">
        <v>491</v>
      </c>
      <c r="T427" t="s">
        <v>28</v>
      </c>
      <c r="U427" s="6">
        <v>46002.612306678238</v>
      </c>
      <c r="V427" t="s">
        <v>29</v>
      </c>
    </row>
    <row r="428" spans="1:22">
      <c r="A428" s="2">
        <v>2025</v>
      </c>
      <c r="B428" s="3">
        <v>12</v>
      </c>
      <c r="C428" s="4">
        <v>45998</v>
      </c>
      <c r="D428" s="2">
        <v>86976</v>
      </c>
      <c r="E428" s="2">
        <v>66</v>
      </c>
      <c r="F428" t="s">
        <v>43</v>
      </c>
      <c r="G428" t="s">
        <v>44</v>
      </c>
      <c r="H428" s="5">
        <v>45.87</v>
      </c>
      <c r="I428" s="5">
        <v>0</v>
      </c>
      <c r="J428" s="5">
        <v>45.87</v>
      </c>
      <c r="K428" t="s">
        <v>131</v>
      </c>
      <c r="L428">
        <f>_xlfn.XLOOKUP(M428,Sheet6!B:B,Sheet6!A:A,"",0)</f>
        <v>183</v>
      </c>
      <c r="M428" t="s">
        <v>132</v>
      </c>
      <c r="P428" t="s">
        <v>47</v>
      </c>
      <c r="Q428" t="s">
        <v>90</v>
      </c>
      <c r="R428" t="s">
        <v>490</v>
      </c>
      <c r="S428" t="s">
        <v>491</v>
      </c>
      <c r="T428" t="s">
        <v>28</v>
      </c>
      <c r="U428" s="6">
        <v>46002.612306678238</v>
      </c>
      <c r="V428" t="s">
        <v>29</v>
      </c>
    </row>
    <row r="429" spans="1:22">
      <c r="A429" s="2">
        <v>2025</v>
      </c>
      <c r="B429" s="3">
        <v>12</v>
      </c>
      <c r="C429" s="4">
        <v>45998</v>
      </c>
      <c r="D429" s="2">
        <v>86976</v>
      </c>
      <c r="E429" s="2">
        <v>67</v>
      </c>
      <c r="F429" t="s">
        <v>43</v>
      </c>
      <c r="G429" t="s">
        <v>44</v>
      </c>
      <c r="H429" s="5">
        <v>30.28</v>
      </c>
      <c r="I429" s="5">
        <v>0</v>
      </c>
      <c r="J429" s="5">
        <v>30.28</v>
      </c>
      <c r="K429" t="s">
        <v>135</v>
      </c>
      <c r="L429">
        <f>_xlfn.XLOOKUP(M429,Sheet6!B:B,Sheet6!A:A,"",0)</f>
        <v>191</v>
      </c>
      <c r="M429" t="s">
        <v>136</v>
      </c>
      <c r="P429" t="s">
        <v>47</v>
      </c>
      <c r="Q429" t="s">
        <v>90</v>
      </c>
      <c r="R429" t="s">
        <v>490</v>
      </c>
      <c r="S429" t="s">
        <v>491</v>
      </c>
      <c r="T429" t="s">
        <v>28</v>
      </c>
      <c r="U429" s="6">
        <v>46002.612306678238</v>
      </c>
      <c r="V429" t="s">
        <v>29</v>
      </c>
    </row>
    <row r="430" spans="1:22">
      <c r="A430" s="2">
        <v>2025</v>
      </c>
      <c r="B430" s="3">
        <v>12</v>
      </c>
      <c r="C430" s="4">
        <v>45998</v>
      </c>
      <c r="D430" s="2">
        <v>86976</v>
      </c>
      <c r="E430" s="2">
        <v>68</v>
      </c>
      <c r="F430" t="s">
        <v>43</v>
      </c>
      <c r="G430" t="s">
        <v>44</v>
      </c>
      <c r="H430" s="5">
        <v>22.94</v>
      </c>
      <c r="I430" s="5">
        <v>0</v>
      </c>
      <c r="J430" s="5">
        <v>22.94</v>
      </c>
      <c r="K430" t="s">
        <v>275</v>
      </c>
      <c r="L430">
        <f>_xlfn.XLOOKUP(M430,Sheet6!B:B,Sheet6!A:A,"",0)</f>
        <v>194</v>
      </c>
      <c r="M430" t="s">
        <v>276</v>
      </c>
      <c r="P430" t="s">
        <v>47</v>
      </c>
      <c r="Q430" t="s">
        <v>90</v>
      </c>
      <c r="R430" t="s">
        <v>490</v>
      </c>
      <c r="S430" t="s">
        <v>491</v>
      </c>
      <c r="T430" t="s">
        <v>28</v>
      </c>
      <c r="U430" s="6">
        <v>46002.612306678238</v>
      </c>
      <c r="V430" t="s">
        <v>29</v>
      </c>
    </row>
    <row r="431" spans="1:22">
      <c r="A431" s="2">
        <v>2025</v>
      </c>
      <c r="B431" s="3">
        <v>12</v>
      </c>
      <c r="C431" s="4">
        <v>45998</v>
      </c>
      <c r="D431" s="2">
        <v>86976</v>
      </c>
      <c r="E431" s="2">
        <v>69</v>
      </c>
      <c r="F431" t="s">
        <v>43</v>
      </c>
      <c r="G431" t="s">
        <v>44</v>
      </c>
      <c r="H431" s="5">
        <v>31.19</v>
      </c>
      <c r="I431" s="5">
        <v>0</v>
      </c>
      <c r="J431" s="5">
        <v>31.19</v>
      </c>
      <c r="K431" t="s">
        <v>137</v>
      </c>
      <c r="L431">
        <f>_xlfn.XLOOKUP(M431,Sheet6!B:B,Sheet6!A:A,"",0)</f>
        <v>195</v>
      </c>
      <c r="M431" t="s">
        <v>138</v>
      </c>
      <c r="P431" t="s">
        <v>47</v>
      </c>
      <c r="Q431" t="s">
        <v>90</v>
      </c>
      <c r="R431" t="s">
        <v>490</v>
      </c>
      <c r="S431" t="s">
        <v>491</v>
      </c>
      <c r="T431" t="s">
        <v>28</v>
      </c>
      <c r="U431" s="6">
        <v>46002.612306678238</v>
      </c>
      <c r="V431" t="s">
        <v>29</v>
      </c>
    </row>
    <row r="432" spans="1:22">
      <c r="A432" s="2">
        <v>2025</v>
      </c>
      <c r="B432" s="3">
        <v>12</v>
      </c>
      <c r="C432" s="4">
        <v>45998</v>
      </c>
      <c r="D432" s="2">
        <v>86976</v>
      </c>
      <c r="E432" s="2">
        <v>70</v>
      </c>
      <c r="F432" t="s">
        <v>43</v>
      </c>
      <c r="G432" t="s">
        <v>44</v>
      </c>
      <c r="H432" s="5">
        <v>30.28</v>
      </c>
      <c r="I432" s="5">
        <v>0</v>
      </c>
      <c r="J432" s="5">
        <v>30.28</v>
      </c>
      <c r="K432" t="s">
        <v>381</v>
      </c>
      <c r="L432">
        <f>_xlfn.XLOOKUP(M432,Sheet6!B:B,Sheet6!A:A,"",0)</f>
        <v>196</v>
      </c>
      <c r="M432" t="s">
        <v>382</v>
      </c>
      <c r="P432" t="s">
        <v>47</v>
      </c>
      <c r="Q432" t="s">
        <v>90</v>
      </c>
      <c r="R432" t="s">
        <v>490</v>
      </c>
      <c r="S432" t="s">
        <v>491</v>
      </c>
      <c r="T432" t="s">
        <v>28</v>
      </c>
      <c r="U432" s="6">
        <v>46002.612306678238</v>
      </c>
      <c r="V432" t="s">
        <v>29</v>
      </c>
    </row>
    <row r="433" spans="1:22">
      <c r="A433" s="2">
        <v>2025</v>
      </c>
      <c r="B433" s="3">
        <v>12</v>
      </c>
      <c r="C433" s="4">
        <v>45998</v>
      </c>
      <c r="D433" s="2">
        <v>86976</v>
      </c>
      <c r="E433" s="2">
        <v>71</v>
      </c>
      <c r="F433" t="s">
        <v>43</v>
      </c>
      <c r="G433" t="s">
        <v>44</v>
      </c>
      <c r="H433" s="5">
        <v>44.95</v>
      </c>
      <c r="I433" s="5">
        <v>0</v>
      </c>
      <c r="J433" s="5">
        <v>44.95</v>
      </c>
      <c r="K433" t="s">
        <v>504</v>
      </c>
      <c r="L433">
        <f>_xlfn.XLOOKUP(M433,Sheet6!B:B,Sheet6!A:A,"",0)</f>
        <v>10</v>
      </c>
      <c r="M433" t="s">
        <v>505</v>
      </c>
      <c r="P433" t="s">
        <v>47</v>
      </c>
      <c r="Q433" t="s">
        <v>90</v>
      </c>
      <c r="R433" t="s">
        <v>490</v>
      </c>
      <c r="S433" t="s">
        <v>491</v>
      </c>
      <c r="T433" t="s">
        <v>28</v>
      </c>
      <c r="U433" s="6">
        <v>46002.612306678238</v>
      </c>
      <c r="V433" t="s">
        <v>29</v>
      </c>
    </row>
    <row r="434" spans="1:22">
      <c r="A434" s="2">
        <v>2025</v>
      </c>
      <c r="B434" s="3">
        <v>12</v>
      </c>
      <c r="C434" s="4">
        <v>45998</v>
      </c>
      <c r="D434" s="2">
        <v>86976</v>
      </c>
      <c r="E434" s="2">
        <v>72</v>
      </c>
      <c r="F434" t="s">
        <v>43</v>
      </c>
      <c r="G434" t="s">
        <v>44</v>
      </c>
      <c r="H434" s="5">
        <v>32.11</v>
      </c>
      <c r="I434" s="5">
        <v>0</v>
      </c>
      <c r="J434" s="5">
        <v>32.11</v>
      </c>
      <c r="K434" t="s">
        <v>506</v>
      </c>
      <c r="L434">
        <f>_xlfn.XLOOKUP(M434,Sheet6!B:B,Sheet6!A:A,"",0)</f>
        <v>11</v>
      </c>
      <c r="M434" t="s">
        <v>507</v>
      </c>
      <c r="P434" t="s">
        <v>47</v>
      </c>
      <c r="Q434" t="s">
        <v>90</v>
      </c>
      <c r="R434" t="s">
        <v>490</v>
      </c>
      <c r="S434" t="s">
        <v>491</v>
      </c>
      <c r="T434" t="s">
        <v>28</v>
      </c>
      <c r="U434" s="6">
        <v>46002.612306678238</v>
      </c>
      <c r="V434" t="s">
        <v>29</v>
      </c>
    </row>
    <row r="435" spans="1:22">
      <c r="A435" s="2">
        <v>2025</v>
      </c>
      <c r="B435" s="3">
        <v>12</v>
      </c>
      <c r="C435" s="4">
        <v>45998</v>
      </c>
      <c r="D435" s="2">
        <v>86976</v>
      </c>
      <c r="E435" s="2">
        <v>73</v>
      </c>
      <c r="F435" t="s">
        <v>43</v>
      </c>
      <c r="G435" t="s">
        <v>44</v>
      </c>
      <c r="H435" s="5">
        <v>30.28</v>
      </c>
      <c r="I435" s="5">
        <v>0</v>
      </c>
      <c r="J435" s="5">
        <v>30.28</v>
      </c>
      <c r="K435" t="s">
        <v>455</v>
      </c>
      <c r="L435">
        <f>_xlfn.XLOOKUP(M435,Sheet6!B:B,Sheet6!A:A,"",0)</f>
        <v>122</v>
      </c>
      <c r="M435" t="s">
        <v>456</v>
      </c>
      <c r="P435" t="s">
        <v>47</v>
      </c>
      <c r="Q435" t="s">
        <v>90</v>
      </c>
      <c r="R435" t="s">
        <v>490</v>
      </c>
      <c r="S435" t="s">
        <v>491</v>
      </c>
      <c r="T435" t="s">
        <v>28</v>
      </c>
      <c r="U435" s="6">
        <v>46002.612306678238</v>
      </c>
      <c r="V435" t="s">
        <v>29</v>
      </c>
    </row>
    <row r="436" spans="1:22">
      <c r="A436" s="2">
        <v>2025</v>
      </c>
      <c r="B436" s="3">
        <v>12</v>
      </c>
      <c r="C436" s="4">
        <v>45998</v>
      </c>
      <c r="D436" s="2">
        <v>86976</v>
      </c>
      <c r="E436" s="2">
        <v>74</v>
      </c>
      <c r="F436" t="s">
        <v>43</v>
      </c>
      <c r="G436" t="s">
        <v>44</v>
      </c>
      <c r="H436" s="5">
        <v>23.85</v>
      </c>
      <c r="I436" s="5">
        <v>0</v>
      </c>
      <c r="J436" s="5">
        <v>23.85</v>
      </c>
      <c r="K436" t="s">
        <v>411</v>
      </c>
      <c r="L436">
        <f>_xlfn.XLOOKUP(M436,Sheet6!B:B,Sheet6!A:A,"",0)</f>
        <v>33</v>
      </c>
      <c r="M436" t="s">
        <v>412</v>
      </c>
      <c r="P436" t="s">
        <v>47</v>
      </c>
      <c r="Q436" t="s">
        <v>90</v>
      </c>
      <c r="R436" t="s">
        <v>490</v>
      </c>
      <c r="S436" t="s">
        <v>491</v>
      </c>
      <c r="T436" t="s">
        <v>28</v>
      </c>
      <c r="U436" s="6">
        <v>46002.612306678238</v>
      </c>
      <c r="V436" t="s">
        <v>29</v>
      </c>
    </row>
    <row r="437" spans="1:22">
      <c r="A437" s="2">
        <v>2025</v>
      </c>
      <c r="B437" s="3">
        <v>12</v>
      </c>
      <c r="C437" s="4">
        <v>45998</v>
      </c>
      <c r="D437" s="2">
        <v>86976</v>
      </c>
      <c r="E437" s="2">
        <v>75</v>
      </c>
      <c r="F437" t="s">
        <v>43</v>
      </c>
      <c r="G437" t="s">
        <v>44</v>
      </c>
      <c r="H437" s="5">
        <v>49.54</v>
      </c>
      <c r="I437" s="5">
        <v>0</v>
      </c>
      <c r="J437" s="5">
        <v>49.54</v>
      </c>
      <c r="K437" t="s">
        <v>453</v>
      </c>
      <c r="L437">
        <f>_xlfn.XLOOKUP(M437,Sheet6!B:B,Sheet6!A:A,"",0)</f>
        <v>34</v>
      </c>
      <c r="M437" t="s">
        <v>454</v>
      </c>
      <c r="P437" t="s">
        <v>47</v>
      </c>
      <c r="Q437" t="s">
        <v>90</v>
      </c>
      <c r="R437" t="s">
        <v>490</v>
      </c>
      <c r="S437" t="s">
        <v>491</v>
      </c>
      <c r="T437" t="s">
        <v>28</v>
      </c>
      <c r="U437" s="6">
        <v>46002.612306678238</v>
      </c>
      <c r="V437" t="s">
        <v>29</v>
      </c>
    </row>
    <row r="438" spans="1:22">
      <c r="A438" s="2">
        <v>2025</v>
      </c>
      <c r="B438" s="3">
        <v>12</v>
      </c>
      <c r="C438" s="4">
        <v>45998</v>
      </c>
      <c r="D438" s="2">
        <v>86976</v>
      </c>
      <c r="E438" s="2">
        <v>76</v>
      </c>
      <c r="F438" t="s">
        <v>43</v>
      </c>
      <c r="G438" t="s">
        <v>44</v>
      </c>
      <c r="H438" s="5">
        <v>37.61</v>
      </c>
      <c r="I438" s="5">
        <v>0</v>
      </c>
      <c r="J438" s="5">
        <v>37.61</v>
      </c>
      <c r="K438" t="s">
        <v>395</v>
      </c>
      <c r="L438">
        <f>_xlfn.XLOOKUP(M438,Sheet6!B:B,Sheet6!A:A,"",0)</f>
        <v>207</v>
      </c>
      <c r="M438" t="s">
        <v>396</v>
      </c>
      <c r="P438" t="s">
        <v>47</v>
      </c>
      <c r="Q438" t="s">
        <v>90</v>
      </c>
      <c r="R438" t="s">
        <v>490</v>
      </c>
      <c r="S438" t="s">
        <v>491</v>
      </c>
      <c r="T438" t="s">
        <v>28</v>
      </c>
      <c r="U438" s="6">
        <v>46002.612306678238</v>
      </c>
      <c r="V438" t="s">
        <v>29</v>
      </c>
    </row>
    <row r="439" spans="1:22">
      <c r="A439" s="2">
        <v>2025</v>
      </c>
      <c r="B439" s="3">
        <v>12</v>
      </c>
      <c r="C439" s="4">
        <v>45998</v>
      </c>
      <c r="D439" s="2">
        <v>86976</v>
      </c>
      <c r="E439" s="2">
        <v>77</v>
      </c>
      <c r="F439" t="s">
        <v>43</v>
      </c>
      <c r="G439" t="s">
        <v>44</v>
      </c>
      <c r="H439" s="5">
        <v>44.95</v>
      </c>
      <c r="I439" s="5">
        <v>0</v>
      </c>
      <c r="J439" s="5">
        <v>44.95</v>
      </c>
      <c r="K439" t="s">
        <v>229</v>
      </c>
      <c r="L439">
        <f>_xlfn.XLOOKUP(M439,Sheet6!B:B,Sheet6!A:A,"",0)</f>
        <v>210</v>
      </c>
      <c r="M439" t="s">
        <v>230</v>
      </c>
      <c r="P439" t="s">
        <v>47</v>
      </c>
      <c r="Q439" t="s">
        <v>90</v>
      </c>
      <c r="R439" t="s">
        <v>490</v>
      </c>
      <c r="S439" t="s">
        <v>491</v>
      </c>
      <c r="T439" t="s">
        <v>28</v>
      </c>
      <c r="U439" s="6">
        <v>46002.612306678238</v>
      </c>
      <c r="V439" t="s">
        <v>29</v>
      </c>
    </row>
    <row r="440" spans="1:22">
      <c r="A440" s="2">
        <v>2025</v>
      </c>
      <c r="B440" s="3">
        <v>12</v>
      </c>
      <c r="C440" s="4">
        <v>45998</v>
      </c>
      <c r="D440" s="2">
        <v>86976</v>
      </c>
      <c r="E440" s="2">
        <v>78</v>
      </c>
      <c r="F440" t="s">
        <v>43</v>
      </c>
      <c r="G440" t="s">
        <v>44</v>
      </c>
      <c r="H440" s="5">
        <v>54.13</v>
      </c>
      <c r="I440" s="5">
        <v>0</v>
      </c>
      <c r="J440" s="5">
        <v>54.13</v>
      </c>
      <c r="K440" t="s">
        <v>371</v>
      </c>
      <c r="L440">
        <f>_xlfn.XLOOKUP(M440,Sheet6!B:B,Sheet6!A:A,"",0)</f>
        <v>215</v>
      </c>
      <c r="M440" t="s">
        <v>372</v>
      </c>
      <c r="P440" t="s">
        <v>47</v>
      </c>
      <c r="Q440" t="s">
        <v>90</v>
      </c>
      <c r="R440" t="s">
        <v>490</v>
      </c>
      <c r="S440" t="s">
        <v>491</v>
      </c>
      <c r="T440" t="s">
        <v>28</v>
      </c>
      <c r="U440" s="6">
        <v>46002.612306678238</v>
      </c>
      <c r="V440" t="s">
        <v>29</v>
      </c>
    </row>
    <row r="441" spans="1:22">
      <c r="A441" s="2">
        <v>2025</v>
      </c>
      <c r="B441" s="3">
        <v>12</v>
      </c>
      <c r="C441" s="4">
        <v>45998</v>
      </c>
      <c r="D441" s="2">
        <v>86976</v>
      </c>
      <c r="E441" s="2">
        <v>79</v>
      </c>
      <c r="F441" t="s">
        <v>43</v>
      </c>
      <c r="G441" t="s">
        <v>44</v>
      </c>
      <c r="H441" s="5">
        <v>22.94</v>
      </c>
      <c r="I441" s="5">
        <v>0</v>
      </c>
      <c r="J441" s="5">
        <v>22.94</v>
      </c>
      <c r="K441" t="s">
        <v>447</v>
      </c>
      <c r="L441">
        <f>_xlfn.XLOOKUP(M441,Sheet6!B:B,Sheet6!A:A,"",0)</f>
        <v>214</v>
      </c>
      <c r="M441" t="s">
        <v>448</v>
      </c>
      <c r="P441" t="s">
        <v>47</v>
      </c>
      <c r="Q441" t="s">
        <v>90</v>
      </c>
      <c r="R441" t="s">
        <v>490</v>
      </c>
      <c r="S441" t="s">
        <v>491</v>
      </c>
      <c r="T441" t="s">
        <v>28</v>
      </c>
      <c r="U441" s="6">
        <v>46002.612306678238</v>
      </c>
      <c r="V441" t="s">
        <v>29</v>
      </c>
    </row>
    <row r="442" spans="1:22">
      <c r="A442" s="2">
        <v>2025</v>
      </c>
      <c r="B442" s="3">
        <v>12</v>
      </c>
      <c r="C442" s="4">
        <v>45998</v>
      </c>
      <c r="D442" s="2">
        <v>86976</v>
      </c>
      <c r="E442" s="2">
        <v>80</v>
      </c>
      <c r="F442" t="s">
        <v>43</v>
      </c>
      <c r="G442" t="s">
        <v>44</v>
      </c>
      <c r="H442" s="5">
        <v>44.95</v>
      </c>
      <c r="I442" s="5">
        <v>0</v>
      </c>
      <c r="J442" s="5">
        <v>44.95</v>
      </c>
      <c r="K442" t="s">
        <v>389</v>
      </c>
      <c r="L442">
        <f>_xlfn.XLOOKUP(M442,Sheet6!B:B,Sheet6!A:A,"",0)</f>
        <v>216</v>
      </c>
      <c r="M442" t="s">
        <v>390</v>
      </c>
      <c r="P442" t="s">
        <v>47</v>
      </c>
      <c r="Q442" t="s">
        <v>90</v>
      </c>
      <c r="R442" t="s">
        <v>490</v>
      </c>
      <c r="S442" t="s">
        <v>491</v>
      </c>
      <c r="T442" t="s">
        <v>28</v>
      </c>
      <c r="U442" s="6">
        <v>46002.612306678238</v>
      </c>
      <c r="V442" t="s">
        <v>29</v>
      </c>
    </row>
    <row r="443" spans="1:22">
      <c r="A443" s="2">
        <v>2025</v>
      </c>
      <c r="B443" s="3">
        <v>12</v>
      </c>
      <c r="C443" s="4">
        <v>45998</v>
      </c>
      <c r="D443" s="2">
        <v>86976</v>
      </c>
      <c r="E443" s="2">
        <v>81</v>
      </c>
      <c r="F443" t="s">
        <v>43</v>
      </c>
      <c r="G443" t="s">
        <v>44</v>
      </c>
      <c r="H443" s="5">
        <v>36.700000000000003</v>
      </c>
      <c r="I443" s="5">
        <v>0</v>
      </c>
      <c r="J443" s="5">
        <v>36.700000000000003</v>
      </c>
      <c r="K443" t="s">
        <v>125</v>
      </c>
      <c r="L443">
        <f>_xlfn.XLOOKUP(M443,Sheet6!B:B,Sheet6!A:A,"",0)</f>
        <v>213</v>
      </c>
      <c r="M443" t="s">
        <v>126</v>
      </c>
      <c r="P443" t="s">
        <v>47</v>
      </c>
      <c r="Q443" t="s">
        <v>90</v>
      </c>
      <c r="R443" t="s">
        <v>490</v>
      </c>
      <c r="S443" t="s">
        <v>491</v>
      </c>
      <c r="T443" t="s">
        <v>28</v>
      </c>
      <c r="U443" s="6">
        <v>46002.612306678238</v>
      </c>
      <c r="V443" t="s">
        <v>29</v>
      </c>
    </row>
    <row r="444" spans="1:22">
      <c r="A444" s="2">
        <v>2025</v>
      </c>
      <c r="B444" s="3">
        <v>12</v>
      </c>
      <c r="C444" s="4">
        <v>45998</v>
      </c>
      <c r="D444" s="2">
        <v>86976</v>
      </c>
      <c r="E444" s="2">
        <v>82</v>
      </c>
      <c r="F444" t="s">
        <v>43</v>
      </c>
      <c r="G444" t="s">
        <v>44</v>
      </c>
      <c r="H444" s="5">
        <v>36.700000000000003</v>
      </c>
      <c r="I444" s="5">
        <v>0</v>
      </c>
      <c r="J444" s="5">
        <v>36.700000000000003</v>
      </c>
      <c r="K444" t="s">
        <v>223</v>
      </c>
      <c r="L444">
        <f>_xlfn.XLOOKUP(M444,Sheet6!B:B,Sheet6!A:A,"",0)</f>
        <v>20</v>
      </c>
      <c r="M444" t="s">
        <v>224</v>
      </c>
      <c r="P444" t="s">
        <v>47</v>
      </c>
      <c r="Q444" t="s">
        <v>90</v>
      </c>
      <c r="R444" t="s">
        <v>490</v>
      </c>
      <c r="S444" t="s">
        <v>491</v>
      </c>
      <c r="T444" t="s">
        <v>28</v>
      </c>
      <c r="U444" s="6">
        <v>46002.612306678238</v>
      </c>
      <c r="V444" t="s">
        <v>29</v>
      </c>
    </row>
    <row r="445" spans="1:22">
      <c r="A445" s="2">
        <v>2025</v>
      </c>
      <c r="B445" s="3">
        <v>12</v>
      </c>
      <c r="C445" s="4">
        <v>45998</v>
      </c>
      <c r="D445" s="2">
        <v>86976</v>
      </c>
      <c r="E445" s="2">
        <v>83</v>
      </c>
      <c r="F445" t="s">
        <v>43</v>
      </c>
      <c r="G445" t="s">
        <v>44</v>
      </c>
      <c r="H445" s="5">
        <v>34.86</v>
      </c>
      <c r="I445" s="5">
        <v>0</v>
      </c>
      <c r="J445" s="5">
        <v>34.86</v>
      </c>
      <c r="K445" t="s">
        <v>119</v>
      </c>
      <c r="L445">
        <f>_xlfn.XLOOKUP(M445,Sheet6!B:B,Sheet6!A:A,"",0)</f>
        <v>452</v>
      </c>
      <c r="M445" t="s">
        <v>120</v>
      </c>
      <c r="P445" t="s">
        <v>47</v>
      </c>
      <c r="Q445" t="s">
        <v>90</v>
      </c>
      <c r="R445" t="s">
        <v>490</v>
      </c>
      <c r="S445" t="s">
        <v>491</v>
      </c>
      <c r="T445" t="s">
        <v>28</v>
      </c>
      <c r="U445" s="6">
        <v>46002.612306678238</v>
      </c>
      <c r="V445" t="s">
        <v>29</v>
      </c>
    </row>
    <row r="446" spans="1:22">
      <c r="A446" s="2">
        <v>2025</v>
      </c>
      <c r="B446" s="3">
        <v>12</v>
      </c>
      <c r="C446" s="4">
        <v>45998</v>
      </c>
      <c r="D446" s="2">
        <v>86976</v>
      </c>
      <c r="E446" s="2">
        <v>84</v>
      </c>
      <c r="F446" t="s">
        <v>43</v>
      </c>
      <c r="G446" t="s">
        <v>44</v>
      </c>
      <c r="H446" s="5">
        <v>33.03</v>
      </c>
      <c r="I446" s="5">
        <v>0</v>
      </c>
      <c r="J446" s="5">
        <v>33.03</v>
      </c>
      <c r="K446" t="s">
        <v>417</v>
      </c>
      <c r="L446">
        <f>_xlfn.XLOOKUP(M446,Sheet6!B:B,Sheet6!A:A,"",0)</f>
        <v>229</v>
      </c>
      <c r="M446" t="s">
        <v>418</v>
      </c>
      <c r="P446" t="s">
        <v>47</v>
      </c>
      <c r="Q446" t="s">
        <v>90</v>
      </c>
      <c r="R446" t="s">
        <v>490</v>
      </c>
      <c r="S446" t="s">
        <v>491</v>
      </c>
      <c r="T446" t="s">
        <v>28</v>
      </c>
      <c r="U446" s="6">
        <v>46002.612306678238</v>
      </c>
      <c r="V446" t="s">
        <v>29</v>
      </c>
    </row>
    <row r="447" spans="1:22">
      <c r="A447" s="2">
        <v>2025</v>
      </c>
      <c r="B447" s="3">
        <v>12</v>
      </c>
      <c r="C447" s="4">
        <v>45998</v>
      </c>
      <c r="D447" s="2">
        <v>86976</v>
      </c>
      <c r="E447" s="2">
        <v>85</v>
      </c>
      <c r="F447" t="s">
        <v>43</v>
      </c>
      <c r="G447" t="s">
        <v>44</v>
      </c>
      <c r="H447" s="5">
        <v>49.54</v>
      </c>
      <c r="I447" s="5">
        <v>0</v>
      </c>
      <c r="J447" s="5">
        <v>49.54</v>
      </c>
      <c r="K447" t="s">
        <v>127</v>
      </c>
      <c r="L447">
        <f>_xlfn.XLOOKUP(M447,Sheet6!B:B,Sheet6!A:A,"",0)</f>
        <v>228</v>
      </c>
      <c r="M447" t="s">
        <v>128</v>
      </c>
      <c r="P447" t="s">
        <v>47</v>
      </c>
      <c r="Q447" t="s">
        <v>90</v>
      </c>
      <c r="R447" t="s">
        <v>490</v>
      </c>
      <c r="S447" t="s">
        <v>491</v>
      </c>
      <c r="T447" t="s">
        <v>28</v>
      </c>
      <c r="U447" s="6">
        <v>46002.612306678238</v>
      </c>
      <c r="V447" t="s">
        <v>29</v>
      </c>
    </row>
    <row r="448" spans="1:22">
      <c r="A448" s="2">
        <v>2025</v>
      </c>
      <c r="B448" s="3">
        <v>12</v>
      </c>
      <c r="C448" s="4">
        <v>45998</v>
      </c>
      <c r="D448" s="2">
        <v>86976</v>
      </c>
      <c r="E448" s="2">
        <v>86</v>
      </c>
      <c r="F448" t="s">
        <v>43</v>
      </c>
      <c r="G448" t="s">
        <v>44</v>
      </c>
      <c r="H448" s="5">
        <v>33.94</v>
      </c>
      <c r="I448" s="5">
        <v>0</v>
      </c>
      <c r="J448" s="5">
        <v>33.94</v>
      </c>
      <c r="K448" t="s">
        <v>241</v>
      </c>
      <c r="L448">
        <f>_xlfn.XLOOKUP(M448,Sheet6!B:B,Sheet6!A:A,"",0)</f>
        <v>21</v>
      </c>
      <c r="M448" t="s">
        <v>242</v>
      </c>
      <c r="P448" t="s">
        <v>47</v>
      </c>
      <c r="Q448" t="s">
        <v>90</v>
      </c>
      <c r="R448" t="s">
        <v>490</v>
      </c>
      <c r="S448" t="s">
        <v>491</v>
      </c>
      <c r="T448" t="s">
        <v>28</v>
      </c>
      <c r="U448" s="6">
        <v>46002.612306678238</v>
      </c>
      <c r="V448" t="s">
        <v>29</v>
      </c>
    </row>
    <row r="449" spans="1:22">
      <c r="A449" s="2">
        <v>2025</v>
      </c>
      <c r="B449" s="3">
        <v>12</v>
      </c>
      <c r="C449" s="4">
        <v>45998</v>
      </c>
      <c r="D449" s="2">
        <v>86976</v>
      </c>
      <c r="E449" s="2">
        <v>87</v>
      </c>
      <c r="F449" t="s">
        <v>43</v>
      </c>
      <c r="G449" t="s">
        <v>44</v>
      </c>
      <c r="H449" s="5">
        <v>33.96</v>
      </c>
      <c r="I449" s="5">
        <v>0</v>
      </c>
      <c r="J449" s="5">
        <v>33.96</v>
      </c>
      <c r="K449" t="s">
        <v>121</v>
      </c>
      <c r="L449">
        <f>_xlfn.XLOOKUP(M449,Sheet6!B:B,Sheet6!A:A,"",0)</f>
        <v>208</v>
      </c>
      <c r="M449" t="s">
        <v>122</v>
      </c>
      <c r="P449" t="s">
        <v>47</v>
      </c>
      <c r="Q449" t="s">
        <v>90</v>
      </c>
      <c r="R449" t="s">
        <v>490</v>
      </c>
      <c r="S449" t="s">
        <v>491</v>
      </c>
      <c r="T449" t="s">
        <v>28</v>
      </c>
      <c r="U449" s="6">
        <v>46002.612306678238</v>
      </c>
      <c r="V449" t="s">
        <v>29</v>
      </c>
    </row>
    <row r="450" spans="1:22">
      <c r="A450" s="2">
        <v>2025</v>
      </c>
      <c r="B450" s="3">
        <v>12</v>
      </c>
      <c r="C450" s="4">
        <v>45998</v>
      </c>
      <c r="D450" s="2">
        <v>86976</v>
      </c>
      <c r="E450" s="2">
        <v>88</v>
      </c>
      <c r="F450" t="s">
        <v>43</v>
      </c>
      <c r="G450" t="s">
        <v>44</v>
      </c>
      <c r="H450" s="5">
        <v>33.03</v>
      </c>
      <c r="I450" s="5">
        <v>0</v>
      </c>
      <c r="J450" s="5">
        <v>33.03</v>
      </c>
      <c r="K450" t="s">
        <v>123</v>
      </c>
      <c r="L450">
        <f>_xlfn.XLOOKUP(M450,Sheet6!B:B,Sheet6!A:A,"",0)</f>
        <v>470</v>
      </c>
      <c r="M450" t="s">
        <v>124</v>
      </c>
      <c r="P450" t="s">
        <v>47</v>
      </c>
      <c r="Q450" t="s">
        <v>90</v>
      </c>
      <c r="R450" t="s">
        <v>490</v>
      </c>
      <c r="S450" t="s">
        <v>491</v>
      </c>
      <c r="T450" t="s">
        <v>28</v>
      </c>
      <c r="U450" s="6">
        <v>46002.612306678238</v>
      </c>
      <c r="V450" t="s">
        <v>29</v>
      </c>
    </row>
    <row r="451" spans="1:22">
      <c r="A451" s="2">
        <v>2025</v>
      </c>
      <c r="B451" s="3">
        <v>12</v>
      </c>
      <c r="C451" s="4">
        <v>45998</v>
      </c>
      <c r="D451" s="2">
        <v>86976</v>
      </c>
      <c r="E451" s="2">
        <v>89</v>
      </c>
      <c r="F451" t="s">
        <v>43</v>
      </c>
      <c r="G451" t="s">
        <v>44</v>
      </c>
      <c r="H451" s="5">
        <v>22.94</v>
      </c>
      <c r="I451" s="5">
        <v>0</v>
      </c>
      <c r="J451" s="5">
        <v>22.94</v>
      </c>
      <c r="K451" t="s">
        <v>139</v>
      </c>
      <c r="L451">
        <f>_xlfn.XLOOKUP(M451,Sheet6!B:B,Sheet6!A:A,"",0)</f>
        <v>250</v>
      </c>
      <c r="M451" t="s">
        <v>140</v>
      </c>
      <c r="P451" t="s">
        <v>47</v>
      </c>
      <c r="Q451" t="s">
        <v>90</v>
      </c>
      <c r="R451" t="s">
        <v>490</v>
      </c>
      <c r="S451" t="s">
        <v>491</v>
      </c>
      <c r="T451" t="s">
        <v>28</v>
      </c>
      <c r="U451" s="6">
        <v>46002.612306678238</v>
      </c>
      <c r="V451" t="s">
        <v>29</v>
      </c>
    </row>
    <row r="452" spans="1:22">
      <c r="A452" s="2">
        <v>2025</v>
      </c>
      <c r="B452" s="3">
        <v>12</v>
      </c>
      <c r="C452" s="4">
        <v>45998</v>
      </c>
      <c r="D452" s="2">
        <v>86976</v>
      </c>
      <c r="E452" s="2">
        <v>90</v>
      </c>
      <c r="F452" t="s">
        <v>43</v>
      </c>
      <c r="G452" t="s">
        <v>44</v>
      </c>
      <c r="H452" s="5">
        <v>29.36</v>
      </c>
      <c r="I452" s="5">
        <v>0</v>
      </c>
      <c r="J452" s="5">
        <v>29.36</v>
      </c>
      <c r="K452" t="s">
        <v>141</v>
      </c>
      <c r="L452">
        <f>_xlfn.XLOOKUP(M452,Sheet6!B:B,Sheet6!A:A,"",0)</f>
        <v>245</v>
      </c>
      <c r="M452" t="s">
        <v>142</v>
      </c>
      <c r="P452" t="s">
        <v>47</v>
      </c>
      <c r="Q452" t="s">
        <v>90</v>
      </c>
      <c r="R452" t="s">
        <v>490</v>
      </c>
      <c r="S452" t="s">
        <v>491</v>
      </c>
      <c r="T452" t="s">
        <v>28</v>
      </c>
      <c r="U452" s="6">
        <v>46002.612306678238</v>
      </c>
      <c r="V452" t="s">
        <v>29</v>
      </c>
    </row>
    <row r="453" spans="1:22">
      <c r="A453" s="2">
        <v>2025</v>
      </c>
      <c r="B453" s="3">
        <v>12</v>
      </c>
      <c r="C453" s="4">
        <v>45998</v>
      </c>
      <c r="D453" s="2">
        <v>86976</v>
      </c>
      <c r="E453" s="2">
        <v>91</v>
      </c>
      <c r="F453" t="s">
        <v>43</v>
      </c>
      <c r="G453" t="s">
        <v>44</v>
      </c>
      <c r="H453" s="5">
        <v>37.61</v>
      </c>
      <c r="I453" s="5">
        <v>0</v>
      </c>
      <c r="J453" s="5">
        <v>37.61</v>
      </c>
      <c r="K453" t="s">
        <v>129</v>
      </c>
      <c r="L453">
        <f>_xlfn.XLOOKUP(M453,Sheet6!B:B,Sheet6!A:A,"",0)</f>
        <v>238</v>
      </c>
      <c r="M453" t="s">
        <v>130</v>
      </c>
      <c r="P453" t="s">
        <v>47</v>
      </c>
      <c r="Q453" t="s">
        <v>90</v>
      </c>
      <c r="R453" t="s">
        <v>490</v>
      </c>
      <c r="S453" t="s">
        <v>491</v>
      </c>
      <c r="T453" t="s">
        <v>28</v>
      </c>
      <c r="U453" s="6">
        <v>46002.612306678238</v>
      </c>
      <c r="V453" t="s">
        <v>29</v>
      </c>
    </row>
    <row r="454" spans="1:22">
      <c r="A454" s="2">
        <v>2025</v>
      </c>
      <c r="B454" s="3">
        <v>12</v>
      </c>
      <c r="C454" s="4">
        <v>45998</v>
      </c>
      <c r="D454" s="2">
        <v>86976</v>
      </c>
      <c r="E454" s="2">
        <v>92</v>
      </c>
      <c r="F454" t="s">
        <v>43</v>
      </c>
      <c r="G454" t="s">
        <v>44</v>
      </c>
      <c r="H454" s="5">
        <v>35.78</v>
      </c>
      <c r="I454" s="5">
        <v>0</v>
      </c>
      <c r="J454" s="5">
        <v>35.78</v>
      </c>
      <c r="K454" t="s">
        <v>108</v>
      </c>
      <c r="L454">
        <f>_xlfn.XLOOKUP(M454,Sheet6!B:B,Sheet6!A:A,"",0)</f>
        <v>241</v>
      </c>
      <c r="M454" t="s">
        <v>109</v>
      </c>
      <c r="P454" t="s">
        <v>47</v>
      </c>
      <c r="Q454" t="s">
        <v>90</v>
      </c>
      <c r="R454" t="s">
        <v>490</v>
      </c>
      <c r="S454" t="s">
        <v>491</v>
      </c>
      <c r="T454" t="s">
        <v>28</v>
      </c>
      <c r="U454" s="6">
        <v>46002.612306678238</v>
      </c>
      <c r="V454" t="s">
        <v>29</v>
      </c>
    </row>
    <row r="455" spans="1:22">
      <c r="A455" s="2">
        <v>2025</v>
      </c>
      <c r="B455" s="3">
        <v>12</v>
      </c>
      <c r="C455" s="4">
        <v>45995</v>
      </c>
      <c r="D455" s="2">
        <v>86891</v>
      </c>
      <c r="E455" s="2">
        <v>2</v>
      </c>
      <c r="F455" t="s">
        <v>81</v>
      </c>
      <c r="G455" t="s">
        <v>82</v>
      </c>
      <c r="H455" s="5">
        <v>600</v>
      </c>
      <c r="I455" s="5">
        <v>0</v>
      </c>
      <c r="J455" s="5">
        <v>600</v>
      </c>
      <c r="K455" t="s">
        <v>185</v>
      </c>
      <c r="L455">
        <f>_xlfn.XLOOKUP(M455,Sheet6!B:B,Sheet6!A:A,"",0)</f>
        <v>411</v>
      </c>
      <c r="M455" t="s">
        <v>186</v>
      </c>
      <c r="P455" t="s">
        <v>47</v>
      </c>
      <c r="Q455" t="s">
        <v>508</v>
      </c>
      <c r="R455" t="s">
        <v>509</v>
      </c>
      <c r="S455" t="s">
        <v>510</v>
      </c>
      <c r="T455" t="s">
        <v>28</v>
      </c>
      <c r="U455" s="6">
        <v>45999.349623842594</v>
      </c>
      <c r="V455" t="s">
        <v>29</v>
      </c>
    </row>
    <row r="456" spans="1:22">
      <c r="A456" s="2">
        <v>2025</v>
      </c>
      <c r="B456" s="3">
        <v>12</v>
      </c>
      <c r="C456" s="4">
        <v>45995</v>
      </c>
      <c r="D456" s="2">
        <v>86891</v>
      </c>
      <c r="E456" s="2">
        <v>3</v>
      </c>
      <c r="F456" t="s">
        <v>81</v>
      </c>
      <c r="G456" t="s">
        <v>82</v>
      </c>
      <c r="H456" s="5">
        <v>600</v>
      </c>
      <c r="I456" s="5">
        <v>0</v>
      </c>
      <c r="J456" s="5">
        <v>600</v>
      </c>
      <c r="K456" t="s">
        <v>185</v>
      </c>
      <c r="L456">
        <f>_xlfn.XLOOKUP(M456,Sheet6!B:B,Sheet6!A:A,"",0)</f>
        <v>411</v>
      </c>
      <c r="M456" t="s">
        <v>186</v>
      </c>
      <c r="P456" t="s">
        <v>47</v>
      </c>
      <c r="Q456" t="s">
        <v>511</v>
      </c>
      <c r="R456" t="s">
        <v>509</v>
      </c>
      <c r="S456" t="s">
        <v>510</v>
      </c>
      <c r="T456" t="s">
        <v>28</v>
      </c>
      <c r="U456" s="6">
        <v>45999.349623842594</v>
      </c>
      <c r="V456" t="s">
        <v>29</v>
      </c>
    </row>
    <row r="457" spans="1:22">
      <c r="A457" s="2">
        <v>2025</v>
      </c>
      <c r="B457" s="3">
        <v>12</v>
      </c>
      <c r="C457" s="4">
        <v>45995</v>
      </c>
      <c r="D457" s="2">
        <v>86891</v>
      </c>
      <c r="E457" s="2">
        <v>4</v>
      </c>
      <c r="F457" t="s">
        <v>81</v>
      </c>
      <c r="G457" t="s">
        <v>82</v>
      </c>
      <c r="H457" s="5">
        <v>600</v>
      </c>
      <c r="I457" s="5">
        <v>0</v>
      </c>
      <c r="J457" s="5">
        <v>600</v>
      </c>
      <c r="K457" t="s">
        <v>185</v>
      </c>
      <c r="L457">
        <f>_xlfn.XLOOKUP(M457,Sheet6!B:B,Sheet6!A:A,"",0)</f>
        <v>411</v>
      </c>
      <c r="M457" t="s">
        <v>186</v>
      </c>
      <c r="P457" t="s">
        <v>47</v>
      </c>
      <c r="Q457" t="s">
        <v>512</v>
      </c>
      <c r="R457" t="s">
        <v>509</v>
      </c>
      <c r="S457" t="s">
        <v>510</v>
      </c>
      <c r="T457" t="s">
        <v>28</v>
      </c>
      <c r="U457" s="6">
        <v>45999.349623842594</v>
      </c>
      <c r="V457" t="s">
        <v>29</v>
      </c>
    </row>
    <row r="458" spans="1:22">
      <c r="A458" s="2">
        <v>2025</v>
      </c>
      <c r="B458" s="3">
        <v>12</v>
      </c>
      <c r="C458" s="4">
        <v>45995</v>
      </c>
      <c r="D458" s="2">
        <v>86891</v>
      </c>
      <c r="E458" s="2">
        <v>5</v>
      </c>
      <c r="F458" t="s">
        <v>81</v>
      </c>
      <c r="G458" t="s">
        <v>82</v>
      </c>
      <c r="H458" s="5">
        <v>600</v>
      </c>
      <c r="I458" s="5">
        <v>0</v>
      </c>
      <c r="J458" s="5">
        <v>600</v>
      </c>
      <c r="K458" t="s">
        <v>185</v>
      </c>
      <c r="L458">
        <f>_xlfn.XLOOKUP(M458,Sheet6!B:B,Sheet6!A:A,"",0)</f>
        <v>411</v>
      </c>
      <c r="M458" t="s">
        <v>186</v>
      </c>
      <c r="P458" t="s">
        <v>47</v>
      </c>
      <c r="Q458" t="s">
        <v>513</v>
      </c>
      <c r="R458" t="s">
        <v>509</v>
      </c>
      <c r="S458" t="s">
        <v>510</v>
      </c>
      <c r="T458" t="s">
        <v>28</v>
      </c>
      <c r="U458" s="6">
        <v>45999.349623842594</v>
      </c>
      <c r="V458" t="s">
        <v>29</v>
      </c>
    </row>
    <row r="459" spans="1:22">
      <c r="A459" s="2">
        <v>2025</v>
      </c>
      <c r="B459" s="3">
        <v>12</v>
      </c>
      <c r="C459" s="4">
        <v>45995</v>
      </c>
      <c r="D459" s="2">
        <v>86891</v>
      </c>
      <c r="E459" s="2">
        <v>6</v>
      </c>
      <c r="F459" t="s">
        <v>81</v>
      </c>
      <c r="G459" t="s">
        <v>82</v>
      </c>
      <c r="H459" s="5">
        <v>600</v>
      </c>
      <c r="I459" s="5">
        <v>0</v>
      </c>
      <c r="J459" s="5">
        <v>600</v>
      </c>
      <c r="K459" t="s">
        <v>185</v>
      </c>
      <c r="L459">
        <f>_xlfn.XLOOKUP(M459,Sheet6!B:B,Sheet6!A:A,"",0)</f>
        <v>411</v>
      </c>
      <c r="M459" t="s">
        <v>186</v>
      </c>
      <c r="P459" t="s">
        <v>47</v>
      </c>
      <c r="Q459" t="s">
        <v>514</v>
      </c>
      <c r="R459" t="s">
        <v>509</v>
      </c>
      <c r="S459" t="s">
        <v>510</v>
      </c>
      <c r="T459" t="s">
        <v>28</v>
      </c>
      <c r="U459" s="6">
        <v>45999.349623842594</v>
      </c>
      <c r="V459" t="s">
        <v>29</v>
      </c>
    </row>
    <row r="460" spans="1:22">
      <c r="A460" s="2">
        <v>2025</v>
      </c>
      <c r="B460" s="3">
        <v>12</v>
      </c>
      <c r="C460" s="4">
        <v>45995</v>
      </c>
      <c r="D460" s="2">
        <v>86891</v>
      </c>
      <c r="E460" s="2">
        <v>7</v>
      </c>
      <c r="F460" t="s">
        <v>81</v>
      </c>
      <c r="G460" t="s">
        <v>82</v>
      </c>
      <c r="H460" s="5">
        <v>600</v>
      </c>
      <c r="I460" s="5">
        <v>0</v>
      </c>
      <c r="J460" s="5">
        <v>600</v>
      </c>
      <c r="K460" t="s">
        <v>185</v>
      </c>
      <c r="L460">
        <f>_xlfn.XLOOKUP(M460,Sheet6!B:B,Sheet6!A:A,"",0)</f>
        <v>411</v>
      </c>
      <c r="M460" t="s">
        <v>186</v>
      </c>
      <c r="P460" t="s">
        <v>47</v>
      </c>
      <c r="Q460" t="s">
        <v>515</v>
      </c>
      <c r="R460" t="s">
        <v>509</v>
      </c>
      <c r="S460" t="s">
        <v>510</v>
      </c>
      <c r="T460" t="s">
        <v>28</v>
      </c>
      <c r="U460" s="6">
        <v>45999.349623842594</v>
      </c>
      <c r="V460" t="s">
        <v>29</v>
      </c>
    </row>
    <row r="461" spans="1:22">
      <c r="A461" s="2">
        <v>2025</v>
      </c>
      <c r="B461" s="3">
        <v>12</v>
      </c>
      <c r="C461" s="4">
        <v>45995</v>
      </c>
      <c r="D461" s="2">
        <v>86891</v>
      </c>
      <c r="E461" s="2">
        <v>8</v>
      </c>
      <c r="F461" t="s">
        <v>81</v>
      </c>
      <c r="G461" t="s">
        <v>82</v>
      </c>
      <c r="H461" s="5">
        <v>600</v>
      </c>
      <c r="I461" s="5">
        <v>0</v>
      </c>
      <c r="J461" s="5">
        <v>600</v>
      </c>
      <c r="K461" t="s">
        <v>185</v>
      </c>
      <c r="L461">
        <f>_xlfn.XLOOKUP(M461,Sheet6!B:B,Sheet6!A:A,"",0)</f>
        <v>411</v>
      </c>
      <c r="M461" t="s">
        <v>186</v>
      </c>
      <c r="P461" t="s">
        <v>47</v>
      </c>
      <c r="Q461" t="s">
        <v>516</v>
      </c>
      <c r="R461" t="s">
        <v>509</v>
      </c>
      <c r="S461" t="s">
        <v>510</v>
      </c>
      <c r="T461" t="s">
        <v>28</v>
      </c>
      <c r="U461" s="6">
        <v>45999.349623842594</v>
      </c>
      <c r="V461" t="s">
        <v>29</v>
      </c>
    </row>
    <row r="462" spans="1:22">
      <c r="A462" s="2">
        <v>2025</v>
      </c>
      <c r="B462" s="3">
        <v>12</v>
      </c>
      <c r="C462" s="4">
        <v>45995</v>
      </c>
      <c r="D462" s="2">
        <v>86891</v>
      </c>
      <c r="E462" s="2">
        <v>9</v>
      </c>
      <c r="F462" t="s">
        <v>81</v>
      </c>
      <c r="G462" t="s">
        <v>82</v>
      </c>
      <c r="H462" s="5">
        <v>600</v>
      </c>
      <c r="I462" s="5">
        <v>0</v>
      </c>
      <c r="J462" s="5">
        <v>600</v>
      </c>
      <c r="K462" t="s">
        <v>185</v>
      </c>
      <c r="L462">
        <f>_xlfn.XLOOKUP(M462,Sheet6!B:B,Sheet6!A:A,"",0)</f>
        <v>411</v>
      </c>
      <c r="M462" t="s">
        <v>186</v>
      </c>
      <c r="P462" t="s">
        <v>47</v>
      </c>
      <c r="Q462" t="s">
        <v>517</v>
      </c>
      <c r="R462" t="s">
        <v>509</v>
      </c>
      <c r="S462" t="s">
        <v>510</v>
      </c>
      <c r="T462" t="s">
        <v>28</v>
      </c>
      <c r="U462" s="6">
        <v>45999.349623842594</v>
      </c>
      <c r="V462" t="s">
        <v>29</v>
      </c>
    </row>
    <row r="463" spans="1:22">
      <c r="A463" s="2">
        <v>2025</v>
      </c>
      <c r="B463" s="3">
        <v>12</v>
      </c>
      <c r="C463" s="4">
        <v>45995</v>
      </c>
      <c r="D463" s="2">
        <v>86891</v>
      </c>
      <c r="E463" s="2">
        <v>10</v>
      </c>
      <c r="F463" t="s">
        <v>81</v>
      </c>
      <c r="G463" t="s">
        <v>82</v>
      </c>
      <c r="H463" s="5">
        <v>600</v>
      </c>
      <c r="I463" s="5">
        <v>0</v>
      </c>
      <c r="J463" s="5">
        <v>600</v>
      </c>
      <c r="K463" t="s">
        <v>185</v>
      </c>
      <c r="L463">
        <f>_xlfn.XLOOKUP(M463,Sheet6!B:B,Sheet6!A:A,"",0)</f>
        <v>411</v>
      </c>
      <c r="M463" t="s">
        <v>186</v>
      </c>
      <c r="P463" t="s">
        <v>47</v>
      </c>
      <c r="Q463" t="s">
        <v>518</v>
      </c>
      <c r="R463" t="s">
        <v>509</v>
      </c>
      <c r="S463" t="s">
        <v>510</v>
      </c>
      <c r="T463" t="s">
        <v>28</v>
      </c>
      <c r="U463" s="6">
        <v>45999.349623842594</v>
      </c>
      <c r="V463" t="s">
        <v>29</v>
      </c>
    </row>
    <row r="464" spans="1:22">
      <c r="A464" s="2">
        <v>2025</v>
      </c>
      <c r="B464" s="3">
        <v>12</v>
      </c>
      <c r="C464" s="4">
        <v>45995</v>
      </c>
      <c r="D464" s="2">
        <v>86891</v>
      </c>
      <c r="E464" s="2">
        <v>11</v>
      </c>
      <c r="F464" t="s">
        <v>81</v>
      </c>
      <c r="G464" t="s">
        <v>82</v>
      </c>
      <c r="H464" s="5">
        <v>600</v>
      </c>
      <c r="I464" s="5">
        <v>0</v>
      </c>
      <c r="J464" s="5">
        <v>600</v>
      </c>
      <c r="K464" t="s">
        <v>185</v>
      </c>
      <c r="L464">
        <f>_xlfn.XLOOKUP(M464,Sheet6!B:B,Sheet6!A:A,"",0)</f>
        <v>411</v>
      </c>
      <c r="M464" t="s">
        <v>186</v>
      </c>
      <c r="P464" t="s">
        <v>47</v>
      </c>
      <c r="Q464" t="s">
        <v>519</v>
      </c>
      <c r="R464" t="s">
        <v>509</v>
      </c>
      <c r="S464" t="s">
        <v>510</v>
      </c>
      <c r="T464" t="s">
        <v>28</v>
      </c>
      <c r="U464" s="6">
        <v>45999.349623842594</v>
      </c>
      <c r="V464" t="s">
        <v>29</v>
      </c>
    </row>
    <row r="465" spans="1:22">
      <c r="A465" s="2">
        <v>2025</v>
      </c>
      <c r="B465" s="3">
        <v>12</v>
      </c>
      <c r="C465" s="4">
        <v>45995</v>
      </c>
      <c r="D465" s="2">
        <v>86891</v>
      </c>
      <c r="E465" s="2">
        <v>12</v>
      </c>
      <c r="F465" t="s">
        <v>81</v>
      </c>
      <c r="G465" t="s">
        <v>82</v>
      </c>
      <c r="H465" s="5">
        <v>600</v>
      </c>
      <c r="I465" s="5">
        <v>0</v>
      </c>
      <c r="J465" s="5">
        <v>600</v>
      </c>
      <c r="K465" t="s">
        <v>185</v>
      </c>
      <c r="L465">
        <f>_xlfn.XLOOKUP(M465,Sheet6!B:B,Sheet6!A:A,"",0)</f>
        <v>411</v>
      </c>
      <c r="M465" t="s">
        <v>186</v>
      </c>
      <c r="P465" t="s">
        <v>47</v>
      </c>
      <c r="Q465" t="s">
        <v>520</v>
      </c>
      <c r="R465" t="s">
        <v>509</v>
      </c>
      <c r="S465" t="s">
        <v>510</v>
      </c>
      <c r="T465" t="s">
        <v>28</v>
      </c>
      <c r="U465" s="6">
        <v>45999.349623842594</v>
      </c>
      <c r="V465" t="s">
        <v>29</v>
      </c>
    </row>
    <row r="466" spans="1:22">
      <c r="A466" s="2">
        <v>2025</v>
      </c>
      <c r="B466" s="3">
        <v>12</v>
      </c>
      <c r="C466" s="4">
        <v>45995</v>
      </c>
      <c r="D466" s="2">
        <v>86891</v>
      </c>
      <c r="E466" s="2">
        <v>13</v>
      </c>
      <c r="F466" t="s">
        <v>81</v>
      </c>
      <c r="G466" t="s">
        <v>82</v>
      </c>
      <c r="H466" s="5">
        <v>600</v>
      </c>
      <c r="I466" s="5">
        <v>0</v>
      </c>
      <c r="J466" s="5">
        <v>600</v>
      </c>
      <c r="K466" t="s">
        <v>185</v>
      </c>
      <c r="L466">
        <f>_xlfn.XLOOKUP(M466,Sheet6!B:B,Sheet6!A:A,"",0)</f>
        <v>411</v>
      </c>
      <c r="M466" t="s">
        <v>186</v>
      </c>
      <c r="P466" t="s">
        <v>47</v>
      </c>
      <c r="Q466" t="s">
        <v>521</v>
      </c>
      <c r="R466" t="s">
        <v>509</v>
      </c>
      <c r="S466" t="s">
        <v>510</v>
      </c>
      <c r="T466" t="s">
        <v>28</v>
      </c>
      <c r="U466" s="6">
        <v>45999.349623842594</v>
      </c>
      <c r="V466" t="s">
        <v>29</v>
      </c>
    </row>
    <row r="467" spans="1:22">
      <c r="A467" s="2">
        <v>2025</v>
      </c>
      <c r="B467" s="3">
        <v>12</v>
      </c>
      <c r="C467" s="4">
        <v>45995</v>
      </c>
      <c r="D467" s="2">
        <v>86891</v>
      </c>
      <c r="E467" s="2">
        <v>14</v>
      </c>
      <c r="F467" t="s">
        <v>81</v>
      </c>
      <c r="G467" t="s">
        <v>82</v>
      </c>
      <c r="H467" s="5">
        <v>600</v>
      </c>
      <c r="I467" s="5">
        <v>0</v>
      </c>
      <c r="J467" s="5">
        <v>600</v>
      </c>
      <c r="K467" t="s">
        <v>185</v>
      </c>
      <c r="L467">
        <f>_xlfn.XLOOKUP(M467,Sheet6!B:B,Sheet6!A:A,"",0)</f>
        <v>411</v>
      </c>
      <c r="M467" t="s">
        <v>186</v>
      </c>
      <c r="P467" t="s">
        <v>47</v>
      </c>
      <c r="Q467" t="s">
        <v>522</v>
      </c>
      <c r="R467" t="s">
        <v>509</v>
      </c>
      <c r="S467" t="s">
        <v>510</v>
      </c>
      <c r="T467" t="s">
        <v>28</v>
      </c>
      <c r="U467" s="6">
        <v>45999.349623842594</v>
      </c>
      <c r="V467" t="s">
        <v>29</v>
      </c>
    </row>
    <row r="468" spans="1:22">
      <c r="A468" s="2">
        <v>2025</v>
      </c>
      <c r="B468" s="3">
        <v>12</v>
      </c>
      <c r="C468" s="4">
        <v>45995</v>
      </c>
      <c r="D468" s="2">
        <v>86891</v>
      </c>
      <c r="E468" s="2">
        <v>15</v>
      </c>
      <c r="F468" t="s">
        <v>81</v>
      </c>
      <c r="G468" t="s">
        <v>82</v>
      </c>
      <c r="H468" s="5">
        <v>600</v>
      </c>
      <c r="I468" s="5">
        <v>0</v>
      </c>
      <c r="J468" s="5">
        <v>600</v>
      </c>
      <c r="K468" t="s">
        <v>185</v>
      </c>
      <c r="L468">
        <f>_xlfn.XLOOKUP(M468,Sheet6!B:B,Sheet6!A:A,"",0)</f>
        <v>411</v>
      </c>
      <c r="M468" t="s">
        <v>186</v>
      </c>
      <c r="P468" t="s">
        <v>47</v>
      </c>
      <c r="Q468" t="s">
        <v>523</v>
      </c>
      <c r="R468" t="s">
        <v>509</v>
      </c>
      <c r="S468" t="s">
        <v>510</v>
      </c>
      <c r="T468" t="s">
        <v>28</v>
      </c>
      <c r="U468" s="6">
        <v>45999.349623842594</v>
      </c>
      <c r="V468" t="s">
        <v>29</v>
      </c>
    </row>
    <row r="469" spans="1:22">
      <c r="A469" s="2">
        <v>2025</v>
      </c>
      <c r="B469" s="3">
        <v>12</v>
      </c>
      <c r="C469" s="4">
        <v>45995</v>
      </c>
      <c r="D469" s="2">
        <v>86891</v>
      </c>
      <c r="E469" s="2">
        <v>16</v>
      </c>
      <c r="F469" t="s">
        <v>81</v>
      </c>
      <c r="G469" t="s">
        <v>82</v>
      </c>
      <c r="H469" s="5">
        <v>600</v>
      </c>
      <c r="I469" s="5">
        <v>0</v>
      </c>
      <c r="J469" s="5">
        <v>600</v>
      </c>
      <c r="K469" t="s">
        <v>185</v>
      </c>
      <c r="L469">
        <f>_xlfn.XLOOKUP(M469,Sheet6!B:B,Sheet6!A:A,"",0)</f>
        <v>411</v>
      </c>
      <c r="M469" t="s">
        <v>186</v>
      </c>
      <c r="P469" t="s">
        <v>47</v>
      </c>
      <c r="Q469" t="s">
        <v>524</v>
      </c>
      <c r="R469" t="s">
        <v>509</v>
      </c>
      <c r="S469" t="s">
        <v>510</v>
      </c>
      <c r="T469" t="s">
        <v>28</v>
      </c>
      <c r="U469" s="6">
        <v>45999.349623842594</v>
      </c>
      <c r="V469" t="s">
        <v>29</v>
      </c>
    </row>
    <row r="470" spans="1:22">
      <c r="A470" s="2">
        <v>2025</v>
      </c>
      <c r="B470" s="3">
        <v>12</v>
      </c>
      <c r="C470" s="4">
        <v>45995</v>
      </c>
      <c r="D470" s="2">
        <v>86891</v>
      </c>
      <c r="E470" s="2">
        <v>17</v>
      </c>
      <c r="F470" t="s">
        <v>81</v>
      </c>
      <c r="G470" t="s">
        <v>82</v>
      </c>
      <c r="H470" s="5">
        <v>600</v>
      </c>
      <c r="I470" s="5">
        <v>0</v>
      </c>
      <c r="J470" s="5">
        <v>600</v>
      </c>
      <c r="K470" t="s">
        <v>185</v>
      </c>
      <c r="L470">
        <f>_xlfn.XLOOKUP(M470,Sheet6!B:B,Sheet6!A:A,"",0)</f>
        <v>411</v>
      </c>
      <c r="M470" t="s">
        <v>186</v>
      </c>
      <c r="P470" t="s">
        <v>47</v>
      </c>
      <c r="Q470" t="s">
        <v>525</v>
      </c>
      <c r="R470" t="s">
        <v>509</v>
      </c>
      <c r="S470" t="s">
        <v>510</v>
      </c>
      <c r="T470" t="s">
        <v>28</v>
      </c>
      <c r="U470" s="6">
        <v>45999.349623842594</v>
      </c>
      <c r="V470" t="s">
        <v>29</v>
      </c>
    </row>
    <row r="471" spans="1:22">
      <c r="A471" s="2">
        <v>2025</v>
      </c>
      <c r="B471" s="3">
        <v>12</v>
      </c>
      <c r="C471" s="4">
        <v>45995</v>
      </c>
      <c r="D471" s="2">
        <v>86891</v>
      </c>
      <c r="E471" s="2">
        <v>18</v>
      </c>
      <c r="F471" t="s">
        <v>81</v>
      </c>
      <c r="G471" t="s">
        <v>82</v>
      </c>
      <c r="H471" s="5">
        <v>600</v>
      </c>
      <c r="I471" s="5">
        <v>0</v>
      </c>
      <c r="J471" s="5">
        <v>600</v>
      </c>
      <c r="K471" t="s">
        <v>185</v>
      </c>
      <c r="L471">
        <f>_xlfn.XLOOKUP(M471,Sheet6!B:B,Sheet6!A:A,"",0)</f>
        <v>411</v>
      </c>
      <c r="M471" t="s">
        <v>186</v>
      </c>
      <c r="P471" t="s">
        <v>47</v>
      </c>
      <c r="Q471" t="s">
        <v>526</v>
      </c>
      <c r="R471" t="s">
        <v>509</v>
      </c>
      <c r="S471" t="s">
        <v>510</v>
      </c>
      <c r="T471" t="s">
        <v>28</v>
      </c>
      <c r="U471" s="6">
        <v>45999.349623842594</v>
      </c>
      <c r="V471" t="s">
        <v>29</v>
      </c>
    </row>
    <row r="472" spans="1:22">
      <c r="A472" s="2">
        <v>2025</v>
      </c>
      <c r="B472" s="3">
        <v>12</v>
      </c>
      <c r="C472" s="4">
        <v>45995</v>
      </c>
      <c r="D472" s="2">
        <v>86891</v>
      </c>
      <c r="E472" s="2">
        <v>19</v>
      </c>
      <c r="F472" t="s">
        <v>81</v>
      </c>
      <c r="G472" t="s">
        <v>82</v>
      </c>
      <c r="H472" s="5">
        <v>600</v>
      </c>
      <c r="I472" s="5">
        <v>0</v>
      </c>
      <c r="J472" s="5">
        <v>600</v>
      </c>
      <c r="K472" t="s">
        <v>185</v>
      </c>
      <c r="L472">
        <f>_xlfn.XLOOKUP(M472,Sheet6!B:B,Sheet6!A:A,"",0)</f>
        <v>411</v>
      </c>
      <c r="M472" t="s">
        <v>186</v>
      </c>
      <c r="P472" t="s">
        <v>47</v>
      </c>
      <c r="Q472" t="s">
        <v>527</v>
      </c>
      <c r="R472" t="s">
        <v>509</v>
      </c>
      <c r="S472" t="s">
        <v>510</v>
      </c>
      <c r="T472" t="s">
        <v>28</v>
      </c>
      <c r="U472" s="6">
        <v>45999.349623842594</v>
      </c>
      <c r="V472" t="s">
        <v>29</v>
      </c>
    </row>
    <row r="473" spans="1:22">
      <c r="A473" s="2">
        <v>2025</v>
      </c>
      <c r="B473" s="3">
        <v>12</v>
      </c>
      <c r="C473" s="4">
        <v>45995</v>
      </c>
      <c r="D473" s="2">
        <v>86891</v>
      </c>
      <c r="E473" s="2">
        <v>20</v>
      </c>
      <c r="F473" t="s">
        <v>81</v>
      </c>
      <c r="G473" t="s">
        <v>82</v>
      </c>
      <c r="H473" s="5">
        <v>600</v>
      </c>
      <c r="I473" s="5">
        <v>0</v>
      </c>
      <c r="J473" s="5">
        <v>600</v>
      </c>
      <c r="K473" t="s">
        <v>185</v>
      </c>
      <c r="L473">
        <f>_xlfn.XLOOKUP(M473,Sheet6!B:B,Sheet6!A:A,"",0)</f>
        <v>411</v>
      </c>
      <c r="M473" t="s">
        <v>186</v>
      </c>
      <c r="P473" t="s">
        <v>47</v>
      </c>
      <c r="Q473" t="s">
        <v>528</v>
      </c>
      <c r="R473" t="s">
        <v>509</v>
      </c>
      <c r="S473" t="s">
        <v>510</v>
      </c>
      <c r="T473" t="s">
        <v>28</v>
      </c>
      <c r="U473" s="6">
        <v>45999.349623842594</v>
      </c>
      <c r="V473" t="s">
        <v>29</v>
      </c>
    </row>
    <row r="474" spans="1:22">
      <c r="A474" s="2">
        <v>2025</v>
      </c>
      <c r="B474" s="3">
        <v>12</v>
      </c>
      <c r="C474" s="4">
        <v>45995</v>
      </c>
      <c r="D474" s="2">
        <v>86891</v>
      </c>
      <c r="E474" s="2">
        <v>21</v>
      </c>
      <c r="F474" t="s">
        <v>81</v>
      </c>
      <c r="G474" t="s">
        <v>82</v>
      </c>
      <c r="H474" s="5">
        <v>647.1</v>
      </c>
      <c r="I474" s="5">
        <v>0</v>
      </c>
      <c r="J474" s="5">
        <v>647.1</v>
      </c>
      <c r="K474" t="s">
        <v>314</v>
      </c>
      <c r="L474">
        <f>_xlfn.XLOOKUP(M474,Sheet6!B:B,Sheet6!A:A,"",0)</f>
        <v>447</v>
      </c>
      <c r="M474" t="s">
        <v>315</v>
      </c>
      <c r="P474" t="s">
        <v>47</v>
      </c>
      <c r="Q474" t="s">
        <v>529</v>
      </c>
      <c r="R474" t="s">
        <v>509</v>
      </c>
      <c r="S474" t="s">
        <v>510</v>
      </c>
      <c r="T474" t="s">
        <v>28</v>
      </c>
      <c r="U474" s="6">
        <v>45999.349623842594</v>
      </c>
      <c r="V474" t="s">
        <v>29</v>
      </c>
    </row>
    <row r="475" spans="1:22">
      <c r="A475" s="2">
        <v>2025</v>
      </c>
      <c r="B475" s="3">
        <v>12</v>
      </c>
      <c r="C475" s="4">
        <v>45995</v>
      </c>
      <c r="D475" s="2">
        <v>86891</v>
      </c>
      <c r="E475" s="2">
        <v>22</v>
      </c>
      <c r="F475" t="s">
        <v>81</v>
      </c>
      <c r="G475" t="s">
        <v>82</v>
      </c>
      <c r="H475" s="5">
        <v>435</v>
      </c>
      <c r="I475" s="5">
        <v>0</v>
      </c>
      <c r="J475" s="5">
        <v>435</v>
      </c>
      <c r="K475" t="s">
        <v>317</v>
      </c>
      <c r="L475">
        <f>_xlfn.XLOOKUP(M475,Sheet6!B:B,Sheet6!A:A,"",0)</f>
        <v>459</v>
      </c>
      <c r="M475" t="s">
        <v>318</v>
      </c>
      <c r="P475" t="s">
        <v>47</v>
      </c>
      <c r="Q475" t="s">
        <v>529</v>
      </c>
      <c r="R475" t="s">
        <v>509</v>
      </c>
      <c r="S475" t="s">
        <v>510</v>
      </c>
      <c r="T475" t="s">
        <v>28</v>
      </c>
      <c r="U475" s="6">
        <v>45999.349623842594</v>
      </c>
      <c r="V475" t="s">
        <v>29</v>
      </c>
    </row>
    <row r="476" spans="1:22">
      <c r="A476" s="2">
        <v>2025</v>
      </c>
      <c r="B476" s="3">
        <v>12</v>
      </c>
      <c r="C476" s="4">
        <v>45995</v>
      </c>
      <c r="D476" s="2">
        <v>86891</v>
      </c>
      <c r="E476" s="2">
        <v>23</v>
      </c>
      <c r="F476" t="s">
        <v>81</v>
      </c>
      <c r="G476" t="s">
        <v>82</v>
      </c>
      <c r="H476" s="5">
        <v>1409.4</v>
      </c>
      <c r="I476" s="5">
        <v>0</v>
      </c>
      <c r="J476" s="5">
        <v>1409.4</v>
      </c>
      <c r="K476" t="s">
        <v>319</v>
      </c>
      <c r="L476">
        <f>_xlfn.XLOOKUP(M476,Sheet6!B:B,Sheet6!A:A,"",0)</f>
        <v>437</v>
      </c>
      <c r="M476" t="s">
        <v>320</v>
      </c>
      <c r="P476" t="s">
        <v>47</v>
      </c>
      <c r="Q476" t="s">
        <v>529</v>
      </c>
      <c r="R476" t="s">
        <v>509</v>
      </c>
      <c r="S476" t="s">
        <v>510</v>
      </c>
      <c r="T476" t="s">
        <v>28</v>
      </c>
      <c r="U476" s="6">
        <v>45999.349623842594</v>
      </c>
      <c r="V476" t="s">
        <v>29</v>
      </c>
    </row>
    <row r="477" spans="1:22">
      <c r="A477" s="2">
        <v>2025</v>
      </c>
      <c r="B477" s="3">
        <v>12</v>
      </c>
      <c r="C477" s="4">
        <v>45995</v>
      </c>
      <c r="D477" s="2">
        <v>86891</v>
      </c>
      <c r="E477" s="2">
        <v>24</v>
      </c>
      <c r="F477" t="s">
        <v>81</v>
      </c>
      <c r="G477" t="s">
        <v>82</v>
      </c>
      <c r="H477" s="5">
        <v>600</v>
      </c>
      <c r="I477" s="5">
        <v>0</v>
      </c>
      <c r="J477" s="5">
        <v>600</v>
      </c>
      <c r="K477" t="s">
        <v>185</v>
      </c>
      <c r="L477">
        <f>_xlfn.XLOOKUP(M477,Sheet6!B:B,Sheet6!A:A,"",0)</f>
        <v>411</v>
      </c>
      <c r="M477" t="s">
        <v>186</v>
      </c>
      <c r="P477" t="s">
        <v>47</v>
      </c>
      <c r="Q477" t="s">
        <v>530</v>
      </c>
      <c r="R477" t="s">
        <v>509</v>
      </c>
      <c r="S477" t="s">
        <v>510</v>
      </c>
      <c r="T477" t="s">
        <v>28</v>
      </c>
      <c r="U477" s="6">
        <v>45999.349623842594</v>
      </c>
      <c r="V477" t="s">
        <v>29</v>
      </c>
    </row>
    <row r="478" spans="1:22">
      <c r="A478" s="2">
        <v>2025</v>
      </c>
      <c r="B478" s="3">
        <v>12</v>
      </c>
      <c r="C478" s="4">
        <v>45995</v>
      </c>
      <c r="D478" s="2">
        <v>86891</v>
      </c>
      <c r="E478" s="2">
        <v>25</v>
      </c>
      <c r="F478" t="s">
        <v>81</v>
      </c>
      <c r="G478" t="s">
        <v>82</v>
      </c>
      <c r="H478" s="5">
        <v>435</v>
      </c>
      <c r="I478" s="5">
        <v>0</v>
      </c>
      <c r="J478" s="5">
        <v>435</v>
      </c>
      <c r="K478" t="s">
        <v>322</v>
      </c>
      <c r="L478">
        <f>_xlfn.XLOOKUP(M478,Sheet6!B:B,Sheet6!A:A,"",0)</f>
        <v>457</v>
      </c>
      <c r="M478" t="s">
        <v>323</v>
      </c>
      <c r="P478" t="s">
        <v>47</v>
      </c>
      <c r="Q478" t="s">
        <v>529</v>
      </c>
      <c r="R478" t="s">
        <v>509</v>
      </c>
      <c r="S478" t="s">
        <v>510</v>
      </c>
      <c r="T478" t="s">
        <v>28</v>
      </c>
      <c r="U478" s="6">
        <v>45999.349623842594</v>
      </c>
      <c r="V478" t="s">
        <v>29</v>
      </c>
    </row>
    <row r="479" spans="1:22">
      <c r="A479" s="2">
        <v>2025</v>
      </c>
      <c r="B479" s="3">
        <v>12</v>
      </c>
      <c r="C479" s="4">
        <v>45995</v>
      </c>
      <c r="D479" s="2">
        <v>86891</v>
      </c>
      <c r="E479" s="2">
        <v>26</v>
      </c>
      <c r="F479" t="s">
        <v>81</v>
      </c>
      <c r="G479" t="s">
        <v>82</v>
      </c>
      <c r="H479" s="5">
        <v>435</v>
      </c>
      <c r="I479" s="5">
        <v>0</v>
      </c>
      <c r="J479" s="5">
        <v>435</v>
      </c>
      <c r="K479" t="s">
        <v>324</v>
      </c>
      <c r="L479">
        <f>_xlfn.XLOOKUP(M479,Sheet6!B:B,Sheet6!A:A,"",0)</f>
        <v>460</v>
      </c>
      <c r="M479" t="s">
        <v>325</v>
      </c>
      <c r="P479" t="s">
        <v>47</v>
      </c>
      <c r="Q479" t="s">
        <v>529</v>
      </c>
      <c r="R479" t="s">
        <v>509</v>
      </c>
      <c r="S479" t="s">
        <v>510</v>
      </c>
      <c r="T479" t="s">
        <v>28</v>
      </c>
      <c r="U479" s="6">
        <v>45999.349623842594</v>
      </c>
      <c r="V479" t="s">
        <v>29</v>
      </c>
    </row>
    <row r="480" spans="1:22">
      <c r="A480" s="2">
        <v>2025</v>
      </c>
      <c r="B480" s="3">
        <v>12</v>
      </c>
      <c r="C480" s="4">
        <v>45995</v>
      </c>
      <c r="D480" s="2">
        <v>86891</v>
      </c>
      <c r="E480" s="2">
        <v>27</v>
      </c>
      <c r="F480" t="s">
        <v>81</v>
      </c>
      <c r="G480" t="s">
        <v>82</v>
      </c>
      <c r="H480" s="5">
        <v>560</v>
      </c>
      <c r="I480" s="5">
        <v>0</v>
      </c>
      <c r="J480" s="5">
        <v>560</v>
      </c>
      <c r="K480" t="s">
        <v>326</v>
      </c>
      <c r="L480">
        <f>_xlfn.XLOOKUP(M480,Sheet6!B:B,Sheet6!A:A,"",0)</f>
        <v>464</v>
      </c>
      <c r="M480" t="s">
        <v>327</v>
      </c>
      <c r="P480" t="s">
        <v>47</v>
      </c>
      <c r="Q480" t="s">
        <v>529</v>
      </c>
      <c r="R480" t="s">
        <v>509</v>
      </c>
      <c r="S480" t="s">
        <v>510</v>
      </c>
      <c r="T480" t="s">
        <v>28</v>
      </c>
      <c r="U480" s="6">
        <v>45999.349623842594</v>
      </c>
      <c r="V480" t="s">
        <v>29</v>
      </c>
    </row>
    <row r="481" spans="1:22">
      <c r="A481" s="2">
        <v>2025</v>
      </c>
      <c r="B481" s="3">
        <v>12</v>
      </c>
      <c r="C481" s="4">
        <v>45995</v>
      </c>
      <c r="D481" s="2">
        <v>86891</v>
      </c>
      <c r="E481" s="2">
        <v>28</v>
      </c>
      <c r="F481" t="s">
        <v>81</v>
      </c>
      <c r="G481" t="s">
        <v>82</v>
      </c>
      <c r="H481" s="5">
        <v>435</v>
      </c>
      <c r="I481" s="5">
        <v>0</v>
      </c>
      <c r="J481" s="5">
        <v>435</v>
      </c>
      <c r="K481" t="s">
        <v>328</v>
      </c>
      <c r="L481">
        <f>_xlfn.XLOOKUP(M481,Sheet6!B:B,Sheet6!A:A,"",0)</f>
        <v>456</v>
      </c>
      <c r="M481" t="s">
        <v>329</v>
      </c>
      <c r="P481" t="s">
        <v>47</v>
      </c>
      <c r="Q481" t="s">
        <v>529</v>
      </c>
      <c r="R481" t="s">
        <v>509</v>
      </c>
      <c r="S481" t="s">
        <v>510</v>
      </c>
      <c r="T481" t="s">
        <v>28</v>
      </c>
      <c r="U481" s="6">
        <v>45999.349623842594</v>
      </c>
      <c r="V481" t="s">
        <v>29</v>
      </c>
    </row>
    <row r="482" spans="1:22">
      <c r="A482" s="2">
        <v>2025</v>
      </c>
      <c r="B482" s="3">
        <v>12</v>
      </c>
      <c r="C482" s="4">
        <v>45995</v>
      </c>
      <c r="D482" s="2">
        <v>86891</v>
      </c>
      <c r="E482" s="2">
        <v>29</v>
      </c>
      <c r="F482" t="s">
        <v>81</v>
      </c>
      <c r="G482" t="s">
        <v>82</v>
      </c>
      <c r="H482" s="5">
        <v>435</v>
      </c>
      <c r="I482" s="5">
        <v>0</v>
      </c>
      <c r="J482" s="5">
        <v>435</v>
      </c>
      <c r="K482" t="s">
        <v>330</v>
      </c>
      <c r="L482">
        <f>_xlfn.XLOOKUP(M482,Sheet6!B:B,Sheet6!A:A,"",0)</f>
        <v>463</v>
      </c>
      <c r="M482" t="s">
        <v>331</v>
      </c>
      <c r="P482" t="s">
        <v>47</v>
      </c>
      <c r="Q482" t="s">
        <v>529</v>
      </c>
      <c r="R482" t="s">
        <v>509</v>
      </c>
      <c r="S482" t="s">
        <v>510</v>
      </c>
      <c r="T482" t="s">
        <v>28</v>
      </c>
      <c r="U482" s="6">
        <v>45999.349623842594</v>
      </c>
      <c r="V482" t="s">
        <v>29</v>
      </c>
    </row>
    <row r="483" spans="1:22">
      <c r="A483" s="2">
        <v>2025</v>
      </c>
      <c r="B483" s="3">
        <v>12</v>
      </c>
      <c r="C483" s="4">
        <v>45995</v>
      </c>
      <c r="D483" s="2">
        <v>86891</v>
      </c>
      <c r="E483" s="2">
        <v>30</v>
      </c>
      <c r="F483" t="s">
        <v>81</v>
      </c>
      <c r="G483" t="s">
        <v>82</v>
      </c>
      <c r="H483" s="5">
        <v>435</v>
      </c>
      <c r="I483" s="5">
        <v>0</v>
      </c>
      <c r="J483" s="5">
        <v>435</v>
      </c>
      <c r="K483" t="s">
        <v>332</v>
      </c>
      <c r="L483">
        <f>_xlfn.XLOOKUP(M483,Sheet6!B:B,Sheet6!A:A,"",0)</f>
        <v>455</v>
      </c>
      <c r="M483" t="s">
        <v>333</v>
      </c>
      <c r="P483" t="s">
        <v>47</v>
      </c>
      <c r="Q483" t="s">
        <v>529</v>
      </c>
      <c r="R483" t="s">
        <v>509</v>
      </c>
      <c r="S483" t="s">
        <v>510</v>
      </c>
      <c r="T483" t="s">
        <v>28</v>
      </c>
      <c r="U483" s="6">
        <v>45999.349623842594</v>
      </c>
      <c r="V483" t="s">
        <v>29</v>
      </c>
    </row>
    <row r="484" spans="1:22">
      <c r="A484" s="2">
        <v>2025</v>
      </c>
      <c r="B484" s="3">
        <v>12</v>
      </c>
      <c r="C484" s="4">
        <v>45995</v>
      </c>
      <c r="D484" s="2">
        <v>86891</v>
      </c>
      <c r="E484" s="2">
        <v>31</v>
      </c>
      <c r="F484" t="s">
        <v>81</v>
      </c>
      <c r="G484" t="s">
        <v>82</v>
      </c>
      <c r="H484" s="5">
        <v>435</v>
      </c>
      <c r="I484" s="5">
        <v>0</v>
      </c>
      <c r="J484" s="5">
        <v>435</v>
      </c>
      <c r="K484" t="s">
        <v>334</v>
      </c>
      <c r="L484">
        <f>_xlfn.XLOOKUP(M484,Sheet6!B:B,Sheet6!A:A,"",0)</f>
        <v>461</v>
      </c>
      <c r="M484" t="s">
        <v>335</v>
      </c>
      <c r="P484" t="s">
        <v>47</v>
      </c>
      <c r="Q484" t="s">
        <v>529</v>
      </c>
      <c r="R484" t="s">
        <v>509</v>
      </c>
      <c r="S484" t="s">
        <v>510</v>
      </c>
      <c r="T484" t="s">
        <v>28</v>
      </c>
      <c r="U484" s="6">
        <v>45999.349623842594</v>
      </c>
      <c r="V484" t="s">
        <v>29</v>
      </c>
    </row>
    <row r="485" spans="1:22">
      <c r="A485" s="2">
        <v>2025</v>
      </c>
      <c r="B485" s="3">
        <v>12</v>
      </c>
      <c r="C485" s="4">
        <v>45995</v>
      </c>
      <c r="D485" s="2">
        <v>86891</v>
      </c>
      <c r="E485" s="2">
        <v>32</v>
      </c>
      <c r="F485" t="s">
        <v>81</v>
      </c>
      <c r="G485" t="s">
        <v>82</v>
      </c>
      <c r="H485" s="5">
        <v>435</v>
      </c>
      <c r="I485" s="5">
        <v>0</v>
      </c>
      <c r="J485" s="5">
        <v>435</v>
      </c>
      <c r="K485" t="s">
        <v>336</v>
      </c>
      <c r="L485">
        <f>_xlfn.XLOOKUP(M485,Sheet6!B:B,Sheet6!A:A,"",0)</f>
        <v>458</v>
      </c>
      <c r="M485" t="s">
        <v>337</v>
      </c>
      <c r="P485" t="s">
        <v>47</v>
      </c>
      <c r="Q485" t="s">
        <v>529</v>
      </c>
      <c r="R485" t="s">
        <v>509</v>
      </c>
      <c r="S485" t="s">
        <v>510</v>
      </c>
      <c r="T485" t="s">
        <v>28</v>
      </c>
      <c r="U485" s="6">
        <v>45999.349623842594</v>
      </c>
      <c r="V485" t="s">
        <v>29</v>
      </c>
    </row>
    <row r="486" spans="1:22">
      <c r="A486" s="2">
        <v>2025</v>
      </c>
      <c r="B486" s="3">
        <v>12</v>
      </c>
      <c r="C486" s="4">
        <v>45995</v>
      </c>
      <c r="D486" s="2">
        <v>86891</v>
      </c>
      <c r="E486" s="2">
        <v>33</v>
      </c>
      <c r="F486" t="s">
        <v>81</v>
      </c>
      <c r="G486" t="s">
        <v>82</v>
      </c>
      <c r="H486" s="5">
        <v>435</v>
      </c>
      <c r="I486" s="5">
        <v>0</v>
      </c>
      <c r="J486" s="5">
        <v>435</v>
      </c>
      <c r="K486" t="s">
        <v>338</v>
      </c>
      <c r="L486">
        <f>_xlfn.XLOOKUP(M486,Sheet6!B:B,Sheet6!A:A,"",0)</f>
        <v>462</v>
      </c>
      <c r="M486" t="s">
        <v>339</v>
      </c>
      <c r="P486" t="s">
        <v>47</v>
      </c>
      <c r="Q486" t="s">
        <v>529</v>
      </c>
      <c r="R486" t="s">
        <v>509</v>
      </c>
      <c r="S486" t="s">
        <v>510</v>
      </c>
      <c r="T486" t="s">
        <v>28</v>
      </c>
      <c r="U486" s="6">
        <v>45999.349623842594</v>
      </c>
      <c r="V486" t="s">
        <v>29</v>
      </c>
    </row>
    <row r="487" spans="1:22">
      <c r="A487" s="2">
        <v>2025</v>
      </c>
      <c r="B487" s="3">
        <v>12</v>
      </c>
      <c r="C487" s="4">
        <v>45995</v>
      </c>
      <c r="D487" s="2">
        <v>86891</v>
      </c>
      <c r="E487" s="2">
        <v>34</v>
      </c>
      <c r="F487" t="s">
        <v>81</v>
      </c>
      <c r="G487" t="s">
        <v>82</v>
      </c>
      <c r="H487" s="5">
        <v>600</v>
      </c>
      <c r="I487" s="5">
        <v>0</v>
      </c>
      <c r="J487" s="5">
        <v>600</v>
      </c>
      <c r="K487" t="s">
        <v>185</v>
      </c>
      <c r="L487">
        <f>_xlfn.XLOOKUP(M487,Sheet6!B:B,Sheet6!A:A,"",0)</f>
        <v>411</v>
      </c>
      <c r="M487" t="s">
        <v>186</v>
      </c>
      <c r="P487" t="s">
        <v>47</v>
      </c>
      <c r="Q487" t="s">
        <v>531</v>
      </c>
      <c r="R487" t="s">
        <v>509</v>
      </c>
      <c r="S487" t="s">
        <v>510</v>
      </c>
      <c r="T487" t="s">
        <v>28</v>
      </c>
      <c r="U487" s="6">
        <v>45999.349623842594</v>
      </c>
      <c r="V487" t="s">
        <v>29</v>
      </c>
    </row>
    <row r="488" spans="1:22">
      <c r="A488" s="2">
        <v>2025</v>
      </c>
      <c r="B488" s="3">
        <v>12</v>
      </c>
      <c r="C488" s="4">
        <v>45995</v>
      </c>
      <c r="D488" s="2">
        <v>86891</v>
      </c>
      <c r="E488" s="2">
        <v>35</v>
      </c>
      <c r="F488" t="s">
        <v>81</v>
      </c>
      <c r="G488" t="s">
        <v>82</v>
      </c>
      <c r="H488" s="5">
        <v>600</v>
      </c>
      <c r="I488" s="5">
        <v>0</v>
      </c>
      <c r="J488" s="5">
        <v>600</v>
      </c>
      <c r="K488" t="s">
        <v>185</v>
      </c>
      <c r="L488">
        <f>_xlfn.XLOOKUP(M488,Sheet6!B:B,Sheet6!A:A,"",0)</f>
        <v>411</v>
      </c>
      <c r="M488" t="s">
        <v>186</v>
      </c>
      <c r="P488" t="s">
        <v>47</v>
      </c>
      <c r="Q488" t="s">
        <v>532</v>
      </c>
      <c r="R488" t="s">
        <v>509</v>
      </c>
      <c r="S488" t="s">
        <v>510</v>
      </c>
      <c r="T488" t="s">
        <v>28</v>
      </c>
      <c r="U488" s="6">
        <v>45999.349623842594</v>
      </c>
      <c r="V488" t="s">
        <v>29</v>
      </c>
    </row>
    <row r="489" spans="1:22">
      <c r="A489" s="2">
        <v>2025</v>
      </c>
      <c r="B489" s="3">
        <v>12</v>
      </c>
      <c r="C489" s="4">
        <v>45995</v>
      </c>
      <c r="D489" s="2">
        <v>86891</v>
      </c>
      <c r="E489" s="2">
        <v>36</v>
      </c>
      <c r="F489" t="s">
        <v>81</v>
      </c>
      <c r="G489" t="s">
        <v>82</v>
      </c>
      <c r="H489" s="5">
        <v>600</v>
      </c>
      <c r="I489" s="5">
        <v>0</v>
      </c>
      <c r="J489" s="5">
        <v>600</v>
      </c>
      <c r="K489" t="s">
        <v>185</v>
      </c>
      <c r="L489">
        <f>_xlfn.XLOOKUP(M489,Sheet6!B:B,Sheet6!A:A,"",0)</f>
        <v>411</v>
      </c>
      <c r="M489" t="s">
        <v>186</v>
      </c>
      <c r="P489" t="s">
        <v>47</v>
      </c>
      <c r="Q489" t="s">
        <v>533</v>
      </c>
      <c r="R489" t="s">
        <v>509</v>
      </c>
      <c r="S489" t="s">
        <v>510</v>
      </c>
      <c r="T489" t="s">
        <v>28</v>
      </c>
      <c r="U489" s="6">
        <v>45999.349623842594</v>
      </c>
      <c r="V489" t="s">
        <v>29</v>
      </c>
    </row>
    <row r="490" spans="1:22">
      <c r="A490" s="2">
        <v>2025</v>
      </c>
      <c r="B490" s="3">
        <v>12</v>
      </c>
      <c r="C490" s="4">
        <v>45995</v>
      </c>
      <c r="D490" s="2">
        <v>86891</v>
      </c>
      <c r="E490" s="2">
        <v>37</v>
      </c>
      <c r="F490" t="s">
        <v>81</v>
      </c>
      <c r="G490" t="s">
        <v>82</v>
      </c>
      <c r="H490" s="5">
        <v>600</v>
      </c>
      <c r="I490" s="5">
        <v>0</v>
      </c>
      <c r="J490" s="5">
        <v>600</v>
      </c>
      <c r="K490" t="s">
        <v>185</v>
      </c>
      <c r="L490">
        <f>_xlfn.XLOOKUP(M490,Sheet6!B:B,Sheet6!A:A,"",0)</f>
        <v>411</v>
      </c>
      <c r="M490" t="s">
        <v>186</v>
      </c>
      <c r="P490" t="s">
        <v>47</v>
      </c>
      <c r="Q490" t="s">
        <v>534</v>
      </c>
      <c r="R490" t="s">
        <v>509</v>
      </c>
      <c r="S490" t="s">
        <v>510</v>
      </c>
      <c r="T490" t="s">
        <v>28</v>
      </c>
      <c r="U490" s="6">
        <v>45999.349623842594</v>
      </c>
      <c r="V490" t="s">
        <v>29</v>
      </c>
    </row>
    <row r="491" spans="1:22">
      <c r="A491" s="2">
        <v>2025</v>
      </c>
      <c r="B491" s="3">
        <v>12</v>
      </c>
      <c r="C491" s="4">
        <v>45995</v>
      </c>
      <c r="D491" s="2">
        <v>86891</v>
      </c>
      <c r="E491" s="2">
        <v>38</v>
      </c>
      <c r="F491" t="s">
        <v>81</v>
      </c>
      <c r="G491" t="s">
        <v>82</v>
      </c>
      <c r="H491" s="5">
        <v>600</v>
      </c>
      <c r="I491" s="5">
        <v>0</v>
      </c>
      <c r="J491" s="5">
        <v>600</v>
      </c>
      <c r="K491" t="s">
        <v>185</v>
      </c>
      <c r="L491">
        <f>_xlfn.XLOOKUP(M491,Sheet6!B:B,Sheet6!A:A,"",0)</f>
        <v>411</v>
      </c>
      <c r="M491" t="s">
        <v>186</v>
      </c>
      <c r="P491" t="s">
        <v>47</v>
      </c>
      <c r="Q491" t="s">
        <v>535</v>
      </c>
      <c r="R491" t="s">
        <v>509</v>
      </c>
      <c r="S491" t="s">
        <v>510</v>
      </c>
      <c r="T491" t="s">
        <v>28</v>
      </c>
      <c r="U491" s="6">
        <v>45999.349623842594</v>
      </c>
      <c r="V491" t="s">
        <v>29</v>
      </c>
    </row>
    <row r="492" spans="1:22">
      <c r="A492" s="2">
        <v>2025</v>
      </c>
      <c r="B492" s="3">
        <v>12</v>
      </c>
      <c r="C492" s="4">
        <v>45995</v>
      </c>
      <c r="D492" s="2">
        <v>86891</v>
      </c>
      <c r="E492" s="2">
        <v>39</v>
      </c>
      <c r="F492" t="s">
        <v>81</v>
      </c>
      <c r="G492" t="s">
        <v>82</v>
      </c>
      <c r="H492" s="5">
        <v>600</v>
      </c>
      <c r="I492" s="5">
        <v>0</v>
      </c>
      <c r="J492" s="5">
        <v>600</v>
      </c>
      <c r="K492" t="s">
        <v>185</v>
      </c>
      <c r="L492">
        <f>_xlfn.XLOOKUP(M492,Sheet6!B:B,Sheet6!A:A,"",0)</f>
        <v>411</v>
      </c>
      <c r="M492" t="s">
        <v>186</v>
      </c>
      <c r="P492" t="s">
        <v>47</v>
      </c>
      <c r="Q492" t="s">
        <v>536</v>
      </c>
      <c r="R492" t="s">
        <v>509</v>
      </c>
      <c r="S492" t="s">
        <v>510</v>
      </c>
      <c r="T492" t="s">
        <v>28</v>
      </c>
      <c r="U492" s="6">
        <v>45999.349623842594</v>
      </c>
      <c r="V492" t="s">
        <v>29</v>
      </c>
    </row>
    <row r="493" spans="1:22">
      <c r="A493" s="2">
        <v>2025</v>
      </c>
      <c r="B493" s="3">
        <v>12</v>
      </c>
      <c r="C493" s="4">
        <v>45995</v>
      </c>
      <c r="D493" s="2">
        <v>86891</v>
      </c>
      <c r="E493" s="2">
        <v>40</v>
      </c>
      <c r="F493" t="s">
        <v>81</v>
      </c>
      <c r="G493" t="s">
        <v>82</v>
      </c>
      <c r="H493" s="5">
        <v>600</v>
      </c>
      <c r="I493" s="5">
        <v>0</v>
      </c>
      <c r="J493" s="5">
        <v>600</v>
      </c>
      <c r="K493" t="s">
        <v>185</v>
      </c>
      <c r="L493">
        <f>_xlfn.XLOOKUP(M493,Sheet6!B:B,Sheet6!A:A,"",0)</f>
        <v>411</v>
      </c>
      <c r="M493" t="s">
        <v>186</v>
      </c>
      <c r="P493" t="s">
        <v>47</v>
      </c>
      <c r="Q493" t="s">
        <v>537</v>
      </c>
      <c r="R493" t="s">
        <v>509</v>
      </c>
      <c r="S493" t="s">
        <v>510</v>
      </c>
      <c r="T493" t="s">
        <v>28</v>
      </c>
      <c r="U493" s="6">
        <v>45999.349623842594</v>
      </c>
      <c r="V493" t="s">
        <v>29</v>
      </c>
    </row>
    <row r="494" spans="1:22">
      <c r="A494" s="2">
        <v>2025</v>
      </c>
      <c r="B494" s="3">
        <v>12</v>
      </c>
      <c r="C494" s="4">
        <v>45995</v>
      </c>
      <c r="D494" s="2">
        <v>86891</v>
      </c>
      <c r="E494" s="2">
        <v>41</v>
      </c>
      <c r="F494" t="s">
        <v>81</v>
      </c>
      <c r="G494" t="s">
        <v>82</v>
      </c>
      <c r="H494" s="5">
        <v>441</v>
      </c>
      <c r="I494" s="5">
        <v>0</v>
      </c>
      <c r="J494" s="5">
        <v>441</v>
      </c>
      <c r="K494" t="s">
        <v>347</v>
      </c>
      <c r="L494">
        <f>_xlfn.XLOOKUP(M494,Sheet6!B:B,Sheet6!A:A,"",0)</f>
        <v>469</v>
      </c>
      <c r="M494" t="s">
        <v>348</v>
      </c>
      <c r="P494" t="s">
        <v>47</v>
      </c>
      <c r="Q494" t="s">
        <v>529</v>
      </c>
      <c r="R494" t="s">
        <v>509</v>
      </c>
      <c r="S494" t="s">
        <v>510</v>
      </c>
      <c r="T494" t="s">
        <v>28</v>
      </c>
      <c r="U494" s="6">
        <v>45999.349623842594</v>
      </c>
      <c r="V494" t="s">
        <v>29</v>
      </c>
    </row>
    <row r="495" spans="1:22">
      <c r="A495" s="2">
        <v>2025</v>
      </c>
      <c r="B495" s="3">
        <v>12</v>
      </c>
      <c r="C495" s="4">
        <v>45995</v>
      </c>
      <c r="D495" s="2">
        <v>86891</v>
      </c>
      <c r="E495" s="2">
        <v>42</v>
      </c>
      <c r="F495" t="s">
        <v>81</v>
      </c>
      <c r="G495" t="s">
        <v>82</v>
      </c>
      <c r="H495" s="5">
        <v>764.26</v>
      </c>
      <c r="I495" s="5">
        <v>0</v>
      </c>
      <c r="J495" s="5">
        <v>764.26</v>
      </c>
      <c r="K495" t="s">
        <v>349</v>
      </c>
      <c r="L495">
        <f>_xlfn.XLOOKUP(M495,Sheet6!B:B,Sheet6!A:A,"",0)</f>
        <v>448</v>
      </c>
      <c r="M495" t="s">
        <v>350</v>
      </c>
      <c r="P495" t="s">
        <v>47</v>
      </c>
      <c r="Q495" t="s">
        <v>529</v>
      </c>
      <c r="R495" t="s">
        <v>509</v>
      </c>
      <c r="S495" t="s">
        <v>510</v>
      </c>
      <c r="T495" t="s">
        <v>28</v>
      </c>
      <c r="U495" s="6">
        <v>45999.349623842594</v>
      </c>
      <c r="V495" t="s">
        <v>29</v>
      </c>
    </row>
    <row r="496" spans="1:22">
      <c r="A496" s="2">
        <v>2025</v>
      </c>
      <c r="B496" s="3">
        <v>12</v>
      </c>
      <c r="C496" s="4">
        <v>45994</v>
      </c>
      <c r="D496" s="2">
        <v>86892</v>
      </c>
      <c r="E496" s="2">
        <v>2</v>
      </c>
      <c r="F496" t="s">
        <v>43</v>
      </c>
      <c r="G496" t="s">
        <v>44</v>
      </c>
      <c r="H496" s="5">
        <v>0</v>
      </c>
      <c r="I496" s="5">
        <v>219.45</v>
      </c>
      <c r="J496" s="5">
        <v>-219.45</v>
      </c>
      <c r="K496" t="s">
        <v>387</v>
      </c>
      <c r="L496">
        <f>_xlfn.XLOOKUP(M496,Sheet6!B:B,Sheet6!A:A,"",0)</f>
        <v>206</v>
      </c>
      <c r="M496" t="s">
        <v>388</v>
      </c>
      <c r="P496" t="s">
        <v>47</v>
      </c>
      <c r="Q496" t="s">
        <v>538</v>
      </c>
      <c r="R496" t="s">
        <v>539</v>
      </c>
      <c r="S496" t="s">
        <v>540</v>
      </c>
      <c r="T496" t="s">
        <v>28</v>
      </c>
      <c r="U496" s="6">
        <v>45999.349765393519</v>
      </c>
      <c r="V496" t="s">
        <v>29</v>
      </c>
    </row>
    <row r="497" spans="1:22">
      <c r="A497" s="2">
        <v>2025</v>
      </c>
      <c r="B497" s="3">
        <v>12</v>
      </c>
      <c r="C497" s="4">
        <v>45994</v>
      </c>
      <c r="D497" s="2">
        <v>86893</v>
      </c>
      <c r="E497" s="2">
        <v>2</v>
      </c>
      <c r="F497" t="s">
        <v>43</v>
      </c>
      <c r="G497" t="s">
        <v>44</v>
      </c>
      <c r="H497" s="5">
        <v>0</v>
      </c>
      <c r="I497" s="5">
        <v>169.41</v>
      </c>
      <c r="J497" s="5">
        <v>-169.41</v>
      </c>
      <c r="K497" t="s">
        <v>387</v>
      </c>
      <c r="L497">
        <f>_xlfn.XLOOKUP(M497,Sheet6!B:B,Sheet6!A:A,"",0)</f>
        <v>206</v>
      </c>
      <c r="M497" t="s">
        <v>388</v>
      </c>
      <c r="P497" t="s">
        <v>47</v>
      </c>
      <c r="Q497" t="s">
        <v>180</v>
      </c>
      <c r="R497" t="s">
        <v>541</v>
      </c>
      <c r="S497" t="s">
        <v>542</v>
      </c>
      <c r="T497" t="s">
        <v>28</v>
      </c>
      <c r="U497" s="6">
        <v>45999.349806678241</v>
      </c>
      <c r="V497" t="s">
        <v>29</v>
      </c>
    </row>
    <row r="498" spans="1:22">
      <c r="A498" s="2">
        <v>2025</v>
      </c>
      <c r="B498" s="3">
        <v>12</v>
      </c>
      <c r="C498" s="4">
        <v>45994</v>
      </c>
      <c r="D498" s="2">
        <v>86894</v>
      </c>
      <c r="E498" s="2">
        <v>2</v>
      </c>
      <c r="F498" t="s">
        <v>43</v>
      </c>
      <c r="G498" t="s">
        <v>44</v>
      </c>
      <c r="H498" s="5">
        <v>0</v>
      </c>
      <c r="I498" s="5">
        <v>0.96</v>
      </c>
      <c r="J498" s="5">
        <v>-0.96</v>
      </c>
      <c r="K498" t="s">
        <v>387</v>
      </c>
      <c r="L498">
        <f>_xlfn.XLOOKUP(M498,Sheet6!B:B,Sheet6!A:A,"",0)</f>
        <v>206</v>
      </c>
      <c r="M498" t="s">
        <v>388</v>
      </c>
      <c r="P498" t="s">
        <v>475</v>
      </c>
      <c r="Q498" t="s">
        <v>97</v>
      </c>
      <c r="R498" t="s">
        <v>543</v>
      </c>
      <c r="S498" t="s">
        <v>544</v>
      </c>
      <c r="T498" t="s">
        <v>28</v>
      </c>
      <c r="U498" s="6">
        <v>45999.349875775464</v>
      </c>
      <c r="V498" t="s">
        <v>29</v>
      </c>
    </row>
    <row r="499" spans="1:22">
      <c r="A499" s="2">
        <v>2025</v>
      </c>
      <c r="B499" s="3">
        <v>12</v>
      </c>
      <c r="C499" s="4">
        <v>45993</v>
      </c>
      <c r="D499" s="2">
        <v>86895</v>
      </c>
      <c r="E499" s="2">
        <v>2</v>
      </c>
      <c r="F499" t="s">
        <v>43</v>
      </c>
      <c r="G499" t="s">
        <v>44</v>
      </c>
      <c r="H499" s="5">
        <v>96.38</v>
      </c>
      <c r="I499" s="5">
        <v>0</v>
      </c>
      <c r="J499" s="5">
        <v>96.38</v>
      </c>
      <c r="K499" t="s">
        <v>447</v>
      </c>
      <c r="L499">
        <f>_xlfn.XLOOKUP(M499,Sheet6!B:B,Sheet6!A:A,"",0)</f>
        <v>214</v>
      </c>
      <c r="M499" t="s">
        <v>448</v>
      </c>
      <c r="P499" t="s">
        <v>24</v>
      </c>
      <c r="Q499" t="s">
        <v>200</v>
      </c>
      <c r="R499" t="s">
        <v>545</v>
      </c>
      <c r="S499" t="s">
        <v>546</v>
      </c>
      <c r="T499" t="s">
        <v>28</v>
      </c>
      <c r="U499" s="6">
        <v>45999.350032210648</v>
      </c>
      <c r="V499" t="s">
        <v>29</v>
      </c>
    </row>
    <row r="500" spans="1:22">
      <c r="A500" s="2">
        <v>2025</v>
      </c>
      <c r="B500" s="3">
        <v>12</v>
      </c>
      <c r="C500" s="4">
        <v>45993</v>
      </c>
      <c r="D500" s="2">
        <v>86896</v>
      </c>
      <c r="E500" s="2">
        <v>2</v>
      </c>
      <c r="F500" t="s">
        <v>183</v>
      </c>
      <c r="G500" t="s">
        <v>184</v>
      </c>
      <c r="H500" s="5">
        <v>516.55999999999995</v>
      </c>
      <c r="I500" s="5">
        <v>0</v>
      </c>
      <c r="J500" s="5">
        <v>516.55999999999995</v>
      </c>
      <c r="K500" t="s">
        <v>547</v>
      </c>
      <c r="L500">
        <f>_xlfn.XLOOKUP(M500,Sheet6!B:B,Sheet6!A:A,"",0)</f>
        <v>358</v>
      </c>
      <c r="M500" t="s">
        <v>548</v>
      </c>
      <c r="P500" t="s">
        <v>475</v>
      </c>
      <c r="Q500" t="s">
        <v>549</v>
      </c>
      <c r="R500" t="s">
        <v>550</v>
      </c>
      <c r="S500" t="s">
        <v>551</v>
      </c>
      <c r="T500" t="s">
        <v>28</v>
      </c>
      <c r="U500" s="6">
        <v>45999.35010609954</v>
      </c>
      <c r="V500" t="s">
        <v>29</v>
      </c>
    </row>
    <row r="501" spans="1:22">
      <c r="A501" s="2">
        <v>2025</v>
      </c>
      <c r="B501" s="3">
        <v>12</v>
      </c>
      <c r="C501" s="4">
        <v>45993</v>
      </c>
      <c r="D501" s="2">
        <v>86897</v>
      </c>
      <c r="E501" s="2">
        <v>2</v>
      </c>
      <c r="F501" t="s">
        <v>81</v>
      </c>
      <c r="G501" t="s">
        <v>82</v>
      </c>
      <c r="H501" s="5">
        <v>2117.89</v>
      </c>
      <c r="I501" s="5">
        <v>0</v>
      </c>
      <c r="J501" s="5">
        <v>2117.89</v>
      </c>
      <c r="K501" t="s">
        <v>83</v>
      </c>
      <c r="L501">
        <f>_xlfn.XLOOKUP(M501,Sheet6!B:B,Sheet6!A:A,"",0)</f>
        <v>291</v>
      </c>
      <c r="M501" t="s">
        <v>84</v>
      </c>
      <c r="P501" t="s">
        <v>47</v>
      </c>
      <c r="Q501" t="s">
        <v>203</v>
      </c>
      <c r="R501" t="s">
        <v>552</v>
      </c>
      <c r="S501" t="s">
        <v>553</v>
      </c>
      <c r="T501" t="s">
        <v>28</v>
      </c>
      <c r="U501" s="6">
        <v>45999.350130439816</v>
      </c>
      <c r="V501" t="s">
        <v>29</v>
      </c>
    </row>
    <row r="502" spans="1:22">
      <c r="A502" s="2">
        <v>2025</v>
      </c>
      <c r="B502" s="3">
        <v>12</v>
      </c>
      <c r="C502" s="4">
        <v>45993</v>
      </c>
      <c r="D502" s="2">
        <v>86897</v>
      </c>
      <c r="E502" s="2">
        <v>3</v>
      </c>
      <c r="F502" t="s">
        <v>81</v>
      </c>
      <c r="G502" t="s">
        <v>82</v>
      </c>
      <c r="H502" s="5">
        <v>111.47</v>
      </c>
      <c r="I502" s="5">
        <v>0</v>
      </c>
      <c r="J502" s="5">
        <v>111.47</v>
      </c>
      <c r="K502" t="s">
        <v>88</v>
      </c>
      <c r="L502">
        <f>_xlfn.XLOOKUP(M502,Sheet6!B:B,Sheet6!A:A,"",0)</f>
        <v>279</v>
      </c>
      <c r="M502" t="s">
        <v>89</v>
      </c>
      <c r="P502" t="s">
        <v>47</v>
      </c>
      <c r="Q502" t="s">
        <v>203</v>
      </c>
      <c r="R502" t="s">
        <v>552</v>
      </c>
      <c r="S502" t="s">
        <v>553</v>
      </c>
      <c r="T502" t="s">
        <v>28</v>
      </c>
      <c r="U502" s="6">
        <v>45999.350130439816</v>
      </c>
      <c r="V502" t="s">
        <v>29</v>
      </c>
    </row>
    <row r="503" spans="1:22">
      <c r="A503" s="2">
        <v>2025</v>
      </c>
      <c r="B503" s="3">
        <v>12</v>
      </c>
      <c r="C503" s="4">
        <v>45993</v>
      </c>
      <c r="D503" s="2">
        <v>86898</v>
      </c>
      <c r="E503" s="2">
        <v>2</v>
      </c>
      <c r="F503" t="s">
        <v>43</v>
      </c>
      <c r="G503" t="s">
        <v>44</v>
      </c>
      <c r="H503" s="5">
        <v>47.03</v>
      </c>
      <c r="I503" s="5">
        <v>0</v>
      </c>
      <c r="J503" s="5">
        <v>47.03</v>
      </c>
      <c r="K503" t="s">
        <v>500</v>
      </c>
      <c r="L503">
        <f>_xlfn.XLOOKUP(M503,Sheet6!B:B,Sheet6!A:A,"",0)</f>
        <v>292</v>
      </c>
      <c r="M503" t="s">
        <v>501</v>
      </c>
      <c r="P503" t="s">
        <v>24</v>
      </c>
      <c r="Q503" t="s">
        <v>195</v>
      </c>
      <c r="R503" t="s">
        <v>554</v>
      </c>
      <c r="S503" t="s">
        <v>555</v>
      </c>
      <c r="T503" t="s">
        <v>28</v>
      </c>
      <c r="U503" s="6">
        <v>45999.350231400465</v>
      </c>
      <c r="V503" t="s">
        <v>29</v>
      </c>
    </row>
    <row r="504" spans="1:22">
      <c r="A504" s="2">
        <v>2025</v>
      </c>
      <c r="B504" s="3">
        <v>12</v>
      </c>
      <c r="C504" s="4">
        <v>45993</v>
      </c>
      <c r="D504" s="2">
        <v>86899</v>
      </c>
      <c r="E504" s="2">
        <v>2</v>
      </c>
      <c r="F504" t="s">
        <v>43</v>
      </c>
      <c r="G504" t="s">
        <v>44</v>
      </c>
      <c r="H504" s="5">
        <v>151.94</v>
      </c>
      <c r="I504" s="5">
        <v>0</v>
      </c>
      <c r="J504" s="5">
        <v>151.94</v>
      </c>
      <c r="K504" t="s">
        <v>249</v>
      </c>
      <c r="L504">
        <f>_xlfn.XLOOKUP(M504,Sheet6!B:B,Sheet6!A:A,"",0)</f>
        <v>152</v>
      </c>
      <c r="M504" t="s">
        <v>250</v>
      </c>
      <c r="P504" t="s">
        <v>24</v>
      </c>
      <c r="Q504" t="s">
        <v>200</v>
      </c>
      <c r="R504" t="s">
        <v>556</v>
      </c>
      <c r="S504" t="s">
        <v>557</v>
      </c>
      <c r="T504" t="s">
        <v>28</v>
      </c>
      <c r="U504" s="6">
        <v>45999.350300694445</v>
      </c>
      <c r="V504" t="s">
        <v>29</v>
      </c>
    </row>
    <row r="505" spans="1:22">
      <c r="A505" s="2">
        <v>2025</v>
      </c>
      <c r="B505" s="3">
        <v>12</v>
      </c>
      <c r="C505" s="4">
        <v>45993</v>
      </c>
      <c r="D505" s="2">
        <v>86899</v>
      </c>
      <c r="E505" s="2">
        <v>3</v>
      </c>
      <c r="F505" t="s">
        <v>43</v>
      </c>
      <c r="G505" t="s">
        <v>44</v>
      </c>
      <c r="H505" s="5">
        <v>95.11</v>
      </c>
      <c r="I505" s="5">
        <v>0</v>
      </c>
      <c r="J505" s="5">
        <v>95.11</v>
      </c>
      <c r="K505" t="s">
        <v>423</v>
      </c>
      <c r="L505">
        <f>_xlfn.XLOOKUP(M505,Sheet6!B:B,Sheet6!A:A,"",0)</f>
        <v>9</v>
      </c>
      <c r="M505" t="s">
        <v>424</v>
      </c>
      <c r="P505" t="s">
        <v>24</v>
      </c>
      <c r="Q505" t="s">
        <v>200</v>
      </c>
      <c r="R505" t="s">
        <v>556</v>
      </c>
      <c r="S505" t="s">
        <v>557</v>
      </c>
      <c r="T505" t="s">
        <v>28</v>
      </c>
      <c r="U505" s="6">
        <v>45999.350300694445</v>
      </c>
      <c r="V505" t="s">
        <v>29</v>
      </c>
    </row>
    <row r="506" spans="1:22">
      <c r="A506" s="2">
        <v>2025</v>
      </c>
      <c r="B506" s="3">
        <v>12</v>
      </c>
      <c r="C506" s="4">
        <v>45993</v>
      </c>
      <c r="D506" s="2">
        <v>86899</v>
      </c>
      <c r="E506" s="2">
        <v>4</v>
      </c>
      <c r="F506" t="s">
        <v>43</v>
      </c>
      <c r="G506" t="s">
        <v>44</v>
      </c>
      <c r="H506" s="5">
        <v>85.83</v>
      </c>
      <c r="I506" s="5">
        <v>0</v>
      </c>
      <c r="J506" s="5">
        <v>85.83</v>
      </c>
      <c r="K506" t="s">
        <v>178</v>
      </c>
      <c r="L506">
        <f>_xlfn.XLOOKUP(M506,Sheet6!B:B,Sheet6!A:A,"",0)</f>
        <v>173</v>
      </c>
      <c r="M506" t="s">
        <v>179</v>
      </c>
      <c r="P506" t="s">
        <v>24</v>
      </c>
      <c r="Q506" t="s">
        <v>200</v>
      </c>
      <c r="R506" t="s">
        <v>556</v>
      </c>
      <c r="S506" t="s">
        <v>557</v>
      </c>
      <c r="T506" t="s">
        <v>28</v>
      </c>
      <c r="U506" s="6">
        <v>45999.350300694445</v>
      </c>
      <c r="V506" t="s">
        <v>29</v>
      </c>
    </row>
    <row r="507" spans="1:22">
      <c r="A507" s="2">
        <v>2025</v>
      </c>
      <c r="B507" s="3">
        <v>12</v>
      </c>
      <c r="C507" s="4">
        <v>45993</v>
      </c>
      <c r="D507" s="2">
        <v>86899</v>
      </c>
      <c r="E507" s="2">
        <v>5</v>
      </c>
      <c r="F507" t="s">
        <v>43</v>
      </c>
      <c r="G507" t="s">
        <v>44</v>
      </c>
      <c r="H507" s="5">
        <v>200</v>
      </c>
      <c r="I507" s="5">
        <v>0</v>
      </c>
      <c r="J507" s="5">
        <v>200</v>
      </c>
      <c r="K507" t="s">
        <v>365</v>
      </c>
      <c r="L507">
        <f>_xlfn.XLOOKUP(M507,Sheet6!B:B,Sheet6!A:A,"",0)</f>
        <v>174</v>
      </c>
      <c r="M507" t="s">
        <v>366</v>
      </c>
      <c r="P507" t="s">
        <v>24</v>
      </c>
      <c r="Q507" t="s">
        <v>200</v>
      </c>
      <c r="R507" t="s">
        <v>556</v>
      </c>
      <c r="S507" t="s">
        <v>557</v>
      </c>
      <c r="T507" t="s">
        <v>28</v>
      </c>
      <c r="U507" s="6">
        <v>45999.350300694445</v>
      </c>
      <c r="V507" t="s">
        <v>29</v>
      </c>
    </row>
    <row r="508" spans="1:22">
      <c r="A508" s="2">
        <v>2025</v>
      </c>
      <c r="B508" s="3">
        <v>12</v>
      </c>
      <c r="C508" s="4">
        <v>45993</v>
      </c>
      <c r="D508" s="2">
        <v>86899</v>
      </c>
      <c r="E508" s="2">
        <v>6</v>
      </c>
      <c r="F508" t="s">
        <v>43</v>
      </c>
      <c r="G508" t="s">
        <v>44</v>
      </c>
      <c r="H508" s="5">
        <v>91.66</v>
      </c>
      <c r="I508" s="5">
        <v>0</v>
      </c>
      <c r="J508" s="5">
        <v>91.66</v>
      </c>
      <c r="K508" t="s">
        <v>247</v>
      </c>
      <c r="L508">
        <f>_xlfn.XLOOKUP(M508,Sheet6!B:B,Sheet6!A:A,"",0)</f>
        <v>211</v>
      </c>
      <c r="M508" t="s">
        <v>248</v>
      </c>
      <c r="P508" t="s">
        <v>24</v>
      </c>
      <c r="Q508" t="s">
        <v>200</v>
      </c>
      <c r="R508" t="s">
        <v>556</v>
      </c>
      <c r="S508" t="s">
        <v>557</v>
      </c>
      <c r="T508" t="s">
        <v>28</v>
      </c>
      <c r="U508" s="6">
        <v>45999.350300694445</v>
      </c>
      <c r="V508" t="s">
        <v>29</v>
      </c>
    </row>
    <row r="509" spans="1:22">
      <c r="A509" s="2">
        <v>2025</v>
      </c>
      <c r="B509" s="3">
        <v>12</v>
      </c>
      <c r="C509" s="4">
        <v>45993</v>
      </c>
      <c r="D509" s="2">
        <v>86899</v>
      </c>
      <c r="E509" s="2">
        <v>7</v>
      </c>
      <c r="F509" t="s">
        <v>43</v>
      </c>
      <c r="G509" t="s">
        <v>44</v>
      </c>
      <c r="H509" s="5">
        <v>115.42</v>
      </c>
      <c r="I509" s="5">
        <v>0</v>
      </c>
      <c r="J509" s="5">
        <v>115.42</v>
      </c>
      <c r="K509" t="s">
        <v>271</v>
      </c>
      <c r="L509">
        <f>_xlfn.XLOOKUP(M509,Sheet6!B:B,Sheet6!A:A,"",0)</f>
        <v>186</v>
      </c>
      <c r="M509" t="s">
        <v>272</v>
      </c>
      <c r="P509" t="s">
        <v>24</v>
      </c>
      <c r="Q509" t="s">
        <v>200</v>
      </c>
      <c r="R509" t="s">
        <v>556</v>
      </c>
      <c r="S509" t="s">
        <v>557</v>
      </c>
      <c r="T509" t="s">
        <v>28</v>
      </c>
      <c r="U509" s="6">
        <v>45999.350300694445</v>
      </c>
      <c r="V509" t="s">
        <v>29</v>
      </c>
    </row>
    <row r="510" spans="1:22">
      <c r="A510" s="2">
        <v>2025</v>
      </c>
      <c r="B510" s="3">
        <v>12</v>
      </c>
      <c r="C510" s="4">
        <v>45993</v>
      </c>
      <c r="D510" s="2">
        <v>86899</v>
      </c>
      <c r="E510" s="2">
        <v>8</v>
      </c>
      <c r="F510" t="s">
        <v>43</v>
      </c>
      <c r="G510" t="s">
        <v>44</v>
      </c>
      <c r="H510" s="5">
        <v>197.56</v>
      </c>
      <c r="I510" s="5">
        <v>0</v>
      </c>
      <c r="J510" s="5">
        <v>197.56</v>
      </c>
      <c r="K510" t="s">
        <v>245</v>
      </c>
      <c r="L510">
        <f>_xlfn.XLOOKUP(M510,Sheet6!B:B,Sheet6!A:A,"",0)</f>
        <v>227</v>
      </c>
      <c r="M510" t="s">
        <v>246</v>
      </c>
      <c r="P510" t="s">
        <v>24</v>
      </c>
      <c r="Q510" t="s">
        <v>200</v>
      </c>
      <c r="R510" t="s">
        <v>556</v>
      </c>
      <c r="S510" t="s">
        <v>557</v>
      </c>
      <c r="T510" t="s">
        <v>28</v>
      </c>
      <c r="U510" s="6">
        <v>45999.350300694445</v>
      </c>
      <c r="V510" t="s">
        <v>29</v>
      </c>
    </row>
    <row r="511" spans="1:22">
      <c r="A511" s="2">
        <v>2025</v>
      </c>
      <c r="B511" s="3">
        <v>12</v>
      </c>
      <c r="C511" s="4">
        <v>45993</v>
      </c>
      <c r="D511" s="2">
        <v>86899</v>
      </c>
      <c r="E511" s="2">
        <v>9</v>
      </c>
      <c r="F511" t="s">
        <v>43</v>
      </c>
      <c r="G511" t="s">
        <v>44</v>
      </c>
      <c r="H511" s="5">
        <v>48.82</v>
      </c>
      <c r="I511" s="5">
        <v>0</v>
      </c>
      <c r="J511" s="5">
        <v>48.82</v>
      </c>
      <c r="K511" t="s">
        <v>50</v>
      </c>
      <c r="L511">
        <f>_xlfn.XLOOKUP(M511,Sheet6!B:B,Sheet6!A:A,"",0)</f>
        <v>370</v>
      </c>
      <c r="M511" t="s">
        <v>51</v>
      </c>
      <c r="P511" t="s">
        <v>24</v>
      </c>
      <c r="Q511" t="s">
        <v>200</v>
      </c>
      <c r="R511" t="s">
        <v>556</v>
      </c>
      <c r="S511" t="s">
        <v>557</v>
      </c>
      <c r="T511" t="s">
        <v>28</v>
      </c>
      <c r="U511" s="6">
        <v>45999.350300694445</v>
      </c>
      <c r="V511" t="s">
        <v>29</v>
      </c>
    </row>
    <row r="512" spans="1:22">
      <c r="A512" s="2">
        <v>2025</v>
      </c>
      <c r="B512" s="3">
        <v>12</v>
      </c>
      <c r="C512" s="4">
        <v>45993</v>
      </c>
      <c r="D512" s="2">
        <v>86899</v>
      </c>
      <c r="E512" s="2">
        <v>10</v>
      </c>
      <c r="F512" t="s">
        <v>43</v>
      </c>
      <c r="G512" t="s">
        <v>44</v>
      </c>
      <c r="H512" s="5">
        <v>411.64</v>
      </c>
      <c r="I512" s="5">
        <v>0</v>
      </c>
      <c r="J512" s="5">
        <v>411.64</v>
      </c>
      <c r="K512" t="s">
        <v>22</v>
      </c>
      <c r="L512">
        <f>_xlfn.XLOOKUP(M512,Sheet6!B:B,Sheet6!A:A,"",0)</f>
        <v>371</v>
      </c>
      <c r="M512" t="s">
        <v>23</v>
      </c>
      <c r="P512" t="s">
        <v>24</v>
      </c>
      <c r="Q512" t="s">
        <v>200</v>
      </c>
      <c r="R512" t="s">
        <v>556</v>
      </c>
      <c r="S512" t="s">
        <v>557</v>
      </c>
      <c r="T512" t="s">
        <v>28</v>
      </c>
      <c r="U512" s="6">
        <v>45999.350300694445</v>
      </c>
      <c r="V512" t="s">
        <v>29</v>
      </c>
    </row>
    <row r="513" spans="1:22">
      <c r="A513" s="2">
        <v>2025</v>
      </c>
      <c r="B513" s="3">
        <v>12</v>
      </c>
      <c r="C513" s="4">
        <v>45993</v>
      </c>
      <c r="D513" s="2">
        <v>86899</v>
      </c>
      <c r="E513" s="2">
        <v>13</v>
      </c>
      <c r="F513" t="s">
        <v>43</v>
      </c>
      <c r="G513" t="s">
        <v>44</v>
      </c>
      <c r="H513" s="5">
        <v>142.75</v>
      </c>
      <c r="I513" s="5">
        <v>0</v>
      </c>
      <c r="J513" s="5">
        <v>142.75</v>
      </c>
      <c r="K513" t="s">
        <v>427</v>
      </c>
      <c r="L513">
        <f>_xlfn.XLOOKUP(M513,Sheet6!B:B,Sheet6!A:A,"",0)</f>
        <v>27</v>
      </c>
      <c r="M513" t="s">
        <v>428</v>
      </c>
      <c r="P513" t="s">
        <v>24</v>
      </c>
      <c r="Q513" t="s">
        <v>200</v>
      </c>
      <c r="R513" t="s">
        <v>556</v>
      </c>
      <c r="S513" t="s">
        <v>557</v>
      </c>
      <c r="T513" t="s">
        <v>28</v>
      </c>
      <c r="U513" s="6">
        <v>45999.350300694445</v>
      </c>
      <c r="V513" t="s">
        <v>29</v>
      </c>
    </row>
    <row r="514" spans="1:22">
      <c r="A514" s="2">
        <v>2025</v>
      </c>
      <c r="B514" s="3">
        <v>12</v>
      </c>
      <c r="C514" s="4">
        <v>45993</v>
      </c>
      <c r="D514" s="2">
        <v>86899</v>
      </c>
      <c r="E514" s="2">
        <v>14</v>
      </c>
      <c r="F514" t="s">
        <v>43</v>
      </c>
      <c r="G514" t="s">
        <v>44</v>
      </c>
      <c r="H514" s="5">
        <v>55.22</v>
      </c>
      <c r="I514" s="5">
        <v>0</v>
      </c>
      <c r="J514" s="5">
        <v>55.22</v>
      </c>
      <c r="K514" t="s">
        <v>369</v>
      </c>
      <c r="L514">
        <f>_xlfn.XLOOKUP(M514,Sheet6!B:B,Sheet6!A:A,"",0)</f>
        <v>17</v>
      </c>
      <c r="M514" t="s">
        <v>370</v>
      </c>
      <c r="P514" t="s">
        <v>24</v>
      </c>
      <c r="Q514" t="s">
        <v>200</v>
      </c>
      <c r="R514" t="s">
        <v>556</v>
      </c>
      <c r="S514" t="s">
        <v>557</v>
      </c>
      <c r="T514" t="s">
        <v>28</v>
      </c>
      <c r="U514" s="6">
        <v>45999.350300694445</v>
      </c>
      <c r="V514" t="s">
        <v>29</v>
      </c>
    </row>
    <row r="515" spans="1:22">
      <c r="A515" s="2">
        <v>2025</v>
      </c>
      <c r="B515" s="3">
        <v>12</v>
      </c>
      <c r="C515" s="4">
        <v>45993</v>
      </c>
      <c r="D515" s="2">
        <v>86899</v>
      </c>
      <c r="E515" s="2">
        <v>15</v>
      </c>
      <c r="F515" t="s">
        <v>43</v>
      </c>
      <c r="G515" t="s">
        <v>44</v>
      </c>
      <c r="H515" s="5">
        <v>77.290000000000006</v>
      </c>
      <c r="I515" s="5">
        <v>0</v>
      </c>
      <c r="J515" s="5">
        <v>77.290000000000006</v>
      </c>
      <c r="K515" t="s">
        <v>356</v>
      </c>
      <c r="L515">
        <f>_xlfn.XLOOKUP(M515,Sheet6!B:B,Sheet6!A:A,"",0)</f>
        <v>57</v>
      </c>
      <c r="M515" t="s">
        <v>357</v>
      </c>
      <c r="P515" t="s">
        <v>24</v>
      </c>
      <c r="Q515" t="s">
        <v>200</v>
      </c>
      <c r="R515" t="s">
        <v>556</v>
      </c>
      <c r="S515" t="s">
        <v>557</v>
      </c>
      <c r="T515" t="s">
        <v>28</v>
      </c>
      <c r="U515" s="6">
        <v>45999.350300694445</v>
      </c>
      <c r="V515" t="s">
        <v>29</v>
      </c>
    </row>
    <row r="516" spans="1:22">
      <c r="A516" s="2">
        <v>2025</v>
      </c>
      <c r="B516" s="3">
        <v>12</v>
      </c>
      <c r="C516" s="4">
        <v>45993</v>
      </c>
      <c r="D516" s="2">
        <v>86899</v>
      </c>
      <c r="E516" s="2">
        <v>16</v>
      </c>
      <c r="F516" t="s">
        <v>43</v>
      </c>
      <c r="G516" t="s">
        <v>44</v>
      </c>
      <c r="H516" s="5">
        <v>52.08</v>
      </c>
      <c r="I516" s="5">
        <v>0</v>
      </c>
      <c r="J516" s="5">
        <v>52.08</v>
      </c>
      <c r="K516" t="s">
        <v>215</v>
      </c>
      <c r="L516">
        <f>_xlfn.XLOOKUP(M516,Sheet6!B:B,Sheet6!A:A,"",0)</f>
        <v>471</v>
      </c>
      <c r="M516" t="s">
        <v>216</v>
      </c>
      <c r="P516" t="s">
        <v>24</v>
      </c>
      <c r="Q516" t="s">
        <v>200</v>
      </c>
      <c r="R516" t="s">
        <v>556</v>
      </c>
      <c r="S516" t="s">
        <v>557</v>
      </c>
      <c r="T516" t="s">
        <v>28</v>
      </c>
      <c r="U516" s="6">
        <v>45999.350300694445</v>
      </c>
      <c r="V516" t="s">
        <v>29</v>
      </c>
    </row>
    <row r="517" spans="1:22">
      <c r="A517" s="2">
        <v>2025</v>
      </c>
      <c r="B517" s="3">
        <v>12</v>
      </c>
      <c r="C517" s="4">
        <v>45993</v>
      </c>
      <c r="D517" s="2">
        <v>86899</v>
      </c>
      <c r="E517" s="2">
        <v>17</v>
      </c>
      <c r="F517" t="s">
        <v>43</v>
      </c>
      <c r="G517" t="s">
        <v>44</v>
      </c>
      <c r="H517" s="5">
        <v>127.76</v>
      </c>
      <c r="I517" s="5">
        <v>0</v>
      </c>
      <c r="J517" s="5">
        <v>127.76</v>
      </c>
      <c r="K517" t="s">
        <v>403</v>
      </c>
      <c r="L517">
        <f>_xlfn.XLOOKUP(M517,Sheet6!B:B,Sheet6!A:A,"",0)</f>
        <v>99</v>
      </c>
      <c r="M517" t="s">
        <v>404</v>
      </c>
      <c r="P517" t="s">
        <v>24</v>
      </c>
      <c r="Q517" t="s">
        <v>200</v>
      </c>
      <c r="R517" t="s">
        <v>556</v>
      </c>
      <c r="S517" t="s">
        <v>557</v>
      </c>
      <c r="T517" t="s">
        <v>28</v>
      </c>
      <c r="U517" s="6">
        <v>45999.350300694445</v>
      </c>
      <c r="V517" t="s">
        <v>29</v>
      </c>
    </row>
    <row r="518" spans="1:22">
      <c r="A518" s="2">
        <v>2025</v>
      </c>
      <c r="B518" s="3">
        <v>12</v>
      </c>
      <c r="C518" s="4">
        <v>45993</v>
      </c>
      <c r="D518" s="2">
        <v>86899</v>
      </c>
      <c r="E518" s="2">
        <v>18</v>
      </c>
      <c r="F518" t="s">
        <v>43</v>
      </c>
      <c r="G518" t="s">
        <v>44</v>
      </c>
      <c r="H518" s="5">
        <v>77.28</v>
      </c>
      <c r="I518" s="5">
        <v>0</v>
      </c>
      <c r="J518" s="5">
        <v>77.28</v>
      </c>
      <c r="K518" t="s">
        <v>383</v>
      </c>
      <c r="L518">
        <f>_xlfn.XLOOKUP(M518,Sheet6!B:B,Sheet6!A:A,"",0)</f>
        <v>16</v>
      </c>
      <c r="M518" t="s">
        <v>384</v>
      </c>
      <c r="P518" t="s">
        <v>24</v>
      </c>
      <c r="Q518" t="s">
        <v>200</v>
      </c>
      <c r="R518" t="s">
        <v>556</v>
      </c>
      <c r="S518" t="s">
        <v>557</v>
      </c>
      <c r="T518" t="s">
        <v>28</v>
      </c>
      <c r="U518" s="6">
        <v>45999.350300694445</v>
      </c>
      <c r="V518" t="s">
        <v>29</v>
      </c>
    </row>
    <row r="519" spans="1:22">
      <c r="A519" s="2">
        <v>2025</v>
      </c>
      <c r="B519" s="3">
        <v>12</v>
      </c>
      <c r="C519" s="4">
        <v>45993</v>
      </c>
      <c r="D519" s="2">
        <v>86899</v>
      </c>
      <c r="E519" s="2">
        <v>19</v>
      </c>
      <c r="F519" t="s">
        <v>43</v>
      </c>
      <c r="G519" t="s">
        <v>44</v>
      </c>
      <c r="H519" s="5">
        <v>99.71</v>
      </c>
      <c r="I519" s="5">
        <v>0</v>
      </c>
      <c r="J519" s="5">
        <v>99.71</v>
      </c>
      <c r="K519" t="s">
        <v>379</v>
      </c>
      <c r="L519">
        <f>_xlfn.XLOOKUP(M519,Sheet6!B:B,Sheet6!A:A,"",0)</f>
        <v>401</v>
      </c>
      <c r="M519" t="s">
        <v>380</v>
      </c>
      <c r="P519" t="s">
        <v>24</v>
      </c>
      <c r="Q519" t="s">
        <v>200</v>
      </c>
      <c r="R519" t="s">
        <v>556</v>
      </c>
      <c r="S519" t="s">
        <v>557</v>
      </c>
      <c r="T519" t="s">
        <v>28</v>
      </c>
      <c r="U519" s="6">
        <v>45999.350300694445</v>
      </c>
      <c r="V519" t="s">
        <v>29</v>
      </c>
    </row>
    <row r="520" spans="1:22">
      <c r="A520" s="2">
        <v>2025</v>
      </c>
      <c r="B520" s="3">
        <v>12</v>
      </c>
      <c r="C520" s="4">
        <v>45993</v>
      </c>
      <c r="D520" s="2">
        <v>86899</v>
      </c>
      <c r="E520" s="2">
        <v>20</v>
      </c>
      <c r="F520" t="s">
        <v>43</v>
      </c>
      <c r="G520" t="s">
        <v>44</v>
      </c>
      <c r="H520" s="5">
        <v>56.05</v>
      </c>
      <c r="I520" s="5">
        <v>0</v>
      </c>
      <c r="J520" s="5">
        <v>56.05</v>
      </c>
      <c r="K520" t="s">
        <v>55</v>
      </c>
      <c r="L520">
        <f>_xlfn.XLOOKUP(M520,Sheet6!B:B,Sheet6!A:A,"",0)</f>
        <v>177</v>
      </c>
      <c r="M520" t="s">
        <v>56</v>
      </c>
      <c r="P520" t="s">
        <v>24</v>
      </c>
      <c r="Q520" t="s">
        <v>200</v>
      </c>
      <c r="R520" t="s">
        <v>556</v>
      </c>
      <c r="S520" t="s">
        <v>557</v>
      </c>
      <c r="T520" t="s">
        <v>28</v>
      </c>
      <c r="U520" s="6">
        <v>45999.350300694445</v>
      </c>
      <c r="V520" t="s">
        <v>29</v>
      </c>
    </row>
    <row r="521" spans="1:22">
      <c r="A521" s="2">
        <v>2025</v>
      </c>
      <c r="B521" s="3">
        <v>12</v>
      </c>
      <c r="C521" s="4">
        <v>45993</v>
      </c>
      <c r="D521" s="2">
        <v>86899</v>
      </c>
      <c r="E521" s="2">
        <v>21</v>
      </c>
      <c r="F521" t="s">
        <v>43</v>
      </c>
      <c r="G521" t="s">
        <v>44</v>
      </c>
      <c r="H521" s="5">
        <v>56.05</v>
      </c>
      <c r="I521" s="5">
        <v>0</v>
      </c>
      <c r="J521" s="5">
        <v>56.05</v>
      </c>
      <c r="K521" t="s">
        <v>233</v>
      </c>
      <c r="L521">
        <f>_xlfn.XLOOKUP(M521,Sheet6!B:B,Sheet6!A:A,"",0)</f>
        <v>178</v>
      </c>
      <c r="M521" t="s">
        <v>234</v>
      </c>
      <c r="P521" t="s">
        <v>24</v>
      </c>
      <c r="Q521" t="s">
        <v>200</v>
      </c>
      <c r="R521" t="s">
        <v>556</v>
      </c>
      <c r="S521" t="s">
        <v>557</v>
      </c>
      <c r="T521" t="s">
        <v>28</v>
      </c>
      <c r="U521" s="6">
        <v>45999.350300694445</v>
      </c>
      <c r="V521" t="s">
        <v>29</v>
      </c>
    </row>
    <row r="522" spans="1:22">
      <c r="A522" s="2">
        <v>2025</v>
      </c>
      <c r="B522" s="3">
        <v>12</v>
      </c>
      <c r="C522" s="4">
        <v>45993</v>
      </c>
      <c r="D522" s="2">
        <v>86899</v>
      </c>
      <c r="E522" s="2">
        <v>22</v>
      </c>
      <c r="F522" t="s">
        <v>43</v>
      </c>
      <c r="G522" t="s">
        <v>44</v>
      </c>
      <c r="H522" s="5">
        <v>32</v>
      </c>
      <c r="I522" s="5">
        <v>0</v>
      </c>
      <c r="J522" s="5">
        <v>32</v>
      </c>
      <c r="K522" t="s">
        <v>367</v>
      </c>
      <c r="L522">
        <f>_xlfn.XLOOKUP(M522,Sheet6!B:B,Sheet6!A:A,"",0)</f>
        <v>222</v>
      </c>
      <c r="M522" t="s">
        <v>368</v>
      </c>
      <c r="P522" t="s">
        <v>24</v>
      </c>
      <c r="Q522" t="s">
        <v>200</v>
      </c>
      <c r="R522" t="s">
        <v>556</v>
      </c>
      <c r="S522" t="s">
        <v>557</v>
      </c>
      <c r="T522" t="s">
        <v>28</v>
      </c>
      <c r="U522" s="6">
        <v>45999.350300694445</v>
      </c>
      <c r="V522" t="s">
        <v>29</v>
      </c>
    </row>
    <row r="523" spans="1:22">
      <c r="A523" s="2">
        <v>2025</v>
      </c>
      <c r="B523" s="3">
        <v>12</v>
      </c>
      <c r="C523" s="4">
        <v>45993</v>
      </c>
      <c r="D523" s="2">
        <v>86899</v>
      </c>
      <c r="E523" s="2">
        <v>23</v>
      </c>
      <c r="F523" t="s">
        <v>43</v>
      </c>
      <c r="G523" t="s">
        <v>44</v>
      </c>
      <c r="H523" s="5">
        <v>0.82</v>
      </c>
      <c r="I523" s="5">
        <v>0</v>
      </c>
      <c r="J523" s="5">
        <v>0.82</v>
      </c>
      <c r="K523" t="s">
        <v>227</v>
      </c>
      <c r="L523">
        <f>_xlfn.XLOOKUP(M523,Sheet6!B:B,Sheet6!A:A,"",0)</f>
        <v>95</v>
      </c>
      <c r="M523" t="s">
        <v>228</v>
      </c>
      <c r="P523" t="s">
        <v>24</v>
      </c>
      <c r="Q523" t="s">
        <v>200</v>
      </c>
      <c r="R523" t="s">
        <v>556</v>
      </c>
      <c r="S523" t="s">
        <v>557</v>
      </c>
      <c r="T523" t="s">
        <v>28</v>
      </c>
      <c r="U523" s="6">
        <v>45999.350300694445</v>
      </c>
      <c r="V523" t="s">
        <v>29</v>
      </c>
    </row>
    <row r="524" spans="1:22">
      <c r="A524" s="2">
        <v>2025</v>
      </c>
      <c r="B524" s="3">
        <v>12</v>
      </c>
      <c r="C524" s="4">
        <v>45993</v>
      </c>
      <c r="D524" s="2">
        <v>86899</v>
      </c>
      <c r="E524" s="2">
        <v>24</v>
      </c>
      <c r="F524" t="s">
        <v>43</v>
      </c>
      <c r="G524" t="s">
        <v>44</v>
      </c>
      <c r="H524" s="5">
        <v>16.489999999999998</v>
      </c>
      <c r="I524" s="5">
        <v>0</v>
      </c>
      <c r="J524" s="5">
        <v>16.489999999999998</v>
      </c>
      <c r="K524" t="s">
        <v>231</v>
      </c>
      <c r="L524">
        <f>_xlfn.XLOOKUP(M524,Sheet6!B:B,Sheet6!A:A,"",0)</f>
        <v>95</v>
      </c>
      <c r="M524" t="s">
        <v>232</v>
      </c>
      <c r="P524" t="s">
        <v>24</v>
      </c>
      <c r="Q524" t="s">
        <v>200</v>
      </c>
      <c r="R524" t="s">
        <v>556</v>
      </c>
      <c r="S524" t="s">
        <v>557</v>
      </c>
      <c r="T524" t="s">
        <v>28</v>
      </c>
      <c r="U524" s="6">
        <v>45999.350300694445</v>
      </c>
      <c r="V524" t="s">
        <v>29</v>
      </c>
    </row>
    <row r="525" spans="1:22">
      <c r="A525" s="2">
        <v>2025</v>
      </c>
      <c r="B525" s="3">
        <v>12</v>
      </c>
      <c r="C525" s="4">
        <v>45993</v>
      </c>
      <c r="D525" s="2">
        <v>86899</v>
      </c>
      <c r="E525" s="2">
        <v>25</v>
      </c>
      <c r="F525" t="s">
        <v>43</v>
      </c>
      <c r="G525" t="s">
        <v>44</v>
      </c>
      <c r="H525" s="5">
        <v>10.77</v>
      </c>
      <c r="I525" s="5">
        <v>0</v>
      </c>
      <c r="J525" s="5">
        <v>10.77</v>
      </c>
      <c r="K525" t="s">
        <v>435</v>
      </c>
      <c r="L525">
        <f>_xlfn.XLOOKUP(M525,Sheet6!B:B,Sheet6!A:A,"",0)</f>
        <v>170</v>
      </c>
      <c r="M525" t="s">
        <v>436</v>
      </c>
      <c r="P525" t="s">
        <v>24</v>
      </c>
      <c r="Q525" t="s">
        <v>200</v>
      </c>
      <c r="R525" t="s">
        <v>556</v>
      </c>
      <c r="S525" t="s">
        <v>557</v>
      </c>
      <c r="T525" t="s">
        <v>28</v>
      </c>
      <c r="U525" s="6">
        <v>45999.350300694445</v>
      </c>
      <c r="V525" t="s">
        <v>29</v>
      </c>
    </row>
    <row r="526" spans="1:22">
      <c r="A526" s="2">
        <v>2025</v>
      </c>
      <c r="B526" s="3">
        <v>12</v>
      </c>
      <c r="C526" s="4">
        <v>45993</v>
      </c>
      <c r="D526" s="2">
        <v>86899</v>
      </c>
      <c r="E526" s="2">
        <v>26</v>
      </c>
      <c r="F526" t="s">
        <v>43</v>
      </c>
      <c r="G526" t="s">
        <v>44</v>
      </c>
      <c r="H526" s="5">
        <v>12.28</v>
      </c>
      <c r="I526" s="5">
        <v>0</v>
      </c>
      <c r="J526" s="5">
        <v>12.28</v>
      </c>
      <c r="K526" t="s">
        <v>100</v>
      </c>
      <c r="L526">
        <f>_xlfn.XLOOKUP(M526,Sheet6!B:B,Sheet6!A:A,"",0)</f>
        <v>193</v>
      </c>
      <c r="M526" t="s">
        <v>101</v>
      </c>
      <c r="P526" t="s">
        <v>24</v>
      </c>
      <c r="Q526" t="s">
        <v>200</v>
      </c>
      <c r="R526" t="s">
        <v>556</v>
      </c>
      <c r="S526" t="s">
        <v>557</v>
      </c>
      <c r="T526" t="s">
        <v>28</v>
      </c>
      <c r="U526" s="6">
        <v>45999.350300694445</v>
      </c>
      <c r="V526" t="s">
        <v>29</v>
      </c>
    </row>
    <row r="527" spans="1:22">
      <c r="A527" s="2">
        <v>2025</v>
      </c>
      <c r="B527" s="3">
        <v>12</v>
      </c>
      <c r="C527" s="4">
        <v>45993</v>
      </c>
      <c r="D527" s="2">
        <v>86899</v>
      </c>
      <c r="E527" s="2">
        <v>27</v>
      </c>
      <c r="F527" t="s">
        <v>43</v>
      </c>
      <c r="G527" t="s">
        <v>44</v>
      </c>
      <c r="H527" s="5">
        <v>70.040000000000006</v>
      </c>
      <c r="I527" s="5">
        <v>0</v>
      </c>
      <c r="J527" s="5">
        <v>70.040000000000006</v>
      </c>
      <c r="K527" t="s">
        <v>60</v>
      </c>
      <c r="L527">
        <f>_xlfn.XLOOKUP(M527,Sheet6!B:B,Sheet6!A:A,"",0)</f>
        <v>225</v>
      </c>
      <c r="M527" t="s">
        <v>61</v>
      </c>
      <c r="P527" t="s">
        <v>24</v>
      </c>
      <c r="Q527" t="s">
        <v>200</v>
      </c>
      <c r="R527" t="s">
        <v>556</v>
      </c>
      <c r="S527" t="s">
        <v>557</v>
      </c>
      <c r="T527" t="s">
        <v>28</v>
      </c>
      <c r="U527" s="6">
        <v>45999.350300694445</v>
      </c>
      <c r="V527" t="s">
        <v>29</v>
      </c>
    </row>
    <row r="528" spans="1:22">
      <c r="A528" s="2">
        <v>2025</v>
      </c>
      <c r="B528" s="3">
        <v>12</v>
      </c>
      <c r="C528" s="4">
        <v>45993</v>
      </c>
      <c r="D528" s="2">
        <v>86899</v>
      </c>
      <c r="E528" s="2">
        <v>28</v>
      </c>
      <c r="F528" t="s">
        <v>43</v>
      </c>
      <c r="G528" t="s">
        <v>44</v>
      </c>
      <c r="H528" s="5">
        <v>14.83</v>
      </c>
      <c r="I528" s="5">
        <v>0</v>
      </c>
      <c r="J528" s="5">
        <v>14.83</v>
      </c>
      <c r="K528" t="s">
        <v>413</v>
      </c>
      <c r="L528">
        <f>_xlfn.XLOOKUP(M528,Sheet6!B:B,Sheet6!A:A,"",0)</f>
        <v>199</v>
      </c>
      <c r="M528" t="s">
        <v>414</v>
      </c>
      <c r="P528" t="s">
        <v>24</v>
      </c>
      <c r="Q528" t="s">
        <v>200</v>
      </c>
      <c r="R528" t="s">
        <v>556</v>
      </c>
      <c r="S528" t="s">
        <v>557</v>
      </c>
      <c r="T528" t="s">
        <v>28</v>
      </c>
      <c r="U528" s="6">
        <v>45999.350300694445</v>
      </c>
      <c r="V528" t="s">
        <v>29</v>
      </c>
    </row>
    <row r="529" spans="1:22">
      <c r="A529" s="2">
        <v>2025</v>
      </c>
      <c r="B529" s="3">
        <v>12</v>
      </c>
      <c r="C529" s="4">
        <v>45993</v>
      </c>
      <c r="D529" s="2">
        <v>86899</v>
      </c>
      <c r="E529" s="2">
        <v>29</v>
      </c>
      <c r="F529" t="s">
        <v>43</v>
      </c>
      <c r="G529" t="s">
        <v>44</v>
      </c>
      <c r="H529" s="5">
        <v>19.03</v>
      </c>
      <c r="I529" s="5">
        <v>0</v>
      </c>
      <c r="J529" s="5">
        <v>19.03</v>
      </c>
      <c r="K529" t="s">
        <v>407</v>
      </c>
      <c r="L529">
        <f>_xlfn.XLOOKUP(M529,Sheet6!B:B,Sheet6!A:A,"",0)</f>
        <v>202</v>
      </c>
      <c r="M529" t="s">
        <v>408</v>
      </c>
      <c r="P529" t="s">
        <v>24</v>
      </c>
      <c r="Q529" t="s">
        <v>200</v>
      </c>
      <c r="R529" t="s">
        <v>556</v>
      </c>
      <c r="S529" t="s">
        <v>557</v>
      </c>
      <c r="T529" t="s">
        <v>28</v>
      </c>
      <c r="U529" s="6">
        <v>45999.350300694445</v>
      </c>
      <c r="V529" t="s">
        <v>29</v>
      </c>
    </row>
    <row r="530" spans="1:22">
      <c r="A530" s="2">
        <v>2025</v>
      </c>
      <c r="B530" s="3">
        <v>12</v>
      </c>
      <c r="C530" s="4">
        <v>45993</v>
      </c>
      <c r="D530" s="2">
        <v>86899</v>
      </c>
      <c r="E530" s="2">
        <v>30</v>
      </c>
      <c r="F530" t="s">
        <v>43</v>
      </c>
      <c r="G530" t="s">
        <v>44</v>
      </c>
      <c r="H530" s="5">
        <v>31.47</v>
      </c>
      <c r="I530" s="5">
        <v>0</v>
      </c>
      <c r="J530" s="5">
        <v>31.47</v>
      </c>
      <c r="K530" t="s">
        <v>68</v>
      </c>
      <c r="L530">
        <f>_xlfn.XLOOKUP(M530,Sheet6!B:B,Sheet6!A:A,"",0)</f>
        <v>450</v>
      </c>
      <c r="M530" t="s">
        <v>69</v>
      </c>
      <c r="P530" t="s">
        <v>24</v>
      </c>
      <c r="Q530" t="s">
        <v>200</v>
      </c>
      <c r="R530" t="s">
        <v>556</v>
      </c>
      <c r="S530" t="s">
        <v>557</v>
      </c>
      <c r="T530" t="s">
        <v>28</v>
      </c>
      <c r="U530" s="6">
        <v>45999.350300694445</v>
      </c>
      <c r="V530" t="s">
        <v>29</v>
      </c>
    </row>
    <row r="531" spans="1:22">
      <c r="A531" s="2">
        <v>2025</v>
      </c>
      <c r="B531" s="3">
        <v>12</v>
      </c>
      <c r="C531" s="4">
        <v>45993</v>
      </c>
      <c r="D531" s="2">
        <v>86899</v>
      </c>
      <c r="E531" s="2">
        <v>31</v>
      </c>
      <c r="F531" t="s">
        <v>43</v>
      </c>
      <c r="G531" t="s">
        <v>44</v>
      </c>
      <c r="H531" s="5">
        <v>0.82</v>
      </c>
      <c r="I531" s="5">
        <v>0</v>
      </c>
      <c r="J531" s="5">
        <v>0.82</v>
      </c>
      <c r="K531" t="s">
        <v>443</v>
      </c>
      <c r="L531">
        <f>_xlfn.XLOOKUP(M531,Sheet6!B:B,Sheet6!A:A,"",0)</f>
        <v>340</v>
      </c>
      <c r="M531" t="s">
        <v>444</v>
      </c>
      <c r="P531" t="s">
        <v>24</v>
      </c>
      <c r="Q531" t="s">
        <v>200</v>
      </c>
      <c r="R531" t="s">
        <v>556</v>
      </c>
      <c r="S531" t="s">
        <v>557</v>
      </c>
      <c r="T531" t="s">
        <v>28</v>
      </c>
      <c r="U531" s="6">
        <v>45999.350300694445</v>
      </c>
      <c r="V531" t="s">
        <v>29</v>
      </c>
    </row>
    <row r="532" spans="1:22">
      <c r="A532" s="2">
        <v>2025</v>
      </c>
      <c r="B532" s="3">
        <v>12</v>
      </c>
      <c r="C532" s="4">
        <v>45993</v>
      </c>
      <c r="D532" s="2">
        <v>86899</v>
      </c>
      <c r="E532" s="2">
        <v>32</v>
      </c>
      <c r="F532" t="s">
        <v>43</v>
      </c>
      <c r="G532" t="s">
        <v>44</v>
      </c>
      <c r="H532" s="5">
        <v>12.12</v>
      </c>
      <c r="I532" s="5">
        <v>0</v>
      </c>
      <c r="J532" s="5">
        <v>12.12</v>
      </c>
      <c r="K532" t="s">
        <v>62</v>
      </c>
      <c r="L532">
        <f>_xlfn.XLOOKUP(M532,Sheet6!B:B,Sheet6!A:A,"",0)</f>
        <v>361</v>
      </c>
      <c r="M532" t="s">
        <v>63</v>
      </c>
      <c r="P532" t="s">
        <v>24</v>
      </c>
      <c r="Q532" t="s">
        <v>200</v>
      </c>
      <c r="R532" t="s">
        <v>556</v>
      </c>
      <c r="S532" t="s">
        <v>557</v>
      </c>
      <c r="T532" t="s">
        <v>28</v>
      </c>
      <c r="U532" s="6">
        <v>45999.350300694445</v>
      </c>
      <c r="V532" t="s">
        <v>29</v>
      </c>
    </row>
    <row r="533" spans="1:22">
      <c r="A533" s="2">
        <v>2025</v>
      </c>
      <c r="B533" s="3">
        <v>12</v>
      </c>
      <c r="C533" s="4">
        <v>45993</v>
      </c>
      <c r="D533" s="2">
        <v>86899</v>
      </c>
      <c r="E533" s="2">
        <v>33</v>
      </c>
      <c r="F533" t="s">
        <v>43</v>
      </c>
      <c r="G533" t="s">
        <v>44</v>
      </c>
      <c r="H533" s="5">
        <v>18.850000000000001</v>
      </c>
      <c r="I533" s="5">
        <v>0</v>
      </c>
      <c r="J533" s="5">
        <v>18.850000000000001</v>
      </c>
      <c r="K533" t="s">
        <v>361</v>
      </c>
      <c r="L533">
        <f>_xlfn.XLOOKUP(M533,Sheet6!B:B,Sheet6!A:A,"",0)</f>
        <v>239</v>
      </c>
      <c r="M533" t="s">
        <v>362</v>
      </c>
      <c r="P533" t="s">
        <v>24</v>
      </c>
      <c r="Q533" t="s">
        <v>200</v>
      </c>
      <c r="R533" t="s">
        <v>556</v>
      </c>
      <c r="S533" t="s">
        <v>557</v>
      </c>
      <c r="T533" t="s">
        <v>28</v>
      </c>
      <c r="U533" s="6">
        <v>45999.350300694445</v>
      </c>
      <c r="V533" t="s">
        <v>29</v>
      </c>
    </row>
    <row r="534" spans="1:22">
      <c r="A534" s="2">
        <v>2025</v>
      </c>
      <c r="B534" s="3">
        <v>12</v>
      </c>
      <c r="C534" s="4">
        <v>45993</v>
      </c>
      <c r="D534" s="2">
        <v>86899</v>
      </c>
      <c r="E534" s="2">
        <v>34</v>
      </c>
      <c r="F534" t="s">
        <v>43</v>
      </c>
      <c r="G534" t="s">
        <v>44</v>
      </c>
      <c r="H534" s="5">
        <v>19.04</v>
      </c>
      <c r="I534" s="5">
        <v>0</v>
      </c>
      <c r="J534" s="5">
        <v>19.04</v>
      </c>
      <c r="K534" t="s">
        <v>429</v>
      </c>
      <c r="L534">
        <f>_xlfn.XLOOKUP(M534,Sheet6!B:B,Sheet6!A:A,"",0)</f>
        <v>467</v>
      </c>
      <c r="M534" t="s">
        <v>430</v>
      </c>
      <c r="P534" t="s">
        <v>24</v>
      </c>
      <c r="Q534" t="s">
        <v>200</v>
      </c>
      <c r="R534" t="s">
        <v>556</v>
      </c>
      <c r="S534" t="s">
        <v>557</v>
      </c>
      <c r="T534" t="s">
        <v>28</v>
      </c>
      <c r="U534" s="6">
        <v>45999.350300694445</v>
      </c>
      <c r="V534" t="s">
        <v>29</v>
      </c>
    </row>
    <row r="535" spans="1:22">
      <c r="A535" s="2">
        <v>2025</v>
      </c>
      <c r="B535" s="3">
        <v>12</v>
      </c>
      <c r="C535" s="4">
        <v>45993</v>
      </c>
      <c r="D535" s="2">
        <v>86899</v>
      </c>
      <c r="E535" s="2">
        <v>35</v>
      </c>
      <c r="F535" t="s">
        <v>43</v>
      </c>
      <c r="G535" t="s">
        <v>44</v>
      </c>
      <c r="H535" s="5">
        <v>23.94</v>
      </c>
      <c r="I535" s="5">
        <v>0</v>
      </c>
      <c r="J535" s="5">
        <v>23.94</v>
      </c>
      <c r="K535" t="s">
        <v>419</v>
      </c>
      <c r="L535">
        <f>_xlfn.XLOOKUP(M535,Sheet6!B:B,Sheet6!A:A,"",0)</f>
        <v>249</v>
      </c>
      <c r="M535" t="s">
        <v>420</v>
      </c>
      <c r="P535" t="s">
        <v>24</v>
      </c>
      <c r="Q535" t="s">
        <v>200</v>
      </c>
      <c r="R535" t="s">
        <v>556</v>
      </c>
      <c r="S535" t="s">
        <v>557</v>
      </c>
      <c r="T535" t="s">
        <v>28</v>
      </c>
      <c r="U535" s="6">
        <v>45999.350300694445</v>
      </c>
      <c r="V535" t="s">
        <v>29</v>
      </c>
    </row>
    <row r="536" spans="1:22">
      <c r="A536" s="2">
        <v>2025</v>
      </c>
      <c r="B536" s="3">
        <v>12</v>
      </c>
      <c r="C536" s="4">
        <v>45993</v>
      </c>
      <c r="D536" s="2">
        <v>86899</v>
      </c>
      <c r="E536" s="2">
        <v>36</v>
      </c>
      <c r="F536" t="s">
        <v>43</v>
      </c>
      <c r="G536" t="s">
        <v>44</v>
      </c>
      <c r="H536" s="5">
        <v>12.78</v>
      </c>
      <c r="I536" s="5">
        <v>0</v>
      </c>
      <c r="J536" s="5">
        <v>12.78</v>
      </c>
      <c r="K536" t="s">
        <v>415</v>
      </c>
      <c r="L536">
        <f>_xlfn.XLOOKUP(M536,Sheet6!B:B,Sheet6!A:A,"",0)</f>
        <v>103</v>
      </c>
      <c r="M536" t="s">
        <v>416</v>
      </c>
      <c r="P536" t="s">
        <v>24</v>
      </c>
      <c r="Q536" t="s">
        <v>200</v>
      </c>
      <c r="R536" t="s">
        <v>556</v>
      </c>
      <c r="S536" t="s">
        <v>557</v>
      </c>
      <c r="T536" t="s">
        <v>28</v>
      </c>
      <c r="U536" s="6">
        <v>45999.350300694445</v>
      </c>
      <c r="V536" t="s">
        <v>29</v>
      </c>
    </row>
    <row r="537" spans="1:22">
      <c r="A537" s="2">
        <v>2025</v>
      </c>
      <c r="B537" s="3">
        <v>12</v>
      </c>
      <c r="C537" s="4">
        <v>45993</v>
      </c>
      <c r="D537" s="2">
        <v>86899</v>
      </c>
      <c r="E537" s="2">
        <v>37</v>
      </c>
      <c r="F537" t="s">
        <v>43</v>
      </c>
      <c r="G537" t="s">
        <v>44</v>
      </c>
      <c r="H537" s="5">
        <v>61.87</v>
      </c>
      <c r="I537" s="5">
        <v>0</v>
      </c>
      <c r="J537" s="5">
        <v>61.87</v>
      </c>
      <c r="K537" t="s">
        <v>461</v>
      </c>
      <c r="L537">
        <f>_xlfn.XLOOKUP(M537,Sheet6!B:B,Sheet6!A:A,"",0)</f>
        <v>404</v>
      </c>
      <c r="M537" t="s">
        <v>462</v>
      </c>
      <c r="P537" t="s">
        <v>24</v>
      </c>
      <c r="Q537" t="s">
        <v>200</v>
      </c>
      <c r="R537" t="s">
        <v>556</v>
      </c>
      <c r="S537" t="s">
        <v>557</v>
      </c>
      <c r="T537" t="s">
        <v>28</v>
      </c>
      <c r="U537" s="6">
        <v>45999.350300694445</v>
      </c>
      <c r="V537" t="s">
        <v>29</v>
      </c>
    </row>
    <row r="538" spans="1:22">
      <c r="A538" s="2">
        <v>2025</v>
      </c>
      <c r="B538" s="3">
        <v>12</v>
      </c>
      <c r="C538" s="4">
        <v>45993</v>
      </c>
      <c r="D538" s="2">
        <v>86899</v>
      </c>
      <c r="E538" s="2">
        <v>38</v>
      </c>
      <c r="F538" t="s">
        <v>43</v>
      </c>
      <c r="G538" t="s">
        <v>44</v>
      </c>
      <c r="H538" s="5">
        <v>280.27</v>
      </c>
      <c r="I538" s="5">
        <v>0</v>
      </c>
      <c r="J538" s="5">
        <v>280.27</v>
      </c>
      <c r="K538" t="s">
        <v>265</v>
      </c>
      <c r="L538">
        <f>_xlfn.XLOOKUP(M538,Sheet6!B:B,Sheet6!A:A,"",0)</f>
        <v>135</v>
      </c>
      <c r="M538" t="s">
        <v>266</v>
      </c>
      <c r="P538" t="s">
        <v>24</v>
      </c>
      <c r="Q538" t="s">
        <v>200</v>
      </c>
      <c r="R538" t="s">
        <v>556</v>
      </c>
      <c r="S538" t="s">
        <v>557</v>
      </c>
      <c r="T538" t="s">
        <v>28</v>
      </c>
      <c r="U538" s="6">
        <v>45999.350300694445</v>
      </c>
      <c r="V538" t="s">
        <v>29</v>
      </c>
    </row>
    <row r="539" spans="1:22">
      <c r="A539" s="2">
        <v>2025</v>
      </c>
      <c r="B539" s="3">
        <v>12</v>
      </c>
      <c r="C539" s="4">
        <v>45993</v>
      </c>
      <c r="D539" s="2">
        <v>86899</v>
      </c>
      <c r="E539" s="2">
        <v>39</v>
      </c>
      <c r="F539" t="s">
        <v>43</v>
      </c>
      <c r="G539" t="s">
        <v>44</v>
      </c>
      <c r="H539" s="5">
        <v>51.48</v>
      </c>
      <c r="I539" s="5">
        <v>0</v>
      </c>
      <c r="J539" s="5">
        <v>51.48</v>
      </c>
      <c r="K539" t="s">
        <v>441</v>
      </c>
      <c r="L539">
        <f>_xlfn.XLOOKUP(M539,Sheet6!B:B,Sheet6!A:A,"",0)</f>
        <v>353</v>
      </c>
      <c r="M539" t="s">
        <v>442</v>
      </c>
      <c r="P539" t="s">
        <v>24</v>
      </c>
      <c r="Q539" t="s">
        <v>200</v>
      </c>
      <c r="R539" t="s">
        <v>556</v>
      </c>
      <c r="S539" t="s">
        <v>557</v>
      </c>
      <c r="T539" t="s">
        <v>28</v>
      </c>
      <c r="U539" s="6">
        <v>45999.350300694445</v>
      </c>
      <c r="V539" t="s">
        <v>29</v>
      </c>
    </row>
    <row r="540" spans="1:22">
      <c r="A540" s="2">
        <v>2025</v>
      </c>
      <c r="B540" s="3">
        <v>12</v>
      </c>
      <c r="C540" s="4">
        <v>45993</v>
      </c>
      <c r="D540" s="2">
        <v>86899</v>
      </c>
      <c r="E540" s="2">
        <v>40</v>
      </c>
      <c r="F540" t="s">
        <v>43</v>
      </c>
      <c r="G540" t="s">
        <v>44</v>
      </c>
      <c r="H540" s="5">
        <v>30.7</v>
      </c>
      <c r="I540" s="5">
        <v>0</v>
      </c>
      <c r="J540" s="5">
        <v>30.7</v>
      </c>
      <c r="K540" t="s">
        <v>391</v>
      </c>
      <c r="L540">
        <f>_xlfn.XLOOKUP(M540,Sheet6!B:B,Sheet6!A:A,"",0)</f>
        <v>402</v>
      </c>
      <c r="M540" t="s">
        <v>392</v>
      </c>
      <c r="P540" t="s">
        <v>24</v>
      </c>
      <c r="Q540" t="s">
        <v>200</v>
      </c>
      <c r="R540" t="s">
        <v>556</v>
      </c>
      <c r="S540" t="s">
        <v>557</v>
      </c>
      <c r="T540" t="s">
        <v>28</v>
      </c>
      <c r="U540" s="6">
        <v>45999.350300694445</v>
      </c>
      <c r="V540" t="s">
        <v>29</v>
      </c>
    </row>
    <row r="541" spans="1:22">
      <c r="A541" s="2">
        <v>2025</v>
      </c>
      <c r="B541" s="3">
        <v>12</v>
      </c>
      <c r="C541" s="4">
        <v>45993</v>
      </c>
      <c r="D541" s="2">
        <v>86899</v>
      </c>
      <c r="E541" s="2">
        <v>41</v>
      </c>
      <c r="F541" t="s">
        <v>43</v>
      </c>
      <c r="G541" t="s">
        <v>44</v>
      </c>
      <c r="H541" s="5">
        <v>91.65</v>
      </c>
      <c r="I541" s="5">
        <v>0</v>
      </c>
      <c r="J541" s="5">
        <v>91.65</v>
      </c>
      <c r="K541" t="s">
        <v>243</v>
      </c>
      <c r="L541">
        <f>_xlfn.XLOOKUP(M541,Sheet6!B:B,Sheet6!A:A,"",0)</f>
        <v>156</v>
      </c>
      <c r="M541" t="s">
        <v>244</v>
      </c>
      <c r="P541" t="s">
        <v>24</v>
      </c>
      <c r="Q541" t="s">
        <v>200</v>
      </c>
      <c r="R541" t="s">
        <v>556</v>
      </c>
      <c r="S541" t="s">
        <v>557</v>
      </c>
      <c r="T541" t="s">
        <v>28</v>
      </c>
      <c r="U541" s="6">
        <v>45999.350300694445</v>
      </c>
      <c r="V541" t="s">
        <v>29</v>
      </c>
    </row>
    <row r="542" spans="1:22">
      <c r="A542" s="2">
        <v>2025</v>
      </c>
      <c r="B542" s="3">
        <v>12</v>
      </c>
      <c r="C542" s="4">
        <v>45993</v>
      </c>
      <c r="D542" s="2">
        <v>86899</v>
      </c>
      <c r="E542" s="2">
        <v>42</v>
      </c>
      <c r="F542" t="s">
        <v>43</v>
      </c>
      <c r="G542" t="s">
        <v>44</v>
      </c>
      <c r="H542" s="5">
        <v>34.119999999999997</v>
      </c>
      <c r="I542" s="5">
        <v>0</v>
      </c>
      <c r="J542" s="5">
        <v>34.119999999999997</v>
      </c>
      <c r="K542" t="s">
        <v>255</v>
      </c>
      <c r="L542">
        <f>_xlfn.XLOOKUP(M542,Sheet6!B:B,Sheet6!A:A,"",0)</f>
        <v>25</v>
      </c>
      <c r="M542" t="s">
        <v>256</v>
      </c>
      <c r="P542" t="s">
        <v>24</v>
      </c>
      <c r="Q542" t="s">
        <v>200</v>
      </c>
      <c r="R542" t="s">
        <v>556</v>
      </c>
      <c r="S542" t="s">
        <v>557</v>
      </c>
      <c r="T542" t="s">
        <v>28</v>
      </c>
      <c r="U542" s="6">
        <v>45999.350300694445</v>
      </c>
      <c r="V542" t="s">
        <v>29</v>
      </c>
    </row>
    <row r="543" spans="1:22">
      <c r="A543" s="2">
        <v>2025</v>
      </c>
      <c r="B543" s="3">
        <v>12</v>
      </c>
      <c r="C543" s="4">
        <v>45993</v>
      </c>
      <c r="D543" s="2">
        <v>86899</v>
      </c>
      <c r="E543" s="2">
        <v>43</v>
      </c>
      <c r="F543" t="s">
        <v>43</v>
      </c>
      <c r="G543" t="s">
        <v>44</v>
      </c>
      <c r="H543" s="5">
        <v>0.83</v>
      </c>
      <c r="I543" s="5">
        <v>0</v>
      </c>
      <c r="J543" s="5">
        <v>0.83</v>
      </c>
      <c r="K543" t="s">
        <v>267</v>
      </c>
      <c r="L543">
        <f>_xlfn.XLOOKUP(M543,Sheet6!B:B,Sheet6!A:A,"",0)</f>
        <v>175</v>
      </c>
      <c r="M543" t="s">
        <v>268</v>
      </c>
      <c r="P543" t="s">
        <v>24</v>
      </c>
      <c r="Q543" t="s">
        <v>200</v>
      </c>
      <c r="R543" t="s">
        <v>556</v>
      </c>
      <c r="S543" t="s">
        <v>557</v>
      </c>
      <c r="T543" t="s">
        <v>28</v>
      </c>
      <c r="U543" s="6">
        <v>45999.350300694445</v>
      </c>
      <c r="V543" t="s">
        <v>29</v>
      </c>
    </row>
    <row r="544" spans="1:22">
      <c r="A544" s="2">
        <v>2025</v>
      </c>
      <c r="B544" s="3">
        <v>12</v>
      </c>
      <c r="C544" s="4">
        <v>45993</v>
      </c>
      <c r="D544" s="2">
        <v>86899</v>
      </c>
      <c r="E544" s="2">
        <v>44</v>
      </c>
      <c r="F544" t="s">
        <v>43</v>
      </c>
      <c r="G544" t="s">
        <v>44</v>
      </c>
      <c r="H544" s="5">
        <v>11.63</v>
      </c>
      <c r="I544" s="5">
        <v>0</v>
      </c>
      <c r="J544" s="5">
        <v>11.63</v>
      </c>
      <c r="K544" t="s">
        <v>393</v>
      </c>
      <c r="L544">
        <f>_xlfn.XLOOKUP(M544,Sheet6!B:B,Sheet6!A:A,"",0)</f>
        <v>176</v>
      </c>
      <c r="M544" t="s">
        <v>394</v>
      </c>
      <c r="P544" t="s">
        <v>24</v>
      </c>
      <c r="Q544" t="s">
        <v>200</v>
      </c>
      <c r="R544" t="s">
        <v>556</v>
      </c>
      <c r="S544" t="s">
        <v>557</v>
      </c>
      <c r="T544" t="s">
        <v>28</v>
      </c>
      <c r="U544" s="6">
        <v>45999.350300694445</v>
      </c>
      <c r="V544" t="s">
        <v>29</v>
      </c>
    </row>
    <row r="545" spans="1:22">
      <c r="A545" s="2">
        <v>2025</v>
      </c>
      <c r="B545" s="3">
        <v>12</v>
      </c>
      <c r="C545" s="4">
        <v>45993</v>
      </c>
      <c r="D545" s="2">
        <v>86899</v>
      </c>
      <c r="E545" s="2">
        <v>45</v>
      </c>
      <c r="F545" t="s">
        <v>43</v>
      </c>
      <c r="G545" t="s">
        <v>44</v>
      </c>
      <c r="H545" s="5">
        <v>103.93</v>
      </c>
      <c r="I545" s="5">
        <v>0</v>
      </c>
      <c r="J545" s="5">
        <v>103.93</v>
      </c>
      <c r="K545" t="s">
        <v>211</v>
      </c>
      <c r="L545">
        <f>_xlfn.XLOOKUP(M545,Sheet6!B:B,Sheet6!A:A,"",0)</f>
        <v>133</v>
      </c>
      <c r="M545" t="s">
        <v>212</v>
      </c>
      <c r="P545" t="s">
        <v>24</v>
      </c>
      <c r="Q545" t="s">
        <v>200</v>
      </c>
      <c r="R545" t="s">
        <v>556</v>
      </c>
      <c r="S545" t="s">
        <v>557</v>
      </c>
      <c r="T545" t="s">
        <v>28</v>
      </c>
      <c r="U545" s="6">
        <v>45999.350300694445</v>
      </c>
      <c r="V545" t="s">
        <v>29</v>
      </c>
    </row>
    <row r="546" spans="1:22">
      <c r="A546" s="2">
        <v>2025</v>
      </c>
      <c r="B546" s="3">
        <v>12</v>
      </c>
      <c r="C546" s="4">
        <v>45993</v>
      </c>
      <c r="D546" s="2">
        <v>86899</v>
      </c>
      <c r="E546" s="2">
        <v>46</v>
      </c>
      <c r="F546" t="s">
        <v>43</v>
      </c>
      <c r="G546" t="s">
        <v>44</v>
      </c>
      <c r="H546" s="5">
        <v>30.92</v>
      </c>
      <c r="I546" s="5">
        <v>0</v>
      </c>
      <c r="J546" s="5">
        <v>30.92</v>
      </c>
      <c r="K546" t="s">
        <v>235</v>
      </c>
      <c r="L546">
        <f>_xlfn.XLOOKUP(M546,Sheet6!B:B,Sheet6!A:A,"",0)</f>
        <v>31</v>
      </c>
      <c r="M546" t="s">
        <v>236</v>
      </c>
      <c r="P546" t="s">
        <v>24</v>
      </c>
      <c r="Q546" t="s">
        <v>200</v>
      </c>
      <c r="R546" t="s">
        <v>556</v>
      </c>
      <c r="S546" t="s">
        <v>557</v>
      </c>
      <c r="T546" t="s">
        <v>28</v>
      </c>
      <c r="U546" s="6">
        <v>45999.350300694445</v>
      </c>
      <c r="V546" t="s">
        <v>29</v>
      </c>
    </row>
    <row r="547" spans="1:22">
      <c r="A547" s="2">
        <v>2025</v>
      </c>
      <c r="B547" s="3">
        <v>12</v>
      </c>
      <c r="C547" s="4">
        <v>45993</v>
      </c>
      <c r="D547" s="2">
        <v>86899</v>
      </c>
      <c r="E547" s="2">
        <v>47</v>
      </c>
      <c r="F547" t="s">
        <v>43</v>
      </c>
      <c r="G547" t="s">
        <v>44</v>
      </c>
      <c r="H547" s="5">
        <v>59.36</v>
      </c>
      <c r="I547" s="5">
        <v>0</v>
      </c>
      <c r="J547" s="5">
        <v>59.36</v>
      </c>
      <c r="K547" t="s">
        <v>251</v>
      </c>
      <c r="L547">
        <f>_xlfn.XLOOKUP(M547,Sheet6!B:B,Sheet6!A:A,"",0)</f>
        <v>444</v>
      </c>
      <c r="M547" t="s">
        <v>252</v>
      </c>
      <c r="P547" t="s">
        <v>24</v>
      </c>
      <c r="Q547" t="s">
        <v>200</v>
      </c>
      <c r="R547" t="s">
        <v>556</v>
      </c>
      <c r="S547" t="s">
        <v>557</v>
      </c>
      <c r="T547" t="s">
        <v>28</v>
      </c>
      <c r="U547" s="6">
        <v>45999.350300694445</v>
      </c>
      <c r="V547" t="s">
        <v>29</v>
      </c>
    </row>
    <row r="548" spans="1:22">
      <c r="A548" s="2">
        <v>2025</v>
      </c>
      <c r="B548" s="3">
        <v>12</v>
      </c>
      <c r="C548" s="4">
        <v>45993</v>
      </c>
      <c r="D548" s="2">
        <v>86899</v>
      </c>
      <c r="E548" s="2">
        <v>48</v>
      </c>
      <c r="F548" t="s">
        <v>43</v>
      </c>
      <c r="G548" t="s">
        <v>44</v>
      </c>
      <c r="H548" s="5">
        <v>6.91</v>
      </c>
      <c r="I548" s="5">
        <v>0</v>
      </c>
      <c r="J548" s="5">
        <v>6.91</v>
      </c>
      <c r="K548" t="s">
        <v>401</v>
      </c>
      <c r="L548">
        <f>_xlfn.XLOOKUP(M548,Sheet6!B:B,Sheet6!A:A,"",0)</f>
        <v>445</v>
      </c>
      <c r="M548" t="s">
        <v>402</v>
      </c>
      <c r="P548" t="s">
        <v>24</v>
      </c>
      <c r="Q548" t="s">
        <v>200</v>
      </c>
      <c r="R548" t="s">
        <v>556</v>
      </c>
      <c r="S548" t="s">
        <v>557</v>
      </c>
      <c r="T548" t="s">
        <v>28</v>
      </c>
      <c r="U548" s="6">
        <v>45999.350300694445</v>
      </c>
      <c r="V548" t="s">
        <v>29</v>
      </c>
    </row>
    <row r="549" spans="1:22">
      <c r="A549" s="2">
        <v>2025</v>
      </c>
      <c r="B549" s="3">
        <v>12</v>
      </c>
      <c r="C549" s="4">
        <v>45993</v>
      </c>
      <c r="D549" s="2">
        <v>86899</v>
      </c>
      <c r="E549" s="2">
        <v>49</v>
      </c>
      <c r="F549" t="s">
        <v>43</v>
      </c>
      <c r="G549" t="s">
        <v>44</v>
      </c>
      <c r="H549" s="5">
        <v>47.42</v>
      </c>
      <c r="I549" s="5">
        <v>0</v>
      </c>
      <c r="J549" s="5">
        <v>47.42</v>
      </c>
      <c r="K549" t="s">
        <v>261</v>
      </c>
      <c r="L549">
        <f>_xlfn.XLOOKUP(M549,Sheet6!B:B,Sheet6!A:A,"",0)</f>
        <v>446</v>
      </c>
      <c r="M549" t="s">
        <v>262</v>
      </c>
      <c r="P549" t="s">
        <v>24</v>
      </c>
      <c r="Q549" t="s">
        <v>200</v>
      </c>
      <c r="R549" t="s">
        <v>556</v>
      </c>
      <c r="S549" t="s">
        <v>557</v>
      </c>
      <c r="T549" t="s">
        <v>28</v>
      </c>
      <c r="U549" s="6">
        <v>45999.350300694445</v>
      </c>
      <c r="V549" t="s">
        <v>29</v>
      </c>
    </row>
    <row r="550" spans="1:22">
      <c r="A550" s="2">
        <v>2025</v>
      </c>
      <c r="B550" s="3">
        <v>12</v>
      </c>
      <c r="C550" s="4">
        <v>45993</v>
      </c>
      <c r="D550" s="2">
        <v>86899</v>
      </c>
      <c r="E550" s="2">
        <v>50</v>
      </c>
      <c r="F550" t="s">
        <v>43</v>
      </c>
      <c r="G550" t="s">
        <v>44</v>
      </c>
      <c r="H550" s="5">
        <v>59.28</v>
      </c>
      <c r="I550" s="5">
        <v>0</v>
      </c>
      <c r="J550" s="5">
        <v>59.28</v>
      </c>
      <c r="K550" t="s">
        <v>239</v>
      </c>
      <c r="L550">
        <f>_xlfn.XLOOKUP(M550,Sheet6!B:B,Sheet6!A:A,"",0)</f>
        <v>79</v>
      </c>
      <c r="M550" t="s">
        <v>240</v>
      </c>
      <c r="P550" t="s">
        <v>24</v>
      </c>
      <c r="Q550" t="s">
        <v>200</v>
      </c>
      <c r="R550" t="s">
        <v>556</v>
      </c>
      <c r="S550" t="s">
        <v>557</v>
      </c>
      <c r="T550" t="s">
        <v>28</v>
      </c>
      <c r="U550" s="6">
        <v>45999.350300694445</v>
      </c>
      <c r="V550" t="s">
        <v>29</v>
      </c>
    </row>
    <row r="551" spans="1:22">
      <c r="A551" s="2">
        <v>2025</v>
      </c>
      <c r="B551" s="3">
        <v>12</v>
      </c>
      <c r="C551" s="4">
        <v>45993</v>
      </c>
      <c r="D551" s="2">
        <v>86899</v>
      </c>
      <c r="E551" s="2">
        <v>51</v>
      </c>
      <c r="F551" t="s">
        <v>43</v>
      </c>
      <c r="G551" t="s">
        <v>44</v>
      </c>
      <c r="H551" s="5">
        <v>21.73</v>
      </c>
      <c r="I551" s="5">
        <v>0</v>
      </c>
      <c r="J551" s="5">
        <v>21.73</v>
      </c>
      <c r="K551" t="s">
        <v>143</v>
      </c>
      <c r="L551">
        <f>_xlfn.XLOOKUP(M551,Sheet6!B:B,Sheet6!A:A,"",0)</f>
        <v>234</v>
      </c>
      <c r="M551" t="s">
        <v>144</v>
      </c>
      <c r="P551" t="s">
        <v>24</v>
      </c>
      <c r="Q551" t="s">
        <v>200</v>
      </c>
      <c r="R551" t="s">
        <v>556</v>
      </c>
      <c r="S551" t="s">
        <v>557</v>
      </c>
      <c r="T551" t="s">
        <v>28</v>
      </c>
      <c r="U551" s="6">
        <v>45999.350300694445</v>
      </c>
      <c r="V551" t="s">
        <v>29</v>
      </c>
    </row>
    <row r="552" spans="1:22">
      <c r="A552" s="2">
        <v>2025</v>
      </c>
      <c r="B552" s="3">
        <v>12</v>
      </c>
      <c r="C552" s="4">
        <v>45993</v>
      </c>
      <c r="D552" s="2">
        <v>86899</v>
      </c>
      <c r="E552" s="2">
        <v>52</v>
      </c>
      <c r="F552" t="s">
        <v>43</v>
      </c>
      <c r="G552" t="s">
        <v>44</v>
      </c>
      <c r="H552" s="5">
        <v>19.440000000000001</v>
      </c>
      <c r="I552" s="5">
        <v>0</v>
      </c>
      <c r="J552" s="5">
        <v>19.440000000000001</v>
      </c>
      <c r="K552" t="s">
        <v>113</v>
      </c>
      <c r="L552">
        <f>_xlfn.XLOOKUP(M552,Sheet6!B:B,Sheet6!A:A,"",0)</f>
        <v>235</v>
      </c>
      <c r="M552" t="s">
        <v>114</v>
      </c>
      <c r="P552" t="s">
        <v>24</v>
      </c>
      <c r="Q552" t="s">
        <v>200</v>
      </c>
      <c r="R552" t="s">
        <v>556</v>
      </c>
      <c r="S552" t="s">
        <v>557</v>
      </c>
      <c r="T552" t="s">
        <v>28</v>
      </c>
      <c r="U552" s="6">
        <v>45999.350300694445</v>
      </c>
      <c r="V552" t="s">
        <v>29</v>
      </c>
    </row>
    <row r="553" spans="1:22">
      <c r="A553" s="2">
        <v>2025</v>
      </c>
      <c r="B553" s="3">
        <v>12</v>
      </c>
      <c r="C553" s="4">
        <v>45993</v>
      </c>
      <c r="D553" s="2">
        <v>86899</v>
      </c>
      <c r="E553" s="2">
        <v>53</v>
      </c>
      <c r="F553" t="s">
        <v>43</v>
      </c>
      <c r="G553" t="s">
        <v>44</v>
      </c>
      <c r="H553" s="5">
        <v>55.44</v>
      </c>
      <c r="I553" s="5">
        <v>0</v>
      </c>
      <c r="J553" s="5">
        <v>55.44</v>
      </c>
      <c r="K553" t="s">
        <v>221</v>
      </c>
      <c r="L553">
        <f>_xlfn.XLOOKUP(M553,Sheet6!B:B,Sheet6!A:A,"",0)</f>
        <v>242</v>
      </c>
      <c r="M553" t="s">
        <v>222</v>
      </c>
      <c r="P553" t="s">
        <v>24</v>
      </c>
      <c r="Q553" t="s">
        <v>200</v>
      </c>
      <c r="R553" t="s">
        <v>556</v>
      </c>
      <c r="S553" t="s">
        <v>557</v>
      </c>
      <c r="T553" t="s">
        <v>28</v>
      </c>
      <c r="U553" s="6">
        <v>45999.350300694445</v>
      </c>
      <c r="V553" t="s">
        <v>29</v>
      </c>
    </row>
    <row r="554" spans="1:22">
      <c r="A554" s="2">
        <v>2025</v>
      </c>
      <c r="B554" s="3">
        <v>12</v>
      </c>
      <c r="C554" s="4">
        <v>45993</v>
      </c>
      <c r="D554" s="2">
        <v>86899</v>
      </c>
      <c r="E554" s="2">
        <v>54</v>
      </c>
      <c r="F554" t="s">
        <v>43</v>
      </c>
      <c r="G554" t="s">
        <v>44</v>
      </c>
      <c r="H554" s="5">
        <v>22.09</v>
      </c>
      <c r="I554" s="5">
        <v>0</v>
      </c>
      <c r="J554" s="5">
        <v>22.09</v>
      </c>
      <c r="K554" t="s">
        <v>64</v>
      </c>
      <c r="L554">
        <f>_xlfn.XLOOKUP(M554,Sheet6!B:B,Sheet6!A:A,"",0)</f>
        <v>243</v>
      </c>
      <c r="M554" t="s">
        <v>65</v>
      </c>
      <c r="P554" t="s">
        <v>24</v>
      </c>
      <c r="Q554" t="s">
        <v>200</v>
      </c>
      <c r="R554" t="s">
        <v>556</v>
      </c>
      <c r="S554" t="s">
        <v>557</v>
      </c>
      <c r="T554" t="s">
        <v>28</v>
      </c>
      <c r="U554" s="6">
        <v>45999.350300694445</v>
      </c>
      <c r="V554" t="s">
        <v>29</v>
      </c>
    </row>
    <row r="555" spans="1:22">
      <c r="A555" s="2">
        <v>2025</v>
      </c>
      <c r="B555" s="3">
        <v>12</v>
      </c>
      <c r="C555" s="4">
        <v>45993</v>
      </c>
      <c r="D555" s="2">
        <v>86899</v>
      </c>
      <c r="E555" s="2">
        <v>55</v>
      </c>
      <c r="F555" t="s">
        <v>43</v>
      </c>
      <c r="G555" t="s">
        <v>44</v>
      </c>
      <c r="H555" s="5">
        <v>54.45</v>
      </c>
      <c r="I555" s="5">
        <v>0</v>
      </c>
      <c r="J555" s="5">
        <v>54.45</v>
      </c>
      <c r="K555" t="s">
        <v>64</v>
      </c>
      <c r="L555">
        <f>_xlfn.XLOOKUP(M555,Sheet6!B:B,Sheet6!A:A,"",0)</f>
        <v>243</v>
      </c>
      <c r="M555" t="s">
        <v>65</v>
      </c>
      <c r="P555" t="s">
        <v>24</v>
      </c>
      <c r="Q555" t="s">
        <v>200</v>
      </c>
      <c r="R555" t="s">
        <v>556</v>
      </c>
      <c r="S555" t="s">
        <v>557</v>
      </c>
      <c r="T555" t="s">
        <v>28</v>
      </c>
      <c r="U555" s="6">
        <v>45999.350300694445</v>
      </c>
      <c r="V555" t="s">
        <v>29</v>
      </c>
    </row>
    <row r="556" spans="1:22">
      <c r="A556" s="2">
        <v>2025</v>
      </c>
      <c r="B556" s="3">
        <v>12</v>
      </c>
      <c r="C556" s="4">
        <v>45993</v>
      </c>
      <c r="D556" s="2">
        <v>86899</v>
      </c>
      <c r="E556" s="2">
        <v>56</v>
      </c>
      <c r="F556" t="s">
        <v>43</v>
      </c>
      <c r="G556" t="s">
        <v>44</v>
      </c>
      <c r="H556" s="5">
        <v>5.78</v>
      </c>
      <c r="I556" s="5">
        <v>0</v>
      </c>
      <c r="J556" s="5">
        <v>5.78</v>
      </c>
      <c r="K556" t="s">
        <v>445</v>
      </c>
      <c r="L556">
        <f>_xlfn.XLOOKUP(M556,Sheet6!B:B,Sheet6!A:A,"",0)</f>
        <v>347</v>
      </c>
      <c r="M556" t="s">
        <v>446</v>
      </c>
      <c r="P556" t="s">
        <v>24</v>
      </c>
      <c r="Q556" t="s">
        <v>200</v>
      </c>
      <c r="R556" t="s">
        <v>556</v>
      </c>
      <c r="S556" t="s">
        <v>557</v>
      </c>
      <c r="T556" t="s">
        <v>28</v>
      </c>
      <c r="U556" s="6">
        <v>45999.350300694445</v>
      </c>
      <c r="V556" t="s">
        <v>29</v>
      </c>
    </row>
    <row r="557" spans="1:22">
      <c r="A557" s="2">
        <v>2025</v>
      </c>
      <c r="B557" s="3">
        <v>12</v>
      </c>
      <c r="C557" s="4">
        <v>45993</v>
      </c>
      <c r="D557" s="2">
        <v>86899</v>
      </c>
      <c r="E557" s="2">
        <v>57</v>
      </c>
      <c r="F557" t="s">
        <v>43</v>
      </c>
      <c r="G557" t="s">
        <v>44</v>
      </c>
      <c r="H557" s="5">
        <v>44.6</v>
      </c>
      <c r="I557" s="5">
        <v>0</v>
      </c>
      <c r="J557" s="5">
        <v>44.6</v>
      </c>
      <c r="K557" t="s">
        <v>439</v>
      </c>
      <c r="L557">
        <f>_xlfn.XLOOKUP(M557,Sheet6!B:B,Sheet6!A:A,"",0)</f>
        <v>351</v>
      </c>
      <c r="M557" t="s">
        <v>440</v>
      </c>
      <c r="P557" t="s">
        <v>24</v>
      </c>
      <c r="Q557" t="s">
        <v>200</v>
      </c>
      <c r="R557" t="s">
        <v>556</v>
      </c>
      <c r="S557" t="s">
        <v>557</v>
      </c>
      <c r="T557" t="s">
        <v>28</v>
      </c>
      <c r="U557" s="6">
        <v>45999.350300694445</v>
      </c>
      <c r="V557" t="s">
        <v>29</v>
      </c>
    </row>
    <row r="558" spans="1:22">
      <c r="A558" s="2">
        <v>2025</v>
      </c>
      <c r="B558" s="3">
        <v>12</v>
      </c>
      <c r="C558" s="4">
        <v>45993</v>
      </c>
      <c r="D558" s="2">
        <v>86899</v>
      </c>
      <c r="E558" s="2">
        <v>58</v>
      </c>
      <c r="F558" t="s">
        <v>43</v>
      </c>
      <c r="G558" t="s">
        <v>44</v>
      </c>
      <c r="H558" s="5">
        <v>39.26</v>
      </c>
      <c r="I558" s="5">
        <v>0</v>
      </c>
      <c r="J558" s="5">
        <v>39.26</v>
      </c>
      <c r="K558" t="s">
        <v>437</v>
      </c>
      <c r="L558">
        <f>_xlfn.XLOOKUP(M558,Sheet6!B:B,Sheet6!A:A,"",0)</f>
        <v>352</v>
      </c>
      <c r="M558" t="s">
        <v>438</v>
      </c>
      <c r="P558" t="s">
        <v>24</v>
      </c>
      <c r="Q558" t="s">
        <v>200</v>
      </c>
      <c r="R558" t="s">
        <v>556</v>
      </c>
      <c r="S558" t="s">
        <v>557</v>
      </c>
      <c r="T558" t="s">
        <v>28</v>
      </c>
      <c r="U558" s="6">
        <v>45999.350300694445</v>
      </c>
      <c r="V558" t="s">
        <v>29</v>
      </c>
    </row>
    <row r="559" spans="1:22">
      <c r="A559" s="2">
        <v>2025</v>
      </c>
      <c r="B559" s="3">
        <v>12</v>
      </c>
      <c r="C559" s="4">
        <v>45993</v>
      </c>
      <c r="D559" s="2">
        <v>86899</v>
      </c>
      <c r="E559" s="2">
        <v>59</v>
      </c>
      <c r="F559" t="s">
        <v>43</v>
      </c>
      <c r="G559" t="s">
        <v>44</v>
      </c>
      <c r="H559" s="5">
        <v>32.76</v>
      </c>
      <c r="I559" s="5">
        <v>0</v>
      </c>
      <c r="J559" s="5">
        <v>32.76</v>
      </c>
      <c r="K559" t="s">
        <v>375</v>
      </c>
      <c r="L559">
        <f>_xlfn.XLOOKUP(M559,Sheet6!B:B,Sheet6!A:A,"",0)</f>
        <v>67</v>
      </c>
      <c r="M559" t="s">
        <v>376</v>
      </c>
      <c r="P559" t="s">
        <v>24</v>
      </c>
      <c r="Q559" t="s">
        <v>200</v>
      </c>
      <c r="R559" t="s">
        <v>556</v>
      </c>
      <c r="S559" t="s">
        <v>557</v>
      </c>
      <c r="T559" t="s">
        <v>28</v>
      </c>
      <c r="U559" s="6">
        <v>45999.350300694445</v>
      </c>
      <c r="V559" t="s">
        <v>29</v>
      </c>
    </row>
    <row r="560" spans="1:22">
      <c r="A560" s="2">
        <v>2025</v>
      </c>
      <c r="B560" s="3">
        <v>12</v>
      </c>
      <c r="C560" s="4">
        <v>45993</v>
      </c>
      <c r="D560" s="2">
        <v>86899</v>
      </c>
      <c r="E560" s="2">
        <v>60</v>
      </c>
      <c r="F560" t="s">
        <v>43</v>
      </c>
      <c r="G560" t="s">
        <v>44</v>
      </c>
      <c r="H560" s="5">
        <v>69.48</v>
      </c>
      <c r="I560" s="5">
        <v>0</v>
      </c>
      <c r="J560" s="5">
        <v>69.48</v>
      </c>
      <c r="K560" t="s">
        <v>225</v>
      </c>
      <c r="L560">
        <f>_xlfn.XLOOKUP(M560,Sheet6!B:B,Sheet6!A:A,"",0)</f>
        <v>148</v>
      </c>
      <c r="M560" t="s">
        <v>226</v>
      </c>
      <c r="P560" t="s">
        <v>24</v>
      </c>
      <c r="Q560" t="s">
        <v>200</v>
      </c>
      <c r="R560" t="s">
        <v>556</v>
      </c>
      <c r="S560" t="s">
        <v>557</v>
      </c>
      <c r="T560" t="s">
        <v>28</v>
      </c>
      <c r="U560" s="6">
        <v>45999.350300694445</v>
      </c>
      <c r="V560" t="s">
        <v>29</v>
      </c>
    </row>
    <row r="561" spans="1:22">
      <c r="A561" s="2">
        <v>2025</v>
      </c>
      <c r="B561" s="3">
        <v>12</v>
      </c>
      <c r="C561" s="4">
        <v>45993</v>
      </c>
      <c r="D561" s="2">
        <v>86899</v>
      </c>
      <c r="E561" s="2">
        <v>61</v>
      </c>
      <c r="F561" t="s">
        <v>43</v>
      </c>
      <c r="G561" t="s">
        <v>44</v>
      </c>
      <c r="H561" s="5">
        <v>52.12</v>
      </c>
      <c r="I561" s="5">
        <v>0</v>
      </c>
      <c r="J561" s="5">
        <v>52.12</v>
      </c>
      <c r="K561" t="s">
        <v>399</v>
      </c>
      <c r="L561">
        <f>_xlfn.XLOOKUP(M561,Sheet6!B:B,Sheet6!A:A,"",0)</f>
        <v>149</v>
      </c>
      <c r="M561" t="s">
        <v>400</v>
      </c>
      <c r="P561" t="s">
        <v>24</v>
      </c>
      <c r="Q561" t="s">
        <v>200</v>
      </c>
      <c r="R561" t="s">
        <v>556</v>
      </c>
      <c r="S561" t="s">
        <v>557</v>
      </c>
      <c r="T561" t="s">
        <v>28</v>
      </c>
      <c r="U561" s="6">
        <v>45999.350300694445</v>
      </c>
      <c r="V561" t="s">
        <v>29</v>
      </c>
    </row>
    <row r="562" spans="1:22">
      <c r="A562" s="2">
        <v>2025</v>
      </c>
      <c r="B562" s="3">
        <v>12</v>
      </c>
      <c r="C562" s="4">
        <v>45993</v>
      </c>
      <c r="D562" s="2">
        <v>86899</v>
      </c>
      <c r="E562" s="2">
        <v>62</v>
      </c>
      <c r="F562" t="s">
        <v>43</v>
      </c>
      <c r="G562" t="s">
        <v>44</v>
      </c>
      <c r="H562" s="5">
        <v>23.01</v>
      </c>
      <c r="I562" s="5">
        <v>0</v>
      </c>
      <c r="J562" s="5">
        <v>23.01</v>
      </c>
      <c r="K562" t="s">
        <v>257</v>
      </c>
      <c r="L562">
        <f>_xlfn.XLOOKUP(M562,Sheet6!B:B,Sheet6!A:A,"",0)</f>
        <v>150</v>
      </c>
      <c r="M562" t="s">
        <v>258</v>
      </c>
      <c r="P562" t="s">
        <v>24</v>
      </c>
      <c r="Q562" t="s">
        <v>200</v>
      </c>
      <c r="R562" t="s">
        <v>556</v>
      </c>
      <c r="S562" t="s">
        <v>557</v>
      </c>
      <c r="T562" t="s">
        <v>28</v>
      </c>
      <c r="U562" s="6">
        <v>45999.350300694445</v>
      </c>
      <c r="V562" t="s">
        <v>29</v>
      </c>
    </row>
    <row r="563" spans="1:22">
      <c r="A563" s="2">
        <v>2025</v>
      </c>
      <c r="B563" s="3">
        <v>12</v>
      </c>
      <c r="C563" s="4">
        <v>45993</v>
      </c>
      <c r="D563" s="2">
        <v>86899</v>
      </c>
      <c r="E563" s="2">
        <v>63</v>
      </c>
      <c r="F563" t="s">
        <v>43</v>
      </c>
      <c r="G563" t="s">
        <v>44</v>
      </c>
      <c r="H563" s="5">
        <v>43.66</v>
      </c>
      <c r="I563" s="5">
        <v>0</v>
      </c>
      <c r="J563" s="5">
        <v>43.66</v>
      </c>
      <c r="K563" t="s">
        <v>421</v>
      </c>
      <c r="L563">
        <f>_xlfn.XLOOKUP(M563,Sheet6!B:B,Sheet6!A:A,"",0)</f>
        <v>22</v>
      </c>
      <c r="M563" t="s">
        <v>422</v>
      </c>
      <c r="P563" t="s">
        <v>24</v>
      </c>
      <c r="Q563" t="s">
        <v>200</v>
      </c>
      <c r="R563" t="s">
        <v>556</v>
      </c>
      <c r="S563" t="s">
        <v>557</v>
      </c>
      <c r="T563" t="s">
        <v>28</v>
      </c>
      <c r="U563" s="6">
        <v>45999.350300694445</v>
      </c>
      <c r="V563" t="s">
        <v>29</v>
      </c>
    </row>
    <row r="564" spans="1:22">
      <c r="A564" s="2">
        <v>2025</v>
      </c>
      <c r="B564" s="3">
        <v>12</v>
      </c>
      <c r="C564" s="4">
        <v>45993</v>
      </c>
      <c r="D564" s="2">
        <v>86899</v>
      </c>
      <c r="E564" s="2">
        <v>64</v>
      </c>
      <c r="F564" t="s">
        <v>43</v>
      </c>
      <c r="G564" t="s">
        <v>44</v>
      </c>
      <c r="H564" s="5">
        <v>115.19</v>
      </c>
      <c r="I564" s="5">
        <v>0</v>
      </c>
      <c r="J564" s="5">
        <v>115.19</v>
      </c>
      <c r="K564" t="s">
        <v>263</v>
      </c>
      <c r="L564">
        <f>_xlfn.XLOOKUP(M564,Sheet6!B:B,Sheet6!A:A,"",0)</f>
        <v>4</v>
      </c>
      <c r="M564" t="s">
        <v>264</v>
      </c>
      <c r="P564" t="s">
        <v>24</v>
      </c>
      <c r="Q564" t="s">
        <v>200</v>
      </c>
      <c r="R564" t="s">
        <v>556</v>
      </c>
      <c r="S564" t="s">
        <v>557</v>
      </c>
      <c r="T564" t="s">
        <v>28</v>
      </c>
      <c r="U564" s="6">
        <v>45999.350300694445</v>
      </c>
      <c r="V564" t="s">
        <v>29</v>
      </c>
    </row>
    <row r="565" spans="1:22">
      <c r="A565" s="2">
        <v>2025</v>
      </c>
      <c r="B565" s="3">
        <v>12</v>
      </c>
      <c r="C565" s="4">
        <v>45993</v>
      </c>
      <c r="D565" s="2">
        <v>86899</v>
      </c>
      <c r="E565" s="2">
        <v>65</v>
      </c>
      <c r="F565" t="s">
        <v>43</v>
      </c>
      <c r="G565" t="s">
        <v>44</v>
      </c>
      <c r="H565" s="5">
        <v>230.16</v>
      </c>
      <c r="I565" s="5">
        <v>0</v>
      </c>
      <c r="J565" s="5">
        <v>230.16</v>
      </c>
      <c r="K565" t="s">
        <v>237</v>
      </c>
      <c r="L565">
        <f>_xlfn.XLOOKUP(M565,Sheet6!B:B,Sheet6!A:A,"",0)</f>
        <v>160</v>
      </c>
      <c r="M565" t="s">
        <v>238</v>
      </c>
      <c r="P565" t="s">
        <v>24</v>
      </c>
      <c r="Q565" t="s">
        <v>200</v>
      </c>
      <c r="R565" t="s">
        <v>556</v>
      </c>
      <c r="S565" t="s">
        <v>557</v>
      </c>
      <c r="T565" t="s">
        <v>28</v>
      </c>
      <c r="U565" s="6">
        <v>45999.350300694445</v>
      </c>
      <c r="V565" t="s">
        <v>29</v>
      </c>
    </row>
    <row r="566" spans="1:22">
      <c r="A566" s="2">
        <v>2025</v>
      </c>
      <c r="B566" s="3">
        <v>12</v>
      </c>
      <c r="C566" s="4">
        <v>45993</v>
      </c>
      <c r="D566" s="2">
        <v>86899</v>
      </c>
      <c r="E566" s="2">
        <v>66</v>
      </c>
      <c r="F566" t="s">
        <v>43</v>
      </c>
      <c r="G566" t="s">
        <v>44</v>
      </c>
      <c r="H566" s="5">
        <v>79.27</v>
      </c>
      <c r="I566" s="5">
        <v>0</v>
      </c>
      <c r="J566" s="5">
        <v>79.27</v>
      </c>
      <c r="K566" t="s">
        <v>277</v>
      </c>
      <c r="L566">
        <f>_xlfn.XLOOKUP(M566,Sheet6!B:B,Sheet6!A:A,"",0)</f>
        <v>131</v>
      </c>
      <c r="M566" t="s">
        <v>278</v>
      </c>
      <c r="P566" t="s">
        <v>24</v>
      </c>
      <c r="Q566" t="s">
        <v>200</v>
      </c>
      <c r="R566" t="s">
        <v>556</v>
      </c>
      <c r="S566" t="s">
        <v>557</v>
      </c>
      <c r="T566" t="s">
        <v>28</v>
      </c>
      <c r="U566" s="6">
        <v>45999.350300694445</v>
      </c>
      <c r="V566" t="s">
        <v>29</v>
      </c>
    </row>
    <row r="567" spans="1:22">
      <c r="A567" s="2">
        <v>2025</v>
      </c>
      <c r="B567" s="3">
        <v>12</v>
      </c>
      <c r="C567" s="4">
        <v>45993</v>
      </c>
      <c r="D567" s="2">
        <v>86899</v>
      </c>
      <c r="E567" s="2">
        <v>67</v>
      </c>
      <c r="F567" t="s">
        <v>43</v>
      </c>
      <c r="G567" t="s">
        <v>44</v>
      </c>
      <c r="H567" s="5">
        <v>71.819999999999993</v>
      </c>
      <c r="I567" s="5">
        <v>0</v>
      </c>
      <c r="J567" s="5">
        <v>71.819999999999993</v>
      </c>
      <c r="K567" t="s">
        <v>373</v>
      </c>
      <c r="L567">
        <f>_xlfn.XLOOKUP(M567,Sheet6!B:B,Sheet6!A:A,"",0)</f>
        <v>26</v>
      </c>
      <c r="M567" t="s">
        <v>374</v>
      </c>
      <c r="P567" t="s">
        <v>24</v>
      </c>
      <c r="Q567" t="s">
        <v>200</v>
      </c>
      <c r="R567" t="s">
        <v>556</v>
      </c>
      <c r="S567" t="s">
        <v>557</v>
      </c>
      <c r="T567" t="s">
        <v>28</v>
      </c>
      <c r="U567" s="6">
        <v>45999.350300694445</v>
      </c>
      <c r="V567" t="s">
        <v>29</v>
      </c>
    </row>
    <row r="568" spans="1:22">
      <c r="A568" s="2">
        <v>2025</v>
      </c>
      <c r="B568" s="3">
        <v>12</v>
      </c>
      <c r="C568" s="4">
        <v>45993</v>
      </c>
      <c r="D568" s="2">
        <v>86899</v>
      </c>
      <c r="E568" s="2">
        <v>68</v>
      </c>
      <c r="F568" t="s">
        <v>43</v>
      </c>
      <c r="G568" t="s">
        <v>44</v>
      </c>
      <c r="H568" s="5">
        <v>58.49</v>
      </c>
      <c r="I568" s="5">
        <v>0</v>
      </c>
      <c r="J568" s="5">
        <v>58.49</v>
      </c>
      <c r="K568" t="s">
        <v>451</v>
      </c>
      <c r="L568">
        <f>_xlfn.XLOOKUP(M568,Sheet6!B:B,Sheet6!A:A,"",0)</f>
        <v>163</v>
      </c>
      <c r="M568" t="s">
        <v>452</v>
      </c>
      <c r="P568" t="s">
        <v>24</v>
      </c>
      <c r="Q568" t="s">
        <v>200</v>
      </c>
      <c r="R568" t="s">
        <v>556</v>
      </c>
      <c r="S568" t="s">
        <v>557</v>
      </c>
      <c r="T568" t="s">
        <v>28</v>
      </c>
      <c r="U568" s="6">
        <v>45999.350300694445</v>
      </c>
      <c r="V568" t="s">
        <v>29</v>
      </c>
    </row>
    <row r="569" spans="1:22">
      <c r="A569" s="2">
        <v>2025</v>
      </c>
      <c r="B569" s="3">
        <v>12</v>
      </c>
      <c r="C569" s="4">
        <v>45993</v>
      </c>
      <c r="D569" s="2">
        <v>86899</v>
      </c>
      <c r="E569" s="2">
        <v>69</v>
      </c>
      <c r="F569" t="s">
        <v>43</v>
      </c>
      <c r="G569" t="s">
        <v>44</v>
      </c>
      <c r="H569" s="5">
        <v>14.73</v>
      </c>
      <c r="I569" s="5">
        <v>0</v>
      </c>
      <c r="J569" s="5">
        <v>14.73</v>
      </c>
      <c r="K569" t="s">
        <v>133</v>
      </c>
      <c r="L569">
        <f>_xlfn.XLOOKUP(M569,Sheet6!B:B,Sheet6!A:A,"",0)</f>
        <v>30</v>
      </c>
      <c r="M569" t="s">
        <v>134</v>
      </c>
      <c r="P569" t="s">
        <v>24</v>
      </c>
      <c r="Q569" t="s">
        <v>200</v>
      </c>
      <c r="R569" t="s">
        <v>556</v>
      </c>
      <c r="S569" t="s">
        <v>557</v>
      </c>
      <c r="T569" t="s">
        <v>28</v>
      </c>
      <c r="U569" s="6">
        <v>45999.350300694445</v>
      </c>
      <c r="V569" t="s">
        <v>29</v>
      </c>
    </row>
    <row r="570" spans="1:22">
      <c r="A570" s="2">
        <v>2025</v>
      </c>
      <c r="B570" s="3">
        <v>12</v>
      </c>
      <c r="C570" s="4">
        <v>45993</v>
      </c>
      <c r="D570" s="2">
        <v>86899</v>
      </c>
      <c r="E570" s="2">
        <v>70</v>
      </c>
      <c r="F570" t="s">
        <v>43</v>
      </c>
      <c r="G570" t="s">
        <v>44</v>
      </c>
      <c r="H570" s="5">
        <v>46.8</v>
      </c>
      <c r="I570" s="5">
        <v>0</v>
      </c>
      <c r="J570" s="5">
        <v>46.8</v>
      </c>
      <c r="K570" t="s">
        <v>131</v>
      </c>
      <c r="L570">
        <f>_xlfn.XLOOKUP(M570,Sheet6!B:B,Sheet6!A:A,"",0)</f>
        <v>183</v>
      </c>
      <c r="M570" t="s">
        <v>132</v>
      </c>
      <c r="P570" t="s">
        <v>24</v>
      </c>
      <c r="Q570" t="s">
        <v>200</v>
      </c>
      <c r="R570" t="s">
        <v>556</v>
      </c>
      <c r="S570" t="s">
        <v>557</v>
      </c>
      <c r="T570" t="s">
        <v>28</v>
      </c>
      <c r="U570" s="6">
        <v>45999.350300694445</v>
      </c>
      <c r="V570" t="s">
        <v>29</v>
      </c>
    </row>
    <row r="571" spans="1:22">
      <c r="A571" s="2">
        <v>2025</v>
      </c>
      <c r="B571" s="3">
        <v>12</v>
      </c>
      <c r="C571" s="4">
        <v>45993</v>
      </c>
      <c r="D571" s="2">
        <v>86899</v>
      </c>
      <c r="E571" s="2">
        <v>71</v>
      </c>
      <c r="F571" t="s">
        <v>43</v>
      </c>
      <c r="G571" t="s">
        <v>44</v>
      </c>
      <c r="H571" s="5">
        <v>29.42</v>
      </c>
      <c r="I571" s="5">
        <v>0</v>
      </c>
      <c r="J571" s="5">
        <v>29.42</v>
      </c>
      <c r="K571" t="s">
        <v>135</v>
      </c>
      <c r="L571">
        <f>_xlfn.XLOOKUP(M571,Sheet6!B:B,Sheet6!A:A,"",0)</f>
        <v>191</v>
      </c>
      <c r="M571" t="s">
        <v>136</v>
      </c>
      <c r="P571" t="s">
        <v>24</v>
      </c>
      <c r="Q571" t="s">
        <v>200</v>
      </c>
      <c r="R571" t="s">
        <v>556</v>
      </c>
      <c r="S571" t="s">
        <v>557</v>
      </c>
      <c r="T571" t="s">
        <v>28</v>
      </c>
      <c r="U571" s="6">
        <v>45999.350300694445</v>
      </c>
      <c r="V571" t="s">
        <v>29</v>
      </c>
    </row>
    <row r="572" spans="1:22">
      <c r="A572" s="2">
        <v>2025</v>
      </c>
      <c r="B572" s="3">
        <v>12</v>
      </c>
      <c r="C572" s="4">
        <v>45993</v>
      </c>
      <c r="D572" s="2">
        <v>86899</v>
      </c>
      <c r="E572" s="2">
        <v>72</v>
      </c>
      <c r="F572" t="s">
        <v>43</v>
      </c>
      <c r="G572" t="s">
        <v>44</v>
      </c>
      <c r="H572" s="5">
        <v>39.49</v>
      </c>
      <c r="I572" s="5">
        <v>0</v>
      </c>
      <c r="J572" s="5">
        <v>39.49</v>
      </c>
      <c r="K572" t="s">
        <v>275</v>
      </c>
      <c r="L572">
        <f>_xlfn.XLOOKUP(M572,Sheet6!B:B,Sheet6!A:A,"",0)</f>
        <v>194</v>
      </c>
      <c r="M572" t="s">
        <v>276</v>
      </c>
      <c r="P572" t="s">
        <v>24</v>
      </c>
      <c r="Q572" t="s">
        <v>200</v>
      </c>
      <c r="R572" t="s">
        <v>556</v>
      </c>
      <c r="S572" t="s">
        <v>557</v>
      </c>
      <c r="T572" t="s">
        <v>28</v>
      </c>
      <c r="U572" s="6">
        <v>45999.350300694445</v>
      </c>
      <c r="V572" t="s">
        <v>29</v>
      </c>
    </row>
    <row r="573" spans="1:22">
      <c r="A573" s="2">
        <v>2025</v>
      </c>
      <c r="B573" s="3">
        <v>12</v>
      </c>
      <c r="C573" s="4">
        <v>45993</v>
      </c>
      <c r="D573" s="2">
        <v>86899</v>
      </c>
      <c r="E573" s="2">
        <v>73</v>
      </c>
      <c r="F573" t="s">
        <v>43</v>
      </c>
      <c r="G573" t="s">
        <v>44</v>
      </c>
      <c r="H573" s="5">
        <v>133.52000000000001</v>
      </c>
      <c r="I573" s="5">
        <v>0</v>
      </c>
      <c r="J573" s="5">
        <v>133.52000000000001</v>
      </c>
      <c r="K573" t="s">
        <v>137</v>
      </c>
      <c r="L573">
        <f>_xlfn.XLOOKUP(M573,Sheet6!B:B,Sheet6!A:A,"",0)</f>
        <v>195</v>
      </c>
      <c r="M573" t="s">
        <v>138</v>
      </c>
      <c r="P573" t="s">
        <v>24</v>
      </c>
      <c r="Q573" t="s">
        <v>200</v>
      </c>
      <c r="R573" t="s">
        <v>556</v>
      </c>
      <c r="S573" t="s">
        <v>557</v>
      </c>
      <c r="T573" t="s">
        <v>28</v>
      </c>
      <c r="U573" s="6">
        <v>45999.350300694445</v>
      </c>
      <c r="V573" t="s">
        <v>29</v>
      </c>
    </row>
    <row r="574" spans="1:22">
      <c r="A574" s="2">
        <v>2025</v>
      </c>
      <c r="B574" s="3">
        <v>12</v>
      </c>
      <c r="C574" s="4">
        <v>45993</v>
      </c>
      <c r="D574" s="2">
        <v>86899</v>
      </c>
      <c r="E574" s="2">
        <v>74</v>
      </c>
      <c r="F574" t="s">
        <v>43</v>
      </c>
      <c r="G574" t="s">
        <v>44</v>
      </c>
      <c r="H574" s="5">
        <v>32.57</v>
      </c>
      <c r="I574" s="5">
        <v>0</v>
      </c>
      <c r="J574" s="5">
        <v>32.57</v>
      </c>
      <c r="K574" t="s">
        <v>381</v>
      </c>
      <c r="L574">
        <f>_xlfn.XLOOKUP(M574,Sheet6!B:B,Sheet6!A:A,"",0)</f>
        <v>196</v>
      </c>
      <c r="M574" t="s">
        <v>382</v>
      </c>
      <c r="P574" t="s">
        <v>24</v>
      </c>
      <c r="Q574" t="s">
        <v>200</v>
      </c>
      <c r="R574" t="s">
        <v>556</v>
      </c>
      <c r="S574" t="s">
        <v>557</v>
      </c>
      <c r="T574" t="s">
        <v>28</v>
      </c>
      <c r="U574" s="6">
        <v>45999.350300694445</v>
      </c>
      <c r="V574" t="s">
        <v>29</v>
      </c>
    </row>
    <row r="575" spans="1:22">
      <c r="A575" s="2">
        <v>2025</v>
      </c>
      <c r="B575" s="3">
        <v>12</v>
      </c>
      <c r="C575" s="4">
        <v>45993</v>
      </c>
      <c r="D575" s="2">
        <v>86899</v>
      </c>
      <c r="E575" s="2">
        <v>75</v>
      </c>
      <c r="F575" t="s">
        <v>43</v>
      </c>
      <c r="G575" t="s">
        <v>44</v>
      </c>
      <c r="H575" s="5">
        <v>85.24</v>
      </c>
      <c r="I575" s="5">
        <v>0</v>
      </c>
      <c r="J575" s="5">
        <v>85.24</v>
      </c>
      <c r="K575" t="s">
        <v>504</v>
      </c>
      <c r="L575">
        <f>_xlfn.XLOOKUP(M575,Sheet6!B:B,Sheet6!A:A,"",0)</f>
        <v>10</v>
      </c>
      <c r="M575" t="s">
        <v>505</v>
      </c>
      <c r="P575" t="s">
        <v>24</v>
      </c>
      <c r="Q575" t="s">
        <v>200</v>
      </c>
      <c r="R575" t="s">
        <v>556</v>
      </c>
      <c r="S575" t="s">
        <v>557</v>
      </c>
      <c r="T575" t="s">
        <v>28</v>
      </c>
      <c r="U575" s="6">
        <v>45999.350300694445</v>
      </c>
      <c r="V575" t="s">
        <v>29</v>
      </c>
    </row>
    <row r="576" spans="1:22">
      <c r="A576" s="2">
        <v>2025</v>
      </c>
      <c r="B576" s="3">
        <v>12</v>
      </c>
      <c r="C576" s="4">
        <v>45993</v>
      </c>
      <c r="D576" s="2">
        <v>86899</v>
      </c>
      <c r="E576" s="2">
        <v>76</v>
      </c>
      <c r="F576" t="s">
        <v>43</v>
      </c>
      <c r="G576" t="s">
        <v>44</v>
      </c>
      <c r="H576" s="5">
        <v>15.42</v>
      </c>
      <c r="I576" s="5">
        <v>0</v>
      </c>
      <c r="J576" s="5">
        <v>15.42</v>
      </c>
      <c r="K576" t="s">
        <v>455</v>
      </c>
      <c r="L576">
        <f>_xlfn.XLOOKUP(M576,Sheet6!B:B,Sheet6!A:A,"",0)</f>
        <v>122</v>
      </c>
      <c r="M576" t="s">
        <v>456</v>
      </c>
      <c r="P576" t="s">
        <v>24</v>
      </c>
      <c r="Q576" t="s">
        <v>200</v>
      </c>
      <c r="R576" t="s">
        <v>556</v>
      </c>
      <c r="S576" t="s">
        <v>557</v>
      </c>
      <c r="T576" t="s">
        <v>28</v>
      </c>
      <c r="U576" s="6">
        <v>45999.350300694445</v>
      </c>
      <c r="V576" t="s">
        <v>29</v>
      </c>
    </row>
    <row r="577" spans="1:22">
      <c r="A577" s="2">
        <v>2025</v>
      </c>
      <c r="B577" s="3">
        <v>12</v>
      </c>
      <c r="C577" s="4">
        <v>45993</v>
      </c>
      <c r="D577" s="2">
        <v>86899</v>
      </c>
      <c r="E577" s="2">
        <v>77</v>
      </c>
      <c r="F577" t="s">
        <v>43</v>
      </c>
      <c r="G577" t="s">
        <v>44</v>
      </c>
      <c r="H577" s="5">
        <v>34.25</v>
      </c>
      <c r="I577" s="5">
        <v>0</v>
      </c>
      <c r="J577" s="5">
        <v>34.25</v>
      </c>
      <c r="K577" t="s">
        <v>411</v>
      </c>
      <c r="L577">
        <f>_xlfn.XLOOKUP(M577,Sheet6!B:B,Sheet6!A:A,"",0)</f>
        <v>33</v>
      </c>
      <c r="M577" t="s">
        <v>412</v>
      </c>
      <c r="P577" t="s">
        <v>24</v>
      </c>
      <c r="Q577" t="s">
        <v>200</v>
      </c>
      <c r="R577" t="s">
        <v>556</v>
      </c>
      <c r="S577" t="s">
        <v>557</v>
      </c>
      <c r="T577" t="s">
        <v>28</v>
      </c>
      <c r="U577" s="6">
        <v>45999.350300694445</v>
      </c>
      <c r="V577" t="s">
        <v>29</v>
      </c>
    </row>
    <row r="578" spans="1:22">
      <c r="A578" s="2">
        <v>2025</v>
      </c>
      <c r="B578" s="3">
        <v>12</v>
      </c>
      <c r="C578" s="4">
        <v>45993</v>
      </c>
      <c r="D578" s="2">
        <v>86899</v>
      </c>
      <c r="E578" s="2">
        <v>78</v>
      </c>
      <c r="F578" t="s">
        <v>43</v>
      </c>
      <c r="G578" t="s">
        <v>44</v>
      </c>
      <c r="H578" s="5">
        <v>15.96</v>
      </c>
      <c r="I578" s="5">
        <v>0</v>
      </c>
      <c r="J578" s="5">
        <v>15.96</v>
      </c>
      <c r="K578" t="s">
        <v>453</v>
      </c>
      <c r="L578">
        <f>_xlfn.XLOOKUP(M578,Sheet6!B:B,Sheet6!A:A,"",0)</f>
        <v>34</v>
      </c>
      <c r="M578" t="s">
        <v>454</v>
      </c>
      <c r="P578" t="s">
        <v>24</v>
      </c>
      <c r="Q578" t="s">
        <v>200</v>
      </c>
      <c r="R578" t="s">
        <v>556</v>
      </c>
      <c r="S578" t="s">
        <v>557</v>
      </c>
      <c r="T578" t="s">
        <v>28</v>
      </c>
      <c r="U578" s="6">
        <v>45999.350300694445</v>
      </c>
      <c r="V578" t="s">
        <v>29</v>
      </c>
    </row>
    <row r="579" spans="1:22">
      <c r="A579" s="2">
        <v>2025</v>
      </c>
      <c r="B579" s="3">
        <v>12</v>
      </c>
      <c r="C579" s="4">
        <v>45993</v>
      </c>
      <c r="D579" s="2">
        <v>86899</v>
      </c>
      <c r="E579" s="2">
        <v>79</v>
      </c>
      <c r="F579" t="s">
        <v>43</v>
      </c>
      <c r="G579" t="s">
        <v>44</v>
      </c>
      <c r="H579" s="5">
        <v>58.2</v>
      </c>
      <c r="I579" s="5">
        <v>0</v>
      </c>
      <c r="J579" s="5">
        <v>58.2</v>
      </c>
      <c r="K579" t="s">
        <v>395</v>
      </c>
      <c r="L579">
        <f>_xlfn.XLOOKUP(M579,Sheet6!B:B,Sheet6!A:A,"",0)</f>
        <v>207</v>
      </c>
      <c r="M579" t="s">
        <v>396</v>
      </c>
      <c r="P579" t="s">
        <v>24</v>
      </c>
      <c r="Q579" t="s">
        <v>200</v>
      </c>
      <c r="R579" t="s">
        <v>556</v>
      </c>
      <c r="S579" t="s">
        <v>557</v>
      </c>
      <c r="T579" t="s">
        <v>28</v>
      </c>
      <c r="U579" s="6">
        <v>45999.350300694445</v>
      </c>
      <c r="V579" t="s">
        <v>29</v>
      </c>
    </row>
    <row r="580" spans="1:22">
      <c r="A580" s="2">
        <v>2025</v>
      </c>
      <c r="B580" s="3">
        <v>12</v>
      </c>
      <c r="C580" s="4">
        <v>45993</v>
      </c>
      <c r="D580" s="2">
        <v>86899</v>
      </c>
      <c r="E580" s="2">
        <v>80</v>
      </c>
      <c r="F580" t="s">
        <v>43</v>
      </c>
      <c r="G580" t="s">
        <v>44</v>
      </c>
      <c r="H580" s="5">
        <v>115.21</v>
      </c>
      <c r="I580" s="5">
        <v>0</v>
      </c>
      <c r="J580" s="5">
        <v>115.21</v>
      </c>
      <c r="K580" t="s">
        <v>229</v>
      </c>
      <c r="L580">
        <f>_xlfn.XLOOKUP(M580,Sheet6!B:B,Sheet6!A:A,"",0)</f>
        <v>210</v>
      </c>
      <c r="M580" t="s">
        <v>230</v>
      </c>
      <c r="P580" t="s">
        <v>24</v>
      </c>
      <c r="Q580" t="s">
        <v>200</v>
      </c>
      <c r="R580" t="s">
        <v>556</v>
      </c>
      <c r="S580" t="s">
        <v>557</v>
      </c>
      <c r="T580" t="s">
        <v>28</v>
      </c>
      <c r="U580" s="6">
        <v>45999.350300694445</v>
      </c>
      <c r="V580" t="s">
        <v>29</v>
      </c>
    </row>
    <row r="581" spans="1:22">
      <c r="A581" s="2">
        <v>2025</v>
      </c>
      <c r="B581" s="3">
        <v>12</v>
      </c>
      <c r="C581" s="4">
        <v>45993</v>
      </c>
      <c r="D581" s="2">
        <v>86899</v>
      </c>
      <c r="E581" s="2">
        <v>81</v>
      </c>
      <c r="F581" t="s">
        <v>43</v>
      </c>
      <c r="G581" t="s">
        <v>44</v>
      </c>
      <c r="H581" s="5">
        <v>35.770000000000003</v>
      </c>
      <c r="I581" s="5">
        <v>0</v>
      </c>
      <c r="J581" s="5">
        <v>35.770000000000003</v>
      </c>
      <c r="K581" t="s">
        <v>371</v>
      </c>
      <c r="L581">
        <f>_xlfn.XLOOKUP(M581,Sheet6!B:B,Sheet6!A:A,"",0)</f>
        <v>215</v>
      </c>
      <c r="M581" t="s">
        <v>372</v>
      </c>
      <c r="P581" t="s">
        <v>24</v>
      </c>
      <c r="Q581" t="s">
        <v>200</v>
      </c>
      <c r="R581" t="s">
        <v>556</v>
      </c>
      <c r="S581" t="s">
        <v>557</v>
      </c>
      <c r="T581" t="s">
        <v>28</v>
      </c>
      <c r="U581" s="6">
        <v>45999.350300694445</v>
      </c>
      <c r="V581" t="s">
        <v>29</v>
      </c>
    </row>
    <row r="582" spans="1:22">
      <c r="A582" s="2">
        <v>2025</v>
      </c>
      <c r="B582" s="3">
        <v>12</v>
      </c>
      <c r="C582" s="4">
        <v>45993</v>
      </c>
      <c r="D582" s="2">
        <v>86899</v>
      </c>
      <c r="E582" s="2">
        <v>82</v>
      </c>
      <c r="F582" t="s">
        <v>43</v>
      </c>
      <c r="G582" t="s">
        <v>44</v>
      </c>
      <c r="H582" s="5">
        <v>89.34</v>
      </c>
      <c r="I582" s="5">
        <v>0</v>
      </c>
      <c r="J582" s="5">
        <v>89.34</v>
      </c>
      <c r="K582" t="s">
        <v>389</v>
      </c>
      <c r="L582">
        <f>_xlfn.XLOOKUP(M582,Sheet6!B:B,Sheet6!A:A,"",0)</f>
        <v>216</v>
      </c>
      <c r="M582" t="s">
        <v>390</v>
      </c>
      <c r="P582" t="s">
        <v>24</v>
      </c>
      <c r="Q582" t="s">
        <v>200</v>
      </c>
      <c r="R582" t="s">
        <v>556</v>
      </c>
      <c r="S582" t="s">
        <v>557</v>
      </c>
      <c r="T582" t="s">
        <v>28</v>
      </c>
      <c r="U582" s="6">
        <v>45999.350300694445</v>
      </c>
      <c r="V582" t="s">
        <v>29</v>
      </c>
    </row>
    <row r="583" spans="1:22">
      <c r="A583" s="2">
        <v>2025</v>
      </c>
      <c r="B583" s="3">
        <v>12</v>
      </c>
      <c r="C583" s="4">
        <v>45993</v>
      </c>
      <c r="D583" s="2">
        <v>86899</v>
      </c>
      <c r="E583" s="2">
        <v>83</v>
      </c>
      <c r="F583" t="s">
        <v>43</v>
      </c>
      <c r="G583" t="s">
        <v>44</v>
      </c>
      <c r="H583" s="5">
        <v>59.13</v>
      </c>
      <c r="I583" s="5">
        <v>0</v>
      </c>
      <c r="J583" s="5">
        <v>59.13</v>
      </c>
      <c r="K583" t="s">
        <v>259</v>
      </c>
      <c r="L583">
        <f>_xlfn.XLOOKUP(M583,Sheet6!B:B,Sheet6!A:A,"",0)</f>
        <v>35</v>
      </c>
      <c r="M583" t="s">
        <v>260</v>
      </c>
      <c r="P583" t="s">
        <v>24</v>
      </c>
      <c r="Q583" t="s">
        <v>200</v>
      </c>
      <c r="R583" t="s">
        <v>556</v>
      </c>
      <c r="S583" t="s">
        <v>557</v>
      </c>
      <c r="T583" t="s">
        <v>28</v>
      </c>
      <c r="U583" s="6">
        <v>45999.350300694445</v>
      </c>
      <c r="V583" t="s">
        <v>29</v>
      </c>
    </row>
    <row r="584" spans="1:22">
      <c r="A584" s="2">
        <v>2025</v>
      </c>
      <c r="B584" s="3">
        <v>12</v>
      </c>
      <c r="C584" s="4">
        <v>45993</v>
      </c>
      <c r="D584" s="2">
        <v>86899</v>
      </c>
      <c r="E584" s="2">
        <v>84</v>
      </c>
      <c r="F584" t="s">
        <v>43</v>
      </c>
      <c r="G584" t="s">
        <v>44</v>
      </c>
      <c r="H584" s="5">
        <v>6.24</v>
      </c>
      <c r="I584" s="5">
        <v>0</v>
      </c>
      <c r="J584" s="5">
        <v>6.24</v>
      </c>
      <c r="K584" t="s">
        <v>385</v>
      </c>
      <c r="L584">
        <f>_xlfn.XLOOKUP(M584,Sheet6!B:B,Sheet6!A:A,"",0)</f>
        <v>36</v>
      </c>
      <c r="M584" t="s">
        <v>386</v>
      </c>
      <c r="P584" t="s">
        <v>24</v>
      </c>
      <c r="Q584" t="s">
        <v>200</v>
      </c>
      <c r="R584" t="s">
        <v>556</v>
      </c>
      <c r="S584" t="s">
        <v>557</v>
      </c>
      <c r="T584" t="s">
        <v>28</v>
      </c>
      <c r="U584" s="6">
        <v>45999.350300694445</v>
      </c>
      <c r="V584" t="s">
        <v>29</v>
      </c>
    </row>
    <row r="585" spans="1:22">
      <c r="A585" s="2">
        <v>2025</v>
      </c>
      <c r="B585" s="3">
        <v>12</v>
      </c>
      <c r="C585" s="4">
        <v>45993</v>
      </c>
      <c r="D585" s="2">
        <v>86899</v>
      </c>
      <c r="E585" s="2">
        <v>85</v>
      </c>
      <c r="F585" t="s">
        <v>43</v>
      </c>
      <c r="G585" t="s">
        <v>44</v>
      </c>
      <c r="H585" s="5">
        <v>6.1</v>
      </c>
      <c r="I585" s="5">
        <v>0</v>
      </c>
      <c r="J585" s="5">
        <v>6.1</v>
      </c>
      <c r="K585" t="s">
        <v>121</v>
      </c>
      <c r="L585">
        <f>_xlfn.XLOOKUP(M585,Sheet6!B:B,Sheet6!A:A,"",0)</f>
        <v>208</v>
      </c>
      <c r="M585" t="s">
        <v>122</v>
      </c>
      <c r="P585" t="s">
        <v>24</v>
      </c>
      <c r="Q585" t="s">
        <v>200</v>
      </c>
      <c r="R585" t="s">
        <v>556</v>
      </c>
      <c r="S585" t="s">
        <v>557</v>
      </c>
      <c r="T585" t="s">
        <v>28</v>
      </c>
      <c r="U585" s="6">
        <v>45999.350300694445</v>
      </c>
      <c r="V585" t="s">
        <v>29</v>
      </c>
    </row>
    <row r="586" spans="1:22">
      <c r="A586" s="2">
        <v>2025</v>
      </c>
      <c r="B586" s="3">
        <v>12</v>
      </c>
      <c r="C586" s="4">
        <v>45993</v>
      </c>
      <c r="D586" s="2">
        <v>86899</v>
      </c>
      <c r="E586" s="2">
        <v>86</v>
      </c>
      <c r="F586" t="s">
        <v>43</v>
      </c>
      <c r="G586" t="s">
        <v>44</v>
      </c>
      <c r="H586" s="5">
        <v>35.229999999999997</v>
      </c>
      <c r="I586" s="5">
        <v>0</v>
      </c>
      <c r="J586" s="5">
        <v>35.229999999999997</v>
      </c>
      <c r="K586" t="s">
        <v>125</v>
      </c>
      <c r="L586">
        <f>_xlfn.XLOOKUP(M586,Sheet6!B:B,Sheet6!A:A,"",0)</f>
        <v>213</v>
      </c>
      <c r="M586" t="s">
        <v>126</v>
      </c>
      <c r="P586" t="s">
        <v>24</v>
      </c>
      <c r="Q586" t="s">
        <v>200</v>
      </c>
      <c r="R586" t="s">
        <v>556</v>
      </c>
      <c r="S586" t="s">
        <v>557</v>
      </c>
      <c r="T586" t="s">
        <v>28</v>
      </c>
      <c r="U586" s="6">
        <v>45999.350300694445</v>
      </c>
      <c r="V586" t="s">
        <v>29</v>
      </c>
    </row>
    <row r="587" spans="1:22">
      <c r="A587" s="2">
        <v>2025</v>
      </c>
      <c r="B587" s="3">
        <v>12</v>
      </c>
      <c r="C587" s="4">
        <v>45993</v>
      </c>
      <c r="D587" s="2">
        <v>86899</v>
      </c>
      <c r="E587" s="2">
        <v>87</v>
      </c>
      <c r="F587" t="s">
        <v>43</v>
      </c>
      <c r="G587" t="s">
        <v>44</v>
      </c>
      <c r="H587" s="5">
        <v>18.63</v>
      </c>
      <c r="I587" s="5">
        <v>0</v>
      </c>
      <c r="J587" s="5">
        <v>18.63</v>
      </c>
      <c r="K587" t="s">
        <v>223</v>
      </c>
      <c r="L587">
        <f>_xlfn.XLOOKUP(M587,Sheet6!B:B,Sheet6!A:A,"",0)</f>
        <v>20</v>
      </c>
      <c r="M587" t="s">
        <v>224</v>
      </c>
      <c r="P587" t="s">
        <v>24</v>
      </c>
      <c r="Q587" t="s">
        <v>200</v>
      </c>
      <c r="R587" t="s">
        <v>556</v>
      </c>
      <c r="S587" t="s">
        <v>557</v>
      </c>
      <c r="T587" t="s">
        <v>28</v>
      </c>
      <c r="U587" s="6">
        <v>45999.350300694445</v>
      </c>
      <c r="V587" t="s">
        <v>29</v>
      </c>
    </row>
    <row r="588" spans="1:22">
      <c r="A588" s="2">
        <v>2025</v>
      </c>
      <c r="B588" s="3">
        <v>12</v>
      </c>
      <c r="C588" s="4">
        <v>45993</v>
      </c>
      <c r="D588" s="2">
        <v>86899</v>
      </c>
      <c r="E588" s="2">
        <v>88</v>
      </c>
      <c r="F588" t="s">
        <v>43</v>
      </c>
      <c r="G588" t="s">
        <v>44</v>
      </c>
      <c r="H588" s="5">
        <v>39.31</v>
      </c>
      <c r="I588" s="5">
        <v>0</v>
      </c>
      <c r="J588" s="5">
        <v>39.31</v>
      </c>
      <c r="K588" t="s">
        <v>119</v>
      </c>
      <c r="L588">
        <f>_xlfn.XLOOKUP(M588,Sheet6!B:B,Sheet6!A:A,"",0)</f>
        <v>452</v>
      </c>
      <c r="M588" t="s">
        <v>120</v>
      </c>
      <c r="P588" t="s">
        <v>24</v>
      </c>
      <c r="Q588" t="s">
        <v>200</v>
      </c>
      <c r="R588" t="s">
        <v>556</v>
      </c>
      <c r="S588" t="s">
        <v>557</v>
      </c>
      <c r="T588" t="s">
        <v>28</v>
      </c>
      <c r="U588" s="6">
        <v>45999.350300694445</v>
      </c>
      <c r="V588" t="s">
        <v>29</v>
      </c>
    </row>
    <row r="589" spans="1:22">
      <c r="A589" s="2">
        <v>2025</v>
      </c>
      <c r="B589" s="3">
        <v>12</v>
      </c>
      <c r="C589" s="4">
        <v>45993</v>
      </c>
      <c r="D589" s="2">
        <v>86899</v>
      </c>
      <c r="E589" s="2">
        <v>89</v>
      </c>
      <c r="F589" t="s">
        <v>43</v>
      </c>
      <c r="G589" t="s">
        <v>44</v>
      </c>
      <c r="H589" s="5">
        <v>807.23</v>
      </c>
      <c r="I589" s="5">
        <v>0</v>
      </c>
      <c r="J589" s="5">
        <v>807.23</v>
      </c>
      <c r="K589" t="s">
        <v>465</v>
      </c>
      <c r="L589">
        <f>_xlfn.XLOOKUP(M589,Sheet6!B:B,Sheet6!A:A,"",0)</f>
        <v>405</v>
      </c>
      <c r="M589" t="s">
        <v>466</v>
      </c>
      <c r="P589" t="s">
        <v>24</v>
      </c>
      <c r="Q589" t="s">
        <v>200</v>
      </c>
      <c r="R589" t="s">
        <v>556</v>
      </c>
      <c r="S589" t="s">
        <v>557</v>
      </c>
      <c r="T589" t="s">
        <v>28</v>
      </c>
      <c r="U589" s="6">
        <v>45999.350300694445</v>
      </c>
      <c r="V589" t="s">
        <v>29</v>
      </c>
    </row>
    <row r="590" spans="1:22">
      <c r="A590" s="2">
        <v>2025</v>
      </c>
      <c r="B590" s="3">
        <v>12</v>
      </c>
      <c r="C590" s="4">
        <v>45993</v>
      </c>
      <c r="D590" s="2">
        <v>86899</v>
      </c>
      <c r="E590" s="2">
        <v>90</v>
      </c>
      <c r="F590" t="s">
        <v>43</v>
      </c>
      <c r="G590" t="s">
        <v>44</v>
      </c>
      <c r="H590" s="5">
        <v>74.430000000000007</v>
      </c>
      <c r="I590" s="5">
        <v>0</v>
      </c>
      <c r="J590" s="5">
        <v>74.430000000000007</v>
      </c>
      <c r="K590" t="s">
        <v>417</v>
      </c>
      <c r="L590">
        <f>_xlfn.XLOOKUP(M590,Sheet6!B:B,Sheet6!A:A,"",0)</f>
        <v>229</v>
      </c>
      <c r="M590" t="s">
        <v>418</v>
      </c>
      <c r="P590" t="s">
        <v>24</v>
      </c>
      <c r="Q590" t="s">
        <v>200</v>
      </c>
      <c r="R590" t="s">
        <v>556</v>
      </c>
      <c r="S590" t="s">
        <v>557</v>
      </c>
      <c r="T590" t="s">
        <v>28</v>
      </c>
      <c r="U590" s="6">
        <v>45999.350300694445</v>
      </c>
      <c r="V590" t="s">
        <v>29</v>
      </c>
    </row>
    <row r="591" spans="1:22">
      <c r="A591" s="2">
        <v>2025</v>
      </c>
      <c r="B591" s="3">
        <v>12</v>
      </c>
      <c r="C591" s="4">
        <v>45993</v>
      </c>
      <c r="D591" s="2">
        <v>86899</v>
      </c>
      <c r="E591" s="2">
        <v>91</v>
      </c>
      <c r="F591" t="s">
        <v>43</v>
      </c>
      <c r="G591" t="s">
        <v>44</v>
      </c>
      <c r="H591" s="5">
        <v>42.19</v>
      </c>
      <c r="I591" s="5">
        <v>0</v>
      </c>
      <c r="J591" s="5">
        <v>42.19</v>
      </c>
      <c r="K591" t="s">
        <v>127</v>
      </c>
      <c r="L591">
        <f>_xlfn.XLOOKUP(M591,Sheet6!B:B,Sheet6!A:A,"",0)</f>
        <v>228</v>
      </c>
      <c r="M591" t="s">
        <v>128</v>
      </c>
      <c r="P591" t="s">
        <v>24</v>
      </c>
      <c r="Q591" t="s">
        <v>200</v>
      </c>
      <c r="R591" t="s">
        <v>556</v>
      </c>
      <c r="S591" t="s">
        <v>557</v>
      </c>
      <c r="T591" t="s">
        <v>28</v>
      </c>
      <c r="U591" s="6">
        <v>45999.350300694445</v>
      </c>
      <c r="V591" t="s">
        <v>29</v>
      </c>
    </row>
    <row r="592" spans="1:22">
      <c r="A592" s="2">
        <v>2025</v>
      </c>
      <c r="B592" s="3">
        <v>12</v>
      </c>
      <c r="C592" s="4">
        <v>45993</v>
      </c>
      <c r="D592" s="2">
        <v>86899</v>
      </c>
      <c r="E592" s="2">
        <v>92</v>
      </c>
      <c r="F592" t="s">
        <v>43</v>
      </c>
      <c r="G592" t="s">
        <v>44</v>
      </c>
      <c r="H592" s="5">
        <v>91.92</v>
      </c>
      <c r="I592" s="5">
        <v>0</v>
      </c>
      <c r="J592" s="5">
        <v>91.92</v>
      </c>
      <c r="K592" t="s">
        <v>241</v>
      </c>
      <c r="L592">
        <f>_xlfn.XLOOKUP(M592,Sheet6!B:B,Sheet6!A:A,"",0)</f>
        <v>21</v>
      </c>
      <c r="M592" t="s">
        <v>242</v>
      </c>
      <c r="P592" t="s">
        <v>24</v>
      </c>
      <c r="Q592" t="s">
        <v>200</v>
      </c>
      <c r="R592" t="s">
        <v>556</v>
      </c>
      <c r="S592" t="s">
        <v>557</v>
      </c>
      <c r="T592" t="s">
        <v>28</v>
      </c>
      <c r="U592" s="6">
        <v>45999.350300694445</v>
      </c>
      <c r="V592" t="s">
        <v>29</v>
      </c>
    </row>
    <row r="593" spans="1:22">
      <c r="A593" s="2">
        <v>2025</v>
      </c>
      <c r="B593" s="3">
        <v>12</v>
      </c>
      <c r="C593" s="4">
        <v>45993</v>
      </c>
      <c r="D593" s="2">
        <v>86899</v>
      </c>
      <c r="E593" s="2">
        <v>93</v>
      </c>
      <c r="F593" t="s">
        <v>43</v>
      </c>
      <c r="G593" t="s">
        <v>44</v>
      </c>
      <c r="H593" s="5">
        <v>70.760000000000005</v>
      </c>
      <c r="I593" s="5">
        <v>0</v>
      </c>
      <c r="J593" s="5">
        <v>70.760000000000005</v>
      </c>
      <c r="K593" t="s">
        <v>123</v>
      </c>
      <c r="L593">
        <f>_xlfn.XLOOKUP(M593,Sheet6!B:B,Sheet6!A:A,"",0)</f>
        <v>470</v>
      </c>
      <c r="M593" t="s">
        <v>124</v>
      </c>
      <c r="P593" t="s">
        <v>24</v>
      </c>
      <c r="Q593" t="s">
        <v>200</v>
      </c>
      <c r="R593" t="s">
        <v>556</v>
      </c>
      <c r="S593" t="s">
        <v>557</v>
      </c>
      <c r="T593" t="s">
        <v>28</v>
      </c>
      <c r="U593" s="6">
        <v>45999.350300694445</v>
      </c>
      <c r="V593" t="s">
        <v>29</v>
      </c>
    </row>
    <row r="594" spans="1:22">
      <c r="A594" s="2">
        <v>2025</v>
      </c>
      <c r="B594" s="3">
        <v>12</v>
      </c>
      <c r="C594" s="4">
        <v>45993</v>
      </c>
      <c r="D594" s="2">
        <v>86899</v>
      </c>
      <c r="E594" s="2">
        <v>94</v>
      </c>
      <c r="F594" t="s">
        <v>43</v>
      </c>
      <c r="G594" t="s">
        <v>44</v>
      </c>
      <c r="H594" s="5">
        <v>32.08</v>
      </c>
      <c r="I594" s="5">
        <v>0</v>
      </c>
      <c r="J594" s="5">
        <v>32.08</v>
      </c>
      <c r="K594" t="s">
        <v>139</v>
      </c>
      <c r="L594">
        <f>_xlfn.XLOOKUP(M594,Sheet6!B:B,Sheet6!A:A,"",0)</f>
        <v>250</v>
      </c>
      <c r="M594" t="s">
        <v>140</v>
      </c>
      <c r="P594" t="s">
        <v>24</v>
      </c>
      <c r="Q594" t="s">
        <v>200</v>
      </c>
      <c r="R594" t="s">
        <v>556</v>
      </c>
      <c r="S594" t="s">
        <v>557</v>
      </c>
      <c r="T594" t="s">
        <v>28</v>
      </c>
      <c r="U594" s="6">
        <v>45999.350300694445</v>
      </c>
      <c r="V594" t="s">
        <v>29</v>
      </c>
    </row>
    <row r="595" spans="1:22">
      <c r="A595" s="2">
        <v>2025</v>
      </c>
      <c r="B595" s="3">
        <v>12</v>
      </c>
      <c r="C595" s="4">
        <v>45993</v>
      </c>
      <c r="D595" s="2">
        <v>86899</v>
      </c>
      <c r="E595" s="2">
        <v>95</v>
      </c>
      <c r="F595" t="s">
        <v>43</v>
      </c>
      <c r="G595" t="s">
        <v>44</v>
      </c>
      <c r="H595" s="5">
        <v>54.85</v>
      </c>
      <c r="I595" s="5">
        <v>0</v>
      </c>
      <c r="J595" s="5">
        <v>54.85</v>
      </c>
      <c r="K595" t="s">
        <v>141</v>
      </c>
      <c r="L595">
        <f>_xlfn.XLOOKUP(M595,Sheet6!B:B,Sheet6!A:A,"",0)</f>
        <v>245</v>
      </c>
      <c r="M595" t="s">
        <v>142</v>
      </c>
      <c r="P595" t="s">
        <v>24</v>
      </c>
      <c r="Q595" t="s">
        <v>200</v>
      </c>
      <c r="R595" t="s">
        <v>556</v>
      </c>
      <c r="S595" t="s">
        <v>557</v>
      </c>
      <c r="T595" t="s">
        <v>28</v>
      </c>
      <c r="U595" s="6">
        <v>45999.350300694445</v>
      </c>
      <c r="V595" t="s">
        <v>29</v>
      </c>
    </row>
    <row r="596" spans="1:22">
      <c r="A596" s="2">
        <v>2025</v>
      </c>
      <c r="B596" s="3">
        <v>12</v>
      </c>
      <c r="C596" s="4">
        <v>45993</v>
      </c>
      <c r="D596" s="2">
        <v>86899</v>
      </c>
      <c r="E596" s="2">
        <v>96</v>
      </c>
      <c r="F596" t="s">
        <v>43</v>
      </c>
      <c r="G596" t="s">
        <v>44</v>
      </c>
      <c r="H596" s="5">
        <v>19.850000000000001</v>
      </c>
      <c r="I596" s="5">
        <v>0</v>
      </c>
      <c r="J596" s="5">
        <v>19.850000000000001</v>
      </c>
      <c r="K596" t="s">
        <v>129</v>
      </c>
      <c r="L596">
        <f>_xlfn.XLOOKUP(M596,Sheet6!B:B,Sheet6!A:A,"",0)</f>
        <v>238</v>
      </c>
      <c r="M596" t="s">
        <v>130</v>
      </c>
      <c r="P596" t="s">
        <v>24</v>
      </c>
      <c r="Q596" t="s">
        <v>200</v>
      </c>
      <c r="R596" t="s">
        <v>556</v>
      </c>
      <c r="S596" t="s">
        <v>557</v>
      </c>
      <c r="T596" t="s">
        <v>28</v>
      </c>
      <c r="U596" s="6">
        <v>45999.350300694445</v>
      </c>
      <c r="V596" t="s">
        <v>29</v>
      </c>
    </row>
    <row r="597" spans="1:22">
      <c r="A597" s="2">
        <v>2025</v>
      </c>
      <c r="B597" s="3">
        <v>12</v>
      </c>
      <c r="C597" s="4">
        <v>45993</v>
      </c>
      <c r="D597" s="2">
        <v>86899</v>
      </c>
      <c r="E597" s="2">
        <v>97</v>
      </c>
      <c r="F597" t="s">
        <v>43</v>
      </c>
      <c r="G597" t="s">
        <v>44</v>
      </c>
      <c r="H597" s="5">
        <v>7.08</v>
      </c>
      <c r="I597" s="5">
        <v>0</v>
      </c>
      <c r="J597" s="5">
        <v>7.08</v>
      </c>
      <c r="K597" t="s">
        <v>253</v>
      </c>
      <c r="L597">
        <f>_xlfn.XLOOKUP(M597,Sheet6!B:B,Sheet6!A:A,"",0)</f>
        <v>80</v>
      </c>
      <c r="M597" t="s">
        <v>254</v>
      </c>
      <c r="P597" t="s">
        <v>24</v>
      </c>
      <c r="Q597" t="s">
        <v>200</v>
      </c>
      <c r="R597" t="s">
        <v>556</v>
      </c>
      <c r="S597" t="s">
        <v>557</v>
      </c>
      <c r="T597" t="s">
        <v>28</v>
      </c>
      <c r="U597" s="6">
        <v>45999.350300694445</v>
      </c>
      <c r="V597" t="s">
        <v>29</v>
      </c>
    </row>
    <row r="598" spans="1:22">
      <c r="A598" s="2">
        <v>2025</v>
      </c>
      <c r="B598" s="3">
        <v>11</v>
      </c>
      <c r="C598" s="4">
        <v>45993</v>
      </c>
      <c r="D598" s="2">
        <v>86936</v>
      </c>
      <c r="E598" s="2">
        <v>2</v>
      </c>
      <c r="F598" t="s">
        <v>30</v>
      </c>
      <c r="G598" t="s">
        <v>31</v>
      </c>
      <c r="H598" s="5">
        <v>400</v>
      </c>
      <c r="I598" s="5">
        <v>0</v>
      </c>
      <c r="J598" s="5">
        <v>400</v>
      </c>
      <c r="K598" t="s">
        <v>22</v>
      </c>
      <c r="L598">
        <f>_xlfn.XLOOKUP(M598,Sheet6!B:B,Sheet6!A:A,"",0)</f>
        <v>371</v>
      </c>
      <c r="M598" t="s">
        <v>23</v>
      </c>
      <c r="P598" t="s">
        <v>24</v>
      </c>
      <c r="Q598" t="s">
        <v>558</v>
      </c>
      <c r="R598" t="s">
        <v>559</v>
      </c>
      <c r="S598" t="s">
        <v>560</v>
      </c>
      <c r="T598" t="s">
        <v>28</v>
      </c>
      <c r="U598" s="6">
        <v>46000.525371793985</v>
      </c>
      <c r="V598" t="s">
        <v>29</v>
      </c>
    </row>
    <row r="599" spans="1:22">
      <c r="A599" s="2">
        <v>2025</v>
      </c>
      <c r="B599" s="3">
        <v>7</v>
      </c>
      <c r="C599" s="4">
        <v>45993</v>
      </c>
      <c r="D599" s="2">
        <v>87322</v>
      </c>
      <c r="E599" s="2">
        <v>2</v>
      </c>
      <c r="F599" t="s">
        <v>30</v>
      </c>
      <c r="G599" t="s">
        <v>31</v>
      </c>
      <c r="H599" s="5">
        <v>400</v>
      </c>
      <c r="I599" s="5">
        <v>0</v>
      </c>
      <c r="J599" s="5">
        <v>400</v>
      </c>
      <c r="K599" t="s">
        <v>22</v>
      </c>
      <c r="L599">
        <f>_xlfn.XLOOKUP(M599,Sheet6!B:B,Sheet6!A:A,"",0)</f>
        <v>371</v>
      </c>
      <c r="M599" t="s">
        <v>23</v>
      </c>
      <c r="P599" t="s">
        <v>24</v>
      </c>
      <c r="Q599" t="s">
        <v>561</v>
      </c>
      <c r="R599" t="s">
        <v>562</v>
      </c>
      <c r="S599" t="s">
        <v>563</v>
      </c>
      <c r="T599" t="s">
        <v>28</v>
      </c>
      <c r="U599" s="6">
        <v>46020.651287384258</v>
      </c>
      <c r="V599" t="s">
        <v>29</v>
      </c>
    </row>
    <row r="600" spans="1:22">
      <c r="A600" s="2">
        <v>2025</v>
      </c>
      <c r="B600" s="3">
        <v>12</v>
      </c>
      <c r="C600" s="4">
        <v>45992</v>
      </c>
      <c r="D600" s="2">
        <v>86252</v>
      </c>
      <c r="E600" s="2">
        <v>2</v>
      </c>
      <c r="F600" t="s">
        <v>81</v>
      </c>
      <c r="G600" t="s">
        <v>82</v>
      </c>
      <c r="H600" s="5">
        <v>1603.14</v>
      </c>
      <c r="I600" s="5">
        <v>0</v>
      </c>
      <c r="J600" s="5">
        <v>1603.14</v>
      </c>
      <c r="K600" t="s">
        <v>498</v>
      </c>
      <c r="L600">
        <f>_xlfn.XLOOKUP(M600,Sheet6!B:B,Sheet6!A:A,"",0)</f>
        <v>233</v>
      </c>
      <c r="M600" t="s">
        <v>499</v>
      </c>
      <c r="P600" t="s">
        <v>115</v>
      </c>
      <c r="Q600" t="s">
        <v>564</v>
      </c>
      <c r="R600" t="s">
        <v>565</v>
      </c>
      <c r="S600" t="s">
        <v>566</v>
      </c>
      <c r="T600" t="s">
        <v>28</v>
      </c>
      <c r="U600" s="6">
        <v>45975.537049618055</v>
      </c>
      <c r="V600" t="s">
        <v>29</v>
      </c>
    </row>
    <row r="601" spans="1:22">
      <c r="A601" s="2">
        <v>2025</v>
      </c>
      <c r="B601" s="3">
        <v>12</v>
      </c>
      <c r="C601" s="4">
        <v>45992</v>
      </c>
      <c r="D601" s="2">
        <v>86253</v>
      </c>
      <c r="E601" s="2">
        <v>2</v>
      </c>
      <c r="F601" t="s">
        <v>81</v>
      </c>
      <c r="G601" t="s">
        <v>82</v>
      </c>
      <c r="H601" s="5">
        <v>1350</v>
      </c>
      <c r="I601" s="5">
        <v>0</v>
      </c>
      <c r="J601" s="5">
        <v>1350</v>
      </c>
      <c r="K601" t="s">
        <v>381</v>
      </c>
      <c r="L601">
        <f>_xlfn.XLOOKUP(M601,Sheet6!B:B,Sheet6!A:A,"",0)</f>
        <v>196</v>
      </c>
      <c r="M601" t="s">
        <v>382</v>
      </c>
      <c r="P601" t="s">
        <v>115</v>
      </c>
      <c r="Q601" t="s">
        <v>567</v>
      </c>
      <c r="R601" t="s">
        <v>568</v>
      </c>
      <c r="S601" t="s">
        <v>569</v>
      </c>
      <c r="T601" t="s">
        <v>28</v>
      </c>
      <c r="U601" s="6">
        <v>45975.537232291666</v>
      </c>
      <c r="V601" t="s">
        <v>29</v>
      </c>
    </row>
    <row r="602" spans="1:22">
      <c r="A602" s="2">
        <v>2025</v>
      </c>
      <c r="B602" s="3">
        <v>12</v>
      </c>
      <c r="C602" s="4">
        <v>45992</v>
      </c>
      <c r="D602" s="2">
        <v>86254</v>
      </c>
      <c r="E602" s="2">
        <v>2</v>
      </c>
      <c r="F602" t="s">
        <v>81</v>
      </c>
      <c r="G602" t="s">
        <v>82</v>
      </c>
      <c r="H602" s="5">
        <v>900</v>
      </c>
      <c r="I602" s="5">
        <v>0</v>
      </c>
      <c r="J602" s="5">
        <v>900</v>
      </c>
      <c r="K602" t="s">
        <v>221</v>
      </c>
      <c r="L602">
        <f>_xlfn.XLOOKUP(M602,Sheet6!B:B,Sheet6!A:A,"",0)</f>
        <v>242</v>
      </c>
      <c r="M602" t="s">
        <v>222</v>
      </c>
      <c r="P602" t="s">
        <v>115</v>
      </c>
      <c r="Q602" t="s">
        <v>570</v>
      </c>
      <c r="R602" t="s">
        <v>568</v>
      </c>
      <c r="S602" t="s">
        <v>571</v>
      </c>
      <c r="T602" t="s">
        <v>28</v>
      </c>
      <c r="U602" s="6">
        <v>45975.537272256945</v>
      </c>
      <c r="V602" t="s">
        <v>29</v>
      </c>
    </row>
    <row r="603" spans="1:22">
      <c r="A603" s="2">
        <v>2025</v>
      </c>
      <c r="B603" s="3">
        <v>12</v>
      </c>
      <c r="C603" s="4">
        <v>45992</v>
      </c>
      <c r="D603" s="2">
        <v>86255</v>
      </c>
      <c r="E603" s="2">
        <v>2</v>
      </c>
      <c r="F603" t="s">
        <v>81</v>
      </c>
      <c r="G603" t="s">
        <v>82</v>
      </c>
      <c r="H603" s="5">
        <v>1570.24</v>
      </c>
      <c r="I603" s="5">
        <v>0</v>
      </c>
      <c r="J603" s="5">
        <v>1570.24</v>
      </c>
      <c r="K603" t="s">
        <v>225</v>
      </c>
      <c r="L603">
        <f>_xlfn.XLOOKUP(M603,Sheet6!B:B,Sheet6!A:A,"",0)</f>
        <v>148</v>
      </c>
      <c r="M603" t="s">
        <v>226</v>
      </c>
      <c r="P603" t="s">
        <v>115</v>
      </c>
      <c r="Q603" t="s">
        <v>572</v>
      </c>
      <c r="R603" t="s">
        <v>568</v>
      </c>
      <c r="S603" t="s">
        <v>573</v>
      </c>
      <c r="T603" t="s">
        <v>28</v>
      </c>
      <c r="U603" s="6">
        <v>45975.537304166668</v>
      </c>
      <c r="V603" t="s">
        <v>29</v>
      </c>
    </row>
    <row r="604" spans="1:22">
      <c r="A604" s="2">
        <v>2025</v>
      </c>
      <c r="B604" s="3">
        <v>12</v>
      </c>
      <c r="C604" s="4">
        <v>45992</v>
      </c>
      <c r="D604" s="2">
        <v>86255</v>
      </c>
      <c r="E604" s="2">
        <v>3</v>
      </c>
      <c r="F604" t="s">
        <v>81</v>
      </c>
      <c r="G604" t="s">
        <v>82</v>
      </c>
      <c r="H604" s="5">
        <v>1570.24</v>
      </c>
      <c r="I604" s="5">
        <v>0</v>
      </c>
      <c r="J604" s="5">
        <v>1570.24</v>
      </c>
      <c r="K604" t="s">
        <v>399</v>
      </c>
      <c r="L604">
        <f>_xlfn.XLOOKUP(M604,Sheet6!B:B,Sheet6!A:A,"",0)</f>
        <v>149</v>
      </c>
      <c r="M604" t="s">
        <v>400</v>
      </c>
      <c r="P604" t="s">
        <v>115</v>
      </c>
      <c r="Q604" t="s">
        <v>572</v>
      </c>
      <c r="R604" t="s">
        <v>568</v>
      </c>
      <c r="S604" t="s">
        <v>573</v>
      </c>
      <c r="T604" t="s">
        <v>28</v>
      </c>
      <c r="U604" s="6">
        <v>45975.537304166668</v>
      </c>
      <c r="V604" t="s">
        <v>29</v>
      </c>
    </row>
    <row r="605" spans="1:22">
      <c r="A605" s="2">
        <v>2025</v>
      </c>
      <c r="B605" s="3">
        <v>12</v>
      </c>
      <c r="C605" s="4">
        <v>45992</v>
      </c>
      <c r="D605" s="2">
        <v>86255</v>
      </c>
      <c r="E605" s="2">
        <v>4</v>
      </c>
      <c r="F605" t="s">
        <v>81</v>
      </c>
      <c r="G605" t="s">
        <v>82</v>
      </c>
      <c r="H605" s="5">
        <v>1475.31</v>
      </c>
      <c r="I605" s="5">
        <v>0</v>
      </c>
      <c r="J605" s="5">
        <v>1475.31</v>
      </c>
      <c r="K605" t="s">
        <v>257</v>
      </c>
      <c r="L605">
        <f>_xlfn.XLOOKUP(M605,Sheet6!B:B,Sheet6!A:A,"",0)</f>
        <v>150</v>
      </c>
      <c r="M605" t="s">
        <v>258</v>
      </c>
      <c r="P605" t="s">
        <v>115</v>
      </c>
      <c r="Q605" t="s">
        <v>572</v>
      </c>
      <c r="R605" t="s">
        <v>568</v>
      </c>
      <c r="S605" t="s">
        <v>573</v>
      </c>
      <c r="T605" t="s">
        <v>28</v>
      </c>
      <c r="U605" s="6">
        <v>45975.537304166668</v>
      </c>
      <c r="V605" t="s">
        <v>29</v>
      </c>
    </row>
    <row r="606" spans="1:22">
      <c r="A606" s="2">
        <v>2025</v>
      </c>
      <c r="B606" s="3">
        <v>12</v>
      </c>
      <c r="C606" s="4">
        <v>45992</v>
      </c>
      <c r="D606" s="2">
        <v>86256</v>
      </c>
      <c r="E606" s="2">
        <v>2</v>
      </c>
      <c r="F606" t="s">
        <v>81</v>
      </c>
      <c r="G606" t="s">
        <v>82</v>
      </c>
      <c r="H606" s="5">
        <v>1970</v>
      </c>
      <c r="I606" s="5">
        <v>0</v>
      </c>
      <c r="J606" s="5">
        <v>1970</v>
      </c>
      <c r="K606" t="s">
        <v>395</v>
      </c>
      <c r="L606">
        <f>_xlfn.XLOOKUP(M606,Sheet6!B:B,Sheet6!A:A,"",0)</f>
        <v>207</v>
      </c>
      <c r="M606" t="s">
        <v>396</v>
      </c>
      <c r="P606" t="s">
        <v>115</v>
      </c>
      <c r="Q606" t="s">
        <v>574</v>
      </c>
      <c r="R606" t="s">
        <v>568</v>
      </c>
      <c r="S606" t="s">
        <v>575</v>
      </c>
      <c r="T606" t="s">
        <v>28</v>
      </c>
      <c r="U606" s="6">
        <v>45975.537354247688</v>
      </c>
      <c r="V606" t="s">
        <v>29</v>
      </c>
    </row>
    <row r="607" spans="1:22">
      <c r="A607" s="2">
        <v>2025</v>
      </c>
      <c r="B607" s="3">
        <v>12</v>
      </c>
      <c r="C607" s="4">
        <v>45992</v>
      </c>
      <c r="D607" s="2">
        <v>86256</v>
      </c>
      <c r="E607" s="2">
        <v>3</v>
      </c>
      <c r="F607" t="s">
        <v>43</v>
      </c>
      <c r="G607" t="s">
        <v>44</v>
      </c>
      <c r="H607" s="5">
        <v>210</v>
      </c>
      <c r="I607" s="5">
        <v>0</v>
      </c>
      <c r="J607" s="5">
        <v>210</v>
      </c>
      <c r="K607" t="s">
        <v>395</v>
      </c>
      <c r="L607">
        <f>_xlfn.XLOOKUP(M607,Sheet6!B:B,Sheet6!A:A,"",0)</f>
        <v>207</v>
      </c>
      <c r="M607" t="s">
        <v>396</v>
      </c>
      <c r="P607" t="s">
        <v>115</v>
      </c>
      <c r="Q607" t="s">
        <v>574</v>
      </c>
      <c r="R607" t="s">
        <v>568</v>
      </c>
      <c r="S607" t="s">
        <v>575</v>
      </c>
      <c r="T607" t="s">
        <v>28</v>
      </c>
      <c r="U607" s="6">
        <v>45975.537354247688</v>
      </c>
      <c r="V607" t="s">
        <v>29</v>
      </c>
    </row>
    <row r="608" spans="1:22">
      <c r="A608" s="2">
        <v>2025</v>
      </c>
      <c r="B608" s="3">
        <v>12</v>
      </c>
      <c r="C608" s="4">
        <v>45992</v>
      </c>
      <c r="D608" s="2">
        <v>86257</v>
      </c>
      <c r="E608" s="2">
        <v>2</v>
      </c>
      <c r="F608" t="s">
        <v>81</v>
      </c>
      <c r="G608" t="s">
        <v>82</v>
      </c>
      <c r="H608" s="5">
        <v>1865.5</v>
      </c>
      <c r="I608" s="5">
        <v>0</v>
      </c>
      <c r="J608" s="5">
        <v>1865.5</v>
      </c>
      <c r="K608" t="s">
        <v>229</v>
      </c>
      <c r="L608">
        <f>_xlfn.XLOOKUP(M608,Sheet6!B:B,Sheet6!A:A,"",0)</f>
        <v>210</v>
      </c>
      <c r="M608" t="s">
        <v>230</v>
      </c>
      <c r="P608" t="s">
        <v>115</v>
      </c>
      <c r="Q608" t="s">
        <v>576</v>
      </c>
      <c r="R608" t="s">
        <v>568</v>
      </c>
      <c r="S608" t="s">
        <v>577</v>
      </c>
      <c r="T608" t="s">
        <v>28</v>
      </c>
      <c r="U608" s="6">
        <v>45975.537381944443</v>
      </c>
      <c r="V608" t="s">
        <v>29</v>
      </c>
    </row>
    <row r="609" spans="1:22">
      <c r="A609" s="2">
        <v>2025</v>
      </c>
      <c r="B609" s="3">
        <v>12</v>
      </c>
      <c r="C609" s="4">
        <v>45992</v>
      </c>
      <c r="D609" s="2">
        <v>86258</v>
      </c>
      <c r="E609" s="2">
        <v>2</v>
      </c>
      <c r="F609" t="s">
        <v>81</v>
      </c>
      <c r="G609" t="s">
        <v>82</v>
      </c>
      <c r="H609" s="5">
        <v>1545.73</v>
      </c>
      <c r="I609" s="5">
        <v>0</v>
      </c>
      <c r="J609" s="5">
        <v>1545.73</v>
      </c>
      <c r="K609" t="s">
        <v>578</v>
      </c>
      <c r="L609">
        <f>_xlfn.XLOOKUP(M609,Sheet6!B:B,Sheet6!A:A,"",0)</f>
        <v>184</v>
      </c>
      <c r="M609" t="s">
        <v>579</v>
      </c>
      <c r="P609" t="s">
        <v>115</v>
      </c>
      <c r="Q609" t="s">
        <v>580</v>
      </c>
      <c r="R609" t="s">
        <v>568</v>
      </c>
      <c r="S609" t="s">
        <v>581</v>
      </c>
      <c r="T609" t="s">
        <v>28</v>
      </c>
      <c r="U609" s="6">
        <v>45975.537403125003</v>
      </c>
      <c r="V609" t="s">
        <v>29</v>
      </c>
    </row>
    <row r="610" spans="1:22">
      <c r="A610" s="2">
        <v>2025</v>
      </c>
      <c r="B610" s="3">
        <v>12</v>
      </c>
      <c r="C610" s="4">
        <v>45992</v>
      </c>
      <c r="D610" s="2">
        <v>86259</v>
      </c>
      <c r="E610" s="2">
        <v>2</v>
      </c>
      <c r="F610" t="s">
        <v>81</v>
      </c>
      <c r="G610" t="s">
        <v>82</v>
      </c>
      <c r="H610" s="5">
        <v>1350</v>
      </c>
      <c r="I610" s="5">
        <v>0</v>
      </c>
      <c r="J610" s="5">
        <v>1350</v>
      </c>
      <c r="K610" t="s">
        <v>417</v>
      </c>
      <c r="L610">
        <f>_xlfn.XLOOKUP(M610,Sheet6!B:B,Sheet6!A:A,"",0)</f>
        <v>229</v>
      </c>
      <c r="M610" t="s">
        <v>418</v>
      </c>
      <c r="P610" t="s">
        <v>115</v>
      </c>
      <c r="Q610" t="s">
        <v>567</v>
      </c>
      <c r="R610" t="s">
        <v>582</v>
      </c>
      <c r="S610" t="s">
        <v>583</v>
      </c>
      <c r="T610" t="s">
        <v>28</v>
      </c>
      <c r="U610" s="6">
        <v>45975.5374252662</v>
      </c>
      <c r="V610" t="s">
        <v>29</v>
      </c>
    </row>
    <row r="611" spans="1:22">
      <c r="A611" s="2">
        <v>2025</v>
      </c>
      <c r="B611" s="3">
        <v>12</v>
      </c>
      <c r="C611" s="4">
        <v>45992</v>
      </c>
      <c r="D611" s="2">
        <v>86260</v>
      </c>
      <c r="E611" s="2">
        <v>2</v>
      </c>
      <c r="F611" t="s">
        <v>81</v>
      </c>
      <c r="G611" t="s">
        <v>82</v>
      </c>
      <c r="H611" s="5">
        <v>2088.66</v>
      </c>
      <c r="I611" s="5">
        <v>0</v>
      </c>
      <c r="J611" s="5">
        <v>2088.66</v>
      </c>
      <c r="K611" t="s">
        <v>496</v>
      </c>
      <c r="L611">
        <f>_xlfn.XLOOKUP(M611,Sheet6!B:B,Sheet6!A:A,"",0)</f>
        <v>221</v>
      </c>
      <c r="M611" t="s">
        <v>497</v>
      </c>
      <c r="P611" t="s">
        <v>115</v>
      </c>
      <c r="Q611" t="s">
        <v>564</v>
      </c>
      <c r="R611" t="s">
        <v>568</v>
      </c>
      <c r="S611" t="s">
        <v>584</v>
      </c>
      <c r="T611" t="s">
        <v>28</v>
      </c>
      <c r="U611" s="6">
        <v>45975.537448842595</v>
      </c>
      <c r="V611" t="s">
        <v>29</v>
      </c>
    </row>
    <row r="612" spans="1:22">
      <c r="A612" s="2">
        <v>2025</v>
      </c>
      <c r="B612" s="3">
        <v>12</v>
      </c>
      <c r="C612" s="4">
        <v>45992</v>
      </c>
      <c r="D612" s="2">
        <v>86261</v>
      </c>
      <c r="E612" s="2">
        <v>2</v>
      </c>
      <c r="F612" t="s">
        <v>81</v>
      </c>
      <c r="G612" t="s">
        <v>82</v>
      </c>
      <c r="H612" s="5">
        <v>1916</v>
      </c>
      <c r="I612" s="5">
        <v>0</v>
      </c>
      <c r="J612" s="5">
        <v>1916</v>
      </c>
      <c r="K612" t="s">
        <v>365</v>
      </c>
      <c r="L612">
        <f>_xlfn.XLOOKUP(M612,Sheet6!B:B,Sheet6!A:A,"",0)</f>
        <v>174</v>
      </c>
      <c r="M612" t="s">
        <v>366</v>
      </c>
      <c r="P612" t="s">
        <v>115</v>
      </c>
      <c r="Q612" t="s">
        <v>585</v>
      </c>
      <c r="R612" t="s">
        <v>568</v>
      </c>
      <c r="S612" t="s">
        <v>586</v>
      </c>
      <c r="T612" t="s">
        <v>28</v>
      </c>
      <c r="U612" s="6">
        <v>45975.537470370371</v>
      </c>
      <c r="V612" t="s">
        <v>29</v>
      </c>
    </row>
    <row r="613" spans="1:22">
      <c r="A613" s="2">
        <v>2025</v>
      </c>
      <c r="B613" s="3">
        <v>12</v>
      </c>
      <c r="C613" s="4">
        <v>45992</v>
      </c>
      <c r="D613" s="2">
        <v>86262</v>
      </c>
      <c r="E613" s="2">
        <v>2</v>
      </c>
      <c r="F613" t="s">
        <v>81</v>
      </c>
      <c r="G613" t="s">
        <v>82</v>
      </c>
      <c r="H613" s="5">
        <v>1416.85</v>
      </c>
      <c r="I613" s="5">
        <v>0</v>
      </c>
      <c r="J613" s="5">
        <v>1416.85</v>
      </c>
      <c r="K613" t="s">
        <v>587</v>
      </c>
      <c r="L613">
        <f>_xlfn.XLOOKUP(M613,Sheet6!B:B,Sheet6!A:A,"",0)</f>
        <v>2</v>
      </c>
      <c r="M613" t="s">
        <v>588</v>
      </c>
      <c r="P613" t="s">
        <v>115</v>
      </c>
      <c r="Q613" t="s">
        <v>589</v>
      </c>
      <c r="R613" t="s">
        <v>582</v>
      </c>
      <c r="S613" t="s">
        <v>590</v>
      </c>
      <c r="T613" t="s">
        <v>28</v>
      </c>
      <c r="U613" s="6">
        <v>45975.537504432868</v>
      </c>
      <c r="V613" t="s">
        <v>29</v>
      </c>
    </row>
    <row r="614" spans="1:22">
      <c r="A614" s="2">
        <v>2025</v>
      </c>
      <c r="B614" s="3">
        <v>12</v>
      </c>
      <c r="C614" s="4">
        <v>45992</v>
      </c>
      <c r="D614" s="2">
        <v>86263</v>
      </c>
      <c r="E614" s="2">
        <v>2</v>
      </c>
      <c r="F614" t="s">
        <v>81</v>
      </c>
      <c r="G614" t="s">
        <v>82</v>
      </c>
      <c r="H614" s="5">
        <v>1561.5</v>
      </c>
      <c r="I614" s="5">
        <v>0</v>
      </c>
      <c r="J614" s="5">
        <v>1561.5</v>
      </c>
      <c r="K614" t="s">
        <v>389</v>
      </c>
      <c r="L614">
        <f>_xlfn.XLOOKUP(M614,Sheet6!B:B,Sheet6!A:A,"",0)</f>
        <v>216</v>
      </c>
      <c r="M614" t="s">
        <v>390</v>
      </c>
      <c r="P614" t="s">
        <v>115</v>
      </c>
      <c r="Q614" t="s">
        <v>591</v>
      </c>
      <c r="R614" t="s">
        <v>568</v>
      </c>
      <c r="S614" t="s">
        <v>592</v>
      </c>
      <c r="T614" t="s">
        <v>28</v>
      </c>
      <c r="U614" s="6">
        <v>45975.537544710649</v>
      </c>
      <c r="V614" t="s">
        <v>29</v>
      </c>
    </row>
    <row r="615" spans="1:22">
      <c r="A615" s="2">
        <v>2025</v>
      </c>
      <c r="B615" s="3">
        <v>12</v>
      </c>
      <c r="C615" s="4">
        <v>45992</v>
      </c>
      <c r="D615" s="2">
        <v>86263</v>
      </c>
      <c r="E615" s="2">
        <v>3</v>
      </c>
      <c r="F615" t="s">
        <v>43</v>
      </c>
      <c r="G615" t="s">
        <v>44</v>
      </c>
      <c r="H615" s="5">
        <v>100</v>
      </c>
      <c r="I615" s="5">
        <v>0</v>
      </c>
      <c r="J615" s="5">
        <v>100</v>
      </c>
      <c r="K615" t="s">
        <v>389</v>
      </c>
      <c r="L615">
        <f>_xlfn.XLOOKUP(M615,Sheet6!B:B,Sheet6!A:A,"",0)</f>
        <v>216</v>
      </c>
      <c r="M615" t="s">
        <v>390</v>
      </c>
      <c r="P615" t="s">
        <v>115</v>
      </c>
      <c r="Q615" t="s">
        <v>591</v>
      </c>
      <c r="R615" t="s">
        <v>568</v>
      </c>
      <c r="S615" t="s">
        <v>592</v>
      </c>
      <c r="T615" t="s">
        <v>28</v>
      </c>
      <c r="U615" s="6">
        <v>45975.537544710649</v>
      </c>
      <c r="V615" t="s">
        <v>29</v>
      </c>
    </row>
    <row r="616" spans="1:22">
      <c r="A616" s="2">
        <v>2025</v>
      </c>
      <c r="B616" s="3">
        <v>12</v>
      </c>
      <c r="C616" s="4">
        <v>45992</v>
      </c>
      <c r="D616" s="2">
        <v>86263</v>
      </c>
      <c r="E616" s="2">
        <v>4</v>
      </c>
      <c r="F616" t="s">
        <v>20</v>
      </c>
      <c r="G616" t="s">
        <v>21</v>
      </c>
      <c r="H616" s="5">
        <v>35</v>
      </c>
      <c r="I616" s="5">
        <v>0</v>
      </c>
      <c r="J616" s="5">
        <v>35</v>
      </c>
      <c r="K616" t="s">
        <v>389</v>
      </c>
      <c r="L616">
        <f>_xlfn.XLOOKUP(M616,Sheet6!B:B,Sheet6!A:A,"",0)</f>
        <v>216</v>
      </c>
      <c r="M616" t="s">
        <v>390</v>
      </c>
      <c r="P616" t="s">
        <v>115</v>
      </c>
      <c r="Q616" t="s">
        <v>591</v>
      </c>
      <c r="R616" t="s">
        <v>568</v>
      </c>
      <c r="S616" t="s">
        <v>592</v>
      </c>
      <c r="T616" t="s">
        <v>28</v>
      </c>
      <c r="U616" s="6">
        <v>45975.537544710649</v>
      </c>
      <c r="V616" t="s">
        <v>29</v>
      </c>
    </row>
    <row r="617" spans="1:22">
      <c r="A617" s="2">
        <v>2025</v>
      </c>
      <c r="B617" s="3">
        <v>12</v>
      </c>
      <c r="C617" s="4">
        <v>45992</v>
      </c>
      <c r="D617" s="2">
        <v>86264</v>
      </c>
      <c r="E617" s="2">
        <v>2</v>
      </c>
      <c r="F617" t="s">
        <v>81</v>
      </c>
      <c r="G617" t="s">
        <v>82</v>
      </c>
      <c r="H617" s="5">
        <v>1282.51</v>
      </c>
      <c r="I617" s="5">
        <v>0</v>
      </c>
      <c r="J617" s="5">
        <v>1282.51</v>
      </c>
      <c r="K617" t="s">
        <v>367</v>
      </c>
      <c r="L617">
        <f>_xlfn.XLOOKUP(M617,Sheet6!B:B,Sheet6!A:A,"",0)</f>
        <v>222</v>
      </c>
      <c r="M617" t="s">
        <v>368</v>
      </c>
      <c r="P617" t="s">
        <v>115</v>
      </c>
      <c r="Q617" t="s">
        <v>564</v>
      </c>
      <c r="R617" t="s">
        <v>582</v>
      </c>
      <c r="S617" t="s">
        <v>593</v>
      </c>
      <c r="T617" t="s">
        <v>28</v>
      </c>
      <c r="U617" s="6">
        <v>45975.537569988424</v>
      </c>
      <c r="V617" t="s">
        <v>29</v>
      </c>
    </row>
    <row r="618" spans="1:22">
      <c r="A618" s="2">
        <v>2025</v>
      </c>
      <c r="B618" s="3">
        <v>12</v>
      </c>
      <c r="C618" s="4">
        <v>45992</v>
      </c>
      <c r="D618" s="2">
        <v>86265</v>
      </c>
      <c r="E618" s="2">
        <v>2</v>
      </c>
      <c r="F618" t="s">
        <v>81</v>
      </c>
      <c r="G618" t="s">
        <v>82</v>
      </c>
      <c r="H618" s="5">
        <v>1850</v>
      </c>
      <c r="I618" s="5">
        <v>0</v>
      </c>
      <c r="J618" s="5">
        <v>1850</v>
      </c>
      <c r="K618" t="s">
        <v>178</v>
      </c>
      <c r="L618">
        <f>_xlfn.XLOOKUP(M618,Sheet6!B:B,Sheet6!A:A,"",0)</f>
        <v>173</v>
      </c>
      <c r="M618" t="s">
        <v>179</v>
      </c>
      <c r="P618" t="s">
        <v>115</v>
      </c>
      <c r="Q618" t="s">
        <v>594</v>
      </c>
      <c r="R618" t="s">
        <v>568</v>
      </c>
      <c r="S618" t="s">
        <v>595</v>
      </c>
      <c r="T618" t="s">
        <v>28</v>
      </c>
      <c r="U618" s="6">
        <v>45975.537593055553</v>
      </c>
      <c r="V618" t="s">
        <v>29</v>
      </c>
    </row>
    <row r="619" spans="1:22">
      <c r="A619" s="2">
        <v>2025</v>
      </c>
      <c r="B619" s="3">
        <v>12</v>
      </c>
      <c r="C619" s="4">
        <v>45992</v>
      </c>
      <c r="D619" s="2">
        <v>86266</v>
      </c>
      <c r="E619" s="2">
        <v>2</v>
      </c>
      <c r="F619" t="s">
        <v>81</v>
      </c>
      <c r="G619" t="s">
        <v>82</v>
      </c>
      <c r="H619" s="5">
        <v>2550</v>
      </c>
      <c r="I619" s="5">
        <v>0</v>
      </c>
      <c r="J619" s="5">
        <v>2550</v>
      </c>
      <c r="K619" t="s">
        <v>596</v>
      </c>
      <c r="L619">
        <f>_xlfn.XLOOKUP(M619,Sheet6!B:B,Sheet6!A:A,"",0)</f>
        <v>408</v>
      </c>
      <c r="M619" t="s">
        <v>597</v>
      </c>
      <c r="P619" t="s">
        <v>115</v>
      </c>
      <c r="Q619" t="s">
        <v>598</v>
      </c>
      <c r="R619" t="s">
        <v>568</v>
      </c>
      <c r="S619" t="s">
        <v>599</v>
      </c>
      <c r="T619" t="s">
        <v>28</v>
      </c>
      <c r="U619" s="6">
        <v>45975.537622685188</v>
      </c>
      <c r="V619" t="s">
        <v>29</v>
      </c>
    </row>
    <row r="620" spans="1:22">
      <c r="A620" s="2">
        <v>2025</v>
      </c>
      <c r="B620" s="3">
        <v>12</v>
      </c>
      <c r="C620" s="4">
        <v>45992</v>
      </c>
      <c r="D620" s="2">
        <v>86266</v>
      </c>
      <c r="E620" s="2">
        <v>3</v>
      </c>
      <c r="F620" t="s">
        <v>43</v>
      </c>
      <c r="G620" t="s">
        <v>44</v>
      </c>
      <c r="H620" s="5">
        <v>394</v>
      </c>
      <c r="I620" s="5">
        <v>0</v>
      </c>
      <c r="J620" s="5">
        <v>394</v>
      </c>
      <c r="K620" t="s">
        <v>596</v>
      </c>
      <c r="L620">
        <f>_xlfn.XLOOKUP(M620,Sheet6!B:B,Sheet6!A:A,"",0)</f>
        <v>408</v>
      </c>
      <c r="M620" t="s">
        <v>597</v>
      </c>
      <c r="P620" t="s">
        <v>115</v>
      </c>
      <c r="Q620" t="s">
        <v>598</v>
      </c>
      <c r="R620" t="s">
        <v>568</v>
      </c>
      <c r="S620" t="s">
        <v>599</v>
      </c>
      <c r="T620" t="s">
        <v>28</v>
      </c>
      <c r="U620" s="6">
        <v>45975.537622685188</v>
      </c>
      <c r="V620" t="s">
        <v>29</v>
      </c>
    </row>
    <row r="621" spans="1:22">
      <c r="A621" s="2">
        <v>2025</v>
      </c>
      <c r="B621" s="3">
        <v>12</v>
      </c>
      <c r="C621" s="4">
        <v>45992</v>
      </c>
      <c r="D621" s="2">
        <v>86266</v>
      </c>
      <c r="E621" s="2">
        <v>4</v>
      </c>
      <c r="F621" t="s">
        <v>20</v>
      </c>
      <c r="G621" t="s">
        <v>21</v>
      </c>
      <c r="H621" s="5">
        <v>59</v>
      </c>
      <c r="I621" s="5">
        <v>0</v>
      </c>
      <c r="J621" s="5">
        <v>59</v>
      </c>
      <c r="K621" t="s">
        <v>596</v>
      </c>
      <c r="L621">
        <f>_xlfn.XLOOKUP(M621,Sheet6!B:B,Sheet6!A:A,"",0)</f>
        <v>408</v>
      </c>
      <c r="M621" t="s">
        <v>597</v>
      </c>
      <c r="P621" t="s">
        <v>115</v>
      </c>
      <c r="Q621" t="s">
        <v>598</v>
      </c>
      <c r="R621" t="s">
        <v>568</v>
      </c>
      <c r="S621" t="s">
        <v>599</v>
      </c>
      <c r="T621" t="s">
        <v>28</v>
      </c>
      <c r="U621" s="6">
        <v>45975.537622685188</v>
      </c>
      <c r="V621" t="s">
        <v>29</v>
      </c>
    </row>
    <row r="622" spans="1:22">
      <c r="A622" s="2">
        <v>2025</v>
      </c>
      <c r="B622" s="3">
        <v>12</v>
      </c>
      <c r="C622" s="4">
        <v>45992</v>
      </c>
      <c r="D622" s="2">
        <v>86388</v>
      </c>
      <c r="E622" s="2">
        <v>2</v>
      </c>
      <c r="F622" t="s">
        <v>81</v>
      </c>
      <c r="G622" t="s">
        <v>82</v>
      </c>
      <c r="H622" s="5">
        <v>2424.39</v>
      </c>
      <c r="I622" s="5">
        <v>0</v>
      </c>
      <c r="J622" s="5">
        <v>2424.39</v>
      </c>
      <c r="K622" t="s">
        <v>600</v>
      </c>
      <c r="L622">
        <f>_xlfn.XLOOKUP(M622,Sheet6!B:B,Sheet6!A:A,"",0)</f>
        <v>240</v>
      </c>
      <c r="M622" t="s">
        <v>601</v>
      </c>
      <c r="P622" t="s">
        <v>115</v>
      </c>
      <c r="Q622" t="s">
        <v>602</v>
      </c>
      <c r="R622" t="s">
        <v>603</v>
      </c>
      <c r="S622" t="s">
        <v>604</v>
      </c>
      <c r="T622" t="s">
        <v>28</v>
      </c>
      <c r="U622" s="6">
        <v>45980.384132870371</v>
      </c>
      <c r="V622" t="s">
        <v>29</v>
      </c>
    </row>
    <row r="623" spans="1:22">
      <c r="A623" s="2">
        <v>2025</v>
      </c>
      <c r="B623" s="3">
        <v>12</v>
      </c>
      <c r="C623" s="4">
        <v>45992</v>
      </c>
      <c r="D623" s="2">
        <v>86388</v>
      </c>
      <c r="E623" s="2">
        <v>3</v>
      </c>
      <c r="F623" t="s">
        <v>43</v>
      </c>
      <c r="G623" t="s">
        <v>44</v>
      </c>
      <c r="H623" s="5">
        <v>363</v>
      </c>
      <c r="I623" s="5">
        <v>0</v>
      </c>
      <c r="J623" s="5">
        <v>363</v>
      </c>
      <c r="K623" t="s">
        <v>600</v>
      </c>
      <c r="L623">
        <f>_xlfn.XLOOKUP(M623,Sheet6!B:B,Sheet6!A:A,"",0)</f>
        <v>240</v>
      </c>
      <c r="M623" t="s">
        <v>601</v>
      </c>
      <c r="P623" t="s">
        <v>115</v>
      </c>
      <c r="Q623" t="s">
        <v>602</v>
      </c>
      <c r="R623" t="s">
        <v>603</v>
      </c>
      <c r="S623" t="s">
        <v>604</v>
      </c>
      <c r="T623" t="s">
        <v>28</v>
      </c>
      <c r="U623" s="6">
        <v>45980.384132870371</v>
      </c>
      <c r="V623" t="s">
        <v>29</v>
      </c>
    </row>
    <row r="624" spans="1:22">
      <c r="A624" s="2">
        <v>2025</v>
      </c>
      <c r="B624" s="3">
        <v>12</v>
      </c>
      <c r="C624" s="4">
        <v>45992</v>
      </c>
      <c r="D624" s="2">
        <v>86388</v>
      </c>
      <c r="E624" s="2">
        <v>4</v>
      </c>
      <c r="F624" t="s">
        <v>20</v>
      </c>
      <c r="G624" t="s">
        <v>21</v>
      </c>
      <c r="H624" s="5">
        <v>75</v>
      </c>
      <c r="I624" s="5">
        <v>0</v>
      </c>
      <c r="J624" s="5">
        <v>75</v>
      </c>
      <c r="K624" t="s">
        <v>600</v>
      </c>
      <c r="L624">
        <f>_xlfn.XLOOKUP(M624,Sheet6!B:B,Sheet6!A:A,"",0)</f>
        <v>240</v>
      </c>
      <c r="M624" t="s">
        <v>601</v>
      </c>
      <c r="P624" t="s">
        <v>115</v>
      </c>
      <c r="Q624" t="s">
        <v>602</v>
      </c>
      <c r="R624" t="s">
        <v>603</v>
      </c>
      <c r="S624" t="s">
        <v>604</v>
      </c>
      <c r="T624" t="s">
        <v>28</v>
      </c>
      <c r="U624" s="6">
        <v>45980.384132870371</v>
      </c>
      <c r="V624" t="s">
        <v>29</v>
      </c>
    </row>
    <row r="625" spans="1:22">
      <c r="A625" s="2">
        <v>2025</v>
      </c>
      <c r="B625" s="3">
        <v>12</v>
      </c>
      <c r="C625" s="4">
        <v>45992</v>
      </c>
      <c r="D625" s="2">
        <v>86587</v>
      </c>
      <c r="E625" s="2">
        <v>2</v>
      </c>
      <c r="F625" t="s">
        <v>183</v>
      </c>
      <c r="G625" t="s">
        <v>184</v>
      </c>
      <c r="H625" s="5">
        <v>95.64</v>
      </c>
      <c r="I625" s="5">
        <v>0</v>
      </c>
      <c r="J625" s="5">
        <v>95.64</v>
      </c>
      <c r="K625" t="s">
        <v>193</v>
      </c>
      <c r="L625">
        <f>_xlfn.XLOOKUP(M625,Sheet6!B:B,Sheet6!A:A,"",0)</f>
        <v>236</v>
      </c>
      <c r="M625" t="s">
        <v>194</v>
      </c>
      <c r="P625" t="s">
        <v>475</v>
      </c>
      <c r="Q625" t="s">
        <v>605</v>
      </c>
      <c r="R625" t="s">
        <v>606</v>
      </c>
      <c r="S625" t="s">
        <v>607</v>
      </c>
      <c r="T625" t="s">
        <v>28</v>
      </c>
      <c r="U625" s="6">
        <v>45988.377303506946</v>
      </c>
      <c r="V625" t="s">
        <v>29</v>
      </c>
    </row>
    <row r="626" spans="1:22">
      <c r="A626" s="2">
        <v>2025</v>
      </c>
      <c r="B626" s="3">
        <v>12</v>
      </c>
      <c r="C626" s="4">
        <v>45992</v>
      </c>
      <c r="D626" s="2">
        <v>86588</v>
      </c>
      <c r="E626" s="2">
        <v>2</v>
      </c>
      <c r="F626" t="s">
        <v>81</v>
      </c>
      <c r="G626" t="s">
        <v>82</v>
      </c>
      <c r="H626" s="5">
        <v>462</v>
      </c>
      <c r="I626" s="5">
        <v>0</v>
      </c>
      <c r="J626" s="5">
        <v>462</v>
      </c>
      <c r="K626" t="s">
        <v>193</v>
      </c>
      <c r="L626">
        <f>_xlfn.XLOOKUP(M626,Sheet6!B:B,Sheet6!A:A,"",0)</f>
        <v>236</v>
      </c>
      <c r="M626" t="s">
        <v>194</v>
      </c>
      <c r="P626" t="s">
        <v>115</v>
      </c>
      <c r="Q626" t="s">
        <v>608</v>
      </c>
      <c r="R626" t="s">
        <v>609</v>
      </c>
      <c r="S626" t="s">
        <v>610</v>
      </c>
      <c r="T626" t="s">
        <v>28</v>
      </c>
      <c r="U626" s="6">
        <v>45988.377401041667</v>
      </c>
      <c r="V626" t="s">
        <v>29</v>
      </c>
    </row>
    <row r="627" spans="1:22">
      <c r="A627" s="2">
        <v>2025</v>
      </c>
      <c r="B627" s="3">
        <v>12</v>
      </c>
      <c r="C627" s="4">
        <v>45992</v>
      </c>
      <c r="D627" s="2">
        <v>86588</v>
      </c>
      <c r="E627" s="2">
        <v>3</v>
      </c>
      <c r="F627" t="s">
        <v>43</v>
      </c>
      <c r="G627" t="s">
        <v>44</v>
      </c>
      <c r="H627" s="5">
        <v>1623.9</v>
      </c>
      <c r="I627" s="5">
        <v>0</v>
      </c>
      <c r="J627" s="5">
        <v>1623.9</v>
      </c>
      <c r="K627" t="s">
        <v>193</v>
      </c>
      <c r="L627">
        <f>_xlfn.XLOOKUP(M627,Sheet6!B:B,Sheet6!A:A,"",0)</f>
        <v>236</v>
      </c>
      <c r="M627" t="s">
        <v>194</v>
      </c>
      <c r="P627" t="s">
        <v>115</v>
      </c>
      <c r="Q627" t="s">
        <v>608</v>
      </c>
      <c r="R627" t="s">
        <v>609</v>
      </c>
      <c r="S627" t="s">
        <v>610</v>
      </c>
      <c r="T627" t="s">
        <v>28</v>
      </c>
      <c r="U627" s="6">
        <v>45988.377401041667</v>
      </c>
      <c r="V627" t="s">
        <v>29</v>
      </c>
    </row>
    <row r="628" spans="1:22">
      <c r="A628" s="2">
        <v>2025</v>
      </c>
      <c r="B628" s="3">
        <v>12</v>
      </c>
      <c r="C628" s="4">
        <v>45992</v>
      </c>
      <c r="D628" s="2">
        <v>86589</v>
      </c>
      <c r="E628" s="2">
        <v>2</v>
      </c>
      <c r="F628" t="s">
        <v>81</v>
      </c>
      <c r="G628" t="s">
        <v>82</v>
      </c>
      <c r="H628" s="5">
        <v>400</v>
      </c>
      <c r="I628" s="5">
        <v>0</v>
      </c>
      <c r="J628" s="5">
        <v>400</v>
      </c>
      <c r="K628" t="s">
        <v>261</v>
      </c>
      <c r="L628">
        <f>_xlfn.XLOOKUP(M628,Sheet6!B:B,Sheet6!A:A,"",0)</f>
        <v>446</v>
      </c>
      <c r="M628" t="s">
        <v>262</v>
      </c>
      <c r="P628" t="s">
        <v>24</v>
      </c>
      <c r="Q628" t="s">
        <v>611</v>
      </c>
      <c r="R628" t="s">
        <v>612</v>
      </c>
      <c r="S628" t="s">
        <v>613</v>
      </c>
      <c r="T628" t="s">
        <v>28</v>
      </c>
      <c r="U628" s="6">
        <v>45988.377461805554</v>
      </c>
      <c r="V628" t="s">
        <v>29</v>
      </c>
    </row>
    <row r="629" spans="1:22">
      <c r="A629" s="2">
        <v>2025</v>
      </c>
      <c r="B629" s="3">
        <v>12</v>
      </c>
      <c r="C629" s="4">
        <v>45992</v>
      </c>
      <c r="D629" s="2">
        <v>86589</v>
      </c>
      <c r="E629" s="2">
        <v>3</v>
      </c>
      <c r="F629" t="s">
        <v>81</v>
      </c>
      <c r="G629" t="s">
        <v>82</v>
      </c>
      <c r="H629" s="5">
        <v>2589.54</v>
      </c>
      <c r="I629" s="5">
        <v>0</v>
      </c>
      <c r="J629" s="5">
        <v>2589.54</v>
      </c>
      <c r="K629" t="s">
        <v>261</v>
      </c>
      <c r="L629">
        <f>_xlfn.XLOOKUP(M629,Sheet6!B:B,Sheet6!A:A,"",0)</f>
        <v>446</v>
      </c>
      <c r="M629" t="s">
        <v>262</v>
      </c>
      <c r="P629" t="s">
        <v>24</v>
      </c>
      <c r="Q629" t="s">
        <v>611</v>
      </c>
      <c r="R629" t="s">
        <v>612</v>
      </c>
      <c r="S629" t="s">
        <v>613</v>
      </c>
      <c r="T629" t="s">
        <v>28</v>
      </c>
      <c r="U629" s="6">
        <v>45988.377461805554</v>
      </c>
      <c r="V629" t="s">
        <v>29</v>
      </c>
    </row>
    <row r="630" spans="1:22">
      <c r="A630" s="2">
        <v>2025</v>
      </c>
      <c r="B630" s="3">
        <v>12</v>
      </c>
      <c r="C630" s="4">
        <v>45992</v>
      </c>
      <c r="D630" s="2">
        <v>86590</v>
      </c>
      <c r="E630" s="2">
        <v>2</v>
      </c>
      <c r="F630" t="s">
        <v>81</v>
      </c>
      <c r="G630" t="s">
        <v>82</v>
      </c>
      <c r="H630" s="5">
        <v>4216.22</v>
      </c>
      <c r="I630" s="5">
        <v>0</v>
      </c>
      <c r="J630" s="5">
        <v>4216.22</v>
      </c>
      <c r="K630" t="s">
        <v>64</v>
      </c>
      <c r="L630">
        <f>_xlfn.XLOOKUP(M630,Sheet6!B:B,Sheet6!A:A,"",0)</f>
        <v>243</v>
      </c>
      <c r="M630" t="s">
        <v>65</v>
      </c>
      <c r="P630" t="s">
        <v>24</v>
      </c>
      <c r="Q630" t="s">
        <v>611</v>
      </c>
      <c r="R630" t="s">
        <v>614</v>
      </c>
      <c r="S630" t="s">
        <v>615</v>
      </c>
      <c r="T630" t="s">
        <v>28</v>
      </c>
      <c r="U630" s="6">
        <v>45988.388559490741</v>
      </c>
      <c r="V630" t="s">
        <v>29</v>
      </c>
    </row>
    <row r="631" spans="1:22">
      <c r="A631" s="2">
        <v>2025</v>
      </c>
      <c r="B631" s="3">
        <v>12</v>
      </c>
      <c r="C631" s="4">
        <v>45992</v>
      </c>
      <c r="D631" s="2">
        <v>86591</v>
      </c>
      <c r="E631" s="2">
        <v>2</v>
      </c>
      <c r="F631" t="s">
        <v>43</v>
      </c>
      <c r="G631" t="s">
        <v>44</v>
      </c>
      <c r="H631" s="5">
        <v>0</v>
      </c>
      <c r="I631" s="5">
        <v>461.26</v>
      </c>
      <c r="J631" s="5">
        <v>-461.26</v>
      </c>
      <c r="K631" t="s">
        <v>193</v>
      </c>
      <c r="L631">
        <f>_xlfn.XLOOKUP(M631,Sheet6!B:B,Sheet6!A:A,"",0)</f>
        <v>236</v>
      </c>
      <c r="M631" t="s">
        <v>194</v>
      </c>
      <c r="P631" t="s">
        <v>115</v>
      </c>
      <c r="Q631" t="s">
        <v>616</v>
      </c>
      <c r="R631" t="s">
        <v>617</v>
      </c>
      <c r="S631" t="s">
        <v>618</v>
      </c>
      <c r="T631" t="s">
        <v>28</v>
      </c>
      <c r="U631" s="6">
        <v>45988.388857291669</v>
      </c>
      <c r="V631" t="s">
        <v>29</v>
      </c>
    </row>
    <row r="632" spans="1:22">
      <c r="A632" s="2">
        <v>2025</v>
      </c>
      <c r="B632" s="3">
        <v>12</v>
      </c>
      <c r="C632" s="4">
        <v>45992</v>
      </c>
      <c r="D632" s="2">
        <v>86771</v>
      </c>
      <c r="E632" s="2">
        <v>1</v>
      </c>
      <c r="F632" t="s">
        <v>35</v>
      </c>
      <c r="G632" t="s">
        <v>36</v>
      </c>
      <c r="H632" s="5">
        <v>192.71</v>
      </c>
      <c r="I632" s="5">
        <v>0</v>
      </c>
      <c r="J632" s="5">
        <v>192.71</v>
      </c>
      <c r="K632" t="s">
        <v>129</v>
      </c>
      <c r="L632">
        <f>_xlfn.XLOOKUP(M632,Sheet6!B:B,Sheet6!A:A,"",0)</f>
        <v>238</v>
      </c>
      <c r="M632" t="s">
        <v>130</v>
      </c>
      <c r="Q632" t="s">
        <v>619</v>
      </c>
      <c r="R632" t="s">
        <v>620</v>
      </c>
      <c r="T632" t="s">
        <v>41</v>
      </c>
      <c r="U632" s="6">
        <v>46029.582188194443</v>
      </c>
      <c r="V632" t="s">
        <v>42</v>
      </c>
    </row>
    <row r="633" spans="1:22">
      <c r="A633" s="2">
        <v>2025</v>
      </c>
      <c r="B633" s="3">
        <v>12</v>
      </c>
      <c r="C633" s="4">
        <v>45992</v>
      </c>
      <c r="D633" s="2">
        <v>86771</v>
      </c>
      <c r="E633" s="2">
        <v>2</v>
      </c>
      <c r="F633" t="s">
        <v>35</v>
      </c>
      <c r="G633" t="s">
        <v>36</v>
      </c>
      <c r="H633" s="5">
        <v>300</v>
      </c>
      <c r="I633" s="5">
        <v>0</v>
      </c>
      <c r="J633" s="5">
        <v>300</v>
      </c>
      <c r="K633" t="s">
        <v>131</v>
      </c>
      <c r="L633">
        <f>_xlfn.XLOOKUP(M633,Sheet6!B:B,Sheet6!A:A,"",0)</f>
        <v>183</v>
      </c>
      <c r="M633" t="s">
        <v>132</v>
      </c>
      <c r="Q633" t="s">
        <v>621</v>
      </c>
      <c r="R633" t="s">
        <v>620</v>
      </c>
      <c r="T633" t="s">
        <v>41</v>
      </c>
      <c r="U633" s="6">
        <v>46029.582188194443</v>
      </c>
      <c r="V633" t="s">
        <v>42</v>
      </c>
    </row>
    <row r="634" spans="1:22">
      <c r="A634" s="2">
        <v>2025</v>
      </c>
      <c r="B634" s="3">
        <v>12</v>
      </c>
      <c r="C634" s="4">
        <v>45992</v>
      </c>
      <c r="D634" s="2">
        <v>86771</v>
      </c>
      <c r="E634" s="2">
        <v>3</v>
      </c>
      <c r="F634" t="s">
        <v>35</v>
      </c>
      <c r="G634" t="s">
        <v>36</v>
      </c>
      <c r="H634" s="5">
        <v>205.35</v>
      </c>
      <c r="I634" s="5">
        <v>0</v>
      </c>
      <c r="J634" s="5">
        <v>205.35</v>
      </c>
      <c r="K634" t="s">
        <v>137</v>
      </c>
      <c r="L634">
        <f>_xlfn.XLOOKUP(M634,Sheet6!B:B,Sheet6!A:A,"",0)</f>
        <v>195</v>
      </c>
      <c r="M634" t="s">
        <v>138</v>
      </c>
      <c r="Q634" t="s">
        <v>622</v>
      </c>
      <c r="R634" t="s">
        <v>620</v>
      </c>
      <c r="T634" t="s">
        <v>41</v>
      </c>
      <c r="U634" s="6">
        <v>46029.582188194443</v>
      </c>
      <c r="V634" t="s">
        <v>42</v>
      </c>
    </row>
    <row r="635" spans="1:22">
      <c r="A635" s="2">
        <v>2025</v>
      </c>
      <c r="B635" s="3">
        <v>12</v>
      </c>
      <c r="C635" s="4">
        <v>45992</v>
      </c>
      <c r="D635" s="2">
        <v>86771</v>
      </c>
      <c r="E635" s="2">
        <v>4</v>
      </c>
      <c r="F635" t="s">
        <v>35</v>
      </c>
      <c r="G635" t="s">
        <v>36</v>
      </c>
      <c r="H635" s="5">
        <v>185</v>
      </c>
      <c r="I635" s="5">
        <v>0</v>
      </c>
      <c r="J635" s="5">
        <v>185</v>
      </c>
      <c r="K635" t="s">
        <v>135</v>
      </c>
      <c r="L635">
        <f>_xlfn.XLOOKUP(M635,Sheet6!B:B,Sheet6!A:A,"",0)</f>
        <v>191</v>
      </c>
      <c r="M635" t="s">
        <v>136</v>
      </c>
      <c r="Q635" t="s">
        <v>623</v>
      </c>
      <c r="R635" t="s">
        <v>620</v>
      </c>
      <c r="T635" t="s">
        <v>41</v>
      </c>
      <c r="U635" s="6">
        <v>46029.582188194443</v>
      </c>
      <c r="V635" t="s">
        <v>42</v>
      </c>
    </row>
    <row r="636" spans="1:22">
      <c r="A636" s="2">
        <v>2025</v>
      </c>
      <c r="B636" s="3">
        <v>12</v>
      </c>
      <c r="C636" s="4">
        <v>45992</v>
      </c>
      <c r="D636" s="2">
        <v>86771</v>
      </c>
      <c r="E636" s="2">
        <v>5</v>
      </c>
      <c r="F636" t="s">
        <v>35</v>
      </c>
      <c r="G636" t="s">
        <v>36</v>
      </c>
      <c r="H636" s="5">
        <v>186.34</v>
      </c>
      <c r="I636" s="5">
        <v>0</v>
      </c>
      <c r="J636" s="5">
        <v>186.34</v>
      </c>
      <c r="K636" t="s">
        <v>121</v>
      </c>
      <c r="L636">
        <f>_xlfn.XLOOKUP(M636,Sheet6!B:B,Sheet6!A:A,"",0)</f>
        <v>208</v>
      </c>
      <c r="M636" t="s">
        <v>122</v>
      </c>
      <c r="Q636" t="s">
        <v>624</v>
      </c>
      <c r="R636" t="s">
        <v>620</v>
      </c>
      <c r="T636" t="s">
        <v>41</v>
      </c>
      <c r="U636" s="6">
        <v>46029.582188194443</v>
      </c>
      <c r="V636" t="s">
        <v>42</v>
      </c>
    </row>
    <row r="637" spans="1:22">
      <c r="A637" s="2">
        <v>2025</v>
      </c>
      <c r="B637" s="3">
        <v>12</v>
      </c>
      <c r="C637" s="4">
        <v>45992</v>
      </c>
      <c r="D637" s="2">
        <v>86771</v>
      </c>
      <c r="E637" s="2">
        <v>6</v>
      </c>
      <c r="F637" t="s">
        <v>35</v>
      </c>
      <c r="G637" t="s">
        <v>36</v>
      </c>
      <c r="H637" s="5">
        <v>185.9</v>
      </c>
      <c r="I637" s="5">
        <v>0</v>
      </c>
      <c r="J637" s="5">
        <v>185.9</v>
      </c>
      <c r="K637" t="s">
        <v>141</v>
      </c>
      <c r="L637">
        <f>_xlfn.XLOOKUP(M637,Sheet6!B:B,Sheet6!A:A,"",0)</f>
        <v>245</v>
      </c>
      <c r="M637" t="s">
        <v>142</v>
      </c>
      <c r="Q637" t="s">
        <v>625</v>
      </c>
      <c r="R637" t="s">
        <v>620</v>
      </c>
      <c r="T637" t="s">
        <v>41</v>
      </c>
      <c r="U637" s="6">
        <v>46029.582188194443</v>
      </c>
      <c r="V637" t="s">
        <v>42</v>
      </c>
    </row>
    <row r="638" spans="1:22">
      <c r="A638" s="2">
        <v>2025</v>
      </c>
      <c r="B638" s="3">
        <v>12</v>
      </c>
      <c r="C638" s="4">
        <v>45992</v>
      </c>
      <c r="D638" s="2">
        <v>86771</v>
      </c>
      <c r="E638" s="2">
        <v>7</v>
      </c>
      <c r="F638" t="s">
        <v>35</v>
      </c>
      <c r="G638" t="s">
        <v>36</v>
      </c>
      <c r="H638" s="5">
        <v>115</v>
      </c>
      <c r="I638" s="5">
        <v>0</v>
      </c>
      <c r="J638" s="5">
        <v>115</v>
      </c>
      <c r="K638" t="s">
        <v>119</v>
      </c>
      <c r="L638">
        <f>_xlfn.XLOOKUP(M638,Sheet6!B:B,Sheet6!A:A,"",0)</f>
        <v>452</v>
      </c>
      <c r="M638" t="s">
        <v>120</v>
      </c>
      <c r="Q638" t="s">
        <v>626</v>
      </c>
      <c r="R638" t="s">
        <v>620</v>
      </c>
      <c r="T638" t="s">
        <v>41</v>
      </c>
      <c r="U638" s="6">
        <v>46029.582188194443</v>
      </c>
      <c r="V638" t="s">
        <v>42</v>
      </c>
    </row>
    <row r="639" spans="1:22">
      <c r="A639" s="2">
        <v>2025</v>
      </c>
      <c r="B639" s="3">
        <v>12</v>
      </c>
      <c r="C639" s="4">
        <v>45992</v>
      </c>
      <c r="D639" s="2">
        <v>86771</v>
      </c>
      <c r="E639" s="2">
        <v>8</v>
      </c>
      <c r="F639" t="s">
        <v>35</v>
      </c>
      <c r="G639" t="s">
        <v>36</v>
      </c>
      <c r="H639" s="5">
        <v>110</v>
      </c>
      <c r="I639" s="5">
        <v>0</v>
      </c>
      <c r="J639" s="5">
        <v>110</v>
      </c>
      <c r="K639" t="s">
        <v>127</v>
      </c>
      <c r="L639">
        <f>_xlfn.XLOOKUP(M639,Sheet6!B:B,Sheet6!A:A,"",0)</f>
        <v>228</v>
      </c>
      <c r="M639" t="s">
        <v>128</v>
      </c>
      <c r="Q639" t="s">
        <v>627</v>
      </c>
      <c r="R639" t="s">
        <v>620</v>
      </c>
      <c r="T639" t="s">
        <v>41</v>
      </c>
      <c r="U639" s="6">
        <v>46029.582188194443</v>
      </c>
      <c r="V639" t="s">
        <v>42</v>
      </c>
    </row>
    <row r="640" spans="1:22">
      <c r="A640" s="2">
        <v>2025</v>
      </c>
      <c r="B640" s="3">
        <v>12</v>
      </c>
      <c r="C640" s="4">
        <v>45992</v>
      </c>
      <c r="D640" s="2">
        <v>86771</v>
      </c>
      <c r="E640" s="2">
        <v>10</v>
      </c>
      <c r="F640" t="s">
        <v>43</v>
      </c>
      <c r="G640" t="s">
        <v>44</v>
      </c>
      <c r="H640" s="5">
        <v>131.4</v>
      </c>
      <c r="I640" s="5">
        <v>0</v>
      </c>
      <c r="J640" s="5">
        <v>131.4</v>
      </c>
      <c r="K640" t="s">
        <v>68</v>
      </c>
      <c r="L640">
        <f>_xlfn.XLOOKUP(M640,Sheet6!B:B,Sheet6!A:A,"",0)</f>
        <v>450</v>
      </c>
      <c r="M640" t="s">
        <v>69</v>
      </c>
      <c r="P640" t="s">
        <v>24</v>
      </c>
      <c r="Q640" t="s">
        <v>628</v>
      </c>
      <c r="R640" t="s">
        <v>620</v>
      </c>
      <c r="T640" t="s">
        <v>41</v>
      </c>
      <c r="U640" s="6">
        <v>46029.582188194443</v>
      </c>
      <c r="V640" t="s">
        <v>42</v>
      </c>
    </row>
    <row r="641" spans="1:22">
      <c r="A641" s="2">
        <v>2025</v>
      </c>
      <c r="B641" s="3">
        <v>12</v>
      </c>
      <c r="C641" s="4">
        <v>45992</v>
      </c>
      <c r="D641" s="2">
        <v>86774</v>
      </c>
      <c r="E641" s="2">
        <v>2</v>
      </c>
      <c r="F641" t="s">
        <v>183</v>
      </c>
      <c r="G641" t="s">
        <v>184</v>
      </c>
      <c r="H641" s="5">
        <v>20.59</v>
      </c>
      <c r="I641" s="5">
        <v>0</v>
      </c>
      <c r="J641" s="5">
        <v>20.59</v>
      </c>
      <c r="K641" t="s">
        <v>37</v>
      </c>
      <c r="L641">
        <f>_xlfn.XLOOKUP(M641,Sheet6!B:B,Sheet6!A:A,"",0)</f>
        <v>0</v>
      </c>
      <c r="M641" t="s">
        <v>38</v>
      </c>
      <c r="P641" t="s">
        <v>24</v>
      </c>
      <c r="Q641" t="s">
        <v>629</v>
      </c>
      <c r="R641" t="s">
        <v>630</v>
      </c>
      <c r="S641" t="s">
        <v>631</v>
      </c>
      <c r="T641" t="s">
        <v>28</v>
      </c>
      <c r="U641" s="6">
        <v>45993.449819247682</v>
      </c>
      <c r="V641" t="s">
        <v>29</v>
      </c>
    </row>
    <row r="642" spans="1:22">
      <c r="A642" s="2">
        <v>2025</v>
      </c>
      <c r="B642" s="3">
        <v>12</v>
      </c>
      <c r="C642" s="4">
        <v>45992</v>
      </c>
      <c r="D642" s="2">
        <v>86782</v>
      </c>
      <c r="E642" s="2">
        <v>2</v>
      </c>
      <c r="F642" t="s">
        <v>35</v>
      </c>
      <c r="G642" t="s">
        <v>36</v>
      </c>
      <c r="H642" s="5">
        <v>50</v>
      </c>
      <c r="I642" s="5">
        <v>0</v>
      </c>
      <c r="J642" s="5">
        <v>50</v>
      </c>
      <c r="K642" t="s">
        <v>143</v>
      </c>
      <c r="L642">
        <f>_xlfn.XLOOKUP(M642,Sheet6!B:B,Sheet6!A:A,"",0)</f>
        <v>234</v>
      </c>
      <c r="M642" t="s">
        <v>144</v>
      </c>
      <c r="Q642" t="s">
        <v>632</v>
      </c>
      <c r="R642" t="s">
        <v>633</v>
      </c>
      <c r="S642" t="s">
        <v>634</v>
      </c>
      <c r="T642" t="s">
        <v>28</v>
      </c>
      <c r="U642" s="6">
        <v>45994.367145833334</v>
      </c>
      <c r="V642" t="s">
        <v>29</v>
      </c>
    </row>
    <row r="643" spans="1:22">
      <c r="A643" s="2">
        <v>2025</v>
      </c>
      <c r="B643" s="3">
        <v>11</v>
      </c>
      <c r="C643" s="4">
        <v>45992</v>
      </c>
      <c r="D643" s="2">
        <v>86820</v>
      </c>
      <c r="E643" s="2">
        <v>2</v>
      </c>
      <c r="F643" t="s">
        <v>81</v>
      </c>
      <c r="G643" t="s">
        <v>82</v>
      </c>
      <c r="H643" s="5">
        <v>2187</v>
      </c>
      <c r="I643" s="5">
        <v>0</v>
      </c>
      <c r="J643" s="5">
        <v>2187</v>
      </c>
      <c r="K643" t="s">
        <v>635</v>
      </c>
      <c r="L643">
        <f>_xlfn.XLOOKUP(M643,Sheet6!B:B,Sheet6!A:A,"",0)</f>
        <v>441</v>
      </c>
      <c r="M643" t="s">
        <v>636</v>
      </c>
      <c r="P643" t="s">
        <v>115</v>
      </c>
      <c r="Q643" t="s">
        <v>637</v>
      </c>
      <c r="R643" t="s">
        <v>638</v>
      </c>
      <c r="S643" t="s">
        <v>639</v>
      </c>
      <c r="T643" t="s">
        <v>28</v>
      </c>
      <c r="U643" s="6">
        <v>45996.348065428239</v>
      </c>
      <c r="V643" t="s">
        <v>29</v>
      </c>
    </row>
    <row r="644" spans="1:22">
      <c r="A644" s="2">
        <v>2025</v>
      </c>
      <c r="B644" s="3">
        <v>11</v>
      </c>
      <c r="C644" s="4">
        <v>45992</v>
      </c>
      <c r="D644" s="2">
        <v>86820</v>
      </c>
      <c r="E644" s="2">
        <v>3</v>
      </c>
      <c r="F644" t="s">
        <v>81</v>
      </c>
      <c r="G644" t="s">
        <v>82</v>
      </c>
      <c r="H644" s="5">
        <v>972</v>
      </c>
      <c r="I644" s="5">
        <v>0</v>
      </c>
      <c r="J644" s="5">
        <v>972</v>
      </c>
      <c r="K644" t="s">
        <v>640</v>
      </c>
      <c r="L644">
        <f>_xlfn.XLOOKUP(M644,Sheet6!B:B,Sheet6!A:A,"",0)</f>
        <v>454</v>
      </c>
      <c r="M644" t="s">
        <v>641</v>
      </c>
      <c r="P644" t="s">
        <v>115</v>
      </c>
      <c r="Q644" t="s">
        <v>637</v>
      </c>
      <c r="R644" t="s">
        <v>638</v>
      </c>
      <c r="S644" t="s">
        <v>639</v>
      </c>
      <c r="T644" t="s">
        <v>28</v>
      </c>
      <c r="U644" s="6">
        <v>45996.348065428239</v>
      </c>
      <c r="V644" t="s">
        <v>29</v>
      </c>
    </row>
    <row r="645" spans="1:22">
      <c r="A645" s="2">
        <v>2025</v>
      </c>
      <c r="B645" s="3">
        <v>11</v>
      </c>
      <c r="C645" s="4">
        <v>45992</v>
      </c>
      <c r="D645" s="2">
        <v>86820</v>
      </c>
      <c r="E645" s="2">
        <v>4</v>
      </c>
      <c r="F645" t="s">
        <v>81</v>
      </c>
      <c r="G645" t="s">
        <v>82</v>
      </c>
      <c r="H645" s="5">
        <v>5589</v>
      </c>
      <c r="I645" s="5">
        <v>0</v>
      </c>
      <c r="J645" s="5">
        <v>5589</v>
      </c>
      <c r="K645" t="s">
        <v>642</v>
      </c>
      <c r="L645">
        <f>_xlfn.XLOOKUP(M645,Sheet6!B:B,Sheet6!A:A,"",0)</f>
        <v>472</v>
      </c>
      <c r="M645" t="s">
        <v>643</v>
      </c>
      <c r="P645" t="s">
        <v>115</v>
      </c>
      <c r="Q645" t="s">
        <v>637</v>
      </c>
      <c r="R645" t="s">
        <v>638</v>
      </c>
      <c r="S645" t="s">
        <v>639</v>
      </c>
      <c r="T645" t="s">
        <v>28</v>
      </c>
      <c r="U645" s="6">
        <v>45996.348065428239</v>
      </c>
      <c r="V645" t="s">
        <v>29</v>
      </c>
    </row>
    <row r="646" spans="1:22">
      <c r="A646" s="2">
        <v>2025</v>
      </c>
      <c r="B646" s="3">
        <v>11</v>
      </c>
      <c r="C646" s="4">
        <v>45992</v>
      </c>
      <c r="D646" s="2">
        <v>86820</v>
      </c>
      <c r="E646" s="2">
        <v>5</v>
      </c>
      <c r="F646" t="s">
        <v>81</v>
      </c>
      <c r="G646" t="s">
        <v>82</v>
      </c>
      <c r="H646" s="5">
        <v>1620</v>
      </c>
      <c r="I646" s="5">
        <v>0</v>
      </c>
      <c r="J646" s="5">
        <v>1620</v>
      </c>
      <c r="K646" t="s">
        <v>37</v>
      </c>
      <c r="L646">
        <f>_xlfn.XLOOKUP(M646,Sheet6!B:B,Sheet6!A:A,"",0)</f>
        <v>0</v>
      </c>
      <c r="M646" t="s">
        <v>38</v>
      </c>
      <c r="P646" t="s">
        <v>115</v>
      </c>
      <c r="Q646" t="s">
        <v>637</v>
      </c>
      <c r="R646" t="s">
        <v>638</v>
      </c>
      <c r="S646" t="s">
        <v>639</v>
      </c>
      <c r="T646" t="s">
        <v>28</v>
      </c>
      <c r="U646" s="6">
        <v>45996.348065428239</v>
      </c>
      <c r="V646" t="s">
        <v>29</v>
      </c>
    </row>
    <row r="647" spans="1:22">
      <c r="A647" s="2">
        <v>2025</v>
      </c>
      <c r="B647" s="3">
        <v>12</v>
      </c>
      <c r="C647" s="4">
        <v>45992</v>
      </c>
      <c r="D647" s="2">
        <v>86900</v>
      </c>
      <c r="E647" s="2">
        <v>2</v>
      </c>
      <c r="F647" t="s">
        <v>35</v>
      </c>
      <c r="G647" t="s">
        <v>36</v>
      </c>
      <c r="H647" s="5">
        <v>164.83</v>
      </c>
      <c r="I647" s="5">
        <v>0</v>
      </c>
      <c r="J647" s="5">
        <v>164.83</v>
      </c>
      <c r="K647" t="s">
        <v>133</v>
      </c>
      <c r="L647">
        <f>_xlfn.XLOOKUP(M647,Sheet6!B:B,Sheet6!A:A,"",0)</f>
        <v>30</v>
      </c>
      <c r="M647" t="s">
        <v>134</v>
      </c>
      <c r="Q647" t="s">
        <v>644</v>
      </c>
      <c r="R647" t="s">
        <v>645</v>
      </c>
      <c r="S647" t="s">
        <v>646</v>
      </c>
      <c r="T647" t="s">
        <v>28</v>
      </c>
      <c r="U647" s="6">
        <v>45999.350349537039</v>
      </c>
      <c r="V647" t="s">
        <v>29</v>
      </c>
    </row>
    <row r="648" spans="1:22">
      <c r="A648" s="2">
        <v>2025</v>
      </c>
      <c r="B648" s="3">
        <v>12</v>
      </c>
      <c r="C648" s="4">
        <v>45992</v>
      </c>
      <c r="D648" s="2">
        <v>86901</v>
      </c>
      <c r="E648" s="2">
        <v>2</v>
      </c>
      <c r="F648" t="s">
        <v>43</v>
      </c>
      <c r="G648" t="s">
        <v>44</v>
      </c>
      <c r="H648" s="5">
        <v>5583.1</v>
      </c>
      <c r="I648" s="5">
        <v>0</v>
      </c>
      <c r="J648" s="5">
        <v>5583.1</v>
      </c>
      <c r="K648" t="s">
        <v>427</v>
      </c>
      <c r="L648">
        <f>_xlfn.XLOOKUP(M648,Sheet6!B:B,Sheet6!A:A,"",0)</f>
        <v>27</v>
      </c>
      <c r="M648" t="s">
        <v>428</v>
      </c>
      <c r="P648" t="s">
        <v>475</v>
      </c>
      <c r="Q648" t="s">
        <v>647</v>
      </c>
      <c r="R648" t="s">
        <v>648</v>
      </c>
      <c r="S648" t="s">
        <v>649</v>
      </c>
      <c r="T648" t="s">
        <v>28</v>
      </c>
      <c r="U648" s="6">
        <v>45999.350381597222</v>
      </c>
      <c r="V648" t="s">
        <v>29</v>
      </c>
    </row>
    <row r="649" spans="1:22">
      <c r="A649" s="2">
        <v>2025</v>
      </c>
      <c r="B649" s="3">
        <v>12</v>
      </c>
      <c r="C649" s="4">
        <v>45992</v>
      </c>
      <c r="D649" s="2">
        <v>86902</v>
      </c>
      <c r="E649" s="2">
        <v>2</v>
      </c>
      <c r="F649" t="s">
        <v>43</v>
      </c>
      <c r="G649" t="s">
        <v>44</v>
      </c>
      <c r="H649" s="5">
        <v>25</v>
      </c>
      <c r="I649" s="5">
        <v>0</v>
      </c>
      <c r="J649" s="5">
        <v>25</v>
      </c>
      <c r="K649" t="s">
        <v>433</v>
      </c>
      <c r="L649">
        <f>_xlfn.XLOOKUP(M649,Sheet6!B:B,Sheet6!A:A,"",0)</f>
        <v>139</v>
      </c>
      <c r="M649" t="s">
        <v>434</v>
      </c>
      <c r="P649" t="s">
        <v>24</v>
      </c>
      <c r="Q649" t="s">
        <v>650</v>
      </c>
      <c r="R649" t="s">
        <v>651</v>
      </c>
      <c r="S649" t="s">
        <v>652</v>
      </c>
      <c r="T649" t="s">
        <v>28</v>
      </c>
      <c r="U649" s="6">
        <v>45999.350599189813</v>
      </c>
      <c r="V649" t="s">
        <v>29</v>
      </c>
    </row>
    <row r="650" spans="1:22">
      <c r="A650" s="2">
        <v>2025</v>
      </c>
      <c r="B650" s="3">
        <v>12</v>
      </c>
      <c r="C650" s="4">
        <v>45992</v>
      </c>
      <c r="D650" s="2">
        <v>87026</v>
      </c>
      <c r="E650" s="2">
        <v>2</v>
      </c>
      <c r="F650" t="s">
        <v>20</v>
      </c>
      <c r="G650" t="s">
        <v>21</v>
      </c>
      <c r="H650" s="5">
        <v>25.1</v>
      </c>
      <c r="I650" s="5">
        <v>0</v>
      </c>
      <c r="J650" s="5">
        <v>25.1</v>
      </c>
      <c r="K650" t="s">
        <v>504</v>
      </c>
      <c r="L650">
        <f>_xlfn.XLOOKUP(M650,Sheet6!B:B,Sheet6!A:A,"",0)</f>
        <v>10</v>
      </c>
      <c r="M650" t="s">
        <v>505</v>
      </c>
      <c r="P650" t="s">
        <v>24</v>
      </c>
      <c r="Q650" t="s">
        <v>653</v>
      </c>
      <c r="R650" t="s">
        <v>654</v>
      </c>
      <c r="S650" t="s">
        <v>655</v>
      </c>
      <c r="T650" t="s">
        <v>28</v>
      </c>
      <c r="U650" s="6">
        <v>46003.66103880787</v>
      </c>
      <c r="V650" t="s">
        <v>29</v>
      </c>
    </row>
    <row r="651" spans="1:22">
      <c r="A651" s="2">
        <v>2025</v>
      </c>
      <c r="B651" s="3">
        <v>12</v>
      </c>
      <c r="C651" s="4">
        <v>45992</v>
      </c>
      <c r="D651" s="2">
        <v>87026</v>
      </c>
      <c r="E651" s="2">
        <v>3</v>
      </c>
      <c r="F651" t="s">
        <v>20</v>
      </c>
      <c r="G651" t="s">
        <v>21</v>
      </c>
      <c r="H651" s="5">
        <v>25.1</v>
      </c>
      <c r="I651" s="5">
        <v>0</v>
      </c>
      <c r="J651" s="5">
        <v>25.1</v>
      </c>
      <c r="K651" t="s">
        <v>506</v>
      </c>
      <c r="L651">
        <f>_xlfn.XLOOKUP(M651,Sheet6!B:B,Sheet6!A:A,"",0)</f>
        <v>11</v>
      </c>
      <c r="M651" t="s">
        <v>507</v>
      </c>
      <c r="P651" t="s">
        <v>24</v>
      </c>
      <c r="Q651" t="s">
        <v>653</v>
      </c>
      <c r="R651" t="s">
        <v>654</v>
      </c>
      <c r="S651" t="s">
        <v>655</v>
      </c>
      <c r="T651" t="s">
        <v>28</v>
      </c>
      <c r="U651" s="6">
        <v>46003.66103880787</v>
      </c>
      <c r="V651" t="s">
        <v>29</v>
      </c>
    </row>
    <row r="652" spans="1:22">
      <c r="A652" s="2">
        <v>2025</v>
      </c>
      <c r="B652" s="3">
        <v>12</v>
      </c>
      <c r="C652" s="4">
        <v>45992</v>
      </c>
      <c r="D652" s="2">
        <v>87026</v>
      </c>
      <c r="E652" s="2">
        <v>4</v>
      </c>
      <c r="F652" t="s">
        <v>20</v>
      </c>
      <c r="G652" t="s">
        <v>21</v>
      </c>
      <c r="H652" s="5">
        <v>25.1</v>
      </c>
      <c r="I652" s="5">
        <v>0</v>
      </c>
      <c r="J652" s="5">
        <v>25.1</v>
      </c>
      <c r="K652" t="s">
        <v>227</v>
      </c>
      <c r="L652">
        <f>_xlfn.XLOOKUP(M652,Sheet6!B:B,Sheet6!A:A,"",0)</f>
        <v>95</v>
      </c>
      <c r="M652" t="s">
        <v>228</v>
      </c>
      <c r="P652" t="s">
        <v>24</v>
      </c>
      <c r="Q652" t="s">
        <v>653</v>
      </c>
      <c r="R652" t="s">
        <v>654</v>
      </c>
      <c r="S652" t="s">
        <v>655</v>
      </c>
      <c r="T652" t="s">
        <v>28</v>
      </c>
      <c r="U652" s="6">
        <v>46003.66103880787</v>
      </c>
      <c r="V652" t="s">
        <v>29</v>
      </c>
    </row>
    <row r="653" spans="1:22">
      <c r="A653" s="2">
        <v>2025</v>
      </c>
      <c r="B653" s="3">
        <v>12</v>
      </c>
      <c r="C653" s="4">
        <v>45992</v>
      </c>
      <c r="D653" s="2">
        <v>87026</v>
      </c>
      <c r="E653" s="2">
        <v>5</v>
      </c>
      <c r="F653" t="s">
        <v>20</v>
      </c>
      <c r="G653" t="s">
        <v>21</v>
      </c>
      <c r="H653" s="5">
        <v>25.1</v>
      </c>
      <c r="I653" s="5">
        <v>0</v>
      </c>
      <c r="J653" s="5">
        <v>25.1</v>
      </c>
      <c r="K653" t="s">
        <v>417</v>
      </c>
      <c r="L653">
        <f>_xlfn.XLOOKUP(M653,Sheet6!B:B,Sheet6!A:A,"",0)</f>
        <v>229</v>
      </c>
      <c r="M653" t="s">
        <v>418</v>
      </c>
      <c r="P653" t="s">
        <v>24</v>
      </c>
      <c r="Q653" t="s">
        <v>653</v>
      </c>
      <c r="R653" t="s">
        <v>654</v>
      </c>
      <c r="S653" t="s">
        <v>655</v>
      </c>
      <c r="T653" t="s">
        <v>28</v>
      </c>
      <c r="U653" s="6">
        <v>46003.66103880787</v>
      </c>
      <c r="V653" t="s">
        <v>29</v>
      </c>
    </row>
    <row r="654" spans="1:22">
      <c r="A654" s="2">
        <v>2025</v>
      </c>
      <c r="B654" s="3">
        <v>12</v>
      </c>
      <c r="C654" s="4">
        <v>45992</v>
      </c>
      <c r="D654" s="2">
        <v>87026</v>
      </c>
      <c r="E654" s="2">
        <v>6</v>
      </c>
      <c r="F654" t="s">
        <v>20</v>
      </c>
      <c r="G654" t="s">
        <v>21</v>
      </c>
      <c r="H654" s="5">
        <v>25.1</v>
      </c>
      <c r="I654" s="5">
        <v>0</v>
      </c>
      <c r="J654" s="5">
        <v>25.1</v>
      </c>
      <c r="K654" t="s">
        <v>249</v>
      </c>
      <c r="L654">
        <f>_xlfn.XLOOKUP(M654,Sheet6!B:B,Sheet6!A:A,"",0)</f>
        <v>152</v>
      </c>
      <c r="M654" t="s">
        <v>250</v>
      </c>
      <c r="P654" t="s">
        <v>24</v>
      </c>
      <c r="Q654" t="s">
        <v>653</v>
      </c>
      <c r="R654" t="s">
        <v>654</v>
      </c>
      <c r="S654" t="s">
        <v>655</v>
      </c>
      <c r="T654" t="s">
        <v>28</v>
      </c>
      <c r="U654" s="6">
        <v>46003.66103880787</v>
      </c>
      <c r="V654" t="s">
        <v>29</v>
      </c>
    </row>
    <row r="655" spans="1:22">
      <c r="A655" s="2">
        <v>2025</v>
      </c>
      <c r="B655" s="3">
        <v>12</v>
      </c>
      <c r="C655" s="4">
        <v>45992</v>
      </c>
      <c r="D655" s="2">
        <v>87026</v>
      </c>
      <c r="E655" s="2">
        <v>7</v>
      </c>
      <c r="F655" t="s">
        <v>20</v>
      </c>
      <c r="G655" t="s">
        <v>21</v>
      </c>
      <c r="H655" s="5">
        <v>25.1</v>
      </c>
      <c r="I655" s="5">
        <v>0</v>
      </c>
      <c r="J655" s="5">
        <v>25.1</v>
      </c>
      <c r="K655" t="s">
        <v>587</v>
      </c>
      <c r="L655">
        <f>_xlfn.XLOOKUP(M655,Sheet6!B:B,Sheet6!A:A,"",0)</f>
        <v>2</v>
      </c>
      <c r="M655" t="s">
        <v>588</v>
      </c>
      <c r="P655" t="s">
        <v>24</v>
      </c>
      <c r="Q655" t="s">
        <v>653</v>
      </c>
      <c r="R655" t="s">
        <v>654</v>
      </c>
      <c r="S655" t="s">
        <v>655</v>
      </c>
      <c r="T655" t="s">
        <v>28</v>
      </c>
      <c r="U655" s="6">
        <v>46003.66103880787</v>
      </c>
      <c r="V655" t="s">
        <v>29</v>
      </c>
    </row>
    <row r="656" spans="1:22">
      <c r="A656" s="2">
        <v>2025</v>
      </c>
      <c r="B656" s="3">
        <v>12</v>
      </c>
      <c r="C656" s="4">
        <v>45992</v>
      </c>
      <c r="D656" s="2">
        <v>87026</v>
      </c>
      <c r="E656" s="2">
        <v>8</v>
      </c>
      <c r="F656" t="s">
        <v>20</v>
      </c>
      <c r="G656" t="s">
        <v>21</v>
      </c>
      <c r="H656" s="5">
        <v>24.18</v>
      </c>
      <c r="I656" s="5">
        <v>0</v>
      </c>
      <c r="J656" s="5">
        <v>24.18</v>
      </c>
      <c r="K656" t="s">
        <v>193</v>
      </c>
      <c r="L656">
        <f>_xlfn.XLOOKUP(M656,Sheet6!B:B,Sheet6!A:A,"",0)</f>
        <v>236</v>
      </c>
      <c r="M656" t="s">
        <v>194</v>
      </c>
      <c r="P656" t="s">
        <v>24</v>
      </c>
      <c r="Q656" t="s">
        <v>653</v>
      </c>
      <c r="R656" t="s">
        <v>654</v>
      </c>
      <c r="S656" t="s">
        <v>655</v>
      </c>
      <c r="T656" t="s">
        <v>28</v>
      </c>
      <c r="U656" s="6">
        <v>46003.66103880787</v>
      </c>
      <c r="V656" t="s">
        <v>29</v>
      </c>
    </row>
    <row r="657" spans="1:22">
      <c r="A657" s="2">
        <v>2025</v>
      </c>
      <c r="B657" s="3">
        <v>12</v>
      </c>
      <c r="C657" s="4">
        <v>45992</v>
      </c>
      <c r="D657" s="2">
        <v>87026</v>
      </c>
      <c r="E657" s="2">
        <v>9</v>
      </c>
      <c r="F657" t="s">
        <v>20</v>
      </c>
      <c r="G657" t="s">
        <v>21</v>
      </c>
      <c r="H657" s="5">
        <v>25.1</v>
      </c>
      <c r="I657" s="5">
        <v>0</v>
      </c>
      <c r="J657" s="5">
        <v>25.1</v>
      </c>
      <c r="K657" t="s">
        <v>231</v>
      </c>
      <c r="L657">
        <f>_xlfn.XLOOKUP(M657,Sheet6!B:B,Sheet6!A:A,"",0)</f>
        <v>95</v>
      </c>
      <c r="M657" t="s">
        <v>232</v>
      </c>
      <c r="P657" t="s">
        <v>24</v>
      </c>
      <c r="Q657" t="s">
        <v>653</v>
      </c>
      <c r="R657" t="s">
        <v>654</v>
      </c>
      <c r="S657" t="s">
        <v>655</v>
      </c>
      <c r="T657" t="s">
        <v>28</v>
      </c>
      <c r="U657" s="6">
        <v>46003.66103880787</v>
      </c>
      <c r="V657" t="s">
        <v>29</v>
      </c>
    </row>
    <row r="658" spans="1:22">
      <c r="A658" s="2">
        <v>2025</v>
      </c>
      <c r="B658" s="3">
        <v>12</v>
      </c>
      <c r="C658" s="4">
        <v>45992</v>
      </c>
      <c r="D658" s="2">
        <v>87026</v>
      </c>
      <c r="E658" s="2">
        <v>10</v>
      </c>
      <c r="F658" t="s">
        <v>20</v>
      </c>
      <c r="G658" t="s">
        <v>21</v>
      </c>
      <c r="H658" s="5">
        <v>25.1</v>
      </c>
      <c r="I658" s="5">
        <v>0</v>
      </c>
      <c r="J658" s="5">
        <v>25.1</v>
      </c>
      <c r="K658" t="s">
        <v>435</v>
      </c>
      <c r="L658">
        <f>_xlfn.XLOOKUP(M658,Sheet6!B:B,Sheet6!A:A,"",0)</f>
        <v>170</v>
      </c>
      <c r="M658" t="s">
        <v>436</v>
      </c>
      <c r="P658" t="s">
        <v>24</v>
      </c>
      <c r="Q658" t="s">
        <v>653</v>
      </c>
      <c r="R658" t="s">
        <v>654</v>
      </c>
      <c r="S658" t="s">
        <v>655</v>
      </c>
      <c r="T658" t="s">
        <v>28</v>
      </c>
      <c r="U658" s="6">
        <v>46003.66103880787</v>
      </c>
      <c r="V658" t="s">
        <v>29</v>
      </c>
    </row>
    <row r="659" spans="1:22">
      <c r="A659" s="2">
        <v>2025</v>
      </c>
      <c r="B659" s="3">
        <v>12</v>
      </c>
      <c r="C659" s="4">
        <v>45992</v>
      </c>
      <c r="D659" s="2">
        <v>87026</v>
      </c>
      <c r="E659" s="2">
        <v>11</v>
      </c>
      <c r="F659" t="s">
        <v>20</v>
      </c>
      <c r="G659" t="s">
        <v>21</v>
      </c>
      <c r="H659" s="5">
        <v>25.1</v>
      </c>
      <c r="I659" s="5">
        <v>0</v>
      </c>
      <c r="J659" s="5">
        <v>25.1</v>
      </c>
      <c r="K659" t="s">
        <v>425</v>
      </c>
      <c r="L659">
        <f>_xlfn.XLOOKUP(M659,Sheet6!B:B,Sheet6!A:A,"",0)</f>
        <v>403</v>
      </c>
      <c r="M659" t="s">
        <v>426</v>
      </c>
      <c r="P659" t="s">
        <v>24</v>
      </c>
      <c r="Q659" t="s">
        <v>653</v>
      </c>
      <c r="R659" t="s">
        <v>654</v>
      </c>
      <c r="S659" t="s">
        <v>655</v>
      </c>
      <c r="T659" t="s">
        <v>28</v>
      </c>
      <c r="U659" s="6">
        <v>46003.66103880787</v>
      </c>
      <c r="V659" t="s">
        <v>29</v>
      </c>
    </row>
    <row r="660" spans="1:22">
      <c r="A660" s="2">
        <v>2025</v>
      </c>
      <c r="B660" s="3">
        <v>12</v>
      </c>
      <c r="C660" s="4">
        <v>45992</v>
      </c>
      <c r="D660" s="2">
        <v>87026</v>
      </c>
      <c r="E660" s="2">
        <v>12</v>
      </c>
      <c r="F660" t="s">
        <v>20</v>
      </c>
      <c r="G660" t="s">
        <v>21</v>
      </c>
      <c r="H660" s="5">
        <v>25.1</v>
      </c>
      <c r="I660" s="5">
        <v>0</v>
      </c>
      <c r="J660" s="5">
        <v>25.1</v>
      </c>
      <c r="K660" t="s">
        <v>387</v>
      </c>
      <c r="L660">
        <f>_xlfn.XLOOKUP(M660,Sheet6!B:B,Sheet6!A:A,"",0)</f>
        <v>206</v>
      </c>
      <c r="M660" t="s">
        <v>388</v>
      </c>
      <c r="P660" t="s">
        <v>24</v>
      </c>
      <c r="Q660" t="s">
        <v>653</v>
      </c>
      <c r="R660" t="s">
        <v>654</v>
      </c>
      <c r="S660" t="s">
        <v>655</v>
      </c>
      <c r="T660" t="s">
        <v>28</v>
      </c>
      <c r="U660" s="6">
        <v>46003.66103880787</v>
      </c>
      <c r="V660" t="s">
        <v>29</v>
      </c>
    </row>
    <row r="661" spans="1:22">
      <c r="A661" s="2">
        <v>2025</v>
      </c>
      <c r="B661" s="3">
        <v>12</v>
      </c>
      <c r="C661" s="4">
        <v>45992</v>
      </c>
      <c r="D661" s="2">
        <v>87026</v>
      </c>
      <c r="E661" s="2">
        <v>13</v>
      </c>
      <c r="F661" t="s">
        <v>20</v>
      </c>
      <c r="G661" t="s">
        <v>21</v>
      </c>
      <c r="H661" s="5">
        <v>0</v>
      </c>
      <c r="I661" s="5">
        <v>23.43</v>
      </c>
      <c r="J661" s="5">
        <v>-23.43</v>
      </c>
      <c r="K661" t="s">
        <v>100</v>
      </c>
      <c r="L661">
        <f>_xlfn.XLOOKUP(M661,Sheet6!B:B,Sheet6!A:A,"",0)</f>
        <v>193</v>
      </c>
      <c r="M661" t="s">
        <v>101</v>
      </c>
      <c r="P661" t="s">
        <v>24</v>
      </c>
      <c r="Q661" t="s">
        <v>653</v>
      </c>
      <c r="R661" t="s">
        <v>654</v>
      </c>
      <c r="S661" t="s">
        <v>655</v>
      </c>
      <c r="T661" t="s">
        <v>28</v>
      </c>
      <c r="U661" s="6">
        <v>46003.66103880787</v>
      </c>
      <c r="V661" t="s">
        <v>29</v>
      </c>
    </row>
    <row r="662" spans="1:22">
      <c r="A662" s="2">
        <v>2025</v>
      </c>
      <c r="B662" s="3">
        <v>12</v>
      </c>
      <c r="C662" s="4">
        <v>45992</v>
      </c>
      <c r="D662" s="2">
        <v>87117</v>
      </c>
      <c r="E662" s="2">
        <v>2</v>
      </c>
      <c r="F662" t="s">
        <v>81</v>
      </c>
      <c r="G662" t="s">
        <v>82</v>
      </c>
      <c r="H662" s="5">
        <v>3269</v>
      </c>
      <c r="I662" s="5">
        <v>0</v>
      </c>
      <c r="J662" s="5">
        <v>3269</v>
      </c>
      <c r="K662" t="s">
        <v>451</v>
      </c>
      <c r="L662">
        <f>_xlfn.XLOOKUP(M662,Sheet6!B:B,Sheet6!A:A,"",0)</f>
        <v>163</v>
      </c>
      <c r="M662" t="s">
        <v>452</v>
      </c>
      <c r="P662" t="s">
        <v>115</v>
      </c>
      <c r="Q662" t="s">
        <v>656</v>
      </c>
      <c r="R662" t="s">
        <v>657</v>
      </c>
      <c r="S662" t="s">
        <v>658</v>
      </c>
      <c r="T662" t="s">
        <v>28</v>
      </c>
      <c r="U662" s="6">
        <v>46009.343095636577</v>
      </c>
      <c r="V662" t="s">
        <v>29</v>
      </c>
    </row>
    <row r="663" spans="1:22">
      <c r="A663" s="2">
        <v>2025</v>
      </c>
      <c r="B663" s="3">
        <v>12</v>
      </c>
      <c r="C663" s="4">
        <v>45992</v>
      </c>
      <c r="D663" s="2">
        <v>87117</v>
      </c>
      <c r="E663" s="2">
        <v>3</v>
      </c>
      <c r="F663" t="s">
        <v>81</v>
      </c>
      <c r="G663" t="s">
        <v>82</v>
      </c>
      <c r="H663" s="5">
        <v>2336</v>
      </c>
      <c r="I663" s="5">
        <v>0</v>
      </c>
      <c r="J663" s="5">
        <v>2336</v>
      </c>
      <c r="K663" t="s">
        <v>275</v>
      </c>
      <c r="L663">
        <f>_xlfn.XLOOKUP(M663,Sheet6!B:B,Sheet6!A:A,"",0)</f>
        <v>194</v>
      </c>
      <c r="M663" t="s">
        <v>276</v>
      </c>
      <c r="P663" t="s">
        <v>115</v>
      </c>
      <c r="Q663" t="s">
        <v>656</v>
      </c>
      <c r="R663" t="s">
        <v>657</v>
      </c>
      <c r="S663" t="s">
        <v>658</v>
      </c>
      <c r="T663" t="s">
        <v>28</v>
      </c>
      <c r="U663" s="6">
        <v>46009.343095636577</v>
      </c>
      <c r="V663" t="s">
        <v>29</v>
      </c>
    </row>
    <row r="664" spans="1:22">
      <c r="A664" s="2">
        <v>2025</v>
      </c>
      <c r="B664" s="3">
        <v>12</v>
      </c>
      <c r="C664" s="4">
        <v>45992</v>
      </c>
      <c r="D664" s="2">
        <v>87117</v>
      </c>
      <c r="E664" s="2">
        <v>4</v>
      </c>
      <c r="F664" t="s">
        <v>81</v>
      </c>
      <c r="G664" t="s">
        <v>82</v>
      </c>
      <c r="H664" s="5">
        <v>2801</v>
      </c>
      <c r="I664" s="5">
        <v>0</v>
      </c>
      <c r="J664" s="5">
        <v>2801</v>
      </c>
      <c r="K664" t="s">
        <v>371</v>
      </c>
      <c r="L664">
        <f>_xlfn.XLOOKUP(M664,Sheet6!B:B,Sheet6!A:A,"",0)</f>
        <v>215</v>
      </c>
      <c r="M664" t="s">
        <v>372</v>
      </c>
      <c r="P664" t="s">
        <v>115</v>
      </c>
      <c r="Q664" t="s">
        <v>656</v>
      </c>
      <c r="R664" t="s">
        <v>657</v>
      </c>
      <c r="S664" t="s">
        <v>658</v>
      </c>
      <c r="T664" t="s">
        <v>28</v>
      </c>
      <c r="U664" s="6">
        <v>46009.343095636577</v>
      </c>
      <c r="V664" t="s">
        <v>29</v>
      </c>
    </row>
    <row r="665" spans="1:22">
      <c r="A665" s="2">
        <v>2025</v>
      </c>
      <c r="B665" s="3">
        <v>12</v>
      </c>
      <c r="C665" s="4">
        <v>45992</v>
      </c>
      <c r="D665" s="2">
        <v>87117</v>
      </c>
      <c r="E665" s="2">
        <v>5</v>
      </c>
      <c r="F665" t="s">
        <v>81</v>
      </c>
      <c r="G665" t="s">
        <v>82</v>
      </c>
      <c r="H665" s="5">
        <v>2801</v>
      </c>
      <c r="I665" s="5">
        <v>0</v>
      </c>
      <c r="J665" s="5">
        <v>2801</v>
      </c>
      <c r="K665" t="s">
        <v>447</v>
      </c>
      <c r="L665">
        <f>_xlfn.XLOOKUP(M665,Sheet6!B:B,Sheet6!A:A,"",0)</f>
        <v>214</v>
      </c>
      <c r="M665" t="s">
        <v>448</v>
      </c>
      <c r="P665" t="s">
        <v>115</v>
      </c>
      <c r="Q665" t="s">
        <v>656</v>
      </c>
      <c r="R665" t="s">
        <v>657</v>
      </c>
      <c r="S665" t="s">
        <v>658</v>
      </c>
      <c r="T665" t="s">
        <v>28</v>
      </c>
      <c r="U665" s="6">
        <v>46009.343095636577</v>
      </c>
      <c r="V665" t="s">
        <v>29</v>
      </c>
    </row>
    <row r="666" spans="1:22">
      <c r="A666" s="2">
        <v>2025</v>
      </c>
      <c r="B666" s="3">
        <v>12</v>
      </c>
      <c r="C666" s="4">
        <v>45992</v>
      </c>
      <c r="D666" s="2">
        <v>87117</v>
      </c>
      <c r="E666" s="2">
        <v>6</v>
      </c>
      <c r="F666" t="s">
        <v>81</v>
      </c>
      <c r="G666" t="s">
        <v>82</v>
      </c>
      <c r="H666" s="5">
        <v>1872</v>
      </c>
      <c r="I666" s="5">
        <v>0</v>
      </c>
      <c r="J666" s="5">
        <v>1872</v>
      </c>
      <c r="K666" t="s">
        <v>449</v>
      </c>
      <c r="L666">
        <f>_xlfn.XLOOKUP(M666,Sheet6!B:B,Sheet6!A:A,"",0)</f>
        <v>232</v>
      </c>
      <c r="M666" t="s">
        <v>450</v>
      </c>
      <c r="P666" t="s">
        <v>115</v>
      </c>
      <c r="Q666" t="s">
        <v>656</v>
      </c>
      <c r="R666" t="s">
        <v>657</v>
      </c>
      <c r="S666" t="s">
        <v>658</v>
      </c>
      <c r="T666" t="s">
        <v>28</v>
      </c>
      <c r="U666" s="6">
        <v>46009.343095636577</v>
      </c>
      <c r="V666" t="s">
        <v>29</v>
      </c>
    </row>
    <row r="667" spans="1:22">
      <c r="A667" s="2">
        <v>2025</v>
      </c>
      <c r="B667" s="3">
        <v>11</v>
      </c>
      <c r="C667" s="4">
        <v>45991</v>
      </c>
      <c r="D667" s="2">
        <v>85831</v>
      </c>
      <c r="E667" s="2">
        <v>2</v>
      </c>
      <c r="F667" t="s">
        <v>81</v>
      </c>
      <c r="G667" t="s">
        <v>82</v>
      </c>
      <c r="H667" s="5">
        <v>1327</v>
      </c>
      <c r="I667" s="5">
        <v>0</v>
      </c>
      <c r="J667" s="5">
        <v>1327</v>
      </c>
      <c r="K667" t="s">
        <v>435</v>
      </c>
      <c r="L667">
        <f>_xlfn.XLOOKUP(M667,Sheet6!B:B,Sheet6!A:A,"",0)</f>
        <v>170</v>
      </c>
      <c r="M667" t="s">
        <v>436</v>
      </c>
      <c r="P667" t="s">
        <v>115</v>
      </c>
      <c r="Q667" t="s">
        <v>659</v>
      </c>
      <c r="R667" t="s">
        <v>660</v>
      </c>
      <c r="S667" t="s">
        <v>661</v>
      </c>
      <c r="T667" t="s">
        <v>28</v>
      </c>
      <c r="U667" s="6">
        <v>45959.634858368052</v>
      </c>
      <c r="V667" t="s">
        <v>29</v>
      </c>
    </row>
    <row r="668" spans="1:22">
      <c r="A668" s="2">
        <v>2025</v>
      </c>
      <c r="B668" s="3">
        <v>11</v>
      </c>
      <c r="C668" s="4">
        <v>45991</v>
      </c>
      <c r="D668" s="2">
        <v>86592</v>
      </c>
      <c r="E668" s="2">
        <v>2</v>
      </c>
      <c r="F668" t="s">
        <v>662</v>
      </c>
      <c r="G668" t="s">
        <v>663</v>
      </c>
      <c r="H668" s="5">
        <v>26.81</v>
      </c>
      <c r="I668" s="5">
        <v>0</v>
      </c>
      <c r="J668" s="5">
        <v>26.81</v>
      </c>
      <c r="K668" t="s">
        <v>664</v>
      </c>
      <c r="L668">
        <f>_xlfn.XLOOKUP(M668,Sheet6!B:B,Sheet6!A:A,"",0)</f>
        <v>376</v>
      </c>
      <c r="M668" t="s">
        <v>665</v>
      </c>
      <c r="P668" t="s">
        <v>115</v>
      </c>
      <c r="Q668" t="s">
        <v>666</v>
      </c>
      <c r="R668" t="s">
        <v>667</v>
      </c>
      <c r="S668" t="s">
        <v>668</v>
      </c>
      <c r="T668" t="s">
        <v>28</v>
      </c>
      <c r="U668" s="6">
        <v>45988.388903321757</v>
      </c>
      <c r="V668" t="s">
        <v>29</v>
      </c>
    </row>
    <row r="669" spans="1:22">
      <c r="A669" s="2">
        <v>2025</v>
      </c>
      <c r="B669" s="3">
        <v>11</v>
      </c>
      <c r="C669" s="4">
        <v>45991</v>
      </c>
      <c r="D669" s="2">
        <v>86737</v>
      </c>
      <c r="E669" s="2">
        <v>2</v>
      </c>
      <c r="F669" t="s">
        <v>662</v>
      </c>
      <c r="G669" t="s">
        <v>663</v>
      </c>
      <c r="H669" s="5">
        <v>49.55</v>
      </c>
      <c r="I669" s="5">
        <v>0</v>
      </c>
      <c r="J669" s="5">
        <v>49.55</v>
      </c>
      <c r="K669" t="s">
        <v>129</v>
      </c>
      <c r="L669">
        <f>_xlfn.XLOOKUP(M669,Sheet6!B:B,Sheet6!A:A,"",0)</f>
        <v>238</v>
      </c>
      <c r="M669" t="s">
        <v>130</v>
      </c>
      <c r="P669" t="s">
        <v>115</v>
      </c>
      <c r="Q669" t="s">
        <v>666</v>
      </c>
      <c r="R669" t="s">
        <v>669</v>
      </c>
      <c r="S669" t="s">
        <v>670</v>
      </c>
      <c r="T669" t="s">
        <v>28</v>
      </c>
      <c r="U669" s="6">
        <v>45989.440392395831</v>
      </c>
      <c r="V669" t="s">
        <v>29</v>
      </c>
    </row>
    <row r="670" spans="1:22">
      <c r="A670" s="2">
        <v>2025</v>
      </c>
      <c r="B670" s="3">
        <v>12</v>
      </c>
      <c r="C670" s="4">
        <v>45988</v>
      </c>
      <c r="D670" s="2">
        <v>86757</v>
      </c>
      <c r="E670" s="2">
        <v>2</v>
      </c>
      <c r="F670" t="s">
        <v>81</v>
      </c>
      <c r="G670" t="s">
        <v>82</v>
      </c>
      <c r="H670" s="5">
        <v>1430</v>
      </c>
      <c r="I670" s="5">
        <v>0</v>
      </c>
      <c r="J670" s="5">
        <v>1430</v>
      </c>
      <c r="K670" t="s">
        <v>407</v>
      </c>
      <c r="L670">
        <f>_xlfn.XLOOKUP(M670,Sheet6!B:B,Sheet6!A:A,"",0)</f>
        <v>202</v>
      </c>
      <c r="M670" t="s">
        <v>408</v>
      </c>
      <c r="P670" t="s">
        <v>115</v>
      </c>
      <c r="Q670" t="s">
        <v>671</v>
      </c>
      <c r="R670" t="s">
        <v>672</v>
      </c>
      <c r="S670" t="s">
        <v>673</v>
      </c>
      <c r="T670" t="s">
        <v>28</v>
      </c>
      <c r="U670" s="6">
        <v>45993.364855439817</v>
      </c>
      <c r="V670" t="s">
        <v>29</v>
      </c>
    </row>
    <row r="671" spans="1:22">
      <c r="A671" s="2">
        <v>2025</v>
      </c>
      <c r="B671" s="3">
        <v>12</v>
      </c>
      <c r="C671" s="4">
        <v>45988</v>
      </c>
      <c r="D671" s="2">
        <v>86758</v>
      </c>
      <c r="E671" s="2">
        <v>2</v>
      </c>
      <c r="F671" t="s">
        <v>81</v>
      </c>
      <c r="G671" t="s">
        <v>82</v>
      </c>
      <c r="H671" s="5">
        <v>1327</v>
      </c>
      <c r="I671" s="5">
        <v>0</v>
      </c>
      <c r="J671" s="5">
        <v>1327</v>
      </c>
      <c r="K671" t="s">
        <v>361</v>
      </c>
      <c r="L671">
        <f>_xlfn.XLOOKUP(M671,Sheet6!B:B,Sheet6!A:A,"",0)</f>
        <v>239</v>
      </c>
      <c r="M671" t="s">
        <v>362</v>
      </c>
      <c r="P671" t="s">
        <v>115</v>
      </c>
      <c r="Q671" t="s">
        <v>671</v>
      </c>
      <c r="R671" t="s">
        <v>674</v>
      </c>
      <c r="S671" t="s">
        <v>675</v>
      </c>
      <c r="T671" t="s">
        <v>28</v>
      </c>
      <c r="U671" s="6">
        <v>45993.364913078702</v>
      </c>
      <c r="V671" t="s">
        <v>29</v>
      </c>
    </row>
    <row r="672" spans="1:22">
      <c r="A672" s="2">
        <v>2025</v>
      </c>
      <c r="B672" s="3">
        <v>12</v>
      </c>
      <c r="C672" s="4">
        <v>45988</v>
      </c>
      <c r="D672" s="2">
        <v>86759</v>
      </c>
      <c r="E672" s="2">
        <v>2</v>
      </c>
      <c r="F672" t="s">
        <v>81</v>
      </c>
      <c r="G672" t="s">
        <v>82</v>
      </c>
      <c r="H672" s="5">
        <v>4800</v>
      </c>
      <c r="I672" s="5">
        <v>0</v>
      </c>
      <c r="J672" s="5">
        <v>4800</v>
      </c>
      <c r="K672" t="s">
        <v>676</v>
      </c>
      <c r="L672">
        <f>_xlfn.XLOOKUP(M672,Sheet6!B:B,Sheet6!A:A,"",0)</f>
        <v>205</v>
      </c>
      <c r="M672" t="s">
        <v>677</v>
      </c>
      <c r="P672" t="s">
        <v>115</v>
      </c>
      <c r="Q672" t="s">
        <v>678</v>
      </c>
      <c r="R672" t="s">
        <v>568</v>
      </c>
      <c r="S672" t="s">
        <v>679</v>
      </c>
      <c r="T672" t="s">
        <v>28</v>
      </c>
      <c r="U672" s="6">
        <v>45993.364961192128</v>
      </c>
      <c r="V672" t="s">
        <v>29</v>
      </c>
    </row>
    <row r="673" spans="1:22">
      <c r="A673" s="2">
        <v>2025</v>
      </c>
      <c r="B673" s="3">
        <v>12</v>
      </c>
      <c r="C673" s="4">
        <v>45988</v>
      </c>
      <c r="D673" s="2">
        <v>86759</v>
      </c>
      <c r="E673" s="2">
        <v>3</v>
      </c>
      <c r="F673" t="s">
        <v>43</v>
      </c>
      <c r="G673" t="s">
        <v>44</v>
      </c>
      <c r="H673" s="5">
        <v>475</v>
      </c>
      <c r="I673" s="5">
        <v>0</v>
      </c>
      <c r="J673" s="5">
        <v>475</v>
      </c>
      <c r="K673" t="s">
        <v>676</v>
      </c>
      <c r="L673">
        <f>_xlfn.XLOOKUP(M673,Sheet6!B:B,Sheet6!A:A,"",0)</f>
        <v>205</v>
      </c>
      <c r="M673" t="s">
        <v>677</v>
      </c>
      <c r="P673" t="s">
        <v>115</v>
      </c>
      <c r="Q673" t="s">
        <v>678</v>
      </c>
      <c r="R673" t="s">
        <v>568</v>
      </c>
      <c r="S673" t="s">
        <v>679</v>
      </c>
      <c r="T673" t="s">
        <v>28</v>
      </c>
      <c r="U673" s="6">
        <v>45993.364961192128</v>
      </c>
      <c r="V673" t="s">
        <v>29</v>
      </c>
    </row>
    <row r="674" spans="1:22">
      <c r="A674" s="2">
        <v>2025</v>
      </c>
      <c r="B674" s="3">
        <v>12</v>
      </c>
      <c r="C674" s="4">
        <v>45988</v>
      </c>
      <c r="D674" s="2">
        <v>86760</v>
      </c>
      <c r="E674" s="2">
        <v>2</v>
      </c>
      <c r="F674" t="s">
        <v>81</v>
      </c>
      <c r="G674" t="s">
        <v>82</v>
      </c>
      <c r="H674" s="5">
        <v>1415</v>
      </c>
      <c r="I674" s="5">
        <v>0</v>
      </c>
      <c r="J674" s="5">
        <v>1415</v>
      </c>
      <c r="K674" t="s">
        <v>429</v>
      </c>
      <c r="L674">
        <f>_xlfn.XLOOKUP(M674,Sheet6!B:B,Sheet6!A:A,"",0)</f>
        <v>467</v>
      </c>
      <c r="M674" t="s">
        <v>430</v>
      </c>
      <c r="P674" t="s">
        <v>115</v>
      </c>
      <c r="Q674" t="s">
        <v>671</v>
      </c>
      <c r="R674" t="s">
        <v>680</v>
      </c>
      <c r="S674" t="s">
        <v>681</v>
      </c>
      <c r="T674" t="s">
        <v>28</v>
      </c>
      <c r="U674" s="6">
        <v>45993.365021446756</v>
      </c>
      <c r="V674" t="s">
        <v>29</v>
      </c>
    </row>
    <row r="675" spans="1:22">
      <c r="A675" s="2">
        <v>2025</v>
      </c>
      <c r="B675" s="3">
        <v>12</v>
      </c>
      <c r="C675" s="4">
        <v>45988</v>
      </c>
      <c r="D675" s="2">
        <v>86761</v>
      </c>
      <c r="E675" s="2">
        <v>2</v>
      </c>
      <c r="F675" t="s">
        <v>81</v>
      </c>
      <c r="G675" t="s">
        <v>82</v>
      </c>
      <c r="H675" s="5">
        <v>600</v>
      </c>
      <c r="I675" s="5">
        <v>0</v>
      </c>
      <c r="J675" s="5">
        <v>600</v>
      </c>
      <c r="K675" t="s">
        <v>185</v>
      </c>
      <c r="L675">
        <f>_xlfn.XLOOKUP(M675,Sheet6!B:B,Sheet6!A:A,"",0)</f>
        <v>411</v>
      </c>
      <c r="M675" t="s">
        <v>186</v>
      </c>
      <c r="P675" t="s">
        <v>47</v>
      </c>
      <c r="Q675" t="s">
        <v>682</v>
      </c>
      <c r="R675" t="s">
        <v>683</v>
      </c>
      <c r="S675" t="s">
        <v>684</v>
      </c>
      <c r="T675" t="s">
        <v>28</v>
      </c>
      <c r="U675" s="6">
        <v>45993.365110763887</v>
      </c>
      <c r="V675" t="s">
        <v>29</v>
      </c>
    </row>
    <row r="676" spans="1:22">
      <c r="A676" s="2">
        <v>2025</v>
      </c>
      <c r="B676" s="3">
        <v>12</v>
      </c>
      <c r="C676" s="4">
        <v>45988</v>
      </c>
      <c r="D676" s="2">
        <v>86761</v>
      </c>
      <c r="E676" s="2">
        <v>3</v>
      </c>
      <c r="F676" t="s">
        <v>81</v>
      </c>
      <c r="G676" t="s">
        <v>82</v>
      </c>
      <c r="H676" s="5">
        <v>600</v>
      </c>
      <c r="I676" s="5">
        <v>0</v>
      </c>
      <c r="J676" s="5">
        <v>600</v>
      </c>
      <c r="K676" t="s">
        <v>185</v>
      </c>
      <c r="L676">
        <f>_xlfn.XLOOKUP(M676,Sheet6!B:B,Sheet6!A:A,"",0)</f>
        <v>411</v>
      </c>
      <c r="M676" t="s">
        <v>186</v>
      </c>
      <c r="P676" t="s">
        <v>47</v>
      </c>
      <c r="Q676" t="s">
        <v>685</v>
      </c>
      <c r="R676" t="s">
        <v>683</v>
      </c>
      <c r="S676" t="s">
        <v>684</v>
      </c>
      <c r="T676" t="s">
        <v>28</v>
      </c>
      <c r="U676" s="6">
        <v>45993.365110763887</v>
      </c>
      <c r="V676" t="s">
        <v>29</v>
      </c>
    </row>
    <row r="677" spans="1:22">
      <c r="A677" s="2">
        <v>2025</v>
      </c>
      <c r="B677" s="3">
        <v>12</v>
      </c>
      <c r="C677" s="4">
        <v>45988</v>
      </c>
      <c r="D677" s="2">
        <v>86761</v>
      </c>
      <c r="E677" s="2">
        <v>4</v>
      </c>
      <c r="F677" t="s">
        <v>81</v>
      </c>
      <c r="G677" t="s">
        <v>82</v>
      </c>
      <c r="H677" s="5">
        <v>600</v>
      </c>
      <c r="I677" s="5">
        <v>0</v>
      </c>
      <c r="J677" s="5">
        <v>600</v>
      </c>
      <c r="K677" t="s">
        <v>185</v>
      </c>
      <c r="L677">
        <f>_xlfn.XLOOKUP(M677,Sheet6!B:B,Sheet6!A:A,"",0)</f>
        <v>411</v>
      </c>
      <c r="M677" t="s">
        <v>186</v>
      </c>
      <c r="P677" t="s">
        <v>47</v>
      </c>
      <c r="Q677" t="s">
        <v>686</v>
      </c>
      <c r="R677" t="s">
        <v>683</v>
      </c>
      <c r="S677" t="s">
        <v>684</v>
      </c>
      <c r="T677" t="s">
        <v>28</v>
      </c>
      <c r="U677" s="6">
        <v>45993.365110763887</v>
      </c>
      <c r="V677" t="s">
        <v>29</v>
      </c>
    </row>
    <row r="678" spans="1:22">
      <c r="A678" s="2">
        <v>2025</v>
      </c>
      <c r="B678" s="3">
        <v>12</v>
      </c>
      <c r="C678" s="4">
        <v>45988</v>
      </c>
      <c r="D678" s="2">
        <v>86761</v>
      </c>
      <c r="E678" s="2">
        <v>5</v>
      </c>
      <c r="F678" t="s">
        <v>81</v>
      </c>
      <c r="G678" t="s">
        <v>82</v>
      </c>
      <c r="H678" s="5">
        <v>600</v>
      </c>
      <c r="I678" s="5">
        <v>0</v>
      </c>
      <c r="J678" s="5">
        <v>600</v>
      </c>
      <c r="K678" t="s">
        <v>185</v>
      </c>
      <c r="L678">
        <f>_xlfn.XLOOKUP(M678,Sheet6!B:B,Sheet6!A:A,"",0)</f>
        <v>411</v>
      </c>
      <c r="M678" t="s">
        <v>186</v>
      </c>
      <c r="P678" t="s">
        <v>47</v>
      </c>
      <c r="Q678" t="s">
        <v>687</v>
      </c>
      <c r="R678" t="s">
        <v>683</v>
      </c>
      <c r="S678" t="s">
        <v>684</v>
      </c>
      <c r="T678" t="s">
        <v>28</v>
      </c>
      <c r="U678" s="6">
        <v>45993.365110763887</v>
      </c>
      <c r="V678" t="s">
        <v>29</v>
      </c>
    </row>
    <row r="679" spans="1:22">
      <c r="A679" s="2">
        <v>2025</v>
      </c>
      <c r="B679" s="3">
        <v>12</v>
      </c>
      <c r="C679" s="4">
        <v>45988</v>
      </c>
      <c r="D679" s="2">
        <v>86761</v>
      </c>
      <c r="E679" s="2">
        <v>6</v>
      </c>
      <c r="F679" t="s">
        <v>81</v>
      </c>
      <c r="G679" t="s">
        <v>82</v>
      </c>
      <c r="H679" s="5">
        <v>600</v>
      </c>
      <c r="I679" s="5">
        <v>0</v>
      </c>
      <c r="J679" s="5">
        <v>600</v>
      </c>
      <c r="K679" t="s">
        <v>185</v>
      </c>
      <c r="L679">
        <f>_xlfn.XLOOKUP(M679,Sheet6!B:B,Sheet6!A:A,"",0)</f>
        <v>411</v>
      </c>
      <c r="M679" t="s">
        <v>186</v>
      </c>
      <c r="P679" t="s">
        <v>47</v>
      </c>
      <c r="Q679" t="s">
        <v>688</v>
      </c>
      <c r="R679" t="s">
        <v>683</v>
      </c>
      <c r="S679" t="s">
        <v>684</v>
      </c>
      <c r="T679" t="s">
        <v>28</v>
      </c>
      <c r="U679" s="6">
        <v>45993.365110763887</v>
      </c>
      <c r="V679" t="s">
        <v>29</v>
      </c>
    </row>
    <row r="680" spans="1:22">
      <c r="A680" s="2">
        <v>2025</v>
      </c>
      <c r="B680" s="3">
        <v>12</v>
      </c>
      <c r="C680" s="4">
        <v>45988</v>
      </c>
      <c r="D680" s="2">
        <v>86761</v>
      </c>
      <c r="E680" s="2">
        <v>7</v>
      </c>
      <c r="F680" t="s">
        <v>81</v>
      </c>
      <c r="G680" t="s">
        <v>82</v>
      </c>
      <c r="H680" s="5">
        <v>600</v>
      </c>
      <c r="I680" s="5">
        <v>0</v>
      </c>
      <c r="J680" s="5">
        <v>600</v>
      </c>
      <c r="K680" t="s">
        <v>185</v>
      </c>
      <c r="L680">
        <f>_xlfn.XLOOKUP(M680,Sheet6!B:B,Sheet6!A:A,"",0)</f>
        <v>411</v>
      </c>
      <c r="M680" t="s">
        <v>186</v>
      </c>
      <c r="P680" t="s">
        <v>47</v>
      </c>
      <c r="Q680" t="s">
        <v>689</v>
      </c>
      <c r="R680" t="s">
        <v>683</v>
      </c>
      <c r="S680" t="s">
        <v>684</v>
      </c>
      <c r="T680" t="s">
        <v>28</v>
      </c>
      <c r="U680" s="6">
        <v>45993.365110763887</v>
      </c>
      <c r="V680" t="s">
        <v>29</v>
      </c>
    </row>
    <row r="681" spans="1:22">
      <c r="A681" s="2">
        <v>2025</v>
      </c>
      <c r="B681" s="3">
        <v>12</v>
      </c>
      <c r="C681" s="4">
        <v>45988</v>
      </c>
      <c r="D681" s="2">
        <v>86761</v>
      </c>
      <c r="E681" s="2">
        <v>8</v>
      </c>
      <c r="F681" t="s">
        <v>81</v>
      </c>
      <c r="G681" t="s">
        <v>82</v>
      </c>
      <c r="H681" s="5">
        <v>600</v>
      </c>
      <c r="I681" s="5">
        <v>0</v>
      </c>
      <c r="J681" s="5">
        <v>600</v>
      </c>
      <c r="K681" t="s">
        <v>185</v>
      </c>
      <c r="L681">
        <f>_xlfn.XLOOKUP(M681,Sheet6!B:B,Sheet6!A:A,"",0)</f>
        <v>411</v>
      </c>
      <c r="M681" t="s">
        <v>186</v>
      </c>
      <c r="P681" t="s">
        <v>47</v>
      </c>
      <c r="Q681" t="s">
        <v>690</v>
      </c>
      <c r="R681" t="s">
        <v>683</v>
      </c>
      <c r="S681" t="s">
        <v>684</v>
      </c>
      <c r="T681" t="s">
        <v>28</v>
      </c>
      <c r="U681" s="6">
        <v>45993.365110763887</v>
      </c>
      <c r="V681" t="s">
        <v>29</v>
      </c>
    </row>
    <row r="682" spans="1:22">
      <c r="A682" s="2">
        <v>2025</v>
      </c>
      <c r="B682" s="3">
        <v>12</v>
      </c>
      <c r="C682" s="4">
        <v>45988</v>
      </c>
      <c r="D682" s="2">
        <v>86761</v>
      </c>
      <c r="E682" s="2">
        <v>9</v>
      </c>
      <c r="F682" t="s">
        <v>81</v>
      </c>
      <c r="G682" t="s">
        <v>82</v>
      </c>
      <c r="H682" s="5">
        <v>600</v>
      </c>
      <c r="I682" s="5">
        <v>0</v>
      </c>
      <c r="J682" s="5">
        <v>600</v>
      </c>
      <c r="K682" t="s">
        <v>185</v>
      </c>
      <c r="L682">
        <f>_xlfn.XLOOKUP(M682,Sheet6!B:B,Sheet6!A:A,"",0)</f>
        <v>411</v>
      </c>
      <c r="M682" t="s">
        <v>186</v>
      </c>
      <c r="P682" t="s">
        <v>47</v>
      </c>
      <c r="Q682" t="s">
        <v>691</v>
      </c>
      <c r="R682" t="s">
        <v>683</v>
      </c>
      <c r="S682" t="s">
        <v>684</v>
      </c>
      <c r="T682" t="s">
        <v>28</v>
      </c>
      <c r="U682" s="6">
        <v>45993.365110763887</v>
      </c>
      <c r="V682" t="s">
        <v>29</v>
      </c>
    </row>
    <row r="683" spans="1:22">
      <c r="A683" s="2">
        <v>2025</v>
      </c>
      <c r="B683" s="3">
        <v>12</v>
      </c>
      <c r="C683" s="4">
        <v>45988</v>
      </c>
      <c r="D683" s="2">
        <v>86761</v>
      </c>
      <c r="E683" s="2">
        <v>10</v>
      </c>
      <c r="F683" t="s">
        <v>81</v>
      </c>
      <c r="G683" t="s">
        <v>82</v>
      </c>
      <c r="H683" s="5">
        <v>600</v>
      </c>
      <c r="I683" s="5">
        <v>0</v>
      </c>
      <c r="J683" s="5">
        <v>600</v>
      </c>
      <c r="K683" t="s">
        <v>185</v>
      </c>
      <c r="L683">
        <f>_xlfn.XLOOKUP(M683,Sheet6!B:B,Sheet6!A:A,"",0)</f>
        <v>411</v>
      </c>
      <c r="M683" t="s">
        <v>186</v>
      </c>
      <c r="P683" t="s">
        <v>47</v>
      </c>
      <c r="Q683" t="s">
        <v>692</v>
      </c>
      <c r="R683" t="s">
        <v>683</v>
      </c>
      <c r="S683" t="s">
        <v>684</v>
      </c>
      <c r="T683" t="s">
        <v>28</v>
      </c>
      <c r="U683" s="6">
        <v>45993.365110763887</v>
      </c>
      <c r="V683" t="s">
        <v>29</v>
      </c>
    </row>
    <row r="684" spans="1:22">
      <c r="A684" s="2">
        <v>2025</v>
      </c>
      <c r="B684" s="3">
        <v>12</v>
      </c>
      <c r="C684" s="4">
        <v>45988</v>
      </c>
      <c r="D684" s="2">
        <v>86761</v>
      </c>
      <c r="E684" s="2">
        <v>11</v>
      </c>
      <c r="F684" t="s">
        <v>81</v>
      </c>
      <c r="G684" t="s">
        <v>82</v>
      </c>
      <c r="H684" s="5">
        <v>600</v>
      </c>
      <c r="I684" s="5">
        <v>0</v>
      </c>
      <c r="J684" s="5">
        <v>600</v>
      </c>
      <c r="K684" t="s">
        <v>185</v>
      </c>
      <c r="L684">
        <f>_xlfn.XLOOKUP(M684,Sheet6!B:B,Sheet6!A:A,"",0)</f>
        <v>411</v>
      </c>
      <c r="M684" t="s">
        <v>186</v>
      </c>
      <c r="P684" t="s">
        <v>47</v>
      </c>
      <c r="Q684" t="s">
        <v>693</v>
      </c>
      <c r="R684" t="s">
        <v>683</v>
      </c>
      <c r="S684" t="s">
        <v>684</v>
      </c>
      <c r="T684" t="s">
        <v>28</v>
      </c>
      <c r="U684" s="6">
        <v>45993.365110763887</v>
      </c>
      <c r="V684" t="s">
        <v>29</v>
      </c>
    </row>
    <row r="685" spans="1:22">
      <c r="A685" s="2">
        <v>2025</v>
      </c>
      <c r="B685" s="3">
        <v>12</v>
      </c>
      <c r="C685" s="4">
        <v>45988</v>
      </c>
      <c r="D685" s="2">
        <v>86761</v>
      </c>
      <c r="E685" s="2">
        <v>12</v>
      </c>
      <c r="F685" t="s">
        <v>81</v>
      </c>
      <c r="G685" t="s">
        <v>82</v>
      </c>
      <c r="H685" s="5">
        <v>600</v>
      </c>
      <c r="I685" s="5">
        <v>0</v>
      </c>
      <c r="J685" s="5">
        <v>600</v>
      </c>
      <c r="K685" t="s">
        <v>185</v>
      </c>
      <c r="L685">
        <f>_xlfn.XLOOKUP(M685,Sheet6!B:B,Sheet6!A:A,"",0)</f>
        <v>411</v>
      </c>
      <c r="M685" t="s">
        <v>186</v>
      </c>
      <c r="P685" t="s">
        <v>47</v>
      </c>
      <c r="Q685" t="s">
        <v>694</v>
      </c>
      <c r="R685" t="s">
        <v>683</v>
      </c>
      <c r="S685" t="s">
        <v>684</v>
      </c>
      <c r="T685" t="s">
        <v>28</v>
      </c>
      <c r="U685" s="6">
        <v>45993.365110763887</v>
      </c>
      <c r="V685" t="s">
        <v>29</v>
      </c>
    </row>
    <row r="686" spans="1:22">
      <c r="A686" s="2">
        <v>2025</v>
      </c>
      <c r="B686" s="3">
        <v>12</v>
      </c>
      <c r="C686" s="4">
        <v>45988</v>
      </c>
      <c r="D686" s="2">
        <v>86761</v>
      </c>
      <c r="E686" s="2">
        <v>13</v>
      </c>
      <c r="F686" t="s">
        <v>81</v>
      </c>
      <c r="G686" t="s">
        <v>82</v>
      </c>
      <c r="H686" s="5">
        <v>600</v>
      </c>
      <c r="I686" s="5">
        <v>0</v>
      </c>
      <c r="J686" s="5">
        <v>600</v>
      </c>
      <c r="K686" t="s">
        <v>185</v>
      </c>
      <c r="L686">
        <f>_xlfn.XLOOKUP(M686,Sheet6!B:B,Sheet6!A:A,"",0)</f>
        <v>411</v>
      </c>
      <c r="M686" t="s">
        <v>186</v>
      </c>
      <c r="P686" t="s">
        <v>47</v>
      </c>
      <c r="Q686" t="s">
        <v>695</v>
      </c>
      <c r="R686" t="s">
        <v>683</v>
      </c>
      <c r="S686" t="s">
        <v>684</v>
      </c>
      <c r="T686" t="s">
        <v>28</v>
      </c>
      <c r="U686" s="6">
        <v>45993.365110763887</v>
      </c>
      <c r="V686" t="s">
        <v>29</v>
      </c>
    </row>
    <row r="687" spans="1:22">
      <c r="A687" s="2">
        <v>2025</v>
      </c>
      <c r="B687" s="3">
        <v>12</v>
      </c>
      <c r="C687" s="4">
        <v>45988</v>
      </c>
      <c r="D687" s="2">
        <v>86761</v>
      </c>
      <c r="E687" s="2">
        <v>14</v>
      </c>
      <c r="F687" t="s">
        <v>81</v>
      </c>
      <c r="G687" t="s">
        <v>82</v>
      </c>
      <c r="H687" s="5">
        <v>600</v>
      </c>
      <c r="I687" s="5">
        <v>0</v>
      </c>
      <c r="J687" s="5">
        <v>600</v>
      </c>
      <c r="K687" t="s">
        <v>185</v>
      </c>
      <c r="L687">
        <f>_xlfn.XLOOKUP(M687,Sheet6!B:B,Sheet6!A:A,"",0)</f>
        <v>411</v>
      </c>
      <c r="M687" t="s">
        <v>186</v>
      </c>
      <c r="P687" t="s">
        <v>47</v>
      </c>
      <c r="Q687" t="s">
        <v>696</v>
      </c>
      <c r="R687" t="s">
        <v>683</v>
      </c>
      <c r="S687" t="s">
        <v>684</v>
      </c>
      <c r="T687" t="s">
        <v>28</v>
      </c>
      <c r="U687" s="6">
        <v>45993.365110763887</v>
      </c>
      <c r="V687" t="s">
        <v>29</v>
      </c>
    </row>
    <row r="688" spans="1:22">
      <c r="A688" s="2">
        <v>2025</v>
      </c>
      <c r="B688" s="3">
        <v>12</v>
      </c>
      <c r="C688" s="4">
        <v>45988</v>
      </c>
      <c r="D688" s="2">
        <v>86761</v>
      </c>
      <c r="E688" s="2">
        <v>15</v>
      </c>
      <c r="F688" t="s">
        <v>81</v>
      </c>
      <c r="G688" t="s">
        <v>82</v>
      </c>
      <c r="H688" s="5">
        <v>600</v>
      </c>
      <c r="I688" s="5">
        <v>0</v>
      </c>
      <c r="J688" s="5">
        <v>600</v>
      </c>
      <c r="K688" t="s">
        <v>185</v>
      </c>
      <c r="L688">
        <f>_xlfn.XLOOKUP(M688,Sheet6!B:B,Sheet6!A:A,"",0)</f>
        <v>411</v>
      </c>
      <c r="M688" t="s">
        <v>186</v>
      </c>
      <c r="P688" t="s">
        <v>47</v>
      </c>
      <c r="Q688" t="s">
        <v>697</v>
      </c>
      <c r="R688" t="s">
        <v>683</v>
      </c>
      <c r="S688" t="s">
        <v>684</v>
      </c>
      <c r="T688" t="s">
        <v>28</v>
      </c>
      <c r="U688" s="6">
        <v>45993.365110763887</v>
      </c>
      <c r="V688" t="s">
        <v>29</v>
      </c>
    </row>
    <row r="689" spans="1:22">
      <c r="A689" s="2">
        <v>2025</v>
      </c>
      <c r="B689" s="3">
        <v>12</v>
      </c>
      <c r="C689" s="4">
        <v>45988</v>
      </c>
      <c r="D689" s="2">
        <v>86761</v>
      </c>
      <c r="E689" s="2">
        <v>16</v>
      </c>
      <c r="F689" t="s">
        <v>81</v>
      </c>
      <c r="G689" t="s">
        <v>82</v>
      </c>
      <c r="H689" s="5">
        <v>600</v>
      </c>
      <c r="I689" s="5">
        <v>0</v>
      </c>
      <c r="J689" s="5">
        <v>600</v>
      </c>
      <c r="K689" t="s">
        <v>185</v>
      </c>
      <c r="L689">
        <f>_xlfn.XLOOKUP(M689,Sheet6!B:B,Sheet6!A:A,"",0)</f>
        <v>411</v>
      </c>
      <c r="M689" t="s">
        <v>186</v>
      </c>
      <c r="P689" t="s">
        <v>47</v>
      </c>
      <c r="Q689" t="s">
        <v>698</v>
      </c>
      <c r="R689" t="s">
        <v>683</v>
      </c>
      <c r="S689" t="s">
        <v>684</v>
      </c>
      <c r="T689" t="s">
        <v>28</v>
      </c>
      <c r="U689" s="6">
        <v>45993.365110763887</v>
      </c>
      <c r="V689" t="s">
        <v>29</v>
      </c>
    </row>
    <row r="690" spans="1:22">
      <c r="A690" s="2">
        <v>2025</v>
      </c>
      <c r="B690" s="3">
        <v>12</v>
      </c>
      <c r="C690" s="4">
        <v>45988</v>
      </c>
      <c r="D690" s="2">
        <v>86761</v>
      </c>
      <c r="E690" s="2">
        <v>17</v>
      </c>
      <c r="F690" t="s">
        <v>81</v>
      </c>
      <c r="G690" t="s">
        <v>82</v>
      </c>
      <c r="H690" s="5">
        <v>600</v>
      </c>
      <c r="I690" s="5">
        <v>0</v>
      </c>
      <c r="J690" s="5">
        <v>600</v>
      </c>
      <c r="K690" t="s">
        <v>185</v>
      </c>
      <c r="L690">
        <f>_xlfn.XLOOKUP(M690,Sheet6!B:B,Sheet6!A:A,"",0)</f>
        <v>411</v>
      </c>
      <c r="M690" t="s">
        <v>186</v>
      </c>
      <c r="P690" t="s">
        <v>47</v>
      </c>
      <c r="Q690" t="s">
        <v>699</v>
      </c>
      <c r="R690" t="s">
        <v>683</v>
      </c>
      <c r="S690" t="s">
        <v>684</v>
      </c>
      <c r="T690" t="s">
        <v>28</v>
      </c>
      <c r="U690" s="6">
        <v>45993.365110763887</v>
      </c>
      <c r="V690" t="s">
        <v>29</v>
      </c>
    </row>
    <row r="691" spans="1:22">
      <c r="A691" s="2">
        <v>2025</v>
      </c>
      <c r="B691" s="3">
        <v>12</v>
      </c>
      <c r="C691" s="4">
        <v>45988</v>
      </c>
      <c r="D691" s="2">
        <v>86761</v>
      </c>
      <c r="E691" s="2">
        <v>18</v>
      </c>
      <c r="F691" t="s">
        <v>81</v>
      </c>
      <c r="G691" t="s">
        <v>82</v>
      </c>
      <c r="H691" s="5">
        <v>600</v>
      </c>
      <c r="I691" s="5">
        <v>0</v>
      </c>
      <c r="J691" s="5">
        <v>600</v>
      </c>
      <c r="K691" t="s">
        <v>185</v>
      </c>
      <c r="L691">
        <f>_xlfn.XLOOKUP(M691,Sheet6!B:B,Sheet6!A:A,"",0)</f>
        <v>411</v>
      </c>
      <c r="M691" t="s">
        <v>186</v>
      </c>
      <c r="P691" t="s">
        <v>47</v>
      </c>
      <c r="Q691" t="s">
        <v>700</v>
      </c>
      <c r="R691" t="s">
        <v>683</v>
      </c>
      <c r="S691" t="s">
        <v>684</v>
      </c>
      <c r="T691" t="s">
        <v>28</v>
      </c>
      <c r="U691" s="6">
        <v>45993.365110763887</v>
      </c>
      <c r="V691" t="s">
        <v>29</v>
      </c>
    </row>
    <row r="692" spans="1:22">
      <c r="A692" s="2">
        <v>2025</v>
      </c>
      <c r="B692" s="3">
        <v>12</v>
      </c>
      <c r="C692" s="4">
        <v>45988</v>
      </c>
      <c r="D692" s="2">
        <v>86761</v>
      </c>
      <c r="E692" s="2">
        <v>19</v>
      </c>
      <c r="F692" t="s">
        <v>81</v>
      </c>
      <c r="G692" t="s">
        <v>82</v>
      </c>
      <c r="H692" s="5">
        <v>600</v>
      </c>
      <c r="I692" s="5">
        <v>0</v>
      </c>
      <c r="J692" s="5">
        <v>600</v>
      </c>
      <c r="K692" t="s">
        <v>185</v>
      </c>
      <c r="L692">
        <f>_xlfn.XLOOKUP(M692,Sheet6!B:B,Sheet6!A:A,"",0)</f>
        <v>411</v>
      </c>
      <c r="M692" t="s">
        <v>186</v>
      </c>
      <c r="P692" t="s">
        <v>47</v>
      </c>
      <c r="Q692" t="s">
        <v>701</v>
      </c>
      <c r="R692" t="s">
        <v>683</v>
      </c>
      <c r="S692" t="s">
        <v>684</v>
      </c>
      <c r="T692" t="s">
        <v>28</v>
      </c>
      <c r="U692" s="6">
        <v>45993.365110763887</v>
      </c>
      <c r="V692" t="s">
        <v>29</v>
      </c>
    </row>
    <row r="693" spans="1:22">
      <c r="A693" s="2">
        <v>2025</v>
      </c>
      <c r="B693" s="3">
        <v>12</v>
      </c>
      <c r="C693" s="4">
        <v>45988</v>
      </c>
      <c r="D693" s="2">
        <v>86761</v>
      </c>
      <c r="E693" s="2">
        <v>20</v>
      </c>
      <c r="F693" t="s">
        <v>81</v>
      </c>
      <c r="G693" t="s">
        <v>82</v>
      </c>
      <c r="H693" s="5">
        <v>600</v>
      </c>
      <c r="I693" s="5">
        <v>0</v>
      </c>
      <c r="J693" s="5">
        <v>600</v>
      </c>
      <c r="K693" t="s">
        <v>185</v>
      </c>
      <c r="L693">
        <f>_xlfn.XLOOKUP(M693,Sheet6!B:B,Sheet6!A:A,"",0)</f>
        <v>411</v>
      </c>
      <c r="M693" t="s">
        <v>186</v>
      </c>
      <c r="P693" t="s">
        <v>47</v>
      </c>
      <c r="Q693" t="s">
        <v>702</v>
      </c>
      <c r="R693" t="s">
        <v>683</v>
      </c>
      <c r="S693" t="s">
        <v>684</v>
      </c>
      <c r="T693" t="s">
        <v>28</v>
      </c>
      <c r="U693" s="6">
        <v>45993.365110763887</v>
      </c>
      <c r="V693" t="s">
        <v>29</v>
      </c>
    </row>
    <row r="694" spans="1:22">
      <c r="A694" s="2">
        <v>2025</v>
      </c>
      <c r="B694" s="3">
        <v>12</v>
      </c>
      <c r="C694" s="4">
        <v>45988</v>
      </c>
      <c r="D694" s="2">
        <v>86761</v>
      </c>
      <c r="E694" s="2">
        <v>21</v>
      </c>
      <c r="F694" t="s">
        <v>81</v>
      </c>
      <c r="G694" t="s">
        <v>82</v>
      </c>
      <c r="H694" s="5">
        <v>647.1</v>
      </c>
      <c r="I694" s="5">
        <v>0</v>
      </c>
      <c r="J694" s="5">
        <v>647.1</v>
      </c>
      <c r="K694" t="s">
        <v>314</v>
      </c>
      <c r="L694">
        <f>_xlfn.XLOOKUP(M694,Sheet6!B:B,Sheet6!A:A,"",0)</f>
        <v>447</v>
      </c>
      <c r="M694" t="s">
        <v>315</v>
      </c>
      <c r="P694" t="s">
        <v>47</v>
      </c>
      <c r="Q694" t="s">
        <v>703</v>
      </c>
      <c r="R694" t="s">
        <v>683</v>
      </c>
      <c r="S694" t="s">
        <v>684</v>
      </c>
      <c r="T694" t="s">
        <v>28</v>
      </c>
      <c r="U694" s="6">
        <v>45993.365110763887</v>
      </c>
      <c r="V694" t="s">
        <v>29</v>
      </c>
    </row>
    <row r="695" spans="1:22">
      <c r="A695" s="2">
        <v>2025</v>
      </c>
      <c r="B695" s="3">
        <v>12</v>
      </c>
      <c r="C695" s="4">
        <v>45988</v>
      </c>
      <c r="D695" s="2">
        <v>86761</v>
      </c>
      <c r="E695" s="2">
        <v>22</v>
      </c>
      <c r="F695" t="s">
        <v>81</v>
      </c>
      <c r="G695" t="s">
        <v>82</v>
      </c>
      <c r="H695" s="5">
        <v>435</v>
      </c>
      <c r="I695" s="5">
        <v>0</v>
      </c>
      <c r="J695" s="5">
        <v>435</v>
      </c>
      <c r="K695" t="s">
        <v>317</v>
      </c>
      <c r="L695">
        <f>_xlfn.XLOOKUP(M695,Sheet6!B:B,Sheet6!A:A,"",0)</f>
        <v>459</v>
      </c>
      <c r="M695" t="s">
        <v>318</v>
      </c>
      <c r="P695" t="s">
        <v>47</v>
      </c>
      <c r="Q695" t="s">
        <v>703</v>
      </c>
      <c r="R695" t="s">
        <v>683</v>
      </c>
      <c r="S695" t="s">
        <v>684</v>
      </c>
      <c r="T695" t="s">
        <v>28</v>
      </c>
      <c r="U695" s="6">
        <v>45993.365110763887</v>
      </c>
      <c r="V695" t="s">
        <v>29</v>
      </c>
    </row>
    <row r="696" spans="1:22">
      <c r="A696" s="2">
        <v>2025</v>
      </c>
      <c r="B696" s="3">
        <v>12</v>
      </c>
      <c r="C696" s="4">
        <v>45988</v>
      </c>
      <c r="D696" s="2">
        <v>86761</v>
      </c>
      <c r="E696" s="2">
        <v>23</v>
      </c>
      <c r="F696" t="s">
        <v>81</v>
      </c>
      <c r="G696" t="s">
        <v>82</v>
      </c>
      <c r="H696" s="5">
        <v>1409.4</v>
      </c>
      <c r="I696" s="5">
        <v>0</v>
      </c>
      <c r="J696" s="5">
        <v>1409.4</v>
      </c>
      <c r="K696" t="s">
        <v>319</v>
      </c>
      <c r="L696">
        <f>_xlfn.XLOOKUP(M696,Sheet6!B:B,Sheet6!A:A,"",0)</f>
        <v>437</v>
      </c>
      <c r="M696" t="s">
        <v>320</v>
      </c>
      <c r="P696" t="s">
        <v>47</v>
      </c>
      <c r="Q696" t="s">
        <v>703</v>
      </c>
      <c r="R696" t="s">
        <v>683</v>
      </c>
      <c r="S696" t="s">
        <v>684</v>
      </c>
      <c r="T696" t="s">
        <v>28</v>
      </c>
      <c r="U696" s="6">
        <v>45993.365110763887</v>
      </c>
      <c r="V696" t="s">
        <v>29</v>
      </c>
    </row>
    <row r="697" spans="1:22">
      <c r="A697" s="2">
        <v>2025</v>
      </c>
      <c r="B697" s="3">
        <v>12</v>
      </c>
      <c r="C697" s="4">
        <v>45988</v>
      </c>
      <c r="D697" s="2">
        <v>86761</v>
      </c>
      <c r="E697" s="2">
        <v>24</v>
      </c>
      <c r="F697" t="s">
        <v>81</v>
      </c>
      <c r="G697" t="s">
        <v>82</v>
      </c>
      <c r="H697" s="5">
        <v>600</v>
      </c>
      <c r="I697" s="5">
        <v>0</v>
      </c>
      <c r="J697" s="5">
        <v>600</v>
      </c>
      <c r="K697" t="s">
        <v>185</v>
      </c>
      <c r="L697">
        <f>_xlfn.XLOOKUP(M697,Sheet6!B:B,Sheet6!A:A,"",0)</f>
        <v>411</v>
      </c>
      <c r="M697" t="s">
        <v>186</v>
      </c>
      <c r="P697" t="s">
        <v>47</v>
      </c>
      <c r="Q697" t="s">
        <v>704</v>
      </c>
      <c r="R697" t="s">
        <v>683</v>
      </c>
      <c r="S697" t="s">
        <v>684</v>
      </c>
      <c r="T697" t="s">
        <v>28</v>
      </c>
      <c r="U697" s="6">
        <v>45993.365110763887</v>
      </c>
      <c r="V697" t="s">
        <v>29</v>
      </c>
    </row>
    <row r="698" spans="1:22">
      <c r="A698" s="2">
        <v>2025</v>
      </c>
      <c r="B698" s="3">
        <v>12</v>
      </c>
      <c r="C698" s="4">
        <v>45988</v>
      </c>
      <c r="D698" s="2">
        <v>86761</v>
      </c>
      <c r="E698" s="2">
        <v>25</v>
      </c>
      <c r="F698" t="s">
        <v>81</v>
      </c>
      <c r="G698" t="s">
        <v>82</v>
      </c>
      <c r="H698" s="5">
        <v>435</v>
      </c>
      <c r="I698" s="5">
        <v>0</v>
      </c>
      <c r="J698" s="5">
        <v>435</v>
      </c>
      <c r="K698" t="s">
        <v>322</v>
      </c>
      <c r="L698">
        <f>_xlfn.XLOOKUP(M698,Sheet6!B:B,Sheet6!A:A,"",0)</f>
        <v>457</v>
      </c>
      <c r="M698" t="s">
        <v>323</v>
      </c>
      <c r="P698" t="s">
        <v>47</v>
      </c>
      <c r="Q698" t="s">
        <v>703</v>
      </c>
      <c r="R698" t="s">
        <v>683</v>
      </c>
      <c r="S698" t="s">
        <v>684</v>
      </c>
      <c r="T698" t="s">
        <v>28</v>
      </c>
      <c r="U698" s="6">
        <v>45993.365110763887</v>
      </c>
      <c r="V698" t="s">
        <v>29</v>
      </c>
    </row>
    <row r="699" spans="1:22">
      <c r="A699" s="2">
        <v>2025</v>
      </c>
      <c r="B699" s="3">
        <v>12</v>
      </c>
      <c r="C699" s="4">
        <v>45988</v>
      </c>
      <c r="D699" s="2">
        <v>86761</v>
      </c>
      <c r="E699" s="2">
        <v>26</v>
      </c>
      <c r="F699" t="s">
        <v>81</v>
      </c>
      <c r="G699" t="s">
        <v>82</v>
      </c>
      <c r="H699" s="5">
        <v>435</v>
      </c>
      <c r="I699" s="5">
        <v>0</v>
      </c>
      <c r="J699" s="5">
        <v>435</v>
      </c>
      <c r="K699" t="s">
        <v>324</v>
      </c>
      <c r="L699">
        <f>_xlfn.XLOOKUP(M699,Sheet6!B:B,Sheet6!A:A,"",0)</f>
        <v>460</v>
      </c>
      <c r="M699" t="s">
        <v>325</v>
      </c>
      <c r="P699" t="s">
        <v>47</v>
      </c>
      <c r="Q699" t="s">
        <v>703</v>
      </c>
      <c r="R699" t="s">
        <v>683</v>
      </c>
      <c r="S699" t="s">
        <v>684</v>
      </c>
      <c r="T699" t="s">
        <v>28</v>
      </c>
      <c r="U699" s="6">
        <v>45993.365110763887</v>
      </c>
      <c r="V699" t="s">
        <v>29</v>
      </c>
    </row>
    <row r="700" spans="1:22">
      <c r="A700" s="2">
        <v>2025</v>
      </c>
      <c r="B700" s="3">
        <v>12</v>
      </c>
      <c r="C700" s="4">
        <v>45988</v>
      </c>
      <c r="D700" s="2">
        <v>86761</v>
      </c>
      <c r="E700" s="2">
        <v>27</v>
      </c>
      <c r="F700" t="s">
        <v>81</v>
      </c>
      <c r="G700" t="s">
        <v>82</v>
      </c>
      <c r="H700" s="5">
        <v>560</v>
      </c>
      <c r="I700" s="5">
        <v>0</v>
      </c>
      <c r="J700" s="5">
        <v>560</v>
      </c>
      <c r="K700" t="s">
        <v>326</v>
      </c>
      <c r="L700">
        <f>_xlfn.XLOOKUP(M700,Sheet6!B:B,Sheet6!A:A,"",0)</f>
        <v>464</v>
      </c>
      <c r="M700" t="s">
        <v>327</v>
      </c>
      <c r="P700" t="s">
        <v>47</v>
      </c>
      <c r="Q700" t="s">
        <v>703</v>
      </c>
      <c r="R700" t="s">
        <v>683</v>
      </c>
      <c r="S700" t="s">
        <v>684</v>
      </c>
      <c r="T700" t="s">
        <v>28</v>
      </c>
      <c r="U700" s="6">
        <v>45993.365110763887</v>
      </c>
      <c r="V700" t="s">
        <v>29</v>
      </c>
    </row>
    <row r="701" spans="1:22">
      <c r="A701" s="2">
        <v>2025</v>
      </c>
      <c r="B701" s="3">
        <v>12</v>
      </c>
      <c r="C701" s="4">
        <v>45988</v>
      </c>
      <c r="D701" s="2">
        <v>86761</v>
      </c>
      <c r="E701" s="2">
        <v>28</v>
      </c>
      <c r="F701" t="s">
        <v>81</v>
      </c>
      <c r="G701" t="s">
        <v>82</v>
      </c>
      <c r="H701" s="5">
        <v>435</v>
      </c>
      <c r="I701" s="5">
        <v>0</v>
      </c>
      <c r="J701" s="5">
        <v>435</v>
      </c>
      <c r="K701" t="s">
        <v>328</v>
      </c>
      <c r="L701">
        <f>_xlfn.XLOOKUP(M701,Sheet6!B:B,Sheet6!A:A,"",0)</f>
        <v>456</v>
      </c>
      <c r="M701" t="s">
        <v>329</v>
      </c>
      <c r="P701" t="s">
        <v>47</v>
      </c>
      <c r="Q701" t="s">
        <v>703</v>
      </c>
      <c r="R701" t="s">
        <v>683</v>
      </c>
      <c r="S701" t="s">
        <v>684</v>
      </c>
      <c r="T701" t="s">
        <v>28</v>
      </c>
      <c r="U701" s="6">
        <v>45993.365110763887</v>
      </c>
      <c r="V701" t="s">
        <v>29</v>
      </c>
    </row>
    <row r="702" spans="1:22">
      <c r="A702" s="2">
        <v>2025</v>
      </c>
      <c r="B702" s="3">
        <v>12</v>
      </c>
      <c r="C702" s="4">
        <v>45988</v>
      </c>
      <c r="D702" s="2">
        <v>86761</v>
      </c>
      <c r="E702" s="2">
        <v>29</v>
      </c>
      <c r="F702" t="s">
        <v>81</v>
      </c>
      <c r="G702" t="s">
        <v>82</v>
      </c>
      <c r="H702" s="5">
        <v>435</v>
      </c>
      <c r="I702" s="5">
        <v>0</v>
      </c>
      <c r="J702" s="5">
        <v>435</v>
      </c>
      <c r="K702" t="s">
        <v>330</v>
      </c>
      <c r="L702">
        <f>_xlfn.XLOOKUP(M702,Sheet6!B:B,Sheet6!A:A,"",0)</f>
        <v>463</v>
      </c>
      <c r="M702" t="s">
        <v>331</v>
      </c>
      <c r="P702" t="s">
        <v>47</v>
      </c>
      <c r="Q702" t="s">
        <v>703</v>
      </c>
      <c r="R702" t="s">
        <v>683</v>
      </c>
      <c r="S702" t="s">
        <v>684</v>
      </c>
      <c r="T702" t="s">
        <v>28</v>
      </c>
      <c r="U702" s="6">
        <v>45993.365110763887</v>
      </c>
      <c r="V702" t="s">
        <v>29</v>
      </c>
    </row>
    <row r="703" spans="1:22">
      <c r="A703" s="2">
        <v>2025</v>
      </c>
      <c r="B703" s="3">
        <v>12</v>
      </c>
      <c r="C703" s="4">
        <v>45988</v>
      </c>
      <c r="D703" s="2">
        <v>86761</v>
      </c>
      <c r="E703" s="2">
        <v>30</v>
      </c>
      <c r="F703" t="s">
        <v>81</v>
      </c>
      <c r="G703" t="s">
        <v>82</v>
      </c>
      <c r="H703" s="5">
        <v>435</v>
      </c>
      <c r="I703" s="5">
        <v>0</v>
      </c>
      <c r="J703" s="5">
        <v>435</v>
      </c>
      <c r="K703" t="s">
        <v>332</v>
      </c>
      <c r="L703">
        <f>_xlfn.XLOOKUP(M703,Sheet6!B:B,Sheet6!A:A,"",0)</f>
        <v>455</v>
      </c>
      <c r="M703" t="s">
        <v>333</v>
      </c>
      <c r="P703" t="s">
        <v>47</v>
      </c>
      <c r="Q703" t="s">
        <v>703</v>
      </c>
      <c r="R703" t="s">
        <v>683</v>
      </c>
      <c r="S703" t="s">
        <v>684</v>
      </c>
      <c r="T703" t="s">
        <v>28</v>
      </c>
      <c r="U703" s="6">
        <v>45993.365110763887</v>
      </c>
      <c r="V703" t="s">
        <v>29</v>
      </c>
    </row>
    <row r="704" spans="1:22">
      <c r="A704" s="2">
        <v>2025</v>
      </c>
      <c r="B704" s="3">
        <v>12</v>
      </c>
      <c r="C704" s="4">
        <v>45988</v>
      </c>
      <c r="D704" s="2">
        <v>86761</v>
      </c>
      <c r="E704" s="2">
        <v>31</v>
      </c>
      <c r="F704" t="s">
        <v>81</v>
      </c>
      <c r="G704" t="s">
        <v>82</v>
      </c>
      <c r="H704" s="5">
        <v>435</v>
      </c>
      <c r="I704" s="5">
        <v>0</v>
      </c>
      <c r="J704" s="5">
        <v>435</v>
      </c>
      <c r="K704" t="s">
        <v>334</v>
      </c>
      <c r="L704">
        <f>_xlfn.XLOOKUP(M704,Sheet6!B:B,Sheet6!A:A,"",0)</f>
        <v>461</v>
      </c>
      <c r="M704" t="s">
        <v>335</v>
      </c>
      <c r="P704" t="s">
        <v>47</v>
      </c>
      <c r="Q704" t="s">
        <v>703</v>
      </c>
      <c r="R704" t="s">
        <v>683</v>
      </c>
      <c r="S704" t="s">
        <v>684</v>
      </c>
      <c r="T704" t="s">
        <v>28</v>
      </c>
      <c r="U704" s="6">
        <v>45993.365110763887</v>
      </c>
      <c r="V704" t="s">
        <v>29</v>
      </c>
    </row>
    <row r="705" spans="1:22">
      <c r="A705" s="2">
        <v>2025</v>
      </c>
      <c r="B705" s="3">
        <v>12</v>
      </c>
      <c r="C705" s="4">
        <v>45988</v>
      </c>
      <c r="D705" s="2">
        <v>86761</v>
      </c>
      <c r="E705" s="2">
        <v>32</v>
      </c>
      <c r="F705" t="s">
        <v>81</v>
      </c>
      <c r="G705" t="s">
        <v>82</v>
      </c>
      <c r="H705" s="5">
        <v>435</v>
      </c>
      <c r="I705" s="5">
        <v>0</v>
      </c>
      <c r="J705" s="5">
        <v>435</v>
      </c>
      <c r="K705" t="s">
        <v>336</v>
      </c>
      <c r="L705">
        <f>_xlfn.XLOOKUP(M705,Sheet6!B:B,Sheet6!A:A,"",0)</f>
        <v>458</v>
      </c>
      <c r="M705" t="s">
        <v>337</v>
      </c>
      <c r="P705" t="s">
        <v>47</v>
      </c>
      <c r="Q705" t="s">
        <v>703</v>
      </c>
      <c r="R705" t="s">
        <v>683</v>
      </c>
      <c r="S705" t="s">
        <v>684</v>
      </c>
      <c r="T705" t="s">
        <v>28</v>
      </c>
      <c r="U705" s="6">
        <v>45993.365110763887</v>
      </c>
      <c r="V705" t="s">
        <v>29</v>
      </c>
    </row>
    <row r="706" spans="1:22">
      <c r="A706" s="2">
        <v>2025</v>
      </c>
      <c r="B706" s="3">
        <v>12</v>
      </c>
      <c r="C706" s="4">
        <v>45988</v>
      </c>
      <c r="D706" s="2">
        <v>86761</v>
      </c>
      <c r="E706" s="2">
        <v>33</v>
      </c>
      <c r="F706" t="s">
        <v>81</v>
      </c>
      <c r="G706" t="s">
        <v>82</v>
      </c>
      <c r="H706" s="5">
        <v>435</v>
      </c>
      <c r="I706" s="5">
        <v>0</v>
      </c>
      <c r="J706" s="5">
        <v>435</v>
      </c>
      <c r="K706" t="s">
        <v>338</v>
      </c>
      <c r="L706">
        <f>_xlfn.XLOOKUP(M706,Sheet6!B:B,Sheet6!A:A,"",0)</f>
        <v>462</v>
      </c>
      <c r="M706" t="s">
        <v>339</v>
      </c>
      <c r="P706" t="s">
        <v>47</v>
      </c>
      <c r="Q706" t="s">
        <v>703</v>
      </c>
      <c r="R706" t="s">
        <v>683</v>
      </c>
      <c r="S706" t="s">
        <v>684</v>
      </c>
      <c r="T706" t="s">
        <v>28</v>
      </c>
      <c r="U706" s="6">
        <v>45993.365110763887</v>
      </c>
      <c r="V706" t="s">
        <v>29</v>
      </c>
    </row>
    <row r="707" spans="1:22">
      <c r="A707" s="2">
        <v>2025</v>
      </c>
      <c r="B707" s="3">
        <v>12</v>
      </c>
      <c r="C707" s="4">
        <v>45988</v>
      </c>
      <c r="D707" s="2">
        <v>86761</v>
      </c>
      <c r="E707" s="2">
        <v>34</v>
      </c>
      <c r="F707" t="s">
        <v>81</v>
      </c>
      <c r="G707" t="s">
        <v>82</v>
      </c>
      <c r="H707" s="5">
        <v>600</v>
      </c>
      <c r="I707" s="5">
        <v>0</v>
      </c>
      <c r="J707" s="5">
        <v>600</v>
      </c>
      <c r="K707" t="s">
        <v>185</v>
      </c>
      <c r="L707">
        <f>_xlfn.XLOOKUP(M707,Sheet6!B:B,Sheet6!A:A,"",0)</f>
        <v>411</v>
      </c>
      <c r="M707" t="s">
        <v>186</v>
      </c>
      <c r="P707" t="s">
        <v>47</v>
      </c>
      <c r="Q707" t="s">
        <v>705</v>
      </c>
      <c r="R707" t="s">
        <v>683</v>
      </c>
      <c r="S707" t="s">
        <v>684</v>
      </c>
      <c r="T707" t="s">
        <v>28</v>
      </c>
      <c r="U707" s="6">
        <v>45993.365110763887</v>
      </c>
      <c r="V707" t="s">
        <v>29</v>
      </c>
    </row>
    <row r="708" spans="1:22">
      <c r="A708" s="2">
        <v>2025</v>
      </c>
      <c r="B708" s="3">
        <v>12</v>
      </c>
      <c r="C708" s="4">
        <v>45988</v>
      </c>
      <c r="D708" s="2">
        <v>86761</v>
      </c>
      <c r="E708" s="2">
        <v>35</v>
      </c>
      <c r="F708" t="s">
        <v>81</v>
      </c>
      <c r="G708" t="s">
        <v>82</v>
      </c>
      <c r="H708" s="5">
        <v>600</v>
      </c>
      <c r="I708" s="5">
        <v>0</v>
      </c>
      <c r="J708" s="5">
        <v>600</v>
      </c>
      <c r="K708" t="s">
        <v>185</v>
      </c>
      <c r="L708">
        <f>_xlfn.XLOOKUP(M708,Sheet6!B:B,Sheet6!A:A,"",0)</f>
        <v>411</v>
      </c>
      <c r="M708" t="s">
        <v>186</v>
      </c>
      <c r="P708" t="s">
        <v>47</v>
      </c>
      <c r="Q708" t="s">
        <v>706</v>
      </c>
      <c r="R708" t="s">
        <v>683</v>
      </c>
      <c r="S708" t="s">
        <v>684</v>
      </c>
      <c r="T708" t="s">
        <v>28</v>
      </c>
      <c r="U708" s="6">
        <v>45993.365110763887</v>
      </c>
      <c r="V708" t="s">
        <v>29</v>
      </c>
    </row>
    <row r="709" spans="1:22">
      <c r="A709" s="2">
        <v>2025</v>
      </c>
      <c r="B709" s="3">
        <v>12</v>
      </c>
      <c r="C709" s="4">
        <v>45988</v>
      </c>
      <c r="D709" s="2">
        <v>86761</v>
      </c>
      <c r="E709" s="2">
        <v>36</v>
      </c>
      <c r="F709" t="s">
        <v>81</v>
      </c>
      <c r="G709" t="s">
        <v>82</v>
      </c>
      <c r="H709" s="5">
        <v>600</v>
      </c>
      <c r="I709" s="5">
        <v>0</v>
      </c>
      <c r="J709" s="5">
        <v>600</v>
      </c>
      <c r="K709" t="s">
        <v>185</v>
      </c>
      <c r="L709">
        <f>_xlfn.XLOOKUP(M709,Sheet6!B:B,Sheet6!A:A,"",0)</f>
        <v>411</v>
      </c>
      <c r="M709" t="s">
        <v>186</v>
      </c>
      <c r="P709" t="s">
        <v>47</v>
      </c>
      <c r="Q709" t="s">
        <v>707</v>
      </c>
      <c r="R709" t="s">
        <v>683</v>
      </c>
      <c r="S709" t="s">
        <v>684</v>
      </c>
      <c r="T709" t="s">
        <v>28</v>
      </c>
      <c r="U709" s="6">
        <v>45993.365110763887</v>
      </c>
      <c r="V709" t="s">
        <v>29</v>
      </c>
    </row>
    <row r="710" spans="1:22">
      <c r="A710" s="2">
        <v>2025</v>
      </c>
      <c r="B710" s="3">
        <v>12</v>
      </c>
      <c r="C710" s="4">
        <v>45988</v>
      </c>
      <c r="D710" s="2">
        <v>86761</v>
      </c>
      <c r="E710" s="2">
        <v>37</v>
      </c>
      <c r="F710" t="s">
        <v>81</v>
      </c>
      <c r="G710" t="s">
        <v>82</v>
      </c>
      <c r="H710" s="5">
        <v>600</v>
      </c>
      <c r="I710" s="5">
        <v>0</v>
      </c>
      <c r="J710" s="5">
        <v>600</v>
      </c>
      <c r="K710" t="s">
        <v>185</v>
      </c>
      <c r="L710">
        <f>_xlfn.XLOOKUP(M710,Sheet6!B:B,Sheet6!A:A,"",0)</f>
        <v>411</v>
      </c>
      <c r="M710" t="s">
        <v>186</v>
      </c>
      <c r="P710" t="s">
        <v>47</v>
      </c>
      <c r="Q710" t="s">
        <v>708</v>
      </c>
      <c r="R710" t="s">
        <v>683</v>
      </c>
      <c r="S710" t="s">
        <v>684</v>
      </c>
      <c r="T710" t="s">
        <v>28</v>
      </c>
      <c r="U710" s="6">
        <v>45993.365110763887</v>
      </c>
      <c r="V710" t="s">
        <v>29</v>
      </c>
    </row>
    <row r="711" spans="1:22">
      <c r="A711" s="2">
        <v>2025</v>
      </c>
      <c r="B711" s="3">
        <v>12</v>
      </c>
      <c r="C711" s="4">
        <v>45988</v>
      </c>
      <c r="D711" s="2">
        <v>86761</v>
      </c>
      <c r="E711" s="2">
        <v>38</v>
      </c>
      <c r="F711" t="s">
        <v>81</v>
      </c>
      <c r="G711" t="s">
        <v>82</v>
      </c>
      <c r="H711" s="5">
        <v>600</v>
      </c>
      <c r="I711" s="5">
        <v>0</v>
      </c>
      <c r="J711" s="5">
        <v>600</v>
      </c>
      <c r="K711" t="s">
        <v>185</v>
      </c>
      <c r="L711">
        <f>_xlfn.XLOOKUP(M711,Sheet6!B:B,Sheet6!A:A,"",0)</f>
        <v>411</v>
      </c>
      <c r="M711" t="s">
        <v>186</v>
      </c>
      <c r="P711" t="s">
        <v>47</v>
      </c>
      <c r="Q711" t="s">
        <v>709</v>
      </c>
      <c r="R711" t="s">
        <v>683</v>
      </c>
      <c r="S711" t="s">
        <v>684</v>
      </c>
      <c r="T711" t="s">
        <v>28</v>
      </c>
      <c r="U711" s="6">
        <v>45993.365110763887</v>
      </c>
      <c r="V711" t="s">
        <v>29</v>
      </c>
    </row>
    <row r="712" spans="1:22">
      <c r="A712" s="2">
        <v>2025</v>
      </c>
      <c r="B712" s="3">
        <v>12</v>
      </c>
      <c r="C712" s="4">
        <v>45988</v>
      </c>
      <c r="D712" s="2">
        <v>86761</v>
      </c>
      <c r="E712" s="2">
        <v>39</v>
      </c>
      <c r="F712" t="s">
        <v>81</v>
      </c>
      <c r="G712" t="s">
        <v>82</v>
      </c>
      <c r="H712" s="5">
        <v>600</v>
      </c>
      <c r="I712" s="5">
        <v>0</v>
      </c>
      <c r="J712" s="5">
        <v>600</v>
      </c>
      <c r="K712" t="s">
        <v>185</v>
      </c>
      <c r="L712">
        <f>_xlfn.XLOOKUP(M712,Sheet6!B:B,Sheet6!A:A,"",0)</f>
        <v>411</v>
      </c>
      <c r="M712" t="s">
        <v>186</v>
      </c>
      <c r="P712" t="s">
        <v>47</v>
      </c>
      <c r="Q712" t="s">
        <v>710</v>
      </c>
      <c r="R712" t="s">
        <v>683</v>
      </c>
      <c r="S712" t="s">
        <v>684</v>
      </c>
      <c r="T712" t="s">
        <v>28</v>
      </c>
      <c r="U712" s="6">
        <v>45993.365110763887</v>
      </c>
      <c r="V712" t="s">
        <v>29</v>
      </c>
    </row>
    <row r="713" spans="1:22">
      <c r="A713" s="2">
        <v>2025</v>
      </c>
      <c r="B713" s="3">
        <v>12</v>
      </c>
      <c r="C713" s="4">
        <v>45988</v>
      </c>
      <c r="D713" s="2">
        <v>86761</v>
      </c>
      <c r="E713" s="2">
        <v>40</v>
      </c>
      <c r="F713" t="s">
        <v>81</v>
      </c>
      <c r="G713" t="s">
        <v>82</v>
      </c>
      <c r="H713" s="5">
        <v>600</v>
      </c>
      <c r="I713" s="5">
        <v>0</v>
      </c>
      <c r="J713" s="5">
        <v>600</v>
      </c>
      <c r="K713" t="s">
        <v>185</v>
      </c>
      <c r="L713">
        <f>_xlfn.XLOOKUP(M713,Sheet6!B:B,Sheet6!A:A,"",0)</f>
        <v>411</v>
      </c>
      <c r="M713" t="s">
        <v>186</v>
      </c>
      <c r="P713" t="s">
        <v>47</v>
      </c>
      <c r="Q713" t="s">
        <v>711</v>
      </c>
      <c r="R713" t="s">
        <v>683</v>
      </c>
      <c r="S713" t="s">
        <v>684</v>
      </c>
      <c r="T713" t="s">
        <v>28</v>
      </c>
      <c r="U713" s="6">
        <v>45993.365110763887</v>
      </c>
      <c r="V713" t="s">
        <v>29</v>
      </c>
    </row>
    <row r="714" spans="1:22">
      <c r="A714" s="2">
        <v>2025</v>
      </c>
      <c r="B714" s="3">
        <v>12</v>
      </c>
      <c r="C714" s="4">
        <v>45988</v>
      </c>
      <c r="D714" s="2">
        <v>86761</v>
      </c>
      <c r="E714" s="2">
        <v>41</v>
      </c>
      <c r="F714" t="s">
        <v>81</v>
      </c>
      <c r="G714" t="s">
        <v>82</v>
      </c>
      <c r="H714" s="5">
        <v>441</v>
      </c>
      <c r="I714" s="5">
        <v>0</v>
      </c>
      <c r="J714" s="5">
        <v>441</v>
      </c>
      <c r="K714" t="s">
        <v>347</v>
      </c>
      <c r="L714">
        <f>_xlfn.XLOOKUP(M714,Sheet6!B:B,Sheet6!A:A,"",0)</f>
        <v>469</v>
      </c>
      <c r="M714" t="s">
        <v>348</v>
      </c>
      <c r="P714" t="s">
        <v>47</v>
      </c>
      <c r="Q714" t="s">
        <v>703</v>
      </c>
      <c r="R714" t="s">
        <v>683</v>
      </c>
      <c r="S714" t="s">
        <v>684</v>
      </c>
      <c r="T714" t="s">
        <v>28</v>
      </c>
      <c r="U714" s="6">
        <v>45993.365110763887</v>
      </c>
      <c r="V714" t="s">
        <v>29</v>
      </c>
    </row>
    <row r="715" spans="1:22">
      <c r="A715" s="2">
        <v>2025</v>
      </c>
      <c r="B715" s="3">
        <v>12</v>
      </c>
      <c r="C715" s="4">
        <v>45988</v>
      </c>
      <c r="D715" s="2">
        <v>86761</v>
      </c>
      <c r="E715" s="2">
        <v>42</v>
      </c>
      <c r="F715" t="s">
        <v>81</v>
      </c>
      <c r="G715" t="s">
        <v>82</v>
      </c>
      <c r="H715" s="5">
        <v>764.26</v>
      </c>
      <c r="I715" s="5">
        <v>0</v>
      </c>
      <c r="J715" s="5">
        <v>764.26</v>
      </c>
      <c r="K715" t="s">
        <v>349</v>
      </c>
      <c r="L715">
        <f>_xlfn.XLOOKUP(M715,Sheet6!B:B,Sheet6!A:A,"",0)</f>
        <v>448</v>
      </c>
      <c r="M715" t="s">
        <v>350</v>
      </c>
      <c r="P715" t="s">
        <v>47</v>
      </c>
      <c r="Q715" t="s">
        <v>703</v>
      </c>
      <c r="R715" t="s">
        <v>683</v>
      </c>
      <c r="S715" t="s">
        <v>684</v>
      </c>
      <c r="T715" t="s">
        <v>28</v>
      </c>
      <c r="U715" s="6">
        <v>45993.365110763887</v>
      </c>
      <c r="V715" t="s">
        <v>29</v>
      </c>
    </row>
    <row r="716" spans="1:22">
      <c r="A716" s="2">
        <v>2025</v>
      </c>
      <c r="B716" s="3">
        <v>12</v>
      </c>
      <c r="C716" s="4">
        <v>45988</v>
      </c>
      <c r="D716" s="2">
        <v>86763</v>
      </c>
      <c r="E716" s="2">
        <v>2</v>
      </c>
      <c r="F716" t="s">
        <v>81</v>
      </c>
      <c r="G716" t="s">
        <v>82</v>
      </c>
      <c r="H716" s="5">
        <v>1327</v>
      </c>
      <c r="I716" s="5">
        <v>0</v>
      </c>
      <c r="J716" s="5">
        <v>1327</v>
      </c>
      <c r="K716" t="s">
        <v>435</v>
      </c>
      <c r="L716">
        <f>_xlfn.XLOOKUP(M716,Sheet6!B:B,Sheet6!A:A,"",0)</f>
        <v>170</v>
      </c>
      <c r="M716" t="s">
        <v>436</v>
      </c>
      <c r="P716" t="s">
        <v>115</v>
      </c>
      <c r="Q716" t="s">
        <v>671</v>
      </c>
      <c r="R716" t="s">
        <v>712</v>
      </c>
      <c r="S716" t="s">
        <v>713</v>
      </c>
      <c r="T716" t="s">
        <v>28</v>
      </c>
      <c r="U716" s="6">
        <v>45993.365181631947</v>
      </c>
      <c r="V716" t="s">
        <v>29</v>
      </c>
    </row>
    <row r="717" spans="1:22">
      <c r="A717" s="2">
        <v>2025</v>
      </c>
      <c r="B717" s="3">
        <v>11</v>
      </c>
      <c r="C717" s="4">
        <v>45988</v>
      </c>
      <c r="D717" s="2">
        <v>86779</v>
      </c>
      <c r="E717" s="2">
        <v>2</v>
      </c>
      <c r="F717" t="s">
        <v>30</v>
      </c>
      <c r="G717" t="s">
        <v>31</v>
      </c>
      <c r="H717" s="5">
        <v>400</v>
      </c>
      <c r="I717" s="5">
        <v>0</v>
      </c>
      <c r="J717" s="5">
        <v>400</v>
      </c>
      <c r="K717" t="s">
        <v>22</v>
      </c>
      <c r="L717">
        <f>_xlfn.XLOOKUP(M717,Sheet6!B:B,Sheet6!A:A,"",0)</f>
        <v>371</v>
      </c>
      <c r="M717" t="s">
        <v>23</v>
      </c>
      <c r="P717" t="s">
        <v>24</v>
      </c>
      <c r="Q717" t="s">
        <v>714</v>
      </c>
      <c r="R717" t="s">
        <v>715</v>
      </c>
      <c r="S717" t="s">
        <v>716</v>
      </c>
      <c r="T717" t="s">
        <v>28</v>
      </c>
      <c r="U717" s="6">
        <v>45993.460896261575</v>
      </c>
      <c r="V717" t="s">
        <v>29</v>
      </c>
    </row>
    <row r="718" spans="1:22">
      <c r="A718" s="2">
        <v>2025</v>
      </c>
      <c r="B718" s="3">
        <v>11</v>
      </c>
      <c r="C718" s="4">
        <v>45988</v>
      </c>
      <c r="D718" s="2">
        <v>87323</v>
      </c>
      <c r="E718" s="2">
        <v>2</v>
      </c>
      <c r="F718" t="s">
        <v>30</v>
      </c>
      <c r="G718" t="s">
        <v>31</v>
      </c>
      <c r="H718" s="5">
        <v>400</v>
      </c>
      <c r="I718" s="5">
        <v>0</v>
      </c>
      <c r="J718" s="5">
        <v>400</v>
      </c>
      <c r="K718" t="s">
        <v>22</v>
      </c>
      <c r="L718">
        <f>_xlfn.XLOOKUP(M718,Sheet6!B:B,Sheet6!A:A,"",0)</f>
        <v>371</v>
      </c>
      <c r="M718" t="s">
        <v>23</v>
      </c>
      <c r="P718" t="s">
        <v>24</v>
      </c>
      <c r="Q718" t="s">
        <v>717</v>
      </c>
      <c r="R718" t="s">
        <v>718</v>
      </c>
      <c r="S718" t="s">
        <v>719</v>
      </c>
      <c r="T718" t="s">
        <v>28</v>
      </c>
      <c r="U718" s="6">
        <v>46020.651636342591</v>
      </c>
      <c r="V718" t="s">
        <v>29</v>
      </c>
    </row>
    <row r="719" spans="1:22">
      <c r="A719" s="2">
        <v>2025</v>
      </c>
      <c r="B719" s="3">
        <v>11</v>
      </c>
      <c r="C719" s="4">
        <v>45987</v>
      </c>
      <c r="D719" s="2">
        <v>86734</v>
      </c>
      <c r="E719" s="2">
        <v>1</v>
      </c>
      <c r="F719" t="s">
        <v>43</v>
      </c>
      <c r="G719" t="s">
        <v>44</v>
      </c>
      <c r="H719" s="5">
        <v>22.28</v>
      </c>
      <c r="I719" s="5">
        <v>0</v>
      </c>
      <c r="J719" s="5">
        <v>22.28</v>
      </c>
      <c r="K719" t="s">
        <v>45</v>
      </c>
      <c r="L719">
        <f>_xlfn.XLOOKUP(M719,Sheet6!B:B,Sheet6!A:A,"",0)</f>
        <v>203</v>
      </c>
      <c r="M719" t="s">
        <v>46</v>
      </c>
      <c r="P719" t="s">
        <v>24</v>
      </c>
      <c r="Q719" t="s">
        <v>720</v>
      </c>
      <c r="R719" t="s">
        <v>721</v>
      </c>
      <c r="T719" t="s">
        <v>41</v>
      </c>
      <c r="U719" s="6">
        <v>45989.369871759256</v>
      </c>
      <c r="V719" t="s">
        <v>42</v>
      </c>
    </row>
    <row r="720" spans="1:22">
      <c r="A720" s="2">
        <v>2025</v>
      </c>
      <c r="B720" s="3">
        <v>11</v>
      </c>
      <c r="C720" s="4">
        <v>45987</v>
      </c>
      <c r="D720" s="2">
        <v>86764</v>
      </c>
      <c r="E720" s="2">
        <v>2</v>
      </c>
      <c r="F720" t="s">
        <v>183</v>
      </c>
      <c r="G720" t="s">
        <v>184</v>
      </c>
      <c r="H720" s="5">
        <v>150</v>
      </c>
      <c r="I720" s="5">
        <v>0</v>
      </c>
      <c r="J720" s="5">
        <v>150</v>
      </c>
      <c r="K720" t="s">
        <v>185</v>
      </c>
      <c r="L720">
        <f>_xlfn.XLOOKUP(M720,Sheet6!B:B,Sheet6!A:A,"",0)</f>
        <v>411</v>
      </c>
      <c r="M720" t="s">
        <v>186</v>
      </c>
      <c r="P720" t="s">
        <v>24</v>
      </c>
      <c r="Q720" t="s">
        <v>722</v>
      </c>
      <c r="R720" t="s">
        <v>723</v>
      </c>
      <c r="S720" t="s">
        <v>724</v>
      </c>
      <c r="T720" t="s">
        <v>28</v>
      </c>
      <c r="U720" s="6">
        <v>45993.365211076387</v>
      </c>
      <c r="V720" t="s">
        <v>29</v>
      </c>
    </row>
    <row r="721" spans="1:22">
      <c r="A721" s="2">
        <v>2025</v>
      </c>
      <c r="B721" s="3">
        <v>11</v>
      </c>
      <c r="C721" s="4">
        <v>45987</v>
      </c>
      <c r="D721" s="2">
        <v>86765</v>
      </c>
      <c r="E721" s="2">
        <v>2</v>
      </c>
      <c r="F721" t="s">
        <v>183</v>
      </c>
      <c r="G721" t="s">
        <v>184</v>
      </c>
      <c r="H721" s="5">
        <v>1743.32</v>
      </c>
      <c r="I721" s="5">
        <v>0</v>
      </c>
      <c r="J721" s="5">
        <v>1743.32</v>
      </c>
      <c r="K721" t="s">
        <v>37</v>
      </c>
      <c r="L721">
        <f>_xlfn.XLOOKUP(M721,Sheet6!B:B,Sheet6!A:A,"",0)</f>
        <v>0</v>
      </c>
      <c r="M721" t="s">
        <v>38</v>
      </c>
      <c r="P721" t="s">
        <v>24</v>
      </c>
      <c r="Q721" t="s">
        <v>190</v>
      </c>
      <c r="R721" t="s">
        <v>725</v>
      </c>
      <c r="S721" t="s">
        <v>726</v>
      </c>
      <c r="T721" t="s">
        <v>28</v>
      </c>
      <c r="U721" s="6">
        <v>45993.365234143515</v>
      </c>
      <c r="V721" t="s">
        <v>29</v>
      </c>
    </row>
    <row r="722" spans="1:22">
      <c r="A722" s="2">
        <v>2025</v>
      </c>
      <c r="B722" s="3">
        <v>12</v>
      </c>
      <c r="C722" s="4">
        <v>45987</v>
      </c>
      <c r="D722" s="2">
        <v>86766</v>
      </c>
      <c r="E722" s="2">
        <v>2</v>
      </c>
      <c r="F722" t="s">
        <v>81</v>
      </c>
      <c r="G722" t="s">
        <v>82</v>
      </c>
      <c r="H722" s="5">
        <v>1552.05</v>
      </c>
      <c r="I722" s="5">
        <v>0</v>
      </c>
      <c r="J722" s="5">
        <v>1552.05</v>
      </c>
      <c r="K722" t="s">
        <v>387</v>
      </c>
      <c r="L722">
        <f>_xlfn.XLOOKUP(M722,Sheet6!B:B,Sheet6!A:A,"",0)</f>
        <v>206</v>
      </c>
      <c r="M722" t="s">
        <v>388</v>
      </c>
      <c r="P722" t="s">
        <v>115</v>
      </c>
      <c r="Q722" t="s">
        <v>727</v>
      </c>
      <c r="R722" t="s">
        <v>728</v>
      </c>
      <c r="S722" t="s">
        <v>729</v>
      </c>
      <c r="T722" t="s">
        <v>28</v>
      </c>
      <c r="U722" s="6">
        <v>45993.365271875002</v>
      </c>
      <c r="V722" t="s">
        <v>29</v>
      </c>
    </row>
    <row r="723" spans="1:22">
      <c r="A723" s="2">
        <v>2025</v>
      </c>
      <c r="B723" s="3">
        <v>11</v>
      </c>
      <c r="C723" s="4">
        <v>45987</v>
      </c>
      <c r="D723" s="2">
        <v>86767</v>
      </c>
      <c r="E723" s="2">
        <v>2</v>
      </c>
      <c r="F723" t="s">
        <v>183</v>
      </c>
      <c r="G723" t="s">
        <v>184</v>
      </c>
      <c r="H723" s="5">
        <v>145</v>
      </c>
      <c r="I723" s="5">
        <v>0</v>
      </c>
      <c r="J723" s="5">
        <v>145</v>
      </c>
      <c r="K723" t="s">
        <v>185</v>
      </c>
      <c r="L723">
        <f>_xlfn.XLOOKUP(M723,Sheet6!B:B,Sheet6!A:A,"",0)</f>
        <v>411</v>
      </c>
      <c r="M723" t="s">
        <v>186</v>
      </c>
      <c r="P723" t="s">
        <v>24</v>
      </c>
      <c r="Q723" t="s">
        <v>730</v>
      </c>
      <c r="R723" t="s">
        <v>731</v>
      </c>
      <c r="S723" t="s">
        <v>732</v>
      </c>
      <c r="T723" t="s">
        <v>28</v>
      </c>
      <c r="U723" s="6">
        <v>45993.365323032405</v>
      </c>
      <c r="V723" t="s">
        <v>29</v>
      </c>
    </row>
    <row r="724" spans="1:22">
      <c r="A724" s="2">
        <v>2025</v>
      </c>
      <c r="B724" s="3">
        <v>11</v>
      </c>
      <c r="C724" s="4">
        <v>45986</v>
      </c>
      <c r="D724" s="2">
        <v>86576</v>
      </c>
      <c r="E724" s="2">
        <v>2</v>
      </c>
      <c r="F724" t="s">
        <v>43</v>
      </c>
      <c r="G724" t="s">
        <v>44</v>
      </c>
      <c r="H724" s="5">
        <v>188.43</v>
      </c>
      <c r="I724" s="5">
        <v>0</v>
      </c>
      <c r="J724" s="5">
        <v>188.43</v>
      </c>
      <c r="K724" t="s">
        <v>271</v>
      </c>
      <c r="L724">
        <f>_xlfn.XLOOKUP(M724,Sheet6!B:B,Sheet6!A:A,"",0)</f>
        <v>186</v>
      </c>
      <c r="M724" t="s">
        <v>272</v>
      </c>
      <c r="P724" t="s">
        <v>24</v>
      </c>
      <c r="Q724" t="s">
        <v>733</v>
      </c>
      <c r="R724" t="s">
        <v>734</v>
      </c>
      <c r="T724" t="s">
        <v>41</v>
      </c>
      <c r="U724" s="6">
        <v>46008.511289270835</v>
      </c>
      <c r="V724" t="s">
        <v>42</v>
      </c>
    </row>
    <row r="725" spans="1:22">
      <c r="A725" s="2">
        <v>2025</v>
      </c>
      <c r="B725" s="3">
        <v>11</v>
      </c>
      <c r="C725" s="4">
        <v>45986</v>
      </c>
      <c r="D725" s="2">
        <v>86593</v>
      </c>
      <c r="E725" s="2">
        <v>2</v>
      </c>
      <c r="F725" t="s">
        <v>43</v>
      </c>
      <c r="G725" t="s">
        <v>44</v>
      </c>
      <c r="H725" s="5">
        <v>488.07</v>
      </c>
      <c r="I725" s="5">
        <v>0</v>
      </c>
      <c r="J725" s="5">
        <v>488.07</v>
      </c>
      <c r="K725" t="s">
        <v>600</v>
      </c>
      <c r="L725">
        <f>_xlfn.XLOOKUP(M725,Sheet6!B:B,Sheet6!A:A,"",0)</f>
        <v>240</v>
      </c>
      <c r="M725" t="s">
        <v>601</v>
      </c>
      <c r="P725" t="s">
        <v>475</v>
      </c>
      <c r="Q725" t="s">
        <v>735</v>
      </c>
      <c r="R725" t="s">
        <v>736</v>
      </c>
      <c r="S725" t="s">
        <v>737</v>
      </c>
      <c r="T725" t="s">
        <v>28</v>
      </c>
      <c r="U725" s="6">
        <v>45988.389590127314</v>
      </c>
      <c r="V725" t="s">
        <v>29</v>
      </c>
    </row>
    <row r="726" spans="1:22">
      <c r="A726" s="2">
        <v>2025</v>
      </c>
      <c r="B726" s="3">
        <v>11</v>
      </c>
      <c r="C726" s="4">
        <v>45985</v>
      </c>
      <c r="D726" s="2">
        <v>86598</v>
      </c>
      <c r="E726" s="2">
        <v>2</v>
      </c>
      <c r="F726" t="s">
        <v>43</v>
      </c>
      <c r="G726" t="s">
        <v>44</v>
      </c>
      <c r="H726" s="5">
        <v>97.06</v>
      </c>
      <c r="I726" s="5">
        <v>0</v>
      </c>
      <c r="J726" s="5">
        <v>97.06</v>
      </c>
      <c r="K726" t="s">
        <v>425</v>
      </c>
      <c r="L726">
        <f>_xlfn.XLOOKUP(M726,Sheet6!B:B,Sheet6!A:A,"",0)</f>
        <v>403</v>
      </c>
      <c r="M726" t="s">
        <v>426</v>
      </c>
      <c r="P726" t="s">
        <v>24</v>
      </c>
      <c r="Q726" t="s">
        <v>738</v>
      </c>
      <c r="R726" t="s">
        <v>739</v>
      </c>
      <c r="S726" t="s">
        <v>740</v>
      </c>
      <c r="T726" t="s">
        <v>28</v>
      </c>
      <c r="U726" s="6">
        <v>45988.389828321757</v>
      </c>
      <c r="V726" t="s">
        <v>29</v>
      </c>
    </row>
    <row r="727" spans="1:22">
      <c r="A727" s="2">
        <v>2025</v>
      </c>
      <c r="B727" s="3">
        <v>11</v>
      </c>
      <c r="C727" s="4">
        <v>45985</v>
      </c>
      <c r="D727" s="2">
        <v>86598</v>
      </c>
      <c r="E727" s="2">
        <v>3</v>
      </c>
      <c r="F727" t="s">
        <v>43</v>
      </c>
      <c r="G727" t="s">
        <v>44</v>
      </c>
      <c r="H727" s="5">
        <v>0</v>
      </c>
      <c r="I727" s="5">
        <v>96.43</v>
      </c>
      <c r="J727" s="5">
        <v>-96.43</v>
      </c>
      <c r="K727" t="s">
        <v>387</v>
      </c>
      <c r="L727">
        <f>_xlfn.XLOOKUP(M727,Sheet6!B:B,Sheet6!A:A,"",0)</f>
        <v>206</v>
      </c>
      <c r="M727" t="s">
        <v>388</v>
      </c>
      <c r="P727" t="s">
        <v>24</v>
      </c>
      <c r="Q727" t="s">
        <v>741</v>
      </c>
      <c r="R727" t="s">
        <v>739</v>
      </c>
      <c r="S727" t="s">
        <v>740</v>
      </c>
      <c r="T727" t="s">
        <v>28</v>
      </c>
      <c r="U727" s="6">
        <v>45988.389828321757</v>
      </c>
      <c r="V727" t="s">
        <v>29</v>
      </c>
    </row>
    <row r="728" spans="1:22">
      <c r="A728" s="2">
        <v>2025</v>
      </c>
      <c r="B728" s="3">
        <v>11</v>
      </c>
      <c r="C728" s="4">
        <v>45985</v>
      </c>
      <c r="D728" s="2">
        <v>86598</v>
      </c>
      <c r="E728" s="2">
        <v>4</v>
      </c>
      <c r="F728" t="s">
        <v>43</v>
      </c>
      <c r="G728" t="s">
        <v>44</v>
      </c>
      <c r="H728" s="5">
        <v>0</v>
      </c>
      <c r="I728" s="5">
        <v>595.55999999999995</v>
      </c>
      <c r="J728" s="5">
        <v>-595.55999999999995</v>
      </c>
      <c r="K728" t="s">
        <v>405</v>
      </c>
      <c r="L728">
        <f>_xlfn.XLOOKUP(M728,Sheet6!B:B,Sheet6!A:A,"",0)</f>
        <v>217</v>
      </c>
      <c r="M728" t="s">
        <v>406</v>
      </c>
      <c r="P728" t="s">
        <v>24</v>
      </c>
      <c r="Q728" t="s">
        <v>741</v>
      </c>
      <c r="R728" t="s">
        <v>739</v>
      </c>
      <c r="S728" t="s">
        <v>740</v>
      </c>
      <c r="T728" t="s">
        <v>28</v>
      </c>
      <c r="U728" s="6">
        <v>45988.389828321757</v>
      </c>
      <c r="V728" t="s">
        <v>29</v>
      </c>
    </row>
    <row r="729" spans="1:22">
      <c r="A729" s="2">
        <v>2025</v>
      </c>
      <c r="B729" s="3">
        <v>11</v>
      </c>
      <c r="C729" s="4">
        <v>45985</v>
      </c>
      <c r="D729" s="2">
        <v>86598</v>
      </c>
      <c r="E729" s="2">
        <v>5</v>
      </c>
      <c r="F729" t="s">
        <v>43</v>
      </c>
      <c r="G729" t="s">
        <v>44</v>
      </c>
      <c r="H729" s="5">
        <v>0</v>
      </c>
      <c r="I729" s="5">
        <v>143.69</v>
      </c>
      <c r="J729" s="5">
        <v>-143.69</v>
      </c>
      <c r="K729" t="s">
        <v>431</v>
      </c>
      <c r="L729">
        <f>_xlfn.XLOOKUP(M729,Sheet6!B:B,Sheet6!A:A,"",0)</f>
        <v>219</v>
      </c>
      <c r="M729" t="s">
        <v>432</v>
      </c>
      <c r="P729" t="s">
        <v>24</v>
      </c>
      <c r="Q729" t="s">
        <v>741</v>
      </c>
      <c r="R729" t="s">
        <v>739</v>
      </c>
      <c r="S729" t="s">
        <v>740</v>
      </c>
      <c r="T729" t="s">
        <v>28</v>
      </c>
      <c r="U729" s="6">
        <v>45988.389828321757</v>
      </c>
      <c r="V729" t="s">
        <v>29</v>
      </c>
    </row>
    <row r="730" spans="1:22">
      <c r="A730" s="2">
        <v>2025</v>
      </c>
      <c r="B730" s="3">
        <v>11</v>
      </c>
      <c r="C730" s="4">
        <v>45985</v>
      </c>
      <c r="D730" s="2">
        <v>86598</v>
      </c>
      <c r="E730" s="2">
        <v>6</v>
      </c>
      <c r="F730" t="s">
        <v>43</v>
      </c>
      <c r="G730" t="s">
        <v>44</v>
      </c>
      <c r="H730" s="5">
        <v>97.37</v>
      </c>
      <c r="I730" s="5">
        <v>0</v>
      </c>
      <c r="J730" s="5">
        <v>97.37</v>
      </c>
      <c r="K730" t="s">
        <v>409</v>
      </c>
      <c r="L730">
        <f>_xlfn.XLOOKUP(M730,Sheet6!B:B,Sheet6!A:A,"",0)</f>
        <v>231</v>
      </c>
      <c r="M730" t="s">
        <v>410</v>
      </c>
      <c r="P730" t="s">
        <v>24</v>
      </c>
      <c r="Q730" t="s">
        <v>741</v>
      </c>
      <c r="R730" t="s">
        <v>739</v>
      </c>
      <c r="S730" t="s">
        <v>740</v>
      </c>
      <c r="T730" t="s">
        <v>28</v>
      </c>
      <c r="U730" s="6">
        <v>45988.389828321757</v>
      </c>
      <c r="V730" t="s">
        <v>29</v>
      </c>
    </row>
    <row r="731" spans="1:22">
      <c r="A731" s="2">
        <v>2025</v>
      </c>
      <c r="B731" s="3">
        <v>11</v>
      </c>
      <c r="C731" s="4">
        <v>45985</v>
      </c>
      <c r="D731" s="2">
        <v>86598</v>
      </c>
      <c r="E731" s="2">
        <v>7</v>
      </c>
      <c r="F731" t="s">
        <v>43</v>
      </c>
      <c r="G731" t="s">
        <v>44</v>
      </c>
      <c r="H731" s="5">
        <v>0</v>
      </c>
      <c r="I731" s="5">
        <v>26.88</v>
      </c>
      <c r="J731" s="5">
        <v>-26.88</v>
      </c>
      <c r="K731" t="s">
        <v>397</v>
      </c>
      <c r="L731">
        <f>_xlfn.XLOOKUP(M731,Sheet6!B:B,Sheet6!A:A,"",0)</f>
        <v>246</v>
      </c>
      <c r="M731" t="s">
        <v>398</v>
      </c>
      <c r="P731" t="s">
        <v>24</v>
      </c>
      <c r="Q731" t="s">
        <v>741</v>
      </c>
      <c r="R731" t="s">
        <v>739</v>
      </c>
      <c r="S731" t="s">
        <v>740</v>
      </c>
      <c r="T731" t="s">
        <v>28</v>
      </c>
      <c r="U731" s="6">
        <v>45988.389828321757</v>
      </c>
      <c r="V731" t="s">
        <v>29</v>
      </c>
    </row>
    <row r="732" spans="1:22">
      <c r="A732" s="2">
        <v>2025</v>
      </c>
      <c r="B732" s="3">
        <v>12</v>
      </c>
      <c r="C732" s="4">
        <v>45985</v>
      </c>
      <c r="D732" s="2">
        <v>86599</v>
      </c>
      <c r="E732" s="2">
        <v>2</v>
      </c>
      <c r="F732" t="s">
        <v>81</v>
      </c>
      <c r="G732" t="s">
        <v>82</v>
      </c>
      <c r="H732" s="5">
        <v>2051.5100000000002</v>
      </c>
      <c r="I732" s="5">
        <v>0</v>
      </c>
      <c r="J732" s="5">
        <v>2051.5100000000002</v>
      </c>
      <c r="K732" t="s">
        <v>243</v>
      </c>
      <c r="L732">
        <f>_xlfn.XLOOKUP(M732,Sheet6!B:B,Sheet6!A:A,"",0)</f>
        <v>156</v>
      </c>
      <c r="M732" t="s">
        <v>244</v>
      </c>
      <c r="P732" t="s">
        <v>115</v>
      </c>
      <c r="Q732" t="s">
        <v>742</v>
      </c>
      <c r="R732" t="s">
        <v>743</v>
      </c>
      <c r="S732" t="s">
        <v>744</v>
      </c>
      <c r="T732" t="s">
        <v>28</v>
      </c>
      <c r="U732" s="6">
        <v>45988.389874340275</v>
      </c>
      <c r="V732" t="s">
        <v>29</v>
      </c>
    </row>
    <row r="733" spans="1:22">
      <c r="A733" s="2">
        <v>2025</v>
      </c>
      <c r="B733" s="3">
        <v>12</v>
      </c>
      <c r="C733" s="4">
        <v>45985</v>
      </c>
      <c r="D733" s="2">
        <v>86600</v>
      </c>
      <c r="E733" s="2">
        <v>2</v>
      </c>
      <c r="F733" t="s">
        <v>81</v>
      </c>
      <c r="G733" t="s">
        <v>82</v>
      </c>
      <c r="H733" s="5">
        <v>1776</v>
      </c>
      <c r="I733" s="5">
        <v>0</v>
      </c>
      <c r="J733" s="5">
        <v>1776</v>
      </c>
      <c r="K733" t="s">
        <v>745</v>
      </c>
      <c r="L733">
        <f>_xlfn.XLOOKUP(M733,Sheet6!B:B,Sheet6!A:A,"",0)</f>
        <v>230</v>
      </c>
      <c r="M733" t="s">
        <v>746</v>
      </c>
      <c r="P733" t="s">
        <v>115</v>
      </c>
      <c r="Q733" t="s">
        <v>747</v>
      </c>
      <c r="R733" t="s">
        <v>748</v>
      </c>
      <c r="S733" t="s">
        <v>749</v>
      </c>
      <c r="T733" t="s">
        <v>28</v>
      </c>
      <c r="U733" s="6">
        <v>45988.389914386571</v>
      </c>
      <c r="V733" t="s">
        <v>29</v>
      </c>
    </row>
    <row r="734" spans="1:22">
      <c r="A734" s="2">
        <v>2025</v>
      </c>
      <c r="B734" s="3">
        <v>12</v>
      </c>
      <c r="C734" s="4">
        <v>45985</v>
      </c>
      <c r="D734" s="2">
        <v>86600</v>
      </c>
      <c r="E734" s="2">
        <v>3</v>
      </c>
      <c r="F734" t="s">
        <v>43</v>
      </c>
      <c r="G734" t="s">
        <v>44</v>
      </c>
      <c r="H734" s="5">
        <v>450</v>
      </c>
      <c r="I734" s="5">
        <v>0</v>
      </c>
      <c r="J734" s="5">
        <v>450</v>
      </c>
      <c r="K734" t="s">
        <v>745</v>
      </c>
      <c r="L734">
        <f>_xlfn.XLOOKUP(M734,Sheet6!B:B,Sheet6!A:A,"",0)</f>
        <v>230</v>
      </c>
      <c r="M734" t="s">
        <v>746</v>
      </c>
      <c r="P734" t="s">
        <v>115</v>
      </c>
      <c r="Q734" t="s">
        <v>747</v>
      </c>
      <c r="R734" t="s">
        <v>748</v>
      </c>
      <c r="S734" t="s">
        <v>749</v>
      </c>
      <c r="T734" t="s">
        <v>28</v>
      </c>
      <c r="U734" s="6">
        <v>45988.389914386571</v>
      </c>
      <c r="V734" t="s">
        <v>29</v>
      </c>
    </row>
    <row r="735" spans="1:22">
      <c r="A735" s="2">
        <v>2025</v>
      </c>
      <c r="B735" s="3">
        <v>11</v>
      </c>
      <c r="C735" s="4">
        <v>45985</v>
      </c>
      <c r="D735" s="2">
        <v>86822</v>
      </c>
      <c r="E735" s="2">
        <v>2</v>
      </c>
      <c r="F735" t="s">
        <v>20</v>
      </c>
      <c r="G735" t="s">
        <v>21</v>
      </c>
      <c r="H735" s="5">
        <v>53.72</v>
      </c>
      <c r="I735" s="5">
        <v>0</v>
      </c>
      <c r="J735" s="5">
        <v>53.72</v>
      </c>
      <c r="K735" t="s">
        <v>750</v>
      </c>
      <c r="L735">
        <f>_xlfn.XLOOKUP(M735,Sheet6!B:B,Sheet6!A:A,"",0)</f>
        <v>192</v>
      </c>
      <c r="M735" t="s">
        <v>751</v>
      </c>
      <c r="P735" t="s">
        <v>24</v>
      </c>
      <c r="Q735" t="s">
        <v>752</v>
      </c>
      <c r="R735" t="s">
        <v>753</v>
      </c>
      <c r="S735" t="s">
        <v>754</v>
      </c>
      <c r="T735" t="s">
        <v>28</v>
      </c>
      <c r="U735" s="6">
        <v>45996.348648842592</v>
      </c>
      <c r="V735" t="s">
        <v>29</v>
      </c>
    </row>
    <row r="736" spans="1:22">
      <c r="A736" s="2">
        <v>2025</v>
      </c>
      <c r="B736" s="3">
        <v>11</v>
      </c>
      <c r="C736" s="4">
        <v>45985</v>
      </c>
      <c r="D736" s="2">
        <v>86822</v>
      </c>
      <c r="E736" s="2">
        <v>3</v>
      </c>
      <c r="F736" t="s">
        <v>20</v>
      </c>
      <c r="G736" t="s">
        <v>21</v>
      </c>
      <c r="H736" s="5">
        <v>43.39</v>
      </c>
      <c r="I736" s="5">
        <v>0</v>
      </c>
      <c r="J736" s="5">
        <v>43.39</v>
      </c>
      <c r="K736" t="s">
        <v>235</v>
      </c>
      <c r="L736">
        <f>_xlfn.XLOOKUP(M736,Sheet6!B:B,Sheet6!A:A,"",0)</f>
        <v>31</v>
      </c>
      <c r="M736" t="s">
        <v>236</v>
      </c>
      <c r="P736" t="s">
        <v>24</v>
      </c>
      <c r="Q736" t="s">
        <v>752</v>
      </c>
      <c r="R736" t="s">
        <v>753</v>
      </c>
      <c r="S736" t="s">
        <v>754</v>
      </c>
      <c r="T736" t="s">
        <v>28</v>
      </c>
      <c r="U736" s="6">
        <v>45996.348648842592</v>
      </c>
      <c r="V736" t="s">
        <v>29</v>
      </c>
    </row>
    <row r="737" spans="1:22">
      <c r="A737" s="2">
        <v>2025</v>
      </c>
      <c r="B737" s="3">
        <v>11</v>
      </c>
      <c r="C737" s="4">
        <v>45985</v>
      </c>
      <c r="D737" s="2">
        <v>86822</v>
      </c>
      <c r="E737" s="2">
        <v>4</v>
      </c>
      <c r="F737" t="s">
        <v>20</v>
      </c>
      <c r="G737" t="s">
        <v>21</v>
      </c>
      <c r="H737" s="5">
        <v>50.37</v>
      </c>
      <c r="I737" s="5">
        <v>0</v>
      </c>
      <c r="J737" s="5">
        <v>50.37</v>
      </c>
      <c r="K737" t="s">
        <v>178</v>
      </c>
      <c r="L737">
        <f>_xlfn.XLOOKUP(M737,Sheet6!B:B,Sheet6!A:A,"",0)</f>
        <v>173</v>
      </c>
      <c r="M737" t="s">
        <v>179</v>
      </c>
      <c r="P737" t="s">
        <v>24</v>
      </c>
      <c r="Q737" t="s">
        <v>752</v>
      </c>
      <c r="R737" t="s">
        <v>753</v>
      </c>
      <c r="S737" t="s">
        <v>754</v>
      </c>
      <c r="T737" t="s">
        <v>28</v>
      </c>
      <c r="U737" s="6">
        <v>45996.348648842592</v>
      </c>
      <c r="V737" t="s">
        <v>29</v>
      </c>
    </row>
    <row r="738" spans="1:22">
      <c r="A738" s="2">
        <v>2025</v>
      </c>
      <c r="B738" s="3">
        <v>11</v>
      </c>
      <c r="C738" s="4">
        <v>45985</v>
      </c>
      <c r="D738" s="2">
        <v>86822</v>
      </c>
      <c r="E738" s="2">
        <v>5</v>
      </c>
      <c r="F738" t="s">
        <v>20</v>
      </c>
      <c r="G738" t="s">
        <v>21</v>
      </c>
      <c r="H738" s="5">
        <v>50.37</v>
      </c>
      <c r="I738" s="5">
        <v>0</v>
      </c>
      <c r="J738" s="5">
        <v>50.37</v>
      </c>
      <c r="K738" t="s">
        <v>365</v>
      </c>
      <c r="L738">
        <f>_xlfn.XLOOKUP(M738,Sheet6!B:B,Sheet6!A:A,"",0)</f>
        <v>174</v>
      </c>
      <c r="M738" t="s">
        <v>366</v>
      </c>
      <c r="P738" t="s">
        <v>24</v>
      </c>
      <c r="Q738" t="s">
        <v>752</v>
      </c>
      <c r="R738" t="s">
        <v>753</v>
      </c>
      <c r="S738" t="s">
        <v>754</v>
      </c>
      <c r="T738" t="s">
        <v>28</v>
      </c>
      <c r="U738" s="6">
        <v>45996.348648842592</v>
      </c>
      <c r="V738" t="s">
        <v>29</v>
      </c>
    </row>
    <row r="739" spans="1:22">
      <c r="A739" s="2">
        <v>2025</v>
      </c>
      <c r="B739" s="3">
        <v>11</v>
      </c>
      <c r="C739" s="4">
        <v>45985</v>
      </c>
      <c r="D739" s="2">
        <v>86822</v>
      </c>
      <c r="E739" s="2">
        <v>6</v>
      </c>
      <c r="F739" t="s">
        <v>20</v>
      </c>
      <c r="G739" t="s">
        <v>21</v>
      </c>
      <c r="H739" s="5">
        <v>53.72</v>
      </c>
      <c r="I739" s="5">
        <v>0</v>
      </c>
      <c r="J739" s="5">
        <v>53.72</v>
      </c>
      <c r="K739" t="s">
        <v>247</v>
      </c>
      <c r="L739">
        <f>_xlfn.XLOOKUP(M739,Sheet6!B:B,Sheet6!A:A,"",0)</f>
        <v>211</v>
      </c>
      <c r="M739" t="s">
        <v>248</v>
      </c>
      <c r="P739" t="s">
        <v>24</v>
      </c>
      <c r="Q739" t="s">
        <v>752</v>
      </c>
      <c r="R739" t="s">
        <v>753</v>
      </c>
      <c r="S739" t="s">
        <v>754</v>
      </c>
      <c r="T739" t="s">
        <v>28</v>
      </c>
      <c r="U739" s="6">
        <v>45996.348648842592</v>
      </c>
      <c r="V739" t="s">
        <v>29</v>
      </c>
    </row>
    <row r="740" spans="1:22">
      <c r="A740" s="2">
        <v>2025</v>
      </c>
      <c r="B740" s="3">
        <v>11</v>
      </c>
      <c r="C740" s="4">
        <v>45985</v>
      </c>
      <c r="D740" s="2">
        <v>86822</v>
      </c>
      <c r="E740" s="2">
        <v>7</v>
      </c>
      <c r="F740" t="s">
        <v>30</v>
      </c>
      <c r="G740" t="s">
        <v>31</v>
      </c>
      <c r="H740" s="5">
        <v>2.15</v>
      </c>
      <c r="I740" s="5">
        <v>0</v>
      </c>
      <c r="J740" s="5">
        <v>2.15</v>
      </c>
      <c r="K740" t="s">
        <v>37</v>
      </c>
      <c r="L740">
        <f>_xlfn.XLOOKUP(M740,Sheet6!B:B,Sheet6!A:A,"",0)</f>
        <v>0</v>
      </c>
      <c r="M740" t="s">
        <v>38</v>
      </c>
      <c r="P740" t="s">
        <v>24</v>
      </c>
      <c r="Q740" t="s">
        <v>755</v>
      </c>
      <c r="R740" t="s">
        <v>753</v>
      </c>
      <c r="S740" t="s">
        <v>754</v>
      </c>
      <c r="T740" t="s">
        <v>28</v>
      </c>
      <c r="U740" s="6">
        <v>45996.348648842592</v>
      </c>
      <c r="V740" t="s">
        <v>29</v>
      </c>
    </row>
    <row r="741" spans="1:22">
      <c r="A741" s="2">
        <v>2025</v>
      </c>
      <c r="B741" s="3">
        <v>11</v>
      </c>
      <c r="C741" s="4">
        <v>45985</v>
      </c>
      <c r="D741" s="2">
        <v>86822</v>
      </c>
      <c r="E741" s="2">
        <v>8</v>
      </c>
      <c r="F741" t="s">
        <v>20</v>
      </c>
      <c r="G741" t="s">
        <v>21</v>
      </c>
      <c r="H741" s="5">
        <v>0</v>
      </c>
      <c r="I741" s="5">
        <v>83.68</v>
      </c>
      <c r="J741" s="5">
        <v>-83.68</v>
      </c>
      <c r="K741" t="s">
        <v>37</v>
      </c>
      <c r="L741">
        <f>_xlfn.XLOOKUP(M741,Sheet6!B:B,Sheet6!A:A,"",0)</f>
        <v>0</v>
      </c>
      <c r="M741" t="s">
        <v>38</v>
      </c>
      <c r="P741" t="s">
        <v>24</v>
      </c>
      <c r="Q741" t="s">
        <v>756</v>
      </c>
      <c r="R741" t="s">
        <v>753</v>
      </c>
      <c r="S741" t="s">
        <v>754</v>
      </c>
      <c r="T741" t="s">
        <v>28</v>
      </c>
      <c r="U741" s="6">
        <v>45996.348648842592</v>
      </c>
      <c r="V741" t="s">
        <v>29</v>
      </c>
    </row>
    <row r="742" spans="1:22">
      <c r="A742" s="2">
        <v>2025</v>
      </c>
      <c r="B742" s="3">
        <v>11</v>
      </c>
      <c r="C742" s="4">
        <v>45982</v>
      </c>
      <c r="D742" s="2">
        <v>86350</v>
      </c>
      <c r="E742" s="2">
        <v>2</v>
      </c>
      <c r="F742" t="s">
        <v>43</v>
      </c>
      <c r="G742" t="s">
        <v>44</v>
      </c>
      <c r="H742" s="5">
        <v>0</v>
      </c>
      <c r="I742" s="5">
        <v>25.69</v>
      </c>
      <c r="J742" s="5">
        <v>-25.69</v>
      </c>
      <c r="K742" t="s">
        <v>397</v>
      </c>
      <c r="L742">
        <f>_xlfn.XLOOKUP(M742,Sheet6!B:B,Sheet6!A:A,"",0)</f>
        <v>246</v>
      </c>
      <c r="M742" t="s">
        <v>398</v>
      </c>
      <c r="P742" t="s">
        <v>47</v>
      </c>
      <c r="Q742" t="s">
        <v>757</v>
      </c>
      <c r="R742" t="s">
        <v>758</v>
      </c>
      <c r="S742" t="s">
        <v>759</v>
      </c>
      <c r="T742" t="s">
        <v>28</v>
      </c>
      <c r="U742" s="6">
        <v>45978.337909606482</v>
      </c>
      <c r="V742" t="s">
        <v>29</v>
      </c>
    </row>
    <row r="743" spans="1:22">
      <c r="A743" s="2">
        <v>2025</v>
      </c>
      <c r="B743" s="3">
        <v>11</v>
      </c>
      <c r="C743" s="4">
        <v>45982</v>
      </c>
      <c r="D743" s="2">
        <v>86506</v>
      </c>
      <c r="E743" s="2">
        <v>2</v>
      </c>
      <c r="F743" t="s">
        <v>43</v>
      </c>
      <c r="G743" t="s">
        <v>44</v>
      </c>
      <c r="H743" s="5">
        <v>0</v>
      </c>
      <c r="I743" s="5">
        <v>26.61</v>
      </c>
      <c r="J743" s="5">
        <v>-26.61</v>
      </c>
      <c r="K743" t="s">
        <v>409</v>
      </c>
      <c r="L743">
        <f>_xlfn.XLOOKUP(M743,Sheet6!B:B,Sheet6!A:A,"",0)</f>
        <v>231</v>
      </c>
      <c r="M743" t="s">
        <v>410</v>
      </c>
      <c r="P743" t="s">
        <v>47</v>
      </c>
      <c r="Q743" t="s">
        <v>52</v>
      </c>
      <c r="R743" t="s">
        <v>760</v>
      </c>
      <c r="S743" t="s">
        <v>761</v>
      </c>
      <c r="T743" t="s">
        <v>28</v>
      </c>
      <c r="U743" s="6">
        <v>45985.387120219908</v>
      </c>
      <c r="V743" t="s">
        <v>29</v>
      </c>
    </row>
    <row r="744" spans="1:22">
      <c r="A744" s="2">
        <v>2025</v>
      </c>
      <c r="B744" s="3">
        <v>12</v>
      </c>
      <c r="C744" s="4">
        <v>45982</v>
      </c>
      <c r="D744" s="2">
        <v>86619</v>
      </c>
      <c r="E744" s="2">
        <v>2</v>
      </c>
      <c r="F744" t="s">
        <v>81</v>
      </c>
      <c r="G744" t="s">
        <v>82</v>
      </c>
      <c r="H744" s="5">
        <v>3400</v>
      </c>
      <c r="I744" s="5">
        <v>0</v>
      </c>
      <c r="J744" s="5">
        <v>3400</v>
      </c>
      <c r="K744" t="s">
        <v>762</v>
      </c>
      <c r="L744">
        <f>_xlfn.XLOOKUP(M744,Sheet6!B:B,Sheet6!A:A,"",0)</f>
        <v>15</v>
      </c>
      <c r="M744" t="s">
        <v>763</v>
      </c>
      <c r="P744" t="s">
        <v>115</v>
      </c>
      <c r="Q744" t="s">
        <v>764</v>
      </c>
      <c r="R744" t="s">
        <v>765</v>
      </c>
      <c r="S744" t="s">
        <v>766</v>
      </c>
      <c r="T744" t="s">
        <v>28</v>
      </c>
      <c r="U744" s="6">
        <v>45988.780181481481</v>
      </c>
      <c r="V744" t="s">
        <v>29</v>
      </c>
    </row>
    <row r="745" spans="1:22">
      <c r="A745" s="2">
        <v>2025</v>
      </c>
      <c r="B745" s="3">
        <v>12</v>
      </c>
      <c r="C745" s="4">
        <v>45982</v>
      </c>
      <c r="D745" s="2">
        <v>86623</v>
      </c>
      <c r="E745" s="2">
        <v>2</v>
      </c>
      <c r="F745" t="s">
        <v>81</v>
      </c>
      <c r="G745" t="s">
        <v>82</v>
      </c>
      <c r="H745" s="5">
        <v>2600</v>
      </c>
      <c r="I745" s="5">
        <v>0</v>
      </c>
      <c r="J745" s="5">
        <v>2600</v>
      </c>
      <c r="K745" t="s">
        <v>271</v>
      </c>
      <c r="L745">
        <f>_xlfn.XLOOKUP(M745,Sheet6!B:B,Sheet6!A:A,"",0)</f>
        <v>186</v>
      </c>
      <c r="M745" t="s">
        <v>272</v>
      </c>
      <c r="P745" t="s">
        <v>115</v>
      </c>
      <c r="Q745" t="s">
        <v>764</v>
      </c>
      <c r="R745" t="s">
        <v>767</v>
      </c>
      <c r="S745" t="s">
        <v>768</v>
      </c>
      <c r="T745" t="s">
        <v>28</v>
      </c>
      <c r="U745" s="6">
        <v>45988.780337303244</v>
      </c>
      <c r="V745" t="s">
        <v>29</v>
      </c>
    </row>
    <row r="746" spans="1:22">
      <c r="A746" s="2">
        <v>2025</v>
      </c>
      <c r="B746" s="3">
        <v>11</v>
      </c>
      <c r="C746" s="4">
        <v>45981</v>
      </c>
      <c r="D746" s="2">
        <v>86508</v>
      </c>
      <c r="E746" s="2">
        <v>2</v>
      </c>
      <c r="F746" t="s">
        <v>81</v>
      </c>
      <c r="G746" t="s">
        <v>82</v>
      </c>
      <c r="H746" s="5">
        <v>600</v>
      </c>
      <c r="I746" s="5">
        <v>0</v>
      </c>
      <c r="J746" s="5">
        <v>600</v>
      </c>
      <c r="K746" t="s">
        <v>185</v>
      </c>
      <c r="L746">
        <f>_xlfn.XLOOKUP(M746,Sheet6!B:B,Sheet6!A:A,"",0)</f>
        <v>411</v>
      </c>
      <c r="M746" t="s">
        <v>186</v>
      </c>
      <c r="P746" t="s">
        <v>47</v>
      </c>
      <c r="Q746" t="s">
        <v>769</v>
      </c>
      <c r="R746" t="s">
        <v>770</v>
      </c>
      <c r="S746" t="s">
        <v>771</v>
      </c>
      <c r="T746" t="s">
        <v>28</v>
      </c>
      <c r="U746" s="6">
        <v>45985.387455821758</v>
      </c>
      <c r="V746" t="s">
        <v>29</v>
      </c>
    </row>
    <row r="747" spans="1:22">
      <c r="A747" s="2">
        <v>2025</v>
      </c>
      <c r="B747" s="3">
        <v>11</v>
      </c>
      <c r="C747" s="4">
        <v>45981</v>
      </c>
      <c r="D747" s="2">
        <v>86508</v>
      </c>
      <c r="E747" s="2">
        <v>3</v>
      </c>
      <c r="F747" t="s">
        <v>81</v>
      </c>
      <c r="G747" t="s">
        <v>82</v>
      </c>
      <c r="H747" s="5">
        <v>600</v>
      </c>
      <c r="I747" s="5">
        <v>0</v>
      </c>
      <c r="J747" s="5">
        <v>600</v>
      </c>
      <c r="K747" t="s">
        <v>185</v>
      </c>
      <c r="L747">
        <f>_xlfn.XLOOKUP(M747,Sheet6!B:B,Sheet6!A:A,"",0)</f>
        <v>411</v>
      </c>
      <c r="M747" t="s">
        <v>186</v>
      </c>
      <c r="P747" t="s">
        <v>47</v>
      </c>
      <c r="Q747" t="s">
        <v>772</v>
      </c>
      <c r="R747" t="s">
        <v>770</v>
      </c>
      <c r="S747" t="s">
        <v>771</v>
      </c>
      <c r="T747" t="s">
        <v>28</v>
      </c>
      <c r="U747" s="6">
        <v>45985.387455821758</v>
      </c>
      <c r="V747" t="s">
        <v>29</v>
      </c>
    </row>
    <row r="748" spans="1:22">
      <c r="A748" s="2">
        <v>2025</v>
      </c>
      <c r="B748" s="3">
        <v>11</v>
      </c>
      <c r="C748" s="4">
        <v>45981</v>
      </c>
      <c r="D748" s="2">
        <v>86508</v>
      </c>
      <c r="E748" s="2">
        <v>4</v>
      </c>
      <c r="F748" t="s">
        <v>81</v>
      </c>
      <c r="G748" t="s">
        <v>82</v>
      </c>
      <c r="H748" s="5">
        <v>600</v>
      </c>
      <c r="I748" s="5">
        <v>0</v>
      </c>
      <c r="J748" s="5">
        <v>600</v>
      </c>
      <c r="K748" t="s">
        <v>185</v>
      </c>
      <c r="L748">
        <f>_xlfn.XLOOKUP(M748,Sheet6!B:B,Sheet6!A:A,"",0)</f>
        <v>411</v>
      </c>
      <c r="M748" t="s">
        <v>186</v>
      </c>
      <c r="P748" t="s">
        <v>47</v>
      </c>
      <c r="Q748" t="s">
        <v>773</v>
      </c>
      <c r="R748" t="s">
        <v>770</v>
      </c>
      <c r="S748" t="s">
        <v>771</v>
      </c>
      <c r="T748" t="s">
        <v>28</v>
      </c>
      <c r="U748" s="6">
        <v>45985.387455821758</v>
      </c>
      <c r="V748" t="s">
        <v>29</v>
      </c>
    </row>
    <row r="749" spans="1:22">
      <c r="A749" s="2">
        <v>2025</v>
      </c>
      <c r="B749" s="3">
        <v>11</v>
      </c>
      <c r="C749" s="4">
        <v>45981</v>
      </c>
      <c r="D749" s="2">
        <v>86508</v>
      </c>
      <c r="E749" s="2">
        <v>5</v>
      </c>
      <c r="F749" t="s">
        <v>81</v>
      </c>
      <c r="G749" t="s">
        <v>82</v>
      </c>
      <c r="H749" s="5">
        <v>600</v>
      </c>
      <c r="I749" s="5">
        <v>0</v>
      </c>
      <c r="J749" s="5">
        <v>600</v>
      </c>
      <c r="K749" t="s">
        <v>185</v>
      </c>
      <c r="L749">
        <f>_xlfn.XLOOKUP(M749,Sheet6!B:B,Sheet6!A:A,"",0)</f>
        <v>411</v>
      </c>
      <c r="M749" t="s">
        <v>186</v>
      </c>
      <c r="P749" t="s">
        <v>47</v>
      </c>
      <c r="Q749" t="s">
        <v>774</v>
      </c>
      <c r="R749" t="s">
        <v>770</v>
      </c>
      <c r="S749" t="s">
        <v>771</v>
      </c>
      <c r="T749" t="s">
        <v>28</v>
      </c>
      <c r="U749" s="6">
        <v>45985.387455821758</v>
      </c>
      <c r="V749" t="s">
        <v>29</v>
      </c>
    </row>
    <row r="750" spans="1:22">
      <c r="A750" s="2">
        <v>2025</v>
      </c>
      <c r="B750" s="3">
        <v>11</v>
      </c>
      <c r="C750" s="4">
        <v>45981</v>
      </c>
      <c r="D750" s="2">
        <v>86508</v>
      </c>
      <c r="E750" s="2">
        <v>6</v>
      </c>
      <c r="F750" t="s">
        <v>81</v>
      </c>
      <c r="G750" t="s">
        <v>82</v>
      </c>
      <c r="H750" s="5">
        <v>600</v>
      </c>
      <c r="I750" s="5">
        <v>0</v>
      </c>
      <c r="J750" s="5">
        <v>600</v>
      </c>
      <c r="K750" t="s">
        <v>185</v>
      </c>
      <c r="L750">
        <f>_xlfn.XLOOKUP(M750,Sheet6!B:B,Sheet6!A:A,"",0)</f>
        <v>411</v>
      </c>
      <c r="M750" t="s">
        <v>186</v>
      </c>
      <c r="P750" t="s">
        <v>47</v>
      </c>
      <c r="Q750" t="s">
        <v>775</v>
      </c>
      <c r="R750" t="s">
        <v>770</v>
      </c>
      <c r="S750" t="s">
        <v>771</v>
      </c>
      <c r="T750" t="s">
        <v>28</v>
      </c>
      <c r="U750" s="6">
        <v>45985.387455821758</v>
      </c>
      <c r="V750" t="s">
        <v>29</v>
      </c>
    </row>
    <row r="751" spans="1:22">
      <c r="A751" s="2">
        <v>2025</v>
      </c>
      <c r="B751" s="3">
        <v>11</v>
      </c>
      <c r="C751" s="4">
        <v>45981</v>
      </c>
      <c r="D751" s="2">
        <v>86508</v>
      </c>
      <c r="E751" s="2">
        <v>7</v>
      </c>
      <c r="F751" t="s">
        <v>81</v>
      </c>
      <c r="G751" t="s">
        <v>82</v>
      </c>
      <c r="H751" s="5">
        <v>600</v>
      </c>
      <c r="I751" s="5">
        <v>0</v>
      </c>
      <c r="J751" s="5">
        <v>600</v>
      </c>
      <c r="K751" t="s">
        <v>185</v>
      </c>
      <c r="L751">
        <f>_xlfn.XLOOKUP(M751,Sheet6!B:B,Sheet6!A:A,"",0)</f>
        <v>411</v>
      </c>
      <c r="M751" t="s">
        <v>186</v>
      </c>
      <c r="P751" t="s">
        <v>47</v>
      </c>
      <c r="Q751" t="s">
        <v>776</v>
      </c>
      <c r="R751" t="s">
        <v>770</v>
      </c>
      <c r="S751" t="s">
        <v>771</v>
      </c>
      <c r="T751" t="s">
        <v>28</v>
      </c>
      <c r="U751" s="6">
        <v>45985.387455821758</v>
      </c>
      <c r="V751" t="s">
        <v>29</v>
      </c>
    </row>
    <row r="752" spans="1:22">
      <c r="A752" s="2">
        <v>2025</v>
      </c>
      <c r="B752" s="3">
        <v>11</v>
      </c>
      <c r="C752" s="4">
        <v>45981</v>
      </c>
      <c r="D752" s="2">
        <v>86508</v>
      </c>
      <c r="E752" s="2">
        <v>8</v>
      </c>
      <c r="F752" t="s">
        <v>81</v>
      </c>
      <c r="G752" t="s">
        <v>82</v>
      </c>
      <c r="H752" s="5">
        <v>600</v>
      </c>
      <c r="I752" s="5">
        <v>0</v>
      </c>
      <c r="J752" s="5">
        <v>600</v>
      </c>
      <c r="K752" t="s">
        <v>185</v>
      </c>
      <c r="L752">
        <f>_xlfn.XLOOKUP(M752,Sheet6!B:B,Sheet6!A:A,"",0)</f>
        <v>411</v>
      </c>
      <c r="M752" t="s">
        <v>186</v>
      </c>
      <c r="P752" t="s">
        <v>47</v>
      </c>
      <c r="Q752" t="s">
        <v>777</v>
      </c>
      <c r="R752" t="s">
        <v>770</v>
      </c>
      <c r="S752" t="s">
        <v>771</v>
      </c>
      <c r="T752" t="s">
        <v>28</v>
      </c>
      <c r="U752" s="6">
        <v>45985.387455821758</v>
      </c>
      <c r="V752" t="s">
        <v>29</v>
      </c>
    </row>
    <row r="753" spans="1:22">
      <c r="A753" s="2">
        <v>2025</v>
      </c>
      <c r="B753" s="3">
        <v>11</v>
      </c>
      <c r="C753" s="4">
        <v>45981</v>
      </c>
      <c r="D753" s="2">
        <v>86508</v>
      </c>
      <c r="E753" s="2">
        <v>9</v>
      </c>
      <c r="F753" t="s">
        <v>81</v>
      </c>
      <c r="G753" t="s">
        <v>82</v>
      </c>
      <c r="H753" s="5">
        <v>600</v>
      </c>
      <c r="I753" s="5">
        <v>0</v>
      </c>
      <c r="J753" s="5">
        <v>600</v>
      </c>
      <c r="K753" t="s">
        <v>185</v>
      </c>
      <c r="L753">
        <f>_xlfn.XLOOKUP(M753,Sheet6!B:B,Sheet6!A:A,"",0)</f>
        <v>411</v>
      </c>
      <c r="M753" t="s">
        <v>186</v>
      </c>
      <c r="P753" t="s">
        <v>47</v>
      </c>
      <c r="Q753" t="s">
        <v>778</v>
      </c>
      <c r="R753" t="s">
        <v>770</v>
      </c>
      <c r="S753" t="s">
        <v>771</v>
      </c>
      <c r="T753" t="s">
        <v>28</v>
      </c>
      <c r="U753" s="6">
        <v>45985.387455821758</v>
      </c>
      <c r="V753" t="s">
        <v>29</v>
      </c>
    </row>
    <row r="754" spans="1:22">
      <c r="A754" s="2">
        <v>2025</v>
      </c>
      <c r="B754" s="3">
        <v>11</v>
      </c>
      <c r="C754" s="4">
        <v>45981</v>
      </c>
      <c r="D754" s="2">
        <v>86508</v>
      </c>
      <c r="E754" s="2">
        <v>10</v>
      </c>
      <c r="F754" t="s">
        <v>81</v>
      </c>
      <c r="G754" t="s">
        <v>82</v>
      </c>
      <c r="H754" s="5">
        <v>600</v>
      </c>
      <c r="I754" s="5">
        <v>0</v>
      </c>
      <c r="J754" s="5">
        <v>600</v>
      </c>
      <c r="K754" t="s">
        <v>185</v>
      </c>
      <c r="L754">
        <f>_xlfn.XLOOKUP(M754,Sheet6!B:B,Sheet6!A:A,"",0)</f>
        <v>411</v>
      </c>
      <c r="M754" t="s">
        <v>186</v>
      </c>
      <c r="P754" t="s">
        <v>47</v>
      </c>
      <c r="Q754" t="s">
        <v>779</v>
      </c>
      <c r="R754" t="s">
        <v>770</v>
      </c>
      <c r="S754" t="s">
        <v>771</v>
      </c>
      <c r="T754" t="s">
        <v>28</v>
      </c>
      <c r="U754" s="6">
        <v>45985.387455821758</v>
      </c>
      <c r="V754" t="s">
        <v>29</v>
      </c>
    </row>
    <row r="755" spans="1:22">
      <c r="A755" s="2">
        <v>2025</v>
      </c>
      <c r="B755" s="3">
        <v>11</v>
      </c>
      <c r="C755" s="4">
        <v>45981</v>
      </c>
      <c r="D755" s="2">
        <v>86508</v>
      </c>
      <c r="E755" s="2">
        <v>11</v>
      </c>
      <c r="F755" t="s">
        <v>81</v>
      </c>
      <c r="G755" t="s">
        <v>82</v>
      </c>
      <c r="H755" s="5">
        <v>600</v>
      </c>
      <c r="I755" s="5">
        <v>0</v>
      </c>
      <c r="J755" s="5">
        <v>600</v>
      </c>
      <c r="K755" t="s">
        <v>185</v>
      </c>
      <c r="L755">
        <f>_xlfn.XLOOKUP(M755,Sheet6!B:B,Sheet6!A:A,"",0)</f>
        <v>411</v>
      </c>
      <c r="M755" t="s">
        <v>186</v>
      </c>
      <c r="P755" t="s">
        <v>47</v>
      </c>
      <c r="Q755" t="s">
        <v>780</v>
      </c>
      <c r="R755" t="s">
        <v>770</v>
      </c>
      <c r="S755" t="s">
        <v>771</v>
      </c>
      <c r="T755" t="s">
        <v>28</v>
      </c>
      <c r="U755" s="6">
        <v>45985.387455821758</v>
      </c>
      <c r="V755" t="s">
        <v>29</v>
      </c>
    </row>
    <row r="756" spans="1:22">
      <c r="A756" s="2">
        <v>2025</v>
      </c>
      <c r="B756" s="3">
        <v>11</v>
      </c>
      <c r="C756" s="4">
        <v>45981</v>
      </c>
      <c r="D756" s="2">
        <v>86508</v>
      </c>
      <c r="E756" s="2">
        <v>12</v>
      </c>
      <c r="F756" t="s">
        <v>81</v>
      </c>
      <c r="G756" t="s">
        <v>82</v>
      </c>
      <c r="H756" s="5">
        <v>600</v>
      </c>
      <c r="I756" s="5">
        <v>0</v>
      </c>
      <c r="J756" s="5">
        <v>600</v>
      </c>
      <c r="K756" t="s">
        <v>185</v>
      </c>
      <c r="L756">
        <f>_xlfn.XLOOKUP(M756,Sheet6!B:B,Sheet6!A:A,"",0)</f>
        <v>411</v>
      </c>
      <c r="M756" t="s">
        <v>186</v>
      </c>
      <c r="P756" t="s">
        <v>47</v>
      </c>
      <c r="Q756" t="s">
        <v>781</v>
      </c>
      <c r="R756" t="s">
        <v>770</v>
      </c>
      <c r="S756" t="s">
        <v>771</v>
      </c>
      <c r="T756" t="s">
        <v>28</v>
      </c>
      <c r="U756" s="6">
        <v>45985.387455821758</v>
      </c>
      <c r="V756" t="s">
        <v>29</v>
      </c>
    </row>
    <row r="757" spans="1:22">
      <c r="A757" s="2">
        <v>2025</v>
      </c>
      <c r="B757" s="3">
        <v>11</v>
      </c>
      <c r="C757" s="4">
        <v>45981</v>
      </c>
      <c r="D757" s="2">
        <v>86508</v>
      </c>
      <c r="E757" s="2">
        <v>13</v>
      </c>
      <c r="F757" t="s">
        <v>81</v>
      </c>
      <c r="G757" t="s">
        <v>82</v>
      </c>
      <c r="H757" s="5">
        <v>600</v>
      </c>
      <c r="I757" s="5">
        <v>0</v>
      </c>
      <c r="J757" s="5">
        <v>600</v>
      </c>
      <c r="K757" t="s">
        <v>185</v>
      </c>
      <c r="L757">
        <f>_xlfn.XLOOKUP(M757,Sheet6!B:B,Sheet6!A:A,"",0)</f>
        <v>411</v>
      </c>
      <c r="M757" t="s">
        <v>186</v>
      </c>
      <c r="P757" t="s">
        <v>47</v>
      </c>
      <c r="Q757" t="s">
        <v>782</v>
      </c>
      <c r="R757" t="s">
        <v>770</v>
      </c>
      <c r="S757" t="s">
        <v>771</v>
      </c>
      <c r="T757" t="s">
        <v>28</v>
      </c>
      <c r="U757" s="6">
        <v>45985.387455821758</v>
      </c>
      <c r="V757" t="s">
        <v>29</v>
      </c>
    </row>
    <row r="758" spans="1:22">
      <c r="A758" s="2">
        <v>2025</v>
      </c>
      <c r="B758" s="3">
        <v>11</v>
      </c>
      <c r="C758" s="4">
        <v>45981</v>
      </c>
      <c r="D758" s="2">
        <v>86508</v>
      </c>
      <c r="E758" s="2">
        <v>14</v>
      </c>
      <c r="F758" t="s">
        <v>81</v>
      </c>
      <c r="G758" t="s">
        <v>82</v>
      </c>
      <c r="H758" s="5">
        <v>600</v>
      </c>
      <c r="I758" s="5">
        <v>0</v>
      </c>
      <c r="J758" s="5">
        <v>600</v>
      </c>
      <c r="K758" t="s">
        <v>185</v>
      </c>
      <c r="L758">
        <f>_xlfn.XLOOKUP(M758,Sheet6!B:B,Sheet6!A:A,"",0)</f>
        <v>411</v>
      </c>
      <c r="M758" t="s">
        <v>186</v>
      </c>
      <c r="P758" t="s">
        <v>47</v>
      </c>
      <c r="Q758" t="s">
        <v>783</v>
      </c>
      <c r="R758" t="s">
        <v>770</v>
      </c>
      <c r="S758" t="s">
        <v>771</v>
      </c>
      <c r="T758" t="s">
        <v>28</v>
      </c>
      <c r="U758" s="6">
        <v>45985.387455821758</v>
      </c>
      <c r="V758" t="s">
        <v>29</v>
      </c>
    </row>
    <row r="759" spans="1:22">
      <c r="A759" s="2">
        <v>2025</v>
      </c>
      <c r="B759" s="3">
        <v>11</v>
      </c>
      <c r="C759" s="4">
        <v>45981</v>
      </c>
      <c r="D759" s="2">
        <v>86508</v>
      </c>
      <c r="E759" s="2">
        <v>15</v>
      </c>
      <c r="F759" t="s">
        <v>81</v>
      </c>
      <c r="G759" t="s">
        <v>82</v>
      </c>
      <c r="H759" s="5">
        <v>600</v>
      </c>
      <c r="I759" s="5">
        <v>0</v>
      </c>
      <c r="J759" s="5">
        <v>600</v>
      </c>
      <c r="K759" t="s">
        <v>185</v>
      </c>
      <c r="L759">
        <f>_xlfn.XLOOKUP(M759,Sheet6!B:B,Sheet6!A:A,"",0)</f>
        <v>411</v>
      </c>
      <c r="M759" t="s">
        <v>186</v>
      </c>
      <c r="P759" t="s">
        <v>47</v>
      </c>
      <c r="Q759" t="s">
        <v>784</v>
      </c>
      <c r="R759" t="s">
        <v>770</v>
      </c>
      <c r="S759" t="s">
        <v>771</v>
      </c>
      <c r="T759" t="s">
        <v>28</v>
      </c>
      <c r="U759" s="6">
        <v>45985.387455821758</v>
      </c>
      <c r="V759" t="s">
        <v>29</v>
      </c>
    </row>
    <row r="760" spans="1:22">
      <c r="A760" s="2">
        <v>2025</v>
      </c>
      <c r="B760" s="3">
        <v>11</v>
      </c>
      <c r="C760" s="4">
        <v>45981</v>
      </c>
      <c r="D760" s="2">
        <v>86508</v>
      </c>
      <c r="E760" s="2">
        <v>16</v>
      </c>
      <c r="F760" t="s">
        <v>81</v>
      </c>
      <c r="G760" t="s">
        <v>82</v>
      </c>
      <c r="H760" s="5">
        <v>600</v>
      </c>
      <c r="I760" s="5">
        <v>0</v>
      </c>
      <c r="J760" s="5">
        <v>600</v>
      </c>
      <c r="K760" t="s">
        <v>185</v>
      </c>
      <c r="L760">
        <f>_xlfn.XLOOKUP(M760,Sheet6!B:B,Sheet6!A:A,"",0)</f>
        <v>411</v>
      </c>
      <c r="M760" t="s">
        <v>186</v>
      </c>
      <c r="P760" t="s">
        <v>47</v>
      </c>
      <c r="Q760" t="s">
        <v>785</v>
      </c>
      <c r="R760" t="s">
        <v>770</v>
      </c>
      <c r="S760" t="s">
        <v>771</v>
      </c>
      <c r="T760" t="s">
        <v>28</v>
      </c>
      <c r="U760" s="6">
        <v>45985.387455821758</v>
      </c>
      <c r="V760" t="s">
        <v>29</v>
      </c>
    </row>
    <row r="761" spans="1:22">
      <c r="A761" s="2">
        <v>2025</v>
      </c>
      <c r="B761" s="3">
        <v>11</v>
      </c>
      <c r="C761" s="4">
        <v>45981</v>
      </c>
      <c r="D761" s="2">
        <v>86508</v>
      </c>
      <c r="E761" s="2">
        <v>17</v>
      </c>
      <c r="F761" t="s">
        <v>81</v>
      </c>
      <c r="G761" t="s">
        <v>82</v>
      </c>
      <c r="H761" s="5">
        <v>600</v>
      </c>
      <c r="I761" s="5">
        <v>0</v>
      </c>
      <c r="J761" s="5">
        <v>600</v>
      </c>
      <c r="K761" t="s">
        <v>185</v>
      </c>
      <c r="L761">
        <f>_xlfn.XLOOKUP(M761,Sheet6!B:B,Sheet6!A:A,"",0)</f>
        <v>411</v>
      </c>
      <c r="M761" t="s">
        <v>186</v>
      </c>
      <c r="P761" t="s">
        <v>47</v>
      </c>
      <c r="Q761" t="s">
        <v>786</v>
      </c>
      <c r="R761" t="s">
        <v>770</v>
      </c>
      <c r="S761" t="s">
        <v>771</v>
      </c>
      <c r="T761" t="s">
        <v>28</v>
      </c>
      <c r="U761" s="6">
        <v>45985.387455821758</v>
      </c>
      <c r="V761" t="s">
        <v>29</v>
      </c>
    </row>
    <row r="762" spans="1:22">
      <c r="A762" s="2">
        <v>2025</v>
      </c>
      <c r="B762" s="3">
        <v>11</v>
      </c>
      <c r="C762" s="4">
        <v>45981</v>
      </c>
      <c r="D762" s="2">
        <v>86508</v>
      </c>
      <c r="E762" s="2">
        <v>18</v>
      </c>
      <c r="F762" t="s">
        <v>81</v>
      </c>
      <c r="G762" t="s">
        <v>82</v>
      </c>
      <c r="H762" s="5">
        <v>600</v>
      </c>
      <c r="I762" s="5">
        <v>0</v>
      </c>
      <c r="J762" s="5">
        <v>600</v>
      </c>
      <c r="K762" t="s">
        <v>185</v>
      </c>
      <c r="L762">
        <f>_xlfn.XLOOKUP(M762,Sheet6!B:B,Sheet6!A:A,"",0)</f>
        <v>411</v>
      </c>
      <c r="M762" t="s">
        <v>186</v>
      </c>
      <c r="P762" t="s">
        <v>47</v>
      </c>
      <c r="Q762" t="s">
        <v>787</v>
      </c>
      <c r="R762" t="s">
        <v>770</v>
      </c>
      <c r="S762" t="s">
        <v>771</v>
      </c>
      <c r="T762" t="s">
        <v>28</v>
      </c>
      <c r="U762" s="6">
        <v>45985.387455821758</v>
      </c>
      <c r="V762" t="s">
        <v>29</v>
      </c>
    </row>
    <row r="763" spans="1:22">
      <c r="A763" s="2">
        <v>2025</v>
      </c>
      <c r="B763" s="3">
        <v>11</v>
      </c>
      <c r="C763" s="4">
        <v>45981</v>
      </c>
      <c r="D763" s="2">
        <v>86508</v>
      </c>
      <c r="E763" s="2">
        <v>19</v>
      </c>
      <c r="F763" t="s">
        <v>81</v>
      </c>
      <c r="G763" t="s">
        <v>82</v>
      </c>
      <c r="H763" s="5">
        <v>600</v>
      </c>
      <c r="I763" s="5">
        <v>0</v>
      </c>
      <c r="J763" s="5">
        <v>600</v>
      </c>
      <c r="K763" t="s">
        <v>185</v>
      </c>
      <c r="L763">
        <f>_xlfn.XLOOKUP(M763,Sheet6!B:B,Sheet6!A:A,"",0)</f>
        <v>411</v>
      </c>
      <c r="M763" t="s">
        <v>186</v>
      </c>
      <c r="P763" t="s">
        <v>47</v>
      </c>
      <c r="Q763" t="s">
        <v>788</v>
      </c>
      <c r="R763" t="s">
        <v>770</v>
      </c>
      <c r="S763" t="s">
        <v>771</v>
      </c>
      <c r="T763" t="s">
        <v>28</v>
      </c>
      <c r="U763" s="6">
        <v>45985.387455821758</v>
      </c>
      <c r="V763" t="s">
        <v>29</v>
      </c>
    </row>
    <row r="764" spans="1:22">
      <c r="A764" s="2">
        <v>2025</v>
      </c>
      <c r="B764" s="3">
        <v>11</v>
      </c>
      <c r="C764" s="4">
        <v>45981</v>
      </c>
      <c r="D764" s="2">
        <v>86508</v>
      </c>
      <c r="E764" s="2">
        <v>20</v>
      </c>
      <c r="F764" t="s">
        <v>81</v>
      </c>
      <c r="G764" t="s">
        <v>82</v>
      </c>
      <c r="H764" s="5">
        <v>600</v>
      </c>
      <c r="I764" s="5">
        <v>0</v>
      </c>
      <c r="J764" s="5">
        <v>600</v>
      </c>
      <c r="K764" t="s">
        <v>185</v>
      </c>
      <c r="L764">
        <f>_xlfn.XLOOKUP(M764,Sheet6!B:B,Sheet6!A:A,"",0)</f>
        <v>411</v>
      </c>
      <c r="M764" t="s">
        <v>186</v>
      </c>
      <c r="P764" t="s">
        <v>47</v>
      </c>
      <c r="Q764" t="s">
        <v>789</v>
      </c>
      <c r="R764" t="s">
        <v>770</v>
      </c>
      <c r="S764" t="s">
        <v>771</v>
      </c>
      <c r="T764" t="s">
        <v>28</v>
      </c>
      <c r="U764" s="6">
        <v>45985.387455821758</v>
      </c>
      <c r="V764" t="s">
        <v>29</v>
      </c>
    </row>
    <row r="765" spans="1:22">
      <c r="A765" s="2">
        <v>2025</v>
      </c>
      <c r="B765" s="3">
        <v>11</v>
      </c>
      <c r="C765" s="4">
        <v>45981</v>
      </c>
      <c r="D765" s="2">
        <v>86508</v>
      </c>
      <c r="E765" s="2">
        <v>21</v>
      </c>
      <c r="F765" t="s">
        <v>81</v>
      </c>
      <c r="G765" t="s">
        <v>82</v>
      </c>
      <c r="H765" s="5">
        <v>647.1</v>
      </c>
      <c r="I765" s="5">
        <v>0</v>
      </c>
      <c r="J765" s="5">
        <v>647.1</v>
      </c>
      <c r="K765" t="s">
        <v>314</v>
      </c>
      <c r="L765">
        <f>_xlfn.XLOOKUP(M765,Sheet6!B:B,Sheet6!A:A,"",0)</f>
        <v>447</v>
      </c>
      <c r="M765" t="s">
        <v>315</v>
      </c>
      <c r="P765" t="s">
        <v>47</v>
      </c>
      <c r="Q765" t="s">
        <v>790</v>
      </c>
      <c r="R765" t="s">
        <v>770</v>
      </c>
      <c r="S765" t="s">
        <v>771</v>
      </c>
      <c r="T765" t="s">
        <v>28</v>
      </c>
      <c r="U765" s="6">
        <v>45985.387455821758</v>
      </c>
      <c r="V765" t="s">
        <v>29</v>
      </c>
    </row>
    <row r="766" spans="1:22">
      <c r="A766" s="2">
        <v>2025</v>
      </c>
      <c r="B766" s="3">
        <v>11</v>
      </c>
      <c r="C766" s="4">
        <v>45981</v>
      </c>
      <c r="D766" s="2">
        <v>86508</v>
      </c>
      <c r="E766" s="2">
        <v>22</v>
      </c>
      <c r="F766" t="s">
        <v>81</v>
      </c>
      <c r="G766" t="s">
        <v>82</v>
      </c>
      <c r="H766" s="5">
        <v>435</v>
      </c>
      <c r="I766" s="5">
        <v>0</v>
      </c>
      <c r="J766" s="5">
        <v>435</v>
      </c>
      <c r="K766" t="s">
        <v>317</v>
      </c>
      <c r="L766">
        <f>_xlfn.XLOOKUP(M766,Sheet6!B:B,Sheet6!A:A,"",0)</f>
        <v>459</v>
      </c>
      <c r="M766" t="s">
        <v>318</v>
      </c>
      <c r="P766" t="s">
        <v>47</v>
      </c>
      <c r="Q766" t="s">
        <v>790</v>
      </c>
      <c r="R766" t="s">
        <v>770</v>
      </c>
      <c r="S766" t="s">
        <v>771</v>
      </c>
      <c r="T766" t="s">
        <v>28</v>
      </c>
      <c r="U766" s="6">
        <v>45985.387455821758</v>
      </c>
      <c r="V766" t="s">
        <v>29</v>
      </c>
    </row>
    <row r="767" spans="1:22">
      <c r="A767" s="2">
        <v>2025</v>
      </c>
      <c r="B767" s="3">
        <v>11</v>
      </c>
      <c r="C767" s="4">
        <v>45981</v>
      </c>
      <c r="D767" s="2">
        <v>86508</v>
      </c>
      <c r="E767" s="2">
        <v>23</v>
      </c>
      <c r="F767" t="s">
        <v>81</v>
      </c>
      <c r="G767" t="s">
        <v>82</v>
      </c>
      <c r="H767" s="5">
        <v>1409.4</v>
      </c>
      <c r="I767" s="5">
        <v>0</v>
      </c>
      <c r="J767" s="5">
        <v>1409.4</v>
      </c>
      <c r="K767" t="s">
        <v>319</v>
      </c>
      <c r="L767">
        <f>_xlfn.XLOOKUP(M767,Sheet6!B:B,Sheet6!A:A,"",0)</f>
        <v>437</v>
      </c>
      <c r="M767" t="s">
        <v>320</v>
      </c>
      <c r="P767" t="s">
        <v>47</v>
      </c>
      <c r="Q767" t="s">
        <v>790</v>
      </c>
      <c r="R767" t="s">
        <v>770</v>
      </c>
      <c r="S767" t="s">
        <v>771</v>
      </c>
      <c r="T767" t="s">
        <v>28</v>
      </c>
      <c r="U767" s="6">
        <v>45985.387455821758</v>
      </c>
      <c r="V767" t="s">
        <v>29</v>
      </c>
    </row>
    <row r="768" spans="1:22">
      <c r="A768" s="2">
        <v>2025</v>
      </c>
      <c r="B768" s="3">
        <v>11</v>
      </c>
      <c r="C768" s="4">
        <v>45981</v>
      </c>
      <c r="D768" s="2">
        <v>86508</v>
      </c>
      <c r="E768" s="2">
        <v>24</v>
      </c>
      <c r="F768" t="s">
        <v>81</v>
      </c>
      <c r="G768" t="s">
        <v>82</v>
      </c>
      <c r="H768" s="5">
        <v>600</v>
      </c>
      <c r="I768" s="5">
        <v>0</v>
      </c>
      <c r="J768" s="5">
        <v>600</v>
      </c>
      <c r="K768" t="s">
        <v>185</v>
      </c>
      <c r="L768">
        <f>_xlfn.XLOOKUP(M768,Sheet6!B:B,Sheet6!A:A,"",0)</f>
        <v>411</v>
      </c>
      <c r="M768" t="s">
        <v>186</v>
      </c>
      <c r="P768" t="s">
        <v>47</v>
      </c>
      <c r="Q768" t="s">
        <v>791</v>
      </c>
      <c r="R768" t="s">
        <v>770</v>
      </c>
      <c r="S768" t="s">
        <v>771</v>
      </c>
      <c r="T768" t="s">
        <v>28</v>
      </c>
      <c r="U768" s="6">
        <v>45985.387455821758</v>
      </c>
      <c r="V768" t="s">
        <v>29</v>
      </c>
    </row>
    <row r="769" spans="1:22">
      <c r="A769" s="2">
        <v>2025</v>
      </c>
      <c r="B769" s="3">
        <v>11</v>
      </c>
      <c r="C769" s="4">
        <v>45981</v>
      </c>
      <c r="D769" s="2">
        <v>86508</v>
      </c>
      <c r="E769" s="2">
        <v>25</v>
      </c>
      <c r="F769" t="s">
        <v>81</v>
      </c>
      <c r="G769" t="s">
        <v>82</v>
      </c>
      <c r="H769" s="5">
        <v>435</v>
      </c>
      <c r="I769" s="5">
        <v>0</v>
      </c>
      <c r="J769" s="5">
        <v>435</v>
      </c>
      <c r="K769" t="s">
        <v>322</v>
      </c>
      <c r="L769">
        <f>_xlfn.XLOOKUP(M769,Sheet6!B:B,Sheet6!A:A,"",0)</f>
        <v>457</v>
      </c>
      <c r="M769" t="s">
        <v>323</v>
      </c>
      <c r="P769" t="s">
        <v>47</v>
      </c>
      <c r="Q769" t="s">
        <v>790</v>
      </c>
      <c r="R769" t="s">
        <v>770</v>
      </c>
      <c r="S769" t="s">
        <v>771</v>
      </c>
      <c r="T769" t="s">
        <v>28</v>
      </c>
      <c r="U769" s="6">
        <v>45985.387455821758</v>
      </c>
      <c r="V769" t="s">
        <v>29</v>
      </c>
    </row>
    <row r="770" spans="1:22">
      <c r="A770" s="2">
        <v>2025</v>
      </c>
      <c r="B770" s="3">
        <v>11</v>
      </c>
      <c r="C770" s="4">
        <v>45981</v>
      </c>
      <c r="D770" s="2">
        <v>86508</v>
      </c>
      <c r="E770" s="2">
        <v>26</v>
      </c>
      <c r="F770" t="s">
        <v>81</v>
      </c>
      <c r="G770" t="s">
        <v>82</v>
      </c>
      <c r="H770" s="5">
        <v>435</v>
      </c>
      <c r="I770" s="5">
        <v>0</v>
      </c>
      <c r="J770" s="5">
        <v>435</v>
      </c>
      <c r="K770" t="s">
        <v>324</v>
      </c>
      <c r="L770">
        <f>_xlfn.XLOOKUP(M770,Sheet6!B:B,Sheet6!A:A,"",0)</f>
        <v>460</v>
      </c>
      <c r="M770" t="s">
        <v>325</v>
      </c>
      <c r="P770" t="s">
        <v>47</v>
      </c>
      <c r="Q770" t="s">
        <v>790</v>
      </c>
      <c r="R770" t="s">
        <v>770</v>
      </c>
      <c r="S770" t="s">
        <v>771</v>
      </c>
      <c r="T770" t="s">
        <v>28</v>
      </c>
      <c r="U770" s="6">
        <v>45985.387455821758</v>
      </c>
      <c r="V770" t="s">
        <v>29</v>
      </c>
    </row>
    <row r="771" spans="1:22">
      <c r="A771" s="2">
        <v>2025</v>
      </c>
      <c r="B771" s="3">
        <v>11</v>
      </c>
      <c r="C771" s="4">
        <v>45981</v>
      </c>
      <c r="D771" s="2">
        <v>86508</v>
      </c>
      <c r="E771" s="2">
        <v>27</v>
      </c>
      <c r="F771" t="s">
        <v>81</v>
      </c>
      <c r="G771" t="s">
        <v>82</v>
      </c>
      <c r="H771" s="5">
        <v>560</v>
      </c>
      <c r="I771" s="5">
        <v>0</v>
      </c>
      <c r="J771" s="5">
        <v>560</v>
      </c>
      <c r="K771" t="s">
        <v>326</v>
      </c>
      <c r="L771">
        <f>_xlfn.XLOOKUP(M771,Sheet6!B:B,Sheet6!A:A,"",0)</f>
        <v>464</v>
      </c>
      <c r="M771" t="s">
        <v>327</v>
      </c>
      <c r="P771" t="s">
        <v>47</v>
      </c>
      <c r="Q771" t="s">
        <v>790</v>
      </c>
      <c r="R771" t="s">
        <v>770</v>
      </c>
      <c r="S771" t="s">
        <v>771</v>
      </c>
      <c r="T771" t="s">
        <v>28</v>
      </c>
      <c r="U771" s="6">
        <v>45985.387455821758</v>
      </c>
      <c r="V771" t="s">
        <v>29</v>
      </c>
    </row>
    <row r="772" spans="1:22">
      <c r="A772" s="2">
        <v>2025</v>
      </c>
      <c r="B772" s="3">
        <v>11</v>
      </c>
      <c r="C772" s="4">
        <v>45981</v>
      </c>
      <c r="D772" s="2">
        <v>86508</v>
      </c>
      <c r="E772" s="2">
        <v>28</v>
      </c>
      <c r="F772" t="s">
        <v>81</v>
      </c>
      <c r="G772" t="s">
        <v>82</v>
      </c>
      <c r="H772" s="5">
        <v>435</v>
      </c>
      <c r="I772" s="5">
        <v>0</v>
      </c>
      <c r="J772" s="5">
        <v>435</v>
      </c>
      <c r="K772" t="s">
        <v>328</v>
      </c>
      <c r="L772">
        <f>_xlfn.XLOOKUP(M772,Sheet6!B:B,Sheet6!A:A,"",0)</f>
        <v>456</v>
      </c>
      <c r="M772" t="s">
        <v>329</v>
      </c>
      <c r="P772" t="s">
        <v>47</v>
      </c>
      <c r="Q772" t="s">
        <v>790</v>
      </c>
      <c r="R772" t="s">
        <v>770</v>
      </c>
      <c r="S772" t="s">
        <v>771</v>
      </c>
      <c r="T772" t="s">
        <v>28</v>
      </c>
      <c r="U772" s="6">
        <v>45985.387455821758</v>
      </c>
      <c r="V772" t="s">
        <v>29</v>
      </c>
    </row>
    <row r="773" spans="1:22">
      <c r="A773" s="2">
        <v>2025</v>
      </c>
      <c r="B773" s="3">
        <v>11</v>
      </c>
      <c r="C773" s="4">
        <v>45981</v>
      </c>
      <c r="D773" s="2">
        <v>86508</v>
      </c>
      <c r="E773" s="2">
        <v>29</v>
      </c>
      <c r="F773" t="s">
        <v>81</v>
      </c>
      <c r="G773" t="s">
        <v>82</v>
      </c>
      <c r="H773" s="5">
        <v>435</v>
      </c>
      <c r="I773" s="5">
        <v>0</v>
      </c>
      <c r="J773" s="5">
        <v>435</v>
      </c>
      <c r="K773" t="s">
        <v>330</v>
      </c>
      <c r="L773">
        <f>_xlfn.XLOOKUP(M773,Sheet6!B:B,Sheet6!A:A,"",0)</f>
        <v>463</v>
      </c>
      <c r="M773" t="s">
        <v>331</v>
      </c>
      <c r="P773" t="s">
        <v>47</v>
      </c>
      <c r="Q773" t="s">
        <v>790</v>
      </c>
      <c r="R773" t="s">
        <v>770</v>
      </c>
      <c r="S773" t="s">
        <v>771</v>
      </c>
      <c r="T773" t="s">
        <v>28</v>
      </c>
      <c r="U773" s="6">
        <v>45985.387455821758</v>
      </c>
      <c r="V773" t="s">
        <v>29</v>
      </c>
    </row>
    <row r="774" spans="1:22">
      <c r="A774" s="2">
        <v>2025</v>
      </c>
      <c r="B774" s="3">
        <v>11</v>
      </c>
      <c r="C774" s="4">
        <v>45981</v>
      </c>
      <c r="D774" s="2">
        <v>86508</v>
      </c>
      <c r="E774" s="2">
        <v>30</v>
      </c>
      <c r="F774" t="s">
        <v>81</v>
      </c>
      <c r="G774" t="s">
        <v>82</v>
      </c>
      <c r="H774" s="5">
        <v>435</v>
      </c>
      <c r="I774" s="5">
        <v>0</v>
      </c>
      <c r="J774" s="5">
        <v>435</v>
      </c>
      <c r="K774" t="s">
        <v>332</v>
      </c>
      <c r="L774">
        <f>_xlfn.XLOOKUP(M774,Sheet6!B:B,Sheet6!A:A,"",0)</f>
        <v>455</v>
      </c>
      <c r="M774" t="s">
        <v>333</v>
      </c>
      <c r="P774" t="s">
        <v>47</v>
      </c>
      <c r="Q774" t="s">
        <v>790</v>
      </c>
      <c r="R774" t="s">
        <v>770</v>
      </c>
      <c r="S774" t="s">
        <v>771</v>
      </c>
      <c r="T774" t="s">
        <v>28</v>
      </c>
      <c r="U774" s="6">
        <v>45985.387455821758</v>
      </c>
      <c r="V774" t="s">
        <v>29</v>
      </c>
    </row>
    <row r="775" spans="1:22">
      <c r="A775" s="2">
        <v>2025</v>
      </c>
      <c r="B775" s="3">
        <v>11</v>
      </c>
      <c r="C775" s="4">
        <v>45981</v>
      </c>
      <c r="D775" s="2">
        <v>86508</v>
      </c>
      <c r="E775" s="2">
        <v>31</v>
      </c>
      <c r="F775" t="s">
        <v>81</v>
      </c>
      <c r="G775" t="s">
        <v>82</v>
      </c>
      <c r="H775" s="5">
        <v>435</v>
      </c>
      <c r="I775" s="5">
        <v>0</v>
      </c>
      <c r="J775" s="5">
        <v>435</v>
      </c>
      <c r="K775" t="s">
        <v>334</v>
      </c>
      <c r="L775">
        <f>_xlfn.XLOOKUP(M775,Sheet6!B:B,Sheet6!A:A,"",0)</f>
        <v>461</v>
      </c>
      <c r="M775" t="s">
        <v>335</v>
      </c>
      <c r="P775" t="s">
        <v>47</v>
      </c>
      <c r="Q775" t="s">
        <v>790</v>
      </c>
      <c r="R775" t="s">
        <v>770</v>
      </c>
      <c r="S775" t="s">
        <v>771</v>
      </c>
      <c r="T775" t="s">
        <v>28</v>
      </c>
      <c r="U775" s="6">
        <v>45985.387455821758</v>
      </c>
      <c r="V775" t="s">
        <v>29</v>
      </c>
    </row>
    <row r="776" spans="1:22">
      <c r="A776" s="2">
        <v>2025</v>
      </c>
      <c r="B776" s="3">
        <v>11</v>
      </c>
      <c r="C776" s="4">
        <v>45981</v>
      </c>
      <c r="D776" s="2">
        <v>86508</v>
      </c>
      <c r="E776" s="2">
        <v>32</v>
      </c>
      <c r="F776" t="s">
        <v>81</v>
      </c>
      <c r="G776" t="s">
        <v>82</v>
      </c>
      <c r="H776" s="5">
        <v>435</v>
      </c>
      <c r="I776" s="5">
        <v>0</v>
      </c>
      <c r="J776" s="5">
        <v>435</v>
      </c>
      <c r="K776" t="s">
        <v>336</v>
      </c>
      <c r="L776">
        <f>_xlfn.XLOOKUP(M776,Sheet6!B:B,Sheet6!A:A,"",0)</f>
        <v>458</v>
      </c>
      <c r="M776" t="s">
        <v>337</v>
      </c>
      <c r="P776" t="s">
        <v>47</v>
      </c>
      <c r="Q776" t="s">
        <v>790</v>
      </c>
      <c r="R776" t="s">
        <v>770</v>
      </c>
      <c r="S776" t="s">
        <v>771</v>
      </c>
      <c r="T776" t="s">
        <v>28</v>
      </c>
      <c r="U776" s="6">
        <v>45985.387455821758</v>
      </c>
      <c r="V776" t="s">
        <v>29</v>
      </c>
    </row>
    <row r="777" spans="1:22">
      <c r="A777" s="2">
        <v>2025</v>
      </c>
      <c r="B777" s="3">
        <v>11</v>
      </c>
      <c r="C777" s="4">
        <v>45981</v>
      </c>
      <c r="D777" s="2">
        <v>86508</v>
      </c>
      <c r="E777" s="2">
        <v>33</v>
      </c>
      <c r="F777" t="s">
        <v>81</v>
      </c>
      <c r="G777" t="s">
        <v>82</v>
      </c>
      <c r="H777" s="5">
        <v>435</v>
      </c>
      <c r="I777" s="5">
        <v>0</v>
      </c>
      <c r="J777" s="5">
        <v>435</v>
      </c>
      <c r="K777" t="s">
        <v>338</v>
      </c>
      <c r="L777">
        <f>_xlfn.XLOOKUP(M777,Sheet6!B:B,Sheet6!A:A,"",0)</f>
        <v>462</v>
      </c>
      <c r="M777" t="s">
        <v>339</v>
      </c>
      <c r="P777" t="s">
        <v>47</v>
      </c>
      <c r="Q777" t="s">
        <v>790</v>
      </c>
      <c r="R777" t="s">
        <v>770</v>
      </c>
      <c r="S777" t="s">
        <v>771</v>
      </c>
      <c r="T777" t="s">
        <v>28</v>
      </c>
      <c r="U777" s="6">
        <v>45985.387455821758</v>
      </c>
      <c r="V777" t="s">
        <v>29</v>
      </c>
    </row>
    <row r="778" spans="1:22">
      <c r="A778" s="2">
        <v>2025</v>
      </c>
      <c r="B778" s="3">
        <v>11</v>
      </c>
      <c r="C778" s="4">
        <v>45981</v>
      </c>
      <c r="D778" s="2">
        <v>86508</v>
      </c>
      <c r="E778" s="2">
        <v>34</v>
      </c>
      <c r="F778" t="s">
        <v>81</v>
      </c>
      <c r="G778" t="s">
        <v>82</v>
      </c>
      <c r="H778" s="5">
        <v>600</v>
      </c>
      <c r="I778" s="5">
        <v>0</v>
      </c>
      <c r="J778" s="5">
        <v>600</v>
      </c>
      <c r="K778" t="s">
        <v>185</v>
      </c>
      <c r="L778">
        <f>_xlfn.XLOOKUP(M778,Sheet6!B:B,Sheet6!A:A,"",0)</f>
        <v>411</v>
      </c>
      <c r="M778" t="s">
        <v>186</v>
      </c>
      <c r="P778" t="s">
        <v>47</v>
      </c>
      <c r="Q778" t="s">
        <v>792</v>
      </c>
      <c r="R778" t="s">
        <v>770</v>
      </c>
      <c r="S778" t="s">
        <v>771</v>
      </c>
      <c r="T778" t="s">
        <v>28</v>
      </c>
      <c r="U778" s="6">
        <v>45985.387455821758</v>
      </c>
      <c r="V778" t="s">
        <v>29</v>
      </c>
    </row>
    <row r="779" spans="1:22">
      <c r="A779" s="2">
        <v>2025</v>
      </c>
      <c r="B779" s="3">
        <v>11</v>
      </c>
      <c r="C779" s="4">
        <v>45981</v>
      </c>
      <c r="D779" s="2">
        <v>86508</v>
      </c>
      <c r="E779" s="2">
        <v>35</v>
      </c>
      <c r="F779" t="s">
        <v>81</v>
      </c>
      <c r="G779" t="s">
        <v>82</v>
      </c>
      <c r="H779" s="5">
        <v>600</v>
      </c>
      <c r="I779" s="5">
        <v>0</v>
      </c>
      <c r="J779" s="5">
        <v>600</v>
      </c>
      <c r="K779" t="s">
        <v>185</v>
      </c>
      <c r="L779">
        <f>_xlfn.XLOOKUP(M779,Sheet6!B:B,Sheet6!A:A,"",0)</f>
        <v>411</v>
      </c>
      <c r="M779" t="s">
        <v>186</v>
      </c>
      <c r="P779" t="s">
        <v>47</v>
      </c>
      <c r="Q779" t="s">
        <v>793</v>
      </c>
      <c r="R779" t="s">
        <v>770</v>
      </c>
      <c r="S779" t="s">
        <v>771</v>
      </c>
      <c r="T779" t="s">
        <v>28</v>
      </c>
      <c r="U779" s="6">
        <v>45985.387455821758</v>
      </c>
      <c r="V779" t="s">
        <v>29</v>
      </c>
    </row>
    <row r="780" spans="1:22">
      <c r="A780" s="2">
        <v>2025</v>
      </c>
      <c r="B780" s="3">
        <v>11</v>
      </c>
      <c r="C780" s="4">
        <v>45981</v>
      </c>
      <c r="D780" s="2">
        <v>86508</v>
      </c>
      <c r="E780" s="2">
        <v>36</v>
      </c>
      <c r="F780" t="s">
        <v>81</v>
      </c>
      <c r="G780" t="s">
        <v>82</v>
      </c>
      <c r="H780" s="5">
        <v>600</v>
      </c>
      <c r="I780" s="5">
        <v>0</v>
      </c>
      <c r="J780" s="5">
        <v>600</v>
      </c>
      <c r="K780" t="s">
        <v>185</v>
      </c>
      <c r="L780">
        <f>_xlfn.XLOOKUP(M780,Sheet6!B:B,Sheet6!A:A,"",0)</f>
        <v>411</v>
      </c>
      <c r="M780" t="s">
        <v>186</v>
      </c>
      <c r="P780" t="s">
        <v>47</v>
      </c>
      <c r="Q780" t="s">
        <v>794</v>
      </c>
      <c r="R780" t="s">
        <v>770</v>
      </c>
      <c r="S780" t="s">
        <v>771</v>
      </c>
      <c r="T780" t="s">
        <v>28</v>
      </c>
      <c r="U780" s="6">
        <v>45985.387455821758</v>
      </c>
      <c r="V780" t="s">
        <v>29</v>
      </c>
    </row>
    <row r="781" spans="1:22">
      <c r="A781" s="2">
        <v>2025</v>
      </c>
      <c r="B781" s="3">
        <v>11</v>
      </c>
      <c r="C781" s="4">
        <v>45981</v>
      </c>
      <c r="D781" s="2">
        <v>86508</v>
      </c>
      <c r="E781" s="2">
        <v>37</v>
      </c>
      <c r="F781" t="s">
        <v>81</v>
      </c>
      <c r="G781" t="s">
        <v>82</v>
      </c>
      <c r="H781" s="5">
        <v>600</v>
      </c>
      <c r="I781" s="5">
        <v>0</v>
      </c>
      <c r="J781" s="5">
        <v>600</v>
      </c>
      <c r="K781" t="s">
        <v>185</v>
      </c>
      <c r="L781">
        <f>_xlfn.XLOOKUP(M781,Sheet6!B:B,Sheet6!A:A,"",0)</f>
        <v>411</v>
      </c>
      <c r="M781" t="s">
        <v>186</v>
      </c>
      <c r="P781" t="s">
        <v>47</v>
      </c>
      <c r="Q781" t="s">
        <v>795</v>
      </c>
      <c r="R781" t="s">
        <v>770</v>
      </c>
      <c r="S781" t="s">
        <v>771</v>
      </c>
      <c r="T781" t="s">
        <v>28</v>
      </c>
      <c r="U781" s="6">
        <v>45985.387455821758</v>
      </c>
      <c r="V781" t="s">
        <v>29</v>
      </c>
    </row>
    <row r="782" spans="1:22">
      <c r="A782" s="2">
        <v>2025</v>
      </c>
      <c r="B782" s="3">
        <v>11</v>
      </c>
      <c r="C782" s="4">
        <v>45981</v>
      </c>
      <c r="D782" s="2">
        <v>86508</v>
      </c>
      <c r="E782" s="2">
        <v>38</v>
      </c>
      <c r="F782" t="s">
        <v>81</v>
      </c>
      <c r="G782" t="s">
        <v>82</v>
      </c>
      <c r="H782" s="5">
        <v>600</v>
      </c>
      <c r="I782" s="5">
        <v>0</v>
      </c>
      <c r="J782" s="5">
        <v>600</v>
      </c>
      <c r="K782" t="s">
        <v>185</v>
      </c>
      <c r="L782">
        <f>_xlfn.XLOOKUP(M782,Sheet6!B:B,Sheet6!A:A,"",0)</f>
        <v>411</v>
      </c>
      <c r="M782" t="s">
        <v>186</v>
      </c>
      <c r="P782" t="s">
        <v>47</v>
      </c>
      <c r="Q782" t="s">
        <v>796</v>
      </c>
      <c r="R782" t="s">
        <v>770</v>
      </c>
      <c r="S782" t="s">
        <v>771</v>
      </c>
      <c r="T782" t="s">
        <v>28</v>
      </c>
      <c r="U782" s="6">
        <v>45985.387455821758</v>
      </c>
      <c r="V782" t="s">
        <v>29</v>
      </c>
    </row>
    <row r="783" spans="1:22">
      <c r="A783" s="2">
        <v>2025</v>
      </c>
      <c r="B783" s="3">
        <v>11</v>
      </c>
      <c r="C783" s="4">
        <v>45981</v>
      </c>
      <c r="D783" s="2">
        <v>86508</v>
      </c>
      <c r="E783" s="2">
        <v>39</v>
      </c>
      <c r="F783" t="s">
        <v>81</v>
      </c>
      <c r="G783" t="s">
        <v>82</v>
      </c>
      <c r="H783" s="5">
        <v>600</v>
      </c>
      <c r="I783" s="5">
        <v>0</v>
      </c>
      <c r="J783" s="5">
        <v>600</v>
      </c>
      <c r="K783" t="s">
        <v>185</v>
      </c>
      <c r="L783">
        <f>_xlfn.XLOOKUP(M783,Sheet6!B:B,Sheet6!A:A,"",0)</f>
        <v>411</v>
      </c>
      <c r="M783" t="s">
        <v>186</v>
      </c>
      <c r="P783" t="s">
        <v>47</v>
      </c>
      <c r="Q783" t="s">
        <v>797</v>
      </c>
      <c r="R783" t="s">
        <v>770</v>
      </c>
      <c r="S783" t="s">
        <v>771</v>
      </c>
      <c r="T783" t="s">
        <v>28</v>
      </c>
      <c r="U783" s="6">
        <v>45985.387455821758</v>
      </c>
      <c r="V783" t="s">
        <v>29</v>
      </c>
    </row>
    <row r="784" spans="1:22">
      <c r="A784" s="2">
        <v>2025</v>
      </c>
      <c r="B784" s="3">
        <v>11</v>
      </c>
      <c r="C784" s="4">
        <v>45981</v>
      </c>
      <c r="D784" s="2">
        <v>86508</v>
      </c>
      <c r="E784" s="2">
        <v>40</v>
      </c>
      <c r="F784" t="s">
        <v>81</v>
      </c>
      <c r="G784" t="s">
        <v>82</v>
      </c>
      <c r="H784" s="5">
        <v>600</v>
      </c>
      <c r="I784" s="5">
        <v>0</v>
      </c>
      <c r="J784" s="5">
        <v>600</v>
      </c>
      <c r="K784" t="s">
        <v>185</v>
      </c>
      <c r="L784">
        <f>_xlfn.XLOOKUP(M784,Sheet6!B:B,Sheet6!A:A,"",0)</f>
        <v>411</v>
      </c>
      <c r="M784" t="s">
        <v>186</v>
      </c>
      <c r="P784" t="s">
        <v>47</v>
      </c>
      <c r="Q784" t="s">
        <v>798</v>
      </c>
      <c r="R784" t="s">
        <v>770</v>
      </c>
      <c r="S784" t="s">
        <v>771</v>
      </c>
      <c r="T784" t="s">
        <v>28</v>
      </c>
      <c r="U784" s="6">
        <v>45985.387455821758</v>
      </c>
      <c r="V784" t="s">
        <v>29</v>
      </c>
    </row>
    <row r="785" spans="1:22">
      <c r="A785" s="2">
        <v>2025</v>
      </c>
      <c r="B785" s="3">
        <v>11</v>
      </c>
      <c r="C785" s="4">
        <v>45981</v>
      </c>
      <c r="D785" s="2">
        <v>86508</v>
      </c>
      <c r="E785" s="2">
        <v>41</v>
      </c>
      <c r="F785" t="s">
        <v>81</v>
      </c>
      <c r="G785" t="s">
        <v>82</v>
      </c>
      <c r="H785" s="5">
        <v>441</v>
      </c>
      <c r="I785" s="5">
        <v>0</v>
      </c>
      <c r="J785" s="5">
        <v>441</v>
      </c>
      <c r="K785" t="s">
        <v>347</v>
      </c>
      <c r="L785">
        <f>_xlfn.XLOOKUP(M785,Sheet6!B:B,Sheet6!A:A,"",0)</f>
        <v>469</v>
      </c>
      <c r="M785" t="s">
        <v>348</v>
      </c>
      <c r="P785" t="s">
        <v>47</v>
      </c>
      <c r="Q785" t="s">
        <v>790</v>
      </c>
      <c r="R785" t="s">
        <v>770</v>
      </c>
      <c r="S785" t="s">
        <v>771</v>
      </c>
      <c r="T785" t="s">
        <v>28</v>
      </c>
      <c r="U785" s="6">
        <v>45985.387455821758</v>
      </c>
      <c r="V785" t="s">
        <v>29</v>
      </c>
    </row>
    <row r="786" spans="1:22">
      <c r="A786" s="2">
        <v>2025</v>
      </c>
      <c r="B786" s="3">
        <v>11</v>
      </c>
      <c r="C786" s="4">
        <v>45981</v>
      </c>
      <c r="D786" s="2">
        <v>86508</v>
      </c>
      <c r="E786" s="2">
        <v>42</v>
      </c>
      <c r="F786" t="s">
        <v>81</v>
      </c>
      <c r="G786" t="s">
        <v>82</v>
      </c>
      <c r="H786" s="5">
        <v>764.26</v>
      </c>
      <c r="I786" s="5">
        <v>0</v>
      </c>
      <c r="J786" s="5">
        <v>764.26</v>
      </c>
      <c r="K786" t="s">
        <v>349</v>
      </c>
      <c r="L786">
        <f>_xlfn.XLOOKUP(M786,Sheet6!B:B,Sheet6!A:A,"",0)</f>
        <v>448</v>
      </c>
      <c r="M786" t="s">
        <v>350</v>
      </c>
      <c r="P786" t="s">
        <v>47</v>
      </c>
      <c r="Q786" t="s">
        <v>790</v>
      </c>
      <c r="R786" t="s">
        <v>770</v>
      </c>
      <c r="S786" t="s">
        <v>771</v>
      </c>
      <c r="T786" t="s">
        <v>28</v>
      </c>
      <c r="U786" s="6">
        <v>45985.387455821758</v>
      </c>
      <c r="V786" t="s">
        <v>29</v>
      </c>
    </row>
    <row r="787" spans="1:22">
      <c r="A787" s="2">
        <v>2025</v>
      </c>
      <c r="B787" s="3">
        <v>11</v>
      </c>
      <c r="C787" s="4">
        <v>45981</v>
      </c>
      <c r="D787" s="2">
        <v>86510</v>
      </c>
      <c r="E787" s="2">
        <v>2</v>
      </c>
      <c r="F787" t="s">
        <v>30</v>
      </c>
      <c r="G787" t="s">
        <v>31</v>
      </c>
      <c r="H787" s="5">
        <v>400</v>
      </c>
      <c r="I787" s="5">
        <v>0</v>
      </c>
      <c r="J787" s="5">
        <v>400</v>
      </c>
      <c r="K787" t="s">
        <v>22</v>
      </c>
      <c r="L787">
        <f>_xlfn.XLOOKUP(M787,Sheet6!B:B,Sheet6!A:A,"",0)</f>
        <v>371</v>
      </c>
      <c r="M787" t="s">
        <v>23</v>
      </c>
      <c r="P787" t="s">
        <v>24</v>
      </c>
      <c r="Q787" t="s">
        <v>799</v>
      </c>
      <c r="R787" t="s">
        <v>800</v>
      </c>
      <c r="S787" t="s">
        <v>801</v>
      </c>
      <c r="T787" t="s">
        <v>28</v>
      </c>
      <c r="U787" s="6">
        <v>45985.388027546294</v>
      </c>
      <c r="V787" t="s">
        <v>29</v>
      </c>
    </row>
    <row r="788" spans="1:22">
      <c r="A788" s="2">
        <v>2025</v>
      </c>
      <c r="B788" s="3">
        <v>12</v>
      </c>
      <c r="C788" s="4">
        <v>45981</v>
      </c>
      <c r="D788" s="2">
        <v>86768</v>
      </c>
      <c r="E788" s="2">
        <v>2</v>
      </c>
      <c r="F788" t="s">
        <v>81</v>
      </c>
      <c r="G788" t="s">
        <v>82</v>
      </c>
      <c r="H788" s="5">
        <v>2129</v>
      </c>
      <c r="I788" s="5">
        <v>0</v>
      </c>
      <c r="J788" s="5">
        <v>2129</v>
      </c>
      <c r="K788" t="s">
        <v>802</v>
      </c>
      <c r="L788">
        <f>_xlfn.XLOOKUP(M788,Sheet6!B:B,Sheet6!A:A,"",0)</f>
        <v>247</v>
      </c>
      <c r="M788" t="s">
        <v>803</v>
      </c>
      <c r="P788" t="s">
        <v>115</v>
      </c>
      <c r="Q788" t="s">
        <v>804</v>
      </c>
      <c r="R788" t="s">
        <v>805</v>
      </c>
      <c r="S788" t="s">
        <v>806</v>
      </c>
      <c r="T788" t="s">
        <v>28</v>
      </c>
      <c r="U788" s="6">
        <v>45993.365346099534</v>
      </c>
      <c r="V788" t="s">
        <v>29</v>
      </c>
    </row>
    <row r="789" spans="1:22">
      <c r="A789" s="2">
        <v>2025</v>
      </c>
      <c r="B789" s="3">
        <v>11</v>
      </c>
      <c r="C789" s="4">
        <v>45981</v>
      </c>
      <c r="D789" s="2">
        <v>87356</v>
      </c>
      <c r="E789" s="2">
        <v>2</v>
      </c>
      <c r="F789" t="s">
        <v>30</v>
      </c>
      <c r="G789" t="s">
        <v>31</v>
      </c>
      <c r="H789" s="5">
        <v>400</v>
      </c>
      <c r="I789" s="5">
        <v>0</v>
      </c>
      <c r="J789" s="5">
        <v>400</v>
      </c>
      <c r="K789" t="s">
        <v>22</v>
      </c>
      <c r="L789">
        <f>_xlfn.XLOOKUP(M789,Sheet6!B:B,Sheet6!A:A,"",0)</f>
        <v>371</v>
      </c>
      <c r="M789" t="s">
        <v>23</v>
      </c>
      <c r="P789" t="s">
        <v>24</v>
      </c>
      <c r="Q789" t="s">
        <v>807</v>
      </c>
      <c r="R789" t="s">
        <v>808</v>
      </c>
      <c r="S789" t="s">
        <v>809</v>
      </c>
      <c r="T789" t="s">
        <v>28</v>
      </c>
      <c r="U789" s="6">
        <v>46021.60994170139</v>
      </c>
      <c r="V789" t="s">
        <v>29</v>
      </c>
    </row>
    <row r="790" spans="1:22">
      <c r="A790" s="2">
        <v>2025</v>
      </c>
      <c r="B790" s="3">
        <v>11</v>
      </c>
      <c r="C790" s="4">
        <v>45980</v>
      </c>
      <c r="D790" s="2">
        <v>86492</v>
      </c>
      <c r="E790" s="2">
        <v>2</v>
      </c>
      <c r="F790" t="s">
        <v>35</v>
      </c>
      <c r="G790" t="s">
        <v>36</v>
      </c>
      <c r="H790" s="5">
        <v>1077.81</v>
      </c>
      <c r="I790" s="5">
        <v>0</v>
      </c>
      <c r="J790" s="5">
        <v>1077.81</v>
      </c>
      <c r="K790" t="s">
        <v>123</v>
      </c>
      <c r="L790">
        <f>_xlfn.XLOOKUP(M790,Sheet6!B:B,Sheet6!A:A,"",0)</f>
        <v>470</v>
      </c>
      <c r="M790" t="s">
        <v>124</v>
      </c>
      <c r="Q790" t="s">
        <v>810</v>
      </c>
      <c r="R790" t="s">
        <v>811</v>
      </c>
      <c r="S790" t="s">
        <v>812</v>
      </c>
      <c r="T790" t="s">
        <v>28</v>
      </c>
      <c r="U790" s="6">
        <v>45982.346233993056</v>
      </c>
      <c r="V790" t="s">
        <v>29</v>
      </c>
    </row>
    <row r="791" spans="1:22">
      <c r="A791" s="2">
        <v>2025</v>
      </c>
      <c r="B791" s="3">
        <v>11</v>
      </c>
      <c r="C791" s="4">
        <v>45980</v>
      </c>
      <c r="D791" s="2">
        <v>86511</v>
      </c>
      <c r="E791" s="2">
        <v>2</v>
      </c>
      <c r="F791" t="s">
        <v>43</v>
      </c>
      <c r="G791" t="s">
        <v>44</v>
      </c>
      <c r="H791" s="5">
        <v>0</v>
      </c>
      <c r="I791" s="5">
        <v>45.79</v>
      </c>
      <c r="J791" s="5">
        <v>-45.79</v>
      </c>
      <c r="K791" t="s">
        <v>409</v>
      </c>
      <c r="L791">
        <f>_xlfn.XLOOKUP(M791,Sheet6!B:B,Sheet6!A:A,"",0)</f>
        <v>231</v>
      </c>
      <c r="M791" t="s">
        <v>410</v>
      </c>
      <c r="P791" t="s">
        <v>475</v>
      </c>
      <c r="Q791" t="s">
        <v>180</v>
      </c>
      <c r="R791" t="s">
        <v>813</v>
      </c>
      <c r="S791" t="s">
        <v>814</v>
      </c>
      <c r="T791" t="s">
        <v>28</v>
      </c>
      <c r="U791" s="6">
        <v>45985.388063310187</v>
      </c>
      <c r="V791" t="s">
        <v>29</v>
      </c>
    </row>
    <row r="792" spans="1:22">
      <c r="A792" s="2">
        <v>2025</v>
      </c>
      <c r="B792" s="3">
        <v>11</v>
      </c>
      <c r="C792" s="4">
        <v>45979</v>
      </c>
      <c r="D792" s="2">
        <v>86410</v>
      </c>
      <c r="E792" s="2">
        <v>3</v>
      </c>
      <c r="F792" t="s">
        <v>43</v>
      </c>
      <c r="G792" t="s">
        <v>44</v>
      </c>
      <c r="H792" s="5">
        <v>177.92</v>
      </c>
      <c r="I792" s="5">
        <v>0</v>
      </c>
      <c r="J792" s="5">
        <v>177.92</v>
      </c>
      <c r="K792" t="s">
        <v>37</v>
      </c>
      <c r="L792">
        <f>_xlfn.XLOOKUP(M792,Sheet6!B:B,Sheet6!A:A,"",0)</f>
        <v>0</v>
      </c>
      <c r="M792" t="s">
        <v>38</v>
      </c>
      <c r="P792" t="s">
        <v>24</v>
      </c>
      <c r="Q792" t="s">
        <v>815</v>
      </c>
      <c r="R792" t="s">
        <v>816</v>
      </c>
      <c r="T792" t="s">
        <v>41</v>
      </c>
      <c r="U792" s="6">
        <v>45999.480776006945</v>
      </c>
      <c r="V792" t="s">
        <v>42</v>
      </c>
    </row>
    <row r="793" spans="1:22">
      <c r="A793" s="2">
        <v>2025</v>
      </c>
      <c r="B793" s="3">
        <v>11</v>
      </c>
      <c r="C793" s="4">
        <v>45979</v>
      </c>
      <c r="D793" s="2">
        <v>86513</v>
      </c>
      <c r="E793" s="2">
        <v>2</v>
      </c>
      <c r="F793" t="s">
        <v>81</v>
      </c>
      <c r="G793" t="s">
        <v>82</v>
      </c>
      <c r="H793" s="5">
        <v>25</v>
      </c>
      <c r="I793" s="5">
        <v>0</v>
      </c>
      <c r="J793" s="5">
        <v>25</v>
      </c>
      <c r="K793" t="s">
        <v>185</v>
      </c>
      <c r="L793">
        <f>_xlfn.XLOOKUP(M793,Sheet6!B:B,Sheet6!A:A,"",0)</f>
        <v>411</v>
      </c>
      <c r="M793" t="s">
        <v>186</v>
      </c>
      <c r="P793" t="s">
        <v>24</v>
      </c>
      <c r="Q793" t="s">
        <v>817</v>
      </c>
      <c r="R793" t="s">
        <v>818</v>
      </c>
      <c r="S793" t="s">
        <v>819</v>
      </c>
      <c r="T793" t="s">
        <v>28</v>
      </c>
      <c r="U793" s="6">
        <v>45985.388128969906</v>
      </c>
      <c r="V793" t="s">
        <v>29</v>
      </c>
    </row>
    <row r="794" spans="1:22">
      <c r="A794" s="2">
        <v>2025</v>
      </c>
      <c r="B794" s="3">
        <v>11</v>
      </c>
      <c r="C794" s="4">
        <v>45979</v>
      </c>
      <c r="D794" s="2">
        <v>86514</v>
      </c>
      <c r="E794" s="2">
        <v>2</v>
      </c>
      <c r="F794" t="s">
        <v>81</v>
      </c>
      <c r="G794" t="s">
        <v>82</v>
      </c>
      <c r="H794" s="5">
        <v>300</v>
      </c>
      <c r="I794" s="5">
        <v>0</v>
      </c>
      <c r="J794" s="5">
        <v>300</v>
      </c>
      <c r="K794" t="s">
        <v>185</v>
      </c>
      <c r="L794">
        <f>_xlfn.XLOOKUP(M794,Sheet6!B:B,Sheet6!A:A,"",0)</f>
        <v>411</v>
      </c>
      <c r="M794" t="s">
        <v>186</v>
      </c>
      <c r="P794" t="s">
        <v>24</v>
      </c>
      <c r="Q794" t="s">
        <v>820</v>
      </c>
      <c r="R794" t="s">
        <v>821</v>
      </c>
      <c r="S794" t="s">
        <v>822</v>
      </c>
      <c r="T794" t="s">
        <v>28</v>
      </c>
      <c r="U794" s="6">
        <v>45985.388165474535</v>
      </c>
      <c r="V794" t="s">
        <v>29</v>
      </c>
    </row>
    <row r="795" spans="1:22">
      <c r="A795" s="2">
        <v>2025</v>
      </c>
      <c r="B795" s="3">
        <v>11</v>
      </c>
      <c r="C795" s="4">
        <v>45979</v>
      </c>
      <c r="D795" s="2">
        <v>86515</v>
      </c>
      <c r="E795" s="2">
        <v>2</v>
      </c>
      <c r="F795" t="s">
        <v>81</v>
      </c>
      <c r="G795" t="s">
        <v>82</v>
      </c>
      <c r="H795" s="5">
        <v>300</v>
      </c>
      <c r="I795" s="5">
        <v>0</v>
      </c>
      <c r="J795" s="5">
        <v>300</v>
      </c>
      <c r="K795" t="s">
        <v>185</v>
      </c>
      <c r="L795">
        <f>_xlfn.XLOOKUP(M795,Sheet6!B:B,Sheet6!A:A,"",0)</f>
        <v>411</v>
      </c>
      <c r="M795" t="s">
        <v>186</v>
      </c>
      <c r="P795" t="s">
        <v>24</v>
      </c>
      <c r="Q795" t="s">
        <v>823</v>
      </c>
      <c r="R795" t="s">
        <v>824</v>
      </c>
      <c r="S795" t="s">
        <v>825</v>
      </c>
      <c r="T795" t="s">
        <v>28</v>
      </c>
      <c r="U795" s="6">
        <v>45985.388212731479</v>
      </c>
      <c r="V795" t="s">
        <v>29</v>
      </c>
    </row>
    <row r="796" spans="1:22">
      <c r="A796" s="2">
        <v>2025</v>
      </c>
      <c r="B796" s="3">
        <v>11</v>
      </c>
      <c r="C796" s="4">
        <v>45979</v>
      </c>
      <c r="D796" s="2">
        <v>86516</v>
      </c>
      <c r="E796" s="2">
        <v>2</v>
      </c>
      <c r="F796" t="s">
        <v>81</v>
      </c>
      <c r="G796" t="s">
        <v>82</v>
      </c>
      <c r="H796" s="5">
        <v>50</v>
      </c>
      <c r="I796" s="5">
        <v>0</v>
      </c>
      <c r="J796" s="5">
        <v>50</v>
      </c>
      <c r="K796" t="s">
        <v>185</v>
      </c>
      <c r="L796">
        <f>_xlfn.XLOOKUP(M796,Sheet6!B:B,Sheet6!A:A,"",0)</f>
        <v>411</v>
      </c>
      <c r="M796" t="s">
        <v>186</v>
      </c>
      <c r="P796" t="s">
        <v>24</v>
      </c>
      <c r="Q796" t="s">
        <v>826</v>
      </c>
      <c r="R796" t="s">
        <v>827</v>
      </c>
      <c r="S796" t="s">
        <v>828</v>
      </c>
      <c r="T796" t="s">
        <v>28</v>
      </c>
      <c r="U796" s="6">
        <v>45985.388247025461</v>
      </c>
      <c r="V796" t="s">
        <v>29</v>
      </c>
    </row>
    <row r="797" spans="1:22">
      <c r="A797" s="2">
        <v>2025</v>
      </c>
      <c r="B797" s="3">
        <v>11</v>
      </c>
      <c r="C797" s="4">
        <v>45979</v>
      </c>
      <c r="D797" s="2">
        <v>86518</v>
      </c>
      <c r="E797" s="2">
        <v>2</v>
      </c>
      <c r="F797" t="s">
        <v>81</v>
      </c>
      <c r="G797" t="s">
        <v>82</v>
      </c>
      <c r="H797" s="5">
        <v>85</v>
      </c>
      <c r="I797" s="5">
        <v>0</v>
      </c>
      <c r="J797" s="5">
        <v>85</v>
      </c>
      <c r="K797" t="s">
        <v>185</v>
      </c>
      <c r="L797">
        <f>_xlfn.XLOOKUP(M797,Sheet6!B:B,Sheet6!A:A,"",0)</f>
        <v>411</v>
      </c>
      <c r="M797" t="s">
        <v>186</v>
      </c>
      <c r="P797" t="s">
        <v>24</v>
      </c>
      <c r="Q797" t="s">
        <v>829</v>
      </c>
      <c r="R797" t="s">
        <v>830</v>
      </c>
      <c r="S797" t="s">
        <v>831</v>
      </c>
      <c r="T797" t="s">
        <v>28</v>
      </c>
      <c r="U797" s="6">
        <v>45985.38833966435</v>
      </c>
      <c r="V797" t="s">
        <v>29</v>
      </c>
    </row>
    <row r="798" spans="1:22">
      <c r="A798" s="2">
        <v>2025</v>
      </c>
      <c r="B798" s="3">
        <v>11</v>
      </c>
      <c r="C798" s="4">
        <v>45978</v>
      </c>
      <c r="D798" s="2">
        <v>86389</v>
      </c>
      <c r="E798" s="2">
        <v>2</v>
      </c>
      <c r="F798" t="s">
        <v>43</v>
      </c>
      <c r="G798" t="s">
        <v>44</v>
      </c>
      <c r="H798" s="5">
        <v>193.05</v>
      </c>
      <c r="I798" s="5">
        <v>0</v>
      </c>
      <c r="J798" s="5">
        <v>193.05</v>
      </c>
      <c r="K798" t="s">
        <v>206</v>
      </c>
      <c r="L798">
        <f>_xlfn.XLOOKUP(M798,Sheet6!B:B,Sheet6!A:A,"",0)</f>
        <v>399</v>
      </c>
      <c r="M798" t="s">
        <v>207</v>
      </c>
      <c r="P798" t="s">
        <v>24</v>
      </c>
      <c r="Q798" t="s">
        <v>208</v>
      </c>
      <c r="R798" t="s">
        <v>832</v>
      </c>
      <c r="S798" t="s">
        <v>833</v>
      </c>
      <c r="T798" t="s">
        <v>28</v>
      </c>
      <c r="U798" s="6">
        <v>45980.384272685187</v>
      </c>
      <c r="V798" t="s">
        <v>29</v>
      </c>
    </row>
    <row r="799" spans="1:22">
      <c r="A799" s="2">
        <v>2025</v>
      </c>
      <c r="B799" s="3">
        <v>12</v>
      </c>
      <c r="C799" s="4">
        <v>45978</v>
      </c>
      <c r="D799" s="2">
        <v>86390</v>
      </c>
      <c r="E799" s="2">
        <v>2</v>
      </c>
      <c r="F799" t="s">
        <v>81</v>
      </c>
      <c r="G799" t="s">
        <v>82</v>
      </c>
      <c r="H799" s="5">
        <v>1400.53</v>
      </c>
      <c r="I799" s="5">
        <v>0</v>
      </c>
      <c r="J799" s="5">
        <v>1400.53</v>
      </c>
      <c r="K799" t="s">
        <v>419</v>
      </c>
      <c r="L799">
        <f>_xlfn.XLOOKUP(M799,Sheet6!B:B,Sheet6!A:A,"",0)</f>
        <v>249</v>
      </c>
      <c r="M799" t="s">
        <v>420</v>
      </c>
      <c r="P799" t="s">
        <v>115</v>
      </c>
      <c r="Q799" t="s">
        <v>834</v>
      </c>
      <c r="R799" t="s">
        <v>835</v>
      </c>
      <c r="S799" t="s">
        <v>836</v>
      </c>
      <c r="T799" t="s">
        <v>28</v>
      </c>
      <c r="U799" s="6">
        <v>45980.384322256941</v>
      </c>
      <c r="V799" t="s">
        <v>29</v>
      </c>
    </row>
    <row r="800" spans="1:22">
      <c r="A800" s="2">
        <v>2025</v>
      </c>
      <c r="B800" s="3">
        <v>12</v>
      </c>
      <c r="C800" s="4">
        <v>45978</v>
      </c>
      <c r="D800" s="2">
        <v>86391</v>
      </c>
      <c r="E800" s="2">
        <v>2</v>
      </c>
      <c r="F800" t="s">
        <v>81</v>
      </c>
      <c r="G800" t="s">
        <v>82</v>
      </c>
      <c r="H800" s="5">
        <v>1400.53</v>
      </c>
      <c r="I800" s="5">
        <v>0</v>
      </c>
      <c r="J800" s="5">
        <v>1400.53</v>
      </c>
      <c r="K800" t="s">
        <v>405</v>
      </c>
      <c r="L800">
        <f>_xlfn.XLOOKUP(M800,Sheet6!B:B,Sheet6!A:A,"",0)</f>
        <v>217</v>
      </c>
      <c r="M800" t="s">
        <v>406</v>
      </c>
      <c r="P800" t="s">
        <v>115</v>
      </c>
      <c r="Q800" t="s">
        <v>834</v>
      </c>
      <c r="R800" t="s">
        <v>837</v>
      </c>
      <c r="S800" t="s">
        <v>838</v>
      </c>
      <c r="T800" t="s">
        <v>28</v>
      </c>
      <c r="U800" s="6">
        <v>45980.384348807871</v>
      </c>
      <c r="V800" t="s">
        <v>29</v>
      </c>
    </row>
    <row r="801" spans="1:22">
      <c r="A801" s="2">
        <v>2025</v>
      </c>
      <c r="B801" s="3">
        <v>11</v>
      </c>
      <c r="C801" s="4">
        <v>45978</v>
      </c>
      <c r="D801" s="2">
        <v>86392</v>
      </c>
      <c r="E801" s="2">
        <v>2</v>
      </c>
      <c r="F801" t="s">
        <v>43</v>
      </c>
      <c r="G801" t="s">
        <v>44</v>
      </c>
      <c r="H801" s="5">
        <v>234.76</v>
      </c>
      <c r="I801" s="5">
        <v>0</v>
      </c>
      <c r="J801" s="5">
        <v>234.76</v>
      </c>
      <c r="K801" t="s">
        <v>211</v>
      </c>
      <c r="L801">
        <f>_xlfn.XLOOKUP(M801,Sheet6!B:B,Sheet6!A:A,"",0)</f>
        <v>133</v>
      </c>
      <c r="M801" t="s">
        <v>212</v>
      </c>
      <c r="P801" t="s">
        <v>24</v>
      </c>
      <c r="Q801" t="s">
        <v>208</v>
      </c>
      <c r="R801" t="s">
        <v>839</v>
      </c>
      <c r="S801" t="s">
        <v>840</v>
      </c>
      <c r="T801" t="s">
        <v>28</v>
      </c>
      <c r="U801" s="6">
        <v>45980.384381249998</v>
      </c>
      <c r="V801" t="s">
        <v>29</v>
      </c>
    </row>
    <row r="802" spans="1:22">
      <c r="A802" s="2">
        <v>2025</v>
      </c>
      <c r="B802" s="3">
        <v>11</v>
      </c>
      <c r="C802" s="4">
        <v>45978</v>
      </c>
      <c r="D802" s="2">
        <v>86393</v>
      </c>
      <c r="E802" s="2">
        <v>2</v>
      </c>
      <c r="F802" t="s">
        <v>43</v>
      </c>
      <c r="G802" t="s">
        <v>44</v>
      </c>
      <c r="H802" s="5">
        <v>452.17</v>
      </c>
      <c r="I802" s="5">
        <v>0</v>
      </c>
      <c r="J802" s="5">
        <v>452.17</v>
      </c>
      <c r="K802" t="s">
        <v>143</v>
      </c>
      <c r="L802">
        <f>_xlfn.XLOOKUP(M802,Sheet6!B:B,Sheet6!A:A,"",0)</f>
        <v>234</v>
      </c>
      <c r="M802" t="s">
        <v>144</v>
      </c>
      <c r="P802" t="s">
        <v>24</v>
      </c>
      <c r="Q802" t="s">
        <v>208</v>
      </c>
      <c r="R802" t="s">
        <v>841</v>
      </c>
      <c r="S802" t="s">
        <v>842</v>
      </c>
      <c r="T802" t="s">
        <v>28</v>
      </c>
      <c r="U802" s="6">
        <v>45980.384441516202</v>
      </c>
      <c r="V802" t="s">
        <v>29</v>
      </c>
    </row>
    <row r="803" spans="1:22">
      <c r="A803" s="2">
        <v>2025</v>
      </c>
      <c r="B803" s="3">
        <v>11</v>
      </c>
      <c r="C803" s="4">
        <v>45978</v>
      </c>
      <c r="D803" s="2">
        <v>86393</v>
      </c>
      <c r="E803" s="2">
        <v>3</v>
      </c>
      <c r="F803" t="s">
        <v>43</v>
      </c>
      <c r="G803" t="s">
        <v>44</v>
      </c>
      <c r="H803" s="5">
        <v>332.77</v>
      </c>
      <c r="I803" s="5">
        <v>0</v>
      </c>
      <c r="J803" s="5">
        <v>332.77</v>
      </c>
      <c r="K803" t="s">
        <v>221</v>
      </c>
      <c r="L803">
        <f>_xlfn.XLOOKUP(M803,Sheet6!B:B,Sheet6!A:A,"",0)</f>
        <v>242</v>
      </c>
      <c r="M803" t="s">
        <v>222</v>
      </c>
      <c r="P803" t="s">
        <v>24</v>
      </c>
      <c r="Q803" t="s">
        <v>208</v>
      </c>
      <c r="R803" t="s">
        <v>841</v>
      </c>
      <c r="S803" t="s">
        <v>842</v>
      </c>
      <c r="T803" t="s">
        <v>28</v>
      </c>
      <c r="U803" s="6">
        <v>45980.384441516202</v>
      </c>
      <c r="V803" t="s">
        <v>29</v>
      </c>
    </row>
    <row r="804" spans="1:22">
      <c r="A804" s="2">
        <v>2025</v>
      </c>
      <c r="B804" s="3">
        <v>11</v>
      </c>
      <c r="C804" s="4">
        <v>45978</v>
      </c>
      <c r="D804" s="2">
        <v>86393</v>
      </c>
      <c r="E804" s="2">
        <v>4</v>
      </c>
      <c r="F804" t="s">
        <v>43</v>
      </c>
      <c r="G804" t="s">
        <v>44</v>
      </c>
      <c r="H804" s="5">
        <v>181.36</v>
      </c>
      <c r="I804" s="5">
        <v>0</v>
      </c>
      <c r="J804" s="5">
        <v>181.36</v>
      </c>
      <c r="K804" t="s">
        <v>223</v>
      </c>
      <c r="L804">
        <f>_xlfn.XLOOKUP(M804,Sheet6!B:B,Sheet6!A:A,"",0)</f>
        <v>20</v>
      </c>
      <c r="M804" t="s">
        <v>224</v>
      </c>
      <c r="P804" t="s">
        <v>24</v>
      </c>
      <c r="Q804" t="s">
        <v>208</v>
      </c>
      <c r="R804" t="s">
        <v>841</v>
      </c>
      <c r="S804" t="s">
        <v>842</v>
      </c>
      <c r="T804" t="s">
        <v>28</v>
      </c>
      <c r="U804" s="6">
        <v>45980.384441516202</v>
      </c>
      <c r="V804" t="s">
        <v>29</v>
      </c>
    </row>
    <row r="805" spans="1:22">
      <c r="A805" s="2">
        <v>2025</v>
      </c>
      <c r="B805" s="3">
        <v>11</v>
      </c>
      <c r="C805" s="4">
        <v>45978</v>
      </c>
      <c r="D805" s="2">
        <v>86393</v>
      </c>
      <c r="E805" s="2">
        <v>5</v>
      </c>
      <c r="F805" t="s">
        <v>43</v>
      </c>
      <c r="G805" t="s">
        <v>44</v>
      </c>
      <c r="H805" s="5">
        <v>334.43</v>
      </c>
      <c r="I805" s="5">
        <v>0</v>
      </c>
      <c r="J805" s="5">
        <v>334.43</v>
      </c>
      <c r="K805" t="s">
        <v>64</v>
      </c>
      <c r="L805">
        <f>_xlfn.XLOOKUP(M805,Sheet6!B:B,Sheet6!A:A,"",0)</f>
        <v>243</v>
      </c>
      <c r="M805" t="s">
        <v>65</v>
      </c>
      <c r="P805" t="s">
        <v>24</v>
      </c>
      <c r="Q805" t="s">
        <v>208</v>
      </c>
      <c r="R805" t="s">
        <v>841</v>
      </c>
      <c r="S805" t="s">
        <v>842</v>
      </c>
      <c r="T805" t="s">
        <v>28</v>
      </c>
      <c r="U805" s="6">
        <v>45980.384441516202</v>
      </c>
      <c r="V805" t="s">
        <v>29</v>
      </c>
    </row>
    <row r="806" spans="1:22">
      <c r="A806" s="2">
        <v>2025</v>
      </c>
      <c r="B806" s="3">
        <v>11</v>
      </c>
      <c r="C806" s="4">
        <v>45978</v>
      </c>
      <c r="D806" s="2">
        <v>86393</v>
      </c>
      <c r="E806" s="2">
        <v>6</v>
      </c>
      <c r="F806" t="s">
        <v>43</v>
      </c>
      <c r="G806" t="s">
        <v>44</v>
      </c>
      <c r="H806" s="5">
        <v>179.57</v>
      </c>
      <c r="I806" s="5">
        <v>0</v>
      </c>
      <c r="J806" s="5">
        <v>179.57</v>
      </c>
      <c r="K806" t="s">
        <v>225</v>
      </c>
      <c r="L806">
        <f>_xlfn.XLOOKUP(M806,Sheet6!B:B,Sheet6!A:A,"",0)</f>
        <v>148</v>
      </c>
      <c r="M806" t="s">
        <v>226</v>
      </c>
      <c r="P806" t="s">
        <v>24</v>
      </c>
      <c r="Q806" t="s">
        <v>208</v>
      </c>
      <c r="R806" t="s">
        <v>841</v>
      </c>
      <c r="S806" t="s">
        <v>842</v>
      </c>
      <c r="T806" t="s">
        <v>28</v>
      </c>
      <c r="U806" s="6">
        <v>45980.384441516202</v>
      </c>
      <c r="V806" t="s">
        <v>29</v>
      </c>
    </row>
    <row r="807" spans="1:22">
      <c r="A807" s="2">
        <v>2025</v>
      </c>
      <c r="B807" s="3">
        <v>11</v>
      </c>
      <c r="C807" s="4">
        <v>45978</v>
      </c>
      <c r="D807" s="2">
        <v>86393</v>
      </c>
      <c r="E807" s="2">
        <v>7</v>
      </c>
      <c r="F807" t="s">
        <v>43</v>
      </c>
      <c r="G807" t="s">
        <v>44</v>
      </c>
      <c r="H807" s="5">
        <v>424.43</v>
      </c>
      <c r="I807" s="5">
        <v>0</v>
      </c>
      <c r="J807" s="5">
        <v>424.43</v>
      </c>
      <c r="K807" t="s">
        <v>178</v>
      </c>
      <c r="L807">
        <f>_xlfn.XLOOKUP(M807,Sheet6!B:B,Sheet6!A:A,"",0)</f>
        <v>173</v>
      </c>
      <c r="M807" t="s">
        <v>179</v>
      </c>
      <c r="P807" t="s">
        <v>24</v>
      </c>
      <c r="Q807" t="s">
        <v>208</v>
      </c>
      <c r="R807" t="s">
        <v>841</v>
      </c>
      <c r="S807" t="s">
        <v>842</v>
      </c>
      <c r="T807" t="s">
        <v>28</v>
      </c>
      <c r="U807" s="6">
        <v>45980.384441516202</v>
      </c>
      <c r="V807" t="s">
        <v>29</v>
      </c>
    </row>
    <row r="808" spans="1:22">
      <c r="A808" s="2">
        <v>2025</v>
      </c>
      <c r="B808" s="3">
        <v>11</v>
      </c>
      <c r="C808" s="4">
        <v>45978</v>
      </c>
      <c r="D808" s="2">
        <v>86393</v>
      </c>
      <c r="E808" s="2">
        <v>8</v>
      </c>
      <c r="F808" t="s">
        <v>43</v>
      </c>
      <c r="G808" t="s">
        <v>44</v>
      </c>
      <c r="H808" s="5">
        <v>240.27</v>
      </c>
      <c r="I808" s="5">
        <v>0</v>
      </c>
      <c r="J808" s="5">
        <v>240.27</v>
      </c>
      <c r="K808" t="s">
        <v>227</v>
      </c>
      <c r="L808">
        <f>_xlfn.XLOOKUP(M808,Sheet6!B:B,Sheet6!A:A,"",0)</f>
        <v>95</v>
      </c>
      <c r="M808" t="s">
        <v>228</v>
      </c>
      <c r="P808" t="s">
        <v>24</v>
      </c>
      <c r="Q808" t="s">
        <v>208</v>
      </c>
      <c r="R808" t="s">
        <v>841</v>
      </c>
      <c r="S808" t="s">
        <v>842</v>
      </c>
      <c r="T808" t="s">
        <v>28</v>
      </c>
      <c r="U808" s="6">
        <v>45980.384441516202</v>
      </c>
      <c r="V808" t="s">
        <v>29</v>
      </c>
    </row>
    <row r="809" spans="1:22">
      <c r="A809" s="2">
        <v>2025</v>
      </c>
      <c r="B809" s="3">
        <v>11</v>
      </c>
      <c r="C809" s="4">
        <v>45978</v>
      </c>
      <c r="D809" s="2">
        <v>86393</v>
      </c>
      <c r="E809" s="2">
        <v>9</v>
      </c>
      <c r="F809" t="s">
        <v>43</v>
      </c>
      <c r="G809" t="s">
        <v>44</v>
      </c>
      <c r="H809" s="5">
        <v>345.28</v>
      </c>
      <c r="I809" s="5">
        <v>0</v>
      </c>
      <c r="J809" s="5">
        <v>345.28</v>
      </c>
      <c r="K809" t="s">
        <v>229</v>
      </c>
      <c r="L809">
        <f>_xlfn.XLOOKUP(M809,Sheet6!B:B,Sheet6!A:A,"",0)</f>
        <v>210</v>
      </c>
      <c r="M809" t="s">
        <v>230</v>
      </c>
      <c r="P809" t="s">
        <v>24</v>
      </c>
      <c r="Q809" t="s">
        <v>208</v>
      </c>
      <c r="R809" t="s">
        <v>841</v>
      </c>
      <c r="S809" t="s">
        <v>842</v>
      </c>
      <c r="T809" t="s">
        <v>28</v>
      </c>
      <c r="U809" s="6">
        <v>45980.384441516202</v>
      </c>
      <c r="V809" t="s">
        <v>29</v>
      </c>
    </row>
    <row r="810" spans="1:22">
      <c r="A810" s="2">
        <v>2025</v>
      </c>
      <c r="B810" s="3">
        <v>11</v>
      </c>
      <c r="C810" s="4">
        <v>45978</v>
      </c>
      <c r="D810" s="2">
        <v>86393</v>
      </c>
      <c r="E810" s="2">
        <v>10</v>
      </c>
      <c r="F810" t="s">
        <v>43</v>
      </c>
      <c r="G810" t="s">
        <v>44</v>
      </c>
      <c r="H810" s="5">
        <v>58.43</v>
      </c>
      <c r="I810" s="5">
        <v>0</v>
      </c>
      <c r="J810" s="5">
        <v>58.43</v>
      </c>
      <c r="K810" t="s">
        <v>231</v>
      </c>
      <c r="L810">
        <f>_xlfn.XLOOKUP(M810,Sheet6!B:B,Sheet6!A:A,"",0)</f>
        <v>95</v>
      </c>
      <c r="M810" t="s">
        <v>232</v>
      </c>
      <c r="P810" t="s">
        <v>24</v>
      </c>
      <c r="Q810" t="s">
        <v>208</v>
      </c>
      <c r="R810" t="s">
        <v>841</v>
      </c>
      <c r="S810" t="s">
        <v>842</v>
      </c>
      <c r="T810" t="s">
        <v>28</v>
      </c>
      <c r="U810" s="6">
        <v>45980.384441516202</v>
      </c>
      <c r="V810" t="s">
        <v>29</v>
      </c>
    </row>
    <row r="811" spans="1:22">
      <c r="A811" s="2">
        <v>2025</v>
      </c>
      <c r="B811" s="3">
        <v>11</v>
      </c>
      <c r="C811" s="4">
        <v>45978</v>
      </c>
      <c r="D811" s="2">
        <v>86393</v>
      </c>
      <c r="E811" s="2">
        <v>11</v>
      </c>
      <c r="F811" t="s">
        <v>43</v>
      </c>
      <c r="G811" t="s">
        <v>44</v>
      </c>
      <c r="H811" s="5">
        <v>295.64999999999998</v>
      </c>
      <c r="I811" s="5">
        <v>0</v>
      </c>
      <c r="J811" s="5">
        <v>295.64999999999998</v>
      </c>
      <c r="K811" t="s">
        <v>233</v>
      </c>
      <c r="L811">
        <f>_xlfn.XLOOKUP(M811,Sheet6!B:B,Sheet6!A:A,"",0)</f>
        <v>178</v>
      </c>
      <c r="M811" t="s">
        <v>234</v>
      </c>
      <c r="P811" t="s">
        <v>24</v>
      </c>
      <c r="Q811" t="s">
        <v>208</v>
      </c>
      <c r="R811" t="s">
        <v>841</v>
      </c>
      <c r="S811" t="s">
        <v>842</v>
      </c>
      <c r="T811" t="s">
        <v>28</v>
      </c>
      <c r="U811" s="6">
        <v>45980.384441516202</v>
      </c>
      <c r="V811" t="s">
        <v>29</v>
      </c>
    </row>
    <row r="812" spans="1:22">
      <c r="A812" s="2">
        <v>2025</v>
      </c>
      <c r="B812" s="3">
        <v>11</v>
      </c>
      <c r="C812" s="4">
        <v>45978</v>
      </c>
      <c r="D812" s="2">
        <v>86393</v>
      </c>
      <c r="E812" s="2">
        <v>12</v>
      </c>
      <c r="F812" t="s">
        <v>43</v>
      </c>
      <c r="G812" t="s">
        <v>44</v>
      </c>
      <c r="H812" s="5">
        <v>195.97</v>
      </c>
      <c r="I812" s="5">
        <v>0</v>
      </c>
      <c r="J812" s="5">
        <v>195.97</v>
      </c>
      <c r="K812" t="s">
        <v>235</v>
      </c>
      <c r="L812">
        <f>_xlfn.XLOOKUP(M812,Sheet6!B:B,Sheet6!A:A,"",0)</f>
        <v>31</v>
      </c>
      <c r="M812" t="s">
        <v>236</v>
      </c>
      <c r="P812" t="s">
        <v>24</v>
      </c>
      <c r="Q812" t="s">
        <v>208</v>
      </c>
      <c r="R812" t="s">
        <v>841</v>
      </c>
      <c r="S812" t="s">
        <v>842</v>
      </c>
      <c r="T812" t="s">
        <v>28</v>
      </c>
      <c r="U812" s="6">
        <v>45980.384441516202</v>
      </c>
      <c r="V812" t="s">
        <v>29</v>
      </c>
    </row>
    <row r="813" spans="1:22">
      <c r="A813" s="2">
        <v>2025</v>
      </c>
      <c r="B813" s="3">
        <v>11</v>
      </c>
      <c r="C813" s="4">
        <v>45978</v>
      </c>
      <c r="D813" s="2">
        <v>86393</v>
      </c>
      <c r="E813" s="2">
        <v>13</v>
      </c>
      <c r="F813" t="s">
        <v>43</v>
      </c>
      <c r="G813" t="s">
        <v>44</v>
      </c>
      <c r="H813" s="5">
        <v>107.82</v>
      </c>
      <c r="I813" s="5">
        <v>0</v>
      </c>
      <c r="J813" s="5">
        <v>107.82</v>
      </c>
      <c r="K813" t="s">
        <v>64</v>
      </c>
      <c r="L813">
        <f>_xlfn.XLOOKUP(M813,Sheet6!B:B,Sheet6!A:A,"",0)</f>
        <v>243</v>
      </c>
      <c r="M813" t="s">
        <v>65</v>
      </c>
      <c r="P813" t="s">
        <v>24</v>
      </c>
      <c r="Q813" t="s">
        <v>208</v>
      </c>
      <c r="R813" t="s">
        <v>841</v>
      </c>
      <c r="S813" t="s">
        <v>842</v>
      </c>
      <c r="T813" t="s">
        <v>28</v>
      </c>
      <c r="U813" s="6">
        <v>45980.384441516202</v>
      </c>
      <c r="V813" t="s">
        <v>29</v>
      </c>
    </row>
    <row r="814" spans="1:22">
      <c r="A814" s="2">
        <v>2025</v>
      </c>
      <c r="B814" s="3">
        <v>11</v>
      </c>
      <c r="C814" s="4">
        <v>45978</v>
      </c>
      <c r="D814" s="2">
        <v>86393</v>
      </c>
      <c r="E814" s="2">
        <v>14</v>
      </c>
      <c r="F814" t="s">
        <v>43</v>
      </c>
      <c r="G814" t="s">
        <v>44</v>
      </c>
      <c r="H814" s="5">
        <v>117.03</v>
      </c>
      <c r="I814" s="5">
        <v>0</v>
      </c>
      <c r="J814" s="5">
        <v>117.03</v>
      </c>
      <c r="K814" t="s">
        <v>113</v>
      </c>
      <c r="L814">
        <f>_xlfn.XLOOKUP(M814,Sheet6!B:B,Sheet6!A:A,"",0)</f>
        <v>235</v>
      </c>
      <c r="M814" t="s">
        <v>114</v>
      </c>
      <c r="P814" t="s">
        <v>24</v>
      </c>
      <c r="Q814" t="s">
        <v>208</v>
      </c>
      <c r="R814" t="s">
        <v>841</v>
      </c>
      <c r="S814" t="s">
        <v>842</v>
      </c>
      <c r="T814" t="s">
        <v>28</v>
      </c>
      <c r="U814" s="6">
        <v>45980.384441516202</v>
      </c>
      <c r="V814" t="s">
        <v>29</v>
      </c>
    </row>
    <row r="815" spans="1:22">
      <c r="A815" s="2">
        <v>2025</v>
      </c>
      <c r="B815" s="3">
        <v>11</v>
      </c>
      <c r="C815" s="4">
        <v>45978</v>
      </c>
      <c r="D815" s="2">
        <v>86393</v>
      </c>
      <c r="E815" s="2">
        <v>15</v>
      </c>
      <c r="F815" t="s">
        <v>43</v>
      </c>
      <c r="G815" t="s">
        <v>44</v>
      </c>
      <c r="H815" s="5">
        <v>159.99</v>
      </c>
      <c r="I815" s="5">
        <v>0</v>
      </c>
      <c r="J815" s="5">
        <v>159.99</v>
      </c>
      <c r="K815" t="s">
        <v>237</v>
      </c>
      <c r="L815">
        <f>_xlfn.XLOOKUP(M815,Sheet6!B:B,Sheet6!A:A,"",0)</f>
        <v>160</v>
      </c>
      <c r="M815" t="s">
        <v>238</v>
      </c>
      <c r="P815" t="s">
        <v>24</v>
      </c>
      <c r="Q815" t="s">
        <v>208</v>
      </c>
      <c r="R815" t="s">
        <v>841</v>
      </c>
      <c r="S815" t="s">
        <v>842</v>
      </c>
      <c r="T815" t="s">
        <v>28</v>
      </c>
      <c r="U815" s="6">
        <v>45980.384441516202</v>
      </c>
      <c r="V815" t="s">
        <v>29</v>
      </c>
    </row>
    <row r="816" spans="1:22">
      <c r="A816" s="2">
        <v>2025</v>
      </c>
      <c r="B816" s="3">
        <v>11</v>
      </c>
      <c r="C816" s="4">
        <v>45978</v>
      </c>
      <c r="D816" s="2">
        <v>86393</v>
      </c>
      <c r="E816" s="2">
        <v>16</v>
      </c>
      <c r="F816" t="s">
        <v>43</v>
      </c>
      <c r="G816" t="s">
        <v>44</v>
      </c>
      <c r="H816" s="5">
        <v>107.58</v>
      </c>
      <c r="I816" s="5">
        <v>0</v>
      </c>
      <c r="J816" s="5">
        <v>107.58</v>
      </c>
      <c r="K816" t="s">
        <v>239</v>
      </c>
      <c r="L816">
        <f>_xlfn.XLOOKUP(M816,Sheet6!B:B,Sheet6!A:A,"",0)</f>
        <v>79</v>
      </c>
      <c r="M816" t="s">
        <v>240</v>
      </c>
      <c r="P816" t="s">
        <v>24</v>
      </c>
      <c r="Q816" t="s">
        <v>208</v>
      </c>
      <c r="R816" t="s">
        <v>841</v>
      </c>
      <c r="S816" t="s">
        <v>842</v>
      </c>
      <c r="T816" t="s">
        <v>28</v>
      </c>
      <c r="U816" s="6">
        <v>45980.384441516202</v>
      </c>
      <c r="V816" t="s">
        <v>29</v>
      </c>
    </row>
    <row r="817" spans="1:22">
      <c r="A817" s="2">
        <v>2025</v>
      </c>
      <c r="B817" s="3">
        <v>11</v>
      </c>
      <c r="C817" s="4">
        <v>45978</v>
      </c>
      <c r="D817" s="2">
        <v>86393</v>
      </c>
      <c r="E817" s="2">
        <v>17</v>
      </c>
      <c r="F817" t="s">
        <v>43</v>
      </c>
      <c r="G817" t="s">
        <v>44</v>
      </c>
      <c r="H817" s="5">
        <v>202.99</v>
      </c>
      <c r="I817" s="5">
        <v>0</v>
      </c>
      <c r="J817" s="5">
        <v>202.99</v>
      </c>
      <c r="K817" t="s">
        <v>119</v>
      </c>
      <c r="L817">
        <f>_xlfn.XLOOKUP(M817,Sheet6!B:B,Sheet6!A:A,"",0)</f>
        <v>452</v>
      </c>
      <c r="M817" t="s">
        <v>120</v>
      </c>
      <c r="P817" t="s">
        <v>24</v>
      </c>
      <c r="Q817" t="s">
        <v>208</v>
      </c>
      <c r="R817" t="s">
        <v>841</v>
      </c>
      <c r="S817" t="s">
        <v>842</v>
      </c>
      <c r="T817" t="s">
        <v>28</v>
      </c>
      <c r="U817" s="6">
        <v>45980.384441516202</v>
      </c>
      <c r="V817" t="s">
        <v>29</v>
      </c>
    </row>
    <row r="818" spans="1:22">
      <c r="A818" s="2">
        <v>2025</v>
      </c>
      <c r="B818" s="3">
        <v>11</v>
      </c>
      <c r="C818" s="4">
        <v>45978</v>
      </c>
      <c r="D818" s="2">
        <v>86393</v>
      </c>
      <c r="E818" s="2">
        <v>18</v>
      </c>
      <c r="F818" t="s">
        <v>43</v>
      </c>
      <c r="G818" t="s">
        <v>44</v>
      </c>
      <c r="H818" s="5">
        <v>256.89</v>
      </c>
      <c r="I818" s="5">
        <v>0</v>
      </c>
      <c r="J818" s="5">
        <v>256.89</v>
      </c>
      <c r="K818" t="s">
        <v>241</v>
      </c>
      <c r="L818">
        <f>_xlfn.XLOOKUP(M818,Sheet6!B:B,Sheet6!A:A,"",0)</f>
        <v>21</v>
      </c>
      <c r="M818" t="s">
        <v>242</v>
      </c>
      <c r="P818" t="s">
        <v>24</v>
      </c>
      <c r="Q818" t="s">
        <v>208</v>
      </c>
      <c r="R818" t="s">
        <v>841</v>
      </c>
      <c r="S818" t="s">
        <v>842</v>
      </c>
      <c r="T818" t="s">
        <v>28</v>
      </c>
      <c r="U818" s="6">
        <v>45980.384441516202</v>
      </c>
      <c r="V818" t="s">
        <v>29</v>
      </c>
    </row>
    <row r="819" spans="1:22">
      <c r="A819" s="2">
        <v>2025</v>
      </c>
      <c r="B819" s="3">
        <v>11</v>
      </c>
      <c r="C819" s="4">
        <v>45978</v>
      </c>
      <c r="D819" s="2">
        <v>86393</v>
      </c>
      <c r="E819" s="2">
        <v>19</v>
      </c>
      <c r="F819" t="s">
        <v>43</v>
      </c>
      <c r="G819" t="s">
        <v>44</v>
      </c>
      <c r="H819" s="5">
        <v>165.62</v>
      </c>
      <c r="I819" s="5">
        <v>0</v>
      </c>
      <c r="J819" s="5">
        <v>165.62</v>
      </c>
      <c r="K819" t="s">
        <v>243</v>
      </c>
      <c r="L819">
        <f>_xlfn.XLOOKUP(M819,Sheet6!B:B,Sheet6!A:A,"",0)</f>
        <v>156</v>
      </c>
      <c r="M819" t="s">
        <v>244</v>
      </c>
      <c r="P819" t="s">
        <v>24</v>
      </c>
      <c r="Q819" t="s">
        <v>208</v>
      </c>
      <c r="R819" t="s">
        <v>841</v>
      </c>
      <c r="S819" t="s">
        <v>842</v>
      </c>
      <c r="T819" t="s">
        <v>28</v>
      </c>
      <c r="U819" s="6">
        <v>45980.384441516202</v>
      </c>
      <c r="V819" t="s">
        <v>29</v>
      </c>
    </row>
    <row r="820" spans="1:22">
      <c r="A820" s="2">
        <v>2025</v>
      </c>
      <c r="B820" s="3">
        <v>11</v>
      </c>
      <c r="C820" s="4">
        <v>45978</v>
      </c>
      <c r="D820" s="2">
        <v>86393</v>
      </c>
      <c r="E820" s="2">
        <v>20</v>
      </c>
      <c r="F820" t="s">
        <v>43</v>
      </c>
      <c r="G820" t="s">
        <v>44</v>
      </c>
      <c r="H820" s="5">
        <v>463.53</v>
      </c>
      <c r="I820" s="5">
        <v>0</v>
      </c>
      <c r="J820" s="5">
        <v>463.53</v>
      </c>
      <c r="K820" t="s">
        <v>245</v>
      </c>
      <c r="L820">
        <f>_xlfn.XLOOKUP(M820,Sheet6!B:B,Sheet6!A:A,"",0)</f>
        <v>227</v>
      </c>
      <c r="M820" t="s">
        <v>246</v>
      </c>
      <c r="P820" t="s">
        <v>24</v>
      </c>
      <c r="Q820" t="s">
        <v>208</v>
      </c>
      <c r="R820" t="s">
        <v>841</v>
      </c>
      <c r="S820" t="s">
        <v>842</v>
      </c>
      <c r="T820" t="s">
        <v>28</v>
      </c>
      <c r="U820" s="6">
        <v>45980.384441516202</v>
      </c>
      <c r="V820" t="s">
        <v>29</v>
      </c>
    </row>
    <row r="821" spans="1:22">
      <c r="A821" s="2">
        <v>2025</v>
      </c>
      <c r="B821" s="3">
        <v>11</v>
      </c>
      <c r="C821" s="4">
        <v>45978</v>
      </c>
      <c r="D821" s="2">
        <v>86393</v>
      </c>
      <c r="E821" s="2">
        <v>21</v>
      </c>
      <c r="F821" t="s">
        <v>43</v>
      </c>
      <c r="G821" t="s">
        <v>44</v>
      </c>
      <c r="H821" s="5">
        <v>411.41</v>
      </c>
      <c r="I821" s="5">
        <v>0</v>
      </c>
      <c r="J821" s="5">
        <v>411.41</v>
      </c>
      <c r="K821" t="s">
        <v>139</v>
      </c>
      <c r="L821">
        <f>_xlfn.XLOOKUP(M821,Sheet6!B:B,Sheet6!A:A,"",0)</f>
        <v>250</v>
      </c>
      <c r="M821" t="s">
        <v>140</v>
      </c>
      <c r="P821" t="s">
        <v>24</v>
      </c>
      <c r="Q821" t="s">
        <v>208</v>
      </c>
      <c r="R821" t="s">
        <v>841</v>
      </c>
      <c r="S821" t="s">
        <v>842</v>
      </c>
      <c r="T821" t="s">
        <v>28</v>
      </c>
      <c r="U821" s="6">
        <v>45980.384441516202</v>
      </c>
      <c r="V821" t="s">
        <v>29</v>
      </c>
    </row>
    <row r="822" spans="1:22">
      <c r="A822" s="2">
        <v>2025</v>
      </c>
      <c r="B822" s="3">
        <v>11</v>
      </c>
      <c r="C822" s="4">
        <v>45978</v>
      </c>
      <c r="D822" s="2">
        <v>86393</v>
      </c>
      <c r="E822" s="2">
        <v>22</v>
      </c>
      <c r="F822" t="s">
        <v>43</v>
      </c>
      <c r="G822" t="s">
        <v>44</v>
      </c>
      <c r="H822" s="5">
        <v>602.66999999999996</v>
      </c>
      <c r="I822" s="5">
        <v>0</v>
      </c>
      <c r="J822" s="5">
        <v>602.66999999999996</v>
      </c>
      <c r="K822" t="s">
        <v>247</v>
      </c>
      <c r="L822">
        <f>_xlfn.XLOOKUP(M822,Sheet6!B:B,Sheet6!A:A,"",0)</f>
        <v>211</v>
      </c>
      <c r="M822" t="s">
        <v>248</v>
      </c>
      <c r="P822" t="s">
        <v>24</v>
      </c>
      <c r="Q822" t="s">
        <v>208</v>
      </c>
      <c r="R822" t="s">
        <v>841</v>
      </c>
      <c r="S822" t="s">
        <v>842</v>
      </c>
      <c r="T822" t="s">
        <v>28</v>
      </c>
      <c r="U822" s="6">
        <v>45980.384441516202</v>
      </c>
      <c r="V822" t="s">
        <v>29</v>
      </c>
    </row>
    <row r="823" spans="1:22">
      <c r="A823" s="2">
        <v>2025</v>
      </c>
      <c r="B823" s="3">
        <v>11</v>
      </c>
      <c r="C823" s="4">
        <v>45978</v>
      </c>
      <c r="D823" s="2">
        <v>86393</v>
      </c>
      <c r="E823" s="2">
        <v>23</v>
      </c>
      <c r="F823" t="s">
        <v>43</v>
      </c>
      <c r="G823" t="s">
        <v>44</v>
      </c>
      <c r="H823" s="5">
        <v>158.71</v>
      </c>
      <c r="I823" s="5">
        <v>0</v>
      </c>
      <c r="J823" s="5">
        <v>158.71</v>
      </c>
      <c r="K823" t="s">
        <v>249</v>
      </c>
      <c r="L823">
        <f>_xlfn.XLOOKUP(M823,Sheet6!B:B,Sheet6!A:A,"",0)</f>
        <v>152</v>
      </c>
      <c r="M823" t="s">
        <v>250</v>
      </c>
      <c r="P823" t="s">
        <v>24</v>
      </c>
      <c r="Q823" t="s">
        <v>208</v>
      </c>
      <c r="R823" t="s">
        <v>841</v>
      </c>
      <c r="S823" t="s">
        <v>842</v>
      </c>
      <c r="T823" t="s">
        <v>28</v>
      </c>
      <c r="U823" s="6">
        <v>45980.384441516202</v>
      </c>
      <c r="V823" t="s">
        <v>29</v>
      </c>
    </row>
    <row r="824" spans="1:22">
      <c r="A824" s="2">
        <v>2025</v>
      </c>
      <c r="B824" s="3">
        <v>11</v>
      </c>
      <c r="C824" s="4">
        <v>45978</v>
      </c>
      <c r="D824" s="2">
        <v>86393</v>
      </c>
      <c r="E824" s="2">
        <v>24</v>
      </c>
      <c r="F824" t="s">
        <v>43</v>
      </c>
      <c r="G824" t="s">
        <v>44</v>
      </c>
      <c r="H824" s="5">
        <v>273.62</v>
      </c>
      <c r="I824" s="5">
        <v>0</v>
      </c>
      <c r="J824" s="5">
        <v>273.62</v>
      </c>
      <c r="K824" t="s">
        <v>251</v>
      </c>
      <c r="L824">
        <f>_xlfn.XLOOKUP(M824,Sheet6!B:B,Sheet6!A:A,"",0)</f>
        <v>444</v>
      </c>
      <c r="M824" t="s">
        <v>252</v>
      </c>
      <c r="P824" t="s">
        <v>24</v>
      </c>
      <c r="Q824" t="s">
        <v>208</v>
      </c>
      <c r="R824" t="s">
        <v>841</v>
      </c>
      <c r="S824" t="s">
        <v>842</v>
      </c>
      <c r="T824" t="s">
        <v>28</v>
      </c>
      <c r="U824" s="6">
        <v>45980.384441516202</v>
      </c>
      <c r="V824" t="s">
        <v>29</v>
      </c>
    </row>
    <row r="825" spans="1:22">
      <c r="A825" s="2">
        <v>2025</v>
      </c>
      <c r="B825" s="3">
        <v>11</v>
      </c>
      <c r="C825" s="4">
        <v>45978</v>
      </c>
      <c r="D825" s="2">
        <v>86393</v>
      </c>
      <c r="E825" s="2">
        <v>25</v>
      </c>
      <c r="F825" t="s">
        <v>43</v>
      </c>
      <c r="G825" t="s">
        <v>44</v>
      </c>
      <c r="H825" s="5">
        <v>116.89</v>
      </c>
      <c r="I825" s="5">
        <v>0</v>
      </c>
      <c r="J825" s="5">
        <v>116.89</v>
      </c>
      <c r="K825" t="s">
        <v>139</v>
      </c>
      <c r="L825">
        <f>_xlfn.XLOOKUP(M825,Sheet6!B:B,Sheet6!A:A,"",0)</f>
        <v>250</v>
      </c>
      <c r="M825" t="s">
        <v>140</v>
      </c>
      <c r="P825" t="s">
        <v>24</v>
      </c>
      <c r="Q825" t="s">
        <v>208</v>
      </c>
      <c r="R825" t="s">
        <v>841</v>
      </c>
      <c r="S825" t="s">
        <v>842</v>
      </c>
      <c r="T825" t="s">
        <v>28</v>
      </c>
      <c r="U825" s="6">
        <v>45980.384441516202</v>
      </c>
      <c r="V825" t="s">
        <v>29</v>
      </c>
    </row>
    <row r="826" spans="1:22">
      <c r="A826" s="2">
        <v>2025</v>
      </c>
      <c r="B826" s="3">
        <v>11</v>
      </c>
      <c r="C826" s="4">
        <v>45978</v>
      </c>
      <c r="D826" s="2">
        <v>86393</v>
      </c>
      <c r="E826" s="2">
        <v>26</v>
      </c>
      <c r="F826" t="s">
        <v>43</v>
      </c>
      <c r="G826" t="s">
        <v>44</v>
      </c>
      <c r="H826" s="5">
        <v>51.56</v>
      </c>
      <c r="I826" s="5">
        <v>0</v>
      </c>
      <c r="J826" s="5">
        <v>51.56</v>
      </c>
      <c r="K826" t="s">
        <v>253</v>
      </c>
      <c r="L826">
        <f>_xlfn.XLOOKUP(M826,Sheet6!B:B,Sheet6!A:A,"",0)</f>
        <v>80</v>
      </c>
      <c r="M826" t="s">
        <v>254</v>
      </c>
      <c r="P826" t="s">
        <v>24</v>
      </c>
      <c r="Q826" t="s">
        <v>208</v>
      </c>
      <c r="R826" t="s">
        <v>841</v>
      </c>
      <c r="S826" t="s">
        <v>842</v>
      </c>
      <c r="T826" t="s">
        <v>28</v>
      </c>
      <c r="U826" s="6">
        <v>45980.384441516202</v>
      </c>
      <c r="V826" t="s">
        <v>29</v>
      </c>
    </row>
    <row r="827" spans="1:22">
      <c r="A827" s="2">
        <v>2025</v>
      </c>
      <c r="B827" s="3">
        <v>11</v>
      </c>
      <c r="C827" s="4">
        <v>45978</v>
      </c>
      <c r="D827" s="2">
        <v>86393</v>
      </c>
      <c r="E827" s="2">
        <v>27</v>
      </c>
      <c r="F827" t="s">
        <v>43</v>
      </c>
      <c r="G827" t="s">
        <v>44</v>
      </c>
      <c r="H827" s="5">
        <v>190.22</v>
      </c>
      <c r="I827" s="5">
        <v>0</v>
      </c>
      <c r="J827" s="5">
        <v>190.22</v>
      </c>
      <c r="K827" t="s">
        <v>255</v>
      </c>
      <c r="L827">
        <f>_xlfn.XLOOKUP(M827,Sheet6!B:B,Sheet6!A:A,"",0)</f>
        <v>25</v>
      </c>
      <c r="M827" t="s">
        <v>256</v>
      </c>
      <c r="P827" t="s">
        <v>24</v>
      </c>
      <c r="Q827" t="s">
        <v>208</v>
      </c>
      <c r="R827" t="s">
        <v>841</v>
      </c>
      <c r="S827" t="s">
        <v>842</v>
      </c>
      <c r="T827" t="s">
        <v>28</v>
      </c>
      <c r="U827" s="6">
        <v>45980.384441516202</v>
      </c>
      <c r="V827" t="s">
        <v>29</v>
      </c>
    </row>
    <row r="828" spans="1:22">
      <c r="A828" s="2">
        <v>2025</v>
      </c>
      <c r="B828" s="3">
        <v>11</v>
      </c>
      <c r="C828" s="4">
        <v>45978</v>
      </c>
      <c r="D828" s="2">
        <v>86393</v>
      </c>
      <c r="E828" s="2">
        <v>28</v>
      </c>
      <c r="F828" t="s">
        <v>43</v>
      </c>
      <c r="G828" t="s">
        <v>44</v>
      </c>
      <c r="H828" s="5">
        <v>106.43</v>
      </c>
      <c r="I828" s="5">
        <v>0</v>
      </c>
      <c r="J828" s="5">
        <v>106.43</v>
      </c>
      <c r="K828" t="s">
        <v>257</v>
      </c>
      <c r="L828">
        <f>_xlfn.XLOOKUP(M828,Sheet6!B:B,Sheet6!A:A,"",0)</f>
        <v>150</v>
      </c>
      <c r="M828" t="s">
        <v>258</v>
      </c>
      <c r="P828" t="s">
        <v>24</v>
      </c>
      <c r="Q828" t="s">
        <v>208</v>
      </c>
      <c r="R828" t="s">
        <v>841</v>
      </c>
      <c r="S828" t="s">
        <v>842</v>
      </c>
      <c r="T828" t="s">
        <v>28</v>
      </c>
      <c r="U828" s="6">
        <v>45980.384441516202</v>
      </c>
      <c r="V828" t="s">
        <v>29</v>
      </c>
    </row>
    <row r="829" spans="1:22">
      <c r="A829" s="2">
        <v>2025</v>
      </c>
      <c r="B829" s="3">
        <v>11</v>
      </c>
      <c r="C829" s="4">
        <v>45978</v>
      </c>
      <c r="D829" s="2">
        <v>86393</v>
      </c>
      <c r="E829" s="2">
        <v>29</v>
      </c>
      <c r="F829" t="s">
        <v>43</v>
      </c>
      <c r="G829" t="s">
        <v>44</v>
      </c>
      <c r="H829" s="5">
        <v>231.94</v>
      </c>
      <c r="I829" s="5">
        <v>0</v>
      </c>
      <c r="J829" s="5">
        <v>231.94</v>
      </c>
      <c r="K829" t="s">
        <v>129</v>
      </c>
      <c r="L829">
        <f>_xlfn.XLOOKUP(M829,Sheet6!B:B,Sheet6!A:A,"",0)</f>
        <v>238</v>
      </c>
      <c r="M829" t="s">
        <v>130</v>
      </c>
      <c r="P829" t="s">
        <v>24</v>
      </c>
      <c r="Q829" t="s">
        <v>208</v>
      </c>
      <c r="R829" t="s">
        <v>841</v>
      </c>
      <c r="S829" t="s">
        <v>842</v>
      </c>
      <c r="T829" t="s">
        <v>28</v>
      </c>
      <c r="U829" s="6">
        <v>45980.384441516202</v>
      </c>
      <c r="V829" t="s">
        <v>29</v>
      </c>
    </row>
    <row r="830" spans="1:22">
      <c r="A830" s="2">
        <v>2025</v>
      </c>
      <c r="B830" s="3">
        <v>11</v>
      </c>
      <c r="C830" s="4">
        <v>45978</v>
      </c>
      <c r="D830" s="2">
        <v>86393</v>
      </c>
      <c r="E830" s="2">
        <v>30</v>
      </c>
      <c r="F830" t="s">
        <v>43</v>
      </c>
      <c r="G830" t="s">
        <v>44</v>
      </c>
      <c r="H830" s="5">
        <v>160.41999999999999</v>
      </c>
      <c r="I830" s="5">
        <v>0</v>
      </c>
      <c r="J830" s="5">
        <v>160.41999999999999</v>
      </c>
      <c r="K830" t="s">
        <v>259</v>
      </c>
      <c r="L830">
        <f>_xlfn.XLOOKUP(M830,Sheet6!B:B,Sheet6!A:A,"",0)</f>
        <v>35</v>
      </c>
      <c r="M830" t="s">
        <v>260</v>
      </c>
      <c r="P830" t="s">
        <v>24</v>
      </c>
      <c r="Q830" t="s">
        <v>208</v>
      </c>
      <c r="R830" t="s">
        <v>841</v>
      </c>
      <c r="S830" t="s">
        <v>842</v>
      </c>
      <c r="T830" t="s">
        <v>28</v>
      </c>
      <c r="U830" s="6">
        <v>45980.384441516202</v>
      </c>
      <c r="V830" t="s">
        <v>29</v>
      </c>
    </row>
    <row r="831" spans="1:22">
      <c r="A831" s="2">
        <v>2025</v>
      </c>
      <c r="B831" s="3">
        <v>11</v>
      </c>
      <c r="C831" s="4">
        <v>45978</v>
      </c>
      <c r="D831" s="2">
        <v>86393</v>
      </c>
      <c r="E831" s="2">
        <v>31</v>
      </c>
      <c r="F831" t="s">
        <v>43</v>
      </c>
      <c r="G831" t="s">
        <v>44</v>
      </c>
      <c r="H831" s="5">
        <v>43.29</v>
      </c>
      <c r="I831" s="5">
        <v>0</v>
      </c>
      <c r="J831" s="5">
        <v>43.29</v>
      </c>
      <c r="K831" t="s">
        <v>261</v>
      </c>
      <c r="L831">
        <f>_xlfn.XLOOKUP(M831,Sheet6!B:B,Sheet6!A:A,"",0)</f>
        <v>446</v>
      </c>
      <c r="M831" t="s">
        <v>262</v>
      </c>
      <c r="P831" t="s">
        <v>24</v>
      </c>
      <c r="Q831" t="s">
        <v>208</v>
      </c>
      <c r="R831" t="s">
        <v>841</v>
      </c>
      <c r="S831" t="s">
        <v>842</v>
      </c>
      <c r="T831" t="s">
        <v>28</v>
      </c>
      <c r="U831" s="6">
        <v>45980.384441516202</v>
      </c>
      <c r="V831" t="s">
        <v>29</v>
      </c>
    </row>
    <row r="832" spans="1:22">
      <c r="A832" s="2">
        <v>2025</v>
      </c>
      <c r="B832" s="3">
        <v>11</v>
      </c>
      <c r="C832" s="4">
        <v>45978</v>
      </c>
      <c r="D832" s="2">
        <v>86393</v>
      </c>
      <c r="E832" s="2">
        <v>32</v>
      </c>
      <c r="F832" t="s">
        <v>43</v>
      </c>
      <c r="G832" t="s">
        <v>44</v>
      </c>
      <c r="H832" s="5">
        <v>260.14999999999998</v>
      </c>
      <c r="I832" s="5">
        <v>0</v>
      </c>
      <c r="J832" s="5">
        <v>260.14999999999998</v>
      </c>
      <c r="K832" t="s">
        <v>263</v>
      </c>
      <c r="L832">
        <f>_xlfn.XLOOKUP(M832,Sheet6!B:B,Sheet6!A:A,"",0)</f>
        <v>4</v>
      </c>
      <c r="M832" t="s">
        <v>264</v>
      </c>
      <c r="P832" t="s">
        <v>24</v>
      </c>
      <c r="Q832" t="s">
        <v>208</v>
      </c>
      <c r="R832" t="s">
        <v>841</v>
      </c>
      <c r="S832" t="s">
        <v>842</v>
      </c>
      <c r="T832" t="s">
        <v>28</v>
      </c>
      <c r="U832" s="6">
        <v>45980.384441516202</v>
      </c>
      <c r="V832" t="s">
        <v>29</v>
      </c>
    </row>
    <row r="833" spans="1:22">
      <c r="A833" s="2">
        <v>2025</v>
      </c>
      <c r="B833" s="3">
        <v>11</v>
      </c>
      <c r="C833" s="4">
        <v>45978</v>
      </c>
      <c r="D833" s="2">
        <v>86393</v>
      </c>
      <c r="E833" s="2">
        <v>33</v>
      </c>
      <c r="F833" t="s">
        <v>43</v>
      </c>
      <c r="G833" t="s">
        <v>44</v>
      </c>
      <c r="H833" s="5">
        <v>15.72</v>
      </c>
      <c r="I833" s="5">
        <v>0</v>
      </c>
      <c r="J833" s="5">
        <v>15.72</v>
      </c>
      <c r="K833" t="s">
        <v>60</v>
      </c>
      <c r="L833">
        <f>_xlfn.XLOOKUP(M833,Sheet6!B:B,Sheet6!A:A,"",0)</f>
        <v>225</v>
      </c>
      <c r="M833" t="s">
        <v>61</v>
      </c>
      <c r="P833" t="s">
        <v>24</v>
      </c>
      <c r="Q833" t="s">
        <v>208</v>
      </c>
      <c r="R833" t="s">
        <v>841</v>
      </c>
      <c r="S833" t="s">
        <v>842</v>
      </c>
      <c r="T833" t="s">
        <v>28</v>
      </c>
      <c r="U833" s="6">
        <v>45980.384441516202</v>
      </c>
      <c r="V833" t="s">
        <v>29</v>
      </c>
    </row>
    <row r="834" spans="1:22">
      <c r="A834" s="2">
        <v>2025</v>
      </c>
      <c r="B834" s="3">
        <v>11</v>
      </c>
      <c r="C834" s="4">
        <v>45978</v>
      </c>
      <c r="D834" s="2">
        <v>86393</v>
      </c>
      <c r="E834" s="2">
        <v>34</v>
      </c>
      <c r="F834" t="s">
        <v>43</v>
      </c>
      <c r="G834" t="s">
        <v>44</v>
      </c>
      <c r="H834" s="5">
        <v>283.56</v>
      </c>
      <c r="I834" s="5">
        <v>0</v>
      </c>
      <c r="J834" s="5">
        <v>283.56</v>
      </c>
      <c r="K834" t="s">
        <v>125</v>
      </c>
      <c r="L834">
        <f>_xlfn.XLOOKUP(M834,Sheet6!B:B,Sheet6!A:A,"",0)</f>
        <v>213</v>
      </c>
      <c r="M834" t="s">
        <v>126</v>
      </c>
      <c r="P834" t="s">
        <v>24</v>
      </c>
      <c r="Q834" t="s">
        <v>208</v>
      </c>
      <c r="R834" t="s">
        <v>841</v>
      </c>
      <c r="S834" t="s">
        <v>842</v>
      </c>
      <c r="T834" t="s">
        <v>28</v>
      </c>
      <c r="U834" s="6">
        <v>45980.384441516202</v>
      </c>
      <c r="V834" t="s">
        <v>29</v>
      </c>
    </row>
    <row r="835" spans="1:22">
      <c r="A835" s="2">
        <v>2025</v>
      </c>
      <c r="B835" s="3">
        <v>11</v>
      </c>
      <c r="C835" s="4">
        <v>45978</v>
      </c>
      <c r="D835" s="2">
        <v>86393</v>
      </c>
      <c r="E835" s="2">
        <v>35</v>
      </c>
      <c r="F835" t="s">
        <v>43</v>
      </c>
      <c r="G835" t="s">
        <v>44</v>
      </c>
      <c r="H835" s="5">
        <v>331.67</v>
      </c>
      <c r="I835" s="5">
        <v>0</v>
      </c>
      <c r="J835" s="5">
        <v>331.67</v>
      </c>
      <c r="K835" t="s">
        <v>265</v>
      </c>
      <c r="L835">
        <f>_xlfn.XLOOKUP(M835,Sheet6!B:B,Sheet6!A:A,"",0)</f>
        <v>135</v>
      </c>
      <c r="M835" t="s">
        <v>266</v>
      </c>
      <c r="P835" t="s">
        <v>24</v>
      </c>
      <c r="Q835" t="s">
        <v>208</v>
      </c>
      <c r="R835" t="s">
        <v>841</v>
      </c>
      <c r="S835" t="s">
        <v>842</v>
      </c>
      <c r="T835" t="s">
        <v>28</v>
      </c>
      <c r="U835" s="6">
        <v>45980.384441516202</v>
      </c>
      <c r="V835" t="s">
        <v>29</v>
      </c>
    </row>
    <row r="836" spans="1:22">
      <c r="A836" s="2">
        <v>2025</v>
      </c>
      <c r="B836" s="3">
        <v>11</v>
      </c>
      <c r="C836" s="4">
        <v>45978</v>
      </c>
      <c r="D836" s="2">
        <v>86393</v>
      </c>
      <c r="E836" s="2">
        <v>36</v>
      </c>
      <c r="F836" t="s">
        <v>43</v>
      </c>
      <c r="G836" t="s">
        <v>44</v>
      </c>
      <c r="H836" s="5">
        <v>208.34</v>
      </c>
      <c r="I836" s="5">
        <v>0</v>
      </c>
      <c r="J836" s="5">
        <v>208.34</v>
      </c>
      <c r="K836" t="s">
        <v>267</v>
      </c>
      <c r="L836">
        <f>_xlfn.XLOOKUP(M836,Sheet6!B:B,Sheet6!A:A,"",0)</f>
        <v>175</v>
      </c>
      <c r="M836" t="s">
        <v>268</v>
      </c>
      <c r="P836" t="s">
        <v>24</v>
      </c>
      <c r="Q836" t="s">
        <v>208</v>
      </c>
      <c r="R836" t="s">
        <v>841</v>
      </c>
      <c r="S836" t="s">
        <v>842</v>
      </c>
      <c r="T836" t="s">
        <v>28</v>
      </c>
      <c r="U836" s="6">
        <v>45980.384441516202</v>
      </c>
      <c r="V836" t="s">
        <v>29</v>
      </c>
    </row>
    <row r="837" spans="1:22">
      <c r="A837" s="2">
        <v>2025</v>
      </c>
      <c r="B837" s="3">
        <v>11</v>
      </c>
      <c r="C837" s="4">
        <v>45978</v>
      </c>
      <c r="D837" s="2">
        <v>86393</v>
      </c>
      <c r="E837" s="2">
        <v>37</v>
      </c>
      <c r="F837" t="s">
        <v>43</v>
      </c>
      <c r="G837" t="s">
        <v>44</v>
      </c>
      <c r="H837" s="5">
        <v>902.75</v>
      </c>
      <c r="I837" s="5">
        <v>0</v>
      </c>
      <c r="J837" s="5">
        <v>902.75</v>
      </c>
      <c r="K837" t="s">
        <v>269</v>
      </c>
      <c r="L837">
        <f>_xlfn.XLOOKUP(M837,Sheet6!B:B,Sheet6!A:A,"",0)</f>
        <v>165</v>
      </c>
      <c r="M837" t="s">
        <v>270</v>
      </c>
      <c r="P837" t="s">
        <v>24</v>
      </c>
      <c r="Q837" t="s">
        <v>208</v>
      </c>
      <c r="R837" t="s">
        <v>841</v>
      </c>
      <c r="S837" t="s">
        <v>842</v>
      </c>
      <c r="T837" t="s">
        <v>28</v>
      </c>
      <c r="U837" s="6">
        <v>45980.384441516202</v>
      </c>
      <c r="V837" t="s">
        <v>29</v>
      </c>
    </row>
    <row r="838" spans="1:22">
      <c r="A838" s="2">
        <v>2025</v>
      </c>
      <c r="B838" s="3">
        <v>11</v>
      </c>
      <c r="C838" s="4">
        <v>45978</v>
      </c>
      <c r="D838" s="2">
        <v>86393</v>
      </c>
      <c r="E838" s="2">
        <v>38</v>
      </c>
      <c r="F838" t="s">
        <v>43</v>
      </c>
      <c r="G838" t="s">
        <v>44</v>
      </c>
      <c r="H838" s="5">
        <v>151.41</v>
      </c>
      <c r="I838" s="5">
        <v>0</v>
      </c>
      <c r="J838" s="5">
        <v>151.41</v>
      </c>
      <c r="K838" t="s">
        <v>66</v>
      </c>
      <c r="L838">
        <f>_xlfn.XLOOKUP(M838,Sheet6!B:B,Sheet6!A:A,"",0)</f>
        <v>88</v>
      </c>
      <c r="M838" t="s">
        <v>67</v>
      </c>
      <c r="P838" t="s">
        <v>24</v>
      </c>
      <c r="Q838" t="s">
        <v>208</v>
      </c>
      <c r="R838" t="s">
        <v>841</v>
      </c>
      <c r="S838" t="s">
        <v>842</v>
      </c>
      <c r="T838" t="s">
        <v>28</v>
      </c>
      <c r="U838" s="6">
        <v>45980.384441516202</v>
      </c>
      <c r="V838" t="s">
        <v>29</v>
      </c>
    </row>
    <row r="839" spans="1:22">
      <c r="A839" s="2">
        <v>2025</v>
      </c>
      <c r="B839" s="3">
        <v>11</v>
      </c>
      <c r="C839" s="4">
        <v>45978</v>
      </c>
      <c r="D839" s="2">
        <v>86393</v>
      </c>
      <c r="E839" s="2">
        <v>39</v>
      </c>
      <c r="F839" t="s">
        <v>43</v>
      </c>
      <c r="G839" t="s">
        <v>44</v>
      </c>
      <c r="H839" s="5">
        <v>441.57</v>
      </c>
      <c r="I839" s="5">
        <v>0</v>
      </c>
      <c r="J839" s="5">
        <v>441.57</v>
      </c>
      <c r="K839" t="s">
        <v>271</v>
      </c>
      <c r="L839">
        <f>_xlfn.XLOOKUP(M839,Sheet6!B:B,Sheet6!A:A,"",0)</f>
        <v>186</v>
      </c>
      <c r="M839" t="s">
        <v>272</v>
      </c>
      <c r="P839" t="s">
        <v>24</v>
      </c>
      <c r="Q839" t="s">
        <v>208</v>
      </c>
      <c r="R839" t="s">
        <v>841</v>
      </c>
      <c r="S839" t="s">
        <v>842</v>
      </c>
      <c r="T839" t="s">
        <v>28</v>
      </c>
      <c r="U839" s="6">
        <v>45980.384441516202</v>
      </c>
      <c r="V839" t="s">
        <v>29</v>
      </c>
    </row>
    <row r="840" spans="1:22">
      <c r="A840" s="2">
        <v>2025</v>
      </c>
      <c r="B840" s="3">
        <v>11</v>
      </c>
      <c r="C840" s="4">
        <v>45978</v>
      </c>
      <c r="D840" s="2">
        <v>86393</v>
      </c>
      <c r="E840" s="2">
        <v>40</v>
      </c>
      <c r="F840" t="s">
        <v>43</v>
      </c>
      <c r="G840" t="s">
        <v>44</v>
      </c>
      <c r="H840" s="5">
        <v>272.55</v>
      </c>
      <c r="I840" s="5">
        <v>0</v>
      </c>
      <c r="J840" s="5">
        <v>272.55</v>
      </c>
      <c r="K840" t="s">
        <v>273</v>
      </c>
      <c r="L840">
        <f>_xlfn.XLOOKUP(M840,Sheet6!B:B,Sheet6!A:A,"",0)</f>
        <v>28</v>
      </c>
      <c r="M840" t="s">
        <v>274</v>
      </c>
      <c r="P840" t="s">
        <v>24</v>
      </c>
      <c r="Q840" t="s">
        <v>208</v>
      </c>
      <c r="R840" t="s">
        <v>841</v>
      </c>
      <c r="S840" t="s">
        <v>842</v>
      </c>
      <c r="T840" t="s">
        <v>28</v>
      </c>
      <c r="U840" s="6">
        <v>45980.384441516202</v>
      </c>
      <c r="V840" t="s">
        <v>29</v>
      </c>
    </row>
    <row r="841" spans="1:22">
      <c r="A841" s="2">
        <v>2025</v>
      </c>
      <c r="B841" s="3">
        <v>11</v>
      </c>
      <c r="C841" s="4">
        <v>45978</v>
      </c>
      <c r="D841" s="2">
        <v>86393</v>
      </c>
      <c r="E841" s="2">
        <v>41</v>
      </c>
      <c r="F841" t="s">
        <v>43</v>
      </c>
      <c r="G841" t="s">
        <v>44</v>
      </c>
      <c r="H841" s="5">
        <v>129.94999999999999</v>
      </c>
      <c r="I841" s="5">
        <v>0</v>
      </c>
      <c r="J841" s="5">
        <v>129.94999999999999</v>
      </c>
      <c r="K841" t="s">
        <v>275</v>
      </c>
      <c r="L841">
        <f>_xlfn.XLOOKUP(M841,Sheet6!B:B,Sheet6!A:A,"",0)</f>
        <v>194</v>
      </c>
      <c r="M841" t="s">
        <v>276</v>
      </c>
      <c r="P841" t="s">
        <v>24</v>
      </c>
      <c r="Q841" t="s">
        <v>208</v>
      </c>
      <c r="R841" t="s">
        <v>841</v>
      </c>
      <c r="S841" t="s">
        <v>842</v>
      </c>
      <c r="T841" t="s">
        <v>28</v>
      </c>
      <c r="U841" s="6">
        <v>45980.384441516202</v>
      </c>
      <c r="V841" t="s">
        <v>29</v>
      </c>
    </row>
    <row r="842" spans="1:22">
      <c r="A842" s="2">
        <v>2025</v>
      </c>
      <c r="B842" s="3">
        <v>11</v>
      </c>
      <c r="C842" s="4">
        <v>45978</v>
      </c>
      <c r="D842" s="2">
        <v>86393</v>
      </c>
      <c r="E842" s="2">
        <v>42</v>
      </c>
      <c r="F842" t="s">
        <v>43</v>
      </c>
      <c r="G842" t="s">
        <v>44</v>
      </c>
      <c r="H842" s="5">
        <v>459.64</v>
      </c>
      <c r="I842" s="5">
        <v>0</v>
      </c>
      <c r="J842" s="5">
        <v>459.64</v>
      </c>
      <c r="K842" t="s">
        <v>55</v>
      </c>
      <c r="L842">
        <f>_xlfn.XLOOKUP(M842,Sheet6!B:B,Sheet6!A:A,"",0)</f>
        <v>177</v>
      </c>
      <c r="M842" t="s">
        <v>56</v>
      </c>
      <c r="P842" t="s">
        <v>24</v>
      </c>
      <c r="Q842" t="s">
        <v>208</v>
      </c>
      <c r="R842" t="s">
        <v>841</v>
      </c>
      <c r="S842" t="s">
        <v>842</v>
      </c>
      <c r="T842" t="s">
        <v>28</v>
      </c>
      <c r="U842" s="6">
        <v>45980.384441516202</v>
      </c>
      <c r="V842" t="s">
        <v>29</v>
      </c>
    </row>
    <row r="843" spans="1:22">
      <c r="A843" s="2">
        <v>2025</v>
      </c>
      <c r="B843" s="3">
        <v>11</v>
      </c>
      <c r="C843" s="4">
        <v>45978</v>
      </c>
      <c r="D843" s="2">
        <v>86394</v>
      </c>
      <c r="E843" s="2">
        <v>2</v>
      </c>
      <c r="F843" t="s">
        <v>81</v>
      </c>
      <c r="G843" t="s">
        <v>82</v>
      </c>
      <c r="H843" s="5">
        <v>3643.5</v>
      </c>
      <c r="I843" s="5">
        <v>0</v>
      </c>
      <c r="J843" s="5">
        <v>3643.5</v>
      </c>
      <c r="K843" t="s">
        <v>423</v>
      </c>
      <c r="L843">
        <f>_xlfn.XLOOKUP(M843,Sheet6!B:B,Sheet6!A:A,"",0)</f>
        <v>9</v>
      </c>
      <c r="M843" t="s">
        <v>424</v>
      </c>
      <c r="P843" t="s">
        <v>115</v>
      </c>
      <c r="Q843" t="s">
        <v>843</v>
      </c>
      <c r="R843" t="s">
        <v>844</v>
      </c>
      <c r="S843" t="s">
        <v>845</v>
      </c>
      <c r="T843" t="s">
        <v>28</v>
      </c>
      <c r="U843" s="6">
        <v>45980.384491932869</v>
      </c>
      <c r="V843" t="s">
        <v>29</v>
      </c>
    </row>
    <row r="844" spans="1:22">
      <c r="A844" s="2">
        <v>2025</v>
      </c>
      <c r="B844" s="3">
        <v>11</v>
      </c>
      <c r="C844" s="4">
        <v>45978</v>
      </c>
      <c r="D844" s="2">
        <v>86395</v>
      </c>
      <c r="E844" s="2">
        <v>2</v>
      </c>
      <c r="F844" t="s">
        <v>43</v>
      </c>
      <c r="G844" t="s">
        <v>44</v>
      </c>
      <c r="H844" s="5">
        <v>146.31</v>
      </c>
      <c r="I844" s="5">
        <v>0</v>
      </c>
      <c r="J844" s="5">
        <v>146.31</v>
      </c>
      <c r="K844" t="s">
        <v>277</v>
      </c>
      <c r="L844">
        <f>_xlfn.XLOOKUP(M844,Sheet6!B:B,Sheet6!A:A,"",0)</f>
        <v>131</v>
      </c>
      <c r="M844" t="s">
        <v>278</v>
      </c>
      <c r="P844" t="s">
        <v>24</v>
      </c>
      <c r="Q844" t="s">
        <v>208</v>
      </c>
      <c r="R844" t="s">
        <v>846</v>
      </c>
      <c r="S844" t="s">
        <v>847</v>
      </c>
      <c r="T844" t="s">
        <v>28</v>
      </c>
      <c r="U844" s="6">
        <v>45980.384533680553</v>
      </c>
      <c r="V844" t="s">
        <v>29</v>
      </c>
    </row>
    <row r="845" spans="1:22">
      <c r="A845" s="2">
        <v>2025</v>
      </c>
      <c r="B845" s="3">
        <v>12</v>
      </c>
      <c r="C845" s="4">
        <v>45978</v>
      </c>
      <c r="D845" s="2">
        <v>86396</v>
      </c>
      <c r="E845" s="2">
        <v>2</v>
      </c>
      <c r="F845" t="s">
        <v>81</v>
      </c>
      <c r="G845" t="s">
        <v>82</v>
      </c>
      <c r="H845" s="5">
        <v>1400.53</v>
      </c>
      <c r="I845" s="5">
        <v>0</v>
      </c>
      <c r="J845" s="5">
        <v>1400.53</v>
      </c>
      <c r="K845" t="s">
        <v>100</v>
      </c>
      <c r="L845">
        <f>_xlfn.XLOOKUP(M845,Sheet6!B:B,Sheet6!A:A,"",0)</f>
        <v>193</v>
      </c>
      <c r="M845" t="s">
        <v>101</v>
      </c>
      <c r="P845" t="s">
        <v>115</v>
      </c>
      <c r="Q845" t="s">
        <v>834</v>
      </c>
      <c r="R845" t="s">
        <v>848</v>
      </c>
      <c r="S845" t="s">
        <v>849</v>
      </c>
      <c r="T845" t="s">
        <v>28</v>
      </c>
      <c r="U845" s="6">
        <v>45980.384609108798</v>
      </c>
      <c r="V845" t="s">
        <v>29</v>
      </c>
    </row>
    <row r="846" spans="1:22">
      <c r="A846" s="2">
        <v>2025</v>
      </c>
      <c r="B846" s="3">
        <v>11</v>
      </c>
      <c r="C846" s="4">
        <v>45978</v>
      </c>
      <c r="D846" s="2">
        <v>86397</v>
      </c>
      <c r="E846" s="2">
        <v>2</v>
      </c>
      <c r="F846" t="s">
        <v>43</v>
      </c>
      <c r="G846" t="s">
        <v>44</v>
      </c>
      <c r="H846" s="5">
        <v>137.63999999999999</v>
      </c>
      <c r="I846" s="5">
        <v>0</v>
      </c>
      <c r="J846" s="5">
        <v>137.63999999999999</v>
      </c>
      <c r="K846" t="s">
        <v>193</v>
      </c>
      <c r="L846">
        <f>_xlfn.XLOOKUP(M846,Sheet6!B:B,Sheet6!A:A,"",0)</f>
        <v>236</v>
      </c>
      <c r="M846" t="s">
        <v>194</v>
      </c>
      <c r="P846" t="s">
        <v>24</v>
      </c>
      <c r="Q846" t="s">
        <v>850</v>
      </c>
      <c r="R846" t="s">
        <v>851</v>
      </c>
      <c r="S846" t="s">
        <v>852</v>
      </c>
      <c r="T846" t="s">
        <v>28</v>
      </c>
      <c r="U846" s="6">
        <v>45980.384662418983</v>
      </c>
      <c r="V846" t="s">
        <v>29</v>
      </c>
    </row>
    <row r="847" spans="1:22">
      <c r="A847" s="2">
        <v>2025</v>
      </c>
      <c r="B847" s="3">
        <v>11</v>
      </c>
      <c r="C847" s="4">
        <v>45978</v>
      </c>
      <c r="D847" s="2">
        <v>86748</v>
      </c>
      <c r="E847" s="2">
        <v>2</v>
      </c>
      <c r="F847" t="s">
        <v>20</v>
      </c>
      <c r="G847" t="s">
        <v>21</v>
      </c>
      <c r="H847" s="5">
        <v>0</v>
      </c>
      <c r="I847" s="5">
        <v>333.9</v>
      </c>
      <c r="J847" s="5">
        <v>-333.9</v>
      </c>
      <c r="K847" t="s">
        <v>37</v>
      </c>
      <c r="L847">
        <f>_xlfn.XLOOKUP(M847,Sheet6!B:B,Sheet6!A:A,"",0)</f>
        <v>0</v>
      </c>
      <c r="M847" t="s">
        <v>38</v>
      </c>
      <c r="P847" t="s">
        <v>24</v>
      </c>
      <c r="Q847" t="s">
        <v>853</v>
      </c>
      <c r="R847" t="s">
        <v>854</v>
      </c>
      <c r="S847" t="s">
        <v>855</v>
      </c>
      <c r="T847" t="s">
        <v>28</v>
      </c>
      <c r="U847" s="6">
        <v>45992.330109224538</v>
      </c>
      <c r="V847" t="s">
        <v>29</v>
      </c>
    </row>
    <row r="848" spans="1:22">
      <c r="A848" s="2">
        <v>2025</v>
      </c>
      <c r="B848" s="3">
        <v>11</v>
      </c>
      <c r="C848" s="4">
        <v>45977</v>
      </c>
      <c r="D848" s="2">
        <v>86613</v>
      </c>
      <c r="E848" s="2">
        <v>2</v>
      </c>
      <c r="F848" t="s">
        <v>81</v>
      </c>
      <c r="G848" t="s">
        <v>82</v>
      </c>
      <c r="H848" s="5">
        <v>1300</v>
      </c>
      <c r="I848" s="5">
        <v>0</v>
      </c>
      <c r="J848" s="5">
        <v>1300</v>
      </c>
      <c r="K848" t="s">
        <v>237</v>
      </c>
      <c r="L848">
        <f>_xlfn.XLOOKUP(M848,Sheet6!B:B,Sheet6!A:A,"",0)</f>
        <v>160</v>
      </c>
      <c r="M848" t="s">
        <v>238</v>
      </c>
      <c r="P848" t="s">
        <v>115</v>
      </c>
      <c r="Q848" t="s">
        <v>856</v>
      </c>
      <c r="R848" t="s">
        <v>857</v>
      </c>
      <c r="S848" t="s">
        <v>858</v>
      </c>
      <c r="T848" t="s">
        <v>28</v>
      </c>
      <c r="U848" s="6">
        <v>45988.779923923612</v>
      </c>
      <c r="V848" t="s">
        <v>29</v>
      </c>
    </row>
    <row r="849" spans="1:22">
      <c r="A849" s="2">
        <v>2025</v>
      </c>
      <c r="B849" s="3">
        <v>11</v>
      </c>
      <c r="C849" s="4">
        <v>45977</v>
      </c>
      <c r="D849" s="2">
        <v>86613</v>
      </c>
      <c r="E849" s="2">
        <v>3</v>
      </c>
      <c r="F849" t="s">
        <v>81</v>
      </c>
      <c r="G849" t="s">
        <v>82</v>
      </c>
      <c r="H849" s="5">
        <v>1125</v>
      </c>
      <c r="I849" s="5">
        <v>0</v>
      </c>
      <c r="J849" s="5">
        <v>1125</v>
      </c>
      <c r="K849" t="s">
        <v>393</v>
      </c>
      <c r="L849">
        <f>_xlfn.XLOOKUP(M849,Sheet6!B:B,Sheet6!A:A,"",0)</f>
        <v>176</v>
      </c>
      <c r="M849" t="s">
        <v>394</v>
      </c>
      <c r="P849" t="s">
        <v>115</v>
      </c>
      <c r="Q849" t="s">
        <v>856</v>
      </c>
      <c r="R849" t="s">
        <v>857</v>
      </c>
      <c r="S849" t="s">
        <v>858</v>
      </c>
      <c r="T849" t="s">
        <v>28</v>
      </c>
      <c r="U849" s="6">
        <v>45988.779923923612</v>
      </c>
      <c r="V849" t="s">
        <v>29</v>
      </c>
    </row>
    <row r="850" spans="1:22">
      <c r="A850" s="2">
        <v>2025</v>
      </c>
      <c r="B850" s="3">
        <v>11</v>
      </c>
      <c r="C850" s="4">
        <v>45977</v>
      </c>
      <c r="D850" s="2">
        <v>86613</v>
      </c>
      <c r="E850" s="2">
        <v>4</v>
      </c>
      <c r="F850" t="s">
        <v>81</v>
      </c>
      <c r="G850" t="s">
        <v>82</v>
      </c>
      <c r="H850" s="5">
        <v>894</v>
      </c>
      <c r="I850" s="5">
        <v>0</v>
      </c>
      <c r="J850" s="5">
        <v>894</v>
      </c>
      <c r="K850" t="s">
        <v>227</v>
      </c>
      <c r="L850">
        <f>_xlfn.XLOOKUP(M850,Sheet6!B:B,Sheet6!A:A,"",0)</f>
        <v>95</v>
      </c>
      <c r="M850" t="s">
        <v>228</v>
      </c>
      <c r="P850" t="s">
        <v>115</v>
      </c>
      <c r="Q850" t="s">
        <v>856</v>
      </c>
      <c r="R850" t="s">
        <v>857</v>
      </c>
      <c r="S850" t="s">
        <v>858</v>
      </c>
      <c r="T850" t="s">
        <v>28</v>
      </c>
      <c r="U850" s="6">
        <v>45988.779923923612</v>
      </c>
      <c r="V850" t="s">
        <v>29</v>
      </c>
    </row>
    <row r="851" spans="1:22">
      <c r="A851" s="2">
        <v>2025</v>
      </c>
      <c r="B851" s="3">
        <v>11</v>
      </c>
      <c r="C851" s="4">
        <v>45977</v>
      </c>
      <c r="D851" s="2">
        <v>86613</v>
      </c>
      <c r="E851" s="2">
        <v>5</v>
      </c>
      <c r="F851" t="s">
        <v>81</v>
      </c>
      <c r="G851" t="s">
        <v>82</v>
      </c>
      <c r="H851" s="5">
        <v>1100</v>
      </c>
      <c r="I851" s="5">
        <v>0</v>
      </c>
      <c r="J851" s="5">
        <v>1100</v>
      </c>
      <c r="K851" t="s">
        <v>60</v>
      </c>
      <c r="L851">
        <f>_xlfn.XLOOKUP(M851,Sheet6!B:B,Sheet6!A:A,"",0)</f>
        <v>225</v>
      </c>
      <c r="M851" t="s">
        <v>61</v>
      </c>
      <c r="P851" t="s">
        <v>115</v>
      </c>
      <c r="Q851" t="s">
        <v>856</v>
      </c>
      <c r="R851" t="s">
        <v>857</v>
      </c>
      <c r="S851" t="s">
        <v>858</v>
      </c>
      <c r="T851" t="s">
        <v>28</v>
      </c>
      <c r="U851" s="6">
        <v>45988.779923923612</v>
      </c>
      <c r="V851" t="s">
        <v>29</v>
      </c>
    </row>
    <row r="852" spans="1:22">
      <c r="A852" s="2">
        <v>2025</v>
      </c>
      <c r="B852" s="3">
        <v>11</v>
      </c>
      <c r="C852" s="4">
        <v>45977</v>
      </c>
      <c r="D852" s="2">
        <v>86613</v>
      </c>
      <c r="E852" s="2">
        <v>6</v>
      </c>
      <c r="F852" t="s">
        <v>81</v>
      </c>
      <c r="G852" t="s">
        <v>82</v>
      </c>
      <c r="H852" s="5">
        <v>1200</v>
      </c>
      <c r="I852" s="5">
        <v>0</v>
      </c>
      <c r="J852" s="5">
        <v>1200</v>
      </c>
      <c r="K852" t="s">
        <v>397</v>
      </c>
      <c r="L852">
        <f>_xlfn.XLOOKUP(M852,Sheet6!B:B,Sheet6!A:A,"",0)</f>
        <v>246</v>
      </c>
      <c r="M852" t="s">
        <v>398</v>
      </c>
      <c r="P852" t="s">
        <v>115</v>
      </c>
      <c r="Q852" t="s">
        <v>856</v>
      </c>
      <c r="R852" t="s">
        <v>857</v>
      </c>
      <c r="S852" t="s">
        <v>858</v>
      </c>
      <c r="T852" t="s">
        <v>28</v>
      </c>
      <c r="U852" s="6">
        <v>45988.779923923612</v>
      </c>
      <c r="V852" t="s">
        <v>29</v>
      </c>
    </row>
    <row r="853" spans="1:22">
      <c r="A853" s="2">
        <v>2025</v>
      </c>
      <c r="B853" s="3">
        <v>11</v>
      </c>
      <c r="C853" s="4">
        <v>45977</v>
      </c>
      <c r="D853" s="2">
        <v>86613</v>
      </c>
      <c r="E853" s="2">
        <v>7</v>
      </c>
      <c r="F853" t="s">
        <v>81</v>
      </c>
      <c r="G853" t="s">
        <v>82</v>
      </c>
      <c r="H853" s="5">
        <v>1200</v>
      </c>
      <c r="I853" s="5">
        <v>0</v>
      </c>
      <c r="J853" s="5">
        <v>1200</v>
      </c>
      <c r="K853" t="s">
        <v>409</v>
      </c>
      <c r="L853">
        <f>_xlfn.XLOOKUP(M853,Sheet6!B:B,Sheet6!A:A,"",0)</f>
        <v>231</v>
      </c>
      <c r="M853" t="s">
        <v>410</v>
      </c>
      <c r="P853" t="s">
        <v>115</v>
      </c>
      <c r="Q853" t="s">
        <v>856</v>
      </c>
      <c r="R853" t="s">
        <v>857</v>
      </c>
      <c r="S853" t="s">
        <v>858</v>
      </c>
      <c r="T853" t="s">
        <v>28</v>
      </c>
      <c r="U853" s="6">
        <v>45988.779923923612</v>
      </c>
      <c r="V853" t="s">
        <v>29</v>
      </c>
    </row>
    <row r="854" spans="1:22">
      <c r="A854" s="2">
        <v>2025</v>
      </c>
      <c r="B854" s="3">
        <v>11</v>
      </c>
      <c r="C854" s="4">
        <v>45977</v>
      </c>
      <c r="D854" s="2">
        <v>86613</v>
      </c>
      <c r="E854" s="2">
        <v>8</v>
      </c>
      <c r="F854" t="s">
        <v>81</v>
      </c>
      <c r="G854" t="s">
        <v>82</v>
      </c>
      <c r="H854" s="5">
        <v>1200</v>
      </c>
      <c r="I854" s="5">
        <v>0</v>
      </c>
      <c r="J854" s="5">
        <v>1200</v>
      </c>
      <c r="K854" t="s">
        <v>413</v>
      </c>
      <c r="L854">
        <f>_xlfn.XLOOKUP(M854,Sheet6!B:B,Sheet6!A:A,"",0)</f>
        <v>199</v>
      </c>
      <c r="M854" t="s">
        <v>414</v>
      </c>
      <c r="P854" t="s">
        <v>115</v>
      </c>
      <c r="Q854" t="s">
        <v>856</v>
      </c>
      <c r="R854" t="s">
        <v>857</v>
      </c>
      <c r="S854" t="s">
        <v>858</v>
      </c>
      <c r="T854" t="s">
        <v>28</v>
      </c>
      <c r="U854" s="6">
        <v>45988.779923923612</v>
      </c>
      <c r="V854" t="s">
        <v>29</v>
      </c>
    </row>
    <row r="855" spans="1:22">
      <c r="A855" s="2">
        <v>2025</v>
      </c>
      <c r="B855" s="3">
        <v>11</v>
      </c>
      <c r="C855" s="4">
        <v>45977</v>
      </c>
      <c r="D855" s="2">
        <v>86613</v>
      </c>
      <c r="E855" s="2">
        <v>9</v>
      </c>
      <c r="F855" t="s">
        <v>81</v>
      </c>
      <c r="G855" t="s">
        <v>82</v>
      </c>
      <c r="H855" s="5">
        <v>1019</v>
      </c>
      <c r="I855" s="5">
        <v>0</v>
      </c>
      <c r="J855" s="5">
        <v>1019</v>
      </c>
      <c r="K855" t="s">
        <v>500</v>
      </c>
      <c r="L855">
        <f>_xlfn.XLOOKUP(M855,Sheet6!B:B,Sheet6!A:A,"",0)</f>
        <v>292</v>
      </c>
      <c r="M855" t="s">
        <v>501</v>
      </c>
      <c r="P855" t="s">
        <v>115</v>
      </c>
      <c r="Q855" t="s">
        <v>856</v>
      </c>
      <c r="R855" t="s">
        <v>857</v>
      </c>
      <c r="S855" t="s">
        <v>858</v>
      </c>
      <c r="T855" t="s">
        <v>28</v>
      </c>
      <c r="U855" s="6">
        <v>45988.779923923612</v>
      </c>
      <c r="V855" t="s">
        <v>29</v>
      </c>
    </row>
    <row r="856" spans="1:22">
      <c r="A856" s="2">
        <v>2025</v>
      </c>
      <c r="B856" s="3">
        <v>11</v>
      </c>
      <c r="C856" s="4">
        <v>45977</v>
      </c>
      <c r="D856" s="2">
        <v>86613</v>
      </c>
      <c r="E856" s="2">
        <v>10</v>
      </c>
      <c r="F856" t="s">
        <v>81</v>
      </c>
      <c r="G856" t="s">
        <v>82</v>
      </c>
      <c r="H856" s="5">
        <v>1250</v>
      </c>
      <c r="I856" s="5">
        <v>0</v>
      </c>
      <c r="J856" s="5">
        <v>1250</v>
      </c>
      <c r="K856" t="s">
        <v>108</v>
      </c>
      <c r="L856">
        <f>_xlfn.XLOOKUP(M856,Sheet6!B:B,Sheet6!A:A,"",0)</f>
        <v>241</v>
      </c>
      <c r="M856" t="s">
        <v>109</v>
      </c>
      <c r="P856" t="s">
        <v>115</v>
      </c>
      <c r="Q856" t="s">
        <v>856</v>
      </c>
      <c r="R856" t="s">
        <v>857</v>
      </c>
      <c r="S856" t="s">
        <v>858</v>
      </c>
      <c r="T856" t="s">
        <v>28</v>
      </c>
      <c r="U856" s="6">
        <v>45988.779923923612</v>
      </c>
      <c r="V856" t="s">
        <v>29</v>
      </c>
    </row>
    <row r="857" spans="1:22">
      <c r="A857" s="2">
        <v>2025</v>
      </c>
      <c r="B857" s="3">
        <v>11</v>
      </c>
      <c r="C857" s="4">
        <v>45976</v>
      </c>
      <c r="D857" s="2">
        <v>85832</v>
      </c>
      <c r="E857" s="2">
        <v>2</v>
      </c>
      <c r="F857" t="s">
        <v>81</v>
      </c>
      <c r="G857" t="s">
        <v>82</v>
      </c>
      <c r="H857" s="5">
        <v>1430</v>
      </c>
      <c r="I857" s="5">
        <v>0</v>
      </c>
      <c r="J857" s="5">
        <v>1430</v>
      </c>
      <c r="K857" t="s">
        <v>407</v>
      </c>
      <c r="L857">
        <f>_xlfn.XLOOKUP(M857,Sheet6!B:B,Sheet6!A:A,"",0)</f>
        <v>202</v>
      </c>
      <c r="M857" t="s">
        <v>408</v>
      </c>
      <c r="P857" t="s">
        <v>115</v>
      </c>
      <c r="Q857" t="s">
        <v>659</v>
      </c>
      <c r="R857" t="s">
        <v>859</v>
      </c>
      <c r="S857" t="s">
        <v>860</v>
      </c>
      <c r="T857" t="s">
        <v>28</v>
      </c>
      <c r="U857" s="6">
        <v>45959.634975925925</v>
      </c>
      <c r="V857" t="s">
        <v>29</v>
      </c>
    </row>
    <row r="858" spans="1:22">
      <c r="A858" s="2">
        <v>2025</v>
      </c>
      <c r="B858" s="3">
        <v>12</v>
      </c>
      <c r="C858" s="4">
        <v>45976</v>
      </c>
      <c r="D858" s="2">
        <v>86244</v>
      </c>
      <c r="E858" s="2">
        <v>2</v>
      </c>
      <c r="F858" t="s">
        <v>81</v>
      </c>
      <c r="G858" t="s">
        <v>82</v>
      </c>
      <c r="H858" s="5">
        <v>2561.5</v>
      </c>
      <c r="I858" s="5">
        <v>0</v>
      </c>
      <c r="J858" s="5">
        <v>2561.5</v>
      </c>
      <c r="K858" t="s">
        <v>245</v>
      </c>
      <c r="L858">
        <f>_xlfn.XLOOKUP(M858,Sheet6!B:B,Sheet6!A:A,"",0)</f>
        <v>227</v>
      </c>
      <c r="M858" t="s">
        <v>246</v>
      </c>
      <c r="P858" t="s">
        <v>115</v>
      </c>
      <c r="Q858" t="s">
        <v>861</v>
      </c>
      <c r="R858" t="s">
        <v>862</v>
      </c>
      <c r="S858" t="s">
        <v>863</v>
      </c>
      <c r="T858" t="s">
        <v>28</v>
      </c>
      <c r="U858" s="6">
        <v>45975.345989201393</v>
      </c>
      <c r="V858" t="s">
        <v>29</v>
      </c>
    </row>
    <row r="859" spans="1:22">
      <c r="A859" s="2">
        <v>2025</v>
      </c>
      <c r="B859" s="3">
        <v>12</v>
      </c>
      <c r="C859" s="4">
        <v>45976</v>
      </c>
      <c r="D859" s="2">
        <v>86387</v>
      </c>
      <c r="E859" s="2">
        <v>2</v>
      </c>
      <c r="F859" t="s">
        <v>81</v>
      </c>
      <c r="G859" t="s">
        <v>82</v>
      </c>
      <c r="H859" s="5">
        <v>4140</v>
      </c>
      <c r="I859" s="5">
        <v>0</v>
      </c>
      <c r="J859" s="5">
        <v>4140</v>
      </c>
      <c r="K859" t="s">
        <v>269</v>
      </c>
      <c r="L859">
        <f>_xlfn.XLOOKUP(M859,Sheet6!B:B,Sheet6!A:A,"",0)</f>
        <v>165</v>
      </c>
      <c r="M859" t="s">
        <v>270</v>
      </c>
      <c r="P859" t="s">
        <v>115</v>
      </c>
      <c r="Q859" t="s">
        <v>864</v>
      </c>
      <c r="R859" t="s">
        <v>865</v>
      </c>
      <c r="S859" t="s">
        <v>866</v>
      </c>
      <c r="T859" t="s">
        <v>28</v>
      </c>
      <c r="U859" s="6">
        <v>45980.36263171296</v>
      </c>
      <c r="V859" t="s">
        <v>29</v>
      </c>
    </row>
    <row r="860" spans="1:22">
      <c r="A860" s="2">
        <v>2025</v>
      </c>
      <c r="B860" s="3">
        <v>12</v>
      </c>
      <c r="C860" s="4">
        <v>45976</v>
      </c>
      <c r="D860" s="2">
        <v>86387</v>
      </c>
      <c r="E860" s="2">
        <v>3</v>
      </c>
      <c r="F860" t="s">
        <v>43</v>
      </c>
      <c r="G860" t="s">
        <v>44</v>
      </c>
      <c r="H860" s="5">
        <v>222</v>
      </c>
      <c r="I860" s="5">
        <v>0</v>
      </c>
      <c r="J860" s="5">
        <v>222</v>
      </c>
      <c r="K860" t="s">
        <v>269</v>
      </c>
      <c r="L860">
        <f>_xlfn.XLOOKUP(M860,Sheet6!B:B,Sheet6!A:A,"",0)</f>
        <v>165</v>
      </c>
      <c r="M860" t="s">
        <v>270</v>
      </c>
      <c r="P860" t="s">
        <v>115</v>
      </c>
      <c r="Q860" t="s">
        <v>864</v>
      </c>
      <c r="R860" t="s">
        <v>865</v>
      </c>
      <c r="S860" t="s">
        <v>866</v>
      </c>
      <c r="T860" t="s">
        <v>28</v>
      </c>
      <c r="U860" s="6">
        <v>45980.36263171296</v>
      </c>
      <c r="V860" t="s">
        <v>29</v>
      </c>
    </row>
    <row r="861" spans="1:22">
      <c r="A861" s="2">
        <v>2025</v>
      </c>
      <c r="B861" s="3">
        <v>12</v>
      </c>
      <c r="C861" s="4">
        <v>45976</v>
      </c>
      <c r="D861" s="2">
        <v>86387</v>
      </c>
      <c r="E861" s="2">
        <v>4</v>
      </c>
      <c r="F861" t="s">
        <v>20</v>
      </c>
      <c r="G861" t="s">
        <v>21</v>
      </c>
      <c r="H861" s="5">
        <v>50</v>
      </c>
      <c r="I861" s="5">
        <v>0</v>
      </c>
      <c r="J861" s="5">
        <v>50</v>
      </c>
      <c r="K861" t="s">
        <v>269</v>
      </c>
      <c r="L861">
        <f>_xlfn.XLOOKUP(M861,Sheet6!B:B,Sheet6!A:A,"",0)</f>
        <v>165</v>
      </c>
      <c r="M861" t="s">
        <v>270</v>
      </c>
      <c r="P861" t="s">
        <v>115</v>
      </c>
      <c r="Q861" t="s">
        <v>864</v>
      </c>
      <c r="R861" t="s">
        <v>865</v>
      </c>
      <c r="S861" t="s">
        <v>866</v>
      </c>
      <c r="T861" t="s">
        <v>28</v>
      </c>
      <c r="U861" s="6">
        <v>45980.36263171296</v>
      </c>
      <c r="V861" t="s">
        <v>29</v>
      </c>
    </row>
    <row r="862" spans="1:22">
      <c r="A862" s="2">
        <v>2025</v>
      </c>
      <c r="B862" s="3">
        <v>12</v>
      </c>
      <c r="C862" s="4">
        <v>45976</v>
      </c>
      <c r="D862" s="2">
        <v>86398</v>
      </c>
      <c r="E862" s="2">
        <v>2</v>
      </c>
      <c r="F862" t="s">
        <v>81</v>
      </c>
      <c r="G862" t="s">
        <v>82</v>
      </c>
      <c r="H862" s="5">
        <v>914.99</v>
      </c>
      <c r="I862" s="5">
        <v>0</v>
      </c>
      <c r="J862" s="5">
        <v>914.99</v>
      </c>
      <c r="K862" t="s">
        <v>867</v>
      </c>
      <c r="L862">
        <f>_xlfn.XLOOKUP(M862,Sheet6!B:B,Sheet6!A:A,"",0)</f>
        <v>449</v>
      </c>
      <c r="M862" t="s">
        <v>868</v>
      </c>
      <c r="P862" t="s">
        <v>115</v>
      </c>
      <c r="Q862" t="s">
        <v>869</v>
      </c>
      <c r="R862" t="s">
        <v>870</v>
      </c>
      <c r="S862" t="s">
        <v>871</v>
      </c>
      <c r="T862" t="s">
        <v>28</v>
      </c>
      <c r="U862" s="6">
        <v>45980.384690011575</v>
      </c>
      <c r="V862" t="s">
        <v>29</v>
      </c>
    </row>
    <row r="863" spans="1:22">
      <c r="A863" s="2">
        <v>2025</v>
      </c>
      <c r="B863" s="3">
        <v>12</v>
      </c>
      <c r="C863" s="4">
        <v>45976</v>
      </c>
      <c r="D863" s="2">
        <v>86399</v>
      </c>
      <c r="E863" s="2">
        <v>2</v>
      </c>
      <c r="F863" t="s">
        <v>81</v>
      </c>
      <c r="G863" t="s">
        <v>82</v>
      </c>
      <c r="H863" s="5">
        <v>989.88</v>
      </c>
      <c r="I863" s="5">
        <v>0</v>
      </c>
      <c r="J863" s="5">
        <v>989.88</v>
      </c>
      <c r="K863" t="s">
        <v>251</v>
      </c>
      <c r="L863">
        <f>_xlfn.XLOOKUP(M863,Sheet6!B:B,Sheet6!A:A,"",0)</f>
        <v>444</v>
      </c>
      <c r="M863" t="s">
        <v>252</v>
      </c>
      <c r="P863" t="s">
        <v>115</v>
      </c>
      <c r="Q863" t="s">
        <v>869</v>
      </c>
      <c r="R863" t="s">
        <v>872</v>
      </c>
      <c r="S863" t="s">
        <v>873</v>
      </c>
      <c r="T863" t="s">
        <v>28</v>
      </c>
      <c r="U863" s="6">
        <v>45980.384721608796</v>
      </c>
      <c r="V863" t="s">
        <v>29</v>
      </c>
    </row>
    <row r="864" spans="1:22">
      <c r="A864" s="2">
        <v>2025</v>
      </c>
      <c r="B864" s="3">
        <v>12</v>
      </c>
      <c r="C864" s="4">
        <v>45976</v>
      </c>
      <c r="D864" s="2">
        <v>86400</v>
      </c>
      <c r="E864" s="2">
        <v>2</v>
      </c>
      <c r="F864" t="s">
        <v>81</v>
      </c>
      <c r="G864" t="s">
        <v>82</v>
      </c>
      <c r="H864" s="5">
        <v>989.88</v>
      </c>
      <c r="I864" s="5">
        <v>0</v>
      </c>
      <c r="J864" s="5">
        <v>989.88</v>
      </c>
      <c r="K864" t="s">
        <v>401</v>
      </c>
      <c r="L864">
        <f>_xlfn.XLOOKUP(M864,Sheet6!B:B,Sheet6!A:A,"",0)</f>
        <v>445</v>
      </c>
      <c r="M864" t="s">
        <v>402</v>
      </c>
      <c r="P864" t="s">
        <v>115</v>
      </c>
      <c r="Q864" t="s">
        <v>869</v>
      </c>
      <c r="R864" t="s">
        <v>874</v>
      </c>
      <c r="S864" t="s">
        <v>875</v>
      </c>
      <c r="T864" t="s">
        <v>28</v>
      </c>
      <c r="U864" s="6">
        <v>45980.384763807873</v>
      </c>
      <c r="V864" t="s">
        <v>29</v>
      </c>
    </row>
    <row r="865" spans="1:22">
      <c r="A865" s="2">
        <v>2025</v>
      </c>
      <c r="B865" s="3">
        <v>11</v>
      </c>
      <c r="C865" s="4">
        <v>45975</v>
      </c>
      <c r="D865" s="2">
        <v>86378</v>
      </c>
      <c r="E865" s="2">
        <v>2</v>
      </c>
      <c r="F865" t="s">
        <v>30</v>
      </c>
      <c r="G865" t="s">
        <v>31</v>
      </c>
      <c r="H865" s="5">
        <v>400</v>
      </c>
      <c r="I865" s="5">
        <v>0</v>
      </c>
      <c r="J865" s="5">
        <v>400</v>
      </c>
      <c r="K865" t="s">
        <v>22</v>
      </c>
      <c r="L865">
        <f>_xlfn.XLOOKUP(M865,Sheet6!B:B,Sheet6!A:A,"",0)</f>
        <v>371</v>
      </c>
      <c r="M865" t="s">
        <v>23</v>
      </c>
      <c r="P865" t="s">
        <v>24</v>
      </c>
      <c r="Q865" t="s">
        <v>876</v>
      </c>
      <c r="R865" t="s">
        <v>877</v>
      </c>
      <c r="S865" t="s">
        <v>878</v>
      </c>
      <c r="T865" t="s">
        <v>28</v>
      </c>
      <c r="U865" s="6">
        <v>45979.350204432871</v>
      </c>
      <c r="V865" t="s">
        <v>29</v>
      </c>
    </row>
    <row r="866" spans="1:22">
      <c r="A866" s="2">
        <v>2025</v>
      </c>
      <c r="B866" s="3">
        <v>11</v>
      </c>
      <c r="C866" s="4">
        <v>45975</v>
      </c>
      <c r="D866" s="2">
        <v>86401</v>
      </c>
      <c r="E866" s="2">
        <v>2</v>
      </c>
      <c r="F866" t="s">
        <v>183</v>
      </c>
      <c r="G866" t="s">
        <v>184</v>
      </c>
      <c r="H866" s="5">
        <v>18523.439999999999</v>
      </c>
      <c r="I866" s="5">
        <v>0</v>
      </c>
      <c r="J866" s="5">
        <v>18523.439999999999</v>
      </c>
      <c r="K866" t="s">
        <v>37</v>
      </c>
      <c r="L866">
        <f>_xlfn.XLOOKUP(M866,Sheet6!B:B,Sheet6!A:A,"",0)</f>
        <v>0</v>
      </c>
      <c r="M866" t="s">
        <v>38</v>
      </c>
      <c r="P866" t="s">
        <v>24</v>
      </c>
      <c r="Q866" t="s">
        <v>879</v>
      </c>
      <c r="R866" t="s">
        <v>880</v>
      </c>
      <c r="S866" t="s">
        <v>881</v>
      </c>
      <c r="T866" t="s">
        <v>28</v>
      </c>
      <c r="U866" s="6">
        <v>45980.384809803239</v>
      </c>
      <c r="V866" t="s">
        <v>29</v>
      </c>
    </row>
    <row r="867" spans="1:22">
      <c r="A867" s="2">
        <v>2025</v>
      </c>
      <c r="B867" s="3">
        <v>11</v>
      </c>
      <c r="C867" s="4">
        <v>45975</v>
      </c>
      <c r="D867" s="2">
        <v>86402</v>
      </c>
      <c r="E867" s="2">
        <v>2</v>
      </c>
      <c r="F867" t="s">
        <v>43</v>
      </c>
      <c r="G867" t="s">
        <v>44</v>
      </c>
      <c r="H867" s="5">
        <v>0</v>
      </c>
      <c r="I867" s="5">
        <v>132.72</v>
      </c>
      <c r="J867" s="5">
        <v>-132.72</v>
      </c>
      <c r="K867" t="s">
        <v>449</v>
      </c>
      <c r="L867">
        <f>_xlfn.XLOOKUP(M867,Sheet6!B:B,Sheet6!A:A,"",0)</f>
        <v>232</v>
      </c>
      <c r="M867" t="s">
        <v>450</v>
      </c>
      <c r="P867" t="s">
        <v>24</v>
      </c>
      <c r="Q867" t="s">
        <v>738</v>
      </c>
      <c r="R867" t="s">
        <v>882</v>
      </c>
      <c r="S867" t="s">
        <v>883</v>
      </c>
      <c r="T867" t="s">
        <v>28</v>
      </c>
      <c r="U867" s="6">
        <v>45980.384836840276</v>
      </c>
      <c r="V867" t="s">
        <v>29</v>
      </c>
    </row>
    <row r="868" spans="1:22">
      <c r="A868" s="2">
        <v>2025</v>
      </c>
      <c r="B868" s="3">
        <v>11</v>
      </c>
      <c r="C868" s="4">
        <v>45974</v>
      </c>
      <c r="D868" s="2">
        <v>86269</v>
      </c>
      <c r="E868" s="2">
        <v>2</v>
      </c>
      <c r="F868" t="s">
        <v>81</v>
      </c>
      <c r="G868" t="s">
        <v>82</v>
      </c>
      <c r="H868" s="5">
        <v>600</v>
      </c>
      <c r="I868" s="5">
        <v>0</v>
      </c>
      <c r="J868" s="5">
        <v>600</v>
      </c>
      <c r="K868" t="s">
        <v>185</v>
      </c>
      <c r="L868">
        <f>_xlfn.XLOOKUP(M868,Sheet6!B:B,Sheet6!A:A,"",0)</f>
        <v>411</v>
      </c>
      <c r="M868" t="s">
        <v>186</v>
      </c>
      <c r="P868" t="s">
        <v>47</v>
      </c>
      <c r="Q868" t="s">
        <v>884</v>
      </c>
      <c r="R868" t="s">
        <v>885</v>
      </c>
      <c r="S868" t="s">
        <v>886</v>
      </c>
      <c r="T868" t="s">
        <v>28</v>
      </c>
      <c r="U868" s="6">
        <v>45975.537975497682</v>
      </c>
      <c r="V868" t="s">
        <v>29</v>
      </c>
    </row>
    <row r="869" spans="1:22">
      <c r="A869" s="2">
        <v>2025</v>
      </c>
      <c r="B869" s="3">
        <v>11</v>
      </c>
      <c r="C869" s="4">
        <v>45974</v>
      </c>
      <c r="D869" s="2">
        <v>86269</v>
      </c>
      <c r="E869" s="2">
        <v>3</v>
      </c>
      <c r="F869" t="s">
        <v>81</v>
      </c>
      <c r="G869" t="s">
        <v>82</v>
      </c>
      <c r="H869" s="5">
        <v>600</v>
      </c>
      <c r="I869" s="5">
        <v>0</v>
      </c>
      <c r="J869" s="5">
        <v>600</v>
      </c>
      <c r="K869" t="s">
        <v>185</v>
      </c>
      <c r="L869">
        <f>_xlfn.XLOOKUP(M869,Sheet6!B:B,Sheet6!A:A,"",0)</f>
        <v>411</v>
      </c>
      <c r="M869" t="s">
        <v>186</v>
      </c>
      <c r="P869" t="s">
        <v>47</v>
      </c>
      <c r="Q869" t="s">
        <v>887</v>
      </c>
      <c r="R869" t="s">
        <v>885</v>
      </c>
      <c r="S869" t="s">
        <v>886</v>
      </c>
      <c r="T869" t="s">
        <v>28</v>
      </c>
      <c r="U869" s="6">
        <v>45975.537975497682</v>
      </c>
      <c r="V869" t="s">
        <v>29</v>
      </c>
    </row>
    <row r="870" spans="1:22">
      <c r="A870" s="2">
        <v>2025</v>
      </c>
      <c r="B870" s="3">
        <v>11</v>
      </c>
      <c r="C870" s="4">
        <v>45974</v>
      </c>
      <c r="D870" s="2">
        <v>86269</v>
      </c>
      <c r="E870" s="2">
        <v>4</v>
      </c>
      <c r="F870" t="s">
        <v>81</v>
      </c>
      <c r="G870" t="s">
        <v>82</v>
      </c>
      <c r="H870" s="5">
        <v>600</v>
      </c>
      <c r="I870" s="5">
        <v>0</v>
      </c>
      <c r="J870" s="5">
        <v>600</v>
      </c>
      <c r="K870" t="s">
        <v>185</v>
      </c>
      <c r="L870">
        <f>_xlfn.XLOOKUP(M870,Sheet6!B:B,Sheet6!A:A,"",0)</f>
        <v>411</v>
      </c>
      <c r="M870" t="s">
        <v>186</v>
      </c>
      <c r="P870" t="s">
        <v>47</v>
      </c>
      <c r="Q870" t="s">
        <v>888</v>
      </c>
      <c r="R870" t="s">
        <v>885</v>
      </c>
      <c r="S870" t="s">
        <v>886</v>
      </c>
      <c r="T870" t="s">
        <v>28</v>
      </c>
      <c r="U870" s="6">
        <v>45975.537975497682</v>
      </c>
      <c r="V870" t="s">
        <v>29</v>
      </c>
    </row>
    <row r="871" spans="1:22">
      <c r="A871" s="2">
        <v>2025</v>
      </c>
      <c r="B871" s="3">
        <v>11</v>
      </c>
      <c r="C871" s="4">
        <v>45974</v>
      </c>
      <c r="D871" s="2">
        <v>86269</v>
      </c>
      <c r="E871" s="2">
        <v>5</v>
      </c>
      <c r="F871" t="s">
        <v>81</v>
      </c>
      <c r="G871" t="s">
        <v>82</v>
      </c>
      <c r="H871" s="5">
        <v>600</v>
      </c>
      <c r="I871" s="5">
        <v>0</v>
      </c>
      <c r="J871" s="5">
        <v>600</v>
      </c>
      <c r="K871" t="s">
        <v>185</v>
      </c>
      <c r="L871">
        <f>_xlfn.XLOOKUP(M871,Sheet6!B:B,Sheet6!A:A,"",0)</f>
        <v>411</v>
      </c>
      <c r="M871" t="s">
        <v>186</v>
      </c>
      <c r="P871" t="s">
        <v>47</v>
      </c>
      <c r="Q871" t="s">
        <v>889</v>
      </c>
      <c r="R871" t="s">
        <v>885</v>
      </c>
      <c r="S871" t="s">
        <v>886</v>
      </c>
      <c r="T871" t="s">
        <v>28</v>
      </c>
      <c r="U871" s="6">
        <v>45975.537975497682</v>
      </c>
      <c r="V871" t="s">
        <v>29</v>
      </c>
    </row>
    <row r="872" spans="1:22">
      <c r="A872" s="2">
        <v>2025</v>
      </c>
      <c r="B872" s="3">
        <v>11</v>
      </c>
      <c r="C872" s="4">
        <v>45974</v>
      </c>
      <c r="D872" s="2">
        <v>86269</v>
      </c>
      <c r="E872" s="2">
        <v>6</v>
      </c>
      <c r="F872" t="s">
        <v>81</v>
      </c>
      <c r="G872" t="s">
        <v>82</v>
      </c>
      <c r="H872" s="5">
        <v>600</v>
      </c>
      <c r="I872" s="5">
        <v>0</v>
      </c>
      <c r="J872" s="5">
        <v>600</v>
      </c>
      <c r="K872" t="s">
        <v>185</v>
      </c>
      <c r="L872">
        <f>_xlfn.XLOOKUP(M872,Sheet6!B:B,Sheet6!A:A,"",0)</f>
        <v>411</v>
      </c>
      <c r="M872" t="s">
        <v>186</v>
      </c>
      <c r="P872" t="s">
        <v>47</v>
      </c>
      <c r="Q872" t="s">
        <v>890</v>
      </c>
      <c r="R872" t="s">
        <v>885</v>
      </c>
      <c r="S872" t="s">
        <v>886</v>
      </c>
      <c r="T872" t="s">
        <v>28</v>
      </c>
      <c r="U872" s="6">
        <v>45975.537975497682</v>
      </c>
      <c r="V872" t="s">
        <v>29</v>
      </c>
    </row>
    <row r="873" spans="1:22">
      <c r="A873" s="2">
        <v>2025</v>
      </c>
      <c r="B873" s="3">
        <v>11</v>
      </c>
      <c r="C873" s="4">
        <v>45974</v>
      </c>
      <c r="D873" s="2">
        <v>86269</v>
      </c>
      <c r="E873" s="2">
        <v>7</v>
      </c>
      <c r="F873" t="s">
        <v>81</v>
      </c>
      <c r="G873" t="s">
        <v>82</v>
      </c>
      <c r="H873" s="5">
        <v>600</v>
      </c>
      <c r="I873" s="5">
        <v>0</v>
      </c>
      <c r="J873" s="5">
        <v>600</v>
      </c>
      <c r="K873" t="s">
        <v>185</v>
      </c>
      <c r="L873">
        <f>_xlfn.XLOOKUP(M873,Sheet6!B:B,Sheet6!A:A,"",0)</f>
        <v>411</v>
      </c>
      <c r="M873" t="s">
        <v>186</v>
      </c>
      <c r="P873" t="s">
        <v>47</v>
      </c>
      <c r="Q873" t="s">
        <v>891</v>
      </c>
      <c r="R873" t="s">
        <v>885</v>
      </c>
      <c r="S873" t="s">
        <v>886</v>
      </c>
      <c r="T873" t="s">
        <v>28</v>
      </c>
      <c r="U873" s="6">
        <v>45975.537975497682</v>
      </c>
      <c r="V873" t="s">
        <v>29</v>
      </c>
    </row>
    <row r="874" spans="1:22">
      <c r="A874" s="2">
        <v>2025</v>
      </c>
      <c r="B874" s="3">
        <v>11</v>
      </c>
      <c r="C874" s="4">
        <v>45974</v>
      </c>
      <c r="D874" s="2">
        <v>86269</v>
      </c>
      <c r="E874" s="2">
        <v>8</v>
      </c>
      <c r="F874" t="s">
        <v>81</v>
      </c>
      <c r="G874" t="s">
        <v>82</v>
      </c>
      <c r="H874" s="5">
        <v>600</v>
      </c>
      <c r="I874" s="5">
        <v>0</v>
      </c>
      <c r="J874" s="5">
        <v>600</v>
      </c>
      <c r="K874" t="s">
        <v>185</v>
      </c>
      <c r="L874">
        <f>_xlfn.XLOOKUP(M874,Sheet6!B:B,Sheet6!A:A,"",0)</f>
        <v>411</v>
      </c>
      <c r="M874" t="s">
        <v>186</v>
      </c>
      <c r="P874" t="s">
        <v>47</v>
      </c>
      <c r="Q874" t="s">
        <v>892</v>
      </c>
      <c r="R874" t="s">
        <v>885</v>
      </c>
      <c r="S874" t="s">
        <v>886</v>
      </c>
      <c r="T874" t="s">
        <v>28</v>
      </c>
      <c r="U874" s="6">
        <v>45975.537975497682</v>
      </c>
      <c r="V874" t="s">
        <v>29</v>
      </c>
    </row>
    <row r="875" spans="1:22">
      <c r="A875" s="2">
        <v>2025</v>
      </c>
      <c r="B875" s="3">
        <v>11</v>
      </c>
      <c r="C875" s="4">
        <v>45974</v>
      </c>
      <c r="D875" s="2">
        <v>86269</v>
      </c>
      <c r="E875" s="2">
        <v>9</v>
      </c>
      <c r="F875" t="s">
        <v>81</v>
      </c>
      <c r="G875" t="s">
        <v>82</v>
      </c>
      <c r="H875" s="5">
        <v>600</v>
      </c>
      <c r="I875" s="5">
        <v>0</v>
      </c>
      <c r="J875" s="5">
        <v>600</v>
      </c>
      <c r="K875" t="s">
        <v>185</v>
      </c>
      <c r="L875">
        <f>_xlfn.XLOOKUP(M875,Sheet6!B:B,Sheet6!A:A,"",0)</f>
        <v>411</v>
      </c>
      <c r="M875" t="s">
        <v>186</v>
      </c>
      <c r="P875" t="s">
        <v>47</v>
      </c>
      <c r="Q875" t="s">
        <v>893</v>
      </c>
      <c r="R875" t="s">
        <v>885</v>
      </c>
      <c r="S875" t="s">
        <v>886</v>
      </c>
      <c r="T875" t="s">
        <v>28</v>
      </c>
      <c r="U875" s="6">
        <v>45975.537975497682</v>
      </c>
      <c r="V875" t="s">
        <v>29</v>
      </c>
    </row>
    <row r="876" spans="1:22">
      <c r="A876" s="2">
        <v>2025</v>
      </c>
      <c r="B876" s="3">
        <v>11</v>
      </c>
      <c r="C876" s="4">
        <v>45974</v>
      </c>
      <c r="D876" s="2">
        <v>86269</v>
      </c>
      <c r="E876" s="2">
        <v>10</v>
      </c>
      <c r="F876" t="s">
        <v>81</v>
      </c>
      <c r="G876" t="s">
        <v>82</v>
      </c>
      <c r="H876" s="5">
        <v>600</v>
      </c>
      <c r="I876" s="5">
        <v>0</v>
      </c>
      <c r="J876" s="5">
        <v>600</v>
      </c>
      <c r="K876" t="s">
        <v>185</v>
      </c>
      <c r="L876">
        <f>_xlfn.XLOOKUP(M876,Sheet6!B:B,Sheet6!A:A,"",0)</f>
        <v>411</v>
      </c>
      <c r="M876" t="s">
        <v>186</v>
      </c>
      <c r="P876" t="s">
        <v>47</v>
      </c>
      <c r="Q876" t="s">
        <v>894</v>
      </c>
      <c r="R876" t="s">
        <v>885</v>
      </c>
      <c r="S876" t="s">
        <v>886</v>
      </c>
      <c r="T876" t="s">
        <v>28</v>
      </c>
      <c r="U876" s="6">
        <v>45975.537975497682</v>
      </c>
      <c r="V876" t="s">
        <v>29</v>
      </c>
    </row>
    <row r="877" spans="1:22">
      <c r="A877" s="2">
        <v>2025</v>
      </c>
      <c r="B877" s="3">
        <v>11</v>
      </c>
      <c r="C877" s="4">
        <v>45974</v>
      </c>
      <c r="D877" s="2">
        <v>86269</v>
      </c>
      <c r="E877" s="2">
        <v>11</v>
      </c>
      <c r="F877" t="s">
        <v>81</v>
      </c>
      <c r="G877" t="s">
        <v>82</v>
      </c>
      <c r="H877" s="5">
        <v>600</v>
      </c>
      <c r="I877" s="5">
        <v>0</v>
      </c>
      <c r="J877" s="5">
        <v>600</v>
      </c>
      <c r="K877" t="s">
        <v>185</v>
      </c>
      <c r="L877">
        <f>_xlfn.XLOOKUP(M877,Sheet6!B:B,Sheet6!A:A,"",0)</f>
        <v>411</v>
      </c>
      <c r="M877" t="s">
        <v>186</v>
      </c>
      <c r="P877" t="s">
        <v>47</v>
      </c>
      <c r="Q877" t="s">
        <v>895</v>
      </c>
      <c r="R877" t="s">
        <v>885</v>
      </c>
      <c r="S877" t="s">
        <v>886</v>
      </c>
      <c r="T877" t="s">
        <v>28</v>
      </c>
      <c r="U877" s="6">
        <v>45975.537975497682</v>
      </c>
      <c r="V877" t="s">
        <v>29</v>
      </c>
    </row>
    <row r="878" spans="1:22">
      <c r="A878" s="2">
        <v>2025</v>
      </c>
      <c r="B878" s="3">
        <v>11</v>
      </c>
      <c r="C878" s="4">
        <v>45974</v>
      </c>
      <c r="D878" s="2">
        <v>86269</v>
      </c>
      <c r="E878" s="2">
        <v>12</v>
      </c>
      <c r="F878" t="s">
        <v>81</v>
      </c>
      <c r="G878" t="s">
        <v>82</v>
      </c>
      <c r="H878" s="5">
        <v>600</v>
      </c>
      <c r="I878" s="5">
        <v>0</v>
      </c>
      <c r="J878" s="5">
        <v>600</v>
      </c>
      <c r="K878" t="s">
        <v>185</v>
      </c>
      <c r="L878">
        <f>_xlfn.XLOOKUP(M878,Sheet6!B:B,Sheet6!A:A,"",0)</f>
        <v>411</v>
      </c>
      <c r="M878" t="s">
        <v>186</v>
      </c>
      <c r="P878" t="s">
        <v>47</v>
      </c>
      <c r="Q878" t="s">
        <v>896</v>
      </c>
      <c r="R878" t="s">
        <v>885</v>
      </c>
      <c r="S878" t="s">
        <v>886</v>
      </c>
      <c r="T878" t="s">
        <v>28</v>
      </c>
      <c r="U878" s="6">
        <v>45975.537975497682</v>
      </c>
      <c r="V878" t="s">
        <v>29</v>
      </c>
    </row>
    <row r="879" spans="1:22">
      <c r="A879" s="2">
        <v>2025</v>
      </c>
      <c r="B879" s="3">
        <v>11</v>
      </c>
      <c r="C879" s="4">
        <v>45974</v>
      </c>
      <c r="D879" s="2">
        <v>86269</v>
      </c>
      <c r="E879" s="2">
        <v>13</v>
      </c>
      <c r="F879" t="s">
        <v>81</v>
      </c>
      <c r="G879" t="s">
        <v>82</v>
      </c>
      <c r="H879" s="5">
        <v>600</v>
      </c>
      <c r="I879" s="5">
        <v>0</v>
      </c>
      <c r="J879" s="5">
        <v>600</v>
      </c>
      <c r="K879" t="s">
        <v>185</v>
      </c>
      <c r="L879">
        <f>_xlfn.XLOOKUP(M879,Sheet6!B:B,Sheet6!A:A,"",0)</f>
        <v>411</v>
      </c>
      <c r="M879" t="s">
        <v>186</v>
      </c>
      <c r="P879" t="s">
        <v>47</v>
      </c>
      <c r="Q879" t="s">
        <v>897</v>
      </c>
      <c r="R879" t="s">
        <v>885</v>
      </c>
      <c r="S879" t="s">
        <v>886</v>
      </c>
      <c r="T879" t="s">
        <v>28</v>
      </c>
      <c r="U879" s="6">
        <v>45975.537975497682</v>
      </c>
      <c r="V879" t="s">
        <v>29</v>
      </c>
    </row>
    <row r="880" spans="1:22">
      <c r="A880" s="2">
        <v>2025</v>
      </c>
      <c r="B880" s="3">
        <v>11</v>
      </c>
      <c r="C880" s="4">
        <v>45974</v>
      </c>
      <c r="D880" s="2">
        <v>86269</v>
      </c>
      <c r="E880" s="2">
        <v>14</v>
      </c>
      <c r="F880" t="s">
        <v>81</v>
      </c>
      <c r="G880" t="s">
        <v>82</v>
      </c>
      <c r="H880" s="5">
        <v>600</v>
      </c>
      <c r="I880" s="5">
        <v>0</v>
      </c>
      <c r="J880" s="5">
        <v>600</v>
      </c>
      <c r="K880" t="s">
        <v>185</v>
      </c>
      <c r="L880">
        <f>_xlfn.XLOOKUP(M880,Sheet6!B:B,Sheet6!A:A,"",0)</f>
        <v>411</v>
      </c>
      <c r="M880" t="s">
        <v>186</v>
      </c>
      <c r="P880" t="s">
        <v>47</v>
      </c>
      <c r="Q880" t="s">
        <v>898</v>
      </c>
      <c r="R880" t="s">
        <v>885</v>
      </c>
      <c r="S880" t="s">
        <v>886</v>
      </c>
      <c r="T880" t="s">
        <v>28</v>
      </c>
      <c r="U880" s="6">
        <v>45975.537975497682</v>
      </c>
      <c r="V880" t="s">
        <v>29</v>
      </c>
    </row>
    <row r="881" spans="1:22">
      <c r="A881" s="2">
        <v>2025</v>
      </c>
      <c r="B881" s="3">
        <v>11</v>
      </c>
      <c r="C881" s="4">
        <v>45974</v>
      </c>
      <c r="D881" s="2">
        <v>86269</v>
      </c>
      <c r="E881" s="2">
        <v>15</v>
      </c>
      <c r="F881" t="s">
        <v>81</v>
      </c>
      <c r="G881" t="s">
        <v>82</v>
      </c>
      <c r="H881" s="5">
        <v>600</v>
      </c>
      <c r="I881" s="5">
        <v>0</v>
      </c>
      <c r="J881" s="5">
        <v>600</v>
      </c>
      <c r="K881" t="s">
        <v>185</v>
      </c>
      <c r="L881">
        <f>_xlfn.XLOOKUP(M881,Sheet6!B:B,Sheet6!A:A,"",0)</f>
        <v>411</v>
      </c>
      <c r="M881" t="s">
        <v>186</v>
      </c>
      <c r="P881" t="s">
        <v>47</v>
      </c>
      <c r="Q881" t="s">
        <v>899</v>
      </c>
      <c r="R881" t="s">
        <v>885</v>
      </c>
      <c r="S881" t="s">
        <v>886</v>
      </c>
      <c r="T881" t="s">
        <v>28</v>
      </c>
      <c r="U881" s="6">
        <v>45975.537975497682</v>
      </c>
      <c r="V881" t="s">
        <v>29</v>
      </c>
    </row>
    <row r="882" spans="1:22">
      <c r="A882" s="2">
        <v>2025</v>
      </c>
      <c r="B882" s="3">
        <v>11</v>
      </c>
      <c r="C882" s="4">
        <v>45974</v>
      </c>
      <c r="D882" s="2">
        <v>86269</v>
      </c>
      <c r="E882" s="2">
        <v>16</v>
      </c>
      <c r="F882" t="s">
        <v>81</v>
      </c>
      <c r="G882" t="s">
        <v>82</v>
      </c>
      <c r="H882" s="5">
        <v>600</v>
      </c>
      <c r="I882" s="5">
        <v>0</v>
      </c>
      <c r="J882" s="5">
        <v>600</v>
      </c>
      <c r="K882" t="s">
        <v>185</v>
      </c>
      <c r="L882">
        <f>_xlfn.XLOOKUP(M882,Sheet6!B:B,Sheet6!A:A,"",0)</f>
        <v>411</v>
      </c>
      <c r="M882" t="s">
        <v>186</v>
      </c>
      <c r="P882" t="s">
        <v>47</v>
      </c>
      <c r="Q882" t="s">
        <v>900</v>
      </c>
      <c r="R882" t="s">
        <v>885</v>
      </c>
      <c r="S882" t="s">
        <v>886</v>
      </c>
      <c r="T882" t="s">
        <v>28</v>
      </c>
      <c r="U882" s="6">
        <v>45975.537975497682</v>
      </c>
      <c r="V882" t="s">
        <v>29</v>
      </c>
    </row>
    <row r="883" spans="1:22">
      <c r="A883" s="2">
        <v>2025</v>
      </c>
      <c r="B883" s="3">
        <v>11</v>
      </c>
      <c r="C883" s="4">
        <v>45974</v>
      </c>
      <c r="D883" s="2">
        <v>86269</v>
      </c>
      <c r="E883" s="2">
        <v>17</v>
      </c>
      <c r="F883" t="s">
        <v>81</v>
      </c>
      <c r="G883" t="s">
        <v>82</v>
      </c>
      <c r="H883" s="5">
        <v>600</v>
      </c>
      <c r="I883" s="5">
        <v>0</v>
      </c>
      <c r="J883" s="5">
        <v>600</v>
      </c>
      <c r="K883" t="s">
        <v>185</v>
      </c>
      <c r="L883">
        <f>_xlfn.XLOOKUP(M883,Sheet6!B:B,Sheet6!A:A,"",0)</f>
        <v>411</v>
      </c>
      <c r="M883" t="s">
        <v>186</v>
      </c>
      <c r="P883" t="s">
        <v>47</v>
      </c>
      <c r="Q883" t="s">
        <v>901</v>
      </c>
      <c r="R883" t="s">
        <v>885</v>
      </c>
      <c r="S883" t="s">
        <v>886</v>
      </c>
      <c r="T883" t="s">
        <v>28</v>
      </c>
      <c r="U883" s="6">
        <v>45975.537975497682</v>
      </c>
      <c r="V883" t="s">
        <v>29</v>
      </c>
    </row>
    <row r="884" spans="1:22">
      <c r="A884" s="2">
        <v>2025</v>
      </c>
      <c r="B884" s="3">
        <v>11</v>
      </c>
      <c r="C884" s="4">
        <v>45974</v>
      </c>
      <c r="D884" s="2">
        <v>86269</v>
      </c>
      <c r="E884" s="2">
        <v>18</v>
      </c>
      <c r="F884" t="s">
        <v>81</v>
      </c>
      <c r="G884" t="s">
        <v>82</v>
      </c>
      <c r="H884" s="5">
        <v>600</v>
      </c>
      <c r="I884" s="5">
        <v>0</v>
      </c>
      <c r="J884" s="5">
        <v>600</v>
      </c>
      <c r="K884" t="s">
        <v>185</v>
      </c>
      <c r="L884">
        <f>_xlfn.XLOOKUP(M884,Sheet6!B:B,Sheet6!A:A,"",0)</f>
        <v>411</v>
      </c>
      <c r="M884" t="s">
        <v>186</v>
      </c>
      <c r="P884" t="s">
        <v>47</v>
      </c>
      <c r="Q884" t="s">
        <v>902</v>
      </c>
      <c r="R884" t="s">
        <v>885</v>
      </c>
      <c r="S884" t="s">
        <v>886</v>
      </c>
      <c r="T884" t="s">
        <v>28</v>
      </c>
      <c r="U884" s="6">
        <v>45975.537975497682</v>
      </c>
      <c r="V884" t="s">
        <v>29</v>
      </c>
    </row>
    <row r="885" spans="1:22">
      <c r="A885" s="2">
        <v>2025</v>
      </c>
      <c r="B885" s="3">
        <v>11</v>
      </c>
      <c r="C885" s="4">
        <v>45974</v>
      </c>
      <c r="D885" s="2">
        <v>86269</v>
      </c>
      <c r="E885" s="2">
        <v>19</v>
      </c>
      <c r="F885" t="s">
        <v>81</v>
      </c>
      <c r="G885" t="s">
        <v>82</v>
      </c>
      <c r="H885" s="5">
        <v>600</v>
      </c>
      <c r="I885" s="5">
        <v>0</v>
      </c>
      <c r="J885" s="5">
        <v>600</v>
      </c>
      <c r="K885" t="s">
        <v>185</v>
      </c>
      <c r="L885">
        <f>_xlfn.XLOOKUP(M885,Sheet6!B:B,Sheet6!A:A,"",0)</f>
        <v>411</v>
      </c>
      <c r="M885" t="s">
        <v>186</v>
      </c>
      <c r="P885" t="s">
        <v>47</v>
      </c>
      <c r="Q885" t="s">
        <v>903</v>
      </c>
      <c r="R885" t="s">
        <v>885</v>
      </c>
      <c r="S885" t="s">
        <v>886</v>
      </c>
      <c r="T885" t="s">
        <v>28</v>
      </c>
      <c r="U885" s="6">
        <v>45975.537975497682</v>
      </c>
      <c r="V885" t="s">
        <v>29</v>
      </c>
    </row>
    <row r="886" spans="1:22">
      <c r="A886" s="2">
        <v>2025</v>
      </c>
      <c r="B886" s="3">
        <v>11</v>
      </c>
      <c r="C886" s="4">
        <v>45974</v>
      </c>
      <c r="D886" s="2">
        <v>86269</v>
      </c>
      <c r="E886" s="2">
        <v>20</v>
      </c>
      <c r="F886" t="s">
        <v>81</v>
      </c>
      <c r="G886" t="s">
        <v>82</v>
      </c>
      <c r="H886" s="5">
        <v>600</v>
      </c>
      <c r="I886" s="5">
        <v>0</v>
      </c>
      <c r="J886" s="5">
        <v>600</v>
      </c>
      <c r="K886" t="s">
        <v>185</v>
      </c>
      <c r="L886">
        <f>_xlfn.XLOOKUP(M886,Sheet6!B:B,Sheet6!A:A,"",0)</f>
        <v>411</v>
      </c>
      <c r="M886" t="s">
        <v>186</v>
      </c>
      <c r="P886" t="s">
        <v>47</v>
      </c>
      <c r="Q886" t="s">
        <v>904</v>
      </c>
      <c r="R886" t="s">
        <v>885</v>
      </c>
      <c r="S886" t="s">
        <v>886</v>
      </c>
      <c r="T886" t="s">
        <v>28</v>
      </c>
      <c r="U886" s="6">
        <v>45975.537975497682</v>
      </c>
      <c r="V886" t="s">
        <v>29</v>
      </c>
    </row>
    <row r="887" spans="1:22">
      <c r="A887" s="2">
        <v>2025</v>
      </c>
      <c r="B887" s="3">
        <v>11</v>
      </c>
      <c r="C887" s="4">
        <v>45974</v>
      </c>
      <c r="D887" s="2">
        <v>86269</v>
      </c>
      <c r="E887" s="2">
        <v>21</v>
      </c>
      <c r="F887" t="s">
        <v>81</v>
      </c>
      <c r="G887" t="s">
        <v>82</v>
      </c>
      <c r="H887" s="5">
        <v>647.1</v>
      </c>
      <c r="I887" s="5">
        <v>0</v>
      </c>
      <c r="J887" s="5">
        <v>647.1</v>
      </c>
      <c r="K887" t="s">
        <v>314</v>
      </c>
      <c r="L887">
        <f>_xlfn.XLOOKUP(M887,Sheet6!B:B,Sheet6!A:A,"",0)</f>
        <v>447</v>
      </c>
      <c r="M887" t="s">
        <v>315</v>
      </c>
      <c r="P887" t="s">
        <v>47</v>
      </c>
      <c r="Q887" t="s">
        <v>905</v>
      </c>
      <c r="R887" t="s">
        <v>885</v>
      </c>
      <c r="S887" t="s">
        <v>886</v>
      </c>
      <c r="T887" t="s">
        <v>28</v>
      </c>
      <c r="U887" s="6">
        <v>45975.537975497682</v>
      </c>
      <c r="V887" t="s">
        <v>29</v>
      </c>
    </row>
    <row r="888" spans="1:22">
      <c r="A888" s="2">
        <v>2025</v>
      </c>
      <c r="B888" s="3">
        <v>11</v>
      </c>
      <c r="C888" s="4">
        <v>45974</v>
      </c>
      <c r="D888" s="2">
        <v>86269</v>
      </c>
      <c r="E888" s="2">
        <v>22</v>
      </c>
      <c r="F888" t="s">
        <v>81</v>
      </c>
      <c r="G888" t="s">
        <v>82</v>
      </c>
      <c r="H888" s="5">
        <v>435</v>
      </c>
      <c r="I888" s="5">
        <v>0</v>
      </c>
      <c r="J888" s="5">
        <v>435</v>
      </c>
      <c r="K888" t="s">
        <v>317</v>
      </c>
      <c r="L888">
        <f>_xlfn.XLOOKUP(M888,Sheet6!B:B,Sheet6!A:A,"",0)</f>
        <v>459</v>
      </c>
      <c r="M888" t="s">
        <v>318</v>
      </c>
      <c r="P888" t="s">
        <v>47</v>
      </c>
      <c r="Q888" t="s">
        <v>905</v>
      </c>
      <c r="R888" t="s">
        <v>885</v>
      </c>
      <c r="S888" t="s">
        <v>886</v>
      </c>
      <c r="T888" t="s">
        <v>28</v>
      </c>
      <c r="U888" s="6">
        <v>45975.537975497682</v>
      </c>
      <c r="V888" t="s">
        <v>29</v>
      </c>
    </row>
    <row r="889" spans="1:22">
      <c r="A889" s="2">
        <v>2025</v>
      </c>
      <c r="B889" s="3">
        <v>11</v>
      </c>
      <c r="C889" s="4">
        <v>45974</v>
      </c>
      <c r="D889" s="2">
        <v>86269</v>
      </c>
      <c r="E889" s="2">
        <v>23</v>
      </c>
      <c r="F889" t="s">
        <v>81</v>
      </c>
      <c r="G889" t="s">
        <v>82</v>
      </c>
      <c r="H889" s="5">
        <v>1409.4</v>
      </c>
      <c r="I889" s="5">
        <v>0</v>
      </c>
      <c r="J889" s="5">
        <v>1409.4</v>
      </c>
      <c r="K889" t="s">
        <v>319</v>
      </c>
      <c r="L889">
        <f>_xlfn.XLOOKUP(M889,Sheet6!B:B,Sheet6!A:A,"",0)</f>
        <v>437</v>
      </c>
      <c r="M889" t="s">
        <v>320</v>
      </c>
      <c r="P889" t="s">
        <v>47</v>
      </c>
      <c r="Q889" t="s">
        <v>905</v>
      </c>
      <c r="R889" t="s">
        <v>885</v>
      </c>
      <c r="S889" t="s">
        <v>886</v>
      </c>
      <c r="T889" t="s">
        <v>28</v>
      </c>
      <c r="U889" s="6">
        <v>45975.537975497682</v>
      </c>
      <c r="V889" t="s">
        <v>29</v>
      </c>
    </row>
    <row r="890" spans="1:22">
      <c r="A890" s="2">
        <v>2025</v>
      </c>
      <c r="B890" s="3">
        <v>11</v>
      </c>
      <c r="C890" s="4">
        <v>45974</v>
      </c>
      <c r="D890" s="2">
        <v>86269</v>
      </c>
      <c r="E890" s="2">
        <v>24</v>
      </c>
      <c r="F890" t="s">
        <v>81</v>
      </c>
      <c r="G890" t="s">
        <v>82</v>
      </c>
      <c r="H890" s="5">
        <v>600</v>
      </c>
      <c r="I890" s="5">
        <v>0</v>
      </c>
      <c r="J890" s="5">
        <v>600</v>
      </c>
      <c r="K890" t="s">
        <v>185</v>
      </c>
      <c r="L890">
        <f>_xlfn.XLOOKUP(M890,Sheet6!B:B,Sheet6!A:A,"",0)</f>
        <v>411</v>
      </c>
      <c r="M890" t="s">
        <v>186</v>
      </c>
      <c r="P890" t="s">
        <v>47</v>
      </c>
      <c r="Q890" t="s">
        <v>906</v>
      </c>
      <c r="R890" t="s">
        <v>885</v>
      </c>
      <c r="S890" t="s">
        <v>886</v>
      </c>
      <c r="T890" t="s">
        <v>28</v>
      </c>
      <c r="U890" s="6">
        <v>45975.537975497682</v>
      </c>
      <c r="V890" t="s">
        <v>29</v>
      </c>
    </row>
    <row r="891" spans="1:22">
      <c r="A891" s="2">
        <v>2025</v>
      </c>
      <c r="B891" s="3">
        <v>11</v>
      </c>
      <c r="C891" s="4">
        <v>45974</v>
      </c>
      <c r="D891" s="2">
        <v>86269</v>
      </c>
      <c r="E891" s="2">
        <v>25</v>
      </c>
      <c r="F891" t="s">
        <v>81</v>
      </c>
      <c r="G891" t="s">
        <v>82</v>
      </c>
      <c r="H891" s="5">
        <v>435</v>
      </c>
      <c r="I891" s="5">
        <v>0</v>
      </c>
      <c r="J891" s="5">
        <v>435</v>
      </c>
      <c r="K891" t="s">
        <v>322</v>
      </c>
      <c r="L891">
        <f>_xlfn.XLOOKUP(M891,Sheet6!B:B,Sheet6!A:A,"",0)</f>
        <v>457</v>
      </c>
      <c r="M891" t="s">
        <v>323</v>
      </c>
      <c r="P891" t="s">
        <v>47</v>
      </c>
      <c r="Q891" t="s">
        <v>905</v>
      </c>
      <c r="R891" t="s">
        <v>885</v>
      </c>
      <c r="S891" t="s">
        <v>886</v>
      </c>
      <c r="T891" t="s">
        <v>28</v>
      </c>
      <c r="U891" s="6">
        <v>45975.537975497682</v>
      </c>
      <c r="V891" t="s">
        <v>29</v>
      </c>
    </row>
    <row r="892" spans="1:22">
      <c r="A892" s="2">
        <v>2025</v>
      </c>
      <c r="B892" s="3">
        <v>11</v>
      </c>
      <c r="C892" s="4">
        <v>45974</v>
      </c>
      <c r="D892" s="2">
        <v>86269</v>
      </c>
      <c r="E892" s="2">
        <v>26</v>
      </c>
      <c r="F892" t="s">
        <v>81</v>
      </c>
      <c r="G892" t="s">
        <v>82</v>
      </c>
      <c r="H892" s="5">
        <v>435</v>
      </c>
      <c r="I892" s="5">
        <v>0</v>
      </c>
      <c r="J892" s="5">
        <v>435</v>
      </c>
      <c r="K892" t="s">
        <v>324</v>
      </c>
      <c r="L892">
        <f>_xlfn.XLOOKUP(M892,Sheet6!B:B,Sheet6!A:A,"",0)</f>
        <v>460</v>
      </c>
      <c r="M892" t="s">
        <v>325</v>
      </c>
      <c r="P892" t="s">
        <v>47</v>
      </c>
      <c r="Q892" t="s">
        <v>905</v>
      </c>
      <c r="R892" t="s">
        <v>885</v>
      </c>
      <c r="S892" t="s">
        <v>886</v>
      </c>
      <c r="T892" t="s">
        <v>28</v>
      </c>
      <c r="U892" s="6">
        <v>45975.537975497682</v>
      </c>
      <c r="V892" t="s">
        <v>29</v>
      </c>
    </row>
    <row r="893" spans="1:22">
      <c r="A893" s="2">
        <v>2025</v>
      </c>
      <c r="B893" s="3">
        <v>11</v>
      </c>
      <c r="C893" s="4">
        <v>45974</v>
      </c>
      <c r="D893" s="2">
        <v>86269</v>
      </c>
      <c r="E893" s="2">
        <v>27</v>
      </c>
      <c r="F893" t="s">
        <v>81</v>
      </c>
      <c r="G893" t="s">
        <v>82</v>
      </c>
      <c r="H893" s="5">
        <v>560</v>
      </c>
      <c r="I893" s="5">
        <v>0</v>
      </c>
      <c r="J893" s="5">
        <v>560</v>
      </c>
      <c r="K893" t="s">
        <v>326</v>
      </c>
      <c r="L893">
        <f>_xlfn.XLOOKUP(M893,Sheet6!B:B,Sheet6!A:A,"",0)</f>
        <v>464</v>
      </c>
      <c r="M893" t="s">
        <v>327</v>
      </c>
      <c r="P893" t="s">
        <v>47</v>
      </c>
      <c r="Q893" t="s">
        <v>905</v>
      </c>
      <c r="R893" t="s">
        <v>885</v>
      </c>
      <c r="S893" t="s">
        <v>886</v>
      </c>
      <c r="T893" t="s">
        <v>28</v>
      </c>
      <c r="U893" s="6">
        <v>45975.537975497682</v>
      </c>
      <c r="V893" t="s">
        <v>29</v>
      </c>
    </row>
    <row r="894" spans="1:22">
      <c r="A894" s="2">
        <v>2025</v>
      </c>
      <c r="B894" s="3">
        <v>11</v>
      </c>
      <c r="C894" s="4">
        <v>45974</v>
      </c>
      <c r="D894" s="2">
        <v>86269</v>
      </c>
      <c r="E894" s="2">
        <v>28</v>
      </c>
      <c r="F894" t="s">
        <v>81</v>
      </c>
      <c r="G894" t="s">
        <v>82</v>
      </c>
      <c r="H894" s="5">
        <v>435</v>
      </c>
      <c r="I894" s="5">
        <v>0</v>
      </c>
      <c r="J894" s="5">
        <v>435</v>
      </c>
      <c r="K894" t="s">
        <v>328</v>
      </c>
      <c r="L894">
        <f>_xlfn.XLOOKUP(M894,Sheet6!B:B,Sheet6!A:A,"",0)</f>
        <v>456</v>
      </c>
      <c r="M894" t="s">
        <v>329</v>
      </c>
      <c r="P894" t="s">
        <v>47</v>
      </c>
      <c r="Q894" t="s">
        <v>905</v>
      </c>
      <c r="R894" t="s">
        <v>885</v>
      </c>
      <c r="S894" t="s">
        <v>886</v>
      </c>
      <c r="T894" t="s">
        <v>28</v>
      </c>
      <c r="U894" s="6">
        <v>45975.537975497682</v>
      </c>
      <c r="V894" t="s">
        <v>29</v>
      </c>
    </row>
    <row r="895" spans="1:22">
      <c r="A895" s="2">
        <v>2025</v>
      </c>
      <c r="B895" s="3">
        <v>11</v>
      </c>
      <c r="C895" s="4">
        <v>45974</v>
      </c>
      <c r="D895" s="2">
        <v>86269</v>
      </c>
      <c r="E895" s="2">
        <v>29</v>
      </c>
      <c r="F895" t="s">
        <v>81</v>
      </c>
      <c r="G895" t="s">
        <v>82</v>
      </c>
      <c r="H895" s="5">
        <v>435</v>
      </c>
      <c r="I895" s="5">
        <v>0</v>
      </c>
      <c r="J895" s="5">
        <v>435</v>
      </c>
      <c r="K895" t="s">
        <v>330</v>
      </c>
      <c r="L895">
        <f>_xlfn.XLOOKUP(M895,Sheet6!B:B,Sheet6!A:A,"",0)</f>
        <v>463</v>
      </c>
      <c r="M895" t="s">
        <v>331</v>
      </c>
      <c r="P895" t="s">
        <v>47</v>
      </c>
      <c r="Q895" t="s">
        <v>905</v>
      </c>
      <c r="R895" t="s">
        <v>885</v>
      </c>
      <c r="S895" t="s">
        <v>886</v>
      </c>
      <c r="T895" t="s">
        <v>28</v>
      </c>
      <c r="U895" s="6">
        <v>45975.537975497682</v>
      </c>
      <c r="V895" t="s">
        <v>29</v>
      </c>
    </row>
    <row r="896" spans="1:22">
      <c r="A896" s="2">
        <v>2025</v>
      </c>
      <c r="B896" s="3">
        <v>11</v>
      </c>
      <c r="C896" s="4">
        <v>45974</v>
      </c>
      <c r="D896" s="2">
        <v>86269</v>
      </c>
      <c r="E896" s="2">
        <v>30</v>
      </c>
      <c r="F896" t="s">
        <v>81</v>
      </c>
      <c r="G896" t="s">
        <v>82</v>
      </c>
      <c r="H896" s="5">
        <v>435</v>
      </c>
      <c r="I896" s="5">
        <v>0</v>
      </c>
      <c r="J896" s="5">
        <v>435</v>
      </c>
      <c r="K896" t="s">
        <v>332</v>
      </c>
      <c r="L896">
        <f>_xlfn.XLOOKUP(M896,Sheet6!B:B,Sheet6!A:A,"",0)</f>
        <v>455</v>
      </c>
      <c r="M896" t="s">
        <v>333</v>
      </c>
      <c r="P896" t="s">
        <v>47</v>
      </c>
      <c r="Q896" t="s">
        <v>905</v>
      </c>
      <c r="R896" t="s">
        <v>885</v>
      </c>
      <c r="S896" t="s">
        <v>886</v>
      </c>
      <c r="T896" t="s">
        <v>28</v>
      </c>
      <c r="U896" s="6">
        <v>45975.537975497682</v>
      </c>
      <c r="V896" t="s">
        <v>29</v>
      </c>
    </row>
    <row r="897" spans="1:22">
      <c r="A897" s="2">
        <v>2025</v>
      </c>
      <c r="B897" s="3">
        <v>11</v>
      </c>
      <c r="C897" s="4">
        <v>45974</v>
      </c>
      <c r="D897" s="2">
        <v>86269</v>
      </c>
      <c r="E897" s="2">
        <v>31</v>
      </c>
      <c r="F897" t="s">
        <v>81</v>
      </c>
      <c r="G897" t="s">
        <v>82</v>
      </c>
      <c r="H897" s="5">
        <v>435</v>
      </c>
      <c r="I897" s="5">
        <v>0</v>
      </c>
      <c r="J897" s="5">
        <v>435</v>
      </c>
      <c r="K897" t="s">
        <v>334</v>
      </c>
      <c r="L897">
        <f>_xlfn.XLOOKUP(M897,Sheet6!B:B,Sheet6!A:A,"",0)</f>
        <v>461</v>
      </c>
      <c r="M897" t="s">
        <v>335</v>
      </c>
      <c r="P897" t="s">
        <v>47</v>
      </c>
      <c r="Q897" t="s">
        <v>905</v>
      </c>
      <c r="R897" t="s">
        <v>885</v>
      </c>
      <c r="S897" t="s">
        <v>886</v>
      </c>
      <c r="T897" t="s">
        <v>28</v>
      </c>
      <c r="U897" s="6">
        <v>45975.537975497682</v>
      </c>
      <c r="V897" t="s">
        <v>29</v>
      </c>
    </row>
    <row r="898" spans="1:22">
      <c r="A898" s="2">
        <v>2025</v>
      </c>
      <c r="B898" s="3">
        <v>11</v>
      </c>
      <c r="C898" s="4">
        <v>45974</v>
      </c>
      <c r="D898" s="2">
        <v>86269</v>
      </c>
      <c r="E898" s="2">
        <v>32</v>
      </c>
      <c r="F898" t="s">
        <v>81</v>
      </c>
      <c r="G898" t="s">
        <v>82</v>
      </c>
      <c r="H898" s="5">
        <v>435</v>
      </c>
      <c r="I898" s="5">
        <v>0</v>
      </c>
      <c r="J898" s="5">
        <v>435</v>
      </c>
      <c r="K898" t="s">
        <v>336</v>
      </c>
      <c r="L898">
        <f>_xlfn.XLOOKUP(M898,Sheet6!B:B,Sheet6!A:A,"",0)</f>
        <v>458</v>
      </c>
      <c r="M898" t="s">
        <v>337</v>
      </c>
      <c r="P898" t="s">
        <v>47</v>
      </c>
      <c r="Q898" t="s">
        <v>905</v>
      </c>
      <c r="R898" t="s">
        <v>885</v>
      </c>
      <c r="S898" t="s">
        <v>886</v>
      </c>
      <c r="T898" t="s">
        <v>28</v>
      </c>
      <c r="U898" s="6">
        <v>45975.537975497682</v>
      </c>
      <c r="V898" t="s">
        <v>29</v>
      </c>
    </row>
    <row r="899" spans="1:22">
      <c r="A899" s="2">
        <v>2025</v>
      </c>
      <c r="B899" s="3">
        <v>11</v>
      </c>
      <c r="C899" s="4">
        <v>45974</v>
      </c>
      <c r="D899" s="2">
        <v>86269</v>
      </c>
      <c r="E899" s="2">
        <v>33</v>
      </c>
      <c r="F899" t="s">
        <v>81</v>
      </c>
      <c r="G899" t="s">
        <v>82</v>
      </c>
      <c r="H899" s="5">
        <v>435</v>
      </c>
      <c r="I899" s="5">
        <v>0</v>
      </c>
      <c r="J899" s="5">
        <v>435</v>
      </c>
      <c r="K899" t="s">
        <v>338</v>
      </c>
      <c r="L899">
        <f>_xlfn.XLOOKUP(M899,Sheet6!B:B,Sheet6!A:A,"",0)</f>
        <v>462</v>
      </c>
      <c r="M899" t="s">
        <v>339</v>
      </c>
      <c r="P899" t="s">
        <v>47</v>
      </c>
      <c r="Q899" t="s">
        <v>905</v>
      </c>
      <c r="R899" t="s">
        <v>885</v>
      </c>
      <c r="S899" t="s">
        <v>886</v>
      </c>
      <c r="T899" t="s">
        <v>28</v>
      </c>
      <c r="U899" s="6">
        <v>45975.537975497682</v>
      </c>
      <c r="V899" t="s">
        <v>29</v>
      </c>
    </row>
    <row r="900" spans="1:22">
      <c r="A900" s="2">
        <v>2025</v>
      </c>
      <c r="B900" s="3">
        <v>11</v>
      </c>
      <c r="C900" s="4">
        <v>45974</v>
      </c>
      <c r="D900" s="2">
        <v>86269</v>
      </c>
      <c r="E900" s="2">
        <v>34</v>
      </c>
      <c r="F900" t="s">
        <v>81</v>
      </c>
      <c r="G900" t="s">
        <v>82</v>
      </c>
      <c r="H900" s="5">
        <v>600</v>
      </c>
      <c r="I900" s="5">
        <v>0</v>
      </c>
      <c r="J900" s="5">
        <v>600</v>
      </c>
      <c r="K900" t="s">
        <v>185</v>
      </c>
      <c r="L900">
        <f>_xlfn.XLOOKUP(M900,Sheet6!B:B,Sheet6!A:A,"",0)</f>
        <v>411</v>
      </c>
      <c r="M900" t="s">
        <v>186</v>
      </c>
      <c r="P900" t="s">
        <v>47</v>
      </c>
      <c r="Q900" t="s">
        <v>907</v>
      </c>
      <c r="R900" t="s">
        <v>885</v>
      </c>
      <c r="S900" t="s">
        <v>886</v>
      </c>
      <c r="T900" t="s">
        <v>28</v>
      </c>
      <c r="U900" s="6">
        <v>45975.537975497682</v>
      </c>
      <c r="V900" t="s">
        <v>29</v>
      </c>
    </row>
    <row r="901" spans="1:22">
      <c r="A901" s="2">
        <v>2025</v>
      </c>
      <c r="B901" s="3">
        <v>11</v>
      </c>
      <c r="C901" s="4">
        <v>45974</v>
      </c>
      <c r="D901" s="2">
        <v>86269</v>
      </c>
      <c r="E901" s="2">
        <v>35</v>
      </c>
      <c r="F901" t="s">
        <v>81</v>
      </c>
      <c r="G901" t="s">
        <v>82</v>
      </c>
      <c r="H901" s="5">
        <v>600</v>
      </c>
      <c r="I901" s="5">
        <v>0</v>
      </c>
      <c r="J901" s="5">
        <v>600</v>
      </c>
      <c r="K901" t="s">
        <v>185</v>
      </c>
      <c r="L901">
        <f>_xlfn.XLOOKUP(M901,Sheet6!B:B,Sheet6!A:A,"",0)</f>
        <v>411</v>
      </c>
      <c r="M901" t="s">
        <v>186</v>
      </c>
      <c r="P901" t="s">
        <v>47</v>
      </c>
      <c r="Q901" t="s">
        <v>908</v>
      </c>
      <c r="R901" t="s">
        <v>885</v>
      </c>
      <c r="S901" t="s">
        <v>886</v>
      </c>
      <c r="T901" t="s">
        <v>28</v>
      </c>
      <c r="U901" s="6">
        <v>45975.537975497682</v>
      </c>
      <c r="V901" t="s">
        <v>29</v>
      </c>
    </row>
    <row r="902" spans="1:22">
      <c r="A902" s="2">
        <v>2025</v>
      </c>
      <c r="B902" s="3">
        <v>11</v>
      </c>
      <c r="C902" s="4">
        <v>45974</v>
      </c>
      <c r="D902" s="2">
        <v>86269</v>
      </c>
      <c r="E902" s="2">
        <v>36</v>
      </c>
      <c r="F902" t="s">
        <v>81</v>
      </c>
      <c r="G902" t="s">
        <v>82</v>
      </c>
      <c r="H902" s="5">
        <v>600</v>
      </c>
      <c r="I902" s="5">
        <v>0</v>
      </c>
      <c r="J902" s="5">
        <v>600</v>
      </c>
      <c r="K902" t="s">
        <v>185</v>
      </c>
      <c r="L902">
        <f>_xlfn.XLOOKUP(M902,Sheet6!B:B,Sheet6!A:A,"",0)</f>
        <v>411</v>
      </c>
      <c r="M902" t="s">
        <v>186</v>
      </c>
      <c r="P902" t="s">
        <v>47</v>
      </c>
      <c r="Q902" t="s">
        <v>909</v>
      </c>
      <c r="R902" t="s">
        <v>885</v>
      </c>
      <c r="S902" t="s">
        <v>886</v>
      </c>
      <c r="T902" t="s">
        <v>28</v>
      </c>
      <c r="U902" s="6">
        <v>45975.537975497682</v>
      </c>
      <c r="V902" t="s">
        <v>29</v>
      </c>
    </row>
    <row r="903" spans="1:22">
      <c r="A903" s="2">
        <v>2025</v>
      </c>
      <c r="B903" s="3">
        <v>11</v>
      </c>
      <c r="C903" s="4">
        <v>45974</v>
      </c>
      <c r="D903" s="2">
        <v>86269</v>
      </c>
      <c r="E903" s="2">
        <v>37</v>
      </c>
      <c r="F903" t="s">
        <v>81</v>
      </c>
      <c r="G903" t="s">
        <v>82</v>
      </c>
      <c r="H903" s="5">
        <v>600</v>
      </c>
      <c r="I903" s="5">
        <v>0</v>
      </c>
      <c r="J903" s="5">
        <v>600</v>
      </c>
      <c r="K903" t="s">
        <v>185</v>
      </c>
      <c r="L903">
        <f>_xlfn.XLOOKUP(M903,Sheet6!B:B,Sheet6!A:A,"",0)</f>
        <v>411</v>
      </c>
      <c r="M903" t="s">
        <v>186</v>
      </c>
      <c r="P903" t="s">
        <v>47</v>
      </c>
      <c r="Q903" t="s">
        <v>910</v>
      </c>
      <c r="R903" t="s">
        <v>885</v>
      </c>
      <c r="S903" t="s">
        <v>886</v>
      </c>
      <c r="T903" t="s">
        <v>28</v>
      </c>
      <c r="U903" s="6">
        <v>45975.537975497682</v>
      </c>
      <c r="V903" t="s">
        <v>29</v>
      </c>
    </row>
    <row r="904" spans="1:22">
      <c r="A904" s="2">
        <v>2025</v>
      </c>
      <c r="B904" s="3">
        <v>11</v>
      </c>
      <c r="C904" s="4">
        <v>45974</v>
      </c>
      <c r="D904" s="2">
        <v>86269</v>
      </c>
      <c r="E904" s="2">
        <v>38</v>
      </c>
      <c r="F904" t="s">
        <v>81</v>
      </c>
      <c r="G904" t="s">
        <v>82</v>
      </c>
      <c r="H904" s="5">
        <v>600</v>
      </c>
      <c r="I904" s="5">
        <v>0</v>
      </c>
      <c r="J904" s="5">
        <v>600</v>
      </c>
      <c r="K904" t="s">
        <v>185</v>
      </c>
      <c r="L904">
        <f>_xlfn.XLOOKUP(M904,Sheet6!B:B,Sheet6!A:A,"",0)</f>
        <v>411</v>
      </c>
      <c r="M904" t="s">
        <v>186</v>
      </c>
      <c r="P904" t="s">
        <v>47</v>
      </c>
      <c r="Q904" t="s">
        <v>911</v>
      </c>
      <c r="R904" t="s">
        <v>885</v>
      </c>
      <c r="S904" t="s">
        <v>886</v>
      </c>
      <c r="T904" t="s">
        <v>28</v>
      </c>
      <c r="U904" s="6">
        <v>45975.537975497682</v>
      </c>
      <c r="V904" t="s">
        <v>29</v>
      </c>
    </row>
    <row r="905" spans="1:22">
      <c r="A905" s="2">
        <v>2025</v>
      </c>
      <c r="B905" s="3">
        <v>11</v>
      </c>
      <c r="C905" s="4">
        <v>45974</v>
      </c>
      <c r="D905" s="2">
        <v>86269</v>
      </c>
      <c r="E905" s="2">
        <v>39</v>
      </c>
      <c r="F905" t="s">
        <v>81</v>
      </c>
      <c r="G905" t="s">
        <v>82</v>
      </c>
      <c r="H905" s="5">
        <v>600</v>
      </c>
      <c r="I905" s="5">
        <v>0</v>
      </c>
      <c r="J905" s="5">
        <v>600</v>
      </c>
      <c r="K905" t="s">
        <v>185</v>
      </c>
      <c r="L905">
        <f>_xlfn.XLOOKUP(M905,Sheet6!B:B,Sheet6!A:A,"",0)</f>
        <v>411</v>
      </c>
      <c r="M905" t="s">
        <v>186</v>
      </c>
      <c r="P905" t="s">
        <v>47</v>
      </c>
      <c r="Q905" t="s">
        <v>912</v>
      </c>
      <c r="R905" t="s">
        <v>885</v>
      </c>
      <c r="S905" t="s">
        <v>886</v>
      </c>
      <c r="T905" t="s">
        <v>28</v>
      </c>
      <c r="U905" s="6">
        <v>45975.537975497682</v>
      </c>
      <c r="V905" t="s">
        <v>29</v>
      </c>
    </row>
    <row r="906" spans="1:22">
      <c r="A906" s="2">
        <v>2025</v>
      </c>
      <c r="B906" s="3">
        <v>11</v>
      </c>
      <c r="C906" s="4">
        <v>45974</v>
      </c>
      <c r="D906" s="2">
        <v>86269</v>
      </c>
      <c r="E906" s="2">
        <v>40</v>
      </c>
      <c r="F906" t="s">
        <v>81</v>
      </c>
      <c r="G906" t="s">
        <v>82</v>
      </c>
      <c r="H906" s="5">
        <v>600</v>
      </c>
      <c r="I906" s="5">
        <v>0</v>
      </c>
      <c r="J906" s="5">
        <v>600</v>
      </c>
      <c r="K906" t="s">
        <v>185</v>
      </c>
      <c r="L906">
        <f>_xlfn.XLOOKUP(M906,Sheet6!B:B,Sheet6!A:A,"",0)</f>
        <v>411</v>
      </c>
      <c r="M906" t="s">
        <v>186</v>
      </c>
      <c r="P906" t="s">
        <v>47</v>
      </c>
      <c r="Q906" t="s">
        <v>913</v>
      </c>
      <c r="R906" t="s">
        <v>885</v>
      </c>
      <c r="S906" t="s">
        <v>886</v>
      </c>
      <c r="T906" t="s">
        <v>28</v>
      </c>
      <c r="U906" s="6">
        <v>45975.537975497682</v>
      </c>
      <c r="V906" t="s">
        <v>29</v>
      </c>
    </row>
    <row r="907" spans="1:22">
      <c r="A907" s="2">
        <v>2025</v>
      </c>
      <c r="B907" s="3">
        <v>11</v>
      </c>
      <c r="C907" s="4">
        <v>45974</v>
      </c>
      <c r="D907" s="2">
        <v>86269</v>
      </c>
      <c r="E907" s="2">
        <v>41</v>
      </c>
      <c r="F907" t="s">
        <v>81</v>
      </c>
      <c r="G907" t="s">
        <v>82</v>
      </c>
      <c r="H907" s="5">
        <v>441</v>
      </c>
      <c r="I907" s="5">
        <v>0</v>
      </c>
      <c r="J907" s="5">
        <v>441</v>
      </c>
      <c r="K907" t="s">
        <v>347</v>
      </c>
      <c r="L907">
        <f>_xlfn.XLOOKUP(M907,Sheet6!B:B,Sheet6!A:A,"",0)</f>
        <v>469</v>
      </c>
      <c r="M907" t="s">
        <v>348</v>
      </c>
      <c r="P907" t="s">
        <v>47</v>
      </c>
      <c r="Q907" t="s">
        <v>905</v>
      </c>
      <c r="R907" t="s">
        <v>885</v>
      </c>
      <c r="S907" t="s">
        <v>886</v>
      </c>
      <c r="T907" t="s">
        <v>28</v>
      </c>
      <c r="U907" s="6">
        <v>45975.537975497682</v>
      </c>
      <c r="V907" t="s">
        <v>29</v>
      </c>
    </row>
    <row r="908" spans="1:22">
      <c r="A908" s="2">
        <v>2025</v>
      </c>
      <c r="B908" s="3">
        <v>11</v>
      </c>
      <c r="C908" s="4">
        <v>45974</v>
      </c>
      <c r="D908" s="2">
        <v>86269</v>
      </c>
      <c r="E908" s="2">
        <v>42</v>
      </c>
      <c r="F908" t="s">
        <v>81</v>
      </c>
      <c r="G908" t="s">
        <v>82</v>
      </c>
      <c r="H908" s="5">
        <v>764.26</v>
      </c>
      <c r="I908" s="5">
        <v>0</v>
      </c>
      <c r="J908" s="5">
        <v>764.26</v>
      </c>
      <c r="K908" t="s">
        <v>349</v>
      </c>
      <c r="L908">
        <f>_xlfn.XLOOKUP(M908,Sheet6!B:B,Sheet6!A:A,"",0)</f>
        <v>448</v>
      </c>
      <c r="M908" t="s">
        <v>350</v>
      </c>
      <c r="P908" t="s">
        <v>47</v>
      </c>
      <c r="Q908" t="s">
        <v>905</v>
      </c>
      <c r="R908" t="s">
        <v>885</v>
      </c>
      <c r="S908" t="s">
        <v>886</v>
      </c>
      <c r="T908" t="s">
        <v>28</v>
      </c>
      <c r="U908" s="6">
        <v>45975.537975497682</v>
      </c>
      <c r="V908" t="s">
        <v>29</v>
      </c>
    </row>
    <row r="909" spans="1:22">
      <c r="A909" s="2">
        <v>2025</v>
      </c>
      <c r="B909" s="3">
        <v>11</v>
      </c>
      <c r="C909" s="4">
        <v>45974</v>
      </c>
      <c r="D909" s="2">
        <v>86351</v>
      </c>
      <c r="E909" s="2">
        <v>2</v>
      </c>
      <c r="F909" t="s">
        <v>43</v>
      </c>
      <c r="G909" t="s">
        <v>44</v>
      </c>
      <c r="H909" s="5">
        <v>0</v>
      </c>
      <c r="I909" s="5">
        <v>61.29</v>
      </c>
      <c r="J909" s="5">
        <v>-61.29</v>
      </c>
      <c r="K909" t="s">
        <v>397</v>
      </c>
      <c r="L909">
        <f>_xlfn.XLOOKUP(M909,Sheet6!B:B,Sheet6!A:A,"",0)</f>
        <v>246</v>
      </c>
      <c r="M909" t="s">
        <v>398</v>
      </c>
      <c r="P909" t="s">
        <v>115</v>
      </c>
      <c r="Q909" t="s">
        <v>180</v>
      </c>
      <c r="R909" t="s">
        <v>914</v>
      </c>
      <c r="S909" t="s">
        <v>915</v>
      </c>
      <c r="T909" t="s">
        <v>28</v>
      </c>
      <c r="U909" s="6">
        <v>45978.33890347222</v>
      </c>
      <c r="V909" t="s">
        <v>29</v>
      </c>
    </row>
    <row r="910" spans="1:22">
      <c r="A910" s="2">
        <v>2025</v>
      </c>
      <c r="B910" s="3">
        <v>11</v>
      </c>
      <c r="C910" s="4">
        <v>45974</v>
      </c>
      <c r="D910" s="2">
        <v>86738</v>
      </c>
      <c r="E910" s="2">
        <v>2</v>
      </c>
      <c r="F910" t="s">
        <v>662</v>
      </c>
      <c r="G910" t="s">
        <v>663</v>
      </c>
      <c r="H910" s="5">
        <v>462.28</v>
      </c>
      <c r="I910" s="5">
        <v>0</v>
      </c>
      <c r="J910" s="5">
        <v>462.28</v>
      </c>
      <c r="K910" t="s">
        <v>417</v>
      </c>
      <c r="L910">
        <f>_xlfn.XLOOKUP(M910,Sheet6!B:B,Sheet6!A:A,"",0)</f>
        <v>229</v>
      </c>
      <c r="M910" t="s">
        <v>418</v>
      </c>
      <c r="P910" t="s">
        <v>115</v>
      </c>
      <c r="Q910" t="s">
        <v>916</v>
      </c>
      <c r="R910" t="s">
        <v>917</v>
      </c>
      <c r="S910" t="s">
        <v>918</v>
      </c>
      <c r="T910" t="s">
        <v>28</v>
      </c>
      <c r="U910" s="6">
        <v>45989.440480821759</v>
      </c>
      <c r="V910" t="s">
        <v>29</v>
      </c>
    </row>
    <row r="911" spans="1:22">
      <c r="A911" s="2">
        <v>2025</v>
      </c>
      <c r="B911" s="3">
        <v>10</v>
      </c>
      <c r="C911" s="4">
        <v>45973</v>
      </c>
      <c r="D911" s="2">
        <v>86272</v>
      </c>
      <c r="E911" s="2">
        <v>2</v>
      </c>
      <c r="F911" t="s">
        <v>43</v>
      </c>
      <c r="G911" t="s">
        <v>44</v>
      </c>
      <c r="H911" s="5">
        <v>108.16</v>
      </c>
      <c r="I911" s="5">
        <v>0</v>
      </c>
      <c r="J911" s="5">
        <v>108.16</v>
      </c>
      <c r="K911" t="s">
        <v>62</v>
      </c>
      <c r="L911">
        <f>_xlfn.XLOOKUP(M911,Sheet6!B:B,Sheet6!A:A,"",0)</f>
        <v>361</v>
      </c>
      <c r="M911" t="s">
        <v>63</v>
      </c>
      <c r="P911" t="s">
        <v>24</v>
      </c>
      <c r="Q911" t="s">
        <v>208</v>
      </c>
      <c r="R911" t="s">
        <v>919</v>
      </c>
      <c r="S911" t="s">
        <v>920</v>
      </c>
      <c r="T911" t="s">
        <v>28</v>
      </c>
      <c r="U911" s="6">
        <v>45975.538181018521</v>
      </c>
      <c r="V911" t="s">
        <v>29</v>
      </c>
    </row>
    <row r="912" spans="1:22">
      <c r="A912" s="2">
        <v>2025</v>
      </c>
      <c r="B912" s="3">
        <v>10</v>
      </c>
      <c r="C912" s="4">
        <v>45973</v>
      </c>
      <c r="D912" s="2">
        <v>86273</v>
      </c>
      <c r="E912" s="2">
        <v>2</v>
      </c>
      <c r="F912" t="s">
        <v>43</v>
      </c>
      <c r="G912" t="s">
        <v>44</v>
      </c>
      <c r="H912" s="5">
        <v>175.5</v>
      </c>
      <c r="I912" s="5">
        <v>0</v>
      </c>
      <c r="J912" s="5">
        <v>175.5</v>
      </c>
      <c r="K912" t="s">
        <v>455</v>
      </c>
      <c r="L912">
        <f>_xlfn.XLOOKUP(M912,Sheet6!B:B,Sheet6!A:A,"",0)</f>
        <v>122</v>
      </c>
      <c r="M912" t="s">
        <v>456</v>
      </c>
      <c r="P912" t="s">
        <v>24</v>
      </c>
      <c r="Q912" t="s">
        <v>208</v>
      </c>
      <c r="R912" t="s">
        <v>921</v>
      </c>
      <c r="S912" t="s">
        <v>922</v>
      </c>
      <c r="T912" t="s">
        <v>28</v>
      </c>
      <c r="U912" s="6">
        <v>45975.538215277775</v>
      </c>
      <c r="V912" t="s">
        <v>29</v>
      </c>
    </row>
    <row r="913" spans="1:22">
      <c r="A913" s="2">
        <v>2025</v>
      </c>
      <c r="B913" s="3">
        <v>12</v>
      </c>
      <c r="C913" s="4">
        <v>45973</v>
      </c>
      <c r="D913" s="2">
        <v>86274</v>
      </c>
      <c r="E913" s="2">
        <v>2</v>
      </c>
      <c r="F913" t="s">
        <v>81</v>
      </c>
      <c r="G913" t="s">
        <v>82</v>
      </c>
      <c r="H913" s="5">
        <v>16986.669999999998</v>
      </c>
      <c r="I913" s="5">
        <v>0</v>
      </c>
      <c r="J913" s="5">
        <v>16986.669999999998</v>
      </c>
      <c r="K913" t="s">
        <v>923</v>
      </c>
      <c r="L913">
        <f>_xlfn.XLOOKUP(M913,Sheet6!B:B,Sheet6!A:A,"",0)</f>
        <v>477</v>
      </c>
      <c r="M913" t="s">
        <v>924</v>
      </c>
      <c r="P913" t="s">
        <v>47</v>
      </c>
      <c r="Q913" t="s">
        <v>925</v>
      </c>
      <c r="R913" t="s">
        <v>926</v>
      </c>
      <c r="S913" t="s">
        <v>927</v>
      </c>
      <c r="T913" t="s">
        <v>28</v>
      </c>
      <c r="U913" s="6">
        <v>45975.538259918983</v>
      </c>
      <c r="V913" t="s">
        <v>29</v>
      </c>
    </row>
    <row r="914" spans="1:22">
      <c r="A914" s="2">
        <v>2025</v>
      </c>
      <c r="B914" s="3">
        <v>10</v>
      </c>
      <c r="C914" s="4">
        <v>45973</v>
      </c>
      <c r="D914" s="2">
        <v>86276</v>
      </c>
      <c r="E914" s="2">
        <v>2</v>
      </c>
      <c r="F914" t="s">
        <v>43</v>
      </c>
      <c r="G914" t="s">
        <v>44</v>
      </c>
      <c r="H914" s="5">
        <v>94.43</v>
      </c>
      <c r="I914" s="5">
        <v>0</v>
      </c>
      <c r="J914" s="5">
        <v>94.43</v>
      </c>
      <c r="K914" t="s">
        <v>361</v>
      </c>
      <c r="L914">
        <f>_xlfn.XLOOKUP(M914,Sheet6!B:B,Sheet6!A:A,"",0)</f>
        <v>239</v>
      </c>
      <c r="M914" t="s">
        <v>362</v>
      </c>
      <c r="P914" t="s">
        <v>24</v>
      </c>
      <c r="Q914" t="s">
        <v>208</v>
      </c>
      <c r="R914" t="s">
        <v>928</v>
      </c>
      <c r="S914" t="s">
        <v>929</v>
      </c>
      <c r="T914" t="s">
        <v>28</v>
      </c>
      <c r="U914" s="6">
        <v>45975.53839050926</v>
      </c>
      <c r="V914" t="s">
        <v>29</v>
      </c>
    </row>
    <row r="915" spans="1:22">
      <c r="A915" s="2">
        <v>2025</v>
      </c>
      <c r="B915" s="3">
        <v>10</v>
      </c>
      <c r="C915" s="4">
        <v>45973</v>
      </c>
      <c r="D915" s="2">
        <v>86276</v>
      </c>
      <c r="E915" s="2">
        <v>3</v>
      </c>
      <c r="F915" t="s">
        <v>43</v>
      </c>
      <c r="G915" t="s">
        <v>44</v>
      </c>
      <c r="H915" s="5">
        <v>11.84</v>
      </c>
      <c r="I915" s="5">
        <v>0</v>
      </c>
      <c r="J915" s="5">
        <v>11.84</v>
      </c>
      <c r="K915" t="s">
        <v>365</v>
      </c>
      <c r="L915">
        <f>_xlfn.XLOOKUP(M915,Sheet6!B:B,Sheet6!A:A,"",0)</f>
        <v>174</v>
      </c>
      <c r="M915" t="s">
        <v>366</v>
      </c>
      <c r="P915" t="s">
        <v>24</v>
      </c>
      <c r="Q915" t="s">
        <v>208</v>
      </c>
      <c r="R915" t="s">
        <v>928</v>
      </c>
      <c r="S915" t="s">
        <v>929</v>
      </c>
      <c r="T915" t="s">
        <v>28</v>
      </c>
      <c r="U915" s="6">
        <v>45975.53839050926</v>
      </c>
      <c r="V915" t="s">
        <v>29</v>
      </c>
    </row>
    <row r="916" spans="1:22">
      <c r="A916" s="2">
        <v>2025</v>
      </c>
      <c r="B916" s="3">
        <v>10</v>
      </c>
      <c r="C916" s="4">
        <v>45973</v>
      </c>
      <c r="D916" s="2">
        <v>86276</v>
      </c>
      <c r="E916" s="2">
        <v>4</v>
      </c>
      <c r="F916" t="s">
        <v>43</v>
      </c>
      <c r="G916" t="s">
        <v>44</v>
      </c>
      <c r="H916" s="5">
        <v>189.37</v>
      </c>
      <c r="I916" s="5">
        <v>0</v>
      </c>
      <c r="J916" s="5">
        <v>189.37</v>
      </c>
      <c r="K916" t="s">
        <v>121</v>
      </c>
      <c r="L916">
        <f>_xlfn.XLOOKUP(M916,Sheet6!B:B,Sheet6!A:A,"",0)</f>
        <v>208</v>
      </c>
      <c r="M916" t="s">
        <v>122</v>
      </c>
      <c r="P916" t="s">
        <v>24</v>
      </c>
      <c r="Q916" t="s">
        <v>208</v>
      </c>
      <c r="R916" t="s">
        <v>928</v>
      </c>
      <c r="S916" t="s">
        <v>929</v>
      </c>
      <c r="T916" t="s">
        <v>28</v>
      </c>
      <c r="U916" s="6">
        <v>45975.53839050926</v>
      </c>
      <c r="V916" t="s">
        <v>29</v>
      </c>
    </row>
    <row r="917" spans="1:22">
      <c r="A917" s="2">
        <v>2025</v>
      </c>
      <c r="B917" s="3">
        <v>10</v>
      </c>
      <c r="C917" s="4">
        <v>45973</v>
      </c>
      <c r="D917" s="2">
        <v>86276</v>
      </c>
      <c r="E917" s="2">
        <v>5</v>
      </c>
      <c r="F917" t="s">
        <v>43</v>
      </c>
      <c r="G917" t="s">
        <v>44</v>
      </c>
      <c r="H917" s="5">
        <v>186.82</v>
      </c>
      <c r="I917" s="5">
        <v>0</v>
      </c>
      <c r="J917" s="5">
        <v>186.82</v>
      </c>
      <c r="K917" t="s">
        <v>367</v>
      </c>
      <c r="L917">
        <f>_xlfn.XLOOKUP(M917,Sheet6!B:B,Sheet6!A:A,"",0)</f>
        <v>222</v>
      </c>
      <c r="M917" t="s">
        <v>368</v>
      </c>
      <c r="P917" t="s">
        <v>24</v>
      </c>
      <c r="Q917" t="s">
        <v>208</v>
      </c>
      <c r="R917" t="s">
        <v>928</v>
      </c>
      <c r="S917" t="s">
        <v>929</v>
      </c>
      <c r="T917" t="s">
        <v>28</v>
      </c>
      <c r="U917" s="6">
        <v>45975.53839050926</v>
      </c>
      <c r="V917" t="s">
        <v>29</v>
      </c>
    </row>
    <row r="918" spans="1:22">
      <c r="A918" s="2">
        <v>2025</v>
      </c>
      <c r="B918" s="3">
        <v>10</v>
      </c>
      <c r="C918" s="4">
        <v>45973</v>
      </c>
      <c r="D918" s="2">
        <v>86276</v>
      </c>
      <c r="E918" s="2">
        <v>6</v>
      </c>
      <c r="F918" t="s">
        <v>43</v>
      </c>
      <c r="G918" t="s">
        <v>44</v>
      </c>
      <c r="H918" s="5">
        <v>229.36</v>
      </c>
      <c r="I918" s="5">
        <v>0</v>
      </c>
      <c r="J918" s="5">
        <v>229.36</v>
      </c>
      <c r="K918" t="s">
        <v>356</v>
      </c>
      <c r="L918">
        <f>_xlfn.XLOOKUP(M918,Sheet6!B:B,Sheet6!A:A,"",0)</f>
        <v>57</v>
      </c>
      <c r="M918" t="s">
        <v>357</v>
      </c>
      <c r="P918" t="s">
        <v>24</v>
      </c>
      <c r="Q918" t="s">
        <v>208</v>
      </c>
      <c r="R918" t="s">
        <v>928</v>
      </c>
      <c r="S918" t="s">
        <v>929</v>
      </c>
      <c r="T918" t="s">
        <v>28</v>
      </c>
      <c r="U918" s="6">
        <v>45975.53839050926</v>
      </c>
      <c r="V918" t="s">
        <v>29</v>
      </c>
    </row>
    <row r="919" spans="1:22">
      <c r="A919" s="2">
        <v>2025</v>
      </c>
      <c r="B919" s="3">
        <v>10</v>
      </c>
      <c r="C919" s="4">
        <v>45973</v>
      </c>
      <c r="D919" s="2">
        <v>86276</v>
      </c>
      <c r="E919" s="2">
        <v>7</v>
      </c>
      <c r="F919" t="s">
        <v>43</v>
      </c>
      <c r="G919" t="s">
        <v>44</v>
      </c>
      <c r="H919" s="5">
        <v>165.63</v>
      </c>
      <c r="I919" s="5">
        <v>0</v>
      </c>
      <c r="J919" s="5">
        <v>165.63</v>
      </c>
      <c r="K919" t="s">
        <v>369</v>
      </c>
      <c r="L919">
        <f>_xlfn.XLOOKUP(M919,Sheet6!B:B,Sheet6!A:A,"",0)</f>
        <v>17</v>
      </c>
      <c r="M919" t="s">
        <v>370</v>
      </c>
      <c r="P919" t="s">
        <v>24</v>
      </c>
      <c r="Q919" t="s">
        <v>208</v>
      </c>
      <c r="R919" t="s">
        <v>928</v>
      </c>
      <c r="S919" t="s">
        <v>929</v>
      </c>
      <c r="T919" t="s">
        <v>28</v>
      </c>
      <c r="U919" s="6">
        <v>45975.53839050926</v>
      </c>
      <c r="V919" t="s">
        <v>29</v>
      </c>
    </row>
    <row r="920" spans="1:22">
      <c r="A920" s="2">
        <v>2025</v>
      </c>
      <c r="B920" s="3">
        <v>10</v>
      </c>
      <c r="C920" s="4">
        <v>45973</v>
      </c>
      <c r="D920" s="2">
        <v>86276</v>
      </c>
      <c r="E920" s="2">
        <v>8</v>
      </c>
      <c r="F920" t="s">
        <v>43</v>
      </c>
      <c r="G920" t="s">
        <v>44</v>
      </c>
      <c r="H920" s="5">
        <v>53.2</v>
      </c>
      <c r="I920" s="5">
        <v>0</v>
      </c>
      <c r="J920" s="5">
        <v>53.2</v>
      </c>
      <c r="K920" t="s">
        <v>371</v>
      </c>
      <c r="L920">
        <f>_xlfn.XLOOKUP(M920,Sheet6!B:B,Sheet6!A:A,"",0)</f>
        <v>215</v>
      </c>
      <c r="M920" t="s">
        <v>372</v>
      </c>
      <c r="P920" t="s">
        <v>24</v>
      </c>
      <c r="Q920" t="s">
        <v>208</v>
      </c>
      <c r="R920" t="s">
        <v>928</v>
      </c>
      <c r="S920" t="s">
        <v>929</v>
      </c>
      <c r="T920" t="s">
        <v>28</v>
      </c>
      <c r="U920" s="6">
        <v>45975.53839050926</v>
      </c>
      <c r="V920" t="s">
        <v>29</v>
      </c>
    </row>
    <row r="921" spans="1:22">
      <c r="A921" s="2">
        <v>2025</v>
      </c>
      <c r="B921" s="3">
        <v>10</v>
      </c>
      <c r="C921" s="4">
        <v>45973</v>
      </c>
      <c r="D921" s="2">
        <v>86276</v>
      </c>
      <c r="E921" s="2">
        <v>9</v>
      </c>
      <c r="F921" t="s">
        <v>43</v>
      </c>
      <c r="G921" t="s">
        <v>44</v>
      </c>
      <c r="H921" s="5">
        <v>179.37</v>
      </c>
      <c r="I921" s="5">
        <v>0</v>
      </c>
      <c r="J921" s="5">
        <v>179.37</v>
      </c>
      <c r="K921" t="s">
        <v>137</v>
      </c>
      <c r="L921">
        <f>_xlfn.XLOOKUP(M921,Sheet6!B:B,Sheet6!A:A,"",0)</f>
        <v>195</v>
      </c>
      <c r="M921" t="s">
        <v>138</v>
      </c>
      <c r="P921" t="s">
        <v>24</v>
      </c>
      <c r="Q921" t="s">
        <v>208</v>
      </c>
      <c r="R921" t="s">
        <v>928</v>
      </c>
      <c r="S921" t="s">
        <v>929</v>
      </c>
      <c r="T921" t="s">
        <v>28</v>
      </c>
      <c r="U921" s="6">
        <v>45975.53839050926</v>
      </c>
      <c r="V921" t="s">
        <v>29</v>
      </c>
    </row>
    <row r="922" spans="1:22">
      <c r="A922" s="2">
        <v>2025</v>
      </c>
      <c r="B922" s="3">
        <v>10</v>
      </c>
      <c r="C922" s="4">
        <v>45973</v>
      </c>
      <c r="D922" s="2">
        <v>86276</v>
      </c>
      <c r="E922" s="2">
        <v>10</v>
      </c>
      <c r="F922" t="s">
        <v>43</v>
      </c>
      <c r="G922" t="s">
        <v>44</v>
      </c>
      <c r="H922" s="5">
        <v>189.37</v>
      </c>
      <c r="I922" s="5">
        <v>0</v>
      </c>
      <c r="J922" s="5">
        <v>189.37</v>
      </c>
      <c r="K922" t="s">
        <v>373</v>
      </c>
      <c r="L922">
        <f>_xlfn.XLOOKUP(M922,Sheet6!B:B,Sheet6!A:A,"",0)</f>
        <v>26</v>
      </c>
      <c r="M922" t="s">
        <v>374</v>
      </c>
      <c r="P922" t="s">
        <v>24</v>
      </c>
      <c r="Q922" t="s">
        <v>208</v>
      </c>
      <c r="R922" t="s">
        <v>928</v>
      </c>
      <c r="S922" t="s">
        <v>929</v>
      </c>
      <c r="T922" t="s">
        <v>28</v>
      </c>
      <c r="U922" s="6">
        <v>45975.53839050926</v>
      </c>
      <c r="V922" t="s">
        <v>29</v>
      </c>
    </row>
    <row r="923" spans="1:22">
      <c r="A923" s="2">
        <v>2025</v>
      </c>
      <c r="B923" s="3">
        <v>10</v>
      </c>
      <c r="C923" s="4">
        <v>45973</v>
      </c>
      <c r="D923" s="2">
        <v>86276</v>
      </c>
      <c r="E923" s="2">
        <v>11</v>
      </c>
      <c r="F923" t="s">
        <v>43</v>
      </c>
      <c r="G923" t="s">
        <v>44</v>
      </c>
      <c r="H923" s="5">
        <v>631.65</v>
      </c>
      <c r="I923" s="5">
        <v>0</v>
      </c>
      <c r="J923" s="5">
        <v>631.65</v>
      </c>
      <c r="K923" t="s">
        <v>375</v>
      </c>
      <c r="L923">
        <f>_xlfn.XLOOKUP(M923,Sheet6!B:B,Sheet6!A:A,"",0)</f>
        <v>67</v>
      </c>
      <c r="M923" t="s">
        <v>376</v>
      </c>
      <c r="P923" t="s">
        <v>24</v>
      </c>
      <c r="Q923" t="s">
        <v>208</v>
      </c>
      <c r="R923" t="s">
        <v>928</v>
      </c>
      <c r="S923" t="s">
        <v>929</v>
      </c>
      <c r="T923" t="s">
        <v>28</v>
      </c>
      <c r="U923" s="6">
        <v>45975.53839050926</v>
      </c>
      <c r="V923" t="s">
        <v>29</v>
      </c>
    </row>
    <row r="924" spans="1:22">
      <c r="A924" s="2">
        <v>2025</v>
      </c>
      <c r="B924" s="3">
        <v>10</v>
      </c>
      <c r="C924" s="4">
        <v>45973</v>
      </c>
      <c r="D924" s="2">
        <v>86276</v>
      </c>
      <c r="E924" s="2">
        <v>12</v>
      </c>
      <c r="F924" t="s">
        <v>43</v>
      </c>
      <c r="G924" t="s">
        <v>44</v>
      </c>
      <c r="H924" s="5">
        <v>159.38999999999999</v>
      </c>
      <c r="I924" s="5">
        <v>0</v>
      </c>
      <c r="J924" s="5">
        <v>159.38999999999999</v>
      </c>
      <c r="K924" t="s">
        <v>377</v>
      </c>
      <c r="L924">
        <f>_xlfn.XLOOKUP(M924,Sheet6!B:B,Sheet6!A:A,"",0)</f>
        <v>400</v>
      </c>
      <c r="M924" t="s">
        <v>378</v>
      </c>
      <c r="P924" t="s">
        <v>24</v>
      </c>
      <c r="Q924" t="s">
        <v>208</v>
      </c>
      <c r="R924" t="s">
        <v>928</v>
      </c>
      <c r="S924" t="s">
        <v>929</v>
      </c>
      <c r="T924" t="s">
        <v>28</v>
      </c>
      <c r="U924" s="6">
        <v>45975.53839050926</v>
      </c>
      <c r="V924" t="s">
        <v>29</v>
      </c>
    </row>
    <row r="925" spans="1:22">
      <c r="A925" s="2">
        <v>2025</v>
      </c>
      <c r="B925" s="3">
        <v>10</v>
      </c>
      <c r="C925" s="4">
        <v>45973</v>
      </c>
      <c r="D925" s="2">
        <v>86276</v>
      </c>
      <c r="E925" s="2">
        <v>13</v>
      </c>
      <c r="F925" t="s">
        <v>43</v>
      </c>
      <c r="G925" t="s">
        <v>44</v>
      </c>
      <c r="H925" s="5">
        <v>140.66</v>
      </c>
      <c r="I925" s="5">
        <v>0</v>
      </c>
      <c r="J925" s="5">
        <v>140.66</v>
      </c>
      <c r="K925" t="s">
        <v>141</v>
      </c>
      <c r="L925">
        <f>_xlfn.XLOOKUP(M925,Sheet6!B:B,Sheet6!A:A,"",0)</f>
        <v>245</v>
      </c>
      <c r="M925" t="s">
        <v>142</v>
      </c>
      <c r="P925" t="s">
        <v>24</v>
      </c>
      <c r="Q925" t="s">
        <v>208</v>
      </c>
      <c r="R925" t="s">
        <v>928</v>
      </c>
      <c r="S925" t="s">
        <v>929</v>
      </c>
      <c r="T925" t="s">
        <v>28</v>
      </c>
      <c r="U925" s="6">
        <v>45975.53839050926</v>
      </c>
      <c r="V925" t="s">
        <v>29</v>
      </c>
    </row>
    <row r="926" spans="1:22">
      <c r="A926" s="2">
        <v>2025</v>
      </c>
      <c r="B926" s="3">
        <v>10</v>
      </c>
      <c r="C926" s="4">
        <v>45973</v>
      </c>
      <c r="D926" s="2">
        <v>86276</v>
      </c>
      <c r="E926" s="2">
        <v>14</v>
      </c>
      <c r="F926" t="s">
        <v>43</v>
      </c>
      <c r="G926" t="s">
        <v>44</v>
      </c>
      <c r="H926" s="5">
        <v>196.82</v>
      </c>
      <c r="I926" s="5">
        <v>0</v>
      </c>
      <c r="J926" s="5">
        <v>196.82</v>
      </c>
      <c r="K926" t="s">
        <v>379</v>
      </c>
      <c r="L926">
        <f>_xlfn.XLOOKUP(M926,Sheet6!B:B,Sheet6!A:A,"",0)</f>
        <v>401</v>
      </c>
      <c r="M926" t="s">
        <v>380</v>
      </c>
      <c r="P926" t="s">
        <v>24</v>
      </c>
      <c r="Q926" t="s">
        <v>208</v>
      </c>
      <c r="R926" t="s">
        <v>928</v>
      </c>
      <c r="S926" t="s">
        <v>929</v>
      </c>
      <c r="T926" t="s">
        <v>28</v>
      </c>
      <c r="U926" s="6">
        <v>45975.53839050926</v>
      </c>
      <c r="V926" t="s">
        <v>29</v>
      </c>
    </row>
    <row r="927" spans="1:22">
      <c r="A927" s="2">
        <v>2025</v>
      </c>
      <c r="B927" s="3">
        <v>10</v>
      </c>
      <c r="C927" s="4">
        <v>45973</v>
      </c>
      <c r="D927" s="2">
        <v>86276</v>
      </c>
      <c r="E927" s="2">
        <v>15</v>
      </c>
      <c r="F927" t="s">
        <v>43</v>
      </c>
      <c r="G927" t="s">
        <v>44</v>
      </c>
      <c r="H927" s="5">
        <v>171.88</v>
      </c>
      <c r="I927" s="5">
        <v>0</v>
      </c>
      <c r="J927" s="5">
        <v>171.88</v>
      </c>
      <c r="K927" t="s">
        <v>381</v>
      </c>
      <c r="L927">
        <f>_xlfn.XLOOKUP(M927,Sheet6!B:B,Sheet6!A:A,"",0)</f>
        <v>196</v>
      </c>
      <c r="M927" t="s">
        <v>382</v>
      </c>
      <c r="P927" t="s">
        <v>24</v>
      </c>
      <c r="Q927" t="s">
        <v>208</v>
      </c>
      <c r="R927" t="s">
        <v>928</v>
      </c>
      <c r="S927" t="s">
        <v>929</v>
      </c>
      <c r="T927" t="s">
        <v>28</v>
      </c>
      <c r="U927" s="6">
        <v>45975.53839050926</v>
      </c>
      <c r="V927" t="s">
        <v>29</v>
      </c>
    </row>
    <row r="928" spans="1:22">
      <c r="A928" s="2">
        <v>2025</v>
      </c>
      <c r="B928" s="3">
        <v>10</v>
      </c>
      <c r="C928" s="4">
        <v>45973</v>
      </c>
      <c r="D928" s="2">
        <v>86276</v>
      </c>
      <c r="E928" s="2">
        <v>16</v>
      </c>
      <c r="F928" t="s">
        <v>43</v>
      </c>
      <c r="G928" t="s">
        <v>44</v>
      </c>
      <c r="H928" s="5">
        <v>218.11</v>
      </c>
      <c r="I928" s="5">
        <v>0</v>
      </c>
      <c r="J928" s="5">
        <v>218.11</v>
      </c>
      <c r="K928" t="s">
        <v>383</v>
      </c>
      <c r="L928">
        <f>_xlfn.XLOOKUP(M928,Sheet6!B:B,Sheet6!A:A,"",0)</f>
        <v>16</v>
      </c>
      <c r="M928" t="s">
        <v>384</v>
      </c>
      <c r="P928" t="s">
        <v>24</v>
      </c>
      <c r="Q928" t="s">
        <v>208</v>
      </c>
      <c r="R928" t="s">
        <v>928</v>
      </c>
      <c r="S928" t="s">
        <v>929</v>
      </c>
      <c r="T928" t="s">
        <v>28</v>
      </c>
      <c r="U928" s="6">
        <v>45975.53839050926</v>
      </c>
      <c r="V928" t="s">
        <v>29</v>
      </c>
    </row>
    <row r="929" spans="1:22">
      <c r="A929" s="2">
        <v>2025</v>
      </c>
      <c r="B929" s="3">
        <v>10</v>
      </c>
      <c r="C929" s="4">
        <v>45973</v>
      </c>
      <c r="D929" s="2">
        <v>86276</v>
      </c>
      <c r="E929" s="2">
        <v>17</v>
      </c>
      <c r="F929" t="s">
        <v>43</v>
      </c>
      <c r="G929" t="s">
        <v>44</v>
      </c>
      <c r="H929" s="5">
        <v>293.08</v>
      </c>
      <c r="I929" s="5">
        <v>0</v>
      </c>
      <c r="J929" s="5">
        <v>293.08</v>
      </c>
      <c r="K929" t="s">
        <v>385</v>
      </c>
      <c r="L929">
        <f>_xlfn.XLOOKUP(M929,Sheet6!B:B,Sheet6!A:A,"",0)</f>
        <v>36</v>
      </c>
      <c r="M929" t="s">
        <v>386</v>
      </c>
      <c r="P929" t="s">
        <v>24</v>
      </c>
      <c r="Q929" t="s">
        <v>208</v>
      </c>
      <c r="R929" t="s">
        <v>928</v>
      </c>
      <c r="S929" t="s">
        <v>929</v>
      </c>
      <c r="T929" t="s">
        <v>28</v>
      </c>
      <c r="U929" s="6">
        <v>45975.53839050926</v>
      </c>
      <c r="V929" t="s">
        <v>29</v>
      </c>
    </row>
    <row r="930" spans="1:22">
      <c r="A930" s="2">
        <v>2025</v>
      </c>
      <c r="B930" s="3">
        <v>10</v>
      </c>
      <c r="C930" s="4">
        <v>45973</v>
      </c>
      <c r="D930" s="2">
        <v>86276</v>
      </c>
      <c r="E930" s="2">
        <v>18</v>
      </c>
      <c r="F930" t="s">
        <v>43</v>
      </c>
      <c r="G930" t="s">
        <v>44</v>
      </c>
      <c r="H930" s="5">
        <v>65.69</v>
      </c>
      <c r="I930" s="5">
        <v>0</v>
      </c>
      <c r="J930" s="5">
        <v>65.69</v>
      </c>
      <c r="K930" t="s">
        <v>387</v>
      </c>
      <c r="L930">
        <f>_xlfn.XLOOKUP(M930,Sheet6!B:B,Sheet6!A:A,"",0)</f>
        <v>206</v>
      </c>
      <c r="M930" t="s">
        <v>388</v>
      </c>
      <c r="P930" t="s">
        <v>24</v>
      </c>
      <c r="Q930" t="s">
        <v>208</v>
      </c>
      <c r="R930" t="s">
        <v>928</v>
      </c>
      <c r="S930" t="s">
        <v>929</v>
      </c>
      <c r="T930" t="s">
        <v>28</v>
      </c>
      <c r="U930" s="6">
        <v>45975.53839050926</v>
      </c>
      <c r="V930" t="s">
        <v>29</v>
      </c>
    </row>
    <row r="931" spans="1:22">
      <c r="A931" s="2">
        <v>2025</v>
      </c>
      <c r="B931" s="3">
        <v>10</v>
      </c>
      <c r="C931" s="4">
        <v>45973</v>
      </c>
      <c r="D931" s="2">
        <v>86276</v>
      </c>
      <c r="E931" s="2">
        <v>19</v>
      </c>
      <c r="F931" t="s">
        <v>43</v>
      </c>
      <c r="G931" t="s">
        <v>44</v>
      </c>
      <c r="H931" s="5">
        <v>203.11</v>
      </c>
      <c r="I931" s="5">
        <v>0</v>
      </c>
      <c r="J931" s="5">
        <v>203.11</v>
      </c>
      <c r="K931" t="s">
        <v>135</v>
      </c>
      <c r="L931">
        <f>_xlfn.XLOOKUP(M931,Sheet6!B:B,Sheet6!A:A,"",0)</f>
        <v>191</v>
      </c>
      <c r="M931" t="s">
        <v>136</v>
      </c>
      <c r="P931" t="s">
        <v>24</v>
      </c>
      <c r="Q931" t="s">
        <v>208</v>
      </c>
      <c r="R931" t="s">
        <v>928</v>
      </c>
      <c r="S931" t="s">
        <v>929</v>
      </c>
      <c r="T931" t="s">
        <v>28</v>
      </c>
      <c r="U931" s="6">
        <v>45975.53839050926</v>
      </c>
      <c r="V931" t="s">
        <v>29</v>
      </c>
    </row>
    <row r="932" spans="1:22">
      <c r="A932" s="2">
        <v>2025</v>
      </c>
      <c r="B932" s="3">
        <v>10</v>
      </c>
      <c r="C932" s="4">
        <v>45973</v>
      </c>
      <c r="D932" s="2">
        <v>86276</v>
      </c>
      <c r="E932" s="2">
        <v>20</v>
      </c>
      <c r="F932" t="s">
        <v>43</v>
      </c>
      <c r="G932" t="s">
        <v>44</v>
      </c>
      <c r="H932" s="5">
        <v>83.17</v>
      </c>
      <c r="I932" s="5">
        <v>0</v>
      </c>
      <c r="J932" s="5">
        <v>83.17</v>
      </c>
      <c r="K932" t="s">
        <v>389</v>
      </c>
      <c r="L932">
        <f>_xlfn.XLOOKUP(M932,Sheet6!B:B,Sheet6!A:A,"",0)</f>
        <v>216</v>
      </c>
      <c r="M932" t="s">
        <v>390</v>
      </c>
      <c r="P932" t="s">
        <v>24</v>
      </c>
      <c r="Q932" t="s">
        <v>208</v>
      </c>
      <c r="R932" t="s">
        <v>928</v>
      </c>
      <c r="S932" t="s">
        <v>929</v>
      </c>
      <c r="T932" t="s">
        <v>28</v>
      </c>
      <c r="U932" s="6">
        <v>45975.53839050926</v>
      </c>
      <c r="V932" t="s">
        <v>29</v>
      </c>
    </row>
    <row r="933" spans="1:22">
      <c r="A933" s="2">
        <v>2025</v>
      </c>
      <c r="B933" s="3">
        <v>10</v>
      </c>
      <c r="C933" s="4">
        <v>45973</v>
      </c>
      <c r="D933" s="2">
        <v>86276</v>
      </c>
      <c r="E933" s="2">
        <v>21</v>
      </c>
      <c r="F933" t="s">
        <v>43</v>
      </c>
      <c r="G933" t="s">
        <v>44</v>
      </c>
      <c r="H933" s="5">
        <v>36.950000000000003</v>
      </c>
      <c r="I933" s="5">
        <v>0</v>
      </c>
      <c r="J933" s="5">
        <v>36.950000000000003</v>
      </c>
      <c r="K933" t="s">
        <v>391</v>
      </c>
      <c r="L933">
        <f>_xlfn.XLOOKUP(M933,Sheet6!B:B,Sheet6!A:A,"",0)</f>
        <v>402</v>
      </c>
      <c r="M933" t="s">
        <v>392</v>
      </c>
      <c r="P933" t="s">
        <v>24</v>
      </c>
      <c r="Q933" t="s">
        <v>208</v>
      </c>
      <c r="R933" t="s">
        <v>928</v>
      </c>
      <c r="S933" t="s">
        <v>929</v>
      </c>
      <c r="T933" t="s">
        <v>28</v>
      </c>
      <c r="U933" s="6">
        <v>45975.53839050926</v>
      </c>
      <c r="V933" t="s">
        <v>29</v>
      </c>
    </row>
    <row r="934" spans="1:22">
      <c r="A934" s="2">
        <v>2025</v>
      </c>
      <c r="B934" s="3">
        <v>10</v>
      </c>
      <c r="C934" s="4">
        <v>45973</v>
      </c>
      <c r="D934" s="2">
        <v>86276</v>
      </c>
      <c r="E934" s="2">
        <v>22</v>
      </c>
      <c r="F934" t="s">
        <v>43</v>
      </c>
      <c r="G934" t="s">
        <v>44</v>
      </c>
      <c r="H934" s="5">
        <v>101.92</v>
      </c>
      <c r="I934" s="5">
        <v>0</v>
      </c>
      <c r="J934" s="5">
        <v>101.92</v>
      </c>
      <c r="K934" t="s">
        <v>393</v>
      </c>
      <c r="L934">
        <f>_xlfn.XLOOKUP(M934,Sheet6!B:B,Sheet6!A:A,"",0)</f>
        <v>176</v>
      </c>
      <c r="M934" t="s">
        <v>394</v>
      </c>
      <c r="P934" t="s">
        <v>24</v>
      </c>
      <c r="Q934" t="s">
        <v>208</v>
      </c>
      <c r="R934" t="s">
        <v>928</v>
      </c>
      <c r="S934" t="s">
        <v>929</v>
      </c>
      <c r="T934" t="s">
        <v>28</v>
      </c>
      <c r="U934" s="6">
        <v>45975.53839050926</v>
      </c>
      <c r="V934" t="s">
        <v>29</v>
      </c>
    </row>
    <row r="935" spans="1:22">
      <c r="A935" s="2">
        <v>2025</v>
      </c>
      <c r="B935" s="3">
        <v>10</v>
      </c>
      <c r="C935" s="4">
        <v>45973</v>
      </c>
      <c r="D935" s="2">
        <v>86276</v>
      </c>
      <c r="E935" s="2">
        <v>23</v>
      </c>
      <c r="F935" t="s">
        <v>43</v>
      </c>
      <c r="G935" t="s">
        <v>44</v>
      </c>
      <c r="H935" s="5">
        <v>173.14</v>
      </c>
      <c r="I935" s="5">
        <v>0</v>
      </c>
      <c r="J935" s="5">
        <v>173.14</v>
      </c>
      <c r="K935" t="s">
        <v>395</v>
      </c>
      <c r="L935">
        <f>_xlfn.XLOOKUP(M935,Sheet6!B:B,Sheet6!A:A,"",0)</f>
        <v>207</v>
      </c>
      <c r="M935" t="s">
        <v>396</v>
      </c>
      <c r="P935" t="s">
        <v>24</v>
      </c>
      <c r="Q935" t="s">
        <v>208</v>
      </c>
      <c r="R935" t="s">
        <v>928</v>
      </c>
      <c r="S935" t="s">
        <v>929</v>
      </c>
      <c r="T935" t="s">
        <v>28</v>
      </c>
      <c r="U935" s="6">
        <v>45975.53839050926</v>
      </c>
      <c r="V935" t="s">
        <v>29</v>
      </c>
    </row>
    <row r="936" spans="1:22">
      <c r="A936" s="2">
        <v>2025</v>
      </c>
      <c r="B936" s="3">
        <v>10</v>
      </c>
      <c r="C936" s="4">
        <v>45973</v>
      </c>
      <c r="D936" s="2">
        <v>86276</v>
      </c>
      <c r="E936" s="2">
        <v>24</v>
      </c>
      <c r="F936" t="s">
        <v>43</v>
      </c>
      <c r="G936" t="s">
        <v>44</v>
      </c>
      <c r="H936" s="5">
        <v>21.96</v>
      </c>
      <c r="I936" s="5">
        <v>0</v>
      </c>
      <c r="J936" s="5">
        <v>21.96</v>
      </c>
      <c r="K936" t="s">
        <v>397</v>
      </c>
      <c r="L936">
        <f>_xlfn.XLOOKUP(M936,Sheet6!B:B,Sheet6!A:A,"",0)</f>
        <v>246</v>
      </c>
      <c r="M936" t="s">
        <v>398</v>
      </c>
      <c r="P936" t="s">
        <v>24</v>
      </c>
      <c r="Q936" t="s">
        <v>208</v>
      </c>
      <c r="R936" t="s">
        <v>928</v>
      </c>
      <c r="S936" t="s">
        <v>929</v>
      </c>
      <c r="T936" t="s">
        <v>28</v>
      </c>
      <c r="U936" s="6">
        <v>45975.53839050926</v>
      </c>
      <c r="V936" t="s">
        <v>29</v>
      </c>
    </row>
    <row r="937" spans="1:22">
      <c r="A937" s="2">
        <v>2025</v>
      </c>
      <c r="B937" s="3">
        <v>10</v>
      </c>
      <c r="C937" s="4">
        <v>45973</v>
      </c>
      <c r="D937" s="2">
        <v>86276</v>
      </c>
      <c r="E937" s="2">
        <v>25</v>
      </c>
      <c r="F937" t="s">
        <v>43</v>
      </c>
      <c r="G937" t="s">
        <v>44</v>
      </c>
      <c r="H937" s="5">
        <v>80.69</v>
      </c>
      <c r="I937" s="5">
        <v>0</v>
      </c>
      <c r="J937" s="5">
        <v>80.69</v>
      </c>
      <c r="K937" t="s">
        <v>399</v>
      </c>
      <c r="L937">
        <f>_xlfn.XLOOKUP(M937,Sheet6!B:B,Sheet6!A:A,"",0)</f>
        <v>149</v>
      </c>
      <c r="M937" t="s">
        <v>400</v>
      </c>
      <c r="P937" t="s">
        <v>24</v>
      </c>
      <c r="Q937" t="s">
        <v>208</v>
      </c>
      <c r="R937" t="s">
        <v>928</v>
      </c>
      <c r="S937" t="s">
        <v>929</v>
      </c>
      <c r="T937" t="s">
        <v>28</v>
      </c>
      <c r="U937" s="6">
        <v>45975.53839050926</v>
      </c>
      <c r="V937" t="s">
        <v>29</v>
      </c>
    </row>
    <row r="938" spans="1:22">
      <c r="A938" s="2">
        <v>2025</v>
      </c>
      <c r="B938" s="3">
        <v>10</v>
      </c>
      <c r="C938" s="4">
        <v>45973</v>
      </c>
      <c r="D938" s="2">
        <v>86276</v>
      </c>
      <c r="E938" s="2">
        <v>26</v>
      </c>
      <c r="F938" t="s">
        <v>43</v>
      </c>
      <c r="G938" t="s">
        <v>44</v>
      </c>
      <c r="H938" s="5">
        <v>176.88</v>
      </c>
      <c r="I938" s="5">
        <v>0</v>
      </c>
      <c r="J938" s="5">
        <v>176.88</v>
      </c>
      <c r="K938" t="s">
        <v>401</v>
      </c>
      <c r="L938">
        <f>_xlfn.XLOOKUP(M938,Sheet6!B:B,Sheet6!A:A,"",0)</f>
        <v>445</v>
      </c>
      <c r="M938" t="s">
        <v>402</v>
      </c>
      <c r="P938" t="s">
        <v>24</v>
      </c>
      <c r="Q938" t="s">
        <v>208</v>
      </c>
      <c r="R938" t="s">
        <v>928</v>
      </c>
      <c r="S938" t="s">
        <v>929</v>
      </c>
      <c r="T938" t="s">
        <v>28</v>
      </c>
      <c r="U938" s="6">
        <v>45975.53839050926</v>
      </c>
      <c r="V938" t="s">
        <v>29</v>
      </c>
    </row>
    <row r="939" spans="1:22">
      <c r="A939" s="2">
        <v>2025</v>
      </c>
      <c r="B939" s="3">
        <v>10</v>
      </c>
      <c r="C939" s="4">
        <v>45973</v>
      </c>
      <c r="D939" s="2">
        <v>86276</v>
      </c>
      <c r="E939" s="2">
        <v>27</v>
      </c>
      <c r="F939" t="s">
        <v>43</v>
      </c>
      <c r="G939" t="s">
        <v>44</v>
      </c>
      <c r="H939" s="5">
        <v>251.84</v>
      </c>
      <c r="I939" s="5">
        <v>0</v>
      </c>
      <c r="J939" s="5">
        <v>251.84</v>
      </c>
      <c r="K939" t="s">
        <v>403</v>
      </c>
      <c r="L939">
        <f>_xlfn.XLOOKUP(M939,Sheet6!B:B,Sheet6!A:A,"",0)</f>
        <v>99</v>
      </c>
      <c r="M939" t="s">
        <v>404</v>
      </c>
      <c r="P939" t="s">
        <v>24</v>
      </c>
      <c r="Q939" t="s">
        <v>208</v>
      </c>
      <c r="R939" t="s">
        <v>928</v>
      </c>
      <c r="S939" t="s">
        <v>929</v>
      </c>
      <c r="T939" t="s">
        <v>28</v>
      </c>
      <c r="U939" s="6">
        <v>45975.53839050926</v>
      </c>
      <c r="V939" t="s">
        <v>29</v>
      </c>
    </row>
    <row r="940" spans="1:22">
      <c r="A940" s="2">
        <v>2025</v>
      </c>
      <c r="B940" s="3">
        <v>10</v>
      </c>
      <c r="C940" s="4">
        <v>45973</v>
      </c>
      <c r="D940" s="2">
        <v>86276</v>
      </c>
      <c r="E940" s="2">
        <v>28</v>
      </c>
      <c r="F940" t="s">
        <v>43</v>
      </c>
      <c r="G940" t="s">
        <v>44</v>
      </c>
      <c r="H940" s="5">
        <v>43.06</v>
      </c>
      <c r="I940" s="5">
        <v>0</v>
      </c>
      <c r="J940" s="5">
        <v>43.06</v>
      </c>
      <c r="K940" t="s">
        <v>405</v>
      </c>
      <c r="L940">
        <f>_xlfn.XLOOKUP(M940,Sheet6!B:B,Sheet6!A:A,"",0)</f>
        <v>217</v>
      </c>
      <c r="M940" t="s">
        <v>406</v>
      </c>
      <c r="P940" t="s">
        <v>24</v>
      </c>
      <c r="Q940" t="s">
        <v>208</v>
      </c>
      <c r="R940" t="s">
        <v>928</v>
      </c>
      <c r="S940" t="s">
        <v>929</v>
      </c>
      <c r="T940" t="s">
        <v>28</v>
      </c>
      <c r="U940" s="6">
        <v>45975.53839050926</v>
      </c>
      <c r="V940" t="s">
        <v>29</v>
      </c>
    </row>
    <row r="941" spans="1:22">
      <c r="A941" s="2">
        <v>2025</v>
      </c>
      <c r="B941" s="3">
        <v>10</v>
      </c>
      <c r="C941" s="4">
        <v>45973</v>
      </c>
      <c r="D941" s="2">
        <v>86276</v>
      </c>
      <c r="E941" s="2">
        <v>29</v>
      </c>
      <c r="F941" t="s">
        <v>43</v>
      </c>
      <c r="G941" t="s">
        <v>44</v>
      </c>
      <c r="H941" s="5">
        <v>161.88999999999999</v>
      </c>
      <c r="I941" s="5">
        <v>0</v>
      </c>
      <c r="J941" s="5">
        <v>161.88999999999999</v>
      </c>
      <c r="K941" t="s">
        <v>407</v>
      </c>
      <c r="L941">
        <f>_xlfn.XLOOKUP(M941,Sheet6!B:B,Sheet6!A:A,"",0)</f>
        <v>202</v>
      </c>
      <c r="M941" t="s">
        <v>408</v>
      </c>
      <c r="P941" t="s">
        <v>24</v>
      </c>
      <c r="Q941" t="s">
        <v>208</v>
      </c>
      <c r="R941" t="s">
        <v>928</v>
      </c>
      <c r="S941" t="s">
        <v>929</v>
      </c>
      <c r="T941" t="s">
        <v>28</v>
      </c>
      <c r="U941" s="6">
        <v>45975.53839050926</v>
      </c>
      <c r="V941" t="s">
        <v>29</v>
      </c>
    </row>
    <row r="942" spans="1:22">
      <c r="A942" s="2">
        <v>2025</v>
      </c>
      <c r="B942" s="3">
        <v>10</v>
      </c>
      <c r="C942" s="4">
        <v>45973</v>
      </c>
      <c r="D942" s="2">
        <v>86276</v>
      </c>
      <c r="E942" s="2">
        <v>30</v>
      </c>
      <c r="F942" t="s">
        <v>43</v>
      </c>
      <c r="G942" t="s">
        <v>44</v>
      </c>
      <c r="H942" s="5">
        <v>134.4</v>
      </c>
      <c r="I942" s="5">
        <v>0</v>
      </c>
      <c r="J942" s="5">
        <v>134.4</v>
      </c>
      <c r="K942" t="s">
        <v>100</v>
      </c>
      <c r="L942">
        <f>_xlfn.XLOOKUP(M942,Sheet6!B:B,Sheet6!A:A,"",0)</f>
        <v>193</v>
      </c>
      <c r="M942" t="s">
        <v>101</v>
      </c>
      <c r="P942" t="s">
        <v>24</v>
      </c>
      <c r="Q942" t="s">
        <v>208</v>
      </c>
      <c r="R942" t="s">
        <v>928</v>
      </c>
      <c r="S942" t="s">
        <v>929</v>
      </c>
      <c r="T942" t="s">
        <v>28</v>
      </c>
      <c r="U942" s="6">
        <v>45975.53839050926</v>
      </c>
      <c r="V942" t="s">
        <v>29</v>
      </c>
    </row>
    <row r="943" spans="1:22">
      <c r="A943" s="2">
        <v>2025</v>
      </c>
      <c r="B943" s="3">
        <v>10</v>
      </c>
      <c r="C943" s="4">
        <v>45973</v>
      </c>
      <c r="D943" s="2">
        <v>86276</v>
      </c>
      <c r="E943" s="2">
        <v>31</v>
      </c>
      <c r="F943" t="s">
        <v>43</v>
      </c>
      <c r="G943" t="s">
        <v>44</v>
      </c>
      <c r="H943" s="5">
        <v>148.13999999999999</v>
      </c>
      <c r="I943" s="5">
        <v>0</v>
      </c>
      <c r="J943" s="5">
        <v>148.13999999999999</v>
      </c>
      <c r="K943" t="s">
        <v>409</v>
      </c>
      <c r="L943">
        <f>_xlfn.XLOOKUP(M943,Sheet6!B:B,Sheet6!A:A,"",0)</f>
        <v>231</v>
      </c>
      <c r="M943" t="s">
        <v>410</v>
      </c>
      <c r="P943" t="s">
        <v>24</v>
      </c>
      <c r="Q943" t="s">
        <v>208</v>
      </c>
      <c r="R943" t="s">
        <v>928</v>
      </c>
      <c r="S943" t="s">
        <v>929</v>
      </c>
      <c r="T943" t="s">
        <v>28</v>
      </c>
      <c r="U943" s="6">
        <v>45975.53839050926</v>
      </c>
      <c r="V943" t="s">
        <v>29</v>
      </c>
    </row>
    <row r="944" spans="1:22">
      <c r="A944" s="2">
        <v>2025</v>
      </c>
      <c r="B944" s="3">
        <v>10</v>
      </c>
      <c r="C944" s="4">
        <v>45973</v>
      </c>
      <c r="D944" s="2">
        <v>86276</v>
      </c>
      <c r="E944" s="2">
        <v>32</v>
      </c>
      <c r="F944" t="s">
        <v>43</v>
      </c>
      <c r="G944" t="s">
        <v>44</v>
      </c>
      <c r="H944" s="5">
        <v>155.63</v>
      </c>
      <c r="I944" s="5">
        <v>0</v>
      </c>
      <c r="J944" s="5">
        <v>155.63</v>
      </c>
      <c r="K944" t="s">
        <v>411</v>
      </c>
      <c r="L944">
        <f>_xlfn.XLOOKUP(M944,Sheet6!B:B,Sheet6!A:A,"",0)</f>
        <v>33</v>
      </c>
      <c r="M944" t="s">
        <v>412</v>
      </c>
      <c r="P944" t="s">
        <v>24</v>
      </c>
      <c r="Q944" t="s">
        <v>208</v>
      </c>
      <c r="R944" t="s">
        <v>928</v>
      </c>
      <c r="S944" t="s">
        <v>929</v>
      </c>
      <c r="T944" t="s">
        <v>28</v>
      </c>
      <c r="U944" s="6">
        <v>45975.53839050926</v>
      </c>
      <c r="V944" t="s">
        <v>29</v>
      </c>
    </row>
    <row r="945" spans="1:22">
      <c r="A945" s="2">
        <v>2025</v>
      </c>
      <c r="B945" s="3">
        <v>10</v>
      </c>
      <c r="C945" s="4">
        <v>45973</v>
      </c>
      <c r="D945" s="2">
        <v>86276</v>
      </c>
      <c r="E945" s="2">
        <v>33</v>
      </c>
      <c r="F945" t="s">
        <v>43</v>
      </c>
      <c r="G945" t="s">
        <v>44</v>
      </c>
      <c r="H945" s="5">
        <v>461.74</v>
      </c>
      <c r="I945" s="5">
        <v>0</v>
      </c>
      <c r="J945" s="5">
        <v>461.74</v>
      </c>
      <c r="K945" t="s">
        <v>413</v>
      </c>
      <c r="L945">
        <f>_xlfn.XLOOKUP(M945,Sheet6!B:B,Sheet6!A:A,"",0)</f>
        <v>199</v>
      </c>
      <c r="M945" t="s">
        <v>414</v>
      </c>
      <c r="P945" t="s">
        <v>24</v>
      </c>
      <c r="Q945" t="s">
        <v>208</v>
      </c>
      <c r="R945" t="s">
        <v>928</v>
      </c>
      <c r="S945" t="s">
        <v>929</v>
      </c>
      <c r="T945" t="s">
        <v>28</v>
      </c>
      <c r="U945" s="6">
        <v>45975.53839050926</v>
      </c>
      <c r="V945" t="s">
        <v>29</v>
      </c>
    </row>
    <row r="946" spans="1:22">
      <c r="A946" s="2">
        <v>2025</v>
      </c>
      <c r="B946" s="3">
        <v>10</v>
      </c>
      <c r="C946" s="4">
        <v>45973</v>
      </c>
      <c r="D946" s="2">
        <v>86276</v>
      </c>
      <c r="E946" s="2">
        <v>34</v>
      </c>
      <c r="F946" t="s">
        <v>43</v>
      </c>
      <c r="G946" t="s">
        <v>44</v>
      </c>
      <c r="H946" s="5">
        <v>193.12</v>
      </c>
      <c r="I946" s="5">
        <v>0</v>
      </c>
      <c r="J946" s="5">
        <v>193.12</v>
      </c>
      <c r="K946" t="s">
        <v>133</v>
      </c>
      <c r="L946">
        <f>_xlfn.XLOOKUP(M946,Sheet6!B:B,Sheet6!A:A,"",0)</f>
        <v>30</v>
      </c>
      <c r="M946" t="s">
        <v>134</v>
      </c>
      <c r="P946" t="s">
        <v>24</v>
      </c>
      <c r="Q946" t="s">
        <v>208</v>
      </c>
      <c r="R946" t="s">
        <v>928</v>
      </c>
      <c r="S946" t="s">
        <v>929</v>
      </c>
      <c r="T946" t="s">
        <v>28</v>
      </c>
      <c r="U946" s="6">
        <v>45975.53839050926</v>
      </c>
      <c r="V946" t="s">
        <v>29</v>
      </c>
    </row>
    <row r="947" spans="1:22">
      <c r="A947" s="2">
        <v>2025</v>
      </c>
      <c r="B947" s="3">
        <v>10</v>
      </c>
      <c r="C947" s="4">
        <v>45973</v>
      </c>
      <c r="D947" s="2">
        <v>86276</v>
      </c>
      <c r="E947" s="2">
        <v>35</v>
      </c>
      <c r="F947" t="s">
        <v>43</v>
      </c>
      <c r="G947" t="s">
        <v>44</v>
      </c>
      <c r="H947" s="5">
        <v>65.69</v>
      </c>
      <c r="I947" s="5">
        <v>0</v>
      </c>
      <c r="J947" s="5">
        <v>65.69</v>
      </c>
      <c r="K947" t="s">
        <v>415</v>
      </c>
      <c r="L947">
        <f>_xlfn.XLOOKUP(M947,Sheet6!B:B,Sheet6!A:A,"",0)</f>
        <v>103</v>
      </c>
      <c r="M947" t="s">
        <v>416</v>
      </c>
      <c r="P947" t="s">
        <v>24</v>
      </c>
      <c r="Q947" t="s">
        <v>208</v>
      </c>
      <c r="R947" t="s">
        <v>928</v>
      </c>
      <c r="S947" t="s">
        <v>929</v>
      </c>
      <c r="T947" t="s">
        <v>28</v>
      </c>
      <c r="U947" s="6">
        <v>45975.53839050926</v>
      </c>
      <c r="V947" t="s">
        <v>29</v>
      </c>
    </row>
    <row r="948" spans="1:22">
      <c r="A948" s="2">
        <v>2025</v>
      </c>
      <c r="B948" s="3">
        <v>10</v>
      </c>
      <c r="C948" s="4">
        <v>45973</v>
      </c>
      <c r="D948" s="2">
        <v>86276</v>
      </c>
      <c r="E948" s="2">
        <v>36</v>
      </c>
      <c r="F948" t="s">
        <v>43</v>
      </c>
      <c r="G948" t="s">
        <v>44</v>
      </c>
      <c r="H948" s="5">
        <v>78.180000000000007</v>
      </c>
      <c r="I948" s="5">
        <v>0</v>
      </c>
      <c r="J948" s="5">
        <v>78.180000000000007</v>
      </c>
      <c r="K948" t="s">
        <v>417</v>
      </c>
      <c r="L948">
        <f>_xlfn.XLOOKUP(M948,Sheet6!B:B,Sheet6!A:A,"",0)</f>
        <v>229</v>
      </c>
      <c r="M948" t="s">
        <v>418</v>
      </c>
      <c r="P948" t="s">
        <v>24</v>
      </c>
      <c r="Q948" t="s">
        <v>208</v>
      </c>
      <c r="R948" t="s">
        <v>928</v>
      </c>
      <c r="S948" t="s">
        <v>929</v>
      </c>
      <c r="T948" t="s">
        <v>28</v>
      </c>
      <c r="U948" s="6">
        <v>45975.53839050926</v>
      </c>
      <c r="V948" t="s">
        <v>29</v>
      </c>
    </row>
    <row r="949" spans="1:22">
      <c r="A949" s="2">
        <v>2025</v>
      </c>
      <c r="B949" s="3">
        <v>10</v>
      </c>
      <c r="C949" s="4">
        <v>45973</v>
      </c>
      <c r="D949" s="2">
        <v>86276</v>
      </c>
      <c r="E949" s="2">
        <v>37</v>
      </c>
      <c r="F949" t="s">
        <v>43</v>
      </c>
      <c r="G949" t="s">
        <v>44</v>
      </c>
      <c r="H949" s="5">
        <v>260.58999999999997</v>
      </c>
      <c r="I949" s="5">
        <v>0</v>
      </c>
      <c r="J949" s="5">
        <v>260.58999999999997</v>
      </c>
      <c r="K949" t="s">
        <v>419</v>
      </c>
      <c r="L949">
        <f>_xlfn.XLOOKUP(M949,Sheet6!B:B,Sheet6!A:A,"",0)</f>
        <v>249</v>
      </c>
      <c r="M949" t="s">
        <v>420</v>
      </c>
      <c r="P949" t="s">
        <v>24</v>
      </c>
      <c r="Q949" t="s">
        <v>208</v>
      </c>
      <c r="R949" t="s">
        <v>928</v>
      </c>
      <c r="S949" t="s">
        <v>929</v>
      </c>
      <c r="T949" t="s">
        <v>28</v>
      </c>
      <c r="U949" s="6">
        <v>45975.53839050926</v>
      </c>
      <c r="V949" t="s">
        <v>29</v>
      </c>
    </row>
    <row r="950" spans="1:22">
      <c r="A950" s="2">
        <v>2025</v>
      </c>
      <c r="B950" s="3">
        <v>10</v>
      </c>
      <c r="C950" s="4">
        <v>45973</v>
      </c>
      <c r="D950" s="2">
        <v>86276</v>
      </c>
      <c r="E950" s="2">
        <v>38</v>
      </c>
      <c r="F950" t="s">
        <v>43</v>
      </c>
      <c r="G950" t="s">
        <v>44</v>
      </c>
      <c r="H950" s="5">
        <v>280.58999999999997</v>
      </c>
      <c r="I950" s="5">
        <v>0</v>
      </c>
      <c r="J950" s="5">
        <v>280.58999999999997</v>
      </c>
      <c r="K950" t="s">
        <v>421</v>
      </c>
      <c r="L950">
        <f>_xlfn.XLOOKUP(M950,Sheet6!B:B,Sheet6!A:A,"",0)</f>
        <v>22</v>
      </c>
      <c r="M950" t="s">
        <v>422</v>
      </c>
      <c r="P950" t="s">
        <v>24</v>
      </c>
      <c r="Q950" t="s">
        <v>208</v>
      </c>
      <c r="R950" t="s">
        <v>928</v>
      </c>
      <c r="S950" t="s">
        <v>929</v>
      </c>
      <c r="T950" t="s">
        <v>28</v>
      </c>
      <c r="U950" s="6">
        <v>45975.53839050926</v>
      </c>
      <c r="V950" t="s">
        <v>29</v>
      </c>
    </row>
    <row r="951" spans="1:22">
      <c r="A951" s="2">
        <v>2025</v>
      </c>
      <c r="B951" s="3">
        <v>10</v>
      </c>
      <c r="C951" s="4">
        <v>45973</v>
      </c>
      <c r="D951" s="2">
        <v>86276</v>
      </c>
      <c r="E951" s="2">
        <v>39</v>
      </c>
      <c r="F951" t="s">
        <v>43</v>
      </c>
      <c r="G951" t="s">
        <v>44</v>
      </c>
      <c r="H951" s="5">
        <v>225.71</v>
      </c>
      <c r="I951" s="5">
        <v>0</v>
      </c>
      <c r="J951" s="5">
        <v>225.71</v>
      </c>
      <c r="K951" t="s">
        <v>423</v>
      </c>
      <c r="L951">
        <f>_xlfn.XLOOKUP(M951,Sheet6!B:B,Sheet6!A:A,"",0)</f>
        <v>9</v>
      </c>
      <c r="M951" t="s">
        <v>424</v>
      </c>
      <c r="P951" t="s">
        <v>24</v>
      </c>
      <c r="Q951" t="s">
        <v>208</v>
      </c>
      <c r="R951" t="s">
        <v>928</v>
      </c>
      <c r="S951" t="s">
        <v>929</v>
      </c>
      <c r="T951" t="s">
        <v>28</v>
      </c>
      <c r="U951" s="6">
        <v>45975.53839050926</v>
      </c>
      <c r="V951" t="s">
        <v>29</v>
      </c>
    </row>
    <row r="952" spans="1:22">
      <c r="A952" s="2">
        <v>2025</v>
      </c>
      <c r="B952" s="3">
        <v>10</v>
      </c>
      <c r="C952" s="4">
        <v>45973</v>
      </c>
      <c r="D952" s="2">
        <v>86276</v>
      </c>
      <c r="E952" s="2">
        <v>40</v>
      </c>
      <c r="F952" t="s">
        <v>43</v>
      </c>
      <c r="G952" t="s">
        <v>44</v>
      </c>
      <c r="H952" s="5">
        <v>131.88999999999999</v>
      </c>
      <c r="I952" s="5">
        <v>0</v>
      </c>
      <c r="J952" s="5">
        <v>131.88999999999999</v>
      </c>
      <c r="K952" t="s">
        <v>127</v>
      </c>
      <c r="L952">
        <f>_xlfn.XLOOKUP(M952,Sheet6!B:B,Sheet6!A:A,"",0)</f>
        <v>228</v>
      </c>
      <c r="M952" t="s">
        <v>128</v>
      </c>
      <c r="P952" t="s">
        <v>24</v>
      </c>
      <c r="Q952" t="s">
        <v>208</v>
      </c>
      <c r="R952" t="s">
        <v>928</v>
      </c>
      <c r="S952" t="s">
        <v>929</v>
      </c>
      <c r="T952" t="s">
        <v>28</v>
      </c>
      <c r="U952" s="6">
        <v>45975.53839050926</v>
      </c>
      <c r="V952" t="s">
        <v>29</v>
      </c>
    </row>
    <row r="953" spans="1:22">
      <c r="A953" s="2">
        <v>2025</v>
      </c>
      <c r="B953" s="3">
        <v>10</v>
      </c>
      <c r="C953" s="4">
        <v>45973</v>
      </c>
      <c r="D953" s="2">
        <v>86276</v>
      </c>
      <c r="E953" s="2">
        <v>41</v>
      </c>
      <c r="F953" t="s">
        <v>43</v>
      </c>
      <c r="G953" t="s">
        <v>44</v>
      </c>
      <c r="H953" s="5">
        <v>203.11</v>
      </c>
      <c r="I953" s="5">
        <v>0</v>
      </c>
      <c r="J953" s="5">
        <v>203.11</v>
      </c>
      <c r="K953" t="s">
        <v>215</v>
      </c>
      <c r="L953">
        <f>_xlfn.XLOOKUP(M953,Sheet6!B:B,Sheet6!A:A,"",0)</f>
        <v>471</v>
      </c>
      <c r="M953" t="s">
        <v>216</v>
      </c>
      <c r="P953" t="s">
        <v>24</v>
      </c>
      <c r="Q953" t="s">
        <v>208</v>
      </c>
      <c r="R953" t="s">
        <v>928</v>
      </c>
      <c r="S953" t="s">
        <v>929</v>
      </c>
      <c r="T953" t="s">
        <v>28</v>
      </c>
      <c r="U953" s="6">
        <v>45975.53839050926</v>
      </c>
      <c r="V953" t="s">
        <v>29</v>
      </c>
    </row>
    <row r="954" spans="1:22">
      <c r="A954" s="2">
        <v>2025</v>
      </c>
      <c r="B954" s="3">
        <v>10</v>
      </c>
      <c r="C954" s="4">
        <v>45973</v>
      </c>
      <c r="D954" s="2">
        <v>86276</v>
      </c>
      <c r="E954" s="2">
        <v>42</v>
      </c>
      <c r="F954" t="s">
        <v>43</v>
      </c>
      <c r="G954" t="s">
        <v>44</v>
      </c>
      <c r="H954" s="5">
        <v>189.37</v>
      </c>
      <c r="I954" s="5">
        <v>0</v>
      </c>
      <c r="J954" s="5">
        <v>189.37</v>
      </c>
      <c r="K954" t="s">
        <v>131</v>
      </c>
      <c r="L954">
        <f>_xlfn.XLOOKUP(M954,Sheet6!B:B,Sheet6!A:A,"",0)</f>
        <v>183</v>
      </c>
      <c r="M954" t="s">
        <v>132</v>
      </c>
      <c r="P954" t="s">
        <v>24</v>
      </c>
      <c r="Q954" t="s">
        <v>208</v>
      </c>
      <c r="R954" t="s">
        <v>928</v>
      </c>
      <c r="S954" t="s">
        <v>929</v>
      </c>
      <c r="T954" t="s">
        <v>28</v>
      </c>
      <c r="U954" s="6">
        <v>45975.53839050926</v>
      </c>
      <c r="V954" t="s">
        <v>29</v>
      </c>
    </row>
    <row r="955" spans="1:22">
      <c r="A955" s="2">
        <v>2025</v>
      </c>
      <c r="B955" s="3">
        <v>10</v>
      </c>
      <c r="C955" s="4">
        <v>45973</v>
      </c>
      <c r="D955" s="2">
        <v>86276</v>
      </c>
      <c r="E955" s="2">
        <v>43</v>
      </c>
      <c r="F955" t="s">
        <v>43</v>
      </c>
      <c r="G955" t="s">
        <v>44</v>
      </c>
      <c r="H955" s="5">
        <v>134.4</v>
      </c>
      <c r="I955" s="5">
        <v>0</v>
      </c>
      <c r="J955" s="5">
        <v>134.4</v>
      </c>
      <c r="K955" t="s">
        <v>425</v>
      </c>
      <c r="L955">
        <f>_xlfn.XLOOKUP(M955,Sheet6!B:B,Sheet6!A:A,"",0)</f>
        <v>403</v>
      </c>
      <c r="M955" t="s">
        <v>426</v>
      </c>
      <c r="P955" t="s">
        <v>24</v>
      </c>
      <c r="Q955" t="s">
        <v>208</v>
      </c>
      <c r="R955" t="s">
        <v>928</v>
      </c>
      <c r="S955" t="s">
        <v>929</v>
      </c>
      <c r="T955" t="s">
        <v>28</v>
      </c>
      <c r="U955" s="6">
        <v>45975.53839050926</v>
      </c>
      <c r="V955" t="s">
        <v>29</v>
      </c>
    </row>
    <row r="956" spans="1:22">
      <c r="A956" s="2">
        <v>2025</v>
      </c>
      <c r="B956" s="3">
        <v>10</v>
      </c>
      <c r="C956" s="4">
        <v>45973</v>
      </c>
      <c r="D956" s="2">
        <v>86276</v>
      </c>
      <c r="E956" s="2">
        <v>44</v>
      </c>
      <c r="F956" t="s">
        <v>43</v>
      </c>
      <c r="G956" t="s">
        <v>44</v>
      </c>
      <c r="H956" s="5">
        <v>29.33</v>
      </c>
      <c r="I956" s="5">
        <v>0</v>
      </c>
      <c r="J956" s="5">
        <v>29.33</v>
      </c>
      <c r="K956" t="s">
        <v>427</v>
      </c>
      <c r="L956">
        <f>_xlfn.XLOOKUP(M956,Sheet6!B:B,Sheet6!A:A,"",0)</f>
        <v>27</v>
      </c>
      <c r="M956" t="s">
        <v>428</v>
      </c>
      <c r="P956" t="s">
        <v>24</v>
      </c>
      <c r="Q956" t="s">
        <v>208</v>
      </c>
      <c r="R956" t="s">
        <v>928</v>
      </c>
      <c r="S956" t="s">
        <v>929</v>
      </c>
      <c r="T956" t="s">
        <v>28</v>
      </c>
      <c r="U956" s="6">
        <v>45975.53839050926</v>
      </c>
      <c r="V956" t="s">
        <v>29</v>
      </c>
    </row>
    <row r="957" spans="1:22">
      <c r="A957" s="2">
        <v>2025</v>
      </c>
      <c r="B957" s="3">
        <v>10</v>
      </c>
      <c r="C957" s="4">
        <v>45973</v>
      </c>
      <c r="D957" s="2">
        <v>86276</v>
      </c>
      <c r="E957" s="2">
        <v>45</v>
      </c>
      <c r="F957" t="s">
        <v>43</v>
      </c>
      <c r="G957" t="s">
        <v>44</v>
      </c>
      <c r="H957" s="5">
        <v>228.1</v>
      </c>
      <c r="I957" s="5">
        <v>0</v>
      </c>
      <c r="J957" s="5">
        <v>228.1</v>
      </c>
      <c r="K957" t="s">
        <v>429</v>
      </c>
      <c r="L957">
        <f>_xlfn.XLOOKUP(M957,Sheet6!B:B,Sheet6!A:A,"",0)</f>
        <v>467</v>
      </c>
      <c r="M957" t="s">
        <v>430</v>
      </c>
      <c r="P957" t="s">
        <v>24</v>
      </c>
      <c r="Q957" t="s">
        <v>208</v>
      </c>
      <c r="R957" t="s">
        <v>928</v>
      </c>
      <c r="S957" t="s">
        <v>929</v>
      </c>
      <c r="T957" t="s">
        <v>28</v>
      </c>
      <c r="U957" s="6">
        <v>45975.53839050926</v>
      </c>
      <c r="V957" t="s">
        <v>29</v>
      </c>
    </row>
    <row r="958" spans="1:22">
      <c r="A958" s="2">
        <v>2025</v>
      </c>
      <c r="B958" s="3">
        <v>10</v>
      </c>
      <c r="C958" s="4">
        <v>45973</v>
      </c>
      <c r="D958" s="2">
        <v>86276</v>
      </c>
      <c r="E958" s="2">
        <v>46</v>
      </c>
      <c r="F958" t="s">
        <v>43</v>
      </c>
      <c r="G958" t="s">
        <v>44</v>
      </c>
      <c r="H958" s="5">
        <v>76.39</v>
      </c>
      <c r="I958" s="5">
        <v>0</v>
      </c>
      <c r="J958" s="5">
        <v>76.39</v>
      </c>
      <c r="K958" t="s">
        <v>431</v>
      </c>
      <c r="L958">
        <f>_xlfn.XLOOKUP(M958,Sheet6!B:B,Sheet6!A:A,"",0)</f>
        <v>219</v>
      </c>
      <c r="M958" t="s">
        <v>432</v>
      </c>
      <c r="P958" t="s">
        <v>24</v>
      </c>
      <c r="Q958" t="s">
        <v>208</v>
      </c>
      <c r="R958" t="s">
        <v>928</v>
      </c>
      <c r="S958" t="s">
        <v>929</v>
      </c>
      <c r="T958" t="s">
        <v>28</v>
      </c>
      <c r="U958" s="6">
        <v>45975.53839050926</v>
      </c>
      <c r="V958" t="s">
        <v>29</v>
      </c>
    </row>
    <row r="959" spans="1:22">
      <c r="A959" s="2">
        <v>2025</v>
      </c>
      <c r="B959" s="3">
        <v>10</v>
      </c>
      <c r="C959" s="4">
        <v>45973</v>
      </c>
      <c r="D959" s="2">
        <v>86276</v>
      </c>
      <c r="E959" s="2">
        <v>47</v>
      </c>
      <c r="F959" t="s">
        <v>43</v>
      </c>
      <c r="G959" t="s">
        <v>44</v>
      </c>
      <c r="H959" s="5">
        <v>160.65</v>
      </c>
      <c r="I959" s="5">
        <v>0</v>
      </c>
      <c r="J959" s="5">
        <v>160.65</v>
      </c>
      <c r="K959" t="s">
        <v>433</v>
      </c>
      <c r="L959">
        <f>_xlfn.XLOOKUP(M959,Sheet6!B:B,Sheet6!A:A,"",0)</f>
        <v>139</v>
      </c>
      <c r="M959" t="s">
        <v>434</v>
      </c>
      <c r="P959" t="s">
        <v>24</v>
      </c>
      <c r="Q959" t="s">
        <v>208</v>
      </c>
      <c r="R959" t="s">
        <v>928</v>
      </c>
      <c r="S959" t="s">
        <v>929</v>
      </c>
      <c r="T959" t="s">
        <v>28</v>
      </c>
      <c r="U959" s="6">
        <v>45975.53839050926</v>
      </c>
      <c r="V959" t="s">
        <v>29</v>
      </c>
    </row>
    <row r="960" spans="1:22">
      <c r="A960" s="2">
        <v>2025</v>
      </c>
      <c r="B960" s="3">
        <v>10</v>
      </c>
      <c r="C960" s="4">
        <v>45973</v>
      </c>
      <c r="D960" s="2">
        <v>86276</v>
      </c>
      <c r="E960" s="2">
        <v>48</v>
      </c>
      <c r="F960" t="s">
        <v>43</v>
      </c>
      <c r="G960" t="s">
        <v>44</v>
      </c>
      <c r="H960" s="5">
        <v>552.95000000000005</v>
      </c>
      <c r="I960" s="5">
        <v>0</v>
      </c>
      <c r="J960" s="5">
        <v>552.95000000000005</v>
      </c>
      <c r="K960" t="s">
        <v>435</v>
      </c>
      <c r="L960">
        <f>_xlfn.XLOOKUP(M960,Sheet6!B:B,Sheet6!A:A,"",0)</f>
        <v>170</v>
      </c>
      <c r="M960" t="s">
        <v>436</v>
      </c>
      <c r="P960" t="s">
        <v>24</v>
      </c>
      <c r="Q960" t="s">
        <v>208</v>
      </c>
      <c r="R960" t="s">
        <v>928</v>
      </c>
      <c r="S960" t="s">
        <v>929</v>
      </c>
      <c r="T960" t="s">
        <v>28</v>
      </c>
      <c r="U960" s="6">
        <v>45975.53839050926</v>
      </c>
      <c r="V960" t="s">
        <v>29</v>
      </c>
    </row>
    <row r="961" spans="1:22">
      <c r="A961" s="2">
        <v>2025</v>
      </c>
      <c r="B961" s="3">
        <v>10</v>
      </c>
      <c r="C961" s="4">
        <v>45973</v>
      </c>
      <c r="D961" s="2">
        <v>86276</v>
      </c>
      <c r="E961" s="2">
        <v>49</v>
      </c>
      <c r="F961" t="s">
        <v>43</v>
      </c>
      <c r="G961" t="s">
        <v>44</v>
      </c>
      <c r="H961" s="5">
        <v>153.15</v>
      </c>
      <c r="I961" s="5">
        <v>0</v>
      </c>
      <c r="J961" s="5">
        <v>153.15</v>
      </c>
      <c r="K961" t="s">
        <v>437</v>
      </c>
      <c r="L961">
        <f>_xlfn.XLOOKUP(M961,Sheet6!B:B,Sheet6!A:A,"",0)</f>
        <v>352</v>
      </c>
      <c r="M961" t="s">
        <v>438</v>
      </c>
      <c r="P961" t="s">
        <v>24</v>
      </c>
      <c r="Q961" t="s">
        <v>208</v>
      </c>
      <c r="R961" t="s">
        <v>928</v>
      </c>
      <c r="S961" t="s">
        <v>929</v>
      </c>
      <c r="T961" t="s">
        <v>28</v>
      </c>
      <c r="U961" s="6">
        <v>45975.53839050926</v>
      </c>
      <c r="V961" t="s">
        <v>29</v>
      </c>
    </row>
    <row r="962" spans="1:22">
      <c r="A962" s="2">
        <v>2025</v>
      </c>
      <c r="B962" s="3">
        <v>10</v>
      </c>
      <c r="C962" s="4">
        <v>45973</v>
      </c>
      <c r="D962" s="2">
        <v>86276</v>
      </c>
      <c r="E962" s="2">
        <v>50</v>
      </c>
      <c r="F962" t="s">
        <v>43</v>
      </c>
      <c r="G962" t="s">
        <v>44</v>
      </c>
      <c r="H962" s="5">
        <v>134.4</v>
      </c>
      <c r="I962" s="5">
        <v>0</v>
      </c>
      <c r="J962" s="5">
        <v>134.4</v>
      </c>
      <c r="K962" t="s">
        <v>439</v>
      </c>
      <c r="L962">
        <f>_xlfn.XLOOKUP(M962,Sheet6!B:B,Sheet6!A:A,"",0)</f>
        <v>351</v>
      </c>
      <c r="M962" t="s">
        <v>440</v>
      </c>
      <c r="P962" t="s">
        <v>24</v>
      </c>
      <c r="Q962" t="s">
        <v>208</v>
      </c>
      <c r="R962" t="s">
        <v>928</v>
      </c>
      <c r="S962" t="s">
        <v>929</v>
      </c>
      <c r="T962" t="s">
        <v>28</v>
      </c>
      <c r="U962" s="6">
        <v>45975.53839050926</v>
      </c>
      <c r="V962" t="s">
        <v>29</v>
      </c>
    </row>
    <row r="963" spans="1:22">
      <c r="A963" s="2">
        <v>2025</v>
      </c>
      <c r="B963" s="3">
        <v>10</v>
      </c>
      <c r="C963" s="4">
        <v>45973</v>
      </c>
      <c r="D963" s="2">
        <v>86276</v>
      </c>
      <c r="E963" s="2">
        <v>51</v>
      </c>
      <c r="F963" t="s">
        <v>43</v>
      </c>
      <c r="G963" t="s">
        <v>44</v>
      </c>
      <c r="H963" s="5">
        <v>174.24</v>
      </c>
      <c r="I963" s="5">
        <v>0</v>
      </c>
      <c r="J963" s="5">
        <v>174.24</v>
      </c>
      <c r="K963" t="s">
        <v>441</v>
      </c>
      <c r="L963">
        <f>_xlfn.XLOOKUP(M963,Sheet6!B:B,Sheet6!A:A,"",0)</f>
        <v>353</v>
      </c>
      <c r="M963" t="s">
        <v>442</v>
      </c>
      <c r="P963" t="s">
        <v>24</v>
      </c>
      <c r="Q963" t="s">
        <v>208</v>
      </c>
      <c r="R963" t="s">
        <v>928</v>
      </c>
      <c r="S963" t="s">
        <v>929</v>
      </c>
      <c r="T963" t="s">
        <v>28</v>
      </c>
      <c r="U963" s="6">
        <v>45975.53839050926</v>
      </c>
      <c r="V963" t="s">
        <v>29</v>
      </c>
    </row>
    <row r="964" spans="1:22">
      <c r="A964" s="2">
        <v>2025</v>
      </c>
      <c r="B964" s="3">
        <v>10</v>
      </c>
      <c r="C964" s="4">
        <v>45973</v>
      </c>
      <c r="D964" s="2">
        <v>86276</v>
      </c>
      <c r="E964" s="2">
        <v>52</v>
      </c>
      <c r="F964" t="s">
        <v>43</v>
      </c>
      <c r="G964" t="s">
        <v>44</v>
      </c>
      <c r="H964" s="5">
        <v>134.27000000000001</v>
      </c>
      <c r="I964" s="5">
        <v>0</v>
      </c>
      <c r="J964" s="5">
        <v>134.27000000000001</v>
      </c>
      <c r="K964" t="s">
        <v>443</v>
      </c>
      <c r="L964">
        <f>_xlfn.XLOOKUP(M964,Sheet6!B:B,Sheet6!A:A,"",0)</f>
        <v>340</v>
      </c>
      <c r="M964" t="s">
        <v>444</v>
      </c>
      <c r="P964" t="s">
        <v>24</v>
      </c>
      <c r="Q964" t="s">
        <v>208</v>
      </c>
      <c r="R964" t="s">
        <v>928</v>
      </c>
      <c r="S964" t="s">
        <v>929</v>
      </c>
      <c r="T964" t="s">
        <v>28</v>
      </c>
      <c r="U964" s="6">
        <v>45975.53839050926</v>
      </c>
      <c r="V964" t="s">
        <v>29</v>
      </c>
    </row>
    <row r="965" spans="1:22">
      <c r="A965" s="2">
        <v>2025</v>
      </c>
      <c r="B965" s="3">
        <v>10</v>
      </c>
      <c r="C965" s="4">
        <v>45973</v>
      </c>
      <c r="D965" s="2">
        <v>86276</v>
      </c>
      <c r="E965" s="2">
        <v>53</v>
      </c>
      <c r="F965" t="s">
        <v>43</v>
      </c>
      <c r="G965" t="s">
        <v>44</v>
      </c>
      <c r="H965" s="5">
        <v>95.67</v>
      </c>
      <c r="I965" s="5">
        <v>0</v>
      </c>
      <c r="J965" s="5">
        <v>95.67</v>
      </c>
      <c r="K965" t="s">
        <v>445</v>
      </c>
      <c r="L965">
        <f>_xlfn.XLOOKUP(M965,Sheet6!B:B,Sheet6!A:A,"",0)</f>
        <v>347</v>
      </c>
      <c r="M965" t="s">
        <v>446</v>
      </c>
      <c r="P965" t="s">
        <v>24</v>
      </c>
      <c r="Q965" t="s">
        <v>208</v>
      </c>
      <c r="R965" t="s">
        <v>928</v>
      </c>
      <c r="S965" t="s">
        <v>929</v>
      </c>
      <c r="T965" t="s">
        <v>28</v>
      </c>
      <c r="U965" s="6">
        <v>45975.53839050926</v>
      </c>
      <c r="V965" t="s">
        <v>29</v>
      </c>
    </row>
    <row r="966" spans="1:22">
      <c r="A966" s="2">
        <v>2025</v>
      </c>
      <c r="B966" s="3">
        <v>10</v>
      </c>
      <c r="C966" s="4">
        <v>45973</v>
      </c>
      <c r="D966" s="2">
        <v>86276</v>
      </c>
      <c r="E966" s="2">
        <v>54</v>
      </c>
      <c r="F966" t="s">
        <v>43</v>
      </c>
      <c r="G966" t="s">
        <v>44</v>
      </c>
      <c r="H966" s="5">
        <v>60.56</v>
      </c>
      <c r="I966" s="5">
        <v>0</v>
      </c>
      <c r="J966" s="5">
        <v>60.56</v>
      </c>
      <c r="K966" t="s">
        <v>447</v>
      </c>
      <c r="L966">
        <f>_xlfn.XLOOKUP(M966,Sheet6!B:B,Sheet6!A:A,"",0)</f>
        <v>214</v>
      </c>
      <c r="M966" t="s">
        <v>448</v>
      </c>
      <c r="P966" t="s">
        <v>24</v>
      </c>
      <c r="Q966" t="s">
        <v>208</v>
      </c>
      <c r="R966" t="s">
        <v>928</v>
      </c>
      <c r="S966" t="s">
        <v>929</v>
      </c>
      <c r="T966" t="s">
        <v>28</v>
      </c>
      <c r="U966" s="6">
        <v>45975.53839050926</v>
      </c>
      <c r="V966" t="s">
        <v>29</v>
      </c>
    </row>
    <row r="967" spans="1:22">
      <c r="A967" s="2">
        <v>2025</v>
      </c>
      <c r="B967" s="3">
        <v>10</v>
      </c>
      <c r="C967" s="4">
        <v>45973</v>
      </c>
      <c r="D967" s="2">
        <v>86276</v>
      </c>
      <c r="E967" s="2">
        <v>55</v>
      </c>
      <c r="F967" t="s">
        <v>43</v>
      </c>
      <c r="G967" t="s">
        <v>44</v>
      </c>
      <c r="H967" s="5">
        <v>73.180000000000007</v>
      </c>
      <c r="I967" s="5">
        <v>0</v>
      </c>
      <c r="J967" s="5">
        <v>73.180000000000007</v>
      </c>
      <c r="K967" t="s">
        <v>449</v>
      </c>
      <c r="L967">
        <f>_xlfn.XLOOKUP(M967,Sheet6!B:B,Sheet6!A:A,"",0)</f>
        <v>232</v>
      </c>
      <c r="M967" t="s">
        <v>450</v>
      </c>
      <c r="P967" t="s">
        <v>24</v>
      </c>
      <c r="Q967" t="s">
        <v>208</v>
      </c>
      <c r="R967" t="s">
        <v>928</v>
      </c>
      <c r="S967" t="s">
        <v>929</v>
      </c>
      <c r="T967" t="s">
        <v>28</v>
      </c>
      <c r="U967" s="6">
        <v>45975.53839050926</v>
      </c>
      <c r="V967" t="s">
        <v>29</v>
      </c>
    </row>
    <row r="968" spans="1:22">
      <c r="A968" s="2">
        <v>2025</v>
      </c>
      <c r="B968" s="3">
        <v>10</v>
      </c>
      <c r="C968" s="4">
        <v>45973</v>
      </c>
      <c r="D968" s="2">
        <v>86276</v>
      </c>
      <c r="E968" s="2">
        <v>56</v>
      </c>
      <c r="F968" t="s">
        <v>43</v>
      </c>
      <c r="G968" t="s">
        <v>44</v>
      </c>
      <c r="H968" s="5">
        <v>189.38</v>
      </c>
      <c r="I968" s="5">
        <v>0</v>
      </c>
      <c r="J968" s="5">
        <v>189.38</v>
      </c>
      <c r="K968" t="s">
        <v>451</v>
      </c>
      <c r="L968">
        <f>_xlfn.XLOOKUP(M968,Sheet6!B:B,Sheet6!A:A,"",0)</f>
        <v>163</v>
      </c>
      <c r="M968" t="s">
        <v>452</v>
      </c>
      <c r="P968" t="s">
        <v>24</v>
      </c>
      <c r="Q968" t="s">
        <v>208</v>
      </c>
      <c r="R968" t="s">
        <v>928</v>
      </c>
      <c r="S968" t="s">
        <v>929</v>
      </c>
      <c r="T968" t="s">
        <v>28</v>
      </c>
      <c r="U968" s="6">
        <v>45975.53839050926</v>
      </c>
      <c r="V968" t="s">
        <v>29</v>
      </c>
    </row>
    <row r="969" spans="1:22">
      <c r="A969" s="2">
        <v>2025</v>
      </c>
      <c r="B969" s="3">
        <v>10</v>
      </c>
      <c r="C969" s="4">
        <v>45973</v>
      </c>
      <c r="D969" s="2">
        <v>86276</v>
      </c>
      <c r="E969" s="2">
        <v>57</v>
      </c>
      <c r="F969" t="s">
        <v>43</v>
      </c>
      <c r="G969" t="s">
        <v>44</v>
      </c>
      <c r="H969" s="5">
        <v>491.73</v>
      </c>
      <c r="I969" s="5">
        <v>0</v>
      </c>
      <c r="J969" s="5">
        <v>491.73</v>
      </c>
      <c r="K969" t="s">
        <v>453</v>
      </c>
      <c r="L969">
        <f>_xlfn.XLOOKUP(M969,Sheet6!B:B,Sheet6!A:A,"",0)</f>
        <v>34</v>
      </c>
      <c r="M969" t="s">
        <v>454</v>
      </c>
      <c r="P969" t="s">
        <v>24</v>
      </c>
      <c r="Q969" t="s">
        <v>208</v>
      </c>
      <c r="R969" t="s">
        <v>928</v>
      </c>
      <c r="S969" t="s">
        <v>929</v>
      </c>
      <c r="T969" t="s">
        <v>28</v>
      </c>
      <c r="U969" s="6">
        <v>45975.53839050926</v>
      </c>
      <c r="V969" t="s">
        <v>29</v>
      </c>
    </row>
    <row r="970" spans="1:22">
      <c r="A970" s="2">
        <v>2025</v>
      </c>
      <c r="B970" s="3">
        <v>10</v>
      </c>
      <c r="C970" s="4">
        <v>45973</v>
      </c>
      <c r="D970" s="2">
        <v>86276</v>
      </c>
      <c r="E970" s="2">
        <v>58</v>
      </c>
      <c r="F970" t="s">
        <v>43</v>
      </c>
      <c r="G970" t="s">
        <v>44</v>
      </c>
      <c r="H970" s="5">
        <v>590.73</v>
      </c>
      <c r="I970" s="5">
        <v>0</v>
      </c>
      <c r="J970" s="5">
        <v>590.73</v>
      </c>
      <c r="K970" t="s">
        <v>22</v>
      </c>
      <c r="L970">
        <f>_xlfn.XLOOKUP(M970,Sheet6!B:B,Sheet6!A:A,"",0)</f>
        <v>371</v>
      </c>
      <c r="M970" t="s">
        <v>23</v>
      </c>
      <c r="P970" t="s">
        <v>24</v>
      </c>
      <c r="Q970" t="s">
        <v>208</v>
      </c>
      <c r="R970" t="s">
        <v>928</v>
      </c>
      <c r="S970" t="s">
        <v>929</v>
      </c>
      <c r="T970" t="s">
        <v>28</v>
      </c>
      <c r="U970" s="6">
        <v>45975.53839050926</v>
      </c>
      <c r="V970" t="s">
        <v>29</v>
      </c>
    </row>
    <row r="971" spans="1:22">
      <c r="A971" s="2">
        <v>2025</v>
      </c>
      <c r="B971" s="3">
        <v>10</v>
      </c>
      <c r="C971" s="4">
        <v>45973</v>
      </c>
      <c r="D971" s="2">
        <v>86276</v>
      </c>
      <c r="E971" s="2">
        <v>59</v>
      </c>
      <c r="F971" t="s">
        <v>43</v>
      </c>
      <c r="G971" t="s">
        <v>44</v>
      </c>
      <c r="H971" s="5">
        <v>467.98</v>
      </c>
      <c r="I971" s="5">
        <v>0</v>
      </c>
      <c r="J971" s="5">
        <v>467.98</v>
      </c>
      <c r="K971" t="s">
        <v>50</v>
      </c>
      <c r="L971">
        <f>_xlfn.XLOOKUP(M971,Sheet6!B:B,Sheet6!A:A,"",0)</f>
        <v>370</v>
      </c>
      <c r="M971" t="s">
        <v>51</v>
      </c>
      <c r="P971" t="s">
        <v>24</v>
      </c>
      <c r="Q971" t="s">
        <v>208</v>
      </c>
      <c r="R971" t="s">
        <v>928</v>
      </c>
      <c r="S971" t="s">
        <v>929</v>
      </c>
      <c r="T971" t="s">
        <v>28</v>
      </c>
      <c r="U971" s="6">
        <v>45975.53839050926</v>
      </c>
      <c r="V971" t="s">
        <v>29</v>
      </c>
    </row>
    <row r="972" spans="1:22">
      <c r="A972" s="2">
        <v>2025</v>
      </c>
      <c r="B972" s="3">
        <v>10</v>
      </c>
      <c r="C972" s="4">
        <v>45973</v>
      </c>
      <c r="D972" s="2">
        <v>86277</v>
      </c>
      <c r="E972" s="2">
        <v>2</v>
      </c>
      <c r="F972" t="s">
        <v>43</v>
      </c>
      <c r="G972" t="s">
        <v>44</v>
      </c>
      <c r="H972" s="5">
        <v>71.06</v>
      </c>
      <c r="I972" s="5">
        <v>0</v>
      </c>
      <c r="J972" s="5">
        <v>71.06</v>
      </c>
      <c r="K972" t="s">
        <v>465</v>
      </c>
      <c r="L972">
        <f>_xlfn.XLOOKUP(M972,Sheet6!B:B,Sheet6!A:A,"",0)</f>
        <v>405</v>
      </c>
      <c r="M972" t="s">
        <v>466</v>
      </c>
      <c r="P972" t="s">
        <v>24</v>
      </c>
      <c r="Q972" t="s">
        <v>208</v>
      </c>
      <c r="R972" t="s">
        <v>930</v>
      </c>
      <c r="S972" t="s">
        <v>931</v>
      </c>
      <c r="T972" t="s">
        <v>28</v>
      </c>
      <c r="U972" s="6">
        <v>45975.538435451388</v>
      </c>
      <c r="V972" t="s">
        <v>29</v>
      </c>
    </row>
    <row r="973" spans="1:22">
      <c r="A973" s="2">
        <v>2025</v>
      </c>
      <c r="B973" s="3">
        <v>10</v>
      </c>
      <c r="C973" s="4">
        <v>45973</v>
      </c>
      <c r="D973" s="2">
        <v>86278</v>
      </c>
      <c r="E973" s="2">
        <v>2</v>
      </c>
      <c r="F973" t="s">
        <v>43</v>
      </c>
      <c r="G973" t="s">
        <v>44</v>
      </c>
      <c r="H973" s="5">
        <v>234.36</v>
      </c>
      <c r="I973" s="5">
        <v>0</v>
      </c>
      <c r="J973" s="5">
        <v>234.36</v>
      </c>
      <c r="K973" t="s">
        <v>461</v>
      </c>
      <c r="L973">
        <f>_xlfn.XLOOKUP(M973,Sheet6!B:B,Sheet6!A:A,"",0)</f>
        <v>404</v>
      </c>
      <c r="M973" t="s">
        <v>462</v>
      </c>
      <c r="P973" t="s">
        <v>24</v>
      </c>
      <c r="Q973" t="s">
        <v>208</v>
      </c>
      <c r="R973" t="s">
        <v>932</v>
      </c>
      <c r="S973" t="s">
        <v>933</v>
      </c>
      <c r="T973" t="s">
        <v>28</v>
      </c>
      <c r="U973" s="6">
        <v>45975.538467939812</v>
      </c>
      <c r="V973" t="s">
        <v>29</v>
      </c>
    </row>
    <row r="974" spans="1:22">
      <c r="A974" s="2">
        <v>2025</v>
      </c>
      <c r="B974" s="3">
        <v>11</v>
      </c>
      <c r="C974" s="4">
        <v>45972</v>
      </c>
      <c r="D974" s="2">
        <v>85833</v>
      </c>
      <c r="E974" s="2">
        <v>2</v>
      </c>
      <c r="F974" t="s">
        <v>81</v>
      </c>
      <c r="G974" t="s">
        <v>82</v>
      </c>
      <c r="H974" s="5">
        <v>1415</v>
      </c>
      <c r="I974" s="5">
        <v>0</v>
      </c>
      <c r="J974" s="5">
        <v>1415</v>
      </c>
      <c r="K974" t="s">
        <v>429</v>
      </c>
      <c r="L974">
        <f>_xlfn.XLOOKUP(M974,Sheet6!B:B,Sheet6!A:A,"",0)</f>
        <v>467</v>
      </c>
      <c r="M974" t="s">
        <v>430</v>
      </c>
      <c r="P974" t="s">
        <v>115</v>
      </c>
      <c r="Q974" t="s">
        <v>659</v>
      </c>
      <c r="R974" t="s">
        <v>934</v>
      </c>
      <c r="S974" t="s">
        <v>935</v>
      </c>
      <c r="T974" t="s">
        <v>28</v>
      </c>
      <c r="U974" s="6">
        <v>45959.634998530091</v>
      </c>
      <c r="V974" t="s">
        <v>29</v>
      </c>
    </row>
    <row r="975" spans="1:22">
      <c r="A975" s="2">
        <v>2025</v>
      </c>
      <c r="B975" s="3">
        <v>11</v>
      </c>
      <c r="C975" s="4">
        <v>45972</v>
      </c>
      <c r="D975" s="2">
        <v>85834</v>
      </c>
      <c r="E975" s="2">
        <v>2</v>
      </c>
      <c r="F975" t="s">
        <v>81</v>
      </c>
      <c r="G975" t="s">
        <v>82</v>
      </c>
      <c r="H975" s="5">
        <v>1327</v>
      </c>
      <c r="I975" s="5">
        <v>0</v>
      </c>
      <c r="J975" s="5">
        <v>1327</v>
      </c>
      <c r="K975" t="s">
        <v>361</v>
      </c>
      <c r="L975">
        <f>_xlfn.XLOOKUP(M975,Sheet6!B:B,Sheet6!A:A,"",0)</f>
        <v>239</v>
      </c>
      <c r="M975" t="s">
        <v>362</v>
      </c>
      <c r="P975" t="s">
        <v>115</v>
      </c>
      <c r="Q975" t="s">
        <v>659</v>
      </c>
      <c r="R975" t="s">
        <v>936</v>
      </c>
      <c r="S975" t="s">
        <v>937</v>
      </c>
      <c r="T975" t="s">
        <v>28</v>
      </c>
      <c r="U975" s="6">
        <v>45959.635028935183</v>
      </c>
      <c r="V975" t="s">
        <v>29</v>
      </c>
    </row>
    <row r="976" spans="1:22">
      <c r="A976" s="2">
        <v>2025</v>
      </c>
      <c r="B976" s="3">
        <v>11</v>
      </c>
      <c r="C976" s="4">
        <v>45972</v>
      </c>
      <c r="D976" s="2">
        <v>86144</v>
      </c>
      <c r="E976" s="2">
        <v>1</v>
      </c>
      <c r="F976" t="s">
        <v>43</v>
      </c>
      <c r="G976" t="s">
        <v>44</v>
      </c>
      <c r="H976" s="5">
        <v>102.92</v>
      </c>
      <c r="I976" s="5">
        <v>0</v>
      </c>
      <c r="J976" s="5">
        <v>102.92</v>
      </c>
      <c r="K976" t="s">
        <v>37</v>
      </c>
      <c r="L976">
        <f>_xlfn.XLOOKUP(M976,Sheet6!B:B,Sheet6!A:A,"",0)</f>
        <v>0</v>
      </c>
      <c r="M976" t="s">
        <v>38</v>
      </c>
      <c r="P976" t="s">
        <v>24</v>
      </c>
      <c r="Q976" t="s">
        <v>938</v>
      </c>
      <c r="R976" t="s">
        <v>939</v>
      </c>
      <c r="T976" t="s">
        <v>41</v>
      </c>
      <c r="U976" s="6">
        <v>45980.616831944448</v>
      </c>
      <c r="V976" t="s">
        <v>42</v>
      </c>
    </row>
    <row r="977" spans="1:22">
      <c r="A977" s="2">
        <v>2025</v>
      </c>
      <c r="B977" s="3">
        <v>12</v>
      </c>
      <c r="C977" s="4">
        <v>45972</v>
      </c>
      <c r="D977" s="2">
        <v>86148</v>
      </c>
      <c r="E977" s="2">
        <v>2</v>
      </c>
      <c r="F977" t="s">
        <v>81</v>
      </c>
      <c r="G977" t="s">
        <v>82</v>
      </c>
      <c r="H977" s="5">
        <v>3269</v>
      </c>
      <c r="I977" s="5">
        <v>0</v>
      </c>
      <c r="J977" s="5">
        <v>3269</v>
      </c>
      <c r="K977" t="s">
        <v>451</v>
      </c>
      <c r="L977">
        <f>_xlfn.XLOOKUP(M977,Sheet6!B:B,Sheet6!A:A,"",0)</f>
        <v>163</v>
      </c>
      <c r="M977" t="s">
        <v>452</v>
      </c>
      <c r="P977" t="s">
        <v>115</v>
      </c>
      <c r="Q977" t="s">
        <v>656</v>
      </c>
      <c r="R977" t="s">
        <v>940</v>
      </c>
      <c r="S977" t="s">
        <v>941</v>
      </c>
      <c r="T977" t="s">
        <v>28</v>
      </c>
      <c r="U977" s="6">
        <v>45973.335018020836</v>
      </c>
      <c r="V977" t="s">
        <v>29</v>
      </c>
    </row>
    <row r="978" spans="1:22">
      <c r="A978" s="2">
        <v>2025</v>
      </c>
      <c r="B978" s="3">
        <v>12</v>
      </c>
      <c r="C978" s="4">
        <v>45972</v>
      </c>
      <c r="D978" s="2">
        <v>86148</v>
      </c>
      <c r="E978" s="2">
        <v>3</v>
      </c>
      <c r="F978" t="s">
        <v>81</v>
      </c>
      <c r="G978" t="s">
        <v>82</v>
      </c>
      <c r="H978" s="5">
        <v>2336</v>
      </c>
      <c r="I978" s="5">
        <v>0</v>
      </c>
      <c r="J978" s="5">
        <v>2336</v>
      </c>
      <c r="K978" t="s">
        <v>275</v>
      </c>
      <c r="L978">
        <f>_xlfn.XLOOKUP(M978,Sheet6!B:B,Sheet6!A:A,"",0)</f>
        <v>194</v>
      </c>
      <c r="M978" t="s">
        <v>276</v>
      </c>
      <c r="P978" t="s">
        <v>115</v>
      </c>
      <c r="Q978" t="s">
        <v>656</v>
      </c>
      <c r="R978" t="s">
        <v>940</v>
      </c>
      <c r="S978" t="s">
        <v>941</v>
      </c>
      <c r="T978" t="s">
        <v>28</v>
      </c>
      <c r="U978" s="6">
        <v>45973.335018020836</v>
      </c>
      <c r="V978" t="s">
        <v>29</v>
      </c>
    </row>
    <row r="979" spans="1:22">
      <c r="A979" s="2">
        <v>2025</v>
      </c>
      <c r="B979" s="3">
        <v>12</v>
      </c>
      <c r="C979" s="4">
        <v>45972</v>
      </c>
      <c r="D979" s="2">
        <v>86148</v>
      </c>
      <c r="E979" s="2">
        <v>4</v>
      </c>
      <c r="F979" t="s">
        <v>81</v>
      </c>
      <c r="G979" t="s">
        <v>82</v>
      </c>
      <c r="H979" s="5">
        <v>2801</v>
      </c>
      <c r="I979" s="5">
        <v>0</v>
      </c>
      <c r="J979" s="5">
        <v>2801</v>
      </c>
      <c r="K979" t="s">
        <v>371</v>
      </c>
      <c r="L979">
        <f>_xlfn.XLOOKUP(M979,Sheet6!B:B,Sheet6!A:A,"",0)</f>
        <v>215</v>
      </c>
      <c r="M979" t="s">
        <v>372</v>
      </c>
      <c r="P979" t="s">
        <v>115</v>
      </c>
      <c r="Q979" t="s">
        <v>656</v>
      </c>
      <c r="R979" t="s">
        <v>940</v>
      </c>
      <c r="S979" t="s">
        <v>941</v>
      </c>
      <c r="T979" t="s">
        <v>28</v>
      </c>
      <c r="U979" s="6">
        <v>45973.335018020836</v>
      </c>
      <c r="V979" t="s">
        <v>29</v>
      </c>
    </row>
    <row r="980" spans="1:22">
      <c r="A980" s="2">
        <v>2025</v>
      </c>
      <c r="B980" s="3">
        <v>12</v>
      </c>
      <c r="C980" s="4">
        <v>45972</v>
      </c>
      <c r="D980" s="2">
        <v>86148</v>
      </c>
      <c r="E980" s="2">
        <v>5</v>
      </c>
      <c r="F980" t="s">
        <v>81</v>
      </c>
      <c r="G980" t="s">
        <v>82</v>
      </c>
      <c r="H980" s="5">
        <v>2801</v>
      </c>
      <c r="I980" s="5">
        <v>0</v>
      </c>
      <c r="J980" s="5">
        <v>2801</v>
      </c>
      <c r="K980" t="s">
        <v>447</v>
      </c>
      <c r="L980">
        <f>_xlfn.XLOOKUP(M980,Sheet6!B:B,Sheet6!A:A,"",0)</f>
        <v>214</v>
      </c>
      <c r="M980" t="s">
        <v>448</v>
      </c>
      <c r="P980" t="s">
        <v>115</v>
      </c>
      <c r="Q980" t="s">
        <v>656</v>
      </c>
      <c r="R980" t="s">
        <v>940</v>
      </c>
      <c r="S980" t="s">
        <v>941</v>
      </c>
      <c r="T980" t="s">
        <v>28</v>
      </c>
      <c r="U980" s="6">
        <v>45973.335018020836</v>
      </c>
      <c r="V980" t="s">
        <v>29</v>
      </c>
    </row>
    <row r="981" spans="1:22">
      <c r="A981" s="2">
        <v>2025</v>
      </c>
      <c r="B981" s="3">
        <v>12</v>
      </c>
      <c r="C981" s="4">
        <v>45972</v>
      </c>
      <c r="D981" s="2">
        <v>86148</v>
      </c>
      <c r="E981" s="2">
        <v>6</v>
      </c>
      <c r="F981" t="s">
        <v>81</v>
      </c>
      <c r="G981" t="s">
        <v>82</v>
      </c>
      <c r="H981" s="5">
        <v>1872</v>
      </c>
      <c r="I981" s="5">
        <v>0</v>
      </c>
      <c r="J981" s="5">
        <v>1872</v>
      </c>
      <c r="K981" t="s">
        <v>449</v>
      </c>
      <c r="L981">
        <f>_xlfn.XLOOKUP(M981,Sheet6!B:B,Sheet6!A:A,"",0)</f>
        <v>232</v>
      </c>
      <c r="M981" t="s">
        <v>450</v>
      </c>
      <c r="P981" t="s">
        <v>115</v>
      </c>
      <c r="Q981" t="s">
        <v>656</v>
      </c>
      <c r="R981" t="s">
        <v>940</v>
      </c>
      <c r="S981" t="s">
        <v>941</v>
      </c>
      <c r="T981" t="s">
        <v>28</v>
      </c>
      <c r="U981" s="6">
        <v>45973.335018020836</v>
      </c>
      <c r="V981" t="s">
        <v>29</v>
      </c>
    </row>
    <row r="982" spans="1:22">
      <c r="A982" s="2">
        <v>2025</v>
      </c>
      <c r="B982" s="3">
        <v>12</v>
      </c>
      <c r="C982" s="4">
        <v>45972</v>
      </c>
      <c r="D982" s="2">
        <v>86279</v>
      </c>
      <c r="E982" s="2">
        <v>2</v>
      </c>
      <c r="F982" t="s">
        <v>81</v>
      </c>
      <c r="G982" t="s">
        <v>82</v>
      </c>
      <c r="H982" s="5">
        <v>4506</v>
      </c>
      <c r="I982" s="5">
        <v>0</v>
      </c>
      <c r="J982" s="5">
        <v>4506</v>
      </c>
      <c r="K982" t="s">
        <v>942</v>
      </c>
      <c r="L982">
        <f>_xlfn.XLOOKUP(M982,Sheet6!B:B,Sheet6!A:A,"",0)</f>
        <v>382</v>
      </c>
      <c r="M982" t="s">
        <v>943</v>
      </c>
      <c r="P982" t="s">
        <v>47</v>
      </c>
      <c r="Q982" t="s">
        <v>944</v>
      </c>
      <c r="R982" t="s">
        <v>945</v>
      </c>
      <c r="S982" t="s">
        <v>946</v>
      </c>
      <c r="T982" t="s">
        <v>28</v>
      </c>
      <c r="U982" s="6">
        <v>45975.538503622687</v>
      </c>
      <c r="V982" t="s">
        <v>29</v>
      </c>
    </row>
    <row r="983" spans="1:22">
      <c r="A983" s="2">
        <v>2025</v>
      </c>
      <c r="B983" s="3">
        <v>12</v>
      </c>
      <c r="C983" s="4">
        <v>45972</v>
      </c>
      <c r="D983" s="2">
        <v>86279</v>
      </c>
      <c r="E983" s="2">
        <v>3</v>
      </c>
      <c r="F983" t="s">
        <v>43</v>
      </c>
      <c r="G983" t="s">
        <v>44</v>
      </c>
      <c r="H983" s="5">
        <v>450</v>
      </c>
      <c r="I983" s="5">
        <v>0</v>
      </c>
      <c r="J983" s="5">
        <v>450</v>
      </c>
      <c r="K983" t="s">
        <v>942</v>
      </c>
      <c r="L983">
        <f>_xlfn.XLOOKUP(M983,Sheet6!B:B,Sheet6!A:A,"",0)</f>
        <v>382</v>
      </c>
      <c r="M983" t="s">
        <v>943</v>
      </c>
      <c r="P983" t="s">
        <v>24</v>
      </c>
      <c r="Q983" t="s">
        <v>944</v>
      </c>
      <c r="R983" t="s">
        <v>945</v>
      </c>
      <c r="S983" t="s">
        <v>946</v>
      </c>
      <c r="T983" t="s">
        <v>28</v>
      </c>
      <c r="U983" s="6">
        <v>45975.538503622687</v>
      </c>
      <c r="V983" t="s">
        <v>29</v>
      </c>
    </row>
    <row r="984" spans="1:22">
      <c r="A984" s="2">
        <v>2025</v>
      </c>
      <c r="B984" s="3">
        <v>12</v>
      </c>
      <c r="C984" s="4">
        <v>45972</v>
      </c>
      <c r="D984" s="2">
        <v>86280</v>
      </c>
      <c r="E984" s="2">
        <v>2</v>
      </c>
      <c r="F984" t="s">
        <v>81</v>
      </c>
      <c r="G984" t="s">
        <v>82</v>
      </c>
      <c r="H984" s="5">
        <v>2850</v>
      </c>
      <c r="I984" s="5">
        <v>0</v>
      </c>
      <c r="J984" s="5">
        <v>2850</v>
      </c>
      <c r="K984" t="s">
        <v>50</v>
      </c>
      <c r="L984">
        <f>_xlfn.XLOOKUP(M984,Sheet6!B:B,Sheet6!A:A,"",0)</f>
        <v>370</v>
      </c>
      <c r="M984" t="s">
        <v>51</v>
      </c>
      <c r="P984" t="s">
        <v>47</v>
      </c>
      <c r="Q984" t="s">
        <v>944</v>
      </c>
      <c r="R984" t="s">
        <v>947</v>
      </c>
      <c r="S984" t="s">
        <v>948</v>
      </c>
      <c r="T984" t="s">
        <v>28</v>
      </c>
      <c r="U984" s="6">
        <v>45975.538535960652</v>
      </c>
      <c r="V984" t="s">
        <v>29</v>
      </c>
    </row>
    <row r="985" spans="1:22">
      <c r="A985" s="2">
        <v>2025</v>
      </c>
      <c r="B985" s="3">
        <v>12</v>
      </c>
      <c r="C985" s="4">
        <v>45972</v>
      </c>
      <c r="D985" s="2">
        <v>86281</v>
      </c>
      <c r="E985" s="2">
        <v>2</v>
      </c>
      <c r="F985" t="s">
        <v>81</v>
      </c>
      <c r="G985" t="s">
        <v>82</v>
      </c>
      <c r="H985" s="5">
        <v>4750</v>
      </c>
      <c r="I985" s="5">
        <v>0</v>
      </c>
      <c r="J985" s="5">
        <v>4750</v>
      </c>
      <c r="K985" t="s">
        <v>949</v>
      </c>
      <c r="L985">
        <f>_xlfn.XLOOKUP(M985,Sheet6!B:B,Sheet6!A:A,"",0)</f>
        <v>337</v>
      </c>
      <c r="M985" t="s">
        <v>950</v>
      </c>
      <c r="P985" t="s">
        <v>47</v>
      </c>
      <c r="Q985" t="s">
        <v>944</v>
      </c>
      <c r="R985" t="s">
        <v>951</v>
      </c>
      <c r="S985" t="s">
        <v>952</v>
      </c>
      <c r="T985" t="s">
        <v>28</v>
      </c>
      <c r="U985" s="6">
        <v>45975.538568668984</v>
      </c>
      <c r="V985" t="s">
        <v>29</v>
      </c>
    </row>
    <row r="986" spans="1:22">
      <c r="A986" s="2">
        <v>2025</v>
      </c>
      <c r="B986" s="3">
        <v>12</v>
      </c>
      <c r="C986" s="4">
        <v>45972</v>
      </c>
      <c r="D986" s="2">
        <v>86281</v>
      </c>
      <c r="E986" s="2">
        <v>3</v>
      </c>
      <c r="F986" t="s">
        <v>43</v>
      </c>
      <c r="G986" t="s">
        <v>44</v>
      </c>
      <c r="H986" s="5">
        <v>600</v>
      </c>
      <c r="I986" s="5">
        <v>0</v>
      </c>
      <c r="J986" s="5">
        <v>600</v>
      </c>
      <c r="K986" t="s">
        <v>949</v>
      </c>
      <c r="L986">
        <f>_xlfn.XLOOKUP(M986,Sheet6!B:B,Sheet6!A:A,"",0)</f>
        <v>337</v>
      </c>
      <c r="M986" t="s">
        <v>950</v>
      </c>
      <c r="P986" t="s">
        <v>24</v>
      </c>
      <c r="Q986" t="s">
        <v>944</v>
      </c>
      <c r="R986" t="s">
        <v>951</v>
      </c>
      <c r="S986" t="s">
        <v>952</v>
      </c>
      <c r="T986" t="s">
        <v>28</v>
      </c>
      <c r="U986" s="6">
        <v>45975.538568668984</v>
      </c>
      <c r="V986" t="s">
        <v>29</v>
      </c>
    </row>
    <row r="987" spans="1:22">
      <c r="A987" s="2">
        <v>2025</v>
      </c>
      <c r="B987" s="3">
        <v>12</v>
      </c>
      <c r="C987" s="4">
        <v>45972</v>
      </c>
      <c r="D987" s="2">
        <v>86282</v>
      </c>
      <c r="E987" s="2">
        <v>2</v>
      </c>
      <c r="F987" t="s">
        <v>81</v>
      </c>
      <c r="G987" t="s">
        <v>82</v>
      </c>
      <c r="H987" s="5">
        <v>2810.7</v>
      </c>
      <c r="I987" s="5">
        <v>0</v>
      </c>
      <c r="J987" s="5">
        <v>2810.7</v>
      </c>
      <c r="K987" t="s">
        <v>385</v>
      </c>
      <c r="L987">
        <f>_xlfn.XLOOKUP(M987,Sheet6!B:B,Sheet6!A:A,"",0)</f>
        <v>36</v>
      </c>
      <c r="M987" t="s">
        <v>386</v>
      </c>
      <c r="P987" t="s">
        <v>47</v>
      </c>
      <c r="Q987" t="s">
        <v>944</v>
      </c>
      <c r="R987" t="s">
        <v>953</v>
      </c>
      <c r="S987" t="s">
        <v>954</v>
      </c>
      <c r="T987" t="s">
        <v>28</v>
      </c>
      <c r="U987" s="6">
        <v>45975.538599571759</v>
      </c>
      <c r="V987" t="s">
        <v>29</v>
      </c>
    </row>
    <row r="988" spans="1:22">
      <c r="A988" s="2">
        <v>2025</v>
      </c>
      <c r="B988" s="3">
        <v>12</v>
      </c>
      <c r="C988" s="4">
        <v>45972</v>
      </c>
      <c r="D988" s="2">
        <v>86283</v>
      </c>
      <c r="E988" s="2">
        <v>2</v>
      </c>
      <c r="F988" t="s">
        <v>81</v>
      </c>
      <c r="G988" t="s">
        <v>82</v>
      </c>
      <c r="H988" s="5">
        <v>1560</v>
      </c>
      <c r="I988" s="5">
        <v>0</v>
      </c>
      <c r="J988" s="5">
        <v>1560</v>
      </c>
      <c r="K988" t="s">
        <v>437</v>
      </c>
      <c r="L988">
        <f>_xlfn.XLOOKUP(M988,Sheet6!B:B,Sheet6!A:A,"",0)</f>
        <v>352</v>
      </c>
      <c r="M988" t="s">
        <v>438</v>
      </c>
      <c r="P988" t="s">
        <v>47</v>
      </c>
      <c r="Q988" t="s">
        <v>944</v>
      </c>
      <c r="R988" t="s">
        <v>955</v>
      </c>
      <c r="S988" t="s">
        <v>956</v>
      </c>
      <c r="T988" t="s">
        <v>28</v>
      </c>
      <c r="U988" s="6">
        <v>45975.538636608799</v>
      </c>
      <c r="V988" t="s">
        <v>29</v>
      </c>
    </row>
    <row r="989" spans="1:22">
      <c r="A989" s="2">
        <v>2025</v>
      </c>
      <c r="B989" s="3">
        <v>12</v>
      </c>
      <c r="C989" s="4">
        <v>45972</v>
      </c>
      <c r="D989" s="2">
        <v>86284</v>
      </c>
      <c r="E989" s="2">
        <v>2</v>
      </c>
      <c r="F989" t="s">
        <v>81</v>
      </c>
      <c r="G989" t="s">
        <v>82</v>
      </c>
      <c r="H989" s="5">
        <v>1784.67</v>
      </c>
      <c r="I989" s="5">
        <v>0</v>
      </c>
      <c r="J989" s="5">
        <v>1784.67</v>
      </c>
      <c r="K989" t="s">
        <v>259</v>
      </c>
      <c r="L989">
        <f>_xlfn.XLOOKUP(M989,Sheet6!B:B,Sheet6!A:A,"",0)</f>
        <v>35</v>
      </c>
      <c r="M989" t="s">
        <v>260</v>
      </c>
      <c r="P989" t="s">
        <v>47</v>
      </c>
      <c r="Q989" t="s">
        <v>944</v>
      </c>
      <c r="R989" t="s">
        <v>957</v>
      </c>
      <c r="S989" t="s">
        <v>958</v>
      </c>
      <c r="T989" t="s">
        <v>28</v>
      </c>
      <c r="U989" s="6">
        <v>45975.538681099541</v>
      </c>
      <c r="V989" t="s">
        <v>29</v>
      </c>
    </row>
    <row r="990" spans="1:22">
      <c r="A990" s="2">
        <v>2025</v>
      </c>
      <c r="B990" s="3">
        <v>12</v>
      </c>
      <c r="C990" s="4">
        <v>45972</v>
      </c>
      <c r="D990" s="2">
        <v>86285</v>
      </c>
      <c r="E990" s="2">
        <v>2</v>
      </c>
      <c r="F990" t="s">
        <v>81</v>
      </c>
      <c r="G990" t="s">
        <v>82</v>
      </c>
      <c r="H990" s="5">
        <v>1830.43</v>
      </c>
      <c r="I990" s="5">
        <v>0</v>
      </c>
      <c r="J990" s="5">
        <v>1830.43</v>
      </c>
      <c r="K990" t="s">
        <v>241</v>
      </c>
      <c r="L990">
        <f>_xlfn.XLOOKUP(M990,Sheet6!B:B,Sheet6!A:A,"",0)</f>
        <v>21</v>
      </c>
      <c r="M990" t="s">
        <v>242</v>
      </c>
      <c r="P990" t="s">
        <v>47</v>
      </c>
      <c r="Q990" t="s">
        <v>944</v>
      </c>
      <c r="R990" t="s">
        <v>959</v>
      </c>
      <c r="S990" t="s">
        <v>960</v>
      </c>
      <c r="T990" t="s">
        <v>28</v>
      </c>
      <c r="U990" s="6">
        <v>45975.538721874997</v>
      </c>
      <c r="V990" t="s">
        <v>29</v>
      </c>
    </row>
    <row r="991" spans="1:22">
      <c r="A991" s="2">
        <v>2025</v>
      </c>
      <c r="B991" s="3">
        <v>12</v>
      </c>
      <c r="C991" s="4">
        <v>45972</v>
      </c>
      <c r="D991" s="2">
        <v>86286</v>
      </c>
      <c r="E991" s="2">
        <v>2</v>
      </c>
      <c r="F991" t="s">
        <v>81</v>
      </c>
      <c r="G991" t="s">
        <v>82</v>
      </c>
      <c r="H991" s="5">
        <v>2100</v>
      </c>
      <c r="I991" s="5">
        <v>0</v>
      </c>
      <c r="J991" s="5">
        <v>2100</v>
      </c>
      <c r="K991" t="s">
        <v>961</v>
      </c>
      <c r="L991">
        <f>_xlfn.XLOOKUP(M991,Sheet6!B:B,Sheet6!A:A,"",0)</f>
        <v>381</v>
      </c>
      <c r="M991" t="s">
        <v>962</v>
      </c>
      <c r="P991" t="s">
        <v>47</v>
      </c>
      <c r="Q991" t="s">
        <v>944</v>
      </c>
      <c r="R991" t="s">
        <v>963</v>
      </c>
      <c r="S991" t="s">
        <v>964</v>
      </c>
      <c r="T991" t="s">
        <v>28</v>
      </c>
      <c r="U991" s="6">
        <v>45975.538750266205</v>
      </c>
      <c r="V991" t="s">
        <v>29</v>
      </c>
    </row>
    <row r="992" spans="1:22">
      <c r="A992" s="2">
        <v>2025</v>
      </c>
      <c r="B992" s="3">
        <v>12</v>
      </c>
      <c r="C992" s="4">
        <v>45972</v>
      </c>
      <c r="D992" s="2">
        <v>86286</v>
      </c>
      <c r="E992" s="2">
        <v>3</v>
      </c>
      <c r="F992" t="s">
        <v>43</v>
      </c>
      <c r="G992" t="s">
        <v>44</v>
      </c>
      <c r="H992" s="5">
        <v>250</v>
      </c>
      <c r="I992" s="5">
        <v>0</v>
      </c>
      <c r="J992" s="5">
        <v>250</v>
      </c>
      <c r="K992" t="s">
        <v>961</v>
      </c>
      <c r="L992">
        <f>_xlfn.XLOOKUP(M992,Sheet6!B:B,Sheet6!A:A,"",0)</f>
        <v>381</v>
      </c>
      <c r="M992" t="s">
        <v>962</v>
      </c>
      <c r="P992" t="s">
        <v>24</v>
      </c>
      <c r="Q992" t="s">
        <v>944</v>
      </c>
      <c r="R992" t="s">
        <v>963</v>
      </c>
      <c r="S992" t="s">
        <v>964</v>
      </c>
      <c r="T992" t="s">
        <v>28</v>
      </c>
      <c r="U992" s="6">
        <v>45975.538750266205</v>
      </c>
      <c r="V992" t="s">
        <v>29</v>
      </c>
    </row>
    <row r="993" spans="1:22">
      <c r="A993" s="2">
        <v>2025</v>
      </c>
      <c r="B993" s="3">
        <v>12</v>
      </c>
      <c r="C993" s="4">
        <v>45972</v>
      </c>
      <c r="D993" s="2">
        <v>86287</v>
      </c>
      <c r="E993" s="2">
        <v>2</v>
      </c>
      <c r="F993" t="s">
        <v>81</v>
      </c>
      <c r="G993" t="s">
        <v>82</v>
      </c>
      <c r="H993" s="5">
        <v>2900</v>
      </c>
      <c r="I993" s="5">
        <v>0</v>
      </c>
      <c r="J993" s="5">
        <v>2900</v>
      </c>
      <c r="K993" t="s">
        <v>965</v>
      </c>
      <c r="L993">
        <f>_xlfn.XLOOKUP(M993,Sheet6!B:B,Sheet6!A:A,"",0)</f>
        <v>336</v>
      </c>
      <c r="M993" t="s">
        <v>966</v>
      </c>
      <c r="P993" t="s">
        <v>47</v>
      </c>
      <c r="Q993" t="s">
        <v>944</v>
      </c>
      <c r="R993" t="s">
        <v>967</v>
      </c>
      <c r="S993" t="s">
        <v>968</v>
      </c>
      <c r="T993" t="s">
        <v>28</v>
      </c>
      <c r="U993" s="6">
        <v>45975.538778043985</v>
      </c>
      <c r="V993" t="s">
        <v>29</v>
      </c>
    </row>
    <row r="994" spans="1:22">
      <c r="A994" s="2">
        <v>2025</v>
      </c>
      <c r="B994" s="3">
        <v>12</v>
      </c>
      <c r="C994" s="4">
        <v>45972</v>
      </c>
      <c r="D994" s="2">
        <v>86287</v>
      </c>
      <c r="E994" s="2">
        <v>3</v>
      </c>
      <c r="F994" t="s">
        <v>43</v>
      </c>
      <c r="G994" t="s">
        <v>44</v>
      </c>
      <c r="H994" s="5">
        <v>350</v>
      </c>
      <c r="I994" s="5">
        <v>0</v>
      </c>
      <c r="J994" s="5">
        <v>350</v>
      </c>
      <c r="K994" t="s">
        <v>965</v>
      </c>
      <c r="L994">
        <f>_xlfn.XLOOKUP(M994,Sheet6!B:B,Sheet6!A:A,"",0)</f>
        <v>336</v>
      </c>
      <c r="M994" t="s">
        <v>966</v>
      </c>
      <c r="P994" t="s">
        <v>24</v>
      </c>
      <c r="Q994" t="s">
        <v>944</v>
      </c>
      <c r="R994" t="s">
        <v>967</v>
      </c>
      <c r="S994" t="s">
        <v>968</v>
      </c>
      <c r="T994" t="s">
        <v>28</v>
      </c>
      <c r="U994" s="6">
        <v>45975.538778043985</v>
      </c>
      <c r="V994" t="s">
        <v>29</v>
      </c>
    </row>
    <row r="995" spans="1:22">
      <c r="A995" s="2">
        <v>2025</v>
      </c>
      <c r="B995" s="3">
        <v>12</v>
      </c>
      <c r="C995" s="4">
        <v>45972</v>
      </c>
      <c r="D995" s="2">
        <v>86288</v>
      </c>
      <c r="E995" s="2">
        <v>2</v>
      </c>
      <c r="F995" t="s">
        <v>81</v>
      </c>
      <c r="G995" t="s">
        <v>82</v>
      </c>
      <c r="H995" s="5">
        <v>3500</v>
      </c>
      <c r="I995" s="5">
        <v>0</v>
      </c>
      <c r="J995" s="5">
        <v>3500</v>
      </c>
      <c r="K995" t="s">
        <v>664</v>
      </c>
      <c r="L995">
        <f>_xlfn.XLOOKUP(M995,Sheet6!B:B,Sheet6!A:A,"",0)</f>
        <v>376</v>
      </c>
      <c r="M995" t="s">
        <v>665</v>
      </c>
      <c r="P995" t="s">
        <v>47</v>
      </c>
      <c r="Q995" t="s">
        <v>944</v>
      </c>
      <c r="R995" t="s">
        <v>969</v>
      </c>
      <c r="S995" t="s">
        <v>970</v>
      </c>
      <c r="T995" t="s">
        <v>28</v>
      </c>
      <c r="U995" s="6">
        <v>45975.538812997685</v>
      </c>
      <c r="V995" t="s">
        <v>29</v>
      </c>
    </row>
    <row r="996" spans="1:22">
      <c r="A996" s="2">
        <v>2025</v>
      </c>
      <c r="B996" s="3">
        <v>12</v>
      </c>
      <c r="C996" s="4">
        <v>45972</v>
      </c>
      <c r="D996" s="2">
        <v>86288</v>
      </c>
      <c r="E996" s="2">
        <v>3</v>
      </c>
      <c r="F996" t="s">
        <v>43</v>
      </c>
      <c r="G996" t="s">
        <v>44</v>
      </c>
      <c r="H996" s="5">
        <v>390</v>
      </c>
      <c r="I996" s="5">
        <v>0</v>
      </c>
      <c r="J996" s="5">
        <v>390</v>
      </c>
      <c r="K996" t="s">
        <v>664</v>
      </c>
      <c r="L996">
        <f>_xlfn.XLOOKUP(M996,Sheet6!B:B,Sheet6!A:A,"",0)</f>
        <v>376</v>
      </c>
      <c r="M996" t="s">
        <v>665</v>
      </c>
      <c r="P996" t="s">
        <v>24</v>
      </c>
      <c r="Q996" t="s">
        <v>944</v>
      </c>
      <c r="R996" t="s">
        <v>969</v>
      </c>
      <c r="S996" t="s">
        <v>970</v>
      </c>
      <c r="T996" t="s">
        <v>28</v>
      </c>
      <c r="U996" s="6">
        <v>45975.538812997685</v>
      </c>
      <c r="V996" t="s">
        <v>29</v>
      </c>
    </row>
    <row r="997" spans="1:22">
      <c r="A997" s="2">
        <v>2025</v>
      </c>
      <c r="B997" s="3">
        <v>11</v>
      </c>
      <c r="C997" s="4">
        <v>45972</v>
      </c>
      <c r="D997" s="2">
        <v>86289</v>
      </c>
      <c r="E997" s="2">
        <v>2</v>
      </c>
      <c r="F997" t="s">
        <v>81</v>
      </c>
      <c r="G997" t="s">
        <v>82</v>
      </c>
      <c r="H997" s="5">
        <v>5387.25</v>
      </c>
      <c r="I997" s="5">
        <v>0</v>
      </c>
      <c r="J997" s="5">
        <v>5387.25</v>
      </c>
      <c r="K997" t="s">
        <v>971</v>
      </c>
      <c r="L997">
        <f>_xlfn.XLOOKUP(M997,Sheet6!B:B,Sheet6!A:A,"",0)</f>
        <v>409</v>
      </c>
      <c r="M997" t="s">
        <v>972</v>
      </c>
      <c r="P997" t="s">
        <v>47</v>
      </c>
      <c r="Q997" t="s">
        <v>973</v>
      </c>
      <c r="R997" t="s">
        <v>974</v>
      </c>
      <c r="S997" t="s">
        <v>975</v>
      </c>
      <c r="T997" t="s">
        <v>28</v>
      </c>
      <c r="U997" s="6">
        <v>45975.538840162037</v>
      </c>
      <c r="V997" t="s">
        <v>29</v>
      </c>
    </row>
    <row r="998" spans="1:22">
      <c r="A998" s="2">
        <v>2025</v>
      </c>
      <c r="B998" s="3">
        <v>11</v>
      </c>
      <c r="C998" s="4">
        <v>45972</v>
      </c>
      <c r="D998" s="2">
        <v>86289</v>
      </c>
      <c r="E998" s="2">
        <v>3</v>
      </c>
      <c r="F998" t="s">
        <v>43</v>
      </c>
      <c r="G998" t="s">
        <v>44</v>
      </c>
      <c r="H998" s="5">
        <v>740</v>
      </c>
      <c r="I998" s="5">
        <v>0</v>
      </c>
      <c r="J998" s="5">
        <v>740</v>
      </c>
      <c r="K998" t="s">
        <v>971</v>
      </c>
      <c r="L998">
        <f>_xlfn.XLOOKUP(M998,Sheet6!B:B,Sheet6!A:A,"",0)</f>
        <v>409</v>
      </c>
      <c r="M998" t="s">
        <v>972</v>
      </c>
      <c r="P998" t="s">
        <v>24</v>
      </c>
      <c r="Q998" t="s">
        <v>973</v>
      </c>
      <c r="R998" t="s">
        <v>974</v>
      </c>
      <c r="S998" t="s">
        <v>975</v>
      </c>
      <c r="T998" t="s">
        <v>28</v>
      </c>
      <c r="U998" s="6">
        <v>45975.538840162037</v>
      </c>
      <c r="V998" t="s">
        <v>29</v>
      </c>
    </row>
    <row r="999" spans="1:22">
      <c r="A999" s="2">
        <v>2025</v>
      </c>
      <c r="B999" s="3">
        <v>11</v>
      </c>
      <c r="C999" s="4">
        <v>45972</v>
      </c>
      <c r="D999" s="2">
        <v>86289</v>
      </c>
      <c r="E999" s="2">
        <v>4</v>
      </c>
      <c r="F999" t="s">
        <v>43</v>
      </c>
      <c r="G999" t="s">
        <v>44</v>
      </c>
      <c r="H999" s="5">
        <v>20</v>
      </c>
      <c r="I999" s="5">
        <v>0</v>
      </c>
      <c r="J999" s="5">
        <v>20</v>
      </c>
      <c r="K999" t="s">
        <v>971</v>
      </c>
      <c r="L999">
        <f>_xlfn.XLOOKUP(M999,Sheet6!B:B,Sheet6!A:A,"",0)</f>
        <v>409</v>
      </c>
      <c r="M999" t="s">
        <v>972</v>
      </c>
      <c r="P999" t="s">
        <v>47</v>
      </c>
      <c r="Q999" t="s">
        <v>973</v>
      </c>
      <c r="R999" t="s">
        <v>974</v>
      </c>
      <c r="S999" t="s">
        <v>975</v>
      </c>
      <c r="T999" t="s">
        <v>28</v>
      </c>
      <c r="U999" s="6">
        <v>45975.538840162037</v>
      </c>
      <c r="V999" t="s">
        <v>29</v>
      </c>
    </row>
    <row r="1000" spans="1:22">
      <c r="A1000" s="2">
        <v>2025</v>
      </c>
      <c r="B1000" s="3">
        <v>11</v>
      </c>
      <c r="C1000" s="4">
        <v>45972</v>
      </c>
      <c r="D1000" s="2">
        <v>86289</v>
      </c>
      <c r="E1000" s="2">
        <v>5</v>
      </c>
      <c r="F1000" t="s">
        <v>20</v>
      </c>
      <c r="G1000" t="s">
        <v>21</v>
      </c>
      <c r="H1000" s="5">
        <v>85.25</v>
      </c>
      <c r="I1000" s="5">
        <v>0</v>
      </c>
      <c r="J1000" s="5">
        <v>85.25</v>
      </c>
      <c r="K1000" t="s">
        <v>971</v>
      </c>
      <c r="L1000">
        <f>_xlfn.XLOOKUP(M1000,Sheet6!B:B,Sheet6!A:A,"",0)</f>
        <v>409</v>
      </c>
      <c r="M1000" t="s">
        <v>972</v>
      </c>
      <c r="P1000" t="s">
        <v>24</v>
      </c>
      <c r="Q1000" t="s">
        <v>973</v>
      </c>
      <c r="R1000" t="s">
        <v>974</v>
      </c>
      <c r="S1000" t="s">
        <v>975</v>
      </c>
      <c r="T1000" t="s">
        <v>28</v>
      </c>
      <c r="U1000" s="6">
        <v>45975.538840162037</v>
      </c>
      <c r="V1000" t="s">
        <v>29</v>
      </c>
    </row>
    <row r="1001" spans="1:22">
      <c r="A1001" s="2">
        <v>2025</v>
      </c>
      <c r="B1001" s="3">
        <v>12</v>
      </c>
      <c r="C1001" s="4">
        <v>45972</v>
      </c>
      <c r="D1001" s="2">
        <v>86290</v>
      </c>
      <c r="E1001" s="2">
        <v>2</v>
      </c>
      <c r="F1001" t="s">
        <v>81</v>
      </c>
      <c r="G1001" t="s">
        <v>82</v>
      </c>
      <c r="H1001" s="5">
        <v>1623.96</v>
      </c>
      <c r="I1001" s="5">
        <v>0</v>
      </c>
      <c r="J1001" s="5">
        <v>1623.96</v>
      </c>
      <c r="K1001" t="s">
        <v>441</v>
      </c>
      <c r="L1001">
        <f>_xlfn.XLOOKUP(M1001,Sheet6!B:B,Sheet6!A:A,"",0)</f>
        <v>353</v>
      </c>
      <c r="M1001" t="s">
        <v>442</v>
      </c>
      <c r="P1001" t="s">
        <v>47</v>
      </c>
      <c r="Q1001" t="s">
        <v>944</v>
      </c>
      <c r="R1001" t="s">
        <v>976</v>
      </c>
      <c r="S1001" t="s">
        <v>977</v>
      </c>
      <c r="T1001" t="s">
        <v>28</v>
      </c>
      <c r="U1001" s="6">
        <v>45975.538876006947</v>
      </c>
      <c r="V1001" t="s">
        <v>29</v>
      </c>
    </row>
    <row r="1002" spans="1:22">
      <c r="A1002" s="2">
        <v>2025</v>
      </c>
      <c r="B1002" s="3">
        <v>12</v>
      </c>
      <c r="C1002" s="4">
        <v>45972</v>
      </c>
      <c r="D1002" s="2">
        <v>86291</v>
      </c>
      <c r="E1002" s="2">
        <v>2</v>
      </c>
      <c r="F1002" t="s">
        <v>81</v>
      </c>
      <c r="G1002" t="s">
        <v>82</v>
      </c>
      <c r="H1002" s="5">
        <v>2364.3000000000002</v>
      </c>
      <c r="I1002" s="5">
        <v>0</v>
      </c>
      <c r="J1002" s="5">
        <v>2364.3000000000002</v>
      </c>
      <c r="K1002" t="s">
        <v>383</v>
      </c>
      <c r="L1002">
        <f>_xlfn.XLOOKUP(M1002,Sheet6!B:B,Sheet6!A:A,"",0)</f>
        <v>16</v>
      </c>
      <c r="M1002" t="s">
        <v>384</v>
      </c>
      <c r="P1002" t="s">
        <v>47</v>
      </c>
      <c r="Q1002" t="s">
        <v>944</v>
      </c>
      <c r="R1002" t="s">
        <v>978</v>
      </c>
      <c r="S1002" t="s">
        <v>979</v>
      </c>
      <c r="T1002" t="s">
        <v>28</v>
      </c>
      <c r="U1002" s="6">
        <v>45975.538903356479</v>
      </c>
      <c r="V1002" t="s">
        <v>29</v>
      </c>
    </row>
    <row r="1003" spans="1:22">
      <c r="A1003" s="2">
        <v>2025</v>
      </c>
      <c r="B1003" s="3">
        <v>11</v>
      </c>
      <c r="C1003" s="4">
        <v>45972</v>
      </c>
      <c r="D1003" s="2">
        <v>86292</v>
      </c>
      <c r="E1003" s="2">
        <v>2</v>
      </c>
      <c r="F1003" t="s">
        <v>43</v>
      </c>
      <c r="G1003" t="s">
        <v>44</v>
      </c>
      <c r="H1003" s="5">
        <v>0</v>
      </c>
      <c r="I1003" s="5">
        <v>133.33000000000001</v>
      </c>
      <c r="J1003" s="5">
        <v>-133.33000000000001</v>
      </c>
      <c r="K1003" t="s">
        <v>45</v>
      </c>
      <c r="L1003">
        <f>_xlfn.XLOOKUP(M1003,Sheet6!B:B,Sheet6!A:A,"",0)</f>
        <v>203</v>
      </c>
      <c r="M1003" t="s">
        <v>46</v>
      </c>
      <c r="P1003" t="s">
        <v>24</v>
      </c>
      <c r="Q1003" t="s">
        <v>741</v>
      </c>
      <c r="R1003" t="s">
        <v>980</v>
      </c>
      <c r="S1003" t="s">
        <v>981</v>
      </c>
      <c r="T1003" t="s">
        <v>28</v>
      </c>
      <c r="U1003" s="6">
        <v>45975.538925115739</v>
      </c>
      <c r="V1003" t="s">
        <v>29</v>
      </c>
    </row>
    <row r="1004" spans="1:22">
      <c r="A1004" s="2">
        <v>2025</v>
      </c>
      <c r="B1004" s="3">
        <v>12</v>
      </c>
      <c r="C1004" s="4">
        <v>45972</v>
      </c>
      <c r="D1004" s="2">
        <v>86293</v>
      </c>
      <c r="E1004" s="2">
        <v>2</v>
      </c>
      <c r="F1004" t="s">
        <v>81</v>
      </c>
      <c r="G1004" t="s">
        <v>82</v>
      </c>
      <c r="H1004" s="5">
        <v>1691.63</v>
      </c>
      <c r="I1004" s="5">
        <v>0</v>
      </c>
      <c r="J1004" s="5">
        <v>1691.63</v>
      </c>
      <c r="K1004" t="s">
        <v>265</v>
      </c>
      <c r="L1004">
        <f>_xlfn.XLOOKUP(M1004,Sheet6!B:B,Sheet6!A:A,"",0)</f>
        <v>135</v>
      </c>
      <c r="M1004" t="s">
        <v>266</v>
      </c>
      <c r="P1004" t="s">
        <v>47</v>
      </c>
      <c r="Q1004" t="s">
        <v>944</v>
      </c>
      <c r="R1004" t="s">
        <v>982</v>
      </c>
      <c r="S1004" t="s">
        <v>983</v>
      </c>
      <c r="T1004" t="s">
        <v>28</v>
      </c>
      <c r="U1004" s="6">
        <v>45975.539038194445</v>
      </c>
      <c r="V1004" t="s">
        <v>29</v>
      </c>
    </row>
    <row r="1005" spans="1:22">
      <c r="A1005" s="2">
        <v>2025</v>
      </c>
      <c r="B1005" s="3">
        <v>12</v>
      </c>
      <c r="C1005" s="4">
        <v>45972</v>
      </c>
      <c r="D1005" s="2">
        <v>86294</v>
      </c>
      <c r="E1005" s="2">
        <v>2</v>
      </c>
      <c r="F1005" t="s">
        <v>81</v>
      </c>
      <c r="G1005" t="s">
        <v>82</v>
      </c>
      <c r="H1005" s="5">
        <v>1700</v>
      </c>
      <c r="I1005" s="5">
        <v>0</v>
      </c>
      <c r="J1005" s="5">
        <v>1700</v>
      </c>
      <c r="K1005" t="s">
        <v>415</v>
      </c>
      <c r="L1005">
        <f>_xlfn.XLOOKUP(M1005,Sheet6!B:B,Sheet6!A:A,"",0)</f>
        <v>103</v>
      </c>
      <c r="M1005" t="s">
        <v>416</v>
      </c>
      <c r="P1005" t="s">
        <v>47</v>
      </c>
      <c r="Q1005" t="s">
        <v>944</v>
      </c>
      <c r="R1005" t="s">
        <v>984</v>
      </c>
      <c r="S1005" t="s">
        <v>985</v>
      </c>
      <c r="T1005" t="s">
        <v>28</v>
      </c>
      <c r="U1005" s="6">
        <v>45975.539080324073</v>
      </c>
      <c r="V1005" t="s">
        <v>29</v>
      </c>
    </row>
    <row r="1006" spans="1:22">
      <c r="A1006" s="2">
        <v>2025</v>
      </c>
      <c r="B1006" s="3">
        <v>12</v>
      </c>
      <c r="C1006" s="4">
        <v>45972</v>
      </c>
      <c r="D1006" s="2">
        <v>86295</v>
      </c>
      <c r="E1006" s="2">
        <v>2</v>
      </c>
      <c r="F1006" t="s">
        <v>81</v>
      </c>
      <c r="G1006" t="s">
        <v>82</v>
      </c>
      <c r="H1006" s="5">
        <v>1708.41</v>
      </c>
      <c r="I1006" s="5">
        <v>0</v>
      </c>
      <c r="J1006" s="5">
        <v>1708.41</v>
      </c>
      <c r="K1006" t="s">
        <v>504</v>
      </c>
      <c r="L1006">
        <f>_xlfn.XLOOKUP(M1006,Sheet6!B:B,Sheet6!A:A,"",0)</f>
        <v>10</v>
      </c>
      <c r="M1006" t="s">
        <v>505</v>
      </c>
      <c r="P1006" t="s">
        <v>47</v>
      </c>
      <c r="Q1006" t="s">
        <v>944</v>
      </c>
      <c r="R1006" t="s">
        <v>986</v>
      </c>
      <c r="S1006" t="s">
        <v>987</v>
      </c>
      <c r="T1006" t="s">
        <v>28</v>
      </c>
      <c r="U1006" s="6">
        <v>45975.539103159725</v>
      </c>
      <c r="V1006" t="s">
        <v>29</v>
      </c>
    </row>
    <row r="1007" spans="1:22">
      <c r="A1007" s="2">
        <v>2025</v>
      </c>
      <c r="B1007" s="3">
        <v>12</v>
      </c>
      <c r="C1007" s="4">
        <v>45972</v>
      </c>
      <c r="D1007" s="2">
        <v>86296</v>
      </c>
      <c r="E1007" s="2">
        <v>2</v>
      </c>
      <c r="F1007" t="s">
        <v>81</v>
      </c>
      <c r="G1007" t="s">
        <v>82</v>
      </c>
      <c r="H1007" s="5">
        <v>2082</v>
      </c>
      <c r="I1007" s="5">
        <v>0</v>
      </c>
      <c r="J1007" s="5">
        <v>2082</v>
      </c>
      <c r="K1007" t="s">
        <v>411</v>
      </c>
      <c r="L1007">
        <f>_xlfn.XLOOKUP(M1007,Sheet6!B:B,Sheet6!A:A,"",0)</f>
        <v>33</v>
      </c>
      <c r="M1007" t="s">
        <v>412</v>
      </c>
      <c r="P1007" t="s">
        <v>47</v>
      </c>
      <c r="Q1007" t="s">
        <v>944</v>
      </c>
      <c r="R1007" t="s">
        <v>988</v>
      </c>
      <c r="S1007" t="s">
        <v>989</v>
      </c>
      <c r="T1007" t="s">
        <v>28</v>
      </c>
      <c r="U1007" s="6">
        <v>45975.539127349541</v>
      </c>
      <c r="V1007" t="s">
        <v>29</v>
      </c>
    </row>
    <row r="1008" spans="1:22">
      <c r="A1008" s="2">
        <v>2025</v>
      </c>
      <c r="B1008" s="3">
        <v>12</v>
      </c>
      <c r="C1008" s="4">
        <v>45972</v>
      </c>
      <c r="D1008" s="2">
        <v>86297</v>
      </c>
      <c r="E1008" s="2">
        <v>2</v>
      </c>
      <c r="F1008" t="s">
        <v>81</v>
      </c>
      <c r="G1008" t="s">
        <v>82</v>
      </c>
      <c r="H1008" s="5">
        <v>13043.23</v>
      </c>
      <c r="I1008" s="5">
        <v>0</v>
      </c>
      <c r="J1008" s="5">
        <v>13043.23</v>
      </c>
      <c r="K1008" t="s">
        <v>22</v>
      </c>
      <c r="L1008">
        <f>_xlfn.XLOOKUP(M1008,Sheet6!B:B,Sheet6!A:A,"",0)</f>
        <v>371</v>
      </c>
      <c r="M1008" t="s">
        <v>23</v>
      </c>
      <c r="P1008" t="s">
        <v>47</v>
      </c>
      <c r="Q1008" t="s">
        <v>944</v>
      </c>
      <c r="R1008" t="s">
        <v>990</v>
      </c>
      <c r="S1008" t="s">
        <v>991</v>
      </c>
      <c r="T1008" t="s">
        <v>28</v>
      </c>
      <c r="U1008" s="6">
        <v>45975.539156099534</v>
      </c>
      <c r="V1008" t="s">
        <v>29</v>
      </c>
    </row>
    <row r="1009" spans="1:22">
      <c r="A1009" s="2">
        <v>2025</v>
      </c>
      <c r="B1009" s="3">
        <v>12</v>
      </c>
      <c r="C1009" s="4">
        <v>45972</v>
      </c>
      <c r="D1009" s="2">
        <v>86298</v>
      </c>
      <c r="E1009" s="2">
        <v>2</v>
      </c>
      <c r="F1009" t="s">
        <v>81</v>
      </c>
      <c r="G1009" t="s">
        <v>82</v>
      </c>
      <c r="H1009" s="5">
        <v>1677.89</v>
      </c>
      <c r="I1009" s="5">
        <v>0</v>
      </c>
      <c r="J1009" s="5">
        <v>1677.89</v>
      </c>
      <c r="K1009" t="s">
        <v>369</v>
      </c>
      <c r="L1009">
        <f>_xlfn.XLOOKUP(M1009,Sheet6!B:B,Sheet6!A:A,"",0)</f>
        <v>17</v>
      </c>
      <c r="M1009" t="s">
        <v>370</v>
      </c>
      <c r="P1009" t="s">
        <v>47</v>
      </c>
      <c r="Q1009" t="s">
        <v>944</v>
      </c>
      <c r="R1009" t="s">
        <v>992</v>
      </c>
      <c r="S1009" t="s">
        <v>993</v>
      </c>
      <c r="T1009" t="s">
        <v>28</v>
      </c>
      <c r="U1009" s="6">
        <v>45975.539186261572</v>
      </c>
      <c r="V1009" t="s">
        <v>29</v>
      </c>
    </row>
    <row r="1010" spans="1:22">
      <c r="A1010" s="2">
        <v>2025</v>
      </c>
      <c r="B1010" s="3">
        <v>12</v>
      </c>
      <c r="C1010" s="4">
        <v>45972</v>
      </c>
      <c r="D1010" s="2">
        <v>86299</v>
      </c>
      <c r="E1010" s="2">
        <v>2</v>
      </c>
      <c r="F1010" t="s">
        <v>81</v>
      </c>
      <c r="G1010" t="s">
        <v>82</v>
      </c>
      <c r="H1010" s="5">
        <v>1560</v>
      </c>
      <c r="I1010" s="5">
        <v>0</v>
      </c>
      <c r="J1010" s="5">
        <v>1560</v>
      </c>
      <c r="K1010" t="s">
        <v>439</v>
      </c>
      <c r="L1010">
        <f>_xlfn.XLOOKUP(M1010,Sheet6!B:B,Sheet6!A:A,"",0)</f>
        <v>351</v>
      </c>
      <c r="M1010" t="s">
        <v>440</v>
      </c>
      <c r="P1010" t="s">
        <v>47</v>
      </c>
      <c r="Q1010" t="s">
        <v>944</v>
      </c>
      <c r="R1010" t="s">
        <v>994</v>
      </c>
      <c r="S1010" t="s">
        <v>995</v>
      </c>
      <c r="T1010" t="s">
        <v>28</v>
      </c>
      <c r="U1010" s="6">
        <v>45975.539236458331</v>
      </c>
      <c r="V1010" t="s">
        <v>29</v>
      </c>
    </row>
    <row r="1011" spans="1:22">
      <c r="A1011" s="2">
        <v>2025</v>
      </c>
      <c r="B1011" s="3">
        <v>12</v>
      </c>
      <c r="C1011" s="4">
        <v>45972</v>
      </c>
      <c r="D1011" s="2">
        <v>86300</v>
      </c>
      <c r="E1011" s="2">
        <v>2</v>
      </c>
      <c r="F1011" t="s">
        <v>81</v>
      </c>
      <c r="G1011" t="s">
        <v>82</v>
      </c>
      <c r="H1011" s="5">
        <v>2082</v>
      </c>
      <c r="I1011" s="5">
        <v>0</v>
      </c>
      <c r="J1011" s="5">
        <v>2082</v>
      </c>
      <c r="K1011" t="s">
        <v>996</v>
      </c>
      <c r="L1011" t="str">
        <f>_xlfn.XLOOKUP(M1011,Sheet6!B:B,Sheet6!A:A,"",0)</f>
        <v/>
      </c>
      <c r="M1011" t="s">
        <v>997</v>
      </c>
      <c r="P1011" t="s">
        <v>47</v>
      </c>
      <c r="Q1011" t="s">
        <v>944</v>
      </c>
      <c r="R1011" t="s">
        <v>998</v>
      </c>
      <c r="S1011" t="s">
        <v>999</v>
      </c>
      <c r="T1011" t="s">
        <v>28</v>
      </c>
      <c r="U1011" s="6">
        <v>45975.539305902777</v>
      </c>
      <c r="V1011" t="s">
        <v>29</v>
      </c>
    </row>
    <row r="1012" spans="1:22">
      <c r="A1012" s="2">
        <v>2025</v>
      </c>
      <c r="B1012" s="3">
        <v>12</v>
      </c>
      <c r="C1012" s="4">
        <v>45972</v>
      </c>
      <c r="D1012" s="2">
        <v>86301</v>
      </c>
      <c r="E1012" s="2">
        <v>2</v>
      </c>
      <c r="F1012" t="s">
        <v>81</v>
      </c>
      <c r="G1012" t="s">
        <v>82</v>
      </c>
      <c r="H1012" s="5">
        <v>1494.99</v>
      </c>
      <c r="I1012" s="5">
        <v>0</v>
      </c>
      <c r="J1012" s="5">
        <v>1494.99</v>
      </c>
      <c r="K1012" t="s">
        <v>62</v>
      </c>
      <c r="L1012">
        <f>_xlfn.XLOOKUP(M1012,Sheet6!B:B,Sheet6!A:A,"",0)</f>
        <v>361</v>
      </c>
      <c r="M1012" t="s">
        <v>63</v>
      </c>
      <c r="P1012" t="s">
        <v>47</v>
      </c>
      <c r="Q1012" t="s">
        <v>879</v>
      </c>
      <c r="R1012" t="s">
        <v>1000</v>
      </c>
      <c r="S1012" t="s">
        <v>1001</v>
      </c>
      <c r="T1012" t="s">
        <v>28</v>
      </c>
      <c r="U1012" s="6">
        <v>45975.539343518518</v>
      </c>
      <c r="V1012" t="s">
        <v>29</v>
      </c>
    </row>
    <row r="1013" spans="1:22">
      <c r="A1013" s="2">
        <v>2025</v>
      </c>
      <c r="B1013" s="3">
        <v>12</v>
      </c>
      <c r="C1013" s="4">
        <v>45972</v>
      </c>
      <c r="D1013" s="2">
        <v>86302</v>
      </c>
      <c r="E1013" s="2">
        <v>2</v>
      </c>
      <c r="F1013" t="s">
        <v>81</v>
      </c>
      <c r="G1013" t="s">
        <v>82</v>
      </c>
      <c r="H1013" s="5">
        <v>2100</v>
      </c>
      <c r="I1013" s="5">
        <v>0</v>
      </c>
      <c r="J1013" s="5">
        <v>2100</v>
      </c>
      <c r="K1013" t="s">
        <v>961</v>
      </c>
      <c r="L1013">
        <f>_xlfn.XLOOKUP(M1013,Sheet6!B:B,Sheet6!A:A,"",0)</f>
        <v>381</v>
      </c>
      <c r="M1013" t="s">
        <v>962</v>
      </c>
      <c r="P1013" t="s">
        <v>47</v>
      </c>
      <c r="Q1013" t="s">
        <v>944</v>
      </c>
      <c r="R1013" t="s">
        <v>1002</v>
      </c>
      <c r="S1013" t="s">
        <v>1003</v>
      </c>
      <c r="T1013" t="s">
        <v>28</v>
      </c>
      <c r="U1013" s="6">
        <v>45975.539382789349</v>
      </c>
      <c r="V1013" t="s">
        <v>29</v>
      </c>
    </row>
    <row r="1014" spans="1:22">
      <c r="A1014" s="2">
        <v>2025</v>
      </c>
      <c r="B1014" s="3">
        <v>12</v>
      </c>
      <c r="C1014" s="4">
        <v>45972</v>
      </c>
      <c r="D1014" s="2">
        <v>86302</v>
      </c>
      <c r="E1014" s="2">
        <v>3</v>
      </c>
      <c r="F1014" t="s">
        <v>43</v>
      </c>
      <c r="G1014" t="s">
        <v>44</v>
      </c>
      <c r="H1014" s="5">
        <v>250</v>
      </c>
      <c r="I1014" s="5">
        <v>0</v>
      </c>
      <c r="J1014" s="5">
        <v>250</v>
      </c>
      <c r="K1014" t="s">
        <v>961</v>
      </c>
      <c r="L1014">
        <f>_xlfn.XLOOKUP(M1014,Sheet6!B:B,Sheet6!A:A,"",0)</f>
        <v>381</v>
      </c>
      <c r="M1014" t="s">
        <v>962</v>
      </c>
      <c r="P1014" t="s">
        <v>24</v>
      </c>
      <c r="Q1014" t="s">
        <v>944</v>
      </c>
      <c r="R1014" t="s">
        <v>1002</v>
      </c>
      <c r="S1014" t="s">
        <v>1003</v>
      </c>
      <c r="T1014" t="s">
        <v>28</v>
      </c>
      <c r="U1014" s="6">
        <v>45975.539382789349</v>
      </c>
      <c r="V1014" t="s">
        <v>29</v>
      </c>
    </row>
    <row r="1015" spans="1:22">
      <c r="A1015" s="2">
        <v>2025</v>
      </c>
      <c r="B1015" s="3">
        <v>12</v>
      </c>
      <c r="C1015" s="4">
        <v>45972</v>
      </c>
      <c r="D1015" s="2">
        <v>86303</v>
      </c>
      <c r="E1015" s="2">
        <v>2</v>
      </c>
      <c r="F1015" t="s">
        <v>81</v>
      </c>
      <c r="G1015" t="s">
        <v>82</v>
      </c>
      <c r="H1015" s="5">
        <v>2082</v>
      </c>
      <c r="I1015" s="5">
        <v>0</v>
      </c>
      <c r="J1015" s="5">
        <v>2082</v>
      </c>
      <c r="K1015" t="s">
        <v>453</v>
      </c>
      <c r="L1015">
        <f>_xlfn.XLOOKUP(M1015,Sheet6!B:B,Sheet6!A:A,"",0)</f>
        <v>34</v>
      </c>
      <c r="M1015" t="s">
        <v>454</v>
      </c>
      <c r="P1015" t="s">
        <v>47</v>
      </c>
      <c r="Q1015" t="s">
        <v>944</v>
      </c>
      <c r="R1015" t="s">
        <v>1004</v>
      </c>
      <c r="S1015" t="s">
        <v>1005</v>
      </c>
      <c r="T1015" t="s">
        <v>28</v>
      </c>
      <c r="U1015" s="6">
        <v>45975.539409293982</v>
      </c>
      <c r="V1015" t="s">
        <v>29</v>
      </c>
    </row>
    <row r="1016" spans="1:22">
      <c r="A1016" s="2">
        <v>2025</v>
      </c>
      <c r="B1016" s="3">
        <v>12</v>
      </c>
      <c r="C1016" s="4">
        <v>45972</v>
      </c>
      <c r="D1016" s="2">
        <v>86304</v>
      </c>
      <c r="E1016" s="2">
        <v>2</v>
      </c>
      <c r="F1016" t="s">
        <v>81</v>
      </c>
      <c r="G1016" t="s">
        <v>82</v>
      </c>
      <c r="H1016" s="5">
        <v>2930.56</v>
      </c>
      <c r="I1016" s="5">
        <v>0</v>
      </c>
      <c r="J1016" s="5">
        <v>2930.56</v>
      </c>
      <c r="K1016" t="s">
        <v>421</v>
      </c>
      <c r="L1016">
        <f>_xlfn.XLOOKUP(M1016,Sheet6!B:B,Sheet6!A:A,"",0)</f>
        <v>22</v>
      </c>
      <c r="M1016" t="s">
        <v>422</v>
      </c>
      <c r="P1016" t="s">
        <v>47</v>
      </c>
      <c r="Q1016" t="s">
        <v>944</v>
      </c>
      <c r="R1016" t="s">
        <v>1006</v>
      </c>
      <c r="S1016" t="s">
        <v>1007</v>
      </c>
      <c r="T1016" t="s">
        <v>28</v>
      </c>
      <c r="U1016" s="6">
        <v>45975.539445057868</v>
      </c>
      <c r="V1016" t="s">
        <v>29</v>
      </c>
    </row>
    <row r="1017" spans="1:22">
      <c r="A1017" s="2">
        <v>2025</v>
      </c>
      <c r="B1017" s="3">
        <v>12</v>
      </c>
      <c r="C1017" s="4">
        <v>45972</v>
      </c>
      <c r="D1017" s="2">
        <v>86305</v>
      </c>
      <c r="E1017" s="2">
        <v>2</v>
      </c>
      <c r="F1017" t="s">
        <v>81</v>
      </c>
      <c r="G1017" t="s">
        <v>82</v>
      </c>
      <c r="H1017" s="5">
        <v>1560</v>
      </c>
      <c r="I1017" s="5">
        <v>0</v>
      </c>
      <c r="J1017" s="5">
        <v>1560</v>
      </c>
      <c r="K1017" t="s">
        <v>445</v>
      </c>
      <c r="L1017">
        <f>_xlfn.XLOOKUP(M1017,Sheet6!B:B,Sheet6!A:A,"",0)</f>
        <v>347</v>
      </c>
      <c r="M1017" t="s">
        <v>446</v>
      </c>
      <c r="P1017" t="s">
        <v>47</v>
      </c>
      <c r="Q1017" t="s">
        <v>944</v>
      </c>
      <c r="R1017" t="s">
        <v>1008</v>
      </c>
      <c r="S1017" t="s">
        <v>1009</v>
      </c>
      <c r="T1017" t="s">
        <v>28</v>
      </c>
      <c r="U1017" s="6">
        <v>45975.539467627314</v>
      </c>
      <c r="V1017" t="s">
        <v>29</v>
      </c>
    </row>
    <row r="1018" spans="1:22">
      <c r="A1018" s="2">
        <v>2025</v>
      </c>
      <c r="B1018" s="3">
        <v>12</v>
      </c>
      <c r="C1018" s="4">
        <v>45972</v>
      </c>
      <c r="D1018" s="2">
        <v>86306</v>
      </c>
      <c r="E1018" s="2">
        <v>2</v>
      </c>
      <c r="F1018" t="s">
        <v>81</v>
      </c>
      <c r="G1018" t="s">
        <v>82</v>
      </c>
      <c r="H1018" s="5">
        <v>3643.5</v>
      </c>
      <c r="I1018" s="5">
        <v>0</v>
      </c>
      <c r="J1018" s="5">
        <v>3643.5</v>
      </c>
      <c r="K1018" t="s">
        <v>375</v>
      </c>
      <c r="L1018">
        <f>_xlfn.XLOOKUP(M1018,Sheet6!B:B,Sheet6!A:A,"",0)</f>
        <v>67</v>
      </c>
      <c r="M1018" t="s">
        <v>376</v>
      </c>
      <c r="P1018" t="s">
        <v>47</v>
      </c>
      <c r="Q1018" t="s">
        <v>944</v>
      </c>
      <c r="R1018" t="s">
        <v>1010</v>
      </c>
      <c r="S1018" t="s">
        <v>1011</v>
      </c>
      <c r="T1018" t="s">
        <v>28</v>
      </c>
      <c r="U1018" s="6">
        <v>45975.539491585645</v>
      </c>
      <c r="V1018" t="s">
        <v>29</v>
      </c>
    </row>
    <row r="1019" spans="1:22">
      <c r="A1019" s="2">
        <v>2025</v>
      </c>
      <c r="B1019" s="3">
        <v>12</v>
      </c>
      <c r="C1019" s="4">
        <v>45972</v>
      </c>
      <c r="D1019" s="2">
        <v>86307</v>
      </c>
      <c r="E1019" s="2">
        <v>2</v>
      </c>
      <c r="F1019" t="s">
        <v>81</v>
      </c>
      <c r="G1019" t="s">
        <v>82</v>
      </c>
      <c r="H1019" s="5">
        <v>1568.43</v>
      </c>
      <c r="I1019" s="5">
        <v>0</v>
      </c>
      <c r="J1019" s="5">
        <v>1568.43</v>
      </c>
      <c r="K1019" t="s">
        <v>235</v>
      </c>
      <c r="L1019">
        <f>_xlfn.XLOOKUP(M1019,Sheet6!B:B,Sheet6!A:A,"",0)</f>
        <v>31</v>
      </c>
      <c r="M1019" t="s">
        <v>236</v>
      </c>
      <c r="P1019" t="s">
        <v>47</v>
      </c>
      <c r="Q1019" t="s">
        <v>944</v>
      </c>
      <c r="R1019" t="s">
        <v>1012</v>
      </c>
      <c r="S1019" t="s">
        <v>1013</v>
      </c>
      <c r="T1019" t="s">
        <v>28</v>
      </c>
      <c r="U1019" s="6">
        <v>45975.539512650466</v>
      </c>
      <c r="V1019" t="s">
        <v>29</v>
      </c>
    </row>
    <row r="1020" spans="1:22">
      <c r="A1020" s="2">
        <v>2025</v>
      </c>
      <c r="B1020" s="3">
        <v>12</v>
      </c>
      <c r="C1020" s="4">
        <v>45972</v>
      </c>
      <c r="D1020" s="2">
        <v>86308</v>
      </c>
      <c r="E1020" s="2">
        <v>2</v>
      </c>
      <c r="F1020" t="s">
        <v>81</v>
      </c>
      <c r="G1020" t="s">
        <v>82</v>
      </c>
      <c r="H1020" s="5">
        <v>2238.15</v>
      </c>
      <c r="I1020" s="5">
        <v>0</v>
      </c>
      <c r="J1020" s="5">
        <v>2238.15</v>
      </c>
      <c r="K1020" t="s">
        <v>1014</v>
      </c>
      <c r="L1020">
        <f>_xlfn.XLOOKUP(M1020,Sheet6!B:B,Sheet6!A:A,"",0)</f>
        <v>154</v>
      </c>
      <c r="M1020" t="s">
        <v>1015</v>
      </c>
      <c r="P1020" t="s">
        <v>47</v>
      </c>
      <c r="Q1020" t="s">
        <v>944</v>
      </c>
      <c r="R1020" t="s">
        <v>1016</v>
      </c>
      <c r="S1020" t="s">
        <v>1017</v>
      </c>
      <c r="T1020" t="s">
        <v>28</v>
      </c>
      <c r="U1020" s="6">
        <v>45975.539535682874</v>
      </c>
      <c r="V1020" t="s">
        <v>29</v>
      </c>
    </row>
    <row r="1021" spans="1:22">
      <c r="A1021" s="2">
        <v>2025</v>
      </c>
      <c r="B1021" s="3">
        <v>12</v>
      </c>
      <c r="C1021" s="4">
        <v>45972</v>
      </c>
      <c r="D1021" s="2">
        <v>86308</v>
      </c>
      <c r="E1021" s="2">
        <v>3</v>
      </c>
      <c r="F1021" t="s">
        <v>43</v>
      </c>
      <c r="G1021" t="s">
        <v>44</v>
      </c>
      <c r="H1021" s="5">
        <v>200</v>
      </c>
      <c r="I1021" s="5">
        <v>0</v>
      </c>
      <c r="J1021" s="5">
        <v>200</v>
      </c>
      <c r="K1021" t="s">
        <v>1014</v>
      </c>
      <c r="L1021">
        <f>_xlfn.XLOOKUP(M1021,Sheet6!B:B,Sheet6!A:A,"",0)</f>
        <v>154</v>
      </c>
      <c r="M1021" t="s">
        <v>1015</v>
      </c>
      <c r="P1021" t="s">
        <v>24</v>
      </c>
      <c r="Q1021" t="s">
        <v>944</v>
      </c>
      <c r="R1021" t="s">
        <v>1016</v>
      </c>
      <c r="S1021" t="s">
        <v>1017</v>
      </c>
      <c r="T1021" t="s">
        <v>28</v>
      </c>
      <c r="U1021" s="6">
        <v>45975.539535682874</v>
      </c>
      <c r="V1021" t="s">
        <v>29</v>
      </c>
    </row>
    <row r="1022" spans="1:22">
      <c r="A1022" s="2">
        <v>2025</v>
      </c>
      <c r="B1022" s="3">
        <v>12</v>
      </c>
      <c r="C1022" s="4">
        <v>45972</v>
      </c>
      <c r="D1022" s="2">
        <v>86309</v>
      </c>
      <c r="E1022" s="2">
        <v>2</v>
      </c>
      <c r="F1022" t="s">
        <v>81</v>
      </c>
      <c r="G1022" t="s">
        <v>82</v>
      </c>
      <c r="H1022" s="5">
        <v>2250</v>
      </c>
      <c r="I1022" s="5">
        <v>0</v>
      </c>
      <c r="J1022" s="5">
        <v>2250</v>
      </c>
      <c r="K1022" t="s">
        <v>281</v>
      </c>
      <c r="L1022">
        <f>_xlfn.XLOOKUP(M1022,Sheet6!B:B,Sheet6!A:A,"",0)</f>
        <v>84</v>
      </c>
      <c r="M1022" t="s">
        <v>282</v>
      </c>
      <c r="P1022" t="s">
        <v>47</v>
      </c>
      <c r="Q1022" t="s">
        <v>944</v>
      </c>
      <c r="R1022" t="s">
        <v>1018</v>
      </c>
      <c r="S1022" t="s">
        <v>1019</v>
      </c>
      <c r="T1022" t="s">
        <v>28</v>
      </c>
      <c r="U1022" s="6">
        <v>45975.539563738428</v>
      </c>
      <c r="V1022" t="s">
        <v>29</v>
      </c>
    </row>
    <row r="1023" spans="1:22">
      <c r="A1023" s="2">
        <v>2025</v>
      </c>
      <c r="B1023" s="3">
        <v>12</v>
      </c>
      <c r="C1023" s="4">
        <v>45972</v>
      </c>
      <c r="D1023" s="2">
        <v>86310</v>
      </c>
      <c r="E1023" s="2">
        <v>2</v>
      </c>
      <c r="F1023" t="s">
        <v>81</v>
      </c>
      <c r="G1023" t="s">
        <v>82</v>
      </c>
      <c r="H1023" s="5">
        <v>3383.25</v>
      </c>
      <c r="I1023" s="5">
        <v>0</v>
      </c>
      <c r="J1023" s="5">
        <v>3383.25</v>
      </c>
      <c r="K1023" t="s">
        <v>403</v>
      </c>
      <c r="L1023">
        <f>_xlfn.XLOOKUP(M1023,Sheet6!B:B,Sheet6!A:A,"",0)</f>
        <v>99</v>
      </c>
      <c r="M1023" t="s">
        <v>404</v>
      </c>
      <c r="P1023" t="s">
        <v>47</v>
      </c>
      <c r="Q1023" t="s">
        <v>944</v>
      </c>
      <c r="R1023" t="s">
        <v>1020</v>
      </c>
      <c r="S1023" t="s">
        <v>1021</v>
      </c>
      <c r="T1023" t="s">
        <v>28</v>
      </c>
      <c r="U1023" s="6">
        <v>45975.53958715278</v>
      </c>
      <c r="V1023" t="s">
        <v>29</v>
      </c>
    </row>
    <row r="1024" spans="1:22">
      <c r="A1024" s="2">
        <v>2025</v>
      </c>
      <c r="B1024" s="3">
        <v>12</v>
      </c>
      <c r="C1024" s="4">
        <v>45972</v>
      </c>
      <c r="D1024" s="2">
        <v>86311</v>
      </c>
      <c r="E1024" s="2">
        <v>2</v>
      </c>
      <c r="F1024" t="s">
        <v>81</v>
      </c>
      <c r="G1024" t="s">
        <v>82</v>
      </c>
      <c r="H1024" s="5">
        <v>2593.81</v>
      </c>
      <c r="I1024" s="5">
        <v>0</v>
      </c>
      <c r="J1024" s="5">
        <v>2593.81</v>
      </c>
      <c r="K1024" t="s">
        <v>66</v>
      </c>
      <c r="L1024">
        <f>_xlfn.XLOOKUP(M1024,Sheet6!B:B,Sheet6!A:A,"",0)</f>
        <v>88</v>
      </c>
      <c r="M1024" t="s">
        <v>67</v>
      </c>
      <c r="P1024" t="s">
        <v>47</v>
      </c>
      <c r="Q1024" t="s">
        <v>944</v>
      </c>
      <c r="R1024" t="s">
        <v>1022</v>
      </c>
      <c r="S1024" t="s">
        <v>1023</v>
      </c>
      <c r="T1024" t="s">
        <v>28</v>
      </c>
      <c r="U1024" s="6">
        <v>45975.539614583337</v>
      </c>
      <c r="V1024" t="s">
        <v>29</v>
      </c>
    </row>
    <row r="1025" spans="1:22">
      <c r="A1025" s="2">
        <v>2025</v>
      </c>
      <c r="B1025" s="3">
        <v>12</v>
      </c>
      <c r="C1025" s="4">
        <v>45972</v>
      </c>
      <c r="D1025" s="2">
        <v>86312</v>
      </c>
      <c r="E1025" s="2">
        <v>2</v>
      </c>
      <c r="F1025" t="s">
        <v>81</v>
      </c>
      <c r="G1025" t="s">
        <v>82</v>
      </c>
      <c r="H1025" s="5">
        <v>1723.44</v>
      </c>
      <c r="I1025" s="5">
        <v>0</v>
      </c>
      <c r="J1025" s="5">
        <v>1723.44</v>
      </c>
      <c r="K1025" t="s">
        <v>223</v>
      </c>
      <c r="L1025">
        <f>_xlfn.XLOOKUP(M1025,Sheet6!B:B,Sheet6!A:A,"",0)</f>
        <v>20</v>
      </c>
      <c r="M1025" t="s">
        <v>224</v>
      </c>
      <c r="P1025" t="s">
        <v>47</v>
      </c>
      <c r="Q1025" t="s">
        <v>944</v>
      </c>
      <c r="R1025" t="s">
        <v>1024</v>
      </c>
      <c r="S1025" t="s">
        <v>1025</v>
      </c>
      <c r="T1025" t="s">
        <v>28</v>
      </c>
      <c r="U1025" s="6">
        <v>45975.539654282409</v>
      </c>
      <c r="V1025" t="s">
        <v>29</v>
      </c>
    </row>
    <row r="1026" spans="1:22">
      <c r="A1026" s="2">
        <v>2025</v>
      </c>
      <c r="B1026" s="3">
        <v>12</v>
      </c>
      <c r="C1026" s="4">
        <v>45972</v>
      </c>
      <c r="D1026" s="2">
        <v>86313</v>
      </c>
      <c r="E1026" s="2">
        <v>2</v>
      </c>
      <c r="F1026" t="s">
        <v>81</v>
      </c>
      <c r="G1026" t="s">
        <v>82</v>
      </c>
      <c r="H1026" s="5">
        <v>1708.41</v>
      </c>
      <c r="I1026" s="5">
        <v>0</v>
      </c>
      <c r="J1026" s="5">
        <v>1708.41</v>
      </c>
      <c r="K1026" t="s">
        <v>506</v>
      </c>
      <c r="L1026">
        <f>_xlfn.XLOOKUP(M1026,Sheet6!B:B,Sheet6!A:A,"",0)</f>
        <v>11</v>
      </c>
      <c r="M1026" t="s">
        <v>507</v>
      </c>
      <c r="P1026" t="s">
        <v>47</v>
      </c>
      <c r="Q1026" t="s">
        <v>944</v>
      </c>
      <c r="R1026" t="s">
        <v>1026</v>
      </c>
      <c r="S1026" t="s">
        <v>1027</v>
      </c>
      <c r="T1026" t="s">
        <v>28</v>
      </c>
      <c r="U1026" s="6">
        <v>45975.539682060182</v>
      </c>
      <c r="V1026" t="s">
        <v>29</v>
      </c>
    </row>
    <row r="1027" spans="1:22">
      <c r="A1027" s="2">
        <v>2025</v>
      </c>
      <c r="B1027" s="3">
        <v>12</v>
      </c>
      <c r="C1027" s="4">
        <v>45972</v>
      </c>
      <c r="D1027" s="2">
        <v>86314</v>
      </c>
      <c r="E1027" s="2">
        <v>2</v>
      </c>
      <c r="F1027" t="s">
        <v>81</v>
      </c>
      <c r="G1027" t="s">
        <v>82</v>
      </c>
      <c r="H1027" s="5">
        <v>4850</v>
      </c>
      <c r="I1027" s="5">
        <v>0</v>
      </c>
      <c r="J1027" s="5">
        <v>4850</v>
      </c>
      <c r="K1027" t="s">
        <v>1028</v>
      </c>
      <c r="L1027">
        <f>_xlfn.XLOOKUP(M1027,Sheet6!B:B,Sheet6!A:A,"",0)</f>
        <v>375</v>
      </c>
      <c r="M1027" t="s">
        <v>1029</v>
      </c>
      <c r="P1027" t="s">
        <v>47</v>
      </c>
      <c r="Q1027" t="s">
        <v>944</v>
      </c>
      <c r="R1027" t="s">
        <v>1030</v>
      </c>
      <c r="S1027" t="s">
        <v>1031</v>
      </c>
      <c r="T1027" t="s">
        <v>28</v>
      </c>
      <c r="U1027" s="6">
        <v>45975.53971704861</v>
      </c>
      <c r="V1027" t="s">
        <v>29</v>
      </c>
    </row>
    <row r="1028" spans="1:22">
      <c r="A1028" s="2">
        <v>2025</v>
      </c>
      <c r="B1028" s="3">
        <v>12</v>
      </c>
      <c r="C1028" s="4">
        <v>45972</v>
      </c>
      <c r="D1028" s="2">
        <v>86314</v>
      </c>
      <c r="E1028" s="2">
        <v>3</v>
      </c>
      <c r="F1028" t="s">
        <v>43</v>
      </c>
      <c r="G1028" t="s">
        <v>44</v>
      </c>
      <c r="H1028" s="5">
        <v>450</v>
      </c>
      <c r="I1028" s="5">
        <v>0</v>
      </c>
      <c r="J1028" s="5">
        <v>450</v>
      </c>
      <c r="K1028" t="s">
        <v>1028</v>
      </c>
      <c r="L1028">
        <f>_xlfn.XLOOKUP(M1028,Sheet6!B:B,Sheet6!A:A,"",0)</f>
        <v>375</v>
      </c>
      <c r="M1028" t="s">
        <v>1029</v>
      </c>
      <c r="P1028" t="s">
        <v>24</v>
      </c>
      <c r="Q1028" t="s">
        <v>944</v>
      </c>
      <c r="R1028" t="s">
        <v>1030</v>
      </c>
      <c r="S1028" t="s">
        <v>1031</v>
      </c>
      <c r="T1028" t="s">
        <v>28</v>
      </c>
      <c r="U1028" s="6">
        <v>45975.53971704861</v>
      </c>
      <c r="V1028" t="s">
        <v>29</v>
      </c>
    </row>
    <row r="1029" spans="1:22">
      <c r="A1029" s="2">
        <v>2025</v>
      </c>
      <c r="B1029" s="3">
        <v>12</v>
      </c>
      <c r="C1029" s="4">
        <v>45972</v>
      </c>
      <c r="D1029" s="2">
        <v>86315</v>
      </c>
      <c r="E1029" s="2">
        <v>2</v>
      </c>
      <c r="F1029" t="s">
        <v>81</v>
      </c>
      <c r="G1029" t="s">
        <v>82</v>
      </c>
      <c r="H1029" s="5">
        <v>2100</v>
      </c>
      <c r="I1029" s="5">
        <v>0</v>
      </c>
      <c r="J1029" s="5">
        <v>2100</v>
      </c>
      <c r="K1029" t="s">
        <v>1032</v>
      </c>
      <c r="L1029">
        <f>_xlfn.XLOOKUP(M1029,Sheet6!B:B,Sheet6!A:A,"",0)</f>
        <v>380</v>
      </c>
      <c r="M1029" t="s">
        <v>1033</v>
      </c>
      <c r="P1029" t="s">
        <v>47</v>
      </c>
      <c r="Q1029" t="s">
        <v>944</v>
      </c>
      <c r="R1029" t="s">
        <v>1034</v>
      </c>
      <c r="S1029" t="s">
        <v>1035</v>
      </c>
      <c r="T1029" t="s">
        <v>28</v>
      </c>
      <c r="U1029" s="6">
        <v>45975.539738043983</v>
      </c>
      <c r="V1029" t="s">
        <v>29</v>
      </c>
    </row>
    <row r="1030" spans="1:22">
      <c r="A1030" s="2">
        <v>2025</v>
      </c>
      <c r="B1030" s="3">
        <v>12</v>
      </c>
      <c r="C1030" s="4">
        <v>45972</v>
      </c>
      <c r="D1030" s="2">
        <v>86315</v>
      </c>
      <c r="E1030" s="2">
        <v>3</v>
      </c>
      <c r="F1030" t="s">
        <v>43</v>
      </c>
      <c r="G1030" t="s">
        <v>44</v>
      </c>
      <c r="H1030" s="5">
        <v>250</v>
      </c>
      <c r="I1030" s="5">
        <v>0</v>
      </c>
      <c r="J1030" s="5">
        <v>250</v>
      </c>
      <c r="K1030" t="s">
        <v>1032</v>
      </c>
      <c r="L1030">
        <f>_xlfn.XLOOKUP(M1030,Sheet6!B:B,Sheet6!A:A,"",0)</f>
        <v>380</v>
      </c>
      <c r="M1030" t="s">
        <v>1033</v>
      </c>
      <c r="P1030" t="s">
        <v>24</v>
      </c>
      <c r="Q1030" t="s">
        <v>944</v>
      </c>
      <c r="R1030" t="s">
        <v>1034</v>
      </c>
      <c r="S1030" t="s">
        <v>1035</v>
      </c>
      <c r="T1030" t="s">
        <v>28</v>
      </c>
      <c r="U1030" s="6">
        <v>45975.539738043983</v>
      </c>
      <c r="V1030" t="s">
        <v>29</v>
      </c>
    </row>
    <row r="1031" spans="1:22">
      <c r="A1031" s="2">
        <v>2025</v>
      </c>
      <c r="B1031" s="3">
        <v>12</v>
      </c>
      <c r="C1031" s="4">
        <v>45972</v>
      </c>
      <c r="D1031" s="2">
        <v>86316</v>
      </c>
      <c r="E1031" s="2">
        <v>2</v>
      </c>
      <c r="F1031" t="s">
        <v>81</v>
      </c>
      <c r="G1031" t="s">
        <v>82</v>
      </c>
      <c r="H1031" s="5">
        <v>2928.69</v>
      </c>
      <c r="I1031" s="5">
        <v>0</v>
      </c>
      <c r="J1031" s="5">
        <v>2928.69</v>
      </c>
      <c r="K1031" t="s">
        <v>273</v>
      </c>
      <c r="L1031">
        <f>_xlfn.XLOOKUP(M1031,Sheet6!B:B,Sheet6!A:A,"",0)</f>
        <v>28</v>
      </c>
      <c r="M1031" t="s">
        <v>274</v>
      </c>
      <c r="P1031" t="s">
        <v>47</v>
      </c>
      <c r="Q1031" t="s">
        <v>944</v>
      </c>
      <c r="R1031" t="s">
        <v>1036</v>
      </c>
      <c r="S1031" t="s">
        <v>1037</v>
      </c>
      <c r="T1031" t="s">
        <v>28</v>
      </c>
      <c r="U1031" s="6">
        <v>45975.539768402778</v>
      </c>
      <c r="V1031" t="s">
        <v>29</v>
      </c>
    </row>
    <row r="1032" spans="1:22">
      <c r="A1032" s="2">
        <v>2025</v>
      </c>
      <c r="B1032" s="3">
        <v>12</v>
      </c>
      <c r="C1032" s="4">
        <v>45972</v>
      </c>
      <c r="D1032" s="2">
        <v>86317</v>
      </c>
      <c r="E1032" s="2">
        <v>2</v>
      </c>
      <c r="F1032" t="s">
        <v>81</v>
      </c>
      <c r="G1032" t="s">
        <v>82</v>
      </c>
      <c r="H1032" s="5">
        <v>1430</v>
      </c>
      <c r="I1032" s="5">
        <v>0</v>
      </c>
      <c r="J1032" s="5">
        <v>1430</v>
      </c>
      <c r="K1032" t="s">
        <v>255</v>
      </c>
      <c r="L1032">
        <f>_xlfn.XLOOKUP(M1032,Sheet6!B:B,Sheet6!A:A,"",0)</f>
        <v>25</v>
      </c>
      <c r="M1032" t="s">
        <v>256</v>
      </c>
      <c r="P1032" t="s">
        <v>47</v>
      </c>
      <c r="Q1032" t="s">
        <v>944</v>
      </c>
      <c r="R1032" t="s">
        <v>1038</v>
      </c>
      <c r="S1032" t="s">
        <v>1039</v>
      </c>
      <c r="T1032" t="s">
        <v>28</v>
      </c>
      <c r="U1032" s="6">
        <v>45975.539799189813</v>
      </c>
      <c r="V1032" t="s">
        <v>29</v>
      </c>
    </row>
    <row r="1033" spans="1:22">
      <c r="A1033" s="2">
        <v>2025</v>
      </c>
      <c r="B1033" s="3">
        <v>12</v>
      </c>
      <c r="C1033" s="4">
        <v>45972</v>
      </c>
      <c r="D1033" s="2">
        <v>86318</v>
      </c>
      <c r="E1033" s="2">
        <v>2</v>
      </c>
      <c r="F1033" t="s">
        <v>81</v>
      </c>
      <c r="G1033" t="s">
        <v>82</v>
      </c>
      <c r="H1033" s="5">
        <v>1677.89</v>
      </c>
      <c r="I1033" s="5">
        <v>0</v>
      </c>
      <c r="J1033" s="5">
        <v>1677.89</v>
      </c>
      <c r="K1033" t="s">
        <v>427</v>
      </c>
      <c r="L1033">
        <f>_xlfn.XLOOKUP(M1033,Sheet6!B:B,Sheet6!A:A,"",0)</f>
        <v>27</v>
      </c>
      <c r="M1033" t="s">
        <v>428</v>
      </c>
      <c r="P1033" t="s">
        <v>47</v>
      </c>
      <c r="Q1033" t="s">
        <v>944</v>
      </c>
      <c r="R1033" t="s">
        <v>1040</v>
      </c>
      <c r="S1033" t="s">
        <v>1041</v>
      </c>
      <c r="T1033" t="s">
        <v>28</v>
      </c>
      <c r="U1033" s="6">
        <v>45975.539829317131</v>
      </c>
      <c r="V1033" t="s">
        <v>29</v>
      </c>
    </row>
    <row r="1034" spans="1:22">
      <c r="A1034" s="2">
        <v>2025</v>
      </c>
      <c r="B1034" s="3">
        <v>12</v>
      </c>
      <c r="C1034" s="4">
        <v>45972</v>
      </c>
      <c r="D1034" s="2">
        <v>86319</v>
      </c>
      <c r="E1034" s="2">
        <v>2</v>
      </c>
      <c r="F1034" t="s">
        <v>81</v>
      </c>
      <c r="G1034" t="s">
        <v>82</v>
      </c>
      <c r="H1034" s="5">
        <v>2170</v>
      </c>
      <c r="I1034" s="5">
        <v>0</v>
      </c>
      <c r="J1034" s="5">
        <v>2170</v>
      </c>
      <c r="K1034" t="s">
        <v>253</v>
      </c>
      <c r="L1034">
        <f>_xlfn.XLOOKUP(M1034,Sheet6!B:B,Sheet6!A:A,"",0)</f>
        <v>80</v>
      </c>
      <c r="M1034" t="s">
        <v>254</v>
      </c>
      <c r="P1034" t="s">
        <v>47</v>
      </c>
      <c r="Q1034" t="s">
        <v>944</v>
      </c>
      <c r="R1034" t="s">
        <v>1042</v>
      </c>
      <c r="S1034" t="s">
        <v>1043</v>
      </c>
      <c r="T1034" t="s">
        <v>28</v>
      </c>
      <c r="U1034" s="6">
        <v>45975.539850462963</v>
      </c>
      <c r="V1034" t="s">
        <v>29</v>
      </c>
    </row>
    <row r="1035" spans="1:22">
      <c r="A1035" s="2">
        <v>2025</v>
      </c>
      <c r="B1035" s="3">
        <v>12</v>
      </c>
      <c r="C1035" s="4">
        <v>45972</v>
      </c>
      <c r="D1035" s="2">
        <v>86319</v>
      </c>
      <c r="E1035" s="2">
        <v>3</v>
      </c>
      <c r="F1035" t="s">
        <v>43</v>
      </c>
      <c r="G1035" t="s">
        <v>44</v>
      </c>
      <c r="H1035" s="5">
        <v>250</v>
      </c>
      <c r="I1035" s="5">
        <v>0</v>
      </c>
      <c r="J1035" s="5">
        <v>250</v>
      </c>
      <c r="K1035" t="s">
        <v>253</v>
      </c>
      <c r="L1035">
        <f>_xlfn.XLOOKUP(M1035,Sheet6!B:B,Sheet6!A:A,"",0)</f>
        <v>80</v>
      </c>
      <c r="M1035" t="s">
        <v>254</v>
      </c>
      <c r="P1035" t="s">
        <v>24</v>
      </c>
      <c r="Q1035" t="s">
        <v>944</v>
      </c>
      <c r="R1035" t="s">
        <v>1042</v>
      </c>
      <c r="S1035" t="s">
        <v>1043</v>
      </c>
      <c r="T1035" t="s">
        <v>28</v>
      </c>
      <c r="U1035" s="6">
        <v>45975.539850462963</v>
      </c>
      <c r="V1035" t="s">
        <v>29</v>
      </c>
    </row>
    <row r="1036" spans="1:22">
      <c r="A1036" s="2">
        <v>2025</v>
      </c>
      <c r="B1036" s="3">
        <v>12</v>
      </c>
      <c r="C1036" s="4">
        <v>45972</v>
      </c>
      <c r="D1036" s="2">
        <v>86320</v>
      </c>
      <c r="E1036" s="2">
        <v>2</v>
      </c>
      <c r="F1036" t="s">
        <v>81</v>
      </c>
      <c r="G1036" t="s">
        <v>82</v>
      </c>
      <c r="H1036" s="5">
        <v>2165.2600000000002</v>
      </c>
      <c r="I1036" s="5">
        <v>0</v>
      </c>
      <c r="J1036" s="5">
        <v>2165.2600000000002</v>
      </c>
      <c r="K1036" t="s">
        <v>277</v>
      </c>
      <c r="L1036">
        <f>_xlfn.XLOOKUP(M1036,Sheet6!B:B,Sheet6!A:A,"",0)</f>
        <v>131</v>
      </c>
      <c r="M1036" t="s">
        <v>278</v>
      </c>
      <c r="P1036" t="s">
        <v>47</v>
      </c>
      <c r="Q1036" t="s">
        <v>944</v>
      </c>
      <c r="R1036" t="s">
        <v>1044</v>
      </c>
      <c r="S1036" t="s">
        <v>1045</v>
      </c>
      <c r="T1036" t="s">
        <v>28</v>
      </c>
      <c r="U1036" s="6">
        <v>45975.539870486115</v>
      </c>
      <c r="V1036" t="s">
        <v>29</v>
      </c>
    </row>
    <row r="1037" spans="1:22">
      <c r="A1037" s="2">
        <v>2025</v>
      </c>
      <c r="B1037" s="3">
        <v>12</v>
      </c>
      <c r="C1037" s="4">
        <v>45972</v>
      </c>
      <c r="D1037" s="2">
        <v>86321</v>
      </c>
      <c r="E1037" s="2">
        <v>2</v>
      </c>
      <c r="F1037" t="s">
        <v>81</v>
      </c>
      <c r="G1037" t="s">
        <v>82</v>
      </c>
      <c r="H1037" s="5">
        <v>3550</v>
      </c>
      <c r="I1037" s="5">
        <v>0</v>
      </c>
      <c r="J1037" s="5">
        <v>3550</v>
      </c>
      <c r="K1037" t="s">
        <v>1046</v>
      </c>
      <c r="L1037">
        <f>_xlfn.XLOOKUP(M1037,Sheet6!B:B,Sheet6!A:A,"",0)</f>
        <v>97</v>
      </c>
      <c r="M1037" t="s">
        <v>1047</v>
      </c>
      <c r="P1037" t="s">
        <v>47</v>
      </c>
      <c r="Q1037" t="s">
        <v>944</v>
      </c>
      <c r="R1037" t="s">
        <v>1048</v>
      </c>
      <c r="S1037" t="s">
        <v>1049</v>
      </c>
      <c r="T1037" t="s">
        <v>28</v>
      </c>
      <c r="U1037" s="6">
        <v>45975.539900462965</v>
      </c>
      <c r="V1037" t="s">
        <v>29</v>
      </c>
    </row>
    <row r="1038" spans="1:22">
      <c r="A1038" s="2">
        <v>2025</v>
      </c>
      <c r="B1038" s="3">
        <v>12</v>
      </c>
      <c r="C1038" s="4">
        <v>45972</v>
      </c>
      <c r="D1038" s="2">
        <v>86321</v>
      </c>
      <c r="E1038" s="2">
        <v>3</v>
      </c>
      <c r="F1038" t="s">
        <v>43</v>
      </c>
      <c r="G1038" t="s">
        <v>44</v>
      </c>
      <c r="H1038" s="5">
        <v>450</v>
      </c>
      <c r="I1038" s="5">
        <v>0</v>
      </c>
      <c r="J1038" s="5">
        <v>450</v>
      </c>
      <c r="K1038" t="s">
        <v>1046</v>
      </c>
      <c r="L1038">
        <f>_xlfn.XLOOKUP(M1038,Sheet6!B:B,Sheet6!A:A,"",0)</f>
        <v>97</v>
      </c>
      <c r="M1038" t="s">
        <v>1047</v>
      </c>
      <c r="P1038" t="s">
        <v>24</v>
      </c>
      <c r="Q1038" t="s">
        <v>944</v>
      </c>
      <c r="R1038" t="s">
        <v>1048</v>
      </c>
      <c r="S1038" t="s">
        <v>1049</v>
      </c>
      <c r="T1038" t="s">
        <v>28</v>
      </c>
      <c r="U1038" s="6">
        <v>45975.539900462965</v>
      </c>
      <c r="V1038" t="s">
        <v>29</v>
      </c>
    </row>
    <row r="1039" spans="1:22">
      <c r="A1039" s="2">
        <v>2025</v>
      </c>
      <c r="B1039" s="3">
        <v>12</v>
      </c>
      <c r="C1039" s="4">
        <v>45972</v>
      </c>
      <c r="D1039" s="2">
        <v>86322</v>
      </c>
      <c r="E1039" s="2">
        <v>2</v>
      </c>
      <c r="F1039" t="s">
        <v>81</v>
      </c>
      <c r="G1039" t="s">
        <v>82</v>
      </c>
      <c r="H1039" s="5">
        <v>1993.32</v>
      </c>
      <c r="I1039" s="5">
        <v>0</v>
      </c>
      <c r="J1039" s="5">
        <v>1993.32</v>
      </c>
      <c r="K1039" t="s">
        <v>231</v>
      </c>
      <c r="L1039">
        <f>_xlfn.XLOOKUP(M1039,Sheet6!B:B,Sheet6!A:A,"",0)</f>
        <v>95</v>
      </c>
      <c r="M1039" t="s">
        <v>232</v>
      </c>
      <c r="P1039" t="s">
        <v>47</v>
      </c>
      <c r="Q1039" t="s">
        <v>944</v>
      </c>
      <c r="R1039" t="s">
        <v>1050</v>
      </c>
      <c r="S1039" t="s">
        <v>1051</v>
      </c>
      <c r="T1039" t="s">
        <v>28</v>
      </c>
      <c r="U1039" s="6">
        <v>45975.539919675924</v>
      </c>
      <c r="V1039" t="s">
        <v>29</v>
      </c>
    </row>
    <row r="1040" spans="1:22">
      <c r="A1040" s="2">
        <v>2025</v>
      </c>
      <c r="B1040" s="3">
        <v>12</v>
      </c>
      <c r="C1040" s="4">
        <v>45972</v>
      </c>
      <c r="D1040" s="2">
        <v>86323</v>
      </c>
      <c r="E1040" s="2">
        <v>2</v>
      </c>
      <c r="F1040" t="s">
        <v>81</v>
      </c>
      <c r="G1040" t="s">
        <v>82</v>
      </c>
      <c r="H1040" s="5">
        <v>2100</v>
      </c>
      <c r="I1040" s="5">
        <v>0</v>
      </c>
      <c r="J1040" s="5">
        <v>2100</v>
      </c>
      <c r="K1040" t="s">
        <v>1032</v>
      </c>
      <c r="L1040">
        <f>_xlfn.XLOOKUP(M1040,Sheet6!B:B,Sheet6!A:A,"",0)</f>
        <v>380</v>
      </c>
      <c r="M1040" t="s">
        <v>1033</v>
      </c>
      <c r="P1040" t="s">
        <v>47</v>
      </c>
      <c r="Q1040" t="s">
        <v>1052</v>
      </c>
      <c r="R1040" t="s">
        <v>1053</v>
      </c>
      <c r="S1040" t="s">
        <v>1054</v>
      </c>
      <c r="T1040" t="s">
        <v>28</v>
      </c>
      <c r="U1040" s="6">
        <v>45975.539941817129</v>
      </c>
      <c r="V1040" t="s">
        <v>29</v>
      </c>
    </row>
    <row r="1041" spans="1:22">
      <c r="A1041" s="2">
        <v>2025</v>
      </c>
      <c r="B1041" s="3">
        <v>12</v>
      </c>
      <c r="C1041" s="4">
        <v>45972</v>
      </c>
      <c r="D1041" s="2">
        <v>86323</v>
      </c>
      <c r="E1041" s="2">
        <v>3</v>
      </c>
      <c r="F1041" t="s">
        <v>43</v>
      </c>
      <c r="G1041" t="s">
        <v>44</v>
      </c>
      <c r="H1041" s="5">
        <v>250</v>
      </c>
      <c r="I1041" s="5">
        <v>0</v>
      </c>
      <c r="J1041" s="5">
        <v>250</v>
      </c>
      <c r="K1041" t="s">
        <v>1032</v>
      </c>
      <c r="L1041">
        <f>_xlfn.XLOOKUP(M1041,Sheet6!B:B,Sheet6!A:A,"",0)</f>
        <v>380</v>
      </c>
      <c r="M1041" t="s">
        <v>1033</v>
      </c>
      <c r="P1041" t="s">
        <v>24</v>
      </c>
      <c r="Q1041" t="s">
        <v>1052</v>
      </c>
      <c r="R1041" t="s">
        <v>1053</v>
      </c>
      <c r="S1041" t="s">
        <v>1054</v>
      </c>
      <c r="T1041" t="s">
        <v>28</v>
      </c>
      <c r="U1041" s="6">
        <v>45975.539941817129</v>
      </c>
      <c r="V1041" t="s">
        <v>29</v>
      </c>
    </row>
    <row r="1042" spans="1:22">
      <c r="A1042" s="2">
        <v>2025</v>
      </c>
      <c r="B1042" s="3">
        <v>12</v>
      </c>
      <c r="C1042" s="4">
        <v>45972</v>
      </c>
      <c r="D1042" s="2">
        <v>86324</v>
      </c>
      <c r="E1042" s="2">
        <v>2</v>
      </c>
      <c r="F1042" t="s">
        <v>81</v>
      </c>
      <c r="G1042" t="s">
        <v>82</v>
      </c>
      <c r="H1042" s="5">
        <v>2491.65</v>
      </c>
      <c r="I1042" s="5">
        <v>0</v>
      </c>
      <c r="J1042" s="5">
        <v>2491.65</v>
      </c>
      <c r="K1042" t="s">
        <v>1055</v>
      </c>
      <c r="L1042">
        <f>_xlfn.XLOOKUP(M1042,Sheet6!B:B,Sheet6!A:A,"",0)</f>
        <v>333</v>
      </c>
      <c r="M1042" t="s">
        <v>1056</v>
      </c>
      <c r="P1042" t="s">
        <v>47</v>
      </c>
      <c r="Q1042" t="s">
        <v>944</v>
      </c>
      <c r="R1042" t="s">
        <v>1057</v>
      </c>
      <c r="S1042" t="s">
        <v>1058</v>
      </c>
      <c r="T1042" t="s">
        <v>28</v>
      </c>
      <c r="U1042" s="6">
        <v>45975.539971956016</v>
      </c>
      <c r="V1042" t="s">
        <v>29</v>
      </c>
    </row>
    <row r="1043" spans="1:22">
      <c r="A1043" s="2">
        <v>2025</v>
      </c>
      <c r="B1043" s="3">
        <v>12</v>
      </c>
      <c r="C1043" s="4">
        <v>45972</v>
      </c>
      <c r="D1043" s="2">
        <v>86325</v>
      </c>
      <c r="E1043" s="2">
        <v>2</v>
      </c>
      <c r="F1043" t="s">
        <v>81</v>
      </c>
      <c r="G1043" t="s">
        <v>82</v>
      </c>
      <c r="H1043" s="5">
        <v>1734.98</v>
      </c>
      <c r="I1043" s="5">
        <v>0</v>
      </c>
      <c r="J1043" s="5">
        <v>1734.98</v>
      </c>
      <c r="K1043" t="s">
        <v>239</v>
      </c>
      <c r="L1043">
        <f>_xlfn.XLOOKUP(M1043,Sheet6!B:B,Sheet6!A:A,"",0)</f>
        <v>79</v>
      </c>
      <c r="M1043" t="s">
        <v>240</v>
      </c>
      <c r="P1043" t="s">
        <v>47</v>
      </c>
      <c r="Q1043" t="s">
        <v>944</v>
      </c>
      <c r="R1043" t="s">
        <v>1059</v>
      </c>
      <c r="S1043" t="s">
        <v>1060</v>
      </c>
      <c r="T1043" t="s">
        <v>28</v>
      </c>
      <c r="U1043" s="6">
        <v>45975.539995405095</v>
      </c>
      <c r="V1043" t="s">
        <v>29</v>
      </c>
    </row>
    <row r="1044" spans="1:22">
      <c r="A1044" s="2">
        <v>2025</v>
      </c>
      <c r="B1044" s="3">
        <v>12</v>
      </c>
      <c r="C1044" s="4">
        <v>45972</v>
      </c>
      <c r="D1044" s="2">
        <v>86326</v>
      </c>
      <c r="E1044" s="2">
        <v>2</v>
      </c>
      <c r="F1044" t="s">
        <v>81</v>
      </c>
      <c r="G1044" t="s">
        <v>82</v>
      </c>
      <c r="H1044" s="5">
        <v>1708.41</v>
      </c>
      <c r="I1044" s="5">
        <v>0</v>
      </c>
      <c r="J1044" s="5">
        <v>1708.41</v>
      </c>
      <c r="K1044" t="s">
        <v>263</v>
      </c>
      <c r="L1044">
        <f>_xlfn.XLOOKUP(M1044,Sheet6!B:B,Sheet6!A:A,"",0)</f>
        <v>4</v>
      </c>
      <c r="M1044" t="s">
        <v>264</v>
      </c>
      <c r="P1044" t="s">
        <v>47</v>
      </c>
      <c r="Q1044" t="s">
        <v>944</v>
      </c>
      <c r="R1044" t="s">
        <v>1061</v>
      </c>
      <c r="S1044" t="s">
        <v>1062</v>
      </c>
      <c r="T1044" t="s">
        <v>28</v>
      </c>
      <c r="U1044" s="6">
        <v>45975.540028854164</v>
      </c>
      <c r="V1044" t="s">
        <v>29</v>
      </c>
    </row>
    <row r="1045" spans="1:22">
      <c r="A1045" s="2">
        <v>2025</v>
      </c>
      <c r="B1045" s="3">
        <v>11</v>
      </c>
      <c r="C1045" s="4">
        <v>45972</v>
      </c>
      <c r="D1045" s="2">
        <v>86327</v>
      </c>
      <c r="E1045" s="2">
        <v>2</v>
      </c>
      <c r="F1045" t="s">
        <v>81</v>
      </c>
      <c r="G1045" t="s">
        <v>82</v>
      </c>
      <c r="H1045" s="5">
        <v>3347.25</v>
      </c>
      <c r="I1045" s="5">
        <v>0</v>
      </c>
      <c r="J1045" s="5">
        <v>3347.25</v>
      </c>
      <c r="K1045" t="s">
        <v>461</v>
      </c>
      <c r="L1045">
        <f>_xlfn.XLOOKUP(M1045,Sheet6!B:B,Sheet6!A:A,"",0)</f>
        <v>404</v>
      </c>
      <c r="M1045" t="s">
        <v>462</v>
      </c>
      <c r="P1045" t="s">
        <v>47</v>
      </c>
      <c r="Q1045" t="s">
        <v>973</v>
      </c>
      <c r="R1045" t="s">
        <v>1063</v>
      </c>
      <c r="S1045" t="s">
        <v>1064</v>
      </c>
      <c r="T1045" t="s">
        <v>28</v>
      </c>
      <c r="U1045" s="6">
        <v>45975.540072534721</v>
      </c>
      <c r="V1045" t="s">
        <v>29</v>
      </c>
    </row>
    <row r="1046" spans="1:22">
      <c r="A1046" s="2">
        <v>2025</v>
      </c>
      <c r="B1046" s="3">
        <v>11</v>
      </c>
      <c r="C1046" s="4">
        <v>45972</v>
      </c>
      <c r="D1046" s="2">
        <v>86327</v>
      </c>
      <c r="E1046" s="2">
        <v>3</v>
      </c>
      <c r="F1046" t="s">
        <v>43</v>
      </c>
      <c r="G1046" t="s">
        <v>44</v>
      </c>
      <c r="H1046" s="5">
        <v>380</v>
      </c>
      <c r="I1046" s="5">
        <v>0</v>
      </c>
      <c r="J1046" s="5">
        <v>380</v>
      </c>
      <c r="K1046" t="s">
        <v>461</v>
      </c>
      <c r="L1046">
        <f>_xlfn.XLOOKUP(M1046,Sheet6!B:B,Sheet6!A:A,"",0)</f>
        <v>404</v>
      </c>
      <c r="M1046" t="s">
        <v>462</v>
      </c>
      <c r="P1046" t="s">
        <v>24</v>
      </c>
      <c r="Q1046" t="s">
        <v>973</v>
      </c>
      <c r="R1046" t="s">
        <v>1063</v>
      </c>
      <c r="S1046" t="s">
        <v>1064</v>
      </c>
      <c r="T1046" t="s">
        <v>28</v>
      </c>
      <c r="U1046" s="6">
        <v>45975.540072534721</v>
      </c>
      <c r="V1046" t="s">
        <v>29</v>
      </c>
    </row>
    <row r="1047" spans="1:22">
      <c r="A1047" s="2">
        <v>2025</v>
      </c>
      <c r="B1047" s="3">
        <v>11</v>
      </c>
      <c r="C1047" s="4">
        <v>45972</v>
      </c>
      <c r="D1047" s="2">
        <v>86327</v>
      </c>
      <c r="E1047" s="2">
        <v>4</v>
      </c>
      <c r="F1047" t="s">
        <v>43</v>
      </c>
      <c r="G1047" t="s">
        <v>44</v>
      </c>
      <c r="H1047" s="5">
        <v>20</v>
      </c>
      <c r="I1047" s="5">
        <v>0</v>
      </c>
      <c r="J1047" s="5">
        <v>20</v>
      </c>
      <c r="K1047" t="s">
        <v>461</v>
      </c>
      <c r="L1047">
        <f>_xlfn.XLOOKUP(M1047,Sheet6!B:B,Sheet6!A:A,"",0)</f>
        <v>404</v>
      </c>
      <c r="M1047" t="s">
        <v>462</v>
      </c>
      <c r="P1047" t="s">
        <v>47</v>
      </c>
      <c r="Q1047" t="s">
        <v>973</v>
      </c>
      <c r="R1047" t="s">
        <v>1063</v>
      </c>
      <c r="S1047" t="s">
        <v>1064</v>
      </c>
      <c r="T1047" t="s">
        <v>28</v>
      </c>
      <c r="U1047" s="6">
        <v>45975.540072534721</v>
      </c>
      <c r="V1047" t="s">
        <v>29</v>
      </c>
    </row>
    <row r="1048" spans="1:22">
      <c r="A1048" s="2">
        <v>2025</v>
      </c>
      <c r="B1048" s="3">
        <v>11</v>
      </c>
      <c r="C1048" s="4">
        <v>45972</v>
      </c>
      <c r="D1048" s="2">
        <v>86327</v>
      </c>
      <c r="E1048" s="2">
        <v>5</v>
      </c>
      <c r="F1048" t="s">
        <v>20</v>
      </c>
      <c r="G1048" t="s">
        <v>21</v>
      </c>
      <c r="H1048" s="5">
        <v>85.25</v>
      </c>
      <c r="I1048" s="5">
        <v>0</v>
      </c>
      <c r="J1048" s="5">
        <v>85.25</v>
      </c>
      <c r="K1048" t="s">
        <v>461</v>
      </c>
      <c r="L1048">
        <f>_xlfn.XLOOKUP(M1048,Sheet6!B:B,Sheet6!A:A,"",0)</f>
        <v>404</v>
      </c>
      <c r="M1048" t="s">
        <v>462</v>
      </c>
      <c r="P1048" t="s">
        <v>24</v>
      </c>
      <c r="Q1048" t="s">
        <v>973</v>
      </c>
      <c r="R1048" t="s">
        <v>1063</v>
      </c>
      <c r="S1048" t="s">
        <v>1064</v>
      </c>
      <c r="T1048" t="s">
        <v>28</v>
      </c>
      <c r="U1048" s="6">
        <v>45975.540072534721</v>
      </c>
      <c r="V1048" t="s">
        <v>29</v>
      </c>
    </row>
    <row r="1049" spans="1:22">
      <c r="A1049" s="2">
        <v>2025</v>
      </c>
      <c r="B1049" s="3">
        <v>12</v>
      </c>
      <c r="C1049" s="4">
        <v>45972</v>
      </c>
      <c r="D1049" s="2">
        <v>86328</v>
      </c>
      <c r="E1049" s="2">
        <v>2</v>
      </c>
      <c r="F1049" t="s">
        <v>81</v>
      </c>
      <c r="G1049" t="s">
        <v>82</v>
      </c>
      <c r="H1049" s="5">
        <v>2750</v>
      </c>
      <c r="I1049" s="5">
        <v>0</v>
      </c>
      <c r="J1049" s="5">
        <v>2750</v>
      </c>
      <c r="K1049" t="s">
        <v>443</v>
      </c>
      <c r="L1049">
        <f>_xlfn.XLOOKUP(M1049,Sheet6!B:B,Sheet6!A:A,"",0)</f>
        <v>340</v>
      </c>
      <c r="M1049" t="s">
        <v>444</v>
      </c>
      <c r="P1049" t="s">
        <v>47</v>
      </c>
      <c r="Q1049" t="s">
        <v>1052</v>
      </c>
      <c r="R1049" t="s">
        <v>1065</v>
      </c>
      <c r="S1049" t="s">
        <v>1066</v>
      </c>
      <c r="T1049" t="s">
        <v>28</v>
      </c>
      <c r="U1049" s="6">
        <v>45975.540097372686</v>
      </c>
      <c r="V1049" t="s">
        <v>29</v>
      </c>
    </row>
    <row r="1050" spans="1:22">
      <c r="A1050" s="2">
        <v>2025</v>
      </c>
      <c r="B1050" s="3">
        <v>12</v>
      </c>
      <c r="C1050" s="4">
        <v>45972</v>
      </c>
      <c r="D1050" s="2">
        <v>86329</v>
      </c>
      <c r="E1050" s="2">
        <v>2</v>
      </c>
      <c r="F1050" t="s">
        <v>81</v>
      </c>
      <c r="G1050" t="s">
        <v>82</v>
      </c>
      <c r="H1050" s="5">
        <v>1952.46</v>
      </c>
      <c r="I1050" s="5">
        <v>0</v>
      </c>
      <c r="J1050" s="5">
        <v>1952.46</v>
      </c>
      <c r="K1050" t="s">
        <v>373</v>
      </c>
      <c r="L1050">
        <f>_xlfn.XLOOKUP(M1050,Sheet6!B:B,Sheet6!A:A,"",0)</f>
        <v>26</v>
      </c>
      <c r="M1050" t="s">
        <v>374</v>
      </c>
      <c r="P1050" t="s">
        <v>47</v>
      </c>
      <c r="Q1050" t="s">
        <v>944</v>
      </c>
      <c r="R1050" t="s">
        <v>1067</v>
      </c>
      <c r="S1050" t="s">
        <v>1068</v>
      </c>
      <c r="T1050" t="s">
        <v>28</v>
      </c>
      <c r="U1050" s="6">
        <v>45975.540115081021</v>
      </c>
      <c r="V1050" t="s">
        <v>29</v>
      </c>
    </row>
    <row r="1051" spans="1:22">
      <c r="A1051" s="2">
        <v>2025</v>
      </c>
      <c r="B1051" s="3">
        <v>11</v>
      </c>
      <c r="C1051" s="4">
        <v>45972</v>
      </c>
      <c r="D1051" s="2">
        <v>86330</v>
      </c>
      <c r="E1051" s="2">
        <v>2</v>
      </c>
      <c r="F1051" t="s">
        <v>81</v>
      </c>
      <c r="G1051" t="s">
        <v>82</v>
      </c>
      <c r="H1051" s="5">
        <v>2117.89</v>
      </c>
      <c r="I1051" s="5">
        <v>0</v>
      </c>
      <c r="J1051" s="5">
        <v>2117.89</v>
      </c>
      <c r="K1051" t="s">
        <v>83</v>
      </c>
      <c r="L1051">
        <f>_xlfn.XLOOKUP(M1051,Sheet6!B:B,Sheet6!A:A,"",0)</f>
        <v>291</v>
      </c>
      <c r="M1051" t="s">
        <v>84</v>
      </c>
      <c r="P1051" t="s">
        <v>47</v>
      </c>
      <c r="Q1051" t="s">
        <v>1069</v>
      </c>
      <c r="R1051" t="s">
        <v>1070</v>
      </c>
      <c r="S1051" t="s">
        <v>1071</v>
      </c>
      <c r="T1051" t="s">
        <v>28</v>
      </c>
      <c r="U1051" s="6">
        <v>45975.540141053243</v>
      </c>
      <c r="V1051" t="s">
        <v>29</v>
      </c>
    </row>
    <row r="1052" spans="1:22">
      <c r="A1052" s="2">
        <v>2025</v>
      </c>
      <c r="B1052" s="3">
        <v>11</v>
      </c>
      <c r="C1052" s="4">
        <v>45972</v>
      </c>
      <c r="D1052" s="2">
        <v>86330</v>
      </c>
      <c r="E1052" s="2">
        <v>3</v>
      </c>
      <c r="F1052" t="s">
        <v>81</v>
      </c>
      <c r="G1052" t="s">
        <v>82</v>
      </c>
      <c r="H1052" s="5">
        <v>111.47</v>
      </c>
      <c r="I1052" s="5">
        <v>0</v>
      </c>
      <c r="J1052" s="5">
        <v>111.47</v>
      </c>
      <c r="K1052" t="s">
        <v>88</v>
      </c>
      <c r="L1052">
        <f>_xlfn.XLOOKUP(M1052,Sheet6!B:B,Sheet6!A:A,"",0)</f>
        <v>279</v>
      </c>
      <c r="M1052" t="s">
        <v>89</v>
      </c>
      <c r="P1052" t="s">
        <v>47</v>
      </c>
      <c r="Q1052" t="s">
        <v>1069</v>
      </c>
      <c r="R1052" t="s">
        <v>1070</v>
      </c>
      <c r="S1052" t="s">
        <v>1071</v>
      </c>
      <c r="T1052" t="s">
        <v>28</v>
      </c>
      <c r="U1052" s="6">
        <v>45975.540141053243</v>
      </c>
      <c r="V1052" t="s">
        <v>29</v>
      </c>
    </row>
    <row r="1053" spans="1:22">
      <c r="A1053" s="2">
        <v>2025</v>
      </c>
      <c r="B1053" s="3">
        <v>12</v>
      </c>
      <c r="C1053" s="4">
        <v>45971</v>
      </c>
      <c r="D1053" s="2">
        <v>86331</v>
      </c>
      <c r="E1053" s="2">
        <v>2</v>
      </c>
      <c r="F1053" t="s">
        <v>81</v>
      </c>
      <c r="G1053" t="s">
        <v>82</v>
      </c>
      <c r="H1053" s="5">
        <v>1715.6</v>
      </c>
      <c r="I1053" s="5">
        <v>0</v>
      </c>
      <c r="J1053" s="5">
        <v>1715.6</v>
      </c>
      <c r="K1053" t="s">
        <v>356</v>
      </c>
      <c r="L1053">
        <f>_xlfn.XLOOKUP(M1053,Sheet6!B:B,Sheet6!A:A,"",0)</f>
        <v>57</v>
      </c>
      <c r="M1053" t="s">
        <v>357</v>
      </c>
      <c r="P1053" t="s">
        <v>47</v>
      </c>
      <c r="Q1053" t="s">
        <v>1072</v>
      </c>
      <c r="R1053" t="s">
        <v>1073</v>
      </c>
      <c r="S1053" t="s">
        <v>1074</v>
      </c>
      <c r="T1053" t="s">
        <v>28</v>
      </c>
      <c r="U1053" s="6">
        <v>45975.540161574078</v>
      </c>
      <c r="V1053" t="s">
        <v>29</v>
      </c>
    </row>
    <row r="1054" spans="1:22">
      <c r="A1054" s="2">
        <v>2025</v>
      </c>
      <c r="B1054" s="3">
        <v>12</v>
      </c>
      <c r="C1054" s="4">
        <v>45971</v>
      </c>
      <c r="D1054" s="2">
        <v>86332</v>
      </c>
      <c r="E1054" s="2">
        <v>2</v>
      </c>
      <c r="F1054" t="s">
        <v>81</v>
      </c>
      <c r="G1054" t="s">
        <v>82</v>
      </c>
      <c r="H1054" s="5">
        <v>2509.85</v>
      </c>
      <c r="I1054" s="5">
        <v>0</v>
      </c>
      <c r="J1054" s="5">
        <v>2509.85</v>
      </c>
      <c r="K1054" t="s">
        <v>215</v>
      </c>
      <c r="L1054">
        <f>_xlfn.XLOOKUP(M1054,Sheet6!B:B,Sheet6!A:A,"",0)</f>
        <v>471</v>
      </c>
      <c r="M1054" t="s">
        <v>216</v>
      </c>
      <c r="P1054" t="s">
        <v>115</v>
      </c>
      <c r="Q1054" t="s">
        <v>1072</v>
      </c>
      <c r="R1054" t="s">
        <v>1075</v>
      </c>
      <c r="S1054" t="s">
        <v>1076</v>
      </c>
      <c r="T1054" t="s">
        <v>28</v>
      </c>
      <c r="U1054" s="6">
        <v>45975.540191053238</v>
      </c>
      <c r="V1054" t="s">
        <v>29</v>
      </c>
    </row>
    <row r="1055" spans="1:22">
      <c r="A1055" s="2">
        <v>2025</v>
      </c>
      <c r="B1055" s="3">
        <v>11</v>
      </c>
      <c r="C1055" s="4">
        <v>45970</v>
      </c>
      <c r="D1055" s="2">
        <v>86165</v>
      </c>
      <c r="E1055" s="2">
        <v>2</v>
      </c>
      <c r="F1055" t="s">
        <v>20</v>
      </c>
      <c r="G1055" t="s">
        <v>21</v>
      </c>
      <c r="H1055" s="5">
        <v>69.56</v>
      </c>
      <c r="I1055" s="5">
        <v>0</v>
      </c>
      <c r="J1055" s="5">
        <v>69.56</v>
      </c>
      <c r="K1055" t="s">
        <v>267</v>
      </c>
      <c r="L1055">
        <f>_xlfn.XLOOKUP(M1055,Sheet6!B:B,Sheet6!A:A,"",0)</f>
        <v>175</v>
      </c>
      <c r="M1055" t="s">
        <v>268</v>
      </c>
      <c r="P1055" t="s">
        <v>24</v>
      </c>
      <c r="Q1055" t="s">
        <v>1077</v>
      </c>
      <c r="R1055" t="s">
        <v>1078</v>
      </c>
      <c r="S1055" t="s">
        <v>1079</v>
      </c>
      <c r="T1055" t="s">
        <v>28</v>
      </c>
      <c r="U1055" s="6">
        <v>45973.408604282406</v>
      </c>
      <c r="V1055" t="s">
        <v>29</v>
      </c>
    </row>
    <row r="1056" spans="1:22">
      <c r="A1056" s="2">
        <v>2025</v>
      </c>
      <c r="B1056" s="3">
        <v>11</v>
      </c>
      <c r="C1056" s="4">
        <v>45970</v>
      </c>
      <c r="D1056" s="2">
        <v>86165</v>
      </c>
      <c r="E1056" s="2">
        <v>3</v>
      </c>
      <c r="F1056" t="s">
        <v>20</v>
      </c>
      <c r="G1056" t="s">
        <v>21</v>
      </c>
      <c r="H1056" s="5">
        <v>0</v>
      </c>
      <c r="I1056" s="5">
        <v>24.68</v>
      </c>
      <c r="J1056" s="5">
        <v>-24.68</v>
      </c>
      <c r="K1056" t="s">
        <v>64</v>
      </c>
      <c r="L1056">
        <f>_xlfn.XLOOKUP(M1056,Sheet6!B:B,Sheet6!A:A,"",0)</f>
        <v>243</v>
      </c>
      <c r="M1056" t="s">
        <v>65</v>
      </c>
      <c r="P1056" t="s">
        <v>24</v>
      </c>
      <c r="Q1056" t="s">
        <v>1077</v>
      </c>
      <c r="R1056" t="s">
        <v>1078</v>
      </c>
      <c r="S1056" t="s">
        <v>1079</v>
      </c>
      <c r="T1056" t="s">
        <v>28</v>
      </c>
      <c r="U1056" s="6">
        <v>45973.408604282406</v>
      </c>
      <c r="V1056" t="s">
        <v>29</v>
      </c>
    </row>
    <row r="1057" spans="1:22">
      <c r="A1057" s="2">
        <v>2025</v>
      </c>
      <c r="B1057" s="3">
        <v>11</v>
      </c>
      <c r="C1057" s="4">
        <v>45970</v>
      </c>
      <c r="D1057" s="2">
        <v>86165</v>
      </c>
      <c r="E1057" s="2">
        <v>4</v>
      </c>
      <c r="F1057" t="s">
        <v>20</v>
      </c>
      <c r="G1057" t="s">
        <v>21</v>
      </c>
      <c r="H1057" s="5">
        <v>0</v>
      </c>
      <c r="I1057" s="5">
        <v>24.68</v>
      </c>
      <c r="J1057" s="5">
        <v>-24.68</v>
      </c>
      <c r="K1057" t="s">
        <v>64</v>
      </c>
      <c r="L1057">
        <f>_xlfn.XLOOKUP(M1057,Sheet6!B:B,Sheet6!A:A,"",0)</f>
        <v>243</v>
      </c>
      <c r="M1057" t="s">
        <v>65</v>
      </c>
      <c r="P1057" t="s">
        <v>24</v>
      </c>
      <c r="Q1057" t="s">
        <v>1077</v>
      </c>
      <c r="R1057" t="s">
        <v>1078</v>
      </c>
      <c r="S1057" t="s">
        <v>1079</v>
      </c>
      <c r="T1057" t="s">
        <v>28</v>
      </c>
      <c r="U1057" s="6">
        <v>45973.408604282406</v>
      </c>
      <c r="V1057" t="s">
        <v>29</v>
      </c>
    </row>
    <row r="1058" spans="1:22">
      <c r="A1058" s="2">
        <v>2025</v>
      </c>
      <c r="B1058" s="3">
        <v>11</v>
      </c>
      <c r="C1058" s="4">
        <v>45970</v>
      </c>
      <c r="D1058" s="2">
        <v>86165</v>
      </c>
      <c r="E1058" s="2">
        <v>5</v>
      </c>
      <c r="F1058" t="s">
        <v>20</v>
      </c>
      <c r="G1058" t="s">
        <v>21</v>
      </c>
      <c r="H1058" s="5">
        <v>69.56</v>
      </c>
      <c r="I1058" s="5">
        <v>0</v>
      </c>
      <c r="J1058" s="5">
        <v>69.56</v>
      </c>
      <c r="K1058" t="s">
        <v>399</v>
      </c>
      <c r="L1058">
        <f>_xlfn.XLOOKUP(M1058,Sheet6!B:B,Sheet6!A:A,"",0)</f>
        <v>149</v>
      </c>
      <c r="M1058" t="s">
        <v>400</v>
      </c>
      <c r="P1058" t="s">
        <v>24</v>
      </c>
      <c r="Q1058" t="s">
        <v>1077</v>
      </c>
      <c r="R1058" t="s">
        <v>1078</v>
      </c>
      <c r="S1058" t="s">
        <v>1079</v>
      </c>
      <c r="T1058" t="s">
        <v>28</v>
      </c>
      <c r="U1058" s="6">
        <v>45973.408604282406</v>
      </c>
      <c r="V1058" t="s">
        <v>29</v>
      </c>
    </row>
    <row r="1059" spans="1:22">
      <c r="A1059" s="2">
        <v>2025</v>
      </c>
      <c r="B1059" s="3">
        <v>11</v>
      </c>
      <c r="C1059" s="4">
        <v>45967</v>
      </c>
      <c r="D1059" s="2">
        <v>86103</v>
      </c>
      <c r="E1059" s="2">
        <v>2</v>
      </c>
      <c r="F1059" t="s">
        <v>81</v>
      </c>
      <c r="G1059" t="s">
        <v>82</v>
      </c>
      <c r="H1059" s="5">
        <v>600</v>
      </c>
      <c r="I1059" s="5">
        <v>0</v>
      </c>
      <c r="J1059" s="5">
        <v>600</v>
      </c>
      <c r="K1059" t="s">
        <v>185</v>
      </c>
      <c r="L1059">
        <f>_xlfn.XLOOKUP(M1059,Sheet6!B:B,Sheet6!A:A,"",0)</f>
        <v>411</v>
      </c>
      <c r="M1059" t="s">
        <v>186</v>
      </c>
      <c r="P1059" t="s">
        <v>47</v>
      </c>
      <c r="Q1059" t="s">
        <v>1080</v>
      </c>
      <c r="R1059" t="s">
        <v>1081</v>
      </c>
      <c r="S1059" t="s">
        <v>1082</v>
      </c>
      <c r="T1059" t="s">
        <v>28</v>
      </c>
      <c r="U1059" s="6">
        <v>45971.358893599536</v>
      </c>
      <c r="V1059" t="s">
        <v>29</v>
      </c>
    </row>
    <row r="1060" spans="1:22">
      <c r="A1060" s="2">
        <v>2025</v>
      </c>
      <c r="B1060" s="3">
        <v>11</v>
      </c>
      <c r="C1060" s="4">
        <v>45967</v>
      </c>
      <c r="D1060" s="2">
        <v>86103</v>
      </c>
      <c r="E1060" s="2">
        <v>3</v>
      </c>
      <c r="F1060" t="s">
        <v>81</v>
      </c>
      <c r="G1060" t="s">
        <v>82</v>
      </c>
      <c r="H1060" s="5">
        <v>600</v>
      </c>
      <c r="I1060" s="5">
        <v>0</v>
      </c>
      <c r="J1060" s="5">
        <v>600</v>
      </c>
      <c r="K1060" t="s">
        <v>185</v>
      </c>
      <c r="L1060">
        <f>_xlfn.XLOOKUP(M1060,Sheet6!B:B,Sheet6!A:A,"",0)</f>
        <v>411</v>
      </c>
      <c r="M1060" t="s">
        <v>186</v>
      </c>
      <c r="P1060" t="s">
        <v>47</v>
      </c>
      <c r="Q1060" t="s">
        <v>1083</v>
      </c>
      <c r="R1060" t="s">
        <v>1081</v>
      </c>
      <c r="S1060" t="s">
        <v>1082</v>
      </c>
      <c r="T1060" t="s">
        <v>28</v>
      </c>
      <c r="U1060" s="6">
        <v>45971.358893599536</v>
      </c>
      <c r="V1060" t="s">
        <v>29</v>
      </c>
    </row>
    <row r="1061" spans="1:22">
      <c r="A1061" s="2">
        <v>2025</v>
      </c>
      <c r="B1061" s="3">
        <v>11</v>
      </c>
      <c r="C1061" s="4">
        <v>45967</v>
      </c>
      <c r="D1061" s="2">
        <v>86103</v>
      </c>
      <c r="E1061" s="2">
        <v>4</v>
      </c>
      <c r="F1061" t="s">
        <v>81</v>
      </c>
      <c r="G1061" t="s">
        <v>82</v>
      </c>
      <c r="H1061" s="5">
        <v>600</v>
      </c>
      <c r="I1061" s="5">
        <v>0</v>
      </c>
      <c r="J1061" s="5">
        <v>600</v>
      </c>
      <c r="K1061" t="s">
        <v>185</v>
      </c>
      <c r="L1061">
        <f>_xlfn.XLOOKUP(M1061,Sheet6!B:B,Sheet6!A:A,"",0)</f>
        <v>411</v>
      </c>
      <c r="M1061" t="s">
        <v>186</v>
      </c>
      <c r="P1061" t="s">
        <v>47</v>
      </c>
      <c r="Q1061" t="s">
        <v>1084</v>
      </c>
      <c r="R1061" t="s">
        <v>1081</v>
      </c>
      <c r="S1061" t="s">
        <v>1082</v>
      </c>
      <c r="T1061" t="s">
        <v>28</v>
      </c>
      <c r="U1061" s="6">
        <v>45971.358893599536</v>
      </c>
      <c r="V1061" t="s">
        <v>29</v>
      </c>
    </row>
    <row r="1062" spans="1:22">
      <c r="A1062" s="2">
        <v>2025</v>
      </c>
      <c r="B1062" s="3">
        <v>11</v>
      </c>
      <c r="C1062" s="4">
        <v>45967</v>
      </c>
      <c r="D1062" s="2">
        <v>86103</v>
      </c>
      <c r="E1062" s="2">
        <v>5</v>
      </c>
      <c r="F1062" t="s">
        <v>81</v>
      </c>
      <c r="G1062" t="s">
        <v>82</v>
      </c>
      <c r="H1062" s="5">
        <v>600</v>
      </c>
      <c r="I1062" s="5">
        <v>0</v>
      </c>
      <c r="J1062" s="5">
        <v>600</v>
      </c>
      <c r="K1062" t="s">
        <v>185</v>
      </c>
      <c r="L1062">
        <f>_xlfn.XLOOKUP(M1062,Sheet6!B:B,Sheet6!A:A,"",0)</f>
        <v>411</v>
      </c>
      <c r="M1062" t="s">
        <v>186</v>
      </c>
      <c r="P1062" t="s">
        <v>47</v>
      </c>
      <c r="Q1062" t="s">
        <v>1085</v>
      </c>
      <c r="R1062" t="s">
        <v>1081</v>
      </c>
      <c r="S1062" t="s">
        <v>1082</v>
      </c>
      <c r="T1062" t="s">
        <v>28</v>
      </c>
      <c r="U1062" s="6">
        <v>45971.358893599536</v>
      </c>
      <c r="V1062" t="s">
        <v>29</v>
      </c>
    </row>
    <row r="1063" spans="1:22">
      <c r="A1063" s="2">
        <v>2025</v>
      </c>
      <c r="B1063" s="3">
        <v>11</v>
      </c>
      <c r="C1063" s="4">
        <v>45967</v>
      </c>
      <c r="D1063" s="2">
        <v>86103</v>
      </c>
      <c r="E1063" s="2">
        <v>6</v>
      </c>
      <c r="F1063" t="s">
        <v>81</v>
      </c>
      <c r="G1063" t="s">
        <v>82</v>
      </c>
      <c r="H1063" s="5">
        <v>600</v>
      </c>
      <c r="I1063" s="5">
        <v>0</v>
      </c>
      <c r="J1063" s="5">
        <v>600</v>
      </c>
      <c r="K1063" t="s">
        <v>185</v>
      </c>
      <c r="L1063">
        <f>_xlfn.XLOOKUP(M1063,Sheet6!B:B,Sheet6!A:A,"",0)</f>
        <v>411</v>
      </c>
      <c r="M1063" t="s">
        <v>186</v>
      </c>
      <c r="P1063" t="s">
        <v>47</v>
      </c>
      <c r="Q1063" t="s">
        <v>1086</v>
      </c>
      <c r="R1063" t="s">
        <v>1081</v>
      </c>
      <c r="S1063" t="s">
        <v>1082</v>
      </c>
      <c r="T1063" t="s">
        <v>28</v>
      </c>
      <c r="U1063" s="6">
        <v>45971.358893599536</v>
      </c>
      <c r="V1063" t="s">
        <v>29</v>
      </c>
    </row>
    <row r="1064" spans="1:22">
      <c r="A1064" s="2">
        <v>2025</v>
      </c>
      <c r="B1064" s="3">
        <v>11</v>
      </c>
      <c r="C1064" s="4">
        <v>45967</v>
      </c>
      <c r="D1064" s="2">
        <v>86103</v>
      </c>
      <c r="E1064" s="2">
        <v>7</v>
      </c>
      <c r="F1064" t="s">
        <v>81</v>
      </c>
      <c r="G1064" t="s">
        <v>82</v>
      </c>
      <c r="H1064" s="5">
        <v>600</v>
      </c>
      <c r="I1064" s="5">
        <v>0</v>
      </c>
      <c r="J1064" s="5">
        <v>600</v>
      </c>
      <c r="K1064" t="s">
        <v>185</v>
      </c>
      <c r="L1064">
        <f>_xlfn.XLOOKUP(M1064,Sheet6!B:B,Sheet6!A:A,"",0)</f>
        <v>411</v>
      </c>
      <c r="M1064" t="s">
        <v>186</v>
      </c>
      <c r="P1064" t="s">
        <v>47</v>
      </c>
      <c r="Q1064" t="s">
        <v>1087</v>
      </c>
      <c r="R1064" t="s">
        <v>1081</v>
      </c>
      <c r="S1064" t="s">
        <v>1082</v>
      </c>
      <c r="T1064" t="s">
        <v>28</v>
      </c>
      <c r="U1064" s="6">
        <v>45971.358893599536</v>
      </c>
      <c r="V1064" t="s">
        <v>29</v>
      </c>
    </row>
    <row r="1065" spans="1:22">
      <c r="A1065" s="2">
        <v>2025</v>
      </c>
      <c r="B1065" s="3">
        <v>11</v>
      </c>
      <c r="C1065" s="4">
        <v>45967</v>
      </c>
      <c r="D1065" s="2">
        <v>86103</v>
      </c>
      <c r="E1065" s="2">
        <v>8</v>
      </c>
      <c r="F1065" t="s">
        <v>81</v>
      </c>
      <c r="G1065" t="s">
        <v>82</v>
      </c>
      <c r="H1065" s="5">
        <v>600</v>
      </c>
      <c r="I1065" s="5">
        <v>0</v>
      </c>
      <c r="J1065" s="5">
        <v>600</v>
      </c>
      <c r="K1065" t="s">
        <v>185</v>
      </c>
      <c r="L1065">
        <f>_xlfn.XLOOKUP(M1065,Sheet6!B:B,Sheet6!A:A,"",0)</f>
        <v>411</v>
      </c>
      <c r="M1065" t="s">
        <v>186</v>
      </c>
      <c r="P1065" t="s">
        <v>47</v>
      </c>
      <c r="Q1065" t="s">
        <v>1088</v>
      </c>
      <c r="R1065" t="s">
        <v>1081</v>
      </c>
      <c r="S1065" t="s">
        <v>1082</v>
      </c>
      <c r="T1065" t="s">
        <v>28</v>
      </c>
      <c r="U1065" s="6">
        <v>45971.358893599536</v>
      </c>
      <c r="V1065" t="s">
        <v>29</v>
      </c>
    </row>
    <row r="1066" spans="1:22">
      <c r="A1066" s="2">
        <v>2025</v>
      </c>
      <c r="B1066" s="3">
        <v>11</v>
      </c>
      <c r="C1066" s="4">
        <v>45967</v>
      </c>
      <c r="D1066" s="2">
        <v>86103</v>
      </c>
      <c r="E1066" s="2">
        <v>9</v>
      </c>
      <c r="F1066" t="s">
        <v>81</v>
      </c>
      <c r="G1066" t="s">
        <v>82</v>
      </c>
      <c r="H1066" s="5">
        <v>600</v>
      </c>
      <c r="I1066" s="5">
        <v>0</v>
      </c>
      <c r="J1066" s="5">
        <v>600</v>
      </c>
      <c r="K1066" t="s">
        <v>185</v>
      </c>
      <c r="L1066">
        <f>_xlfn.XLOOKUP(M1066,Sheet6!B:B,Sheet6!A:A,"",0)</f>
        <v>411</v>
      </c>
      <c r="M1066" t="s">
        <v>186</v>
      </c>
      <c r="P1066" t="s">
        <v>47</v>
      </c>
      <c r="Q1066" t="s">
        <v>1089</v>
      </c>
      <c r="R1066" t="s">
        <v>1081</v>
      </c>
      <c r="S1066" t="s">
        <v>1082</v>
      </c>
      <c r="T1066" t="s">
        <v>28</v>
      </c>
      <c r="U1066" s="6">
        <v>45971.358893599536</v>
      </c>
      <c r="V1066" t="s">
        <v>29</v>
      </c>
    </row>
    <row r="1067" spans="1:22">
      <c r="A1067" s="2">
        <v>2025</v>
      </c>
      <c r="B1067" s="3">
        <v>11</v>
      </c>
      <c r="C1067" s="4">
        <v>45967</v>
      </c>
      <c r="D1067" s="2">
        <v>86103</v>
      </c>
      <c r="E1067" s="2">
        <v>10</v>
      </c>
      <c r="F1067" t="s">
        <v>81</v>
      </c>
      <c r="G1067" t="s">
        <v>82</v>
      </c>
      <c r="H1067" s="5">
        <v>600</v>
      </c>
      <c r="I1067" s="5">
        <v>0</v>
      </c>
      <c r="J1067" s="5">
        <v>600</v>
      </c>
      <c r="K1067" t="s">
        <v>185</v>
      </c>
      <c r="L1067">
        <f>_xlfn.XLOOKUP(M1067,Sheet6!B:B,Sheet6!A:A,"",0)</f>
        <v>411</v>
      </c>
      <c r="M1067" t="s">
        <v>186</v>
      </c>
      <c r="P1067" t="s">
        <v>47</v>
      </c>
      <c r="Q1067" t="s">
        <v>1090</v>
      </c>
      <c r="R1067" t="s">
        <v>1081</v>
      </c>
      <c r="S1067" t="s">
        <v>1082</v>
      </c>
      <c r="T1067" t="s">
        <v>28</v>
      </c>
      <c r="U1067" s="6">
        <v>45971.358893599536</v>
      </c>
      <c r="V1067" t="s">
        <v>29</v>
      </c>
    </row>
    <row r="1068" spans="1:22">
      <c r="A1068" s="2">
        <v>2025</v>
      </c>
      <c r="B1068" s="3">
        <v>11</v>
      </c>
      <c r="C1068" s="4">
        <v>45967</v>
      </c>
      <c r="D1068" s="2">
        <v>86103</v>
      </c>
      <c r="E1068" s="2">
        <v>11</v>
      </c>
      <c r="F1068" t="s">
        <v>81</v>
      </c>
      <c r="G1068" t="s">
        <v>82</v>
      </c>
      <c r="H1068" s="5">
        <v>600</v>
      </c>
      <c r="I1068" s="5">
        <v>0</v>
      </c>
      <c r="J1068" s="5">
        <v>600</v>
      </c>
      <c r="K1068" t="s">
        <v>185</v>
      </c>
      <c r="L1068">
        <f>_xlfn.XLOOKUP(M1068,Sheet6!B:B,Sheet6!A:A,"",0)</f>
        <v>411</v>
      </c>
      <c r="M1068" t="s">
        <v>186</v>
      </c>
      <c r="P1068" t="s">
        <v>47</v>
      </c>
      <c r="Q1068" t="s">
        <v>1091</v>
      </c>
      <c r="R1068" t="s">
        <v>1081</v>
      </c>
      <c r="S1068" t="s">
        <v>1082</v>
      </c>
      <c r="T1068" t="s">
        <v>28</v>
      </c>
      <c r="U1068" s="6">
        <v>45971.358893599536</v>
      </c>
      <c r="V1068" t="s">
        <v>29</v>
      </c>
    </row>
    <row r="1069" spans="1:22">
      <c r="A1069" s="2">
        <v>2025</v>
      </c>
      <c r="B1069" s="3">
        <v>11</v>
      </c>
      <c r="C1069" s="4">
        <v>45967</v>
      </c>
      <c r="D1069" s="2">
        <v>86103</v>
      </c>
      <c r="E1069" s="2">
        <v>12</v>
      </c>
      <c r="F1069" t="s">
        <v>81</v>
      </c>
      <c r="G1069" t="s">
        <v>82</v>
      </c>
      <c r="H1069" s="5">
        <v>600</v>
      </c>
      <c r="I1069" s="5">
        <v>0</v>
      </c>
      <c r="J1069" s="5">
        <v>600</v>
      </c>
      <c r="K1069" t="s">
        <v>185</v>
      </c>
      <c r="L1069">
        <f>_xlfn.XLOOKUP(M1069,Sheet6!B:B,Sheet6!A:A,"",0)</f>
        <v>411</v>
      </c>
      <c r="M1069" t="s">
        <v>186</v>
      </c>
      <c r="P1069" t="s">
        <v>47</v>
      </c>
      <c r="Q1069" t="s">
        <v>1092</v>
      </c>
      <c r="R1069" t="s">
        <v>1081</v>
      </c>
      <c r="S1069" t="s">
        <v>1082</v>
      </c>
      <c r="T1069" t="s">
        <v>28</v>
      </c>
      <c r="U1069" s="6">
        <v>45971.358893599536</v>
      </c>
      <c r="V1069" t="s">
        <v>29</v>
      </c>
    </row>
    <row r="1070" spans="1:22">
      <c r="A1070" s="2">
        <v>2025</v>
      </c>
      <c r="B1070" s="3">
        <v>11</v>
      </c>
      <c r="C1070" s="4">
        <v>45967</v>
      </c>
      <c r="D1070" s="2">
        <v>86103</v>
      </c>
      <c r="E1070" s="2">
        <v>13</v>
      </c>
      <c r="F1070" t="s">
        <v>81</v>
      </c>
      <c r="G1070" t="s">
        <v>82</v>
      </c>
      <c r="H1070" s="5">
        <v>600</v>
      </c>
      <c r="I1070" s="5">
        <v>0</v>
      </c>
      <c r="J1070" s="5">
        <v>600</v>
      </c>
      <c r="K1070" t="s">
        <v>185</v>
      </c>
      <c r="L1070">
        <f>_xlfn.XLOOKUP(M1070,Sheet6!B:B,Sheet6!A:A,"",0)</f>
        <v>411</v>
      </c>
      <c r="M1070" t="s">
        <v>186</v>
      </c>
      <c r="P1070" t="s">
        <v>47</v>
      </c>
      <c r="Q1070" t="s">
        <v>1093</v>
      </c>
      <c r="R1070" t="s">
        <v>1081</v>
      </c>
      <c r="S1070" t="s">
        <v>1082</v>
      </c>
      <c r="T1070" t="s">
        <v>28</v>
      </c>
      <c r="U1070" s="6">
        <v>45971.358893599536</v>
      </c>
      <c r="V1070" t="s">
        <v>29</v>
      </c>
    </row>
    <row r="1071" spans="1:22">
      <c r="A1071" s="2">
        <v>2025</v>
      </c>
      <c r="B1071" s="3">
        <v>11</v>
      </c>
      <c r="C1071" s="4">
        <v>45967</v>
      </c>
      <c r="D1071" s="2">
        <v>86103</v>
      </c>
      <c r="E1071" s="2">
        <v>14</v>
      </c>
      <c r="F1071" t="s">
        <v>81</v>
      </c>
      <c r="G1071" t="s">
        <v>82</v>
      </c>
      <c r="H1071" s="5">
        <v>600</v>
      </c>
      <c r="I1071" s="5">
        <v>0</v>
      </c>
      <c r="J1071" s="5">
        <v>600</v>
      </c>
      <c r="K1071" t="s">
        <v>185</v>
      </c>
      <c r="L1071">
        <f>_xlfn.XLOOKUP(M1071,Sheet6!B:B,Sheet6!A:A,"",0)</f>
        <v>411</v>
      </c>
      <c r="M1071" t="s">
        <v>186</v>
      </c>
      <c r="P1071" t="s">
        <v>47</v>
      </c>
      <c r="Q1071" t="s">
        <v>1094</v>
      </c>
      <c r="R1071" t="s">
        <v>1081</v>
      </c>
      <c r="S1071" t="s">
        <v>1082</v>
      </c>
      <c r="T1071" t="s">
        <v>28</v>
      </c>
      <c r="U1071" s="6">
        <v>45971.358893599536</v>
      </c>
      <c r="V1071" t="s">
        <v>29</v>
      </c>
    </row>
    <row r="1072" spans="1:22">
      <c r="A1072" s="2">
        <v>2025</v>
      </c>
      <c r="B1072" s="3">
        <v>11</v>
      </c>
      <c r="C1072" s="4">
        <v>45967</v>
      </c>
      <c r="D1072" s="2">
        <v>86103</v>
      </c>
      <c r="E1072" s="2">
        <v>15</v>
      </c>
      <c r="F1072" t="s">
        <v>81</v>
      </c>
      <c r="G1072" t="s">
        <v>82</v>
      </c>
      <c r="H1072" s="5">
        <v>600</v>
      </c>
      <c r="I1072" s="5">
        <v>0</v>
      </c>
      <c r="J1072" s="5">
        <v>600</v>
      </c>
      <c r="K1072" t="s">
        <v>185</v>
      </c>
      <c r="L1072">
        <f>_xlfn.XLOOKUP(M1072,Sheet6!B:B,Sheet6!A:A,"",0)</f>
        <v>411</v>
      </c>
      <c r="M1072" t="s">
        <v>186</v>
      </c>
      <c r="P1072" t="s">
        <v>47</v>
      </c>
      <c r="Q1072" t="s">
        <v>1095</v>
      </c>
      <c r="R1072" t="s">
        <v>1081</v>
      </c>
      <c r="S1072" t="s">
        <v>1082</v>
      </c>
      <c r="T1072" t="s">
        <v>28</v>
      </c>
      <c r="U1072" s="6">
        <v>45971.358893599536</v>
      </c>
      <c r="V1072" t="s">
        <v>29</v>
      </c>
    </row>
    <row r="1073" spans="1:22">
      <c r="A1073" s="2">
        <v>2025</v>
      </c>
      <c r="B1073" s="3">
        <v>11</v>
      </c>
      <c r="C1073" s="4">
        <v>45967</v>
      </c>
      <c r="D1073" s="2">
        <v>86103</v>
      </c>
      <c r="E1073" s="2">
        <v>16</v>
      </c>
      <c r="F1073" t="s">
        <v>81</v>
      </c>
      <c r="G1073" t="s">
        <v>82</v>
      </c>
      <c r="H1073" s="5">
        <v>600</v>
      </c>
      <c r="I1073" s="5">
        <v>0</v>
      </c>
      <c r="J1073" s="5">
        <v>600</v>
      </c>
      <c r="K1073" t="s">
        <v>185</v>
      </c>
      <c r="L1073">
        <f>_xlfn.XLOOKUP(M1073,Sheet6!B:B,Sheet6!A:A,"",0)</f>
        <v>411</v>
      </c>
      <c r="M1073" t="s">
        <v>186</v>
      </c>
      <c r="P1073" t="s">
        <v>47</v>
      </c>
      <c r="Q1073" t="s">
        <v>1096</v>
      </c>
      <c r="R1073" t="s">
        <v>1081</v>
      </c>
      <c r="S1073" t="s">
        <v>1082</v>
      </c>
      <c r="T1073" t="s">
        <v>28</v>
      </c>
      <c r="U1073" s="6">
        <v>45971.358893599536</v>
      </c>
      <c r="V1073" t="s">
        <v>29</v>
      </c>
    </row>
    <row r="1074" spans="1:22">
      <c r="A1074" s="2">
        <v>2025</v>
      </c>
      <c r="B1074" s="3">
        <v>11</v>
      </c>
      <c r="C1074" s="4">
        <v>45967</v>
      </c>
      <c r="D1074" s="2">
        <v>86103</v>
      </c>
      <c r="E1074" s="2">
        <v>17</v>
      </c>
      <c r="F1074" t="s">
        <v>81</v>
      </c>
      <c r="G1074" t="s">
        <v>82</v>
      </c>
      <c r="H1074" s="5">
        <v>600</v>
      </c>
      <c r="I1074" s="5">
        <v>0</v>
      </c>
      <c r="J1074" s="5">
        <v>600</v>
      </c>
      <c r="K1074" t="s">
        <v>185</v>
      </c>
      <c r="L1074">
        <f>_xlfn.XLOOKUP(M1074,Sheet6!B:B,Sheet6!A:A,"",0)</f>
        <v>411</v>
      </c>
      <c r="M1074" t="s">
        <v>186</v>
      </c>
      <c r="P1074" t="s">
        <v>47</v>
      </c>
      <c r="Q1074" t="s">
        <v>1097</v>
      </c>
      <c r="R1074" t="s">
        <v>1081</v>
      </c>
      <c r="S1074" t="s">
        <v>1082</v>
      </c>
      <c r="T1074" t="s">
        <v>28</v>
      </c>
      <c r="U1074" s="6">
        <v>45971.358893599536</v>
      </c>
      <c r="V1074" t="s">
        <v>29</v>
      </c>
    </row>
    <row r="1075" spans="1:22">
      <c r="A1075" s="2">
        <v>2025</v>
      </c>
      <c r="B1075" s="3">
        <v>11</v>
      </c>
      <c r="C1075" s="4">
        <v>45967</v>
      </c>
      <c r="D1075" s="2">
        <v>86103</v>
      </c>
      <c r="E1075" s="2">
        <v>18</v>
      </c>
      <c r="F1075" t="s">
        <v>81</v>
      </c>
      <c r="G1075" t="s">
        <v>82</v>
      </c>
      <c r="H1075" s="5">
        <v>600</v>
      </c>
      <c r="I1075" s="5">
        <v>0</v>
      </c>
      <c r="J1075" s="5">
        <v>600</v>
      </c>
      <c r="K1075" t="s">
        <v>185</v>
      </c>
      <c r="L1075">
        <f>_xlfn.XLOOKUP(M1075,Sheet6!B:B,Sheet6!A:A,"",0)</f>
        <v>411</v>
      </c>
      <c r="M1075" t="s">
        <v>186</v>
      </c>
      <c r="P1075" t="s">
        <v>47</v>
      </c>
      <c r="Q1075" t="s">
        <v>1098</v>
      </c>
      <c r="R1075" t="s">
        <v>1081</v>
      </c>
      <c r="S1075" t="s">
        <v>1082</v>
      </c>
      <c r="T1075" t="s">
        <v>28</v>
      </c>
      <c r="U1075" s="6">
        <v>45971.358893599536</v>
      </c>
      <c r="V1075" t="s">
        <v>29</v>
      </c>
    </row>
    <row r="1076" spans="1:22">
      <c r="A1076" s="2">
        <v>2025</v>
      </c>
      <c r="B1076" s="3">
        <v>11</v>
      </c>
      <c r="C1076" s="4">
        <v>45967</v>
      </c>
      <c r="D1076" s="2">
        <v>86103</v>
      </c>
      <c r="E1076" s="2">
        <v>19</v>
      </c>
      <c r="F1076" t="s">
        <v>81</v>
      </c>
      <c r="G1076" t="s">
        <v>82</v>
      </c>
      <c r="H1076" s="5">
        <v>600</v>
      </c>
      <c r="I1076" s="5">
        <v>0</v>
      </c>
      <c r="J1076" s="5">
        <v>600</v>
      </c>
      <c r="K1076" t="s">
        <v>185</v>
      </c>
      <c r="L1076">
        <f>_xlfn.XLOOKUP(M1076,Sheet6!B:B,Sheet6!A:A,"",0)</f>
        <v>411</v>
      </c>
      <c r="M1076" t="s">
        <v>186</v>
      </c>
      <c r="P1076" t="s">
        <v>47</v>
      </c>
      <c r="Q1076" t="s">
        <v>1099</v>
      </c>
      <c r="R1076" t="s">
        <v>1081</v>
      </c>
      <c r="S1076" t="s">
        <v>1082</v>
      </c>
      <c r="T1076" t="s">
        <v>28</v>
      </c>
      <c r="U1076" s="6">
        <v>45971.358893599536</v>
      </c>
      <c r="V1076" t="s">
        <v>29</v>
      </c>
    </row>
    <row r="1077" spans="1:22">
      <c r="A1077" s="2">
        <v>2025</v>
      </c>
      <c r="B1077" s="3">
        <v>11</v>
      </c>
      <c r="C1077" s="4">
        <v>45967</v>
      </c>
      <c r="D1077" s="2">
        <v>86103</v>
      </c>
      <c r="E1077" s="2">
        <v>20</v>
      </c>
      <c r="F1077" t="s">
        <v>81</v>
      </c>
      <c r="G1077" t="s">
        <v>82</v>
      </c>
      <c r="H1077" s="5">
        <v>600</v>
      </c>
      <c r="I1077" s="5">
        <v>0</v>
      </c>
      <c r="J1077" s="5">
        <v>600</v>
      </c>
      <c r="K1077" t="s">
        <v>185</v>
      </c>
      <c r="L1077">
        <f>_xlfn.XLOOKUP(M1077,Sheet6!B:B,Sheet6!A:A,"",0)</f>
        <v>411</v>
      </c>
      <c r="M1077" t="s">
        <v>186</v>
      </c>
      <c r="P1077" t="s">
        <v>47</v>
      </c>
      <c r="Q1077" t="s">
        <v>1100</v>
      </c>
      <c r="R1077" t="s">
        <v>1081</v>
      </c>
      <c r="S1077" t="s">
        <v>1082</v>
      </c>
      <c r="T1077" t="s">
        <v>28</v>
      </c>
      <c r="U1077" s="6">
        <v>45971.358893599536</v>
      </c>
      <c r="V1077" t="s">
        <v>29</v>
      </c>
    </row>
    <row r="1078" spans="1:22">
      <c r="A1078" s="2">
        <v>2025</v>
      </c>
      <c r="B1078" s="3">
        <v>11</v>
      </c>
      <c r="C1078" s="4">
        <v>45967</v>
      </c>
      <c r="D1078" s="2">
        <v>86103</v>
      </c>
      <c r="E1078" s="2">
        <v>21</v>
      </c>
      <c r="F1078" t="s">
        <v>81</v>
      </c>
      <c r="G1078" t="s">
        <v>82</v>
      </c>
      <c r="H1078" s="5">
        <v>647.1</v>
      </c>
      <c r="I1078" s="5">
        <v>0</v>
      </c>
      <c r="J1078" s="5">
        <v>647.1</v>
      </c>
      <c r="K1078" t="s">
        <v>314</v>
      </c>
      <c r="L1078">
        <f>_xlfn.XLOOKUP(M1078,Sheet6!B:B,Sheet6!A:A,"",0)</f>
        <v>447</v>
      </c>
      <c r="M1078" t="s">
        <v>315</v>
      </c>
      <c r="P1078" t="s">
        <v>47</v>
      </c>
      <c r="Q1078" t="s">
        <v>1101</v>
      </c>
      <c r="R1078" t="s">
        <v>1081</v>
      </c>
      <c r="S1078" t="s">
        <v>1082</v>
      </c>
      <c r="T1078" t="s">
        <v>28</v>
      </c>
      <c r="U1078" s="6">
        <v>45971.358893599536</v>
      </c>
      <c r="V1078" t="s">
        <v>29</v>
      </c>
    </row>
    <row r="1079" spans="1:22">
      <c r="A1079" s="2">
        <v>2025</v>
      </c>
      <c r="B1079" s="3">
        <v>11</v>
      </c>
      <c r="C1079" s="4">
        <v>45967</v>
      </c>
      <c r="D1079" s="2">
        <v>86103</v>
      </c>
      <c r="E1079" s="2">
        <v>22</v>
      </c>
      <c r="F1079" t="s">
        <v>81</v>
      </c>
      <c r="G1079" t="s">
        <v>82</v>
      </c>
      <c r="H1079" s="5">
        <v>435</v>
      </c>
      <c r="I1079" s="5">
        <v>0</v>
      </c>
      <c r="J1079" s="5">
        <v>435</v>
      </c>
      <c r="K1079" t="s">
        <v>317</v>
      </c>
      <c r="L1079">
        <f>_xlfn.XLOOKUP(M1079,Sheet6!B:B,Sheet6!A:A,"",0)</f>
        <v>459</v>
      </c>
      <c r="M1079" t="s">
        <v>318</v>
      </c>
      <c r="P1079" t="s">
        <v>47</v>
      </c>
      <c r="Q1079" t="s">
        <v>1101</v>
      </c>
      <c r="R1079" t="s">
        <v>1081</v>
      </c>
      <c r="S1079" t="s">
        <v>1082</v>
      </c>
      <c r="T1079" t="s">
        <v>28</v>
      </c>
      <c r="U1079" s="6">
        <v>45971.358893599536</v>
      </c>
      <c r="V1079" t="s">
        <v>29</v>
      </c>
    </row>
    <row r="1080" spans="1:22">
      <c r="A1080" s="2">
        <v>2025</v>
      </c>
      <c r="B1080" s="3">
        <v>11</v>
      </c>
      <c r="C1080" s="4">
        <v>45967</v>
      </c>
      <c r="D1080" s="2">
        <v>86103</v>
      </c>
      <c r="E1080" s="2">
        <v>23</v>
      </c>
      <c r="F1080" t="s">
        <v>81</v>
      </c>
      <c r="G1080" t="s">
        <v>82</v>
      </c>
      <c r="H1080" s="5">
        <v>1409.4</v>
      </c>
      <c r="I1080" s="5">
        <v>0</v>
      </c>
      <c r="J1080" s="5">
        <v>1409.4</v>
      </c>
      <c r="K1080" t="s">
        <v>319</v>
      </c>
      <c r="L1080">
        <f>_xlfn.XLOOKUP(M1080,Sheet6!B:B,Sheet6!A:A,"",0)</f>
        <v>437</v>
      </c>
      <c r="M1080" t="s">
        <v>320</v>
      </c>
      <c r="P1080" t="s">
        <v>47</v>
      </c>
      <c r="Q1080" t="s">
        <v>1101</v>
      </c>
      <c r="R1080" t="s">
        <v>1081</v>
      </c>
      <c r="S1080" t="s">
        <v>1082</v>
      </c>
      <c r="T1080" t="s">
        <v>28</v>
      </c>
      <c r="U1080" s="6">
        <v>45971.358893599536</v>
      </c>
      <c r="V1080" t="s">
        <v>29</v>
      </c>
    </row>
    <row r="1081" spans="1:22">
      <c r="A1081" s="2">
        <v>2025</v>
      </c>
      <c r="B1081" s="3">
        <v>11</v>
      </c>
      <c r="C1081" s="4">
        <v>45967</v>
      </c>
      <c r="D1081" s="2">
        <v>86103</v>
      </c>
      <c r="E1081" s="2">
        <v>24</v>
      </c>
      <c r="F1081" t="s">
        <v>81</v>
      </c>
      <c r="G1081" t="s">
        <v>82</v>
      </c>
      <c r="H1081" s="5">
        <v>600</v>
      </c>
      <c r="I1081" s="5">
        <v>0</v>
      </c>
      <c r="J1081" s="5">
        <v>600</v>
      </c>
      <c r="K1081" t="s">
        <v>185</v>
      </c>
      <c r="L1081">
        <f>_xlfn.XLOOKUP(M1081,Sheet6!B:B,Sheet6!A:A,"",0)</f>
        <v>411</v>
      </c>
      <c r="M1081" t="s">
        <v>186</v>
      </c>
      <c r="P1081" t="s">
        <v>47</v>
      </c>
      <c r="Q1081" t="s">
        <v>1102</v>
      </c>
      <c r="R1081" t="s">
        <v>1081</v>
      </c>
      <c r="S1081" t="s">
        <v>1082</v>
      </c>
      <c r="T1081" t="s">
        <v>28</v>
      </c>
      <c r="U1081" s="6">
        <v>45971.358893599536</v>
      </c>
      <c r="V1081" t="s">
        <v>29</v>
      </c>
    </row>
    <row r="1082" spans="1:22">
      <c r="A1082" s="2">
        <v>2025</v>
      </c>
      <c r="B1082" s="3">
        <v>11</v>
      </c>
      <c r="C1082" s="4">
        <v>45967</v>
      </c>
      <c r="D1082" s="2">
        <v>86103</v>
      </c>
      <c r="E1082" s="2">
        <v>25</v>
      </c>
      <c r="F1082" t="s">
        <v>81</v>
      </c>
      <c r="G1082" t="s">
        <v>82</v>
      </c>
      <c r="H1082" s="5">
        <v>435</v>
      </c>
      <c r="I1082" s="5">
        <v>0</v>
      </c>
      <c r="J1082" s="5">
        <v>435</v>
      </c>
      <c r="K1082" t="s">
        <v>322</v>
      </c>
      <c r="L1082">
        <f>_xlfn.XLOOKUP(M1082,Sheet6!B:B,Sheet6!A:A,"",0)</f>
        <v>457</v>
      </c>
      <c r="M1082" t="s">
        <v>323</v>
      </c>
      <c r="P1082" t="s">
        <v>47</v>
      </c>
      <c r="Q1082" t="s">
        <v>1101</v>
      </c>
      <c r="R1082" t="s">
        <v>1081</v>
      </c>
      <c r="S1082" t="s">
        <v>1082</v>
      </c>
      <c r="T1082" t="s">
        <v>28</v>
      </c>
      <c r="U1082" s="6">
        <v>45971.358893599536</v>
      </c>
      <c r="V1082" t="s">
        <v>29</v>
      </c>
    </row>
    <row r="1083" spans="1:22">
      <c r="A1083" s="2">
        <v>2025</v>
      </c>
      <c r="B1083" s="3">
        <v>11</v>
      </c>
      <c r="C1083" s="4">
        <v>45967</v>
      </c>
      <c r="D1083" s="2">
        <v>86103</v>
      </c>
      <c r="E1083" s="2">
        <v>26</v>
      </c>
      <c r="F1083" t="s">
        <v>81</v>
      </c>
      <c r="G1083" t="s">
        <v>82</v>
      </c>
      <c r="H1083" s="5">
        <v>435</v>
      </c>
      <c r="I1083" s="5">
        <v>0</v>
      </c>
      <c r="J1083" s="5">
        <v>435</v>
      </c>
      <c r="K1083" t="s">
        <v>324</v>
      </c>
      <c r="L1083">
        <f>_xlfn.XLOOKUP(M1083,Sheet6!B:B,Sheet6!A:A,"",0)</f>
        <v>460</v>
      </c>
      <c r="M1083" t="s">
        <v>325</v>
      </c>
      <c r="P1083" t="s">
        <v>47</v>
      </c>
      <c r="Q1083" t="s">
        <v>1101</v>
      </c>
      <c r="R1083" t="s">
        <v>1081</v>
      </c>
      <c r="S1083" t="s">
        <v>1082</v>
      </c>
      <c r="T1083" t="s">
        <v>28</v>
      </c>
      <c r="U1083" s="6">
        <v>45971.358893599536</v>
      </c>
      <c r="V1083" t="s">
        <v>29</v>
      </c>
    </row>
    <row r="1084" spans="1:22">
      <c r="A1084" s="2">
        <v>2025</v>
      </c>
      <c r="B1084" s="3">
        <v>11</v>
      </c>
      <c r="C1084" s="4">
        <v>45967</v>
      </c>
      <c r="D1084" s="2">
        <v>86103</v>
      </c>
      <c r="E1084" s="2">
        <v>27</v>
      </c>
      <c r="F1084" t="s">
        <v>81</v>
      </c>
      <c r="G1084" t="s">
        <v>82</v>
      </c>
      <c r="H1084" s="5">
        <v>560</v>
      </c>
      <c r="I1084" s="5">
        <v>0</v>
      </c>
      <c r="J1084" s="5">
        <v>560</v>
      </c>
      <c r="K1084" t="s">
        <v>326</v>
      </c>
      <c r="L1084">
        <f>_xlfn.XLOOKUP(M1084,Sheet6!B:B,Sheet6!A:A,"",0)</f>
        <v>464</v>
      </c>
      <c r="M1084" t="s">
        <v>327</v>
      </c>
      <c r="P1084" t="s">
        <v>47</v>
      </c>
      <c r="Q1084" t="s">
        <v>1101</v>
      </c>
      <c r="R1084" t="s">
        <v>1081</v>
      </c>
      <c r="S1084" t="s">
        <v>1082</v>
      </c>
      <c r="T1084" t="s">
        <v>28</v>
      </c>
      <c r="U1084" s="6">
        <v>45971.358893599536</v>
      </c>
      <c r="V1084" t="s">
        <v>29</v>
      </c>
    </row>
    <row r="1085" spans="1:22">
      <c r="A1085" s="2">
        <v>2025</v>
      </c>
      <c r="B1085" s="3">
        <v>11</v>
      </c>
      <c r="C1085" s="4">
        <v>45967</v>
      </c>
      <c r="D1085" s="2">
        <v>86103</v>
      </c>
      <c r="E1085" s="2">
        <v>28</v>
      </c>
      <c r="F1085" t="s">
        <v>81</v>
      </c>
      <c r="G1085" t="s">
        <v>82</v>
      </c>
      <c r="H1085" s="5">
        <v>435</v>
      </c>
      <c r="I1085" s="5">
        <v>0</v>
      </c>
      <c r="J1085" s="5">
        <v>435</v>
      </c>
      <c r="K1085" t="s">
        <v>328</v>
      </c>
      <c r="L1085">
        <f>_xlfn.XLOOKUP(M1085,Sheet6!B:B,Sheet6!A:A,"",0)</f>
        <v>456</v>
      </c>
      <c r="M1085" t="s">
        <v>329</v>
      </c>
      <c r="P1085" t="s">
        <v>47</v>
      </c>
      <c r="Q1085" t="s">
        <v>1101</v>
      </c>
      <c r="R1085" t="s">
        <v>1081</v>
      </c>
      <c r="S1085" t="s">
        <v>1082</v>
      </c>
      <c r="T1085" t="s">
        <v>28</v>
      </c>
      <c r="U1085" s="6">
        <v>45971.358893599536</v>
      </c>
      <c r="V1085" t="s">
        <v>29</v>
      </c>
    </row>
    <row r="1086" spans="1:22">
      <c r="A1086" s="2">
        <v>2025</v>
      </c>
      <c r="B1086" s="3">
        <v>11</v>
      </c>
      <c r="C1086" s="4">
        <v>45967</v>
      </c>
      <c r="D1086" s="2">
        <v>86103</v>
      </c>
      <c r="E1086" s="2">
        <v>29</v>
      </c>
      <c r="F1086" t="s">
        <v>81</v>
      </c>
      <c r="G1086" t="s">
        <v>82</v>
      </c>
      <c r="H1086" s="5">
        <v>435</v>
      </c>
      <c r="I1086" s="5">
        <v>0</v>
      </c>
      <c r="J1086" s="5">
        <v>435</v>
      </c>
      <c r="K1086" t="s">
        <v>330</v>
      </c>
      <c r="L1086">
        <f>_xlfn.XLOOKUP(M1086,Sheet6!B:B,Sheet6!A:A,"",0)</f>
        <v>463</v>
      </c>
      <c r="M1086" t="s">
        <v>331</v>
      </c>
      <c r="P1086" t="s">
        <v>47</v>
      </c>
      <c r="Q1086" t="s">
        <v>1101</v>
      </c>
      <c r="R1086" t="s">
        <v>1081</v>
      </c>
      <c r="S1086" t="s">
        <v>1082</v>
      </c>
      <c r="T1086" t="s">
        <v>28</v>
      </c>
      <c r="U1086" s="6">
        <v>45971.358893599536</v>
      </c>
      <c r="V1086" t="s">
        <v>29</v>
      </c>
    </row>
    <row r="1087" spans="1:22">
      <c r="A1087" s="2">
        <v>2025</v>
      </c>
      <c r="B1087" s="3">
        <v>11</v>
      </c>
      <c r="C1087" s="4">
        <v>45967</v>
      </c>
      <c r="D1087" s="2">
        <v>86103</v>
      </c>
      <c r="E1087" s="2">
        <v>30</v>
      </c>
      <c r="F1087" t="s">
        <v>81</v>
      </c>
      <c r="G1087" t="s">
        <v>82</v>
      </c>
      <c r="H1087" s="5">
        <v>435</v>
      </c>
      <c r="I1087" s="5">
        <v>0</v>
      </c>
      <c r="J1087" s="5">
        <v>435</v>
      </c>
      <c r="K1087" t="s">
        <v>332</v>
      </c>
      <c r="L1087">
        <f>_xlfn.XLOOKUP(M1087,Sheet6!B:B,Sheet6!A:A,"",0)</f>
        <v>455</v>
      </c>
      <c r="M1087" t="s">
        <v>333</v>
      </c>
      <c r="P1087" t="s">
        <v>47</v>
      </c>
      <c r="Q1087" t="s">
        <v>1101</v>
      </c>
      <c r="R1087" t="s">
        <v>1081</v>
      </c>
      <c r="S1087" t="s">
        <v>1082</v>
      </c>
      <c r="T1087" t="s">
        <v>28</v>
      </c>
      <c r="U1087" s="6">
        <v>45971.358893599536</v>
      </c>
      <c r="V1087" t="s">
        <v>29</v>
      </c>
    </row>
    <row r="1088" spans="1:22">
      <c r="A1088" s="2">
        <v>2025</v>
      </c>
      <c r="B1088" s="3">
        <v>11</v>
      </c>
      <c r="C1088" s="4">
        <v>45967</v>
      </c>
      <c r="D1088" s="2">
        <v>86103</v>
      </c>
      <c r="E1088" s="2">
        <v>31</v>
      </c>
      <c r="F1088" t="s">
        <v>81</v>
      </c>
      <c r="G1088" t="s">
        <v>82</v>
      </c>
      <c r="H1088" s="5">
        <v>435</v>
      </c>
      <c r="I1088" s="5">
        <v>0</v>
      </c>
      <c r="J1088" s="5">
        <v>435</v>
      </c>
      <c r="K1088" t="s">
        <v>334</v>
      </c>
      <c r="L1088">
        <f>_xlfn.XLOOKUP(M1088,Sheet6!B:B,Sheet6!A:A,"",0)</f>
        <v>461</v>
      </c>
      <c r="M1088" t="s">
        <v>335</v>
      </c>
      <c r="P1088" t="s">
        <v>47</v>
      </c>
      <c r="Q1088" t="s">
        <v>1101</v>
      </c>
      <c r="R1088" t="s">
        <v>1081</v>
      </c>
      <c r="S1088" t="s">
        <v>1082</v>
      </c>
      <c r="T1088" t="s">
        <v>28</v>
      </c>
      <c r="U1088" s="6">
        <v>45971.358893599536</v>
      </c>
      <c r="V1088" t="s">
        <v>29</v>
      </c>
    </row>
    <row r="1089" spans="1:22">
      <c r="A1089" s="2">
        <v>2025</v>
      </c>
      <c r="B1089" s="3">
        <v>11</v>
      </c>
      <c r="C1089" s="4">
        <v>45967</v>
      </c>
      <c r="D1089" s="2">
        <v>86103</v>
      </c>
      <c r="E1089" s="2">
        <v>32</v>
      </c>
      <c r="F1089" t="s">
        <v>81</v>
      </c>
      <c r="G1089" t="s">
        <v>82</v>
      </c>
      <c r="H1089" s="5">
        <v>435</v>
      </c>
      <c r="I1089" s="5">
        <v>0</v>
      </c>
      <c r="J1089" s="5">
        <v>435</v>
      </c>
      <c r="K1089" t="s">
        <v>336</v>
      </c>
      <c r="L1089">
        <f>_xlfn.XLOOKUP(M1089,Sheet6!B:B,Sheet6!A:A,"",0)</f>
        <v>458</v>
      </c>
      <c r="M1089" t="s">
        <v>337</v>
      </c>
      <c r="P1089" t="s">
        <v>47</v>
      </c>
      <c r="Q1089" t="s">
        <v>1101</v>
      </c>
      <c r="R1089" t="s">
        <v>1081</v>
      </c>
      <c r="S1089" t="s">
        <v>1082</v>
      </c>
      <c r="T1089" t="s">
        <v>28</v>
      </c>
      <c r="U1089" s="6">
        <v>45971.358893599536</v>
      </c>
      <c r="V1089" t="s">
        <v>29</v>
      </c>
    </row>
    <row r="1090" spans="1:22">
      <c r="A1090" s="2">
        <v>2025</v>
      </c>
      <c r="B1090" s="3">
        <v>11</v>
      </c>
      <c r="C1090" s="4">
        <v>45967</v>
      </c>
      <c r="D1090" s="2">
        <v>86103</v>
      </c>
      <c r="E1090" s="2">
        <v>33</v>
      </c>
      <c r="F1090" t="s">
        <v>81</v>
      </c>
      <c r="G1090" t="s">
        <v>82</v>
      </c>
      <c r="H1090" s="5">
        <v>435</v>
      </c>
      <c r="I1090" s="5">
        <v>0</v>
      </c>
      <c r="J1090" s="5">
        <v>435</v>
      </c>
      <c r="K1090" t="s">
        <v>338</v>
      </c>
      <c r="L1090">
        <f>_xlfn.XLOOKUP(M1090,Sheet6!B:B,Sheet6!A:A,"",0)</f>
        <v>462</v>
      </c>
      <c r="M1090" t="s">
        <v>339</v>
      </c>
      <c r="P1090" t="s">
        <v>47</v>
      </c>
      <c r="Q1090" t="s">
        <v>1101</v>
      </c>
      <c r="R1090" t="s">
        <v>1081</v>
      </c>
      <c r="S1090" t="s">
        <v>1082</v>
      </c>
      <c r="T1090" t="s">
        <v>28</v>
      </c>
      <c r="U1090" s="6">
        <v>45971.358893599536</v>
      </c>
      <c r="V1090" t="s">
        <v>29</v>
      </c>
    </row>
    <row r="1091" spans="1:22">
      <c r="A1091" s="2">
        <v>2025</v>
      </c>
      <c r="B1091" s="3">
        <v>11</v>
      </c>
      <c r="C1091" s="4">
        <v>45967</v>
      </c>
      <c r="D1091" s="2">
        <v>86103</v>
      </c>
      <c r="E1091" s="2">
        <v>34</v>
      </c>
      <c r="F1091" t="s">
        <v>81</v>
      </c>
      <c r="G1091" t="s">
        <v>82</v>
      </c>
      <c r="H1091" s="5">
        <v>600</v>
      </c>
      <c r="I1091" s="5">
        <v>0</v>
      </c>
      <c r="J1091" s="5">
        <v>600</v>
      </c>
      <c r="K1091" t="s">
        <v>185</v>
      </c>
      <c r="L1091">
        <f>_xlfn.XLOOKUP(M1091,Sheet6!B:B,Sheet6!A:A,"",0)</f>
        <v>411</v>
      </c>
      <c r="M1091" t="s">
        <v>186</v>
      </c>
      <c r="P1091" t="s">
        <v>47</v>
      </c>
      <c r="Q1091" t="s">
        <v>1103</v>
      </c>
      <c r="R1091" t="s">
        <v>1081</v>
      </c>
      <c r="S1091" t="s">
        <v>1082</v>
      </c>
      <c r="T1091" t="s">
        <v>28</v>
      </c>
      <c r="U1091" s="6">
        <v>45971.358893599536</v>
      </c>
      <c r="V1091" t="s">
        <v>29</v>
      </c>
    </row>
    <row r="1092" spans="1:22">
      <c r="A1092" s="2">
        <v>2025</v>
      </c>
      <c r="B1092" s="3">
        <v>11</v>
      </c>
      <c r="C1092" s="4">
        <v>45967</v>
      </c>
      <c r="D1092" s="2">
        <v>86103</v>
      </c>
      <c r="E1092" s="2">
        <v>35</v>
      </c>
      <c r="F1092" t="s">
        <v>81</v>
      </c>
      <c r="G1092" t="s">
        <v>82</v>
      </c>
      <c r="H1092" s="5">
        <v>600</v>
      </c>
      <c r="I1092" s="5">
        <v>0</v>
      </c>
      <c r="J1092" s="5">
        <v>600</v>
      </c>
      <c r="K1092" t="s">
        <v>185</v>
      </c>
      <c r="L1092">
        <f>_xlfn.XLOOKUP(M1092,Sheet6!B:B,Sheet6!A:A,"",0)</f>
        <v>411</v>
      </c>
      <c r="M1092" t="s">
        <v>186</v>
      </c>
      <c r="P1092" t="s">
        <v>47</v>
      </c>
      <c r="Q1092" t="s">
        <v>1104</v>
      </c>
      <c r="R1092" t="s">
        <v>1081</v>
      </c>
      <c r="S1092" t="s">
        <v>1082</v>
      </c>
      <c r="T1092" t="s">
        <v>28</v>
      </c>
      <c r="U1092" s="6">
        <v>45971.358893599536</v>
      </c>
      <c r="V1092" t="s">
        <v>29</v>
      </c>
    </row>
    <row r="1093" spans="1:22">
      <c r="A1093" s="2">
        <v>2025</v>
      </c>
      <c r="B1093" s="3">
        <v>11</v>
      </c>
      <c r="C1093" s="4">
        <v>45967</v>
      </c>
      <c r="D1093" s="2">
        <v>86103</v>
      </c>
      <c r="E1093" s="2">
        <v>36</v>
      </c>
      <c r="F1093" t="s">
        <v>81</v>
      </c>
      <c r="G1093" t="s">
        <v>82</v>
      </c>
      <c r="H1093" s="5">
        <v>600</v>
      </c>
      <c r="I1093" s="5">
        <v>0</v>
      </c>
      <c r="J1093" s="5">
        <v>600</v>
      </c>
      <c r="K1093" t="s">
        <v>185</v>
      </c>
      <c r="L1093">
        <f>_xlfn.XLOOKUP(M1093,Sheet6!B:B,Sheet6!A:A,"",0)</f>
        <v>411</v>
      </c>
      <c r="M1093" t="s">
        <v>186</v>
      </c>
      <c r="P1093" t="s">
        <v>47</v>
      </c>
      <c r="Q1093" t="s">
        <v>1105</v>
      </c>
      <c r="R1093" t="s">
        <v>1081</v>
      </c>
      <c r="S1093" t="s">
        <v>1082</v>
      </c>
      <c r="T1093" t="s">
        <v>28</v>
      </c>
      <c r="U1093" s="6">
        <v>45971.358893599536</v>
      </c>
      <c r="V1093" t="s">
        <v>29</v>
      </c>
    </row>
    <row r="1094" spans="1:22">
      <c r="A1094" s="2">
        <v>2025</v>
      </c>
      <c r="B1094" s="3">
        <v>11</v>
      </c>
      <c r="C1094" s="4">
        <v>45967</v>
      </c>
      <c r="D1094" s="2">
        <v>86103</v>
      </c>
      <c r="E1094" s="2">
        <v>37</v>
      </c>
      <c r="F1094" t="s">
        <v>81</v>
      </c>
      <c r="G1094" t="s">
        <v>82</v>
      </c>
      <c r="H1094" s="5">
        <v>600</v>
      </c>
      <c r="I1094" s="5">
        <v>0</v>
      </c>
      <c r="J1094" s="5">
        <v>600</v>
      </c>
      <c r="K1094" t="s">
        <v>185</v>
      </c>
      <c r="L1094">
        <f>_xlfn.XLOOKUP(M1094,Sheet6!B:B,Sheet6!A:A,"",0)</f>
        <v>411</v>
      </c>
      <c r="M1094" t="s">
        <v>186</v>
      </c>
      <c r="P1094" t="s">
        <v>47</v>
      </c>
      <c r="Q1094" t="s">
        <v>1106</v>
      </c>
      <c r="R1094" t="s">
        <v>1081</v>
      </c>
      <c r="S1094" t="s">
        <v>1082</v>
      </c>
      <c r="T1094" t="s">
        <v>28</v>
      </c>
      <c r="U1094" s="6">
        <v>45971.358893599536</v>
      </c>
      <c r="V1094" t="s">
        <v>29</v>
      </c>
    </row>
    <row r="1095" spans="1:22">
      <c r="A1095" s="2">
        <v>2025</v>
      </c>
      <c r="B1095" s="3">
        <v>11</v>
      </c>
      <c r="C1095" s="4">
        <v>45967</v>
      </c>
      <c r="D1095" s="2">
        <v>86103</v>
      </c>
      <c r="E1095" s="2">
        <v>38</v>
      </c>
      <c r="F1095" t="s">
        <v>81</v>
      </c>
      <c r="G1095" t="s">
        <v>82</v>
      </c>
      <c r="H1095" s="5">
        <v>600</v>
      </c>
      <c r="I1095" s="5">
        <v>0</v>
      </c>
      <c r="J1095" s="5">
        <v>600</v>
      </c>
      <c r="K1095" t="s">
        <v>185</v>
      </c>
      <c r="L1095">
        <f>_xlfn.XLOOKUP(M1095,Sheet6!B:B,Sheet6!A:A,"",0)</f>
        <v>411</v>
      </c>
      <c r="M1095" t="s">
        <v>186</v>
      </c>
      <c r="P1095" t="s">
        <v>47</v>
      </c>
      <c r="Q1095" t="s">
        <v>1107</v>
      </c>
      <c r="R1095" t="s">
        <v>1081</v>
      </c>
      <c r="S1095" t="s">
        <v>1082</v>
      </c>
      <c r="T1095" t="s">
        <v>28</v>
      </c>
      <c r="U1095" s="6">
        <v>45971.358893599536</v>
      </c>
      <c r="V1095" t="s">
        <v>29</v>
      </c>
    </row>
    <row r="1096" spans="1:22">
      <c r="A1096" s="2">
        <v>2025</v>
      </c>
      <c r="B1096" s="3">
        <v>11</v>
      </c>
      <c r="C1096" s="4">
        <v>45967</v>
      </c>
      <c r="D1096" s="2">
        <v>86103</v>
      </c>
      <c r="E1096" s="2">
        <v>39</v>
      </c>
      <c r="F1096" t="s">
        <v>81</v>
      </c>
      <c r="G1096" t="s">
        <v>82</v>
      </c>
      <c r="H1096" s="5">
        <v>600</v>
      </c>
      <c r="I1096" s="5">
        <v>0</v>
      </c>
      <c r="J1096" s="5">
        <v>600</v>
      </c>
      <c r="K1096" t="s">
        <v>185</v>
      </c>
      <c r="L1096">
        <f>_xlfn.XLOOKUP(M1096,Sheet6!B:B,Sheet6!A:A,"",0)</f>
        <v>411</v>
      </c>
      <c r="M1096" t="s">
        <v>186</v>
      </c>
      <c r="P1096" t="s">
        <v>47</v>
      </c>
      <c r="Q1096" t="s">
        <v>1108</v>
      </c>
      <c r="R1096" t="s">
        <v>1081</v>
      </c>
      <c r="S1096" t="s">
        <v>1082</v>
      </c>
      <c r="T1096" t="s">
        <v>28</v>
      </c>
      <c r="U1096" s="6">
        <v>45971.358893599536</v>
      </c>
      <c r="V1096" t="s">
        <v>29</v>
      </c>
    </row>
    <row r="1097" spans="1:22">
      <c r="A1097" s="2">
        <v>2025</v>
      </c>
      <c r="B1097" s="3">
        <v>11</v>
      </c>
      <c r="C1097" s="4">
        <v>45967</v>
      </c>
      <c r="D1097" s="2">
        <v>86103</v>
      </c>
      <c r="E1097" s="2">
        <v>40</v>
      </c>
      <c r="F1097" t="s">
        <v>81</v>
      </c>
      <c r="G1097" t="s">
        <v>82</v>
      </c>
      <c r="H1097" s="5">
        <v>600</v>
      </c>
      <c r="I1097" s="5">
        <v>0</v>
      </c>
      <c r="J1097" s="5">
        <v>600</v>
      </c>
      <c r="K1097" t="s">
        <v>185</v>
      </c>
      <c r="L1097">
        <f>_xlfn.XLOOKUP(M1097,Sheet6!B:B,Sheet6!A:A,"",0)</f>
        <v>411</v>
      </c>
      <c r="M1097" t="s">
        <v>186</v>
      </c>
      <c r="P1097" t="s">
        <v>47</v>
      </c>
      <c r="Q1097" t="s">
        <v>1109</v>
      </c>
      <c r="R1097" t="s">
        <v>1081</v>
      </c>
      <c r="S1097" t="s">
        <v>1082</v>
      </c>
      <c r="T1097" t="s">
        <v>28</v>
      </c>
      <c r="U1097" s="6">
        <v>45971.358893599536</v>
      </c>
      <c r="V1097" t="s">
        <v>29</v>
      </c>
    </row>
    <row r="1098" spans="1:22">
      <c r="A1098" s="2">
        <v>2025</v>
      </c>
      <c r="B1098" s="3">
        <v>11</v>
      </c>
      <c r="C1098" s="4">
        <v>45967</v>
      </c>
      <c r="D1098" s="2">
        <v>86103</v>
      </c>
      <c r="E1098" s="2">
        <v>41</v>
      </c>
      <c r="F1098" t="s">
        <v>81</v>
      </c>
      <c r="G1098" t="s">
        <v>82</v>
      </c>
      <c r="H1098" s="5">
        <v>441</v>
      </c>
      <c r="I1098" s="5">
        <v>0</v>
      </c>
      <c r="J1098" s="5">
        <v>441</v>
      </c>
      <c r="K1098" t="s">
        <v>347</v>
      </c>
      <c r="L1098">
        <f>_xlfn.XLOOKUP(M1098,Sheet6!B:B,Sheet6!A:A,"",0)</f>
        <v>469</v>
      </c>
      <c r="M1098" t="s">
        <v>348</v>
      </c>
      <c r="P1098" t="s">
        <v>47</v>
      </c>
      <c r="Q1098" t="s">
        <v>1101</v>
      </c>
      <c r="R1098" t="s">
        <v>1081</v>
      </c>
      <c r="S1098" t="s">
        <v>1082</v>
      </c>
      <c r="T1098" t="s">
        <v>28</v>
      </c>
      <c r="U1098" s="6">
        <v>45971.358893599536</v>
      </c>
      <c r="V1098" t="s">
        <v>29</v>
      </c>
    </row>
    <row r="1099" spans="1:22">
      <c r="A1099" s="2">
        <v>2025</v>
      </c>
      <c r="B1099" s="3">
        <v>11</v>
      </c>
      <c r="C1099" s="4">
        <v>45967</v>
      </c>
      <c r="D1099" s="2">
        <v>86103</v>
      </c>
      <c r="E1099" s="2">
        <v>42</v>
      </c>
      <c r="F1099" t="s">
        <v>81</v>
      </c>
      <c r="G1099" t="s">
        <v>82</v>
      </c>
      <c r="H1099" s="5">
        <v>764.26</v>
      </c>
      <c r="I1099" s="5">
        <v>0</v>
      </c>
      <c r="J1099" s="5">
        <v>764.26</v>
      </c>
      <c r="K1099" t="s">
        <v>349</v>
      </c>
      <c r="L1099">
        <f>_xlfn.XLOOKUP(M1099,Sheet6!B:B,Sheet6!A:A,"",0)</f>
        <v>448</v>
      </c>
      <c r="M1099" t="s">
        <v>350</v>
      </c>
      <c r="P1099" t="s">
        <v>47</v>
      </c>
      <c r="Q1099" t="s">
        <v>1101</v>
      </c>
      <c r="R1099" t="s">
        <v>1081</v>
      </c>
      <c r="S1099" t="s">
        <v>1082</v>
      </c>
      <c r="T1099" t="s">
        <v>28</v>
      </c>
      <c r="U1099" s="6">
        <v>45971.358893599536</v>
      </c>
      <c r="V1099" t="s">
        <v>29</v>
      </c>
    </row>
    <row r="1100" spans="1:22">
      <c r="A1100" s="2">
        <v>2025</v>
      </c>
      <c r="B1100" s="3">
        <v>11</v>
      </c>
      <c r="C1100" s="4">
        <v>45967</v>
      </c>
      <c r="D1100" s="2">
        <v>86104</v>
      </c>
      <c r="E1100" s="2">
        <v>2</v>
      </c>
      <c r="F1100" t="s">
        <v>43</v>
      </c>
      <c r="G1100" t="s">
        <v>44</v>
      </c>
      <c r="H1100" s="5">
        <v>31.19</v>
      </c>
      <c r="I1100" s="5">
        <v>0</v>
      </c>
      <c r="J1100" s="5">
        <v>31.19</v>
      </c>
      <c r="K1100" t="s">
        <v>178</v>
      </c>
      <c r="L1100">
        <f>_xlfn.XLOOKUP(M1100,Sheet6!B:B,Sheet6!A:A,"",0)</f>
        <v>173</v>
      </c>
      <c r="M1100" t="s">
        <v>179</v>
      </c>
      <c r="P1100" t="s">
        <v>47</v>
      </c>
      <c r="Q1100" t="s">
        <v>1110</v>
      </c>
      <c r="R1100" t="s">
        <v>1111</v>
      </c>
      <c r="S1100" t="s">
        <v>1112</v>
      </c>
      <c r="T1100" t="s">
        <v>28</v>
      </c>
      <c r="U1100" s="6">
        <v>45971.358972256945</v>
      </c>
      <c r="V1100" t="s">
        <v>29</v>
      </c>
    </row>
    <row r="1101" spans="1:22">
      <c r="A1101" s="2">
        <v>2025</v>
      </c>
      <c r="B1101" s="3">
        <v>11</v>
      </c>
      <c r="C1101" s="4">
        <v>45967</v>
      </c>
      <c r="D1101" s="2">
        <v>86104</v>
      </c>
      <c r="E1101" s="2">
        <v>3</v>
      </c>
      <c r="F1101" t="s">
        <v>43</v>
      </c>
      <c r="G1101" t="s">
        <v>44</v>
      </c>
      <c r="H1101" s="5">
        <v>44.95</v>
      </c>
      <c r="I1101" s="5">
        <v>0</v>
      </c>
      <c r="J1101" s="5">
        <v>44.95</v>
      </c>
      <c r="K1101" t="s">
        <v>365</v>
      </c>
      <c r="L1101">
        <f>_xlfn.XLOOKUP(M1101,Sheet6!B:B,Sheet6!A:A,"",0)</f>
        <v>174</v>
      </c>
      <c r="M1101" t="s">
        <v>366</v>
      </c>
      <c r="P1101" t="s">
        <v>47</v>
      </c>
      <c r="Q1101" t="s">
        <v>1110</v>
      </c>
      <c r="R1101" t="s">
        <v>1111</v>
      </c>
      <c r="S1101" t="s">
        <v>1112</v>
      </c>
      <c r="T1101" t="s">
        <v>28</v>
      </c>
      <c r="U1101" s="6">
        <v>45971.358972256945</v>
      </c>
      <c r="V1101" t="s">
        <v>29</v>
      </c>
    </row>
    <row r="1102" spans="1:22">
      <c r="A1102" s="2">
        <v>2025</v>
      </c>
      <c r="B1102" s="3">
        <v>11</v>
      </c>
      <c r="C1102" s="4">
        <v>45967</v>
      </c>
      <c r="D1102" s="2">
        <v>86104</v>
      </c>
      <c r="E1102" s="2">
        <v>4</v>
      </c>
      <c r="F1102" t="s">
        <v>43</v>
      </c>
      <c r="G1102" t="s">
        <v>44</v>
      </c>
      <c r="H1102" s="5">
        <v>44.04</v>
      </c>
      <c r="I1102" s="5">
        <v>0</v>
      </c>
      <c r="J1102" s="5">
        <v>44.04</v>
      </c>
      <c r="K1102" t="s">
        <v>247</v>
      </c>
      <c r="L1102">
        <f>_xlfn.XLOOKUP(M1102,Sheet6!B:B,Sheet6!A:A,"",0)</f>
        <v>211</v>
      </c>
      <c r="M1102" t="s">
        <v>248</v>
      </c>
      <c r="P1102" t="s">
        <v>47</v>
      </c>
      <c r="Q1102" t="s">
        <v>1110</v>
      </c>
      <c r="R1102" t="s">
        <v>1111</v>
      </c>
      <c r="S1102" t="s">
        <v>1112</v>
      </c>
      <c r="T1102" t="s">
        <v>28</v>
      </c>
      <c r="U1102" s="6">
        <v>45971.358972256945</v>
      </c>
      <c r="V1102" t="s">
        <v>29</v>
      </c>
    </row>
    <row r="1103" spans="1:22">
      <c r="A1103" s="2">
        <v>2025</v>
      </c>
      <c r="B1103" s="3">
        <v>11</v>
      </c>
      <c r="C1103" s="4">
        <v>45967</v>
      </c>
      <c r="D1103" s="2">
        <v>86104</v>
      </c>
      <c r="E1103" s="2">
        <v>5</v>
      </c>
      <c r="F1103" t="s">
        <v>43</v>
      </c>
      <c r="G1103" t="s">
        <v>44</v>
      </c>
      <c r="H1103" s="5">
        <v>35.78</v>
      </c>
      <c r="I1103" s="5">
        <v>0</v>
      </c>
      <c r="J1103" s="5">
        <v>35.78</v>
      </c>
      <c r="K1103" t="s">
        <v>245</v>
      </c>
      <c r="L1103">
        <f>_xlfn.XLOOKUP(M1103,Sheet6!B:B,Sheet6!A:A,"",0)</f>
        <v>227</v>
      </c>
      <c r="M1103" t="s">
        <v>246</v>
      </c>
      <c r="P1103" t="s">
        <v>47</v>
      </c>
      <c r="Q1103" t="s">
        <v>1110</v>
      </c>
      <c r="R1103" t="s">
        <v>1111</v>
      </c>
      <c r="S1103" t="s">
        <v>1112</v>
      </c>
      <c r="T1103" t="s">
        <v>28</v>
      </c>
      <c r="U1103" s="6">
        <v>45971.358972256945</v>
      </c>
      <c r="V1103" t="s">
        <v>29</v>
      </c>
    </row>
    <row r="1104" spans="1:22">
      <c r="A1104" s="2">
        <v>2025</v>
      </c>
      <c r="B1104" s="3">
        <v>11</v>
      </c>
      <c r="C1104" s="4">
        <v>45967</v>
      </c>
      <c r="D1104" s="2">
        <v>86104</v>
      </c>
      <c r="E1104" s="2">
        <v>6</v>
      </c>
      <c r="F1104" t="s">
        <v>43</v>
      </c>
      <c r="G1104" t="s">
        <v>44</v>
      </c>
      <c r="H1104" s="5">
        <v>24.77</v>
      </c>
      <c r="I1104" s="5">
        <v>0</v>
      </c>
      <c r="J1104" s="5">
        <v>24.77</v>
      </c>
      <c r="K1104" t="s">
        <v>50</v>
      </c>
      <c r="L1104">
        <f>_xlfn.XLOOKUP(M1104,Sheet6!B:B,Sheet6!A:A,"",0)</f>
        <v>370</v>
      </c>
      <c r="M1104" t="s">
        <v>51</v>
      </c>
      <c r="P1104" t="s">
        <v>47</v>
      </c>
      <c r="Q1104" t="s">
        <v>1110</v>
      </c>
      <c r="R1104" t="s">
        <v>1111</v>
      </c>
      <c r="S1104" t="s">
        <v>1112</v>
      </c>
      <c r="T1104" t="s">
        <v>28</v>
      </c>
      <c r="U1104" s="6">
        <v>45971.358972256945</v>
      </c>
      <c r="V1104" t="s">
        <v>29</v>
      </c>
    </row>
    <row r="1105" spans="1:22">
      <c r="A1105" s="2">
        <v>2025</v>
      </c>
      <c r="B1105" s="3">
        <v>11</v>
      </c>
      <c r="C1105" s="4">
        <v>45967</v>
      </c>
      <c r="D1105" s="2">
        <v>86104</v>
      </c>
      <c r="E1105" s="2">
        <v>7</v>
      </c>
      <c r="F1105" t="s">
        <v>43</v>
      </c>
      <c r="G1105" t="s">
        <v>44</v>
      </c>
      <c r="H1105" s="5">
        <v>52.29</v>
      </c>
      <c r="I1105" s="5">
        <v>0</v>
      </c>
      <c r="J1105" s="5">
        <v>52.29</v>
      </c>
      <c r="K1105" t="s">
        <v>273</v>
      </c>
      <c r="L1105">
        <f>_xlfn.XLOOKUP(M1105,Sheet6!B:B,Sheet6!A:A,"",0)</f>
        <v>28</v>
      </c>
      <c r="M1105" t="s">
        <v>274</v>
      </c>
      <c r="P1105" t="s">
        <v>47</v>
      </c>
      <c r="Q1105" t="s">
        <v>1110</v>
      </c>
      <c r="R1105" t="s">
        <v>1111</v>
      </c>
      <c r="S1105" t="s">
        <v>1112</v>
      </c>
      <c r="T1105" t="s">
        <v>28</v>
      </c>
      <c r="U1105" s="6">
        <v>45971.358972256945</v>
      </c>
      <c r="V1105" t="s">
        <v>29</v>
      </c>
    </row>
    <row r="1106" spans="1:22">
      <c r="A1106" s="2">
        <v>2025</v>
      </c>
      <c r="B1106" s="3">
        <v>11</v>
      </c>
      <c r="C1106" s="4">
        <v>45967</v>
      </c>
      <c r="D1106" s="2">
        <v>86104</v>
      </c>
      <c r="E1106" s="2">
        <v>8</v>
      </c>
      <c r="F1106" t="s">
        <v>43</v>
      </c>
      <c r="G1106" t="s">
        <v>44</v>
      </c>
      <c r="H1106" s="5">
        <v>33.94</v>
      </c>
      <c r="I1106" s="5">
        <v>0</v>
      </c>
      <c r="J1106" s="5">
        <v>33.94</v>
      </c>
      <c r="K1106" t="s">
        <v>427</v>
      </c>
      <c r="L1106">
        <f>_xlfn.XLOOKUP(M1106,Sheet6!B:B,Sheet6!A:A,"",0)</f>
        <v>27</v>
      </c>
      <c r="M1106" t="s">
        <v>428</v>
      </c>
      <c r="P1106" t="s">
        <v>47</v>
      </c>
      <c r="Q1106" t="s">
        <v>1110</v>
      </c>
      <c r="R1106" t="s">
        <v>1111</v>
      </c>
      <c r="S1106" t="s">
        <v>1112</v>
      </c>
      <c r="T1106" t="s">
        <v>28</v>
      </c>
      <c r="U1106" s="6">
        <v>45971.358972256945</v>
      </c>
      <c r="V1106" t="s">
        <v>29</v>
      </c>
    </row>
    <row r="1107" spans="1:22">
      <c r="A1107" s="2">
        <v>2025</v>
      </c>
      <c r="B1107" s="3">
        <v>11</v>
      </c>
      <c r="C1107" s="4">
        <v>45967</v>
      </c>
      <c r="D1107" s="2">
        <v>86104</v>
      </c>
      <c r="E1107" s="2">
        <v>9</v>
      </c>
      <c r="F1107" t="s">
        <v>43</v>
      </c>
      <c r="G1107" t="s">
        <v>44</v>
      </c>
      <c r="H1107" s="5">
        <v>28.44</v>
      </c>
      <c r="I1107" s="5">
        <v>0</v>
      </c>
      <c r="J1107" s="5">
        <v>28.44</v>
      </c>
      <c r="K1107" t="s">
        <v>369</v>
      </c>
      <c r="L1107">
        <f>_xlfn.XLOOKUP(M1107,Sheet6!B:B,Sheet6!A:A,"",0)</f>
        <v>17</v>
      </c>
      <c r="M1107" t="s">
        <v>370</v>
      </c>
      <c r="P1107" t="s">
        <v>47</v>
      </c>
      <c r="Q1107" t="s">
        <v>1110</v>
      </c>
      <c r="R1107" t="s">
        <v>1111</v>
      </c>
      <c r="S1107" t="s">
        <v>1112</v>
      </c>
      <c r="T1107" t="s">
        <v>28</v>
      </c>
      <c r="U1107" s="6">
        <v>45971.358972256945</v>
      </c>
      <c r="V1107" t="s">
        <v>29</v>
      </c>
    </row>
    <row r="1108" spans="1:22">
      <c r="A1108" s="2">
        <v>2025</v>
      </c>
      <c r="B1108" s="3">
        <v>11</v>
      </c>
      <c r="C1108" s="4">
        <v>45967</v>
      </c>
      <c r="D1108" s="2">
        <v>86104</v>
      </c>
      <c r="E1108" s="2">
        <v>10</v>
      </c>
      <c r="F1108" t="s">
        <v>43</v>
      </c>
      <c r="G1108" t="s">
        <v>44</v>
      </c>
      <c r="H1108" s="5">
        <v>13.76</v>
      </c>
      <c r="I1108" s="5">
        <v>0</v>
      </c>
      <c r="J1108" s="5">
        <v>13.76</v>
      </c>
      <c r="K1108" t="s">
        <v>492</v>
      </c>
      <c r="L1108">
        <f>_xlfn.XLOOKUP(M1108,Sheet6!B:B,Sheet6!A:A,"",0)</f>
        <v>79</v>
      </c>
      <c r="M1108" t="s">
        <v>493</v>
      </c>
      <c r="P1108" t="s">
        <v>47</v>
      </c>
      <c r="Q1108" t="s">
        <v>1110</v>
      </c>
      <c r="R1108" t="s">
        <v>1111</v>
      </c>
      <c r="S1108" t="s">
        <v>1112</v>
      </c>
      <c r="T1108" t="s">
        <v>28</v>
      </c>
      <c r="U1108" s="6">
        <v>45971.358972256945</v>
      </c>
      <c r="V1108" t="s">
        <v>29</v>
      </c>
    </row>
    <row r="1109" spans="1:22">
      <c r="A1109" s="2">
        <v>2025</v>
      </c>
      <c r="B1109" s="3">
        <v>11</v>
      </c>
      <c r="C1109" s="4">
        <v>45967</v>
      </c>
      <c r="D1109" s="2">
        <v>86104</v>
      </c>
      <c r="E1109" s="2">
        <v>11</v>
      </c>
      <c r="F1109" t="s">
        <v>43</v>
      </c>
      <c r="G1109" t="s">
        <v>44</v>
      </c>
      <c r="H1109" s="5">
        <v>32.11</v>
      </c>
      <c r="I1109" s="5">
        <v>0</v>
      </c>
      <c r="J1109" s="5">
        <v>32.11</v>
      </c>
      <c r="K1109" t="s">
        <v>383</v>
      </c>
      <c r="L1109">
        <f>_xlfn.XLOOKUP(M1109,Sheet6!B:B,Sheet6!A:A,"",0)</f>
        <v>16</v>
      </c>
      <c r="M1109" t="s">
        <v>384</v>
      </c>
      <c r="P1109" t="s">
        <v>47</v>
      </c>
      <c r="Q1109" t="s">
        <v>1110</v>
      </c>
      <c r="R1109" t="s">
        <v>1111</v>
      </c>
      <c r="S1109" t="s">
        <v>1112</v>
      </c>
      <c r="T1109" t="s">
        <v>28</v>
      </c>
      <c r="U1109" s="6">
        <v>45971.358972256945</v>
      </c>
      <c r="V1109" t="s">
        <v>29</v>
      </c>
    </row>
    <row r="1110" spans="1:22">
      <c r="A1110" s="2">
        <v>2025</v>
      </c>
      <c r="B1110" s="3">
        <v>11</v>
      </c>
      <c r="C1110" s="4">
        <v>45967</v>
      </c>
      <c r="D1110" s="2">
        <v>86104</v>
      </c>
      <c r="E1110" s="2">
        <v>12</v>
      </c>
      <c r="F1110" t="s">
        <v>43</v>
      </c>
      <c r="G1110" t="s">
        <v>44</v>
      </c>
      <c r="H1110" s="5">
        <v>77.06</v>
      </c>
      <c r="I1110" s="5">
        <v>0</v>
      </c>
      <c r="J1110" s="5">
        <v>77.06</v>
      </c>
      <c r="K1110" t="s">
        <v>55</v>
      </c>
      <c r="L1110">
        <f>_xlfn.XLOOKUP(M1110,Sheet6!B:B,Sheet6!A:A,"",0)</f>
        <v>177</v>
      </c>
      <c r="M1110" t="s">
        <v>56</v>
      </c>
      <c r="P1110" t="s">
        <v>47</v>
      </c>
      <c r="Q1110" t="s">
        <v>1110</v>
      </c>
      <c r="R1110" t="s">
        <v>1111</v>
      </c>
      <c r="S1110" t="s">
        <v>1112</v>
      </c>
      <c r="T1110" t="s">
        <v>28</v>
      </c>
      <c r="U1110" s="6">
        <v>45971.358972256945</v>
      </c>
      <c r="V1110" t="s">
        <v>29</v>
      </c>
    </row>
    <row r="1111" spans="1:22">
      <c r="A1111" s="2">
        <v>2025</v>
      </c>
      <c r="B1111" s="3">
        <v>11</v>
      </c>
      <c r="C1111" s="4">
        <v>45967</v>
      </c>
      <c r="D1111" s="2">
        <v>86104</v>
      </c>
      <c r="E1111" s="2">
        <v>13</v>
      </c>
      <c r="F1111" t="s">
        <v>43</v>
      </c>
      <c r="G1111" t="s">
        <v>44</v>
      </c>
      <c r="H1111" s="5">
        <v>207.34</v>
      </c>
      <c r="I1111" s="5">
        <v>0</v>
      </c>
      <c r="J1111" s="5">
        <v>207.34</v>
      </c>
      <c r="K1111" t="s">
        <v>233</v>
      </c>
      <c r="L1111">
        <f>_xlfn.XLOOKUP(M1111,Sheet6!B:B,Sheet6!A:A,"",0)</f>
        <v>178</v>
      </c>
      <c r="M1111" t="s">
        <v>234</v>
      </c>
      <c r="P1111" t="s">
        <v>47</v>
      </c>
      <c r="Q1111" t="s">
        <v>1110</v>
      </c>
      <c r="R1111" t="s">
        <v>1111</v>
      </c>
      <c r="S1111" t="s">
        <v>1112</v>
      </c>
      <c r="T1111" t="s">
        <v>28</v>
      </c>
      <c r="U1111" s="6">
        <v>45971.358972256945</v>
      </c>
      <c r="V1111" t="s">
        <v>29</v>
      </c>
    </row>
    <row r="1112" spans="1:22">
      <c r="A1112" s="2">
        <v>2025</v>
      </c>
      <c r="B1112" s="3">
        <v>11</v>
      </c>
      <c r="C1112" s="4">
        <v>45967</v>
      </c>
      <c r="D1112" s="2">
        <v>86104</v>
      </c>
      <c r="E1112" s="2">
        <v>14</v>
      </c>
      <c r="F1112" t="s">
        <v>43</v>
      </c>
      <c r="G1112" t="s">
        <v>44</v>
      </c>
      <c r="H1112" s="5">
        <v>41.28</v>
      </c>
      <c r="I1112" s="5">
        <v>0</v>
      </c>
      <c r="J1112" s="5">
        <v>41.28</v>
      </c>
      <c r="K1112" t="s">
        <v>496</v>
      </c>
      <c r="L1112">
        <f>_xlfn.XLOOKUP(M1112,Sheet6!B:B,Sheet6!A:A,"",0)</f>
        <v>221</v>
      </c>
      <c r="M1112" t="s">
        <v>497</v>
      </c>
      <c r="P1112" t="s">
        <v>47</v>
      </c>
      <c r="Q1112" t="s">
        <v>1110</v>
      </c>
      <c r="R1112" t="s">
        <v>1111</v>
      </c>
      <c r="S1112" t="s">
        <v>1112</v>
      </c>
      <c r="T1112" t="s">
        <v>28</v>
      </c>
      <c r="U1112" s="6">
        <v>45971.358972256945</v>
      </c>
      <c r="V1112" t="s">
        <v>29</v>
      </c>
    </row>
    <row r="1113" spans="1:22">
      <c r="A1113" s="2">
        <v>2025</v>
      </c>
      <c r="B1113" s="3">
        <v>11</v>
      </c>
      <c r="C1113" s="4">
        <v>45967</v>
      </c>
      <c r="D1113" s="2">
        <v>86104</v>
      </c>
      <c r="E1113" s="2">
        <v>15</v>
      </c>
      <c r="F1113" t="s">
        <v>43</v>
      </c>
      <c r="G1113" t="s">
        <v>44</v>
      </c>
      <c r="H1113" s="5">
        <v>37.61</v>
      </c>
      <c r="I1113" s="5">
        <v>0</v>
      </c>
      <c r="J1113" s="5">
        <v>37.61</v>
      </c>
      <c r="K1113" t="s">
        <v>367</v>
      </c>
      <c r="L1113">
        <f>_xlfn.XLOOKUP(M1113,Sheet6!B:B,Sheet6!A:A,"",0)</f>
        <v>222</v>
      </c>
      <c r="M1113" t="s">
        <v>368</v>
      </c>
      <c r="P1113" t="s">
        <v>47</v>
      </c>
      <c r="Q1113" t="s">
        <v>1110</v>
      </c>
      <c r="R1113" t="s">
        <v>1111</v>
      </c>
      <c r="S1113" t="s">
        <v>1112</v>
      </c>
      <c r="T1113" t="s">
        <v>28</v>
      </c>
      <c r="U1113" s="6">
        <v>45971.358972256945</v>
      </c>
      <c r="V1113" t="s">
        <v>29</v>
      </c>
    </row>
    <row r="1114" spans="1:22">
      <c r="A1114" s="2">
        <v>2025</v>
      </c>
      <c r="B1114" s="3">
        <v>11</v>
      </c>
      <c r="C1114" s="4">
        <v>45967</v>
      </c>
      <c r="D1114" s="2">
        <v>86104</v>
      </c>
      <c r="E1114" s="2">
        <v>16</v>
      </c>
      <c r="F1114" t="s">
        <v>43</v>
      </c>
      <c r="G1114" t="s">
        <v>44</v>
      </c>
      <c r="H1114" s="5">
        <v>93.58</v>
      </c>
      <c r="I1114" s="5">
        <v>0</v>
      </c>
      <c r="J1114" s="5">
        <v>93.58</v>
      </c>
      <c r="K1114" t="s">
        <v>498</v>
      </c>
      <c r="L1114">
        <f>_xlfn.XLOOKUP(M1114,Sheet6!B:B,Sheet6!A:A,"",0)</f>
        <v>233</v>
      </c>
      <c r="M1114" t="s">
        <v>499</v>
      </c>
      <c r="P1114" t="s">
        <v>47</v>
      </c>
      <c r="Q1114" t="s">
        <v>1110</v>
      </c>
      <c r="R1114" t="s">
        <v>1111</v>
      </c>
      <c r="S1114" t="s">
        <v>1112</v>
      </c>
      <c r="T1114" t="s">
        <v>28</v>
      </c>
      <c r="U1114" s="6">
        <v>45971.358972256945</v>
      </c>
      <c r="V1114" t="s">
        <v>29</v>
      </c>
    </row>
    <row r="1115" spans="1:22">
      <c r="A1115" s="2">
        <v>2025</v>
      </c>
      <c r="B1115" s="3">
        <v>11</v>
      </c>
      <c r="C1115" s="4">
        <v>45967</v>
      </c>
      <c r="D1115" s="2">
        <v>86104</v>
      </c>
      <c r="E1115" s="2">
        <v>17</v>
      </c>
      <c r="F1115" t="s">
        <v>43</v>
      </c>
      <c r="G1115" t="s">
        <v>44</v>
      </c>
      <c r="H1115" s="5">
        <v>22.94</v>
      </c>
      <c r="I1115" s="5">
        <v>0</v>
      </c>
      <c r="J1115" s="5">
        <v>22.94</v>
      </c>
      <c r="K1115" t="s">
        <v>227</v>
      </c>
      <c r="L1115">
        <f>_xlfn.XLOOKUP(M1115,Sheet6!B:B,Sheet6!A:A,"",0)</f>
        <v>95</v>
      </c>
      <c r="M1115" t="s">
        <v>228</v>
      </c>
      <c r="P1115" t="s">
        <v>47</v>
      </c>
      <c r="Q1115" t="s">
        <v>1110</v>
      </c>
      <c r="R1115" t="s">
        <v>1111</v>
      </c>
      <c r="S1115" t="s">
        <v>1112</v>
      </c>
      <c r="T1115" t="s">
        <v>28</v>
      </c>
      <c r="U1115" s="6">
        <v>45971.358972256945</v>
      </c>
      <c r="V1115" t="s">
        <v>29</v>
      </c>
    </row>
    <row r="1116" spans="1:22">
      <c r="A1116" s="2">
        <v>2025</v>
      </c>
      <c r="B1116" s="3">
        <v>11</v>
      </c>
      <c r="C1116" s="4">
        <v>45967</v>
      </c>
      <c r="D1116" s="2">
        <v>86104</v>
      </c>
      <c r="E1116" s="2">
        <v>18</v>
      </c>
      <c r="F1116" t="s">
        <v>43</v>
      </c>
      <c r="G1116" t="s">
        <v>44</v>
      </c>
      <c r="H1116" s="5">
        <v>32.11</v>
      </c>
      <c r="I1116" s="5">
        <v>0</v>
      </c>
      <c r="J1116" s="5">
        <v>32.11</v>
      </c>
      <c r="K1116" t="s">
        <v>435</v>
      </c>
      <c r="L1116">
        <f>_xlfn.XLOOKUP(M1116,Sheet6!B:B,Sheet6!A:A,"",0)</f>
        <v>170</v>
      </c>
      <c r="M1116" t="s">
        <v>436</v>
      </c>
      <c r="P1116" t="s">
        <v>47</v>
      </c>
      <c r="Q1116" t="s">
        <v>1110</v>
      </c>
      <c r="R1116" t="s">
        <v>1111</v>
      </c>
      <c r="S1116" t="s">
        <v>1112</v>
      </c>
      <c r="T1116" t="s">
        <v>28</v>
      </c>
      <c r="U1116" s="6">
        <v>45971.358972256945</v>
      </c>
      <c r="V1116" t="s">
        <v>29</v>
      </c>
    </row>
    <row r="1117" spans="1:22">
      <c r="A1117" s="2">
        <v>2025</v>
      </c>
      <c r="B1117" s="3">
        <v>11</v>
      </c>
      <c r="C1117" s="4">
        <v>45967</v>
      </c>
      <c r="D1117" s="2">
        <v>86104</v>
      </c>
      <c r="E1117" s="2">
        <v>19</v>
      </c>
      <c r="F1117" t="s">
        <v>43</v>
      </c>
      <c r="G1117" t="s">
        <v>44</v>
      </c>
      <c r="H1117" s="5">
        <v>30.28</v>
      </c>
      <c r="I1117" s="5">
        <v>0</v>
      </c>
      <c r="J1117" s="5">
        <v>30.28</v>
      </c>
      <c r="K1117" t="s">
        <v>100</v>
      </c>
      <c r="L1117">
        <f>_xlfn.XLOOKUP(M1117,Sheet6!B:B,Sheet6!A:A,"",0)</f>
        <v>193</v>
      </c>
      <c r="M1117" t="s">
        <v>101</v>
      </c>
      <c r="P1117" t="s">
        <v>47</v>
      </c>
      <c r="Q1117" t="s">
        <v>1110</v>
      </c>
      <c r="R1117" t="s">
        <v>1111</v>
      </c>
      <c r="S1117" t="s">
        <v>1112</v>
      </c>
      <c r="T1117" t="s">
        <v>28</v>
      </c>
      <c r="U1117" s="6">
        <v>45971.358972256945</v>
      </c>
      <c r="V1117" t="s">
        <v>29</v>
      </c>
    </row>
    <row r="1118" spans="1:22">
      <c r="A1118" s="2">
        <v>2025</v>
      </c>
      <c r="B1118" s="3">
        <v>11</v>
      </c>
      <c r="C1118" s="4">
        <v>45967</v>
      </c>
      <c r="D1118" s="2">
        <v>86104</v>
      </c>
      <c r="E1118" s="2">
        <v>20</v>
      </c>
      <c r="F1118" t="s">
        <v>43</v>
      </c>
      <c r="G1118" t="s">
        <v>44</v>
      </c>
      <c r="H1118" s="5">
        <v>22.02</v>
      </c>
      <c r="I1118" s="5">
        <v>0</v>
      </c>
      <c r="J1118" s="5">
        <v>22.02</v>
      </c>
      <c r="K1118" t="s">
        <v>60</v>
      </c>
      <c r="L1118">
        <f>_xlfn.XLOOKUP(M1118,Sheet6!B:B,Sheet6!A:A,"",0)</f>
        <v>225</v>
      </c>
      <c r="M1118" t="s">
        <v>61</v>
      </c>
      <c r="P1118" t="s">
        <v>47</v>
      </c>
      <c r="Q1118" t="s">
        <v>1110</v>
      </c>
      <c r="R1118" t="s">
        <v>1111</v>
      </c>
      <c r="S1118" t="s">
        <v>1112</v>
      </c>
      <c r="T1118" t="s">
        <v>28</v>
      </c>
      <c r="U1118" s="6">
        <v>45971.358972256945</v>
      </c>
      <c r="V1118" t="s">
        <v>29</v>
      </c>
    </row>
    <row r="1119" spans="1:22">
      <c r="A1119" s="2">
        <v>2025</v>
      </c>
      <c r="B1119" s="3">
        <v>11</v>
      </c>
      <c r="C1119" s="4">
        <v>45967</v>
      </c>
      <c r="D1119" s="2">
        <v>86104</v>
      </c>
      <c r="E1119" s="2">
        <v>21</v>
      </c>
      <c r="F1119" t="s">
        <v>43</v>
      </c>
      <c r="G1119" t="s">
        <v>44</v>
      </c>
      <c r="H1119" s="5">
        <v>24.77</v>
      </c>
      <c r="I1119" s="5">
        <v>0</v>
      </c>
      <c r="J1119" s="5">
        <v>24.77</v>
      </c>
      <c r="K1119" t="s">
        <v>413</v>
      </c>
      <c r="L1119">
        <f>_xlfn.XLOOKUP(M1119,Sheet6!B:B,Sheet6!A:A,"",0)</f>
        <v>199</v>
      </c>
      <c r="M1119" t="s">
        <v>414</v>
      </c>
      <c r="P1119" t="s">
        <v>47</v>
      </c>
      <c r="Q1119" t="s">
        <v>1110</v>
      </c>
      <c r="R1119" t="s">
        <v>1111</v>
      </c>
      <c r="S1119" t="s">
        <v>1112</v>
      </c>
      <c r="T1119" t="s">
        <v>28</v>
      </c>
      <c r="U1119" s="6">
        <v>45971.358972256945</v>
      </c>
      <c r="V1119" t="s">
        <v>29</v>
      </c>
    </row>
    <row r="1120" spans="1:22">
      <c r="A1120" s="2">
        <v>2025</v>
      </c>
      <c r="B1120" s="3">
        <v>11</v>
      </c>
      <c r="C1120" s="4">
        <v>45967</v>
      </c>
      <c r="D1120" s="2">
        <v>86104</v>
      </c>
      <c r="E1120" s="2">
        <v>22</v>
      </c>
      <c r="F1120" t="s">
        <v>43</v>
      </c>
      <c r="G1120" t="s">
        <v>44</v>
      </c>
      <c r="H1120" s="5">
        <v>26.61</v>
      </c>
      <c r="I1120" s="5">
        <v>0</v>
      </c>
      <c r="J1120" s="5">
        <v>26.61</v>
      </c>
      <c r="K1120" t="s">
        <v>407</v>
      </c>
      <c r="L1120">
        <f>_xlfn.XLOOKUP(M1120,Sheet6!B:B,Sheet6!A:A,"",0)</f>
        <v>202</v>
      </c>
      <c r="M1120" t="s">
        <v>408</v>
      </c>
      <c r="P1120" t="s">
        <v>47</v>
      </c>
      <c r="Q1120" t="s">
        <v>1110</v>
      </c>
      <c r="R1120" t="s">
        <v>1111</v>
      </c>
      <c r="S1120" t="s">
        <v>1112</v>
      </c>
      <c r="T1120" t="s">
        <v>28</v>
      </c>
      <c r="U1120" s="6">
        <v>45971.358972256945</v>
      </c>
      <c r="V1120" t="s">
        <v>29</v>
      </c>
    </row>
    <row r="1121" spans="1:22">
      <c r="A1121" s="2">
        <v>2025</v>
      </c>
      <c r="B1121" s="3">
        <v>11</v>
      </c>
      <c r="C1121" s="4">
        <v>45967</v>
      </c>
      <c r="D1121" s="2">
        <v>86104</v>
      </c>
      <c r="E1121" s="2">
        <v>23</v>
      </c>
      <c r="F1121" t="s">
        <v>43</v>
      </c>
      <c r="G1121" t="s">
        <v>44</v>
      </c>
      <c r="H1121" s="5">
        <v>24.77</v>
      </c>
      <c r="I1121" s="5">
        <v>0</v>
      </c>
      <c r="J1121" s="5">
        <v>24.77</v>
      </c>
      <c r="K1121" t="s">
        <v>68</v>
      </c>
      <c r="L1121">
        <f>_xlfn.XLOOKUP(M1121,Sheet6!B:B,Sheet6!A:A,"",0)</f>
        <v>450</v>
      </c>
      <c r="M1121" t="s">
        <v>69</v>
      </c>
      <c r="P1121" t="s">
        <v>47</v>
      </c>
      <c r="Q1121" t="s">
        <v>1110</v>
      </c>
      <c r="R1121" t="s">
        <v>1111</v>
      </c>
      <c r="S1121" t="s">
        <v>1112</v>
      </c>
      <c r="T1121" t="s">
        <v>28</v>
      </c>
      <c r="U1121" s="6">
        <v>45971.358972256945</v>
      </c>
      <c r="V1121" t="s">
        <v>29</v>
      </c>
    </row>
    <row r="1122" spans="1:22">
      <c r="A1122" s="2">
        <v>2025</v>
      </c>
      <c r="B1122" s="3">
        <v>11</v>
      </c>
      <c r="C1122" s="4">
        <v>45967</v>
      </c>
      <c r="D1122" s="2">
        <v>86104</v>
      </c>
      <c r="E1122" s="2">
        <v>24</v>
      </c>
      <c r="F1122" t="s">
        <v>43</v>
      </c>
      <c r="G1122" t="s">
        <v>44</v>
      </c>
      <c r="H1122" s="5">
        <v>26.61</v>
      </c>
      <c r="I1122" s="5">
        <v>0</v>
      </c>
      <c r="J1122" s="5">
        <v>26.61</v>
      </c>
      <c r="K1122" t="s">
        <v>409</v>
      </c>
      <c r="L1122">
        <f>_xlfn.XLOOKUP(M1122,Sheet6!B:B,Sheet6!A:A,"",0)</f>
        <v>231</v>
      </c>
      <c r="M1122" t="s">
        <v>410</v>
      </c>
      <c r="P1122" t="s">
        <v>47</v>
      </c>
      <c r="Q1122" t="s">
        <v>1110</v>
      </c>
      <c r="R1122" t="s">
        <v>1111</v>
      </c>
      <c r="S1122" t="s">
        <v>1112</v>
      </c>
      <c r="T1122" t="s">
        <v>28</v>
      </c>
      <c r="U1122" s="6">
        <v>45971.358972256945</v>
      </c>
      <c r="V1122" t="s">
        <v>29</v>
      </c>
    </row>
    <row r="1123" spans="1:22">
      <c r="A1123" s="2">
        <v>2025</v>
      </c>
      <c r="B1123" s="3">
        <v>11</v>
      </c>
      <c r="C1123" s="4">
        <v>45967</v>
      </c>
      <c r="D1123" s="2">
        <v>86104</v>
      </c>
      <c r="E1123" s="2">
        <v>25</v>
      </c>
      <c r="F1123" t="s">
        <v>43</v>
      </c>
      <c r="G1123" t="s">
        <v>44</v>
      </c>
      <c r="H1123" s="5">
        <v>28.44</v>
      </c>
      <c r="I1123" s="5">
        <v>0</v>
      </c>
      <c r="J1123" s="5">
        <v>28.44</v>
      </c>
      <c r="K1123" t="s">
        <v>443</v>
      </c>
      <c r="L1123">
        <f>_xlfn.XLOOKUP(M1123,Sheet6!B:B,Sheet6!A:A,"",0)</f>
        <v>340</v>
      </c>
      <c r="M1123" t="s">
        <v>444</v>
      </c>
      <c r="P1123" t="s">
        <v>47</v>
      </c>
      <c r="Q1123" t="s">
        <v>1110</v>
      </c>
      <c r="R1123" t="s">
        <v>1111</v>
      </c>
      <c r="S1123" t="s">
        <v>1112</v>
      </c>
      <c r="T1123" t="s">
        <v>28</v>
      </c>
      <c r="U1123" s="6">
        <v>45971.358972256945</v>
      </c>
      <c r="V1123" t="s">
        <v>29</v>
      </c>
    </row>
    <row r="1124" spans="1:22">
      <c r="A1124" s="2">
        <v>2025</v>
      </c>
      <c r="B1124" s="3">
        <v>11</v>
      </c>
      <c r="C1124" s="4">
        <v>45967</v>
      </c>
      <c r="D1124" s="2">
        <v>86104</v>
      </c>
      <c r="E1124" s="2">
        <v>26</v>
      </c>
      <c r="F1124" t="s">
        <v>43</v>
      </c>
      <c r="G1124" t="s">
        <v>44</v>
      </c>
      <c r="H1124" s="5">
        <v>22.94</v>
      </c>
      <c r="I1124" s="5">
        <v>0</v>
      </c>
      <c r="J1124" s="5">
        <v>22.94</v>
      </c>
      <c r="K1124" t="s">
        <v>62</v>
      </c>
      <c r="L1124">
        <f>_xlfn.XLOOKUP(M1124,Sheet6!B:B,Sheet6!A:A,"",0)</f>
        <v>361</v>
      </c>
      <c r="M1124" t="s">
        <v>63</v>
      </c>
      <c r="P1124" t="s">
        <v>47</v>
      </c>
      <c r="Q1124" t="s">
        <v>1110</v>
      </c>
      <c r="R1124" t="s">
        <v>1111</v>
      </c>
      <c r="S1124" t="s">
        <v>1112</v>
      </c>
      <c r="T1124" t="s">
        <v>28</v>
      </c>
      <c r="U1124" s="6">
        <v>45971.358972256945</v>
      </c>
      <c r="V1124" t="s">
        <v>29</v>
      </c>
    </row>
    <row r="1125" spans="1:22">
      <c r="A1125" s="2">
        <v>2025</v>
      </c>
      <c r="B1125" s="3">
        <v>11</v>
      </c>
      <c r="C1125" s="4">
        <v>45967</v>
      </c>
      <c r="D1125" s="2">
        <v>86104</v>
      </c>
      <c r="E1125" s="2">
        <v>27</v>
      </c>
      <c r="F1125" t="s">
        <v>43</v>
      </c>
      <c r="G1125" t="s">
        <v>44</v>
      </c>
      <c r="H1125" s="5">
        <v>43.12</v>
      </c>
      <c r="I1125" s="5">
        <v>0</v>
      </c>
      <c r="J1125" s="5">
        <v>43.12</v>
      </c>
      <c r="K1125" t="s">
        <v>193</v>
      </c>
      <c r="L1125">
        <f>_xlfn.XLOOKUP(M1125,Sheet6!B:B,Sheet6!A:A,"",0)</f>
        <v>236</v>
      </c>
      <c r="M1125" t="s">
        <v>194</v>
      </c>
      <c r="P1125" t="s">
        <v>47</v>
      </c>
      <c r="Q1125" t="s">
        <v>1110</v>
      </c>
      <c r="R1125" t="s">
        <v>1111</v>
      </c>
      <c r="S1125" t="s">
        <v>1112</v>
      </c>
      <c r="T1125" t="s">
        <v>28</v>
      </c>
      <c r="U1125" s="6">
        <v>45971.358972256945</v>
      </c>
      <c r="V1125" t="s">
        <v>29</v>
      </c>
    </row>
    <row r="1126" spans="1:22">
      <c r="A1126" s="2">
        <v>2025</v>
      </c>
      <c r="B1126" s="3">
        <v>11</v>
      </c>
      <c r="C1126" s="4">
        <v>45967</v>
      </c>
      <c r="D1126" s="2">
        <v>86104</v>
      </c>
      <c r="E1126" s="2">
        <v>28</v>
      </c>
      <c r="F1126" t="s">
        <v>43</v>
      </c>
      <c r="G1126" t="s">
        <v>44</v>
      </c>
      <c r="H1126" s="5">
        <v>27.52</v>
      </c>
      <c r="I1126" s="5">
        <v>0</v>
      </c>
      <c r="J1126" s="5">
        <v>27.52</v>
      </c>
      <c r="K1126" t="s">
        <v>361</v>
      </c>
      <c r="L1126">
        <f>_xlfn.XLOOKUP(M1126,Sheet6!B:B,Sheet6!A:A,"",0)</f>
        <v>239</v>
      </c>
      <c r="M1126" t="s">
        <v>362</v>
      </c>
      <c r="P1126" t="s">
        <v>47</v>
      </c>
      <c r="Q1126" t="s">
        <v>1110</v>
      </c>
      <c r="R1126" t="s">
        <v>1111</v>
      </c>
      <c r="S1126" t="s">
        <v>1112</v>
      </c>
      <c r="T1126" t="s">
        <v>28</v>
      </c>
      <c r="U1126" s="6">
        <v>45971.358972256945</v>
      </c>
      <c r="V1126" t="s">
        <v>29</v>
      </c>
    </row>
    <row r="1127" spans="1:22">
      <c r="A1127" s="2">
        <v>2025</v>
      </c>
      <c r="B1127" s="3">
        <v>11</v>
      </c>
      <c r="C1127" s="4">
        <v>45967</v>
      </c>
      <c r="D1127" s="2">
        <v>86104</v>
      </c>
      <c r="E1127" s="2">
        <v>29</v>
      </c>
      <c r="F1127" t="s">
        <v>43</v>
      </c>
      <c r="G1127" t="s">
        <v>44</v>
      </c>
      <c r="H1127" s="5">
        <v>33.03</v>
      </c>
      <c r="I1127" s="5">
        <v>0</v>
      </c>
      <c r="J1127" s="5">
        <v>33.03</v>
      </c>
      <c r="K1127" t="s">
        <v>429</v>
      </c>
      <c r="L1127">
        <f>_xlfn.XLOOKUP(M1127,Sheet6!B:B,Sheet6!A:A,"",0)</f>
        <v>467</v>
      </c>
      <c r="M1127" t="s">
        <v>430</v>
      </c>
      <c r="P1127" t="s">
        <v>47</v>
      </c>
      <c r="Q1127" t="s">
        <v>1110</v>
      </c>
      <c r="R1127" t="s">
        <v>1111</v>
      </c>
      <c r="S1127" t="s">
        <v>1112</v>
      </c>
      <c r="T1127" t="s">
        <v>28</v>
      </c>
      <c r="U1127" s="6">
        <v>45971.358972256945</v>
      </c>
      <c r="V1127" t="s">
        <v>29</v>
      </c>
    </row>
    <row r="1128" spans="1:22">
      <c r="A1128" s="2">
        <v>2025</v>
      </c>
      <c r="B1128" s="3">
        <v>11</v>
      </c>
      <c r="C1128" s="4">
        <v>45967</v>
      </c>
      <c r="D1128" s="2">
        <v>86104</v>
      </c>
      <c r="E1128" s="2">
        <v>30</v>
      </c>
      <c r="F1128" t="s">
        <v>43</v>
      </c>
      <c r="G1128" t="s">
        <v>44</v>
      </c>
      <c r="H1128" s="5">
        <v>25.69</v>
      </c>
      <c r="I1128" s="5">
        <v>0</v>
      </c>
      <c r="J1128" s="5">
        <v>25.69</v>
      </c>
      <c r="K1128" t="s">
        <v>397</v>
      </c>
      <c r="L1128">
        <f>_xlfn.XLOOKUP(M1128,Sheet6!B:B,Sheet6!A:A,"",0)</f>
        <v>246</v>
      </c>
      <c r="M1128" t="s">
        <v>398</v>
      </c>
      <c r="P1128" t="s">
        <v>47</v>
      </c>
      <c r="Q1128" t="s">
        <v>1110</v>
      </c>
      <c r="R1128" t="s">
        <v>1111</v>
      </c>
      <c r="S1128" t="s">
        <v>1112</v>
      </c>
      <c r="T1128" t="s">
        <v>28</v>
      </c>
      <c r="U1128" s="6">
        <v>45971.358972256945</v>
      </c>
      <c r="V1128" t="s">
        <v>29</v>
      </c>
    </row>
    <row r="1129" spans="1:22">
      <c r="A1129" s="2">
        <v>2025</v>
      </c>
      <c r="B1129" s="3">
        <v>11</v>
      </c>
      <c r="C1129" s="4">
        <v>45967</v>
      </c>
      <c r="D1129" s="2">
        <v>86104</v>
      </c>
      <c r="E1129" s="2">
        <v>31</v>
      </c>
      <c r="F1129" t="s">
        <v>43</v>
      </c>
      <c r="G1129" t="s">
        <v>44</v>
      </c>
      <c r="H1129" s="5">
        <v>28.44</v>
      </c>
      <c r="I1129" s="5">
        <v>0</v>
      </c>
      <c r="J1129" s="5">
        <v>28.44</v>
      </c>
      <c r="K1129" t="s">
        <v>419</v>
      </c>
      <c r="L1129">
        <f>_xlfn.XLOOKUP(M1129,Sheet6!B:B,Sheet6!A:A,"",0)</f>
        <v>249</v>
      </c>
      <c r="M1129" t="s">
        <v>420</v>
      </c>
      <c r="P1129" t="s">
        <v>47</v>
      </c>
      <c r="Q1129" t="s">
        <v>1110</v>
      </c>
      <c r="R1129" t="s">
        <v>1111</v>
      </c>
      <c r="S1129" t="s">
        <v>1112</v>
      </c>
      <c r="T1129" t="s">
        <v>28</v>
      </c>
      <c r="U1129" s="6">
        <v>45971.358972256945</v>
      </c>
      <c r="V1129" t="s">
        <v>29</v>
      </c>
    </row>
    <row r="1130" spans="1:22">
      <c r="A1130" s="2">
        <v>2025</v>
      </c>
      <c r="B1130" s="3">
        <v>11</v>
      </c>
      <c r="C1130" s="4">
        <v>45967</v>
      </c>
      <c r="D1130" s="2">
        <v>86104</v>
      </c>
      <c r="E1130" s="2">
        <v>32</v>
      </c>
      <c r="F1130" t="s">
        <v>43</v>
      </c>
      <c r="G1130" t="s">
        <v>44</v>
      </c>
      <c r="H1130" s="5">
        <v>18.350000000000001</v>
      </c>
      <c r="I1130" s="5">
        <v>0</v>
      </c>
      <c r="J1130" s="5">
        <v>18.350000000000001</v>
      </c>
      <c r="K1130" t="s">
        <v>415</v>
      </c>
      <c r="L1130">
        <f>_xlfn.XLOOKUP(M1130,Sheet6!B:B,Sheet6!A:A,"",0)</f>
        <v>103</v>
      </c>
      <c r="M1130" t="s">
        <v>416</v>
      </c>
      <c r="P1130" t="s">
        <v>47</v>
      </c>
      <c r="Q1130" t="s">
        <v>1110</v>
      </c>
      <c r="R1130" t="s">
        <v>1111</v>
      </c>
      <c r="S1130" t="s">
        <v>1112</v>
      </c>
      <c r="T1130" t="s">
        <v>28</v>
      </c>
      <c r="U1130" s="6">
        <v>45971.358972256945</v>
      </c>
      <c r="V1130" t="s">
        <v>29</v>
      </c>
    </row>
    <row r="1131" spans="1:22">
      <c r="A1131" s="2">
        <v>2025</v>
      </c>
      <c r="B1131" s="3">
        <v>11</v>
      </c>
      <c r="C1131" s="4">
        <v>45967</v>
      </c>
      <c r="D1131" s="2">
        <v>86104</v>
      </c>
      <c r="E1131" s="2">
        <v>33</v>
      </c>
      <c r="F1131" t="s">
        <v>43</v>
      </c>
      <c r="G1131" t="s">
        <v>44</v>
      </c>
      <c r="H1131" s="5">
        <v>28.44</v>
      </c>
      <c r="I1131" s="5">
        <v>0</v>
      </c>
      <c r="J1131" s="5">
        <v>28.44</v>
      </c>
      <c r="K1131" t="s">
        <v>433</v>
      </c>
      <c r="L1131">
        <f>_xlfn.XLOOKUP(M1131,Sheet6!B:B,Sheet6!A:A,"",0)</f>
        <v>139</v>
      </c>
      <c r="M1131" t="s">
        <v>434</v>
      </c>
      <c r="P1131" t="s">
        <v>47</v>
      </c>
      <c r="Q1131" t="s">
        <v>1110</v>
      </c>
      <c r="R1131" t="s">
        <v>1111</v>
      </c>
      <c r="S1131" t="s">
        <v>1112</v>
      </c>
      <c r="T1131" t="s">
        <v>28</v>
      </c>
      <c r="U1131" s="6">
        <v>45971.358972256945</v>
      </c>
      <c r="V1131" t="s">
        <v>29</v>
      </c>
    </row>
    <row r="1132" spans="1:22">
      <c r="A1132" s="2">
        <v>2025</v>
      </c>
      <c r="B1132" s="3">
        <v>11</v>
      </c>
      <c r="C1132" s="4">
        <v>45967</v>
      </c>
      <c r="D1132" s="2">
        <v>86104</v>
      </c>
      <c r="E1132" s="2">
        <v>34</v>
      </c>
      <c r="F1132" t="s">
        <v>43</v>
      </c>
      <c r="G1132" t="s">
        <v>44</v>
      </c>
      <c r="H1132" s="5">
        <v>27.52</v>
      </c>
      <c r="I1132" s="5">
        <v>0</v>
      </c>
      <c r="J1132" s="5">
        <v>27.52</v>
      </c>
      <c r="K1132" t="s">
        <v>441</v>
      </c>
      <c r="L1132">
        <f>_xlfn.XLOOKUP(M1132,Sheet6!B:B,Sheet6!A:A,"",0)</f>
        <v>353</v>
      </c>
      <c r="M1132" t="s">
        <v>442</v>
      </c>
      <c r="P1132" t="s">
        <v>47</v>
      </c>
      <c r="Q1132" t="s">
        <v>1110</v>
      </c>
      <c r="R1132" t="s">
        <v>1111</v>
      </c>
      <c r="S1132" t="s">
        <v>1112</v>
      </c>
      <c r="T1132" t="s">
        <v>28</v>
      </c>
      <c r="U1132" s="6">
        <v>45971.358972256945</v>
      </c>
      <c r="V1132" t="s">
        <v>29</v>
      </c>
    </row>
    <row r="1133" spans="1:22">
      <c r="A1133" s="2">
        <v>2025</v>
      </c>
      <c r="B1133" s="3">
        <v>11</v>
      </c>
      <c r="C1133" s="4">
        <v>45967</v>
      </c>
      <c r="D1133" s="2">
        <v>86104</v>
      </c>
      <c r="E1133" s="2">
        <v>35</v>
      </c>
      <c r="F1133" t="s">
        <v>43</v>
      </c>
      <c r="G1133" t="s">
        <v>44</v>
      </c>
      <c r="H1133" s="5">
        <v>26.61</v>
      </c>
      <c r="I1133" s="5">
        <v>0</v>
      </c>
      <c r="J1133" s="5">
        <v>26.61</v>
      </c>
      <c r="K1133" t="s">
        <v>243</v>
      </c>
      <c r="L1133">
        <f>_xlfn.XLOOKUP(M1133,Sheet6!B:B,Sheet6!A:A,"",0)</f>
        <v>156</v>
      </c>
      <c r="M1133" t="s">
        <v>244</v>
      </c>
      <c r="P1133" t="s">
        <v>47</v>
      </c>
      <c r="Q1133" t="s">
        <v>1110</v>
      </c>
      <c r="R1133" t="s">
        <v>1111</v>
      </c>
      <c r="S1133" t="s">
        <v>1112</v>
      </c>
      <c r="T1133" t="s">
        <v>28</v>
      </c>
      <c r="U1133" s="6">
        <v>45971.358972256945</v>
      </c>
      <c r="V1133" t="s">
        <v>29</v>
      </c>
    </row>
    <row r="1134" spans="1:22">
      <c r="A1134" s="2">
        <v>2025</v>
      </c>
      <c r="B1134" s="3">
        <v>11</v>
      </c>
      <c r="C1134" s="4">
        <v>45967</v>
      </c>
      <c r="D1134" s="2">
        <v>86104</v>
      </c>
      <c r="E1134" s="2">
        <v>36</v>
      </c>
      <c r="F1134" t="s">
        <v>43</v>
      </c>
      <c r="G1134" t="s">
        <v>44</v>
      </c>
      <c r="H1134" s="5">
        <v>16.510000000000002</v>
      </c>
      <c r="I1134" s="5">
        <v>0</v>
      </c>
      <c r="J1134" s="5">
        <v>16.510000000000002</v>
      </c>
      <c r="K1134" t="s">
        <v>500</v>
      </c>
      <c r="L1134">
        <f>_xlfn.XLOOKUP(M1134,Sheet6!B:B,Sheet6!A:A,"",0)</f>
        <v>292</v>
      </c>
      <c r="M1134" t="s">
        <v>501</v>
      </c>
      <c r="P1134" t="s">
        <v>47</v>
      </c>
      <c r="Q1134" t="s">
        <v>1110</v>
      </c>
      <c r="R1134" t="s">
        <v>1111</v>
      </c>
      <c r="S1134" t="s">
        <v>1112</v>
      </c>
      <c r="T1134" t="s">
        <v>28</v>
      </c>
      <c r="U1134" s="6">
        <v>45971.358972256945</v>
      </c>
      <c r="V1134" t="s">
        <v>29</v>
      </c>
    </row>
    <row r="1135" spans="1:22">
      <c r="A1135" s="2">
        <v>2025</v>
      </c>
      <c r="B1135" s="3">
        <v>11</v>
      </c>
      <c r="C1135" s="4">
        <v>45967</v>
      </c>
      <c r="D1135" s="2">
        <v>86104</v>
      </c>
      <c r="E1135" s="2">
        <v>37</v>
      </c>
      <c r="F1135" t="s">
        <v>43</v>
      </c>
      <c r="G1135" t="s">
        <v>44</v>
      </c>
      <c r="H1135" s="5">
        <v>28.44</v>
      </c>
      <c r="I1135" s="5">
        <v>0</v>
      </c>
      <c r="J1135" s="5">
        <v>28.44</v>
      </c>
      <c r="K1135" t="s">
        <v>267</v>
      </c>
      <c r="L1135">
        <f>_xlfn.XLOOKUP(M1135,Sheet6!B:B,Sheet6!A:A,"",0)</f>
        <v>175</v>
      </c>
      <c r="M1135" t="s">
        <v>268</v>
      </c>
      <c r="P1135" t="s">
        <v>47</v>
      </c>
      <c r="Q1135" t="s">
        <v>1110</v>
      </c>
      <c r="R1135" t="s">
        <v>1111</v>
      </c>
      <c r="S1135" t="s">
        <v>1112</v>
      </c>
      <c r="T1135" t="s">
        <v>28</v>
      </c>
      <c r="U1135" s="6">
        <v>45971.358972256945</v>
      </c>
      <c r="V1135" t="s">
        <v>29</v>
      </c>
    </row>
    <row r="1136" spans="1:22">
      <c r="A1136" s="2">
        <v>2025</v>
      </c>
      <c r="B1136" s="3">
        <v>11</v>
      </c>
      <c r="C1136" s="4">
        <v>45967</v>
      </c>
      <c r="D1136" s="2">
        <v>86104</v>
      </c>
      <c r="E1136" s="2">
        <v>38</v>
      </c>
      <c r="F1136" t="s">
        <v>43</v>
      </c>
      <c r="G1136" t="s">
        <v>44</v>
      </c>
      <c r="H1136" s="5">
        <v>24.77</v>
      </c>
      <c r="I1136" s="5">
        <v>0</v>
      </c>
      <c r="J1136" s="5">
        <v>24.77</v>
      </c>
      <c r="K1136" t="s">
        <v>393</v>
      </c>
      <c r="L1136">
        <f>_xlfn.XLOOKUP(M1136,Sheet6!B:B,Sheet6!A:A,"",0)</f>
        <v>176</v>
      </c>
      <c r="M1136" t="s">
        <v>394</v>
      </c>
      <c r="P1136" t="s">
        <v>47</v>
      </c>
      <c r="Q1136" t="s">
        <v>1110</v>
      </c>
      <c r="R1136" t="s">
        <v>1111</v>
      </c>
      <c r="S1136" t="s">
        <v>1112</v>
      </c>
      <c r="T1136" t="s">
        <v>28</v>
      </c>
      <c r="U1136" s="6">
        <v>45971.358972256945</v>
      </c>
      <c r="V1136" t="s">
        <v>29</v>
      </c>
    </row>
    <row r="1137" spans="1:22">
      <c r="A1137" s="2">
        <v>2025</v>
      </c>
      <c r="B1137" s="3">
        <v>11</v>
      </c>
      <c r="C1137" s="4">
        <v>45967</v>
      </c>
      <c r="D1137" s="2">
        <v>86104</v>
      </c>
      <c r="E1137" s="2">
        <v>39</v>
      </c>
      <c r="F1137" t="s">
        <v>43</v>
      </c>
      <c r="G1137" t="s">
        <v>44</v>
      </c>
      <c r="H1137" s="5">
        <v>27.52</v>
      </c>
      <c r="I1137" s="5">
        <v>0</v>
      </c>
      <c r="J1137" s="5">
        <v>27.52</v>
      </c>
      <c r="K1137" t="s">
        <v>235</v>
      </c>
      <c r="L1137">
        <f>_xlfn.XLOOKUP(M1137,Sheet6!B:B,Sheet6!A:A,"",0)</f>
        <v>31</v>
      </c>
      <c r="M1137" t="s">
        <v>236</v>
      </c>
      <c r="P1137" t="s">
        <v>47</v>
      </c>
      <c r="Q1137" t="s">
        <v>1110</v>
      </c>
      <c r="R1137" t="s">
        <v>1111</v>
      </c>
      <c r="S1137" t="s">
        <v>1112</v>
      </c>
      <c r="T1137" t="s">
        <v>28</v>
      </c>
      <c r="U1137" s="6">
        <v>45971.358972256945</v>
      </c>
      <c r="V1137" t="s">
        <v>29</v>
      </c>
    </row>
    <row r="1138" spans="1:22">
      <c r="A1138" s="2">
        <v>2025</v>
      </c>
      <c r="B1138" s="3">
        <v>11</v>
      </c>
      <c r="C1138" s="4">
        <v>45967</v>
      </c>
      <c r="D1138" s="2">
        <v>86104</v>
      </c>
      <c r="E1138" s="2">
        <v>40</v>
      </c>
      <c r="F1138" t="s">
        <v>43</v>
      </c>
      <c r="G1138" t="s">
        <v>44</v>
      </c>
      <c r="H1138" s="5">
        <v>27.52</v>
      </c>
      <c r="I1138" s="5">
        <v>0</v>
      </c>
      <c r="J1138" s="5">
        <v>27.52</v>
      </c>
      <c r="K1138" t="s">
        <v>251</v>
      </c>
      <c r="L1138">
        <f>_xlfn.XLOOKUP(M1138,Sheet6!B:B,Sheet6!A:A,"",0)</f>
        <v>444</v>
      </c>
      <c r="M1138" t="s">
        <v>252</v>
      </c>
      <c r="P1138" t="s">
        <v>47</v>
      </c>
      <c r="Q1138" t="s">
        <v>1110</v>
      </c>
      <c r="R1138" t="s">
        <v>1111</v>
      </c>
      <c r="S1138" t="s">
        <v>1112</v>
      </c>
      <c r="T1138" t="s">
        <v>28</v>
      </c>
      <c r="U1138" s="6">
        <v>45971.358972256945</v>
      </c>
      <c r="V1138" t="s">
        <v>29</v>
      </c>
    </row>
    <row r="1139" spans="1:22">
      <c r="A1139" s="2">
        <v>2025</v>
      </c>
      <c r="B1139" s="3">
        <v>11</v>
      </c>
      <c r="C1139" s="4">
        <v>45967</v>
      </c>
      <c r="D1139" s="2">
        <v>86104</v>
      </c>
      <c r="E1139" s="2">
        <v>41</v>
      </c>
      <c r="F1139" t="s">
        <v>43</v>
      </c>
      <c r="G1139" t="s">
        <v>44</v>
      </c>
      <c r="H1139" s="5">
        <v>22.02</v>
      </c>
      <c r="I1139" s="5">
        <v>0</v>
      </c>
      <c r="J1139" s="5">
        <v>22.02</v>
      </c>
      <c r="K1139" t="s">
        <v>401</v>
      </c>
      <c r="L1139">
        <f>_xlfn.XLOOKUP(M1139,Sheet6!B:B,Sheet6!A:A,"",0)</f>
        <v>445</v>
      </c>
      <c r="M1139" t="s">
        <v>402</v>
      </c>
      <c r="P1139" t="s">
        <v>47</v>
      </c>
      <c r="Q1139" t="s">
        <v>1110</v>
      </c>
      <c r="R1139" t="s">
        <v>1111</v>
      </c>
      <c r="S1139" t="s">
        <v>1112</v>
      </c>
      <c r="T1139" t="s">
        <v>28</v>
      </c>
      <c r="U1139" s="6">
        <v>45971.358972256945</v>
      </c>
      <c r="V1139" t="s">
        <v>29</v>
      </c>
    </row>
    <row r="1140" spans="1:22">
      <c r="A1140" s="2">
        <v>2025</v>
      </c>
      <c r="B1140" s="3">
        <v>11</v>
      </c>
      <c r="C1140" s="4">
        <v>45967</v>
      </c>
      <c r="D1140" s="2">
        <v>86104</v>
      </c>
      <c r="E1140" s="2">
        <v>42</v>
      </c>
      <c r="F1140" t="s">
        <v>43</v>
      </c>
      <c r="G1140" t="s">
        <v>44</v>
      </c>
      <c r="H1140" s="5">
        <v>56.88</v>
      </c>
      <c r="I1140" s="5">
        <v>0</v>
      </c>
      <c r="J1140" s="5">
        <v>56.88</v>
      </c>
      <c r="K1140" t="s">
        <v>261</v>
      </c>
      <c r="L1140">
        <f>_xlfn.XLOOKUP(M1140,Sheet6!B:B,Sheet6!A:A,"",0)</f>
        <v>446</v>
      </c>
      <c r="M1140" t="s">
        <v>262</v>
      </c>
      <c r="P1140" t="s">
        <v>47</v>
      </c>
      <c r="Q1140" t="s">
        <v>1110</v>
      </c>
      <c r="R1140" t="s">
        <v>1111</v>
      </c>
      <c r="S1140" t="s">
        <v>1112</v>
      </c>
      <c r="T1140" t="s">
        <v>28</v>
      </c>
      <c r="U1140" s="6">
        <v>45971.358972256945</v>
      </c>
      <c r="V1140" t="s">
        <v>29</v>
      </c>
    </row>
    <row r="1141" spans="1:22">
      <c r="A1141" s="2">
        <v>2025</v>
      </c>
      <c r="B1141" s="3">
        <v>11</v>
      </c>
      <c r="C1141" s="4">
        <v>45967</v>
      </c>
      <c r="D1141" s="2">
        <v>86104</v>
      </c>
      <c r="E1141" s="2">
        <v>43</v>
      </c>
      <c r="F1141" t="s">
        <v>43</v>
      </c>
      <c r="G1141" t="s">
        <v>44</v>
      </c>
      <c r="H1141" s="5">
        <v>26.62</v>
      </c>
      <c r="I1141" s="5">
        <v>0</v>
      </c>
      <c r="J1141" s="5">
        <v>26.62</v>
      </c>
      <c r="K1141" t="s">
        <v>502</v>
      </c>
      <c r="L1141">
        <f>_xlfn.XLOOKUP(M1141,Sheet6!B:B,Sheet6!A:A,"",0)</f>
        <v>407</v>
      </c>
      <c r="M1141" t="s">
        <v>503</v>
      </c>
      <c r="P1141" t="s">
        <v>47</v>
      </c>
      <c r="Q1141" t="s">
        <v>1110</v>
      </c>
      <c r="R1141" t="s">
        <v>1111</v>
      </c>
      <c r="S1141" t="s">
        <v>1112</v>
      </c>
      <c r="T1141" t="s">
        <v>28</v>
      </c>
      <c r="U1141" s="6">
        <v>45971.358972256945</v>
      </c>
      <c r="V1141" t="s">
        <v>29</v>
      </c>
    </row>
    <row r="1142" spans="1:22">
      <c r="A1142" s="2">
        <v>2025</v>
      </c>
      <c r="B1142" s="3">
        <v>11</v>
      </c>
      <c r="C1142" s="4">
        <v>45967</v>
      </c>
      <c r="D1142" s="2">
        <v>86104</v>
      </c>
      <c r="E1142" s="2">
        <v>44</v>
      </c>
      <c r="F1142" t="s">
        <v>43</v>
      </c>
      <c r="G1142" t="s">
        <v>44</v>
      </c>
      <c r="H1142" s="5">
        <v>44.95</v>
      </c>
      <c r="I1142" s="5">
        <v>0</v>
      </c>
      <c r="J1142" s="5">
        <v>44.95</v>
      </c>
      <c r="K1142" t="s">
        <v>143</v>
      </c>
      <c r="L1142">
        <f>_xlfn.XLOOKUP(M1142,Sheet6!B:B,Sheet6!A:A,"",0)</f>
        <v>234</v>
      </c>
      <c r="M1142" t="s">
        <v>144</v>
      </c>
      <c r="P1142" t="s">
        <v>47</v>
      </c>
      <c r="Q1142" t="s">
        <v>1110</v>
      </c>
      <c r="R1142" t="s">
        <v>1111</v>
      </c>
      <c r="S1142" t="s">
        <v>1112</v>
      </c>
      <c r="T1142" t="s">
        <v>28</v>
      </c>
      <c r="U1142" s="6">
        <v>45971.358972256945</v>
      </c>
      <c r="V1142" t="s">
        <v>29</v>
      </c>
    </row>
    <row r="1143" spans="1:22">
      <c r="A1143" s="2">
        <v>2025</v>
      </c>
      <c r="B1143" s="3">
        <v>11</v>
      </c>
      <c r="C1143" s="4">
        <v>45967</v>
      </c>
      <c r="D1143" s="2">
        <v>86104</v>
      </c>
      <c r="E1143" s="2">
        <v>45</v>
      </c>
      <c r="F1143" t="s">
        <v>43</v>
      </c>
      <c r="G1143" t="s">
        <v>44</v>
      </c>
      <c r="H1143" s="5">
        <v>27.52</v>
      </c>
      <c r="I1143" s="5">
        <v>0</v>
      </c>
      <c r="J1143" s="5">
        <v>27.52</v>
      </c>
      <c r="K1143" t="s">
        <v>113</v>
      </c>
      <c r="L1143">
        <f>_xlfn.XLOOKUP(M1143,Sheet6!B:B,Sheet6!A:A,"",0)</f>
        <v>235</v>
      </c>
      <c r="M1143" t="s">
        <v>114</v>
      </c>
      <c r="P1143" t="s">
        <v>47</v>
      </c>
      <c r="Q1143" t="s">
        <v>1110</v>
      </c>
      <c r="R1143" t="s">
        <v>1111</v>
      </c>
      <c r="S1143" t="s">
        <v>1112</v>
      </c>
      <c r="T1143" t="s">
        <v>28</v>
      </c>
      <c r="U1143" s="6">
        <v>45971.358972256945</v>
      </c>
      <c r="V1143" t="s">
        <v>29</v>
      </c>
    </row>
    <row r="1144" spans="1:22">
      <c r="A1144" s="2">
        <v>2025</v>
      </c>
      <c r="B1144" s="3">
        <v>11</v>
      </c>
      <c r="C1144" s="4">
        <v>45967</v>
      </c>
      <c r="D1144" s="2">
        <v>86104</v>
      </c>
      <c r="E1144" s="2">
        <v>46</v>
      </c>
      <c r="F1144" t="s">
        <v>43</v>
      </c>
      <c r="G1144" t="s">
        <v>44</v>
      </c>
      <c r="H1144" s="5">
        <v>23.85</v>
      </c>
      <c r="I1144" s="5">
        <v>0</v>
      </c>
      <c r="J1144" s="5">
        <v>23.85</v>
      </c>
      <c r="K1144" t="s">
        <v>221</v>
      </c>
      <c r="L1144">
        <f>_xlfn.XLOOKUP(M1144,Sheet6!B:B,Sheet6!A:A,"",0)</f>
        <v>242</v>
      </c>
      <c r="M1144" t="s">
        <v>222</v>
      </c>
      <c r="P1144" t="s">
        <v>47</v>
      </c>
      <c r="Q1144" t="s">
        <v>1110</v>
      </c>
      <c r="R1144" t="s">
        <v>1111</v>
      </c>
      <c r="S1144" t="s">
        <v>1112</v>
      </c>
      <c r="T1144" t="s">
        <v>28</v>
      </c>
      <c r="U1144" s="6">
        <v>45971.358972256945</v>
      </c>
      <c r="V1144" t="s">
        <v>29</v>
      </c>
    </row>
    <row r="1145" spans="1:22">
      <c r="A1145" s="2">
        <v>2025</v>
      </c>
      <c r="B1145" s="3">
        <v>11</v>
      </c>
      <c r="C1145" s="4">
        <v>45967</v>
      </c>
      <c r="D1145" s="2">
        <v>86104</v>
      </c>
      <c r="E1145" s="2">
        <v>47</v>
      </c>
      <c r="F1145" t="s">
        <v>43</v>
      </c>
      <c r="G1145" t="s">
        <v>44</v>
      </c>
      <c r="H1145" s="5">
        <v>24.77</v>
      </c>
      <c r="I1145" s="5">
        <v>0</v>
      </c>
      <c r="J1145" s="5">
        <v>24.77</v>
      </c>
      <c r="K1145" t="s">
        <v>64</v>
      </c>
      <c r="L1145">
        <f>_xlfn.XLOOKUP(M1145,Sheet6!B:B,Sheet6!A:A,"",0)</f>
        <v>243</v>
      </c>
      <c r="M1145" t="s">
        <v>65</v>
      </c>
      <c r="P1145" t="s">
        <v>47</v>
      </c>
      <c r="Q1145" t="s">
        <v>1110</v>
      </c>
      <c r="R1145" t="s">
        <v>1111</v>
      </c>
      <c r="S1145" t="s">
        <v>1112</v>
      </c>
      <c r="T1145" t="s">
        <v>28</v>
      </c>
      <c r="U1145" s="6">
        <v>45971.358972256945</v>
      </c>
      <c r="V1145" t="s">
        <v>29</v>
      </c>
    </row>
    <row r="1146" spans="1:22">
      <c r="A1146" s="2">
        <v>2025</v>
      </c>
      <c r="B1146" s="3">
        <v>11</v>
      </c>
      <c r="C1146" s="4">
        <v>45967</v>
      </c>
      <c r="D1146" s="2">
        <v>86104</v>
      </c>
      <c r="E1146" s="2">
        <v>48</v>
      </c>
      <c r="F1146" t="s">
        <v>43</v>
      </c>
      <c r="G1146" t="s">
        <v>44</v>
      </c>
      <c r="H1146" s="5">
        <v>28.44</v>
      </c>
      <c r="I1146" s="5">
        <v>0</v>
      </c>
      <c r="J1146" s="5">
        <v>28.44</v>
      </c>
      <c r="K1146" t="s">
        <v>64</v>
      </c>
      <c r="L1146">
        <f>_xlfn.XLOOKUP(M1146,Sheet6!B:B,Sheet6!A:A,"",0)</f>
        <v>243</v>
      </c>
      <c r="M1146" t="s">
        <v>65</v>
      </c>
      <c r="P1146" t="s">
        <v>47</v>
      </c>
      <c r="Q1146" t="s">
        <v>1110</v>
      </c>
      <c r="R1146" t="s">
        <v>1111</v>
      </c>
      <c r="S1146" t="s">
        <v>1112</v>
      </c>
      <c r="T1146" t="s">
        <v>28</v>
      </c>
      <c r="U1146" s="6">
        <v>45971.358972256945</v>
      </c>
      <c r="V1146" t="s">
        <v>29</v>
      </c>
    </row>
    <row r="1147" spans="1:22">
      <c r="A1147" s="2">
        <v>2025</v>
      </c>
      <c r="B1147" s="3">
        <v>11</v>
      </c>
      <c r="C1147" s="4">
        <v>45967</v>
      </c>
      <c r="D1147" s="2">
        <v>86104</v>
      </c>
      <c r="E1147" s="2">
        <v>49</v>
      </c>
      <c r="F1147" t="s">
        <v>43</v>
      </c>
      <c r="G1147" t="s">
        <v>44</v>
      </c>
      <c r="H1147" s="5">
        <v>31.19</v>
      </c>
      <c r="I1147" s="5">
        <v>0</v>
      </c>
      <c r="J1147" s="5">
        <v>31.19</v>
      </c>
      <c r="K1147" t="s">
        <v>64</v>
      </c>
      <c r="L1147">
        <f>_xlfn.XLOOKUP(M1147,Sheet6!B:B,Sheet6!A:A,"",0)</f>
        <v>243</v>
      </c>
      <c r="M1147" t="s">
        <v>65</v>
      </c>
      <c r="P1147" t="s">
        <v>47</v>
      </c>
      <c r="Q1147" t="s">
        <v>1110</v>
      </c>
      <c r="R1147" t="s">
        <v>1111</v>
      </c>
      <c r="S1147" t="s">
        <v>1112</v>
      </c>
      <c r="T1147" t="s">
        <v>28</v>
      </c>
      <c r="U1147" s="6">
        <v>45971.358972256945</v>
      </c>
      <c r="V1147" t="s">
        <v>29</v>
      </c>
    </row>
    <row r="1148" spans="1:22">
      <c r="A1148" s="2">
        <v>2025</v>
      </c>
      <c r="B1148" s="3">
        <v>11</v>
      </c>
      <c r="C1148" s="4">
        <v>45967</v>
      </c>
      <c r="D1148" s="2">
        <v>86104</v>
      </c>
      <c r="E1148" s="2">
        <v>50</v>
      </c>
      <c r="F1148" t="s">
        <v>43</v>
      </c>
      <c r="G1148" t="s">
        <v>44</v>
      </c>
      <c r="H1148" s="5">
        <v>24.77</v>
      </c>
      <c r="I1148" s="5">
        <v>0</v>
      </c>
      <c r="J1148" s="5">
        <v>24.77</v>
      </c>
      <c r="K1148" t="s">
        <v>445</v>
      </c>
      <c r="L1148">
        <f>_xlfn.XLOOKUP(M1148,Sheet6!B:B,Sheet6!A:A,"",0)</f>
        <v>347</v>
      </c>
      <c r="M1148" t="s">
        <v>446</v>
      </c>
      <c r="P1148" t="s">
        <v>47</v>
      </c>
      <c r="Q1148" t="s">
        <v>1110</v>
      </c>
      <c r="R1148" t="s">
        <v>1111</v>
      </c>
      <c r="S1148" t="s">
        <v>1112</v>
      </c>
      <c r="T1148" t="s">
        <v>28</v>
      </c>
      <c r="U1148" s="6">
        <v>45971.358972256945</v>
      </c>
      <c r="V1148" t="s">
        <v>29</v>
      </c>
    </row>
    <row r="1149" spans="1:22">
      <c r="A1149" s="2">
        <v>2025</v>
      </c>
      <c r="B1149" s="3">
        <v>11</v>
      </c>
      <c r="C1149" s="4">
        <v>45967</v>
      </c>
      <c r="D1149" s="2">
        <v>86104</v>
      </c>
      <c r="E1149" s="2">
        <v>51</v>
      </c>
      <c r="F1149" t="s">
        <v>43</v>
      </c>
      <c r="G1149" t="s">
        <v>44</v>
      </c>
      <c r="H1149" s="5">
        <v>24.77</v>
      </c>
      <c r="I1149" s="5">
        <v>0</v>
      </c>
      <c r="J1149" s="5">
        <v>24.77</v>
      </c>
      <c r="K1149" t="s">
        <v>439</v>
      </c>
      <c r="L1149">
        <f>_xlfn.XLOOKUP(M1149,Sheet6!B:B,Sheet6!A:A,"",0)</f>
        <v>351</v>
      </c>
      <c r="M1149" t="s">
        <v>440</v>
      </c>
      <c r="P1149" t="s">
        <v>47</v>
      </c>
      <c r="Q1149" t="s">
        <v>1110</v>
      </c>
      <c r="R1149" t="s">
        <v>1111</v>
      </c>
      <c r="S1149" t="s">
        <v>1112</v>
      </c>
      <c r="T1149" t="s">
        <v>28</v>
      </c>
      <c r="U1149" s="6">
        <v>45971.358972256945</v>
      </c>
      <c r="V1149" t="s">
        <v>29</v>
      </c>
    </row>
    <row r="1150" spans="1:22">
      <c r="A1150" s="2">
        <v>2025</v>
      </c>
      <c r="B1150" s="3">
        <v>11</v>
      </c>
      <c r="C1150" s="4">
        <v>45967</v>
      </c>
      <c r="D1150" s="2">
        <v>86104</v>
      </c>
      <c r="E1150" s="2">
        <v>52</v>
      </c>
      <c r="F1150" t="s">
        <v>43</v>
      </c>
      <c r="G1150" t="s">
        <v>44</v>
      </c>
      <c r="H1150" s="5">
        <v>24.77</v>
      </c>
      <c r="I1150" s="5">
        <v>0</v>
      </c>
      <c r="J1150" s="5">
        <v>24.77</v>
      </c>
      <c r="K1150" t="s">
        <v>437</v>
      </c>
      <c r="L1150">
        <f>_xlfn.XLOOKUP(M1150,Sheet6!B:B,Sheet6!A:A,"",0)</f>
        <v>352</v>
      </c>
      <c r="M1150" t="s">
        <v>438</v>
      </c>
      <c r="P1150" t="s">
        <v>47</v>
      </c>
      <c r="Q1150" t="s">
        <v>1110</v>
      </c>
      <c r="R1150" t="s">
        <v>1111</v>
      </c>
      <c r="S1150" t="s">
        <v>1112</v>
      </c>
      <c r="T1150" t="s">
        <v>28</v>
      </c>
      <c r="U1150" s="6">
        <v>45971.358972256945</v>
      </c>
      <c r="V1150" t="s">
        <v>29</v>
      </c>
    </row>
    <row r="1151" spans="1:22">
      <c r="A1151" s="2">
        <v>2025</v>
      </c>
      <c r="B1151" s="3">
        <v>11</v>
      </c>
      <c r="C1151" s="4">
        <v>45967</v>
      </c>
      <c r="D1151" s="2">
        <v>86104</v>
      </c>
      <c r="E1151" s="2">
        <v>53</v>
      </c>
      <c r="F1151" t="s">
        <v>43</v>
      </c>
      <c r="G1151" t="s">
        <v>44</v>
      </c>
      <c r="H1151" s="5">
        <v>30.28</v>
      </c>
      <c r="I1151" s="5">
        <v>0</v>
      </c>
      <c r="J1151" s="5">
        <v>30.28</v>
      </c>
      <c r="K1151" t="s">
        <v>104</v>
      </c>
      <c r="L1151">
        <f>_xlfn.XLOOKUP(M1151,Sheet6!B:B,Sheet6!A:A,"",0)</f>
        <v>37</v>
      </c>
      <c r="M1151" t="s">
        <v>105</v>
      </c>
      <c r="P1151" t="s">
        <v>47</v>
      </c>
      <c r="Q1151" t="s">
        <v>1110</v>
      </c>
      <c r="R1151" t="s">
        <v>1111</v>
      </c>
      <c r="S1151" t="s">
        <v>1112</v>
      </c>
      <c r="T1151" t="s">
        <v>28</v>
      </c>
      <c r="U1151" s="6">
        <v>45971.358972256945</v>
      </c>
      <c r="V1151" t="s">
        <v>29</v>
      </c>
    </row>
    <row r="1152" spans="1:22">
      <c r="A1152" s="2">
        <v>2025</v>
      </c>
      <c r="B1152" s="3">
        <v>11</v>
      </c>
      <c r="C1152" s="4">
        <v>45967</v>
      </c>
      <c r="D1152" s="2">
        <v>86104</v>
      </c>
      <c r="E1152" s="2">
        <v>54</v>
      </c>
      <c r="F1152" t="s">
        <v>43</v>
      </c>
      <c r="G1152" t="s">
        <v>44</v>
      </c>
      <c r="H1152" s="5">
        <v>39.450000000000003</v>
      </c>
      <c r="I1152" s="5">
        <v>0</v>
      </c>
      <c r="J1152" s="5">
        <v>39.450000000000003</v>
      </c>
      <c r="K1152" t="s">
        <v>225</v>
      </c>
      <c r="L1152">
        <f>_xlfn.XLOOKUP(M1152,Sheet6!B:B,Sheet6!A:A,"",0)</f>
        <v>148</v>
      </c>
      <c r="M1152" t="s">
        <v>226</v>
      </c>
      <c r="P1152" t="s">
        <v>47</v>
      </c>
      <c r="Q1152" t="s">
        <v>1110</v>
      </c>
      <c r="R1152" t="s">
        <v>1111</v>
      </c>
      <c r="S1152" t="s">
        <v>1112</v>
      </c>
      <c r="T1152" t="s">
        <v>28</v>
      </c>
      <c r="U1152" s="6">
        <v>45971.358972256945</v>
      </c>
      <c r="V1152" t="s">
        <v>29</v>
      </c>
    </row>
    <row r="1153" spans="1:22">
      <c r="A1153" s="2">
        <v>2025</v>
      </c>
      <c r="B1153" s="3">
        <v>11</v>
      </c>
      <c r="C1153" s="4">
        <v>45967</v>
      </c>
      <c r="D1153" s="2">
        <v>86104</v>
      </c>
      <c r="E1153" s="2">
        <v>55</v>
      </c>
      <c r="F1153" t="s">
        <v>43</v>
      </c>
      <c r="G1153" t="s">
        <v>44</v>
      </c>
      <c r="H1153" s="5">
        <v>28.44</v>
      </c>
      <c r="I1153" s="5">
        <v>0</v>
      </c>
      <c r="J1153" s="5">
        <v>28.44</v>
      </c>
      <c r="K1153" t="s">
        <v>399</v>
      </c>
      <c r="L1153">
        <f>_xlfn.XLOOKUP(M1153,Sheet6!B:B,Sheet6!A:A,"",0)</f>
        <v>149</v>
      </c>
      <c r="M1153" t="s">
        <v>400</v>
      </c>
      <c r="P1153" t="s">
        <v>47</v>
      </c>
      <c r="Q1153" t="s">
        <v>1110</v>
      </c>
      <c r="R1153" t="s">
        <v>1111</v>
      </c>
      <c r="S1153" t="s">
        <v>1112</v>
      </c>
      <c r="T1153" t="s">
        <v>28</v>
      </c>
      <c r="U1153" s="6">
        <v>45971.358972256945</v>
      </c>
      <c r="V1153" t="s">
        <v>29</v>
      </c>
    </row>
    <row r="1154" spans="1:22">
      <c r="A1154" s="2">
        <v>2025</v>
      </c>
      <c r="B1154" s="3">
        <v>11</v>
      </c>
      <c r="C1154" s="4">
        <v>45967</v>
      </c>
      <c r="D1154" s="2">
        <v>86104</v>
      </c>
      <c r="E1154" s="2">
        <v>56</v>
      </c>
      <c r="F1154" t="s">
        <v>43</v>
      </c>
      <c r="G1154" t="s">
        <v>44</v>
      </c>
      <c r="H1154" s="5">
        <v>44.04</v>
      </c>
      <c r="I1154" s="5">
        <v>0</v>
      </c>
      <c r="J1154" s="5">
        <v>44.04</v>
      </c>
      <c r="K1154" t="s">
        <v>257</v>
      </c>
      <c r="L1154">
        <f>_xlfn.XLOOKUP(M1154,Sheet6!B:B,Sheet6!A:A,"",0)</f>
        <v>150</v>
      </c>
      <c r="M1154" t="s">
        <v>258</v>
      </c>
      <c r="P1154" t="s">
        <v>47</v>
      </c>
      <c r="Q1154" t="s">
        <v>1110</v>
      </c>
      <c r="R1154" t="s">
        <v>1111</v>
      </c>
      <c r="S1154" t="s">
        <v>1112</v>
      </c>
      <c r="T1154" t="s">
        <v>28</v>
      </c>
      <c r="U1154" s="6">
        <v>45971.358972256945</v>
      </c>
      <c r="V1154" t="s">
        <v>29</v>
      </c>
    </row>
    <row r="1155" spans="1:22">
      <c r="A1155" s="2">
        <v>2025</v>
      </c>
      <c r="B1155" s="3">
        <v>11</v>
      </c>
      <c r="C1155" s="4">
        <v>45967</v>
      </c>
      <c r="D1155" s="2">
        <v>86104</v>
      </c>
      <c r="E1155" s="2">
        <v>57</v>
      </c>
      <c r="F1155" t="s">
        <v>43</v>
      </c>
      <c r="G1155" t="s">
        <v>44</v>
      </c>
      <c r="H1155" s="5">
        <v>33.03</v>
      </c>
      <c r="I1155" s="5">
        <v>0</v>
      </c>
      <c r="J1155" s="5">
        <v>33.03</v>
      </c>
      <c r="K1155" t="s">
        <v>421</v>
      </c>
      <c r="L1155">
        <f>_xlfn.XLOOKUP(M1155,Sheet6!B:B,Sheet6!A:A,"",0)</f>
        <v>22</v>
      </c>
      <c r="M1155" t="s">
        <v>422</v>
      </c>
      <c r="P1155" t="s">
        <v>47</v>
      </c>
      <c r="Q1155" t="s">
        <v>1110</v>
      </c>
      <c r="R1155" t="s">
        <v>1111</v>
      </c>
      <c r="S1155" t="s">
        <v>1112</v>
      </c>
      <c r="T1155" t="s">
        <v>28</v>
      </c>
      <c r="U1155" s="6">
        <v>45971.358972256945</v>
      </c>
      <c r="V1155" t="s">
        <v>29</v>
      </c>
    </row>
    <row r="1156" spans="1:22">
      <c r="A1156" s="2">
        <v>2025</v>
      </c>
      <c r="B1156" s="3">
        <v>11</v>
      </c>
      <c r="C1156" s="4">
        <v>45967</v>
      </c>
      <c r="D1156" s="2">
        <v>86104</v>
      </c>
      <c r="E1156" s="2">
        <v>58</v>
      </c>
      <c r="F1156" t="s">
        <v>43</v>
      </c>
      <c r="G1156" t="s">
        <v>44</v>
      </c>
      <c r="H1156" s="5">
        <v>40.369999999999997</v>
      </c>
      <c r="I1156" s="5">
        <v>0</v>
      </c>
      <c r="J1156" s="5">
        <v>40.369999999999997</v>
      </c>
      <c r="K1156" t="s">
        <v>263</v>
      </c>
      <c r="L1156">
        <f>_xlfn.XLOOKUP(M1156,Sheet6!B:B,Sheet6!A:A,"",0)</f>
        <v>4</v>
      </c>
      <c r="M1156" t="s">
        <v>264</v>
      </c>
      <c r="P1156" t="s">
        <v>47</v>
      </c>
      <c r="Q1156" t="s">
        <v>1110</v>
      </c>
      <c r="R1156" t="s">
        <v>1111</v>
      </c>
      <c r="S1156" t="s">
        <v>1112</v>
      </c>
      <c r="T1156" t="s">
        <v>28</v>
      </c>
      <c r="U1156" s="6">
        <v>45971.358972256945</v>
      </c>
      <c r="V1156" t="s">
        <v>29</v>
      </c>
    </row>
    <row r="1157" spans="1:22">
      <c r="A1157" s="2">
        <v>2025</v>
      </c>
      <c r="B1157" s="3">
        <v>11</v>
      </c>
      <c r="C1157" s="4">
        <v>45967</v>
      </c>
      <c r="D1157" s="2">
        <v>86104</v>
      </c>
      <c r="E1157" s="2">
        <v>59</v>
      </c>
      <c r="F1157" t="s">
        <v>43</v>
      </c>
      <c r="G1157" t="s">
        <v>44</v>
      </c>
      <c r="H1157" s="5">
        <v>32.11</v>
      </c>
      <c r="I1157" s="5">
        <v>0</v>
      </c>
      <c r="J1157" s="5">
        <v>32.11</v>
      </c>
      <c r="K1157" t="s">
        <v>237</v>
      </c>
      <c r="L1157">
        <f>_xlfn.XLOOKUP(M1157,Sheet6!B:B,Sheet6!A:A,"",0)</f>
        <v>160</v>
      </c>
      <c r="M1157" t="s">
        <v>238</v>
      </c>
      <c r="P1157" t="s">
        <v>47</v>
      </c>
      <c r="Q1157" t="s">
        <v>1110</v>
      </c>
      <c r="R1157" t="s">
        <v>1111</v>
      </c>
      <c r="S1157" t="s">
        <v>1112</v>
      </c>
      <c r="T1157" t="s">
        <v>28</v>
      </c>
      <c r="U1157" s="6">
        <v>45971.358972256945</v>
      </c>
      <c r="V1157" t="s">
        <v>29</v>
      </c>
    </row>
    <row r="1158" spans="1:22">
      <c r="A1158" s="2">
        <v>2025</v>
      </c>
      <c r="B1158" s="3">
        <v>11</v>
      </c>
      <c r="C1158" s="4">
        <v>45967</v>
      </c>
      <c r="D1158" s="2">
        <v>86104</v>
      </c>
      <c r="E1158" s="2">
        <v>60</v>
      </c>
      <c r="F1158" t="s">
        <v>43</v>
      </c>
      <c r="G1158" t="s">
        <v>44</v>
      </c>
      <c r="H1158" s="5">
        <v>110.09</v>
      </c>
      <c r="I1158" s="5">
        <v>0</v>
      </c>
      <c r="J1158" s="5">
        <v>110.09</v>
      </c>
      <c r="K1158" t="s">
        <v>277</v>
      </c>
      <c r="L1158">
        <f>_xlfn.XLOOKUP(M1158,Sheet6!B:B,Sheet6!A:A,"",0)</f>
        <v>131</v>
      </c>
      <c r="M1158" t="s">
        <v>278</v>
      </c>
      <c r="P1158" t="s">
        <v>47</v>
      </c>
      <c r="Q1158" t="s">
        <v>1110</v>
      </c>
      <c r="R1158" t="s">
        <v>1111</v>
      </c>
      <c r="S1158" t="s">
        <v>1112</v>
      </c>
      <c r="T1158" t="s">
        <v>28</v>
      </c>
      <c r="U1158" s="6">
        <v>45971.358972256945</v>
      </c>
      <c r="V1158" t="s">
        <v>29</v>
      </c>
    </row>
    <row r="1159" spans="1:22">
      <c r="A1159" s="2">
        <v>2025</v>
      </c>
      <c r="B1159" s="3">
        <v>11</v>
      </c>
      <c r="C1159" s="4">
        <v>45967</v>
      </c>
      <c r="D1159" s="2">
        <v>86104</v>
      </c>
      <c r="E1159" s="2">
        <v>61</v>
      </c>
      <c r="F1159" t="s">
        <v>43</v>
      </c>
      <c r="G1159" t="s">
        <v>44</v>
      </c>
      <c r="H1159" s="5">
        <v>37.61</v>
      </c>
      <c r="I1159" s="5">
        <v>0</v>
      </c>
      <c r="J1159" s="5">
        <v>37.61</v>
      </c>
      <c r="K1159" t="s">
        <v>373</v>
      </c>
      <c r="L1159">
        <f>_xlfn.XLOOKUP(M1159,Sheet6!B:B,Sheet6!A:A,"",0)</f>
        <v>26</v>
      </c>
      <c r="M1159" t="s">
        <v>374</v>
      </c>
      <c r="P1159" t="s">
        <v>47</v>
      </c>
      <c r="Q1159" t="s">
        <v>1110</v>
      </c>
      <c r="R1159" t="s">
        <v>1111</v>
      </c>
      <c r="S1159" t="s">
        <v>1112</v>
      </c>
      <c r="T1159" t="s">
        <v>28</v>
      </c>
      <c r="U1159" s="6">
        <v>45971.358972256945</v>
      </c>
      <c r="V1159" t="s">
        <v>29</v>
      </c>
    </row>
    <row r="1160" spans="1:22">
      <c r="A1160" s="2">
        <v>2025</v>
      </c>
      <c r="B1160" s="3">
        <v>11</v>
      </c>
      <c r="C1160" s="4">
        <v>45967</v>
      </c>
      <c r="D1160" s="2">
        <v>86104</v>
      </c>
      <c r="E1160" s="2">
        <v>62</v>
      </c>
      <c r="F1160" t="s">
        <v>43</v>
      </c>
      <c r="G1160" t="s">
        <v>44</v>
      </c>
      <c r="H1160" s="5">
        <v>48.62</v>
      </c>
      <c r="I1160" s="5">
        <v>0</v>
      </c>
      <c r="J1160" s="5">
        <v>48.62</v>
      </c>
      <c r="K1160" t="s">
        <v>451</v>
      </c>
      <c r="L1160">
        <f>_xlfn.XLOOKUP(M1160,Sheet6!B:B,Sheet6!A:A,"",0)</f>
        <v>163</v>
      </c>
      <c r="M1160" t="s">
        <v>452</v>
      </c>
      <c r="P1160" t="s">
        <v>47</v>
      </c>
      <c r="Q1160" t="s">
        <v>1110</v>
      </c>
      <c r="R1160" t="s">
        <v>1111</v>
      </c>
      <c r="S1160" t="s">
        <v>1112</v>
      </c>
      <c r="T1160" t="s">
        <v>28</v>
      </c>
      <c r="U1160" s="6">
        <v>45971.358972256945</v>
      </c>
      <c r="V1160" t="s">
        <v>29</v>
      </c>
    </row>
    <row r="1161" spans="1:22">
      <c r="A1161" s="2">
        <v>2025</v>
      </c>
      <c r="B1161" s="3">
        <v>11</v>
      </c>
      <c r="C1161" s="4">
        <v>45967</v>
      </c>
      <c r="D1161" s="2">
        <v>86104</v>
      </c>
      <c r="E1161" s="2">
        <v>63</v>
      </c>
      <c r="F1161" t="s">
        <v>43</v>
      </c>
      <c r="G1161" t="s">
        <v>44</v>
      </c>
      <c r="H1161" s="5">
        <v>33.03</v>
      </c>
      <c r="I1161" s="5">
        <v>0</v>
      </c>
      <c r="J1161" s="5">
        <v>33.03</v>
      </c>
      <c r="K1161" t="s">
        <v>133</v>
      </c>
      <c r="L1161">
        <f>_xlfn.XLOOKUP(M1161,Sheet6!B:B,Sheet6!A:A,"",0)</f>
        <v>30</v>
      </c>
      <c r="M1161" t="s">
        <v>134</v>
      </c>
      <c r="P1161" t="s">
        <v>47</v>
      </c>
      <c r="Q1161" t="s">
        <v>1110</v>
      </c>
      <c r="R1161" t="s">
        <v>1111</v>
      </c>
      <c r="S1161" t="s">
        <v>1112</v>
      </c>
      <c r="T1161" t="s">
        <v>28</v>
      </c>
      <c r="U1161" s="6">
        <v>45971.358972256945</v>
      </c>
      <c r="V1161" t="s">
        <v>29</v>
      </c>
    </row>
    <row r="1162" spans="1:22">
      <c r="A1162" s="2">
        <v>2025</v>
      </c>
      <c r="B1162" s="3">
        <v>11</v>
      </c>
      <c r="C1162" s="4">
        <v>45967</v>
      </c>
      <c r="D1162" s="2">
        <v>86104</v>
      </c>
      <c r="E1162" s="2">
        <v>64</v>
      </c>
      <c r="F1162" t="s">
        <v>43</v>
      </c>
      <c r="G1162" t="s">
        <v>44</v>
      </c>
      <c r="H1162" s="5">
        <v>29.36</v>
      </c>
      <c r="I1162" s="5">
        <v>0</v>
      </c>
      <c r="J1162" s="5">
        <v>29.36</v>
      </c>
      <c r="K1162" t="s">
        <v>95</v>
      </c>
      <c r="L1162">
        <f>_xlfn.XLOOKUP(M1162,Sheet6!B:B,Sheet6!A:A,"",0)</f>
        <v>63</v>
      </c>
      <c r="M1162" t="s">
        <v>96</v>
      </c>
      <c r="P1162" t="s">
        <v>47</v>
      </c>
      <c r="Q1162" t="s">
        <v>1110</v>
      </c>
      <c r="R1162" t="s">
        <v>1111</v>
      </c>
      <c r="S1162" t="s">
        <v>1112</v>
      </c>
      <c r="T1162" t="s">
        <v>28</v>
      </c>
      <c r="U1162" s="6">
        <v>45971.358972256945</v>
      </c>
      <c r="V1162" t="s">
        <v>29</v>
      </c>
    </row>
    <row r="1163" spans="1:22">
      <c r="A1163" s="2">
        <v>2025</v>
      </c>
      <c r="B1163" s="3">
        <v>11</v>
      </c>
      <c r="C1163" s="4">
        <v>45967</v>
      </c>
      <c r="D1163" s="2">
        <v>86104</v>
      </c>
      <c r="E1163" s="2">
        <v>65</v>
      </c>
      <c r="F1163" t="s">
        <v>43</v>
      </c>
      <c r="G1163" t="s">
        <v>44</v>
      </c>
      <c r="H1163" s="5">
        <v>45.87</v>
      </c>
      <c r="I1163" s="5">
        <v>0</v>
      </c>
      <c r="J1163" s="5">
        <v>45.87</v>
      </c>
      <c r="K1163" t="s">
        <v>131</v>
      </c>
      <c r="L1163">
        <f>_xlfn.XLOOKUP(M1163,Sheet6!B:B,Sheet6!A:A,"",0)</f>
        <v>183</v>
      </c>
      <c r="M1163" t="s">
        <v>132</v>
      </c>
      <c r="P1163" t="s">
        <v>47</v>
      </c>
      <c r="Q1163" t="s">
        <v>1110</v>
      </c>
      <c r="R1163" t="s">
        <v>1111</v>
      </c>
      <c r="S1163" t="s">
        <v>1112</v>
      </c>
      <c r="T1163" t="s">
        <v>28</v>
      </c>
      <c r="U1163" s="6">
        <v>45971.358972256945</v>
      </c>
      <c r="V1163" t="s">
        <v>29</v>
      </c>
    </row>
    <row r="1164" spans="1:22">
      <c r="A1164" s="2">
        <v>2025</v>
      </c>
      <c r="B1164" s="3">
        <v>11</v>
      </c>
      <c r="C1164" s="4">
        <v>45967</v>
      </c>
      <c r="D1164" s="2">
        <v>86104</v>
      </c>
      <c r="E1164" s="2">
        <v>66</v>
      </c>
      <c r="F1164" t="s">
        <v>43</v>
      </c>
      <c r="G1164" t="s">
        <v>44</v>
      </c>
      <c r="H1164" s="5">
        <v>30.28</v>
      </c>
      <c r="I1164" s="5">
        <v>0</v>
      </c>
      <c r="J1164" s="5">
        <v>30.28</v>
      </c>
      <c r="K1164" t="s">
        <v>135</v>
      </c>
      <c r="L1164">
        <f>_xlfn.XLOOKUP(M1164,Sheet6!B:B,Sheet6!A:A,"",0)</f>
        <v>191</v>
      </c>
      <c r="M1164" t="s">
        <v>136</v>
      </c>
      <c r="P1164" t="s">
        <v>47</v>
      </c>
      <c r="Q1164" t="s">
        <v>1110</v>
      </c>
      <c r="R1164" t="s">
        <v>1111</v>
      </c>
      <c r="S1164" t="s">
        <v>1112</v>
      </c>
      <c r="T1164" t="s">
        <v>28</v>
      </c>
      <c r="U1164" s="6">
        <v>45971.358972256945</v>
      </c>
      <c r="V1164" t="s">
        <v>29</v>
      </c>
    </row>
    <row r="1165" spans="1:22">
      <c r="A1165" s="2">
        <v>2025</v>
      </c>
      <c r="B1165" s="3">
        <v>11</v>
      </c>
      <c r="C1165" s="4">
        <v>45967</v>
      </c>
      <c r="D1165" s="2">
        <v>86104</v>
      </c>
      <c r="E1165" s="2">
        <v>67</v>
      </c>
      <c r="F1165" t="s">
        <v>43</v>
      </c>
      <c r="G1165" t="s">
        <v>44</v>
      </c>
      <c r="H1165" s="5">
        <v>22.94</v>
      </c>
      <c r="I1165" s="5">
        <v>0</v>
      </c>
      <c r="J1165" s="5">
        <v>22.94</v>
      </c>
      <c r="K1165" t="s">
        <v>275</v>
      </c>
      <c r="L1165">
        <f>_xlfn.XLOOKUP(M1165,Sheet6!B:B,Sheet6!A:A,"",0)</f>
        <v>194</v>
      </c>
      <c r="M1165" t="s">
        <v>276</v>
      </c>
      <c r="P1165" t="s">
        <v>47</v>
      </c>
      <c r="Q1165" t="s">
        <v>1110</v>
      </c>
      <c r="R1165" t="s">
        <v>1111</v>
      </c>
      <c r="S1165" t="s">
        <v>1112</v>
      </c>
      <c r="T1165" t="s">
        <v>28</v>
      </c>
      <c r="U1165" s="6">
        <v>45971.358972256945</v>
      </c>
      <c r="V1165" t="s">
        <v>29</v>
      </c>
    </row>
    <row r="1166" spans="1:22">
      <c r="A1166" s="2">
        <v>2025</v>
      </c>
      <c r="B1166" s="3">
        <v>11</v>
      </c>
      <c r="C1166" s="4">
        <v>45967</v>
      </c>
      <c r="D1166" s="2">
        <v>86104</v>
      </c>
      <c r="E1166" s="2">
        <v>68</v>
      </c>
      <c r="F1166" t="s">
        <v>43</v>
      </c>
      <c r="G1166" t="s">
        <v>44</v>
      </c>
      <c r="H1166" s="5">
        <v>31.19</v>
      </c>
      <c r="I1166" s="5">
        <v>0</v>
      </c>
      <c r="J1166" s="5">
        <v>31.19</v>
      </c>
      <c r="K1166" t="s">
        <v>137</v>
      </c>
      <c r="L1166">
        <f>_xlfn.XLOOKUP(M1166,Sheet6!B:B,Sheet6!A:A,"",0)</f>
        <v>195</v>
      </c>
      <c r="M1166" t="s">
        <v>138</v>
      </c>
      <c r="P1166" t="s">
        <v>47</v>
      </c>
      <c r="Q1166" t="s">
        <v>1110</v>
      </c>
      <c r="R1166" t="s">
        <v>1111</v>
      </c>
      <c r="S1166" t="s">
        <v>1112</v>
      </c>
      <c r="T1166" t="s">
        <v>28</v>
      </c>
      <c r="U1166" s="6">
        <v>45971.358972256945</v>
      </c>
      <c r="V1166" t="s">
        <v>29</v>
      </c>
    </row>
    <row r="1167" spans="1:22">
      <c r="A1167" s="2">
        <v>2025</v>
      </c>
      <c r="B1167" s="3">
        <v>11</v>
      </c>
      <c r="C1167" s="4">
        <v>45967</v>
      </c>
      <c r="D1167" s="2">
        <v>86104</v>
      </c>
      <c r="E1167" s="2">
        <v>69</v>
      </c>
      <c r="F1167" t="s">
        <v>43</v>
      </c>
      <c r="G1167" t="s">
        <v>44</v>
      </c>
      <c r="H1167" s="5">
        <v>30.28</v>
      </c>
      <c r="I1167" s="5">
        <v>0</v>
      </c>
      <c r="J1167" s="5">
        <v>30.28</v>
      </c>
      <c r="K1167" t="s">
        <v>381</v>
      </c>
      <c r="L1167">
        <f>_xlfn.XLOOKUP(M1167,Sheet6!B:B,Sheet6!A:A,"",0)</f>
        <v>196</v>
      </c>
      <c r="M1167" t="s">
        <v>382</v>
      </c>
      <c r="P1167" t="s">
        <v>47</v>
      </c>
      <c r="Q1167" t="s">
        <v>1110</v>
      </c>
      <c r="R1167" t="s">
        <v>1111</v>
      </c>
      <c r="S1167" t="s">
        <v>1112</v>
      </c>
      <c r="T1167" t="s">
        <v>28</v>
      </c>
      <c r="U1167" s="6">
        <v>45971.358972256945</v>
      </c>
      <c r="V1167" t="s">
        <v>29</v>
      </c>
    </row>
    <row r="1168" spans="1:22">
      <c r="A1168" s="2">
        <v>2025</v>
      </c>
      <c r="B1168" s="3">
        <v>11</v>
      </c>
      <c r="C1168" s="4">
        <v>45967</v>
      </c>
      <c r="D1168" s="2">
        <v>86104</v>
      </c>
      <c r="E1168" s="2">
        <v>70</v>
      </c>
      <c r="F1168" t="s">
        <v>43</v>
      </c>
      <c r="G1168" t="s">
        <v>44</v>
      </c>
      <c r="H1168" s="5">
        <v>44.95</v>
      </c>
      <c r="I1168" s="5">
        <v>0</v>
      </c>
      <c r="J1168" s="5">
        <v>44.95</v>
      </c>
      <c r="K1168" t="s">
        <v>504</v>
      </c>
      <c r="L1168">
        <f>_xlfn.XLOOKUP(M1168,Sheet6!B:B,Sheet6!A:A,"",0)</f>
        <v>10</v>
      </c>
      <c r="M1168" t="s">
        <v>505</v>
      </c>
      <c r="P1168" t="s">
        <v>47</v>
      </c>
      <c r="Q1168" t="s">
        <v>1110</v>
      </c>
      <c r="R1168" t="s">
        <v>1111</v>
      </c>
      <c r="S1168" t="s">
        <v>1112</v>
      </c>
      <c r="T1168" t="s">
        <v>28</v>
      </c>
      <c r="U1168" s="6">
        <v>45971.358972256945</v>
      </c>
      <c r="V1168" t="s">
        <v>29</v>
      </c>
    </row>
    <row r="1169" spans="1:22">
      <c r="A1169" s="2">
        <v>2025</v>
      </c>
      <c r="B1169" s="3">
        <v>11</v>
      </c>
      <c r="C1169" s="4">
        <v>45967</v>
      </c>
      <c r="D1169" s="2">
        <v>86104</v>
      </c>
      <c r="E1169" s="2">
        <v>71</v>
      </c>
      <c r="F1169" t="s">
        <v>43</v>
      </c>
      <c r="G1169" t="s">
        <v>44</v>
      </c>
      <c r="H1169" s="5">
        <v>32.11</v>
      </c>
      <c r="I1169" s="5">
        <v>0</v>
      </c>
      <c r="J1169" s="5">
        <v>32.11</v>
      </c>
      <c r="K1169" t="s">
        <v>506</v>
      </c>
      <c r="L1169">
        <f>_xlfn.XLOOKUP(M1169,Sheet6!B:B,Sheet6!A:A,"",0)</f>
        <v>11</v>
      </c>
      <c r="M1169" t="s">
        <v>507</v>
      </c>
      <c r="P1169" t="s">
        <v>47</v>
      </c>
      <c r="Q1169" t="s">
        <v>1110</v>
      </c>
      <c r="R1169" t="s">
        <v>1111</v>
      </c>
      <c r="S1169" t="s">
        <v>1112</v>
      </c>
      <c r="T1169" t="s">
        <v>28</v>
      </c>
      <c r="U1169" s="6">
        <v>45971.358972256945</v>
      </c>
      <c r="V1169" t="s">
        <v>29</v>
      </c>
    </row>
    <row r="1170" spans="1:22">
      <c r="A1170" s="2">
        <v>2025</v>
      </c>
      <c r="B1170" s="3">
        <v>11</v>
      </c>
      <c r="C1170" s="4">
        <v>45967</v>
      </c>
      <c r="D1170" s="2">
        <v>86104</v>
      </c>
      <c r="E1170" s="2">
        <v>72</v>
      </c>
      <c r="F1170" t="s">
        <v>43</v>
      </c>
      <c r="G1170" t="s">
        <v>44</v>
      </c>
      <c r="H1170" s="5">
        <v>30.28</v>
      </c>
      <c r="I1170" s="5">
        <v>0</v>
      </c>
      <c r="J1170" s="5">
        <v>30.28</v>
      </c>
      <c r="K1170" t="s">
        <v>455</v>
      </c>
      <c r="L1170">
        <f>_xlfn.XLOOKUP(M1170,Sheet6!B:B,Sheet6!A:A,"",0)</f>
        <v>122</v>
      </c>
      <c r="M1170" t="s">
        <v>456</v>
      </c>
      <c r="P1170" t="s">
        <v>47</v>
      </c>
      <c r="Q1170" t="s">
        <v>1110</v>
      </c>
      <c r="R1170" t="s">
        <v>1111</v>
      </c>
      <c r="S1170" t="s">
        <v>1112</v>
      </c>
      <c r="T1170" t="s">
        <v>28</v>
      </c>
      <c r="U1170" s="6">
        <v>45971.358972256945</v>
      </c>
      <c r="V1170" t="s">
        <v>29</v>
      </c>
    </row>
    <row r="1171" spans="1:22">
      <c r="A1171" s="2">
        <v>2025</v>
      </c>
      <c r="B1171" s="3">
        <v>11</v>
      </c>
      <c r="C1171" s="4">
        <v>45967</v>
      </c>
      <c r="D1171" s="2">
        <v>86104</v>
      </c>
      <c r="E1171" s="2">
        <v>73</v>
      </c>
      <c r="F1171" t="s">
        <v>43</v>
      </c>
      <c r="G1171" t="s">
        <v>44</v>
      </c>
      <c r="H1171" s="5">
        <v>23.85</v>
      </c>
      <c r="I1171" s="5">
        <v>0</v>
      </c>
      <c r="J1171" s="5">
        <v>23.85</v>
      </c>
      <c r="K1171" t="s">
        <v>411</v>
      </c>
      <c r="L1171">
        <f>_xlfn.XLOOKUP(M1171,Sheet6!B:B,Sheet6!A:A,"",0)</f>
        <v>33</v>
      </c>
      <c r="M1171" t="s">
        <v>412</v>
      </c>
      <c r="P1171" t="s">
        <v>47</v>
      </c>
      <c r="Q1171" t="s">
        <v>1110</v>
      </c>
      <c r="R1171" t="s">
        <v>1111</v>
      </c>
      <c r="S1171" t="s">
        <v>1112</v>
      </c>
      <c r="T1171" t="s">
        <v>28</v>
      </c>
      <c r="U1171" s="6">
        <v>45971.358972256945</v>
      </c>
      <c r="V1171" t="s">
        <v>29</v>
      </c>
    </row>
    <row r="1172" spans="1:22">
      <c r="A1172" s="2">
        <v>2025</v>
      </c>
      <c r="B1172" s="3">
        <v>11</v>
      </c>
      <c r="C1172" s="4">
        <v>45967</v>
      </c>
      <c r="D1172" s="2">
        <v>86104</v>
      </c>
      <c r="E1172" s="2">
        <v>74</v>
      </c>
      <c r="F1172" t="s">
        <v>43</v>
      </c>
      <c r="G1172" t="s">
        <v>44</v>
      </c>
      <c r="H1172" s="5">
        <v>49.54</v>
      </c>
      <c r="I1172" s="5">
        <v>0</v>
      </c>
      <c r="J1172" s="5">
        <v>49.54</v>
      </c>
      <c r="K1172" t="s">
        <v>453</v>
      </c>
      <c r="L1172">
        <f>_xlfn.XLOOKUP(M1172,Sheet6!B:B,Sheet6!A:A,"",0)</f>
        <v>34</v>
      </c>
      <c r="M1172" t="s">
        <v>454</v>
      </c>
      <c r="P1172" t="s">
        <v>47</v>
      </c>
      <c r="Q1172" t="s">
        <v>1110</v>
      </c>
      <c r="R1172" t="s">
        <v>1111</v>
      </c>
      <c r="S1172" t="s">
        <v>1112</v>
      </c>
      <c r="T1172" t="s">
        <v>28</v>
      </c>
      <c r="U1172" s="6">
        <v>45971.358972256945</v>
      </c>
      <c r="V1172" t="s">
        <v>29</v>
      </c>
    </row>
    <row r="1173" spans="1:22">
      <c r="A1173" s="2">
        <v>2025</v>
      </c>
      <c r="B1173" s="3">
        <v>11</v>
      </c>
      <c r="C1173" s="4">
        <v>45967</v>
      </c>
      <c r="D1173" s="2">
        <v>86104</v>
      </c>
      <c r="E1173" s="2">
        <v>75</v>
      </c>
      <c r="F1173" t="s">
        <v>43</v>
      </c>
      <c r="G1173" t="s">
        <v>44</v>
      </c>
      <c r="H1173" s="5">
        <v>37.61</v>
      </c>
      <c r="I1173" s="5">
        <v>0</v>
      </c>
      <c r="J1173" s="5">
        <v>37.61</v>
      </c>
      <c r="K1173" t="s">
        <v>395</v>
      </c>
      <c r="L1173">
        <f>_xlfn.XLOOKUP(M1173,Sheet6!B:B,Sheet6!A:A,"",0)</f>
        <v>207</v>
      </c>
      <c r="M1173" t="s">
        <v>396</v>
      </c>
      <c r="P1173" t="s">
        <v>47</v>
      </c>
      <c r="Q1173" t="s">
        <v>1110</v>
      </c>
      <c r="R1173" t="s">
        <v>1111</v>
      </c>
      <c r="S1173" t="s">
        <v>1112</v>
      </c>
      <c r="T1173" t="s">
        <v>28</v>
      </c>
      <c r="U1173" s="6">
        <v>45971.358972256945</v>
      </c>
      <c r="V1173" t="s">
        <v>29</v>
      </c>
    </row>
    <row r="1174" spans="1:22">
      <c r="A1174" s="2">
        <v>2025</v>
      </c>
      <c r="B1174" s="3">
        <v>11</v>
      </c>
      <c r="C1174" s="4">
        <v>45967</v>
      </c>
      <c r="D1174" s="2">
        <v>86104</v>
      </c>
      <c r="E1174" s="2">
        <v>76</v>
      </c>
      <c r="F1174" t="s">
        <v>43</v>
      </c>
      <c r="G1174" t="s">
        <v>44</v>
      </c>
      <c r="H1174" s="5">
        <v>44.95</v>
      </c>
      <c r="I1174" s="5">
        <v>0</v>
      </c>
      <c r="J1174" s="5">
        <v>44.95</v>
      </c>
      <c r="K1174" t="s">
        <v>229</v>
      </c>
      <c r="L1174">
        <f>_xlfn.XLOOKUP(M1174,Sheet6!B:B,Sheet6!A:A,"",0)</f>
        <v>210</v>
      </c>
      <c r="M1174" t="s">
        <v>230</v>
      </c>
      <c r="P1174" t="s">
        <v>47</v>
      </c>
      <c r="Q1174" t="s">
        <v>1110</v>
      </c>
      <c r="R1174" t="s">
        <v>1111</v>
      </c>
      <c r="S1174" t="s">
        <v>1112</v>
      </c>
      <c r="T1174" t="s">
        <v>28</v>
      </c>
      <c r="U1174" s="6">
        <v>45971.358972256945</v>
      </c>
      <c r="V1174" t="s">
        <v>29</v>
      </c>
    </row>
    <row r="1175" spans="1:22">
      <c r="A1175" s="2">
        <v>2025</v>
      </c>
      <c r="B1175" s="3">
        <v>11</v>
      </c>
      <c r="C1175" s="4">
        <v>45967</v>
      </c>
      <c r="D1175" s="2">
        <v>86104</v>
      </c>
      <c r="E1175" s="2">
        <v>77</v>
      </c>
      <c r="F1175" t="s">
        <v>43</v>
      </c>
      <c r="G1175" t="s">
        <v>44</v>
      </c>
      <c r="H1175" s="5">
        <v>54.13</v>
      </c>
      <c r="I1175" s="5">
        <v>0</v>
      </c>
      <c r="J1175" s="5">
        <v>54.13</v>
      </c>
      <c r="K1175" t="s">
        <v>371</v>
      </c>
      <c r="L1175">
        <f>_xlfn.XLOOKUP(M1175,Sheet6!B:B,Sheet6!A:A,"",0)</f>
        <v>215</v>
      </c>
      <c r="M1175" t="s">
        <v>372</v>
      </c>
      <c r="P1175" t="s">
        <v>47</v>
      </c>
      <c r="Q1175" t="s">
        <v>1110</v>
      </c>
      <c r="R1175" t="s">
        <v>1111</v>
      </c>
      <c r="S1175" t="s">
        <v>1112</v>
      </c>
      <c r="T1175" t="s">
        <v>28</v>
      </c>
      <c r="U1175" s="6">
        <v>45971.358972256945</v>
      </c>
      <c r="V1175" t="s">
        <v>29</v>
      </c>
    </row>
    <row r="1176" spans="1:22">
      <c r="A1176" s="2">
        <v>2025</v>
      </c>
      <c r="B1176" s="3">
        <v>11</v>
      </c>
      <c r="C1176" s="4">
        <v>45967</v>
      </c>
      <c r="D1176" s="2">
        <v>86104</v>
      </c>
      <c r="E1176" s="2">
        <v>78</v>
      </c>
      <c r="F1176" t="s">
        <v>43</v>
      </c>
      <c r="G1176" t="s">
        <v>44</v>
      </c>
      <c r="H1176" s="5">
        <v>22.94</v>
      </c>
      <c r="I1176" s="5">
        <v>0</v>
      </c>
      <c r="J1176" s="5">
        <v>22.94</v>
      </c>
      <c r="K1176" t="s">
        <v>447</v>
      </c>
      <c r="L1176">
        <f>_xlfn.XLOOKUP(M1176,Sheet6!B:B,Sheet6!A:A,"",0)</f>
        <v>214</v>
      </c>
      <c r="M1176" t="s">
        <v>448</v>
      </c>
      <c r="P1176" t="s">
        <v>47</v>
      </c>
      <c r="Q1176" t="s">
        <v>1110</v>
      </c>
      <c r="R1176" t="s">
        <v>1111</v>
      </c>
      <c r="S1176" t="s">
        <v>1112</v>
      </c>
      <c r="T1176" t="s">
        <v>28</v>
      </c>
      <c r="U1176" s="6">
        <v>45971.358972256945</v>
      </c>
      <c r="V1176" t="s">
        <v>29</v>
      </c>
    </row>
    <row r="1177" spans="1:22">
      <c r="A1177" s="2">
        <v>2025</v>
      </c>
      <c r="B1177" s="3">
        <v>11</v>
      </c>
      <c r="C1177" s="4">
        <v>45967</v>
      </c>
      <c r="D1177" s="2">
        <v>86104</v>
      </c>
      <c r="E1177" s="2">
        <v>79</v>
      </c>
      <c r="F1177" t="s">
        <v>43</v>
      </c>
      <c r="G1177" t="s">
        <v>44</v>
      </c>
      <c r="H1177" s="5">
        <v>44.95</v>
      </c>
      <c r="I1177" s="5">
        <v>0</v>
      </c>
      <c r="J1177" s="5">
        <v>44.95</v>
      </c>
      <c r="K1177" t="s">
        <v>389</v>
      </c>
      <c r="L1177">
        <f>_xlfn.XLOOKUP(M1177,Sheet6!B:B,Sheet6!A:A,"",0)</f>
        <v>216</v>
      </c>
      <c r="M1177" t="s">
        <v>390</v>
      </c>
      <c r="P1177" t="s">
        <v>47</v>
      </c>
      <c r="Q1177" t="s">
        <v>1110</v>
      </c>
      <c r="R1177" t="s">
        <v>1111</v>
      </c>
      <c r="S1177" t="s">
        <v>1112</v>
      </c>
      <c r="T1177" t="s">
        <v>28</v>
      </c>
      <c r="U1177" s="6">
        <v>45971.358972256945</v>
      </c>
      <c r="V1177" t="s">
        <v>29</v>
      </c>
    </row>
    <row r="1178" spans="1:22">
      <c r="A1178" s="2">
        <v>2025</v>
      </c>
      <c r="B1178" s="3">
        <v>11</v>
      </c>
      <c r="C1178" s="4">
        <v>45967</v>
      </c>
      <c r="D1178" s="2">
        <v>86104</v>
      </c>
      <c r="E1178" s="2">
        <v>80</v>
      </c>
      <c r="F1178" t="s">
        <v>43</v>
      </c>
      <c r="G1178" t="s">
        <v>44</v>
      </c>
      <c r="H1178" s="5">
        <v>36.700000000000003</v>
      </c>
      <c r="I1178" s="5">
        <v>0</v>
      </c>
      <c r="J1178" s="5">
        <v>36.700000000000003</v>
      </c>
      <c r="K1178" t="s">
        <v>125</v>
      </c>
      <c r="L1178">
        <f>_xlfn.XLOOKUP(M1178,Sheet6!B:B,Sheet6!A:A,"",0)</f>
        <v>213</v>
      </c>
      <c r="M1178" t="s">
        <v>126</v>
      </c>
      <c r="P1178" t="s">
        <v>47</v>
      </c>
      <c r="Q1178" t="s">
        <v>1110</v>
      </c>
      <c r="R1178" t="s">
        <v>1111</v>
      </c>
      <c r="S1178" t="s">
        <v>1112</v>
      </c>
      <c r="T1178" t="s">
        <v>28</v>
      </c>
      <c r="U1178" s="6">
        <v>45971.358972256945</v>
      </c>
      <c r="V1178" t="s">
        <v>29</v>
      </c>
    </row>
    <row r="1179" spans="1:22">
      <c r="A1179" s="2">
        <v>2025</v>
      </c>
      <c r="B1179" s="3">
        <v>11</v>
      </c>
      <c r="C1179" s="4">
        <v>45967</v>
      </c>
      <c r="D1179" s="2">
        <v>86104</v>
      </c>
      <c r="E1179" s="2">
        <v>81</v>
      </c>
      <c r="F1179" t="s">
        <v>43</v>
      </c>
      <c r="G1179" t="s">
        <v>44</v>
      </c>
      <c r="H1179" s="5">
        <v>36.700000000000003</v>
      </c>
      <c r="I1179" s="5">
        <v>0</v>
      </c>
      <c r="J1179" s="5">
        <v>36.700000000000003</v>
      </c>
      <c r="K1179" t="s">
        <v>223</v>
      </c>
      <c r="L1179">
        <f>_xlfn.XLOOKUP(M1179,Sheet6!B:B,Sheet6!A:A,"",0)</f>
        <v>20</v>
      </c>
      <c r="M1179" t="s">
        <v>224</v>
      </c>
      <c r="P1179" t="s">
        <v>47</v>
      </c>
      <c r="Q1179" t="s">
        <v>1110</v>
      </c>
      <c r="R1179" t="s">
        <v>1111</v>
      </c>
      <c r="S1179" t="s">
        <v>1112</v>
      </c>
      <c r="T1179" t="s">
        <v>28</v>
      </c>
      <c r="U1179" s="6">
        <v>45971.358972256945</v>
      </c>
      <c r="V1179" t="s">
        <v>29</v>
      </c>
    </row>
    <row r="1180" spans="1:22">
      <c r="A1180" s="2">
        <v>2025</v>
      </c>
      <c r="B1180" s="3">
        <v>11</v>
      </c>
      <c r="C1180" s="4">
        <v>45967</v>
      </c>
      <c r="D1180" s="2">
        <v>86104</v>
      </c>
      <c r="E1180" s="2">
        <v>82</v>
      </c>
      <c r="F1180" t="s">
        <v>43</v>
      </c>
      <c r="G1180" t="s">
        <v>44</v>
      </c>
      <c r="H1180" s="5">
        <v>34.86</v>
      </c>
      <c r="I1180" s="5">
        <v>0</v>
      </c>
      <c r="J1180" s="5">
        <v>34.86</v>
      </c>
      <c r="K1180" t="s">
        <v>119</v>
      </c>
      <c r="L1180">
        <f>_xlfn.XLOOKUP(M1180,Sheet6!B:B,Sheet6!A:A,"",0)</f>
        <v>452</v>
      </c>
      <c r="M1180" t="s">
        <v>120</v>
      </c>
      <c r="P1180" t="s">
        <v>47</v>
      </c>
      <c r="Q1180" t="s">
        <v>1110</v>
      </c>
      <c r="R1180" t="s">
        <v>1111</v>
      </c>
      <c r="S1180" t="s">
        <v>1112</v>
      </c>
      <c r="T1180" t="s">
        <v>28</v>
      </c>
      <c r="U1180" s="6">
        <v>45971.358972256945</v>
      </c>
      <c r="V1180" t="s">
        <v>29</v>
      </c>
    </row>
    <row r="1181" spans="1:22">
      <c r="A1181" s="2">
        <v>2025</v>
      </c>
      <c r="B1181" s="3">
        <v>11</v>
      </c>
      <c r="C1181" s="4">
        <v>45967</v>
      </c>
      <c r="D1181" s="2">
        <v>86104</v>
      </c>
      <c r="E1181" s="2">
        <v>83</v>
      </c>
      <c r="F1181" t="s">
        <v>43</v>
      </c>
      <c r="G1181" t="s">
        <v>44</v>
      </c>
      <c r="H1181" s="5">
        <v>33.03</v>
      </c>
      <c r="I1181" s="5">
        <v>0</v>
      </c>
      <c r="J1181" s="5">
        <v>33.03</v>
      </c>
      <c r="K1181" t="s">
        <v>417</v>
      </c>
      <c r="L1181">
        <f>_xlfn.XLOOKUP(M1181,Sheet6!B:B,Sheet6!A:A,"",0)</f>
        <v>229</v>
      </c>
      <c r="M1181" t="s">
        <v>418</v>
      </c>
      <c r="P1181" t="s">
        <v>47</v>
      </c>
      <c r="Q1181" t="s">
        <v>1110</v>
      </c>
      <c r="R1181" t="s">
        <v>1111</v>
      </c>
      <c r="S1181" t="s">
        <v>1112</v>
      </c>
      <c r="T1181" t="s">
        <v>28</v>
      </c>
      <c r="U1181" s="6">
        <v>45971.358972256945</v>
      </c>
      <c r="V1181" t="s">
        <v>29</v>
      </c>
    </row>
    <row r="1182" spans="1:22">
      <c r="A1182" s="2">
        <v>2025</v>
      </c>
      <c r="B1182" s="3">
        <v>11</v>
      </c>
      <c r="C1182" s="4">
        <v>45967</v>
      </c>
      <c r="D1182" s="2">
        <v>86104</v>
      </c>
      <c r="E1182" s="2">
        <v>84</v>
      </c>
      <c r="F1182" t="s">
        <v>43</v>
      </c>
      <c r="G1182" t="s">
        <v>44</v>
      </c>
      <c r="H1182" s="5">
        <v>49.54</v>
      </c>
      <c r="I1182" s="5">
        <v>0</v>
      </c>
      <c r="J1182" s="5">
        <v>49.54</v>
      </c>
      <c r="K1182" t="s">
        <v>127</v>
      </c>
      <c r="L1182">
        <f>_xlfn.XLOOKUP(M1182,Sheet6!B:B,Sheet6!A:A,"",0)</f>
        <v>228</v>
      </c>
      <c r="M1182" t="s">
        <v>128</v>
      </c>
      <c r="P1182" t="s">
        <v>47</v>
      </c>
      <c r="Q1182" t="s">
        <v>1110</v>
      </c>
      <c r="R1182" t="s">
        <v>1111</v>
      </c>
      <c r="S1182" t="s">
        <v>1112</v>
      </c>
      <c r="T1182" t="s">
        <v>28</v>
      </c>
      <c r="U1182" s="6">
        <v>45971.358972256945</v>
      </c>
      <c r="V1182" t="s">
        <v>29</v>
      </c>
    </row>
    <row r="1183" spans="1:22">
      <c r="A1183" s="2">
        <v>2025</v>
      </c>
      <c r="B1183" s="3">
        <v>11</v>
      </c>
      <c r="C1183" s="4">
        <v>45967</v>
      </c>
      <c r="D1183" s="2">
        <v>86104</v>
      </c>
      <c r="E1183" s="2">
        <v>85</v>
      </c>
      <c r="F1183" t="s">
        <v>43</v>
      </c>
      <c r="G1183" t="s">
        <v>44</v>
      </c>
      <c r="H1183" s="5">
        <v>33.94</v>
      </c>
      <c r="I1183" s="5">
        <v>0</v>
      </c>
      <c r="J1183" s="5">
        <v>33.94</v>
      </c>
      <c r="K1183" t="s">
        <v>241</v>
      </c>
      <c r="L1183">
        <f>_xlfn.XLOOKUP(M1183,Sheet6!B:B,Sheet6!A:A,"",0)</f>
        <v>21</v>
      </c>
      <c r="M1183" t="s">
        <v>242</v>
      </c>
      <c r="P1183" t="s">
        <v>47</v>
      </c>
      <c r="Q1183" t="s">
        <v>1110</v>
      </c>
      <c r="R1183" t="s">
        <v>1111</v>
      </c>
      <c r="S1183" t="s">
        <v>1112</v>
      </c>
      <c r="T1183" t="s">
        <v>28</v>
      </c>
      <c r="U1183" s="6">
        <v>45971.358972256945</v>
      </c>
      <c r="V1183" t="s">
        <v>29</v>
      </c>
    </row>
    <row r="1184" spans="1:22">
      <c r="A1184" s="2">
        <v>2025</v>
      </c>
      <c r="B1184" s="3">
        <v>11</v>
      </c>
      <c r="C1184" s="4">
        <v>45967</v>
      </c>
      <c r="D1184" s="2">
        <v>86104</v>
      </c>
      <c r="E1184" s="2">
        <v>86</v>
      </c>
      <c r="F1184" t="s">
        <v>43</v>
      </c>
      <c r="G1184" t="s">
        <v>44</v>
      </c>
      <c r="H1184" s="5">
        <v>33.94</v>
      </c>
      <c r="I1184" s="5">
        <v>0</v>
      </c>
      <c r="J1184" s="5">
        <v>33.94</v>
      </c>
      <c r="K1184" t="s">
        <v>121</v>
      </c>
      <c r="L1184">
        <f>_xlfn.XLOOKUP(M1184,Sheet6!B:B,Sheet6!A:A,"",0)</f>
        <v>208</v>
      </c>
      <c r="M1184" t="s">
        <v>122</v>
      </c>
      <c r="P1184" t="s">
        <v>47</v>
      </c>
      <c r="Q1184" t="s">
        <v>1110</v>
      </c>
      <c r="R1184" t="s">
        <v>1111</v>
      </c>
      <c r="S1184" t="s">
        <v>1112</v>
      </c>
      <c r="T1184" t="s">
        <v>28</v>
      </c>
      <c r="U1184" s="6">
        <v>45971.358972256945</v>
      </c>
      <c r="V1184" t="s">
        <v>29</v>
      </c>
    </row>
    <row r="1185" spans="1:22">
      <c r="A1185" s="2">
        <v>2025</v>
      </c>
      <c r="B1185" s="3">
        <v>11</v>
      </c>
      <c r="C1185" s="4">
        <v>45967</v>
      </c>
      <c r="D1185" s="2">
        <v>86104</v>
      </c>
      <c r="E1185" s="2">
        <v>87</v>
      </c>
      <c r="F1185" t="s">
        <v>43</v>
      </c>
      <c r="G1185" t="s">
        <v>44</v>
      </c>
      <c r="H1185" s="5">
        <v>33.03</v>
      </c>
      <c r="I1185" s="5">
        <v>0</v>
      </c>
      <c r="J1185" s="5">
        <v>33.03</v>
      </c>
      <c r="K1185" t="s">
        <v>123</v>
      </c>
      <c r="L1185">
        <f>_xlfn.XLOOKUP(M1185,Sheet6!B:B,Sheet6!A:A,"",0)</f>
        <v>470</v>
      </c>
      <c r="M1185" t="s">
        <v>124</v>
      </c>
      <c r="P1185" t="s">
        <v>47</v>
      </c>
      <c r="Q1185" t="s">
        <v>1110</v>
      </c>
      <c r="R1185" t="s">
        <v>1111</v>
      </c>
      <c r="S1185" t="s">
        <v>1112</v>
      </c>
      <c r="T1185" t="s">
        <v>28</v>
      </c>
      <c r="U1185" s="6">
        <v>45971.358972256945</v>
      </c>
      <c r="V1185" t="s">
        <v>29</v>
      </c>
    </row>
    <row r="1186" spans="1:22">
      <c r="A1186" s="2">
        <v>2025</v>
      </c>
      <c r="B1186" s="3">
        <v>11</v>
      </c>
      <c r="C1186" s="4">
        <v>45967</v>
      </c>
      <c r="D1186" s="2">
        <v>86104</v>
      </c>
      <c r="E1186" s="2">
        <v>88</v>
      </c>
      <c r="F1186" t="s">
        <v>43</v>
      </c>
      <c r="G1186" t="s">
        <v>44</v>
      </c>
      <c r="H1186" s="5">
        <v>22.94</v>
      </c>
      <c r="I1186" s="5">
        <v>0</v>
      </c>
      <c r="J1186" s="5">
        <v>22.94</v>
      </c>
      <c r="K1186" t="s">
        <v>139</v>
      </c>
      <c r="L1186">
        <f>_xlfn.XLOOKUP(M1186,Sheet6!B:B,Sheet6!A:A,"",0)</f>
        <v>250</v>
      </c>
      <c r="M1186" t="s">
        <v>140</v>
      </c>
      <c r="P1186" t="s">
        <v>47</v>
      </c>
      <c r="Q1186" t="s">
        <v>1110</v>
      </c>
      <c r="R1186" t="s">
        <v>1111</v>
      </c>
      <c r="S1186" t="s">
        <v>1112</v>
      </c>
      <c r="T1186" t="s">
        <v>28</v>
      </c>
      <c r="U1186" s="6">
        <v>45971.358972256945</v>
      </c>
      <c r="V1186" t="s">
        <v>29</v>
      </c>
    </row>
    <row r="1187" spans="1:22">
      <c r="A1187" s="2">
        <v>2025</v>
      </c>
      <c r="B1187" s="3">
        <v>11</v>
      </c>
      <c r="C1187" s="4">
        <v>45967</v>
      </c>
      <c r="D1187" s="2">
        <v>86104</v>
      </c>
      <c r="E1187" s="2">
        <v>89</v>
      </c>
      <c r="F1187" t="s">
        <v>43</v>
      </c>
      <c r="G1187" t="s">
        <v>44</v>
      </c>
      <c r="H1187" s="5">
        <v>29.36</v>
      </c>
      <c r="I1187" s="5">
        <v>0</v>
      </c>
      <c r="J1187" s="5">
        <v>29.36</v>
      </c>
      <c r="K1187" t="s">
        <v>141</v>
      </c>
      <c r="L1187">
        <f>_xlfn.XLOOKUP(M1187,Sheet6!B:B,Sheet6!A:A,"",0)</f>
        <v>245</v>
      </c>
      <c r="M1187" t="s">
        <v>142</v>
      </c>
      <c r="P1187" t="s">
        <v>47</v>
      </c>
      <c r="Q1187" t="s">
        <v>1110</v>
      </c>
      <c r="R1187" t="s">
        <v>1111</v>
      </c>
      <c r="S1187" t="s">
        <v>1112</v>
      </c>
      <c r="T1187" t="s">
        <v>28</v>
      </c>
      <c r="U1187" s="6">
        <v>45971.358972256945</v>
      </c>
      <c r="V1187" t="s">
        <v>29</v>
      </c>
    </row>
    <row r="1188" spans="1:22">
      <c r="A1188" s="2">
        <v>2025</v>
      </c>
      <c r="B1188" s="3">
        <v>11</v>
      </c>
      <c r="C1188" s="4">
        <v>45967</v>
      </c>
      <c r="D1188" s="2">
        <v>86104</v>
      </c>
      <c r="E1188" s="2">
        <v>90</v>
      </c>
      <c r="F1188" t="s">
        <v>43</v>
      </c>
      <c r="G1188" t="s">
        <v>44</v>
      </c>
      <c r="H1188" s="5">
        <v>37.61</v>
      </c>
      <c r="I1188" s="5">
        <v>0</v>
      </c>
      <c r="J1188" s="5">
        <v>37.61</v>
      </c>
      <c r="K1188" t="s">
        <v>129</v>
      </c>
      <c r="L1188">
        <f>_xlfn.XLOOKUP(M1188,Sheet6!B:B,Sheet6!A:A,"",0)</f>
        <v>238</v>
      </c>
      <c r="M1188" t="s">
        <v>130</v>
      </c>
      <c r="P1188" t="s">
        <v>47</v>
      </c>
      <c r="Q1188" t="s">
        <v>1110</v>
      </c>
      <c r="R1188" t="s">
        <v>1111</v>
      </c>
      <c r="S1188" t="s">
        <v>1112</v>
      </c>
      <c r="T1188" t="s">
        <v>28</v>
      </c>
      <c r="U1188" s="6">
        <v>45971.358972256945</v>
      </c>
      <c r="V1188" t="s">
        <v>29</v>
      </c>
    </row>
    <row r="1189" spans="1:22">
      <c r="A1189" s="2">
        <v>2025</v>
      </c>
      <c r="B1189" s="3">
        <v>11</v>
      </c>
      <c r="C1189" s="4">
        <v>45967</v>
      </c>
      <c r="D1189" s="2">
        <v>86104</v>
      </c>
      <c r="E1189" s="2">
        <v>91</v>
      </c>
      <c r="F1189" t="s">
        <v>43</v>
      </c>
      <c r="G1189" t="s">
        <v>44</v>
      </c>
      <c r="H1189" s="5">
        <v>35.78</v>
      </c>
      <c r="I1189" s="5">
        <v>0</v>
      </c>
      <c r="J1189" s="5">
        <v>35.78</v>
      </c>
      <c r="K1189" t="s">
        <v>108</v>
      </c>
      <c r="L1189">
        <f>_xlfn.XLOOKUP(M1189,Sheet6!B:B,Sheet6!A:A,"",0)</f>
        <v>241</v>
      </c>
      <c r="M1189" t="s">
        <v>109</v>
      </c>
      <c r="P1189" t="s">
        <v>47</v>
      </c>
      <c r="Q1189" t="s">
        <v>1110</v>
      </c>
      <c r="R1189" t="s">
        <v>1111</v>
      </c>
      <c r="S1189" t="s">
        <v>1112</v>
      </c>
      <c r="T1189" t="s">
        <v>28</v>
      </c>
      <c r="U1189" s="6">
        <v>45971.358972256945</v>
      </c>
      <c r="V1189" t="s">
        <v>29</v>
      </c>
    </row>
    <row r="1190" spans="1:22">
      <c r="A1190" s="2">
        <v>2025</v>
      </c>
      <c r="B1190" s="3">
        <v>11</v>
      </c>
      <c r="C1190" s="4">
        <v>45967</v>
      </c>
      <c r="D1190" s="2">
        <v>86352</v>
      </c>
      <c r="E1190" s="2">
        <v>2</v>
      </c>
      <c r="F1190" t="s">
        <v>30</v>
      </c>
      <c r="G1190" t="s">
        <v>31</v>
      </c>
      <c r="H1190" s="5">
        <v>400</v>
      </c>
      <c r="I1190" s="5">
        <v>0</v>
      </c>
      <c r="J1190" s="5">
        <v>400</v>
      </c>
      <c r="K1190" t="s">
        <v>22</v>
      </c>
      <c r="L1190">
        <f>_xlfn.XLOOKUP(M1190,Sheet6!B:B,Sheet6!A:A,"",0)</f>
        <v>371</v>
      </c>
      <c r="M1190" t="s">
        <v>23</v>
      </c>
      <c r="P1190" t="s">
        <v>24</v>
      </c>
      <c r="Q1190" t="s">
        <v>1113</v>
      </c>
      <c r="R1190" t="s">
        <v>1114</v>
      </c>
      <c r="S1190" t="s">
        <v>1115</v>
      </c>
      <c r="T1190" t="s">
        <v>28</v>
      </c>
      <c r="U1190" s="6">
        <v>45978.338957835651</v>
      </c>
      <c r="V1190" t="s">
        <v>29</v>
      </c>
    </row>
    <row r="1191" spans="1:22">
      <c r="A1191" s="2">
        <v>2025</v>
      </c>
      <c r="B1191" s="3">
        <v>11</v>
      </c>
      <c r="C1191" s="4">
        <v>45966</v>
      </c>
      <c r="D1191" s="2">
        <v>86022</v>
      </c>
      <c r="E1191" s="2">
        <v>2</v>
      </c>
      <c r="F1191" t="s">
        <v>183</v>
      </c>
      <c r="G1191" t="s">
        <v>184</v>
      </c>
      <c r="H1191" s="5">
        <v>14.79</v>
      </c>
      <c r="I1191" s="5">
        <v>0</v>
      </c>
      <c r="J1191" s="5">
        <v>14.79</v>
      </c>
      <c r="K1191" t="s">
        <v>37</v>
      </c>
      <c r="L1191">
        <f>_xlfn.XLOOKUP(M1191,Sheet6!B:B,Sheet6!A:A,"",0)</f>
        <v>0</v>
      </c>
      <c r="M1191" t="s">
        <v>38</v>
      </c>
      <c r="P1191" t="s">
        <v>24</v>
      </c>
      <c r="Q1191" t="s">
        <v>1116</v>
      </c>
      <c r="R1191" t="s">
        <v>1117</v>
      </c>
      <c r="S1191" t="s">
        <v>1118</v>
      </c>
      <c r="T1191" t="s">
        <v>28</v>
      </c>
      <c r="U1191" s="6">
        <v>45967.33103371528</v>
      </c>
      <c r="V1191" t="s">
        <v>29</v>
      </c>
    </row>
    <row r="1192" spans="1:22">
      <c r="A1192" s="2">
        <v>2025</v>
      </c>
      <c r="B1192" s="3">
        <v>11</v>
      </c>
      <c r="C1192" s="4">
        <v>45966</v>
      </c>
      <c r="D1192" s="2">
        <v>86052</v>
      </c>
      <c r="E1192" s="2">
        <v>2</v>
      </c>
      <c r="F1192" t="s">
        <v>43</v>
      </c>
      <c r="G1192" t="s">
        <v>44</v>
      </c>
      <c r="H1192" s="5">
        <v>0</v>
      </c>
      <c r="I1192" s="5">
        <v>124.17</v>
      </c>
      <c r="J1192" s="5">
        <v>-124.17</v>
      </c>
      <c r="K1192" t="s">
        <v>425</v>
      </c>
      <c r="L1192">
        <f>_xlfn.XLOOKUP(M1192,Sheet6!B:B,Sheet6!A:A,"",0)</f>
        <v>403</v>
      </c>
      <c r="M1192" t="s">
        <v>426</v>
      </c>
      <c r="P1192" t="s">
        <v>24</v>
      </c>
      <c r="Q1192" t="s">
        <v>180</v>
      </c>
      <c r="R1192" t="s">
        <v>1119</v>
      </c>
      <c r="S1192" t="s">
        <v>1120</v>
      </c>
      <c r="T1192" t="s">
        <v>28</v>
      </c>
      <c r="U1192" s="6">
        <v>45968.348727627315</v>
      </c>
      <c r="V1192" t="s">
        <v>29</v>
      </c>
    </row>
    <row r="1193" spans="1:22">
      <c r="A1193" s="2">
        <v>2025</v>
      </c>
      <c r="B1193" s="3">
        <v>9</v>
      </c>
      <c r="C1193" s="4">
        <v>45966</v>
      </c>
      <c r="D1193" s="2">
        <v>86053</v>
      </c>
      <c r="E1193" s="2">
        <v>2</v>
      </c>
      <c r="F1193" t="s">
        <v>183</v>
      </c>
      <c r="G1193" t="s">
        <v>184</v>
      </c>
      <c r="H1193" s="5">
        <v>126.98</v>
      </c>
      <c r="I1193" s="5">
        <v>0</v>
      </c>
      <c r="J1193" s="5">
        <v>126.98</v>
      </c>
      <c r="K1193" t="s">
        <v>185</v>
      </c>
      <c r="L1193">
        <f>_xlfn.XLOOKUP(M1193,Sheet6!B:B,Sheet6!A:A,"",0)</f>
        <v>411</v>
      </c>
      <c r="M1193" t="s">
        <v>186</v>
      </c>
      <c r="P1193" t="s">
        <v>24</v>
      </c>
      <c r="Q1193" t="s">
        <v>1121</v>
      </c>
      <c r="R1193" t="s">
        <v>1122</v>
      </c>
      <c r="S1193" t="s">
        <v>1123</v>
      </c>
      <c r="T1193" t="s">
        <v>28</v>
      </c>
      <c r="U1193" s="6">
        <v>45968.348825960646</v>
      </c>
      <c r="V1193" t="s">
        <v>29</v>
      </c>
    </row>
    <row r="1194" spans="1:22">
      <c r="A1194" s="2">
        <v>2025</v>
      </c>
      <c r="B1194" s="3">
        <v>12</v>
      </c>
      <c r="C1194" s="4">
        <v>45966</v>
      </c>
      <c r="D1194" s="2">
        <v>86054</v>
      </c>
      <c r="E1194" s="2">
        <v>2</v>
      </c>
      <c r="F1194" t="s">
        <v>81</v>
      </c>
      <c r="G1194" t="s">
        <v>82</v>
      </c>
      <c r="H1194" s="5">
        <v>4216.22</v>
      </c>
      <c r="I1194" s="5">
        <v>0</v>
      </c>
      <c r="J1194" s="5">
        <v>4216.22</v>
      </c>
      <c r="K1194" t="s">
        <v>64</v>
      </c>
      <c r="L1194">
        <f>_xlfn.XLOOKUP(M1194,Sheet6!B:B,Sheet6!A:A,"",0)</f>
        <v>243</v>
      </c>
      <c r="M1194" t="s">
        <v>65</v>
      </c>
      <c r="P1194" t="s">
        <v>24</v>
      </c>
      <c r="Q1194" t="s">
        <v>1124</v>
      </c>
      <c r="R1194" t="s">
        <v>1125</v>
      </c>
      <c r="S1194" t="s">
        <v>1126</v>
      </c>
      <c r="T1194" t="s">
        <v>28</v>
      </c>
      <c r="U1194" s="6">
        <v>45968.348850960647</v>
      </c>
      <c r="V1194" t="s">
        <v>29</v>
      </c>
    </row>
    <row r="1195" spans="1:22">
      <c r="A1195" s="2">
        <v>2025</v>
      </c>
      <c r="B1195" s="3">
        <v>12</v>
      </c>
      <c r="C1195" s="4">
        <v>45966</v>
      </c>
      <c r="D1195" s="2">
        <v>86055</v>
      </c>
      <c r="E1195" s="2">
        <v>2</v>
      </c>
      <c r="F1195" t="s">
        <v>81</v>
      </c>
      <c r="G1195" t="s">
        <v>82</v>
      </c>
      <c r="H1195" s="5">
        <v>2989.54</v>
      </c>
      <c r="I1195" s="5">
        <v>0</v>
      </c>
      <c r="J1195" s="5">
        <v>2989.54</v>
      </c>
      <c r="K1195" t="s">
        <v>261</v>
      </c>
      <c r="L1195">
        <f>_xlfn.XLOOKUP(M1195,Sheet6!B:B,Sheet6!A:A,"",0)</f>
        <v>446</v>
      </c>
      <c r="M1195" t="s">
        <v>262</v>
      </c>
      <c r="P1195" t="s">
        <v>24</v>
      </c>
      <c r="Q1195" t="s">
        <v>1124</v>
      </c>
      <c r="R1195" t="s">
        <v>1127</v>
      </c>
      <c r="S1195" t="s">
        <v>1128</v>
      </c>
      <c r="T1195" t="s">
        <v>28</v>
      </c>
      <c r="U1195" s="6">
        <v>45968.348944872683</v>
      </c>
      <c r="V1195" t="s">
        <v>29</v>
      </c>
    </row>
    <row r="1196" spans="1:22">
      <c r="A1196" s="2">
        <v>2025</v>
      </c>
      <c r="B1196" s="3">
        <v>9</v>
      </c>
      <c r="C1196" s="4">
        <v>45966</v>
      </c>
      <c r="D1196" s="2">
        <v>86056</v>
      </c>
      <c r="E1196" s="2">
        <v>2</v>
      </c>
      <c r="F1196" t="s">
        <v>183</v>
      </c>
      <c r="G1196" t="s">
        <v>184</v>
      </c>
      <c r="H1196" s="5">
        <v>177.98</v>
      </c>
      <c r="I1196" s="5">
        <v>0</v>
      </c>
      <c r="J1196" s="5">
        <v>177.98</v>
      </c>
      <c r="K1196" t="s">
        <v>185</v>
      </c>
      <c r="L1196">
        <f>_xlfn.XLOOKUP(M1196,Sheet6!B:B,Sheet6!A:A,"",0)</f>
        <v>411</v>
      </c>
      <c r="M1196" t="s">
        <v>186</v>
      </c>
      <c r="P1196" t="s">
        <v>24</v>
      </c>
      <c r="Q1196" t="s">
        <v>1129</v>
      </c>
      <c r="R1196" t="s">
        <v>1130</v>
      </c>
      <c r="S1196" t="s">
        <v>1131</v>
      </c>
      <c r="T1196" t="s">
        <v>28</v>
      </c>
      <c r="U1196" s="6">
        <v>45968.348971956017</v>
      </c>
      <c r="V1196" t="s">
        <v>29</v>
      </c>
    </row>
    <row r="1197" spans="1:22">
      <c r="A1197" s="2">
        <v>2025</v>
      </c>
      <c r="B1197" s="3">
        <v>11</v>
      </c>
      <c r="C1197" s="4">
        <v>45966</v>
      </c>
      <c r="D1197" s="2">
        <v>86169</v>
      </c>
      <c r="E1197" s="2">
        <v>2</v>
      </c>
      <c r="F1197" t="s">
        <v>81</v>
      </c>
      <c r="G1197" t="s">
        <v>82</v>
      </c>
      <c r="H1197" s="5">
        <v>2187</v>
      </c>
      <c r="I1197" s="5">
        <v>0</v>
      </c>
      <c r="J1197" s="5">
        <v>2187</v>
      </c>
      <c r="K1197" t="s">
        <v>635</v>
      </c>
      <c r="L1197">
        <f>_xlfn.XLOOKUP(M1197,Sheet6!B:B,Sheet6!A:A,"",0)</f>
        <v>441</v>
      </c>
      <c r="M1197" t="s">
        <v>636</v>
      </c>
      <c r="P1197" t="s">
        <v>115</v>
      </c>
      <c r="Q1197" t="s">
        <v>1132</v>
      </c>
      <c r="R1197" t="s">
        <v>1133</v>
      </c>
      <c r="S1197" t="s">
        <v>1134</v>
      </c>
      <c r="T1197" t="s">
        <v>28</v>
      </c>
      <c r="U1197" s="6">
        <v>45973.408776469907</v>
      </c>
      <c r="V1197" t="s">
        <v>29</v>
      </c>
    </row>
    <row r="1198" spans="1:22">
      <c r="A1198" s="2">
        <v>2025</v>
      </c>
      <c r="B1198" s="3">
        <v>11</v>
      </c>
      <c r="C1198" s="4">
        <v>45966</v>
      </c>
      <c r="D1198" s="2">
        <v>86169</v>
      </c>
      <c r="E1198" s="2">
        <v>3</v>
      </c>
      <c r="F1198" t="s">
        <v>81</v>
      </c>
      <c r="G1198" t="s">
        <v>82</v>
      </c>
      <c r="H1198" s="5">
        <v>972</v>
      </c>
      <c r="I1198" s="5">
        <v>0</v>
      </c>
      <c r="J1198" s="5">
        <v>972</v>
      </c>
      <c r="K1198" t="s">
        <v>640</v>
      </c>
      <c r="L1198">
        <f>_xlfn.XLOOKUP(M1198,Sheet6!B:B,Sheet6!A:A,"",0)</f>
        <v>454</v>
      </c>
      <c r="M1198" t="s">
        <v>641</v>
      </c>
      <c r="P1198" t="s">
        <v>115</v>
      </c>
      <c r="Q1198" t="s">
        <v>1132</v>
      </c>
      <c r="R1198" t="s">
        <v>1133</v>
      </c>
      <c r="S1198" t="s">
        <v>1134</v>
      </c>
      <c r="T1198" t="s">
        <v>28</v>
      </c>
      <c r="U1198" s="6">
        <v>45973.408776469907</v>
      </c>
      <c r="V1198" t="s">
        <v>29</v>
      </c>
    </row>
    <row r="1199" spans="1:22">
      <c r="A1199" s="2">
        <v>2025</v>
      </c>
      <c r="B1199" s="3">
        <v>11</v>
      </c>
      <c r="C1199" s="4">
        <v>45966</v>
      </c>
      <c r="D1199" s="2">
        <v>86169</v>
      </c>
      <c r="E1199" s="2">
        <v>4</v>
      </c>
      <c r="F1199" t="s">
        <v>81</v>
      </c>
      <c r="G1199" t="s">
        <v>82</v>
      </c>
      <c r="H1199" s="5">
        <v>6318</v>
      </c>
      <c r="I1199" s="5">
        <v>0</v>
      </c>
      <c r="J1199" s="5">
        <v>6318</v>
      </c>
      <c r="K1199" t="s">
        <v>642</v>
      </c>
      <c r="L1199">
        <f>_xlfn.XLOOKUP(M1199,Sheet6!B:B,Sheet6!A:A,"",0)</f>
        <v>472</v>
      </c>
      <c r="M1199" t="s">
        <v>643</v>
      </c>
      <c r="P1199" t="s">
        <v>115</v>
      </c>
      <c r="Q1199" t="s">
        <v>1132</v>
      </c>
      <c r="R1199" t="s">
        <v>1133</v>
      </c>
      <c r="S1199" t="s">
        <v>1134</v>
      </c>
      <c r="T1199" t="s">
        <v>28</v>
      </c>
      <c r="U1199" s="6">
        <v>45973.408776469907</v>
      </c>
      <c r="V1199" t="s">
        <v>29</v>
      </c>
    </row>
    <row r="1200" spans="1:22">
      <c r="A1200" s="2">
        <v>2025</v>
      </c>
      <c r="B1200" s="3">
        <v>11</v>
      </c>
      <c r="C1200" s="4">
        <v>45966</v>
      </c>
      <c r="D1200" s="2">
        <v>86169</v>
      </c>
      <c r="E1200" s="2">
        <v>5</v>
      </c>
      <c r="F1200" t="s">
        <v>81</v>
      </c>
      <c r="G1200" t="s">
        <v>82</v>
      </c>
      <c r="H1200" s="5">
        <v>729</v>
      </c>
      <c r="I1200" s="5">
        <v>0</v>
      </c>
      <c r="J1200" s="5">
        <v>729</v>
      </c>
      <c r="K1200" t="s">
        <v>1135</v>
      </c>
      <c r="L1200">
        <f>_xlfn.XLOOKUP(M1200,Sheet6!B:B,Sheet6!A:A,"",0)</f>
        <v>473</v>
      </c>
      <c r="M1200" t="s">
        <v>1136</v>
      </c>
      <c r="P1200" t="s">
        <v>115</v>
      </c>
      <c r="Q1200" t="s">
        <v>1132</v>
      </c>
      <c r="R1200" t="s">
        <v>1133</v>
      </c>
      <c r="S1200" t="s">
        <v>1134</v>
      </c>
      <c r="T1200" t="s">
        <v>28</v>
      </c>
      <c r="U1200" s="6">
        <v>45973.408776469907</v>
      </c>
      <c r="V1200" t="s">
        <v>29</v>
      </c>
    </row>
    <row r="1201" spans="1:22">
      <c r="A1201" s="2">
        <v>2025</v>
      </c>
      <c r="B1201" s="3">
        <v>11</v>
      </c>
      <c r="C1201" s="4">
        <v>45966</v>
      </c>
      <c r="D1201" s="2">
        <v>86169</v>
      </c>
      <c r="E1201" s="2">
        <v>6</v>
      </c>
      <c r="F1201" t="s">
        <v>81</v>
      </c>
      <c r="G1201" t="s">
        <v>82</v>
      </c>
      <c r="H1201" s="5">
        <v>1890</v>
      </c>
      <c r="I1201" s="5">
        <v>0</v>
      </c>
      <c r="J1201" s="5">
        <v>1890</v>
      </c>
      <c r="K1201" t="s">
        <v>37</v>
      </c>
      <c r="L1201">
        <f>_xlfn.XLOOKUP(M1201,Sheet6!B:B,Sheet6!A:A,"",0)</f>
        <v>0</v>
      </c>
      <c r="M1201" t="s">
        <v>38</v>
      </c>
      <c r="P1201" t="s">
        <v>115</v>
      </c>
      <c r="Q1201" t="s">
        <v>1132</v>
      </c>
      <c r="R1201" t="s">
        <v>1133</v>
      </c>
      <c r="S1201" t="s">
        <v>1134</v>
      </c>
      <c r="T1201" t="s">
        <v>28</v>
      </c>
      <c r="U1201" s="6">
        <v>45973.408776469907</v>
      </c>
      <c r="V1201" t="s">
        <v>29</v>
      </c>
    </row>
    <row r="1202" spans="1:22">
      <c r="A1202" s="2">
        <v>2025</v>
      </c>
      <c r="B1202" s="3">
        <v>11</v>
      </c>
      <c r="C1202" s="4">
        <v>45965</v>
      </c>
      <c r="D1202" s="2">
        <v>86057</v>
      </c>
      <c r="E1202" s="2">
        <v>2</v>
      </c>
      <c r="F1202" t="s">
        <v>43</v>
      </c>
      <c r="G1202" t="s">
        <v>44</v>
      </c>
      <c r="H1202" s="5">
        <v>151.94999999999999</v>
      </c>
      <c r="I1202" s="5">
        <v>0</v>
      </c>
      <c r="J1202" s="5">
        <v>151.94999999999999</v>
      </c>
      <c r="K1202" t="s">
        <v>249</v>
      </c>
      <c r="L1202">
        <f>_xlfn.XLOOKUP(M1202,Sheet6!B:B,Sheet6!A:A,"",0)</f>
        <v>152</v>
      </c>
      <c r="M1202" t="s">
        <v>250</v>
      </c>
      <c r="P1202" t="s">
        <v>24</v>
      </c>
      <c r="Q1202" t="s">
        <v>1137</v>
      </c>
      <c r="R1202" t="s">
        <v>1138</v>
      </c>
      <c r="S1202" t="s">
        <v>1139</v>
      </c>
      <c r="T1202" t="s">
        <v>28</v>
      </c>
      <c r="U1202" s="6">
        <v>45968.349083333334</v>
      </c>
      <c r="V1202" t="s">
        <v>29</v>
      </c>
    </row>
    <row r="1203" spans="1:22">
      <c r="A1203" s="2">
        <v>2025</v>
      </c>
      <c r="B1203" s="3">
        <v>11</v>
      </c>
      <c r="C1203" s="4">
        <v>45965</v>
      </c>
      <c r="D1203" s="2">
        <v>86057</v>
      </c>
      <c r="E1203" s="2">
        <v>3</v>
      </c>
      <c r="F1203" t="s">
        <v>43</v>
      </c>
      <c r="G1203" t="s">
        <v>44</v>
      </c>
      <c r="H1203" s="5">
        <v>95.12</v>
      </c>
      <c r="I1203" s="5">
        <v>0</v>
      </c>
      <c r="J1203" s="5">
        <v>95.12</v>
      </c>
      <c r="K1203" t="s">
        <v>423</v>
      </c>
      <c r="L1203">
        <f>_xlfn.XLOOKUP(M1203,Sheet6!B:B,Sheet6!A:A,"",0)</f>
        <v>9</v>
      </c>
      <c r="M1203" t="s">
        <v>424</v>
      </c>
      <c r="P1203" t="s">
        <v>24</v>
      </c>
      <c r="Q1203" t="s">
        <v>1137</v>
      </c>
      <c r="R1203" t="s">
        <v>1138</v>
      </c>
      <c r="S1203" t="s">
        <v>1139</v>
      </c>
      <c r="T1203" t="s">
        <v>28</v>
      </c>
      <c r="U1203" s="6">
        <v>45968.349083333334</v>
      </c>
      <c r="V1203" t="s">
        <v>29</v>
      </c>
    </row>
    <row r="1204" spans="1:22">
      <c r="A1204" s="2">
        <v>2025</v>
      </c>
      <c r="B1204" s="3">
        <v>11</v>
      </c>
      <c r="C1204" s="4">
        <v>45965</v>
      </c>
      <c r="D1204" s="2">
        <v>86057</v>
      </c>
      <c r="E1204" s="2">
        <v>4</v>
      </c>
      <c r="F1204" t="s">
        <v>43</v>
      </c>
      <c r="G1204" t="s">
        <v>44</v>
      </c>
      <c r="H1204" s="5">
        <v>85.84</v>
      </c>
      <c r="I1204" s="5">
        <v>0</v>
      </c>
      <c r="J1204" s="5">
        <v>85.84</v>
      </c>
      <c r="K1204" t="s">
        <v>178</v>
      </c>
      <c r="L1204">
        <f>_xlfn.XLOOKUP(M1204,Sheet6!B:B,Sheet6!A:A,"",0)</f>
        <v>173</v>
      </c>
      <c r="M1204" t="s">
        <v>179</v>
      </c>
      <c r="P1204" t="s">
        <v>24</v>
      </c>
      <c r="Q1204" t="s">
        <v>1137</v>
      </c>
      <c r="R1204" t="s">
        <v>1138</v>
      </c>
      <c r="S1204" t="s">
        <v>1139</v>
      </c>
      <c r="T1204" t="s">
        <v>28</v>
      </c>
      <c r="U1204" s="6">
        <v>45968.349083333334</v>
      </c>
      <c r="V1204" t="s">
        <v>29</v>
      </c>
    </row>
    <row r="1205" spans="1:22">
      <c r="A1205" s="2">
        <v>2025</v>
      </c>
      <c r="B1205" s="3">
        <v>11</v>
      </c>
      <c r="C1205" s="4">
        <v>45965</v>
      </c>
      <c r="D1205" s="2">
        <v>86057</v>
      </c>
      <c r="E1205" s="2">
        <v>5</v>
      </c>
      <c r="F1205" t="s">
        <v>43</v>
      </c>
      <c r="G1205" t="s">
        <v>44</v>
      </c>
      <c r="H1205" s="5">
        <v>200</v>
      </c>
      <c r="I1205" s="5">
        <v>0</v>
      </c>
      <c r="J1205" s="5">
        <v>200</v>
      </c>
      <c r="K1205" t="s">
        <v>365</v>
      </c>
      <c r="L1205">
        <f>_xlfn.XLOOKUP(M1205,Sheet6!B:B,Sheet6!A:A,"",0)</f>
        <v>174</v>
      </c>
      <c r="M1205" t="s">
        <v>366</v>
      </c>
      <c r="P1205" t="s">
        <v>24</v>
      </c>
      <c r="Q1205" t="s">
        <v>1137</v>
      </c>
      <c r="R1205" t="s">
        <v>1138</v>
      </c>
      <c r="S1205" t="s">
        <v>1139</v>
      </c>
      <c r="T1205" t="s">
        <v>28</v>
      </c>
      <c r="U1205" s="6">
        <v>45968.349083333334</v>
      </c>
      <c r="V1205" t="s">
        <v>29</v>
      </c>
    </row>
    <row r="1206" spans="1:22">
      <c r="A1206" s="2">
        <v>2025</v>
      </c>
      <c r="B1206" s="3">
        <v>11</v>
      </c>
      <c r="C1206" s="4">
        <v>45965</v>
      </c>
      <c r="D1206" s="2">
        <v>86057</v>
      </c>
      <c r="E1206" s="2">
        <v>6</v>
      </c>
      <c r="F1206" t="s">
        <v>43</v>
      </c>
      <c r="G1206" t="s">
        <v>44</v>
      </c>
      <c r="H1206" s="5">
        <v>91.66</v>
      </c>
      <c r="I1206" s="5">
        <v>0</v>
      </c>
      <c r="J1206" s="5">
        <v>91.66</v>
      </c>
      <c r="K1206" t="s">
        <v>247</v>
      </c>
      <c r="L1206">
        <f>_xlfn.XLOOKUP(M1206,Sheet6!B:B,Sheet6!A:A,"",0)</f>
        <v>211</v>
      </c>
      <c r="M1206" t="s">
        <v>248</v>
      </c>
      <c r="P1206" t="s">
        <v>24</v>
      </c>
      <c r="Q1206" t="s">
        <v>1137</v>
      </c>
      <c r="R1206" t="s">
        <v>1138</v>
      </c>
      <c r="S1206" t="s">
        <v>1139</v>
      </c>
      <c r="T1206" t="s">
        <v>28</v>
      </c>
      <c r="U1206" s="6">
        <v>45968.349083333334</v>
      </c>
      <c r="V1206" t="s">
        <v>29</v>
      </c>
    </row>
    <row r="1207" spans="1:22">
      <c r="A1207" s="2">
        <v>2025</v>
      </c>
      <c r="B1207" s="3">
        <v>11</v>
      </c>
      <c r="C1207" s="4">
        <v>45965</v>
      </c>
      <c r="D1207" s="2">
        <v>86057</v>
      </c>
      <c r="E1207" s="2">
        <v>7</v>
      </c>
      <c r="F1207" t="s">
        <v>43</v>
      </c>
      <c r="G1207" t="s">
        <v>44</v>
      </c>
      <c r="H1207" s="5">
        <v>115.42</v>
      </c>
      <c r="I1207" s="5">
        <v>0</v>
      </c>
      <c r="J1207" s="5">
        <v>115.42</v>
      </c>
      <c r="K1207" t="s">
        <v>271</v>
      </c>
      <c r="L1207">
        <f>_xlfn.XLOOKUP(M1207,Sheet6!B:B,Sheet6!A:A,"",0)</f>
        <v>186</v>
      </c>
      <c r="M1207" t="s">
        <v>272</v>
      </c>
      <c r="P1207" t="s">
        <v>24</v>
      </c>
      <c r="Q1207" t="s">
        <v>1137</v>
      </c>
      <c r="R1207" t="s">
        <v>1138</v>
      </c>
      <c r="S1207" t="s">
        <v>1139</v>
      </c>
      <c r="T1207" t="s">
        <v>28</v>
      </c>
      <c r="U1207" s="6">
        <v>45968.349083333334</v>
      </c>
      <c r="V1207" t="s">
        <v>29</v>
      </c>
    </row>
    <row r="1208" spans="1:22">
      <c r="A1208" s="2">
        <v>2025</v>
      </c>
      <c r="B1208" s="3">
        <v>11</v>
      </c>
      <c r="C1208" s="4">
        <v>45965</v>
      </c>
      <c r="D1208" s="2">
        <v>86057</v>
      </c>
      <c r="E1208" s="2">
        <v>8</v>
      </c>
      <c r="F1208" t="s">
        <v>43</v>
      </c>
      <c r="G1208" t="s">
        <v>44</v>
      </c>
      <c r="H1208" s="5">
        <v>197.56</v>
      </c>
      <c r="I1208" s="5">
        <v>0</v>
      </c>
      <c r="J1208" s="5">
        <v>197.56</v>
      </c>
      <c r="K1208" t="s">
        <v>245</v>
      </c>
      <c r="L1208">
        <f>_xlfn.XLOOKUP(M1208,Sheet6!B:B,Sheet6!A:A,"",0)</f>
        <v>227</v>
      </c>
      <c r="M1208" t="s">
        <v>246</v>
      </c>
      <c r="P1208" t="s">
        <v>24</v>
      </c>
      <c r="Q1208" t="s">
        <v>1137</v>
      </c>
      <c r="R1208" t="s">
        <v>1138</v>
      </c>
      <c r="S1208" t="s">
        <v>1139</v>
      </c>
      <c r="T1208" t="s">
        <v>28</v>
      </c>
      <c r="U1208" s="6">
        <v>45968.349083333334</v>
      </c>
      <c r="V1208" t="s">
        <v>29</v>
      </c>
    </row>
    <row r="1209" spans="1:22">
      <c r="A1209" s="2">
        <v>2025</v>
      </c>
      <c r="B1209" s="3">
        <v>11</v>
      </c>
      <c r="C1209" s="4">
        <v>45965</v>
      </c>
      <c r="D1209" s="2">
        <v>86057</v>
      </c>
      <c r="E1209" s="2">
        <v>9</v>
      </c>
      <c r="F1209" t="s">
        <v>43</v>
      </c>
      <c r="G1209" t="s">
        <v>44</v>
      </c>
      <c r="H1209" s="5">
        <v>48.82</v>
      </c>
      <c r="I1209" s="5">
        <v>0</v>
      </c>
      <c r="J1209" s="5">
        <v>48.82</v>
      </c>
      <c r="K1209" t="s">
        <v>50</v>
      </c>
      <c r="L1209">
        <f>_xlfn.XLOOKUP(M1209,Sheet6!B:B,Sheet6!A:A,"",0)</f>
        <v>370</v>
      </c>
      <c r="M1209" t="s">
        <v>51</v>
      </c>
      <c r="P1209" t="s">
        <v>24</v>
      </c>
      <c r="Q1209" t="s">
        <v>1137</v>
      </c>
      <c r="R1209" t="s">
        <v>1138</v>
      </c>
      <c r="S1209" t="s">
        <v>1139</v>
      </c>
      <c r="T1209" t="s">
        <v>28</v>
      </c>
      <c r="U1209" s="6">
        <v>45968.349083333334</v>
      </c>
      <c r="V1209" t="s">
        <v>29</v>
      </c>
    </row>
    <row r="1210" spans="1:22">
      <c r="A1210" s="2">
        <v>2025</v>
      </c>
      <c r="B1210" s="3">
        <v>11</v>
      </c>
      <c r="C1210" s="4">
        <v>45965</v>
      </c>
      <c r="D1210" s="2">
        <v>86057</v>
      </c>
      <c r="E1210" s="2">
        <v>10</v>
      </c>
      <c r="F1210" t="s">
        <v>43</v>
      </c>
      <c r="G1210" t="s">
        <v>44</v>
      </c>
      <c r="H1210" s="5">
        <v>411.64</v>
      </c>
      <c r="I1210" s="5">
        <v>0</v>
      </c>
      <c r="J1210" s="5">
        <v>411.64</v>
      </c>
      <c r="K1210" t="s">
        <v>22</v>
      </c>
      <c r="L1210">
        <f>_xlfn.XLOOKUP(M1210,Sheet6!B:B,Sheet6!A:A,"",0)</f>
        <v>371</v>
      </c>
      <c r="M1210" t="s">
        <v>23</v>
      </c>
      <c r="P1210" t="s">
        <v>24</v>
      </c>
      <c r="Q1210" t="s">
        <v>1137</v>
      </c>
      <c r="R1210" t="s">
        <v>1138</v>
      </c>
      <c r="S1210" t="s">
        <v>1139</v>
      </c>
      <c r="T1210" t="s">
        <v>28</v>
      </c>
      <c r="U1210" s="6">
        <v>45968.349083333334</v>
      </c>
      <c r="V1210" t="s">
        <v>29</v>
      </c>
    </row>
    <row r="1211" spans="1:22">
      <c r="A1211" s="2">
        <v>2025</v>
      </c>
      <c r="B1211" s="3">
        <v>11</v>
      </c>
      <c r="C1211" s="4">
        <v>45965</v>
      </c>
      <c r="D1211" s="2">
        <v>86057</v>
      </c>
      <c r="E1211" s="2">
        <v>13</v>
      </c>
      <c r="F1211" t="s">
        <v>43</v>
      </c>
      <c r="G1211" t="s">
        <v>44</v>
      </c>
      <c r="H1211" s="5">
        <v>142.75</v>
      </c>
      <c r="I1211" s="5">
        <v>0</v>
      </c>
      <c r="J1211" s="5">
        <v>142.75</v>
      </c>
      <c r="K1211" t="s">
        <v>427</v>
      </c>
      <c r="L1211">
        <f>_xlfn.XLOOKUP(M1211,Sheet6!B:B,Sheet6!A:A,"",0)</f>
        <v>27</v>
      </c>
      <c r="M1211" t="s">
        <v>428</v>
      </c>
      <c r="P1211" t="s">
        <v>24</v>
      </c>
      <c r="Q1211" t="s">
        <v>1137</v>
      </c>
      <c r="R1211" t="s">
        <v>1138</v>
      </c>
      <c r="S1211" t="s">
        <v>1139</v>
      </c>
      <c r="T1211" t="s">
        <v>28</v>
      </c>
      <c r="U1211" s="6">
        <v>45968.349083333334</v>
      </c>
      <c r="V1211" t="s">
        <v>29</v>
      </c>
    </row>
    <row r="1212" spans="1:22">
      <c r="A1212" s="2">
        <v>2025</v>
      </c>
      <c r="B1212" s="3">
        <v>11</v>
      </c>
      <c r="C1212" s="4">
        <v>45965</v>
      </c>
      <c r="D1212" s="2">
        <v>86057</v>
      </c>
      <c r="E1212" s="2">
        <v>14</v>
      </c>
      <c r="F1212" t="s">
        <v>43</v>
      </c>
      <c r="G1212" t="s">
        <v>44</v>
      </c>
      <c r="H1212" s="5">
        <v>55.22</v>
      </c>
      <c r="I1212" s="5">
        <v>0</v>
      </c>
      <c r="J1212" s="5">
        <v>55.22</v>
      </c>
      <c r="K1212" t="s">
        <v>369</v>
      </c>
      <c r="L1212">
        <f>_xlfn.XLOOKUP(M1212,Sheet6!B:B,Sheet6!A:A,"",0)</f>
        <v>17</v>
      </c>
      <c r="M1212" t="s">
        <v>370</v>
      </c>
      <c r="P1212" t="s">
        <v>24</v>
      </c>
      <c r="Q1212" t="s">
        <v>1137</v>
      </c>
      <c r="R1212" t="s">
        <v>1138</v>
      </c>
      <c r="S1212" t="s">
        <v>1139</v>
      </c>
      <c r="T1212" t="s">
        <v>28</v>
      </c>
      <c r="U1212" s="6">
        <v>45968.349083333334</v>
      </c>
      <c r="V1212" t="s">
        <v>29</v>
      </c>
    </row>
    <row r="1213" spans="1:22">
      <c r="A1213" s="2">
        <v>2025</v>
      </c>
      <c r="B1213" s="3">
        <v>11</v>
      </c>
      <c r="C1213" s="4">
        <v>45965</v>
      </c>
      <c r="D1213" s="2">
        <v>86057</v>
      </c>
      <c r="E1213" s="2">
        <v>15</v>
      </c>
      <c r="F1213" t="s">
        <v>43</v>
      </c>
      <c r="G1213" t="s">
        <v>44</v>
      </c>
      <c r="H1213" s="5">
        <v>77.290000000000006</v>
      </c>
      <c r="I1213" s="5">
        <v>0</v>
      </c>
      <c r="J1213" s="5">
        <v>77.290000000000006</v>
      </c>
      <c r="K1213" t="s">
        <v>356</v>
      </c>
      <c r="L1213">
        <f>_xlfn.XLOOKUP(M1213,Sheet6!B:B,Sheet6!A:A,"",0)</f>
        <v>57</v>
      </c>
      <c r="M1213" t="s">
        <v>357</v>
      </c>
      <c r="P1213" t="s">
        <v>24</v>
      </c>
      <c r="Q1213" t="s">
        <v>1137</v>
      </c>
      <c r="R1213" t="s">
        <v>1138</v>
      </c>
      <c r="S1213" t="s">
        <v>1139</v>
      </c>
      <c r="T1213" t="s">
        <v>28</v>
      </c>
      <c r="U1213" s="6">
        <v>45968.349083333334</v>
      </c>
      <c r="V1213" t="s">
        <v>29</v>
      </c>
    </row>
    <row r="1214" spans="1:22">
      <c r="A1214" s="2">
        <v>2025</v>
      </c>
      <c r="B1214" s="3">
        <v>11</v>
      </c>
      <c r="C1214" s="4">
        <v>45965</v>
      </c>
      <c r="D1214" s="2">
        <v>86057</v>
      </c>
      <c r="E1214" s="2">
        <v>16</v>
      </c>
      <c r="F1214" t="s">
        <v>43</v>
      </c>
      <c r="G1214" t="s">
        <v>44</v>
      </c>
      <c r="H1214" s="5">
        <v>52.08</v>
      </c>
      <c r="I1214" s="5">
        <v>0</v>
      </c>
      <c r="J1214" s="5">
        <v>52.08</v>
      </c>
      <c r="K1214" t="s">
        <v>215</v>
      </c>
      <c r="L1214">
        <f>_xlfn.XLOOKUP(M1214,Sheet6!B:B,Sheet6!A:A,"",0)</f>
        <v>471</v>
      </c>
      <c r="M1214" t="s">
        <v>216</v>
      </c>
      <c r="P1214" t="s">
        <v>24</v>
      </c>
      <c r="Q1214" t="s">
        <v>1137</v>
      </c>
      <c r="R1214" t="s">
        <v>1138</v>
      </c>
      <c r="S1214" t="s">
        <v>1139</v>
      </c>
      <c r="T1214" t="s">
        <v>28</v>
      </c>
      <c r="U1214" s="6">
        <v>45968.349083333334</v>
      </c>
      <c r="V1214" t="s">
        <v>29</v>
      </c>
    </row>
    <row r="1215" spans="1:22">
      <c r="A1215" s="2">
        <v>2025</v>
      </c>
      <c r="B1215" s="3">
        <v>11</v>
      </c>
      <c r="C1215" s="4">
        <v>45965</v>
      </c>
      <c r="D1215" s="2">
        <v>86057</v>
      </c>
      <c r="E1215" s="2">
        <v>17</v>
      </c>
      <c r="F1215" t="s">
        <v>43</v>
      </c>
      <c r="G1215" t="s">
        <v>44</v>
      </c>
      <c r="H1215" s="5">
        <v>127.76</v>
      </c>
      <c r="I1215" s="5">
        <v>0</v>
      </c>
      <c r="J1215" s="5">
        <v>127.76</v>
      </c>
      <c r="K1215" t="s">
        <v>403</v>
      </c>
      <c r="L1215">
        <f>_xlfn.XLOOKUP(M1215,Sheet6!B:B,Sheet6!A:A,"",0)</f>
        <v>99</v>
      </c>
      <c r="M1215" t="s">
        <v>404</v>
      </c>
      <c r="P1215" t="s">
        <v>24</v>
      </c>
      <c r="Q1215" t="s">
        <v>1137</v>
      </c>
      <c r="R1215" t="s">
        <v>1138</v>
      </c>
      <c r="S1215" t="s">
        <v>1139</v>
      </c>
      <c r="T1215" t="s">
        <v>28</v>
      </c>
      <c r="U1215" s="6">
        <v>45968.349083333334</v>
      </c>
      <c r="V1215" t="s">
        <v>29</v>
      </c>
    </row>
    <row r="1216" spans="1:22">
      <c r="A1216" s="2">
        <v>2025</v>
      </c>
      <c r="B1216" s="3">
        <v>11</v>
      </c>
      <c r="C1216" s="4">
        <v>45965</v>
      </c>
      <c r="D1216" s="2">
        <v>86057</v>
      </c>
      <c r="E1216" s="2">
        <v>18</v>
      </c>
      <c r="F1216" t="s">
        <v>43</v>
      </c>
      <c r="G1216" t="s">
        <v>44</v>
      </c>
      <c r="H1216" s="5">
        <v>77.28</v>
      </c>
      <c r="I1216" s="5">
        <v>0</v>
      </c>
      <c r="J1216" s="5">
        <v>77.28</v>
      </c>
      <c r="K1216" t="s">
        <v>383</v>
      </c>
      <c r="L1216">
        <f>_xlfn.XLOOKUP(M1216,Sheet6!B:B,Sheet6!A:A,"",0)</f>
        <v>16</v>
      </c>
      <c r="M1216" t="s">
        <v>384</v>
      </c>
      <c r="P1216" t="s">
        <v>24</v>
      </c>
      <c r="Q1216" t="s">
        <v>1137</v>
      </c>
      <c r="R1216" t="s">
        <v>1138</v>
      </c>
      <c r="S1216" t="s">
        <v>1139</v>
      </c>
      <c r="T1216" t="s">
        <v>28</v>
      </c>
      <c r="U1216" s="6">
        <v>45968.349083333334</v>
      </c>
      <c r="V1216" t="s">
        <v>29</v>
      </c>
    </row>
    <row r="1217" spans="1:22">
      <c r="A1217" s="2">
        <v>2025</v>
      </c>
      <c r="B1217" s="3">
        <v>11</v>
      </c>
      <c r="C1217" s="4">
        <v>45965</v>
      </c>
      <c r="D1217" s="2">
        <v>86057</v>
      </c>
      <c r="E1217" s="2">
        <v>19</v>
      </c>
      <c r="F1217" t="s">
        <v>43</v>
      </c>
      <c r="G1217" t="s">
        <v>44</v>
      </c>
      <c r="H1217" s="5">
        <v>99.71</v>
      </c>
      <c r="I1217" s="5">
        <v>0</v>
      </c>
      <c r="J1217" s="5">
        <v>99.71</v>
      </c>
      <c r="K1217" t="s">
        <v>379</v>
      </c>
      <c r="L1217">
        <f>_xlfn.XLOOKUP(M1217,Sheet6!B:B,Sheet6!A:A,"",0)</f>
        <v>401</v>
      </c>
      <c r="M1217" t="s">
        <v>380</v>
      </c>
      <c r="P1217" t="s">
        <v>24</v>
      </c>
      <c r="Q1217" t="s">
        <v>1137</v>
      </c>
      <c r="R1217" t="s">
        <v>1138</v>
      </c>
      <c r="S1217" t="s">
        <v>1139</v>
      </c>
      <c r="T1217" t="s">
        <v>28</v>
      </c>
      <c r="U1217" s="6">
        <v>45968.349083333334</v>
      </c>
      <c r="V1217" t="s">
        <v>29</v>
      </c>
    </row>
    <row r="1218" spans="1:22">
      <c r="A1218" s="2">
        <v>2025</v>
      </c>
      <c r="B1218" s="3">
        <v>11</v>
      </c>
      <c r="C1218" s="4">
        <v>45965</v>
      </c>
      <c r="D1218" s="2">
        <v>86057</v>
      </c>
      <c r="E1218" s="2">
        <v>20</v>
      </c>
      <c r="F1218" t="s">
        <v>43</v>
      </c>
      <c r="G1218" t="s">
        <v>44</v>
      </c>
      <c r="H1218" s="5">
        <v>56.05</v>
      </c>
      <c r="I1218" s="5">
        <v>0</v>
      </c>
      <c r="J1218" s="5">
        <v>56.05</v>
      </c>
      <c r="K1218" t="s">
        <v>55</v>
      </c>
      <c r="L1218">
        <f>_xlfn.XLOOKUP(M1218,Sheet6!B:B,Sheet6!A:A,"",0)</f>
        <v>177</v>
      </c>
      <c r="M1218" t="s">
        <v>56</v>
      </c>
      <c r="P1218" t="s">
        <v>24</v>
      </c>
      <c r="Q1218" t="s">
        <v>1137</v>
      </c>
      <c r="R1218" t="s">
        <v>1138</v>
      </c>
      <c r="S1218" t="s">
        <v>1139</v>
      </c>
      <c r="T1218" t="s">
        <v>28</v>
      </c>
      <c r="U1218" s="6">
        <v>45968.349083333334</v>
      </c>
      <c r="V1218" t="s">
        <v>29</v>
      </c>
    </row>
    <row r="1219" spans="1:22">
      <c r="A1219" s="2">
        <v>2025</v>
      </c>
      <c r="B1219" s="3">
        <v>11</v>
      </c>
      <c r="C1219" s="4">
        <v>45965</v>
      </c>
      <c r="D1219" s="2">
        <v>86057</v>
      </c>
      <c r="E1219" s="2">
        <v>21</v>
      </c>
      <c r="F1219" t="s">
        <v>43</v>
      </c>
      <c r="G1219" t="s">
        <v>44</v>
      </c>
      <c r="H1219" s="5">
        <v>56.05</v>
      </c>
      <c r="I1219" s="5">
        <v>0</v>
      </c>
      <c r="J1219" s="5">
        <v>56.05</v>
      </c>
      <c r="K1219" t="s">
        <v>233</v>
      </c>
      <c r="L1219">
        <f>_xlfn.XLOOKUP(M1219,Sheet6!B:B,Sheet6!A:A,"",0)</f>
        <v>178</v>
      </c>
      <c r="M1219" t="s">
        <v>234</v>
      </c>
      <c r="P1219" t="s">
        <v>24</v>
      </c>
      <c r="Q1219" t="s">
        <v>1137</v>
      </c>
      <c r="R1219" t="s">
        <v>1138</v>
      </c>
      <c r="S1219" t="s">
        <v>1139</v>
      </c>
      <c r="T1219" t="s">
        <v>28</v>
      </c>
      <c r="U1219" s="6">
        <v>45968.349083333334</v>
      </c>
      <c r="V1219" t="s">
        <v>29</v>
      </c>
    </row>
    <row r="1220" spans="1:22">
      <c r="A1220" s="2">
        <v>2025</v>
      </c>
      <c r="B1220" s="3">
        <v>11</v>
      </c>
      <c r="C1220" s="4">
        <v>45965</v>
      </c>
      <c r="D1220" s="2">
        <v>86057</v>
      </c>
      <c r="E1220" s="2">
        <v>22</v>
      </c>
      <c r="F1220" t="s">
        <v>43</v>
      </c>
      <c r="G1220" t="s">
        <v>44</v>
      </c>
      <c r="H1220" s="5">
        <v>32</v>
      </c>
      <c r="I1220" s="5">
        <v>0</v>
      </c>
      <c r="J1220" s="5">
        <v>32</v>
      </c>
      <c r="K1220" t="s">
        <v>367</v>
      </c>
      <c r="L1220">
        <f>_xlfn.XLOOKUP(M1220,Sheet6!B:B,Sheet6!A:A,"",0)</f>
        <v>222</v>
      </c>
      <c r="M1220" t="s">
        <v>368</v>
      </c>
      <c r="P1220" t="s">
        <v>24</v>
      </c>
      <c r="Q1220" t="s">
        <v>1137</v>
      </c>
      <c r="R1220" t="s">
        <v>1138</v>
      </c>
      <c r="S1220" t="s">
        <v>1139</v>
      </c>
      <c r="T1220" t="s">
        <v>28</v>
      </c>
      <c r="U1220" s="6">
        <v>45968.349083333334</v>
      </c>
      <c r="V1220" t="s">
        <v>29</v>
      </c>
    </row>
    <row r="1221" spans="1:22">
      <c r="A1221" s="2">
        <v>2025</v>
      </c>
      <c r="B1221" s="3">
        <v>11</v>
      </c>
      <c r="C1221" s="4">
        <v>45965</v>
      </c>
      <c r="D1221" s="2">
        <v>86057</v>
      </c>
      <c r="E1221" s="2">
        <v>23</v>
      </c>
      <c r="F1221" t="s">
        <v>43</v>
      </c>
      <c r="G1221" t="s">
        <v>44</v>
      </c>
      <c r="H1221" s="5">
        <v>0.82</v>
      </c>
      <c r="I1221" s="5">
        <v>0</v>
      </c>
      <c r="J1221" s="5">
        <v>0.82</v>
      </c>
      <c r="K1221" t="s">
        <v>227</v>
      </c>
      <c r="L1221">
        <f>_xlfn.XLOOKUP(M1221,Sheet6!B:B,Sheet6!A:A,"",0)</f>
        <v>95</v>
      </c>
      <c r="M1221" t="s">
        <v>228</v>
      </c>
      <c r="P1221" t="s">
        <v>24</v>
      </c>
      <c r="Q1221" t="s">
        <v>1137</v>
      </c>
      <c r="R1221" t="s">
        <v>1138</v>
      </c>
      <c r="S1221" t="s">
        <v>1139</v>
      </c>
      <c r="T1221" t="s">
        <v>28</v>
      </c>
      <c r="U1221" s="6">
        <v>45968.349083333334</v>
      </c>
      <c r="V1221" t="s">
        <v>29</v>
      </c>
    </row>
    <row r="1222" spans="1:22">
      <c r="A1222" s="2">
        <v>2025</v>
      </c>
      <c r="B1222" s="3">
        <v>11</v>
      </c>
      <c r="C1222" s="4">
        <v>45965</v>
      </c>
      <c r="D1222" s="2">
        <v>86057</v>
      </c>
      <c r="E1222" s="2">
        <v>24</v>
      </c>
      <c r="F1222" t="s">
        <v>43</v>
      </c>
      <c r="G1222" t="s">
        <v>44</v>
      </c>
      <c r="H1222" s="5">
        <v>16.489999999999998</v>
      </c>
      <c r="I1222" s="5">
        <v>0</v>
      </c>
      <c r="J1222" s="5">
        <v>16.489999999999998</v>
      </c>
      <c r="K1222" t="s">
        <v>231</v>
      </c>
      <c r="L1222">
        <f>_xlfn.XLOOKUP(M1222,Sheet6!B:B,Sheet6!A:A,"",0)</f>
        <v>95</v>
      </c>
      <c r="M1222" t="s">
        <v>232</v>
      </c>
      <c r="P1222" t="s">
        <v>24</v>
      </c>
      <c r="Q1222" t="s">
        <v>1137</v>
      </c>
      <c r="R1222" t="s">
        <v>1138</v>
      </c>
      <c r="S1222" t="s">
        <v>1139</v>
      </c>
      <c r="T1222" t="s">
        <v>28</v>
      </c>
      <c r="U1222" s="6">
        <v>45968.349083333334</v>
      </c>
      <c r="V1222" t="s">
        <v>29</v>
      </c>
    </row>
    <row r="1223" spans="1:22">
      <c r="A1223" s="2">
        <v>2025</v>
      </c>
      <c r="B1223" s="3">
        <v>11</v>
      </c>
      <c r="C1223" s="4">
        <v>45965</v>
      </c>
      <c r="D1223" s="2">
        <v>86057</v>
      </c>
      <c r="E1223" s="2">
        <v>25</v>
      </c>
      <c r="F1223" t="s">
        <v>43</v>
      </c>
      <c r="G1223" t="s">
        <v>44</v>
      </c>
      <c r="H1223" s="5">
        <v>10.77</v>
      </c>
      <c r="I1223" s="5">
        <v>0</v>
      </c>
      <c r="J1223" s="5">
        <v>10.77</v>
      </c>
      <c r="K1223" t="s">
        <v>435</v>
      </c>
      <c r="L1223">
        <f>_xlfn.XLOOKUP(M1223,Sheet6!B:B,Sheet6!A:A,"",0)</f>
        <v>170</v>
      </c>
      <c r="M1223" t="s">
        <v>436</v>
      </c>
      <c r="P1223" t="s">
        <v>24</v>
      </c>
      <c r="Q1223" t="s">
        <v>1137</v>
      </c>
      <c r="R1223" t="s">
        <v>1138</v>
      </c>
      <c r="S1223" t="s">
        <v>1139</v>
      </c>
      <c r="T1223" t="s">
        <v>28</v>
      </c>
      <c r="U1223" s="6">
        <v>45968.349083333334</v>
      </c>
      <c r="V1223" t="s">
        <v>29</v>
      </c>
    </row>
    <row r="1224" spans="1:22">
      <c r="A1224" s="2">
        <v>2025</v>
      </c>
      <c r="B1224" s="3">
        <v>11</v>
      </c>
      <c r="C1224" s="4">
        <v>45965</v>
      </c>
      <c r="D1224" s="2">
        <v>86057</v>
      </c>
      <c r="E1224" s="2">
        <v>26</v>
      </c>
      <c r="F1224" t="s">
        <v>43</v>
      </c>
      <c r="G1224" t="s">
        <v>44</v>
      </c>
      <c r="H1224" s="5">
        <v>10.79</v>
      </c>
      <c r="I1224" s="5">
        <v>0</v>
      </c>
      <c r="J1224" s="5">
        <v>10.79</v>
      </c>
      <c r="K1224" t="s">
        <v>425</v>
      </c>
      <c r="L1224">
        <f>_xlfn.XLOOKUP(M1224,Sheet6!B:B,Sheet6!A:A,"",0)</f>
        <v>403</v>
      </c>
      <c r="M1224" t="s">
        <v>426</v>
      </c>
      <c r="P1224" t="s">
        <v>24</v>
      </c>
      <c r="Q1224" t="s">
        <v>1137</v>
      </c>
      <c r="R1224" t="s">
        <v>1138</v>
      </c>
      <c r="S1224" t="s">
        <v>1139</v>
      </c>
      <c r="T1224" t="s">
        <v>28</v>
      </c>
      <c r="U1224" s="6">
        <v>45968.349083333334</v>
      </c>
      <c r="V1224" t="s">
        <v>29</v>
      </c>
    </row>
    <row r="1225" spans="1:22">
      <c r="A1225" s="2">
        <v>2025</v>
      </c>
      <c r="B1225" s="3">
        <v>11</v>
      </c>
      <c r="C1225" s="4">
        <v>45965</v>
      </c>
      <c r="D1225" s="2">
        <v>86057</v>
      </c>
      <c r="E1225" s="2">
        <v>27</v>
      </c>
      <c r="F1225" t="s">
        <v>43</v>
      </c>
      <c r="G1225" t="s">
        <v>44</v>
      </c>
      <c r="H1225" s="5">
        <v>12.28</v>
      </c>
      <c r="I1225" s="5">
        <v>0</v>
      </c>
      <c r="J1225" s="5">
        <v>12.28</v>
      </c>
      <c r="K1225" t="s">
        <v>100</v>
      </c>
      <c r="L1225">
        <f>_xlfn.XLOOKUP(M1225,Sheet6!B:B,Sheet6!A:A,"",0)</f>
        <v>193</v>
      </c>
      <c r="M1225" t="s">
        <v>101</v>
      </c>
      <c r="P1225" t="s">
        <v>24</v>
      </c>
      <c r="Q1225" t="s">
        <v>1137</v>
      </c>
      <c r="R1225" t="s">
        <v>1138</v>
      </c>
      <c r="S1225" t="s">
        <v>1139</v>
      </c>
      <c r="T1225" t="s">
        <v>28</v>
      </c>
      <c r="U1225" s="6">
        <v>45968.349083333334</v>
      </c>
      <c r="V1225" t="s">
        <v>29</v>
      </c>
    </row>
    <row r="1226" spans="1:22">
      <c r="A1226" s="2">
        <v>2025</v>
      </c>
      <c r="B1226" s="3">
        <v>11</v>
      </c>
      <c r="C1226" s="4">
        <v>45965</v>
      </c>
      <c r="D1226" s="2">
        <v>86057</v>
      </c>
      <c r="E1226" s="2">
        <v>28</v>
      </c>
      <c r="F1226" t="s">
        <v>43</v>
      </c>
      <c r="G1226" t="s">
        <v>44</v>
      </c>
      <c r="H1226" s="5">
        <v>70.040000000000006</v>
      </c>
      <c r="I1226" s="5">
        <v>0</v>
      </c>
      <c r="J1226" s="5">
        <v>70.040000000000006</v>
      </c>
      <c r="K1226" t="s">
        <v>60</v>
      </c>
      <c r="L1226">
        <f>_xlfn.XLOOKUP(M1226,Sheet6!B:B,Sheet6!A:A,"",0)</f>
        <v>225</v>
      </c>
      <c r="M1226" t="s">
        <v>61</v>
      </c>
      <c r="P1226" t="s">
        <v>24</v>
      </c>
      <c r="Q1226" t="s">
        <v>1137</v>
      </c>
      <c r="R1226" t="s">
        <v>1138</v>
      </c>
      <c r="S1226" t="s">
        <v>1139</v>
      </c>
      <c r="T1226" t="s">
        <v>28</v>
      </c>
      <c r="U1226" s="6">
        <v>45968.349083333334</v>
      </c>
      <c r="V1226" t="s">
        <v>29</v>
      </c>
    </row>
    <row r="1227" spans="1:22">
      <c r="A1227" s="2">
        <v>2025</v>
      </c>
      <c r="B1227" s="3">
        <v>11</v>
      </c>
      <c r="C1227" s="4">
        <v>45965</v>
      </c>
      <c r="D1227" s="2">
        <v>86057</v>
      </c>
      <c r="E1227" s="2">
        <v>29</v>
      </c>
      <c r="F1227" t="s">
        <v>43</v>
      </c>
      <c r="G1227" t="s">
        <v>44</v>
      </c>
      <c r="H1227" s="5">
        <v>14.83</v>
      </c>
      <c r="I1227" s="5">
        <v>0</v>
      </c>
      <c r="J1227" s="5">
        <v>14.83</v>
      </c>
      <c r="K1227" t="s">
        <v>413</v>
      </c>
      <c r="L1227">
        <f>_xlfn.XLOOKUP(M1227,Sheet6!B:B,Sheet6!A:A,"",0)</f>
        <v>199</v>
      </c>
      <c r="M1227" t="s">
        <v>414</v>
      </c>
      <c r="P1227" t="s">
        <v>24</v>
      </c>
      <c r="Q1227" t="s">
        <v>1137</v>
      </c>
      <c r="R1227" t="s">
        <v>1138</v>
      </c>
      <c r="S1227" t="s">
        <v>1139</v>
      </c>
      <c r="T1227" t="s">
        <v>28</v>
      </c>
      <c r="U1227" s="6">
        <v>45968.349083333334</v>
      </c>
      <c r="V1227" t="s">
        <v>29</v>
      </c>
    </row>
    <row r="1228" spans="1:22">
      <c r="A1228" s="2">
        <v>2025</v>
      </c>
      <c r="B1228" s="3">
        <v>11</v>
      </c>
      <c r="C1228" s="4">
        <v>45965</v>
      </c>
      <c r="D1228" s="2">
        <v>86057</v>
      </c>
      <c r="E1228" s="2">
        <v>30</v>
      </c>
      <c r="F1228" t="s">
        <v>43</v>
      </c>
      <c r="G1228" t="s">
        <v>44</v>
      </c>
      <c r="H1228" s="5">
        <v>19.03</v>
      </c>
      <c r="I1228" s="5">
        <v>0</v>
      </c>
      <c r="J1228" s="5">
        <v>19.03</v>
      </c>
      <c r="K1228" t="s">
        <v>407</v>
      </c>
      <c r="L1228">
        <f>_xlfn.XLOOKUP(M1228,Sheet6!B:B,Sheet6!A:A,"",0)</f>
        <v>202</v>
      </c>
      <c r="M1228" t="s">
        <v>408</v>
      </c>
      <c r="P1228" t="s">
        <v>24</v>
      </c>
      <c r="Q1228" t="s">
        <v>1137</v>
      </c>
      <c r="R1228" t="s">
        <v>1138</v>
      </c>
      <c r="S1228" t="s">
        <v>1139</v>
      </c>
      <c r="T1228" t="s">
        <v>28</v>
      </c>
      <c r="U1228" s="6">
        <v>45968.349083333334</v>
      </c>
      <c r="V1228" t="s">
        <v>29</v>
      </c>
    </row>
    <row r="1229" spans="1:22">
      <c r="A1229" s="2">
        <v>2025</v>
      </c>
      <c r="B1229" s="3">
        <v>11</v>
      </c>
      <c r="C1229" s="4">
        <v>45965</v>
      </c>
      <c r="D1229" s="2">
        <v>86057</v>
      </c>
      <c r="E1229" s="2">
        <v>31</v>
      </c>
      <c r="F1229" t="s">
        <v>43</v>
      </c>
      <c r="G1229" t="s">
        <v>44</v>
      </c>
      <c r="H1229" s="5">
        <v>23.5</v>
      </c>
      <c r="I1229" s="5">
        <v>0</v>
      </c>
      <c r="J1229" s="5">
        <v>23.5</v>
      </c>
      <c r="K1229" t="s">
        <v>387</v>
      </c>
      <c r="L1229">
        <f>_xlfn.XLOOKUP(M1229,Sheet6!B:B,Sheet6!A:A,"",0)</f>
        <v>206</v>
      </c>
      <c r="M1229" t="s">
        <v>388</v>
      </c>
      <c r="P1229" t="s">
        <v>24</v>
      </c>
      <c r="Q1229" t="s">
        <v>1137</v>
      </c>
      <c r="R1229" t="s">
        <v>1138</v>
      </c>
      <c r="S1229" t="s">
        <v>1139</v>
      </c>
      <c r="T1229" t="s">
        <v>28</v>
      </c>
      <c r="U1229" s="6">
        <v>45968.349083333334</v>
      </c>
      <c r="V1229" t="s">
        <v>29</v>
      </c>
    </row>
    <row r="1230" spans="1:22">
      <c r="A1230" s="2">
        <v>2025</v>
      </c>
      <c r="B1230" s="3">
        <v>11</v>
      </c>
      <c r="C1230" s="4">
        <v>45965</v>
      </c>
      <c r="D1230" s="2">
        <v>86057</v>
      </c>
      <c r="E1230" s="2">
        <v>32</v>
      </c>
      <c r="F1230" t="s">
        <v>43</v>
      </c>
      <c r="G1230" t="s">
        <v>44</v>
      </c>
      <c r="H1230" s="5">
        <v>31.47</v>
      </c>
      <c r="I1230" s="5">
        <v>0</v>
      </c>
      <c r="J1230" s="5">
        <v>31.47</v>
      </c>
      <c r="K1230" t="s">
        <v>68</v>
      </c>
      <c r="L1230">
        <f>_xlfn.XLOOKUP(M1230,Sheet6!B:B,Sheet6!A:A,"",0)</f>
        <v>450</v>
      </c>
      <c r="M1230" t="s">
        <v>69</v>
      </c>
      <c r="P1230" t="s">
        <v>24</v>
      </c>
      <c r="Q1230" t="s">
        <v>1137</v>
      </c>
      <c r="R1230" t="s">
        <v>1138</v>
      </c>
      <c r="S1230" t="s">
        <v>1139</v>
      </c>
      <c r="T1230" t="s">
        <v>28</v>
      </c>
      <c r="U1230" s="6">
        <v>45968.349083333334</v>
      </c>
      <c r="V1230" t="s">
        <v>29</v>
      </c>
    </row>
    <row r="1231" spans="1:22">
      <c r="A1231" s="2">
        <v>2025</v>
      </c>
      <c r="B1231" s="3">
        <v>11</v>
      </c>
      <c r="C1231" s="4">
        <v>45965</v>
      </c>
      <c r="D1231" s="2">
        <v>86057</v>
      </c>
      <c r="E1231" s="2">
        <v>33</v>
      </c>
      <c r="F1231" t="s">
        <v>43</v>
      </c>
      <c r="G1231" t="s">
        <v>44</v>
      </c>
      <c r="H1231" s="5">
        <v>52.9</v>
      </c>
      <c r="I1231" s="5">
        <v>0</v>
      </c>
      <c r="J1231" s="5">
        <v>52.9</v>
      </c>
      <c r="K1231" t="s">
        <v>405</v>
      </c>
      <c r="L1231">
        <f>_xlfn.XLOOKUP(M1231,Sheet6!B:B,Sheet6!A:A,"",0)</f>
        <v>217</v>
      </c>
      <c r="M1231" t="s">
        <v>406</v>
      </c>
      <c r="P1231" t="s">
        <v>24</v>
      </c>
      <c r="Q1231" t="s">
        <v>1137</v>
      </c>
      <c r="R1231" t="s">
        <v>1138</v>
      </c>
      <c r="S1231" t="s">
        <v>1139</v>
      </c>
      <c r="T1231" t="s">
        <v>28</v>
      </c>
      <c r="U1231" s="6">
        <v>45968.349083333334</v>
      </c>
      <c r="V1231" t="s">
        <v>29</v>
      </c>
    </row>
    <row r="1232" spans="1:22">
      <c r="A1232" s="2">
        <v>2025</v>
      </c>
      <c r="B1232" s="3">
        <v>11</v>
      </c>
      <c r="C1232" s="4">
        <v>45965</v>
      </c>
      <c r="D1232" s="2">
        <v>86057</v>
      </c>
      <c r="E1232" s="2">
        <v>34</v>
      </c>
      <c r="F1232" t="s">
        <v>43</v>
      </c>
      <c r="G1232" t="s">
        <v>44</v>
      </c>
      <c r="H1232" s="5">
        <v>18.03</v>
      </c>
      <c r="I1232" s="5">
        <v>0</v>
      </c>
      <c r="J1232" s="5">
        <v>18.03</v>
      </c>
      <c r="K1232" t="s">
        <v>431</v>
      </c>
      <c r="L1232">
        <f>_xlfn.XLOOKUP(M1232,Sheet6!B:B,Sheet6!A:A,"",0)</f>
        <v>219</v>
      </c>
      <c r="M1232" t="s">
        <v>432</v>
      </c>
      <c r="P1232" t="s">
        <v>24</v>
      </c>
      <c r="Q1232" t="s">
        <v>1137</v>
      </c>
      <c r="R1232" t="s">
        <v>1138</v>
      </c>
      <c r="S1232" t="s">
        <v>1139</v>
      </c>
      <c r="T1232" t="s">
        <v>28</v>
      </c>
      <c r="U1232" s="6">
        <v>45968.349083333334</v>
      </c>
      <c r="V1232" t="s">
        <v>29</v>
      </c>
    </row>
    <row r="1233" spans="1:22">
      <c r="A1233" s="2">
        <v>2025</v>
      </c>
      <c r="B1233" s="3">
        <v>11</v>
      </c>
      <c r="C1233" s="4">
        <v>45965</v>
      </c>
      <c r="D1233" s="2">
        <v>86057</v>
      </c>
      <c r="E1233" s="2">
        <v>35</v>
      </c>
      <c r="F1233" t="s">
        <v>43</v>
      </c>
      <c r="G1233" t="s">
        <v>44</v>
      </c>
      <c r="H1233" s="5">
        <v>4.67</v>
      </c>
      <c r="I1233" s="5">
        <v>0</v>
      </c>
      <c r="J1233" s="5">
        <v>4.67</v>
      </c>
      <c r="K1233" t="s">
        <v>409</v>
      </c>
      <c r="L1233">
        <f>_xlfn.XLOOKUP(M1233,Sheet6!B:B,Sheet6!A:A,"",0)</f>
        <v>231</v>
      </c>
      <c r="M1233" t="s">
        <v>410</v>
      </c>
      <c r="P1233" t="s">
        <v>24</v>
      </c>
      <c r="Q1233" t="s">
        <v>1137</v>
      </c>
      <c r="R1233" t="s">
        <v>1138</v>
      </c>
      <c r="S1233" t="s">
        <v>1139</v>
      </c>
      <c r="T1233" t="s">
        <v>28</v>
      </c>
      <c r="U1233" s="6">
        <v>45968.349083333334</v>
      </c>
      <c r="V1233" t="s">
        <v>29</v>
      </c>
    </row>
    <row r="1234" spans="1:22">
      <c r="A1234" s="2">
        <v>2025</v>
      </c>
      <c r="B1234" s="3">
        <v>11</v>
      </c>
      <c r="C1234" s="4">
        <v>45965</v>
      </c>
      <c r="D1234" s="2">
        <v>86057</v>
      </c>
      <c r="E1234" s="2">
        <v>36</v>
      </c>
      <c r="F1234" t="s">
        <v>43</v>
      </c>
      <c r="G1234" t="s">
        <v>44</v>
      </c>
      <c r="H1234" s="5">
        <v>0.82</v>
      </c>
      <c r="I1234" s="5">
        <v>0</v>
      </c>
      <c r="J1234" s="5">
        <v>0.82</v>
      </c>
      <c r="K1234" t="s">
        <v>443</v>
      </c>
      <c r="L1234">
        <f>_xlfn.XLOOKUP(M1234,Sheet6!B:B,Sheet6!A:A,"",0)</f>
        <v>340</v>
      </c>
      <c r="M1234" t="s">
        <v>444</v>
      </c>
      <c r="P1234" t="s">
        <v>24</v>
      </c>
      <c r="Q1234" t="s">
        <v>1137</v>
      </c>
      <c r="R1234" t="s">
        <v>1138</v>
      </c>
      <c r="S1234" t="s">
        <v>1139</v>
      </c>
      <c r="T1234" t="s">
        <v>28</v>
      </c>
      <c r="U1234" s="6">
        <v>45968.349083333334</v>
      </c>
      <c r="V1234" t="s">
        <v>29</v>
      </c>
    </row>
    <row r="1235" spans="1:22">
      <c r="A1235" s="2">
        <v>2025</v>
      </c>
      <c r="B1235" s="3">
        <v>11</v>
      </c>
      <c r="C1235" s="4">
        <v>45965</v>
      </c>
      <c r="D1235" s="2">
        <v>86057</v>
      </c>
      <c r="E1235" s="2">
        <v>37</v>
      </c>
      <c r="F1235" t="s">
        <v>43</v>
      </c>
      <c r="G1235" t="s">
        <v>44</v>
      </c>
      <c r="H1235" s="5">
        <v>12.12</v>
      </c>
      <c r="I1235" s="5">
        <v>0</v>
      </c>
      <c r="J1235" s="5">
        <v>12.12</v>
      </c>
      <c r="K1235" t="s">
        <v>62</v>
      </c>
      <c r="L1235">
        <f>_xlfn.XLOOKUP(M1235,Sheet6!B:B,Sheet6!A:A,"",0)</f>
        <v>361</v>
      </c>
      <c r="M1235" t="s">
        <v>63</v>
      </c>
      <c r="P1235" t="s">
        <v>24</v>
      </c>
      <c r="Q1235" t="s">
        <v>1137</v>
      </c>
      <c r="R1235" t="s">
        <v>1138</v>
      </c>
      <c r="S1235" t="s">
        <v>1139</v>
      </c>
      <c r="T1235" t="s">
        <v>28</v>
      </c>
      <c r="U1235" s="6">
        <v>45968.349083333334</v>
      </c>
      <c r="V1235" t="s">
        <v>29</v>
      </c>
    </row>
    <row r="1236" spans="1:22">
      <c r="A1236" s="2">
        <v>2025</v>
      </c>
      <c r="B1236" s="3">
        <v>11</v>
      </c>
      <c r="C1236" s="4">
        <v>45965</v>
      </c>
      <c r="D1236" s="2">
        <v>86057</v>
      </c>
      <c r="E1236" s="2">
        <v>38</v>
      </c>
      <c r="F1236" t="s">
        <v>43</v>
      </c>
      <c r="G1236" t="s">
        <v>44</v>
      </c>
      <c r="H1236" s="5">
        <v>18.850000000000001</v>
      </c>
      <c r="I1236" s="5">
        <v>0</v>
      </c>
      <c r="J1236" s="5">
        <v>18.850000000000001</v>
      </c>
      <c r="K1236" t="s">
        <v>361</v>
      </c>
      <c r="L1236">
        <f>_xlfn.XLOOKUP(M1236,Sheet6!B:B,Sheet6!A:A,"",0)</f>
        <v>239</v>
      </c>
      <c r="M1236" t="s">
        <v>362</v>
      </c>
      <c r="P1236" t="s">
        <v>24</v>
      </c>
      <c r="Q1236" t="s">
        <v>1137</v>
      </c>
      <c r="R1236" t="s">
        <v>1138</v>
      </c>
      <c r="S1236" t="s">
        <v>1139</v>
      </c>
      <c r="T1236" t="s">
        <v>28</v>
      </c>
      <c r="U1236" s="6">
        <v>45968.349083333334</v>
      </c>
      <c r="V1236" t="s">
        <v>29</v>
      </c>
    </row>
    <row r="1237" spans="1:22">
      <c r="A1237" s="2">
        <v>2025</v>
      </c>
      <c r="B1237" s="3">
        <v>11</v>
      </c>
      <c r="C1237" s="4">
        <v>45965</v>
      </c>
      <c r="D1237" s="2">
        <v>86057</v>
      </c>
      <c r="E1237" s="2">
        <v>39</v>
      </c>
      <c r="F1237" t="s">
        <v>43</v>
      </c>
      <c r="G1237" t="s">
        <v>44</v>
      </c>
      <c r="H1237" s="5">
        <v>19.04</v>
      </c>
      <c r="I1237" s="5">
        <v>0</v>
      </c>
      <c r="J1237" s="5">
        <v>19.04</v>
      </c>
      <c r="K1237" t="s">
        <v>429</v>
      </c>
      <c r="L1237">
        <f>_xlfn.XLOOKUP(M1237,Sheet6!B:B,Sheet6!A:A,"",0)</f>
        <v>467</v>
      </c>
      <c r="M1237" t="s">
        <v>430</v>
      </c>
      <c r="P1237" t="s">
        <v>24</v>
      </c>
      <c r="Q1237" t="s">
        <v>1137</v>
      </c>
      <c r="R1237" t="s">
        <v>1138</v>
      </c>
      <c r="S1237" t="s">
        <v>1139</v>
      </c>
      <c r="T1237" t="s">
        <v>28</v>
      </c>
      <c r="U1237" s="6">
        <v>45968.349083333334</v>
      </c>
      <c r="V1237" t="s">
        <v>29</v>
      </c>
    </row>
    <row r="1238" spans="1:22">
      <c r="A1238" s="2">
        <v>2025</v>
      </c>
      <c r="B1238" s="3">
        <v>11</v>
      </c>
      <c r="C1238" s="4">
        <v>45965</v>
      </c>
      <c r="D1238" s="2">
        <v>86057</v>
      </c>
      <c r="E1238" s="2">
        <v>40</v>
      </c>
      <c r="F1238" t="s">
        <v>43</v>
      </c>
      <c r="G1238" t="s">
        <v>44</v>
      </c>
      <c r="H1238" s="5">
        <v>7.33</v>
      </c>
      <c r="I1238" s="5">
        <v>0</v>
      </c>
      <c r="J1238" s="5">
        <v>7.33</v>
      </c>
      <c r="K1238" t="s">
        <v>397</v>
      </c>
      <c r="L1238">
        <f>_xlfn.XLOOKUP(M1238,Sheet6!B:B,Sheet6!A:A,"",0)</f>
        <v>246</v>
      </c>
      <c r="M1238" t="s">
        <v>398</v>
      </c>
      <c r="P1238" t="s">
        <v>24</v>
      </c>
      <c r="Q1238" t="s">
        <v>1137</v>
      </c>
      <c r="R1238" t="s">
        <v>1138</v>
      </c>
      <c r="S1238" t="s">
        <v>1139</v>
      </c>
      <c r="T1238" t="s">
        <v>28</v>
      </c>
      <c r="U1238" s="6">
        <v>45968.349083333334</v>
      </c>
      <c r="V1238" t="s">
        <v>29</v>
      </c>
    </row>
    <row r="1239" spans="1:22">
      <c r="A1239" s="2">
        <v>2025</v>
      </c>
      <c r="B1239" s="3">
        <v>11</v>
      </c>
      <c r="C1239" s="4">
        <v>45965</v>
      </c>
      <c r="D1239" s="2">
        <v>86057</v>
      </c>
      <c r="E1239" s="2">
        <v>41</v>
      </c>
      <c r="F1239" t="s">
        <v>43</v>
      </c>
      <c r="G1239" t="s">
        <v>44</v>
      </c>
      <c r="H1239" s="5">
        <v>23.94</v>
      </c>
      <c r="I1239" s="5">
        <v>0</v>
      </c>
      <c r="J1239" s="5">
        <v>23.94</v>
      </c>
      <c r="K1239" t="s">
        <v>419</v>
      </c>
      <c r="L1239">
        <f>_xlfn.XLOOKUP(M1239,Sheet6!B:B,Sheet6!A:A,"",0)</f>
        <v>249</v>
      </c>
      <c r="M1239" t="s">
        <v>420</v>
      </c>
      <c r="P1239" t="s">
        <v>24</v>
      </c>
      <c r="Q1239" t="s">
        <v>1137</v>
      </c>
      <c r="R1239" t="s">
        <v>1138</v>
      </c>
      <c r="S1239" t="s">
        <v>1139</v>
      </c>
      <c r="T1239" t="s">
        <v>28</v>
      </c>
      <c r="U1239" s="6">
        <v>45968.349083333334</v>
      </c>
      <c r="V1239" t="s">
        <v>29</v>
      </c>
    </row>
    <row r="1240" spans="1:22">
      <c r="A1240" s="2">
        <v>2025</v>
      </c>
      <c r="B1240" s="3">
        <v>11</v>
      </c>
      <c r="C1240" s="4">
        <v>45965</v>
      </c>
      <c r="D1240" s="2">
        <v>86057</v>
      </c>
      <c r="E1240" s="2">
        <v>42</v>
      </c>
      <c r="F1240" t="s">
        <v>43</v>
      </c>
      <c r="G1240" t="s">
        <v>44</v>
      </c>
      <c r="H1240" s="5">
        <v>12.78</v>
      </c>
      <c r="I1240" s="5">
        <v>0</v>
      </c>
      <c r="J1240" s="5">
        <v>12.78</v>
      </c>
      <c r="K1240" t="s">
        <v>415</v>
      </c>
      <c r="L1240">
        <f>_xlfn.XLOOKUP(M1240,Sheet6!B:B,Sheet6!A:A,"",0)</f>
        <v>103</v>
      </c>
      <c r="M1240" t="s">
        <v>416</v>
      </c>
      <c r="P1240" t="s">
        <v>24</v>
      </c>
      <c r="Q1240" t="s">
        <v>1137</v>
      </c>
      <c r="R1240" t="s">
        <v>1138</v>
      </c>
      <c r="S1240" t="s">
        <v>1139</v>
      </c>
      <c r="T1240" t="s">
        <v>28</v>
      </c>
      <c r="U1240" s="6">
        <v>45968.349083333334</v>
      </c>
      <c r="V1240" t="s">
        <v>29</v>
      </c>
    </row>
    <row r="1241" spans="1:22">
      <c r="A1241" s="2">
        <v>2025</v>
      </c>
      <c r="B1241" s="3">
        <v>11</v>
      </c>
      <c r="C1241" s="4">
        <v>45965</v>
      </c>
      <c r="D1241" s="2">
        <v>86057</v>
      </c>
      <c r="E1241" s="2">
        <v>43</v>
      </c>
      <c r="F1241" t="s">
        <v>43</v>
      </c>
      <c r="G1241" t="s">
        <v>44</v>
      </c>
      <c r="H1241" s="5">
        <v>61.87</v>
      </c>
      <c r="I1241" s="5">
        <v>0</v>
      </c>
      <c r="J1241" s="5">
        <v>61.87</v>
      </c>
      <c r="K1241" t="s">
        <v>461</v>
      </c>
      <c r="L1241">
        <f>_xlfn.XLOOKUP(M1241,Sheet6!B:B,Sheet6!A:A,"",0)</f>
        <v>404</v>
      </c>
      <c r="M1241" t="s">
        <v>462</v>
      </c>
      <c r="P1241" t="s">
        <v>24</v>
      </c>
      <c r="Q1241" t="s">
        <v>1137</v>
      </c>
      <c r="R1241" t="s">
        <v>1138</v>
      </c>
      <c r="S1241" t="s">
        <v>1139</v>
      </c>
      <c r="T1241" t="s">
        <v>28</v>
      </c>
      <c r="U1241" s="6">
        <v>45968.349083333334</v>
      </c>
      <c r="V1241" t="s">
        <v>29</v>
      </c>
    </row>
    <row r="1242" spans="1:22">
      <c r="A1242" s="2">
        <v>2025</v>
      </c>
      <c r="B1242" s="3">
        <v>11</v>
      </c>
      <c r="C1242" s="4">
        <v>45965</v>
      </c>
      <c r="D1242" s="2">
        <v>86057</v>
      </c>
      <c r="E1242" s="2">
        <v>44</v>
      </c>
      <c r="F1242" t="s">
        <v>43</v>
      </c>
      <c r="G1242" t="s">
        <v>44</v>
      </c>
      <c r="H1242" s="5">
        <v>280.27</v>
      </c>
      <c r="I1242" s="5">
        <v>0</v>
      </c>
      <c r="J1242" s="5">
        <v>280.27</v>
      </c>
      <c r="K1242" t="s">
        <v>265</v>
      </c>
      <c r="L1242">
        <f>_xlfn.XLOOKUP(M1242,Sheet6!B:B,Sheet6!A:A,"",0)</f>
        <v>135</v>
      </c>
      <c r="M1242" t="s">
        <v>266</v>
      </c>
      <c r="P1242" t="s">
        <v>24</v>
      </c>
      <c r="Q1242" t="s">
        <v>1137</v>
      </c>
      <c r="R1242" t="s">
        <v>1138</v>
      </c>
      <c r="S1242" t="s">
        <v>1139</v>
      </c>
      <c r="T1242" t="s">
        <v>28</v>
      </c>
      <c r="U1242" s="6">
        <v>45968.349083333334</v>
      </c>
      <c r="V1242" t="s">
        <v>29</v>
      </c>
    </row>
    <row r="1243" spans="1:22">
      <c r="A1243" s="2">
        <v>2025</v>
      </c>
      <c r="B1243" s="3">
        <v>11</v>
      </c>
      <c r="C1243" s="4">
        <v>45965</v>
      </c>
      <c r="D1243" s="2">
        <v>86057</v>
      </c>
      <c r="E1243" s="2">
        <v>45</v>
      </c>
      <c r="F1243" t="s">
        <v>43</v>
      </c>
      <c r="G1243" t="s">
        <v>44</v>
      </c>
      <c r="H1243" s="5">
        <v>51.48</v>
      </c>
      <c r="I1243" s="5">
        <v>0</v>
      </c>
      <c r="J1243" s="5">
        <v>51.48</v>
      </c>
      <c r="K1243" t="s">
        <v>441</v>
      </c>
      <c r="L1243">
        <f>_xlfn.XLOOKUP(M1243,Sheet6!B:B,Sheet6!A:A,"",0)</f>
        <v>353</v>
      </c>
      <c r="M1243" t="s">
        <v>442</v>
      </c>
      <c r="P1243" t="s">
        <v>24</v>
      </c>
      <c r="Q1243" t="s">
        <v>1137</v>
      </c>
      <c r="R1243" t="s">
        <v>1138</v>
      </c>
      <c r="S1243" t="s">
        <v>1139</v>
      </c>
      <c r="T1243" t="s">
        <v>28</v>
      </c>
      <c r="U1243" s="6">
        <v>45968.349083333334</v>
      </c>
      <c r="V1243" t="s">
        <v>29</v>
      </c>
    </row>
    <row r="1244" spans="1:22">
      <c r="A1244" s="2">
        <v>2025</v>
      </c>
      <c r="B1244" s="3">
        <v>11</v>
      </c>
      <c r="C1244" s="4">
        <v>45965</v>
      </c>
      <c r="D1244" s="2">
        <v>86057</v>
      </c>
      <c r="E1244" s="2">
        <v>46</v>
      </c>
      <c r="F1244" t="s">
        <v>43</v>
      </c>
      <c r="G1244" t="s">
        <v>44</v>
      </c>
      <c r="H1244" s="5">
        <v>30.7</v>
      </c>
      <c r="I1244" s="5">
        <v>0</v>
      </c>
      <c r="J1244" s="5">
        <v>30.7</v>
      </c>
      <c r="K1244" t="s">
        <v>391</v>
      </c>
      <c r="L1244">
        <f>_xlfn.XLOOKUP(M1244,Sheet6!B:B,Sheet6!A:A,"",0)</f>
        <v>402</v>
      </c>
      <c r="M1244" t="s">
        <v>392</v>
      </c>
      <c r="P1244" t="s">
        <v>24</v>
      </c>
      <c r="Q1244" t="s">
        <v>1137</v>
      </c>
      <c r="R1244" t="s">
        <v>1138</v>
      </c>
      <c r="S1244" t="s">
        <v>1139</v>
      </c>
      <c r="T1244" t="s">
        <v>28</v>
      </c>
      <c r="U1244" s="6">
        <v>45968.349083333334</v>
      </c>
      <c r="V1244" t="s">
        <v>29</v>
      </c>
    </row>
    <row r="1245" spans="1:22">
      <c r="A1245" s="2">
        <v>2025</v>
      </c>
      <c r="B1245" s="3">
        <v>11</v>
      </c>
      <c r="C1245" s="4">
        <v>45965</v>
      </c>
      <c r="D1245" s="2">
        <v>86057</v>
      </c>
      <c r="E1245" s="2">
        <v>47</v>
      </c>
      <c r="F1245" t="s">
        <v>43</v>
      </c>
      <c r="G1245" t="s">
        <v>44</v>
      </c>
      <c r="H1245" s="5">
        <v>91.65</v>
      </c>
      <c r="I1245" s="5">
        <v>0</v>
      </c>
      <c r="J1245" s="5">
        <v>91.65</v>
      </c>
      <c r="K1245" t="s">
        <v>243</v>
      </c>
      <c r="L1245">
        <f>_xlfn.XLOOKUP(M1245,Sheet6!B:B,Sheet6!A:A,"",0)</f>
        <v>156</v>
      </c>
      <c r="M1245" t="s">
        <v>244</v>
      </c>
      <c r="P1245" t="s">
        <v>24</v>
      </c>
      <c r="Q1245" t="s">
        <v>1137</v>
      </c>
      <c r="R1245" t="s">
        <v>1138</v>
      </c>
      <c r="S1245" t="s">
        <v>1139</v>
      </c>
      <c r="T1245" t="s">
        <v>28</v>
      </c>
      <c r="U1245" s="6">
        <v>45968.349083333334</v>
      </c>
      <c r="V1245" t="s">
        <v>29</v>
      </c>
    </row>
    <row r="1246" spans="1:22">
      <c r="A1246" s="2">
        <v>2025</v>
      </c>
      <c r="B1246" s="3">
        <v>11</v>
      </c>
      <c r="C1246" s="4">
        <v>45965</v>
      </c>
      <c r="D1246" s="2">
        <v>86057</v>
      </c>
      <c r="E1246" s="2">
        <v>48</v>
      </c>
      <c r="F1246" t="s">
        <v>43</v>
      </c>
      <c r="G1246" t="s">
        <v>44</v>
      </c>
      <c r="H1246" s="5">
        <v>34.119999999999997</v>
      </c>
      <c r="I1246" s="5">
        <v>0</v>
      </c>
      <c r="J1246" s="5">
        <v>34.119999999999997</v>
      </c>
      <c r="K1246" t="s">
        <v>255</v>
      </c>
      <c r="L1246">
        <f>_xlfn.XLOOKUP(M1246,Sheet6!B:B,Sheet6!A:A,"",0)</f>
        <v>25</v>
      </c>
      <c r="M1246" t="s">
        <v>256</v>
      </c>
      <c r="P1246" t="s">
        <v>24</v>
      </c>
      <c r="Q1246" t="s">
        <v>1137</v>
      </c>
      <c r="R1246" t="s">
        <v>1138</v>
      </c>
      <c r="S1246" t="s">
        <v>1139</v>
      </c>
      <c r="T1246" t="s">
        <v>28</v>
      </c>
      <c r="U1246" s="6">
        <v>45968.349083333334</v>
      </c>
      <c r="V1246" t="s">
        <v>29</v>
      </c>
    </row>
    <row r="1247" spans="1:22">
      <c r="A1247" s="2">
        <v>2025</v>
      </c>
      <c r="B1247" s="3">
        <v>11</v>
      </c>
      <c r="C1247" s="4">
        <v>45965</v>
      </c>
      <c r="D1247" s="2">
        <v>86057</v>
      </c>
      <c r="E1247" s="2">
        <v>49</v>
      </c>
      <c r="F1247" t="s">
        <v>43</v>
      </c>
      <c r="G1247" t="s">
        <v>44</v>
      </c>
      <c r="H1247" s="5">
        <v>0.83</v>
      </c>
      <c r="I1247" s="5">
        <v>0</v>
      </c>
      <c r="J1247" s="5">
        <v>0.83</v>
      </c>
      <c r="K1247" t="s">
        <v>267</v>
      </c>
      <c r="L1247">
        <f>_xlfn.XLOOKUP(M1247,Sheet6!B:B,Sheet6!A:A,"",0)</f>
        <v>175</v>
      </c>
      <c r="M1247" t="s">
        <v>268</v>
      </c>
      <c r="P1247" t="s">
        <v>24</v>
      </c>
      <c r="Q1247" t="s">
        <v>1137</v>
      </c>
      <c r="R1247" t="s">
        <v>1138</v>
      </c>
      <c r="S1247" t="s">
        <v>1139</v>
      </c>
      <c r="T1247" t="s">
        <v>28</v>
      </c>
      <c r="U1247" s="6">
        <v>45968.349083333334</v>
      </c>
      <c r="V1247" t="s">
        <v>29</v>
      </c>
    </row>
    <row r="1248" spans="1:22">
      <c r="A1248" s="2">
        <v>2025</v>
      </c>
      <c r="B1248" s="3">
        <v>11</v>
      </c>
      <c r="C1248" s="4">
        <v>45965</v>
      </c>
      <c r="D1248" s="2">
        <v>86057</v>
      </c>
      <c r="E1248" s="2">
        <v>50</v>
      </c>
      <c r="F1248" t="s">
        <v>43</v>
      </c>
      <c r="G1248" t="s">
        <v>44</v>
      </c>
      <c r="H1248" s="5">
        <v>11.63</v>
      </c>
      <c r="I1248" s="5">
        <v>0</v>
      </c>
      <c r="J1248" s="5">
        <v>11.63</v>
      </c>
      <c r="K1248" t="s">
        <v>393</v>
      </c>
      <c r="L1248">
        <f>_xlfn.XLOOKUP(M1248,Sheet6!B:B,Sheet6!A:A,"",0)</f>
        <v>176</v>
      </c>
      <c r="M1248" t="s">
        <v>394</v>
      </c>
      <c r="P1248" t="s">
        <v>24</v>
      </c>
      <c r="Q1248" t="s">
        <v>1137</v>
      </c>
      <c r="R1248" t="s">
        <v>1138</v>
      </c>
      <c r="S1248" t="s">
        <v>1139</v>
      </c>
      <c r="T1248" t="s">
        <v>28</v>
      </c>
      <c r="U1248" s="6">
        <v>45968.349083333334</v>
      </c>
      <c r="V1248" t="s">
        <v>29</v>
      </c>
    </row>
    <row r="1249" spans="1:22">
      <c r="A1249" s="2">
        <v>2025</v>
      </c>
      <c r="B1249" s="3">
        <v>11</v>
      </c>
      <c r="C1249" s="4">
        <v>45965</v>
      </c>
      <c r="D1249" s="2">
        <v>86057</v>
      </c>
      <c r="E1249" s="2">
        <v>51</v>
      </c>
      <c r="F1249" t="s">
        <v>43</v>
      </c>
      <c r="G1249" t="s">
        <v>44</v>
      </c>
      <c r="H1249" s="5">
        <v>103.93</v>
      </c>
      <c r="I1249" s="5">
        <v>0</v>
      </c>
      <c r="J1249" s="5">
        <v>103.93</v>
      </c>
      <c r="K1249" t="s">
        <v>211</v>
      </c>
      <c r="L1249">
        <f>_xlfn.XLOOKUP(M1249,Sheet6!B:B,Sheet6!A:A,"",0)</f>
        <v>133</v>
      </c>
      <c r="M1249" t="s">
        <v>212</v>
      </c>
      <c r="P1249" t="s">
        <v>24</v>
      </c>
      <c r="Q1249" t="s">
        <v>1137</v>
      </c>
      <c r="R1249" t="s">
        <v>1138</v>
      </c>
      <c r="S1249" t="s">
        <v>1139</v>
      </c>
      <c r="T1249" t="s">
        <v>28</v>
      </c>
      <c r="U1249" s="6">
        <v>45968.349083333334</v>
      </c>
      <c r="V1249" t="s">
        <v>29</v>
      </c>
    </row>
    <row r="1250" spans="1:22">
      <c r="A1250" s="2">
        <v>2025</v>
      </c>
      <c r="B1250" s="3">
        <v>11</v>
      </c>
      <c r="C1250" s="4">
        <v>45965</v>
      </c>
      <c r="D1250" s="2">
        <v>86057</v>
      </c>
      <c r="E1250" s="2">
        <v>52</v>
      </c>
      <c r="F1250" t="s">
        <v>43</v>
      </c>
      <c r="G1250" t="s">
        <v>44</v>
      </c>
      <c r="H1250" s="5">
        <v>30.92</v>
      </c>
      <c r="I1250" s="5">
        <v>0</v>
      </c>
      <c r="J1250" s="5">
        <v>30.92</v>
      </c>
      <c r="K1250" t="s">
        <v>235</v>
      </c>
      <c r="L1250">
        <f>_xlfn.XLOOKUP(M1250,Sheet6!B:B,Sheet6!A:A,"",0)</f>
        <v>31</v>
      </c>
      <c r="M1250" t="s">
        <v>236</v>
      </c>
      <c r="P1250" t="s">
        <v>24</v>
      </c>
      <c r="Q1250" t="s">
        <v>1137</v>
      </c>
      <c r="R1250" t="s">
        <v>1138</v>
      </c>
      <c r="S1250" t="s">
        <v>1139</v>
      </c>
      <c r="T1250" t="s">
        <v>28</v>
      </c>
      <c r="U1250" s="6">
        <v>45968.349083333334</v>
      </c>
      <c r="V1250" t="s">
        <v>29</v>
      </c>
    </row>
    <row r="1251" spans="1:22">
      <c r="A1251" s="2">
        <v>2025</v>
      </c>
      <c r="B1251" s="3">
        <v>11</v>
      </c>
      <c r="C1251" s="4">
        <v>45965</v>
      </c>
      <c r="D1251" s="2">
        <v>86057</v>
      </c>
      <c r="E1251" s="2">
        <v>53</v>
      </c>
      <c r="F1251" t="s">
        <v>43</v>
      </c>
      <c r="G1251" t="s">
        <v>44</v>
      </c>
      <c r="H1251" s="5">
        <v>59.36</v>
      </c>
      <c r="I1251" s="5">
        <v>0</v>
      </c>
      <c r="J1251" s="5">
        <v>59.36</v>
      </c>
      <c r="K1251" t="s">
        <v>251</v>
      </c>
      <c r="L1251">
        <f>_xlfn.XLOOKUP(M1251,Sheet6!B:B,Sheet6!A:A,"",0)</f>
        <v>444</v>
      </c>
      <c r="M1251" t="s">
        <v>252</v>
      </c>
      <c r="P1251" t="s">
        <v>24</v>
      </c>
      <c r="Q1251" t="s">
        <v>1137</v>
      </c>
      <c r="R1251" t="s">
        <v>1138</v>
      </c>
      <c r="S1251" t="s">
        <v>1139</v>
      </c>
      <c r="T1251" t="s">
        <v>28</v>
      </c>
      <c r="U1251" s="6">
        <v>45968.349083333334</v>
      </c>
      <c r="V1251" t="s">
        <v>29</v>
      </c>
    </row>
    <row r="1252" spans="1:22">
      <c r="A1252" s="2">
        <v>2025</v>
      </c>
      <c r="B1252" s="3">
        <v>11</v>
      </c>
      <c r="C1252" s="4">
        <v>45965</v>
      </c>
      <c r="D1252" s="2">
        <v>86057</v>
      </c>
      <c r="E1252" s="2">
        <v>54</v>
      </c>
      <c r="F1252" t="s">
        <v>43</v>
      </c>
      <c r="G1252" t="s">
        <v>44</v>
      </c>
      <c r="H1252" s="5">
        <v>6.91</v>
      </c>
      <c r="I1252" s="5">
        <v>0</v>
      </c>
      <c r="J1252" s="5">
        <v>6.91</v>
      </c>
      <c r="K1252" t="s">
        <v>401</v>
      </c>
      <c r="L1252">
        <f>_xlfn.XLOOKUP(M1252,Sheet6!B:B,Sheet6!A:A,"",0)</f>
        <v>445</v>
      </c>
      <c r="M1252" t="s">
        <v>402</v>
      </c>
      <c r="P1252" t="s">
        <v>24</v>
      </c>
      <c r="Q1252" t="s">
        <v>1137</v>
      </c>
      <c r="R1252" t="s">
        <v>1138</v>
      </c>
      <c r="S1252" t="s">
        <v>1139</v>
      </c>
      <c r="T1252" t="s">
        <v>28</v>
      </c>
      <c r="U1252" s="6">
        <v>45968.349083333334</v>
      </c>
      <c r="V1252" t="s">
        <v>29</v>
      </c>
    </row>
    <row r="1253" spans="1:22">
      <c r="A1253" s="2">
        <v>2025</v>
      </c>
      <c r="B1253" s="3">
        <v>11</v>
      </c>
      <c r="C1253" s="4">
        <v>45965</v>
      </c>
      <c r="D1253" s="2">
        <v>86057</v>
      </c>
      <c r="E1253" s="2">
        <v>55</v>
      </c>
      <c r="F1253" t="s">
        <v>43</v>
      </c>
      <c r="G1253" t="s">
        <v>44</v>
      </c>
      <c r="H1253" s="5">
        <v>47.42</v>
      </c>
      <c r="I1253" s="5">
        <v>0</v>
      </c>
      <c r="J1253" s="5">
        <v>47.42</v>
      </c>
      <c r="K1253" t="s">
        <v>261</v>
      </c>
      <c r="L1253">
        <f>_xlfn.XLOOKUP(M1253,Sheet6!B:B,Sheet6!A:A,"",0)</f>
        <v>446</v>
      </c>
      <c r="M1253" t="s">
        <v>262</v>
      </c>
      <c r="P1253" t="s">
        <v>24</v>
      </c>
      <c r="Q1253" t="s">
        <v>1137</v>
      </c>
      <c r="R1253" t="s">
        <v>1138</v>
      </c>
      <c r="S1253" t="s">
        <v>1139</v>
      </c>
      <c r="T1253" t="s">
        <v>28</v>
      </c>
      <c r="U1253" s="6">
        <v>45968.349083333334</v>
      </c>
      <c r="V1253" t="s">
        <v>29</v>
      </c>
    </row>
    <row r="1254" spans="1:22">
      <c r="A1254" s="2">
        <v>2025</v>
      </c>
      <c r="B1254" s="3">
        <v>11</v>
      </c>
      <c r="C1254" s="4">
        <v>45965</v>
      </c>
      <c r="D1254" s="2">
        <v>86057</v>
      </c>
      <c r="E1254" s="2">
        <v>56</v>
      </c>
      <c r="F1254" t="s">
        <v>43</v>
      </c>
      <c r="G1254" t="s">
        <v>44</v>
      </c>
      <c r="H1254" s="5">
        <v>59.28</v>
      </c>
      <c r="I1254" s="5">
        <v>0</v>
      </c>
      <c r="J1254" s="5">
        <v>59.28</v>
      </c>
      <c r="K1254" t="s">
        <v>239</v>
      </c>
      <c r="L1254">
        <f>_xlfn.XLOOKUP(M1254,Sheet6!B:B,Sheet6!A:A,"",0)</f>
        <v>79</v>
      </c>
      <c r="M1254" t="s">
        <v>240</v>
      </c>
      <c r="P1254" t="s">
        <v>24</v>
      </c>
      <c r="Q1254" t="s">
        <v>1137</v>
      </c>
      <c r="R1254" t="s">
        <v>1138</v>
      </c>
      <c r="S1254" t="s">
        <v>1139</v>
      </c>
      <c r="T1254" t="s">
        <v>28</v>
      </c>
      <c r="U1254" s="6">
        <v>45968.349083333334</v>
      </c>
      <c r="V1254" t="s">
        <v>29</v>
      </c>
    </row>
    <row r="1255" spans="1:22">
      <c r="A1255" s="2">
        <v>2025</v>
      </c>
      <c r="B1255" s="3">
        <v>11</v>
      </c>
      <c r="C1255" s="4">
        <v>45965</v>
      </c>
      <c r="D1255" s="2">
        <v>86057</v>
      </c>
      <c r="E1255" s="2">
        <v>57</v>
      </c>
      <c r="F1255" t="s">
        <v>43</v>
      </c>
      <c r="G1255" t="s">
        <v>44</v>
      </c>
      <c r="H1255" s="5">
        <v>21.73</v>
      </c>
      <c r="I1255" s="5">
        <v>0</v>
      </c>
      <c r="J1255" s="5">
        <v>21.73</v>
      </c>
      <c r="K1255" t="s">
        <v>143</v>
      </c>
      <c r="L1255">
        <f>_xlfn.XLOOKUP(M1255,Sheet6!B:B,Sheet6!A:A,"",0)</f>
        <v>234</v>
      </c>
      <c r="M1255" t="s">
        <v>144</v>
      </c>
      <c r="P1255" t="s">
        <v>24</v>
      </c>
      <c r="Q1255" t="s">
        <v>1137</v>
      </c>
      <c r="R1255" t="s">
        <v>1138</v>
      </c>
      <c r="S1255" t="s">
        <v>1139</v>
      </c>
      <c r="T1255" t="s">
        <v>28</v>
      </c>
      <c r="U1255" s="6">
        <v>45968.349083333334</v>
      </c>
      <c r="V1255" t="s">
        <v>29</v>
      </c>
    </row>
    <row r="1256" spans="1:22">
      <c r="A1256" s="2">
        <v>2025</v>
      </c>
      <c r="B1256" s="3">
        <v>11</v>
      </c>
      <c r="C1256" s="4">
        <v>45965</v>
      </c>
      <c r="D1256" s="2">
        <v>86057</v>
      </c>
      <c r="E1256" s="2">
        <v>58</v>
      </c>
      <c r="F1256" t="s">
        <v>43</v>
      </c>
      <c r="G1256" t="s">
        <v>44</v>
      </c>
      <c r="H1256" s="5">
        <v>19.440000000000001</v>
      </c>
      <c r="I1256" s="5">
        <v>0</v>
      </c>
      <c r="J1256" s="5">
        <v>19.440000000000001</v>
      </c>
      <c r="K1256" t="s">
        <v>113</v>
      </c>
      <c r="L1256">
        <f>_xlfn.XLOOKUP(M1256,Sheet6!B:B,Sheet6!A:A,"",0)</f>
        <v>235</v>
      </c>
      <c r="M1256" t="s">
        <v>114</v>
      </c>
      <c r="P1256" t="s">
        <v>24</v>
      </c>
      <c r="Q1256" t="s">
        <v>1137</v>
      </c>
      <c r="R1256" t="s">
        <v>1138</v>
      </c>
      <c r="S1256" t="s">
        <v>1139</v>
      </c>
      <c r="T1256" t="s">
        <v>28</v>
      </c>
      <c r="U1256" s="6">
        <v>45968.349083333334</v>
      </c>
      <c r="V1256" t="s">
        <v>29</v>
      </c>
    </row>
    <row r="1257" spans="1:22">
      <c r="A1257" s="2">
        <v>2025</v>
      </c>
      <c r="B1257" s="3">
        <v>11</v>
      </c>
      <c r="C1257" s="4">
        <v>45965</v>
      </c>
      <c r="D1257" s="2">
        <v>86057</v>
      </c>
      <c r="E1257" s="2">
        <v>59</v>
      </c>
      <c r="F1257" t="s">
        <v>43</v>
      </c>
      <c r="G1257" t="s">
        <v>44</v>
      </c>
      <c r="H1257" s="5">
        <v>55.44</v>
      </c>
      <c r="I1257" s="5">
        <v>0</v>
      </c>
      <c r="J1257" s="5">
        <v>55.44</v>
      </c>
      <c r="K1257" t="s">
        <v>221</v>
      </c>
      <c r="L1257">
        <f>_xlfn.XLOOKUP(M1257,Sheet6!B:B,Sheet6!A:A,"",0)</f>
        <v>242</v>
      </c>
      <c r="M1257" t="s">
        <v>222</v>
      </c>
      <c r="P1257" t="s">
        <v>24</v>
      </c>
      <c r="Q1257" t="s">
        <v>1137</v>
      </c>
      <c r="R1257" t="s">
        <v>1138</v>
      </c>
      <c r="S1257" t="s">
        <v>1139</v>
      </c>
      <c r="T1257" t="s">
        <v>28</v>
      </c>
      <c r="U1257" s="6">
        <v>45968.349083333334</v>
      </c>
      <c r="V1257" t="s">
        <v>29</v>
      </c>
    </row>
    <row r="1258" spans="1:22">
      <c r="A1258" s="2">
        <v>2025</v>
      </c>
      <c r="B1258" s="3">
        <v>11</v>
      </c>
      <c r="C1258" s="4">
        <v>45965</v>
      </c>
      <c r="D1258" s="2">
        <v>86057</v>
      </c>
      <c r="E1258" s="2">
        <v>60</v>
      </c>
      <c r="F1258" t="s">
        <v>43</v>
      </c>
      <c r="G1258" t="s">
        <v>44</v>
      </c>
      <c r="H1258" s="5">
        <v>22.09</v>
      </c>
      <c r="I1258" s="5">
        <v>0</v>
      </c>
      <c r="J1258" s="5">
        <v>22.09</v>
      </c>
      <c r="K1258" t="s">
        <v>64</v>
      </c>
      <c r="L1258">
        <f>_xlfn.XLOOKUP(M1258,Sheet6!B:B,Sheet6!A:A,"",0)</f>
        <v>243</v>
      </c>
      <c r="M1258" t="s">
        <v>65</v>
      </c>
      <c r="P1258" t="s">
        <v>24</v>
      </c>
      <c r="Q1258" t="s">
        <v>1137</v>
      </c>
      <c r="R1258" t="s">
        <v>1138</v>
      </c>
      <c r="S1258" t="s">
        <v>1139</v>
      </c>
      <c r="T1258" t="s">
        <v>28</v>
      </c>
      <c r="U1258" s="6">
        <v>45968.349083333334</v>
      </c>
      <c r="V1258" t="s">
        <v>29</v>
      </c>
    </row>
    <row r="1259" spans="1:22">
      <c r="A1259" s="2">
        <v>2025</v>
      </c>
      <c r="B1259" s="3">
        <v>11</v>
      </c>
      <c r="C1259" s="4">
        <v>45965</v>
      </c>
      <c r="D1259" s="2">
        <v>86057</v>
      </c>
      <c r="E1259" s="2">
        <v>61</v>
      </c>
      <c r="F1259" t="s">
        <v>43</v>
      </c>
      <c r="G1259" t="s">
        <v>44</v>
      </c>
      <c r="H1259" s="5">
        <v>54.45</v>
      </c>
      <c r="I1259" s="5">
        <v>0</v>
      </c>
      <c r="J1259" s="5">
        <v>54.45</v>
      </c>
      <c r="K1259" t="s">
        <v>64</v>
      </c>
      <c r="L1259">
        <f>_xlfn.XLOOKUP(M1259,Sheet6!B:B,Sheet6!A:A,"",0)</f>
        <v>243</v>
      </c>
      <c r="M1259" t="s">
        <v>65</v>
      </c>
      <c r="P1259" t="s">
        <v>24</v>
      </c>
      <c r="Q1259" t="s">
        <v>1137</v>
      </c>
      <c r="R1259" t="s">
        <v>1138</v>
      </c>
      <c r="S1259" t="s">
        <v>1139</v>
      </c>
      <c r="T1259" t="s">
        <v>28</v>
      </c>
      <c r="U1259" s="6">
        <v>45968.349083333334</v>
      </c>
      <c r="V1259" t="s">
        <v>29</v>
      </c>
    </row>
    <row r="1260" spans="1:22">
      <c r="A1260" s="2">
        <v>2025</v>
      </c>
      <c r="B1260" s="3">
        <v>11</v>
      </c>
      <c r="C1260" s="4">
        <v>45965</v>
      </c>
      <c r="D1260" s="2">
        <v>86057</v>
      </c>
      <c r="E1260" s="2">
        <v>62</v>
      </c>
      <c r="F1260" t="s">
        <v>43</v>
      </c>
      <c r="G1260" t="s">
        <v>44</v>
      </c>
      <c r="H1260" s="5">
        <v>5.78</v>
      </c>
      <c r="I1260" s="5">
        <v>0</v>
      </c>
      <c r="J1260" s="5">
        <v>5.78</v>
      </c>
      <c r="K1260" t="s">
        <v>445</v>
      </c>
      <c r="L1260">
        <f>_xlfn.XLOOKUP(M1260,Sheet6!B:B,Sheet6!A:A,"",0)</f>
        <v>347</v>
      </c>
      <c r="M1260" t="s">
        <v>446</v>
      </c>
      <c r="P1260" t="s">
        <v>24</v>
      </c>
      <c r="Q1260" t="s">
        <v>1137</v>
      </c>
      <c r="R1260" t="s">
        <v>1138</v>
      </c>
      <c r="S1260" t="s">
        <v>1139</v>
      </c>
      <c r="T1260" t="s">
        <v>28</v>
      </c>
      <c r="U1260" s="6">
        <v>45968.349083333334</v>
      </c>
      <c r="V1260" t="s">
        <v>29</v>
      </c>
    </row>
    <row r="1261" spans="1:22">
      <c r="A1261" s="2">
        <v>2025</v>
      </c>
      <c r="B1261" s="3">
        <v>11</v>
      </c>
      <c r="C1261" s="4">
        <v>45965</v>
      </c>
      <c r="D1261" s="2">
        <v>86057</v>
      </c>
      <c r="E1261" s="2">
        <v>63</v>
      </c>
      <c r="F1261" t="s">
        <v>43</v>
      </c>
      <c r="G1261" t="s">
        <v>44</v>
      </c>
      <c r="H1261" s="5">
        <v>44.6</v>
      </c>
      <c r="I1261" s="5">
        <v>0</v>
      </c>
      <c r="J1261" s="5">
        <v>44.6</v>
      </c>
      <c r="K1261" t="s">
        <v>439</v>
      </c>
      <c r="L1261">
        <f>_xlfn.XLOOKUP(M1261,Sheet6!B:B,Sheet6!A:A,"",0)</f>
        <v>351</v>
      </c>
      <c r="M1261" t="s">
        <v>440</v>
      </c>
      <c r="P1261" t="s">
        <v>24</v>
      </c>
      <c r="Q1261" t="s">
        <v>1137</v>
      </c>
      <c r="R1261" t="s">
        <v>1138</v>
      </c>
      <c r="S1261" t="s">
        <v>1139</v>
      </c>
      <c r="T1261" t="s">
        <v>28</v>
      </c>
      <c r="U1261" s="6">
        <v>45968.349083333334</v>
      </c>
      <c r="V1261" t="s">
        <v>29</v>
      </c>
    </row>
    <row r="1262" spans="1:22">
      <c r="A1262" s="2">
        <v>2025</v>
      </c>
      <c r="B1262" s="3">
        <v>11</v>
      </c>
      <c r="C1262" s="4">
        <v>45965</v>
      </c>
      <c r="D1262" s="2">
        <v>86057</v>
      </c>
      <c r="E1262" s="2">
        <v>64</v>
      </c>
      <c r="F1262" t="s">
        <v>43</v>
      </c>
      <c r="G1262" t="s">
        <v>44</v>
      </c>
      <c r="H1262" s="5">
        <v>39.26</v>
      </c>
      <c r="I1262" s="5">
        <v>0</v>
      </c>
      <c r="J1262" s="5">
        <v>39.26</v>
      </c>
      <c r="K1262" t="s">
        <v>437</v>
      </c>
      <c r="L1262">
        <f>_xlfn.XLOOKUP(M1262,Sheet6!B:B,Sheet6!A:A,"",0)</f>
        <v>352</v>
      </c>
      <c r="M1262" t="s">
        <v>438</v>
      </c>
      <c r="P1262" t="s">
        <v>24</v>
      </c>
      <c r="Q1262" t="s">
        <v>1137</v>
      </c>
      <c r="R1262" t="s">
        <v>1138</v>
      </c>
      <c r="S1262" t="s">
        <v>1139</v>
      </c>
      <c r="T1262" t="s">
        <v>28</v>
      </c>
      <c r="U1262" s="6">
        <v>45968.349083333334</v>
      </c>
      <c r="V1262" t="s">
        <v>29</v>
      </c>
    </row>
    <row r="1263" spans="1:22">
      <c r="A1263" s="2">
        <v>2025</v>
      </c>
      <c r="B1263" s="3">
        <v>11</v>
      </c>
      <c r="C1263" s="4">
        <v>45965</v>
      </c>
      <c r="D1263" s="2">
        <v>86057</v>
      </c>
      <c r="E1263" s="2">
        <v>65</v>
      </c>
      <c r="F1263" t="s">
        <v>43</v>
      </c>
      <c r="G1263" t="s">
        <v>44</v>
      </c>
      <c r="H1263" s="5">
        <v>32.76</v>
      </c>
      <c r="I1263" s="5">
        <v>0</v>
      </c>
      <c r="J1263" s="5">
        <v>32.76</v>
      </c>
      <c r="K1263" t="s">
        <v>375</v>
      </c>
      <c r="L1263">
        <f>_xlfn.XLOOKUP(M1263,Sheet6!B:B,Sheet6!A:A,"",0)</f>
        <v>67</v>
      </c>
      <c r="M1263" t="s">
        <v>376</v>
      </c>
      <c r="P1263" t="s">
        <v>24</v>
      </c>
      <c r="Q1263" t="s">
        <v>1137</v>
      </c>
      <c r="R1263" t="s">
        <v>1138</v>
      </c>
      <c r="S1263" t="s">
        <v>1139</v>
      </c>
      <c r="T1263" t="s">
        <v>28</v>
      </c>
      <c r="U1263" s="6">
        <v>45968.349083333334</v>
      </c>
      <c r="V1263" t="s">
        <v>29</v>
      </c>
    </row>
    <row r="1264" spans="1:22">
      <c r="A1264" s="2">
        <v>2025</v>
      </c>
      <c r="B1264" s="3">
        <v>11</v>
      </c>
      <c r="C1264" s="4">
        <v>45965</v>
      </c>
      <c r="D1264" s="2">
        <v>86057</v>
      </c>
      <c r="E1264" s="2">
        <v>66</v>
      </c>
      <c r="F1264" t="s">
        <v>43</v>
      </c>
      <c r="G1264" t="s">
        <v>44</v>
      </c>
      <c r="H1264" s="5">
        <v>69.48</v>
      </c>
      <c r="I1264" s="5">
        <v>0</v>
      </c>
      <c r="J1264" s="5">
        <v>69.48</v>
      </c>
      <c r="K1264" t="s">
        <v>225</v>
      </c>
      <c r="L1264">
        <f>_xlfn.XLOOKUP(M1264,Sheet6!B:B,Sheet6!A:A,"",0)</f>
        <v>148</v>
      </c>
      <c r="M1264" t="s">
        <v>226</v>
      </c>
      <c r="P1264" t="s">
        <v>24</v>
      </c>
      <c r="Q1264" t="s">
        <v>1137</v>
      </c>
      <c r="R1264" t="s">
        <v>1138</v>
      </c>
      <c r="S1264" t="s">
        <v>1139</v>
      </c>
      <c r="T1264" t="s">
        <v>28</v>
      </c>
      <c r="U1264" s="6">
        <v>45968.349083333334</v>
      </c>
      <c r="V1264" t="s">
        <v>29</v>
      </c>
    </row>
    <row r="1265" spans="1:22">
      <c r="A1265" s="2">
        <v>2025</v>
      </c>
      <c r="B1265" s="3">
        <v>11</v>
      </c>
      <c r="C1265" s="4">
        <v>45965</v>
      </c>
      <c r="D1265" s="2">
        <v>86057</v>
      </c>
      <c r="E1265" s="2">
        <v>67</v>
      </c>
      <c r="F1265" t="s">
        <v>43</v>
      </c>
      <c r="G1265" t="s">
        <v>44</v>
      </c>
      <c r="H1265" s="5">
        <v>52.12</v>
      </c>
      <c r="I1265" s="5">
        <v>0</v>
      </c>
      <c r="J1265" s="5">
        <v>52.12</v>
      </c>
      <c r="K1265" t="s">
        <v>399</v>
      </c>
      <c r="L1265">
        <f>_xlfn.XLOOKUP(M1265,Sheet6!B:B,Sheet6!A:A,"",0)</f>
        <v>149</v>
      </c>
      <c r="M1265" t="s">
        <v>400</v>
      </c>
      <c r="P1265" t="s">
        <v>24</v>
      </c>
      <c r="Q1265" t="s">
        <v>1137</v>
      </c>
      <c r="R1265" t="s">
        <v>1138</v>
      </c>
      <c r="S1265" t="s">
        <v>1139</v>
      </c>
      <c r="T1265" t="s">
        <v>28</v>
      </c>
      <c r="U1265" s="6">
        <v>45968.349083333334</v>
      </c>
      <c r="V1265" t="s">
        <v>29</v>
      </c>
    </row>
    <row r="1266" spans="1:22">
      <c r="A1266" s="2">
        <v>2025</v>
      </c>
      <c r="B1266" s="3">
        <v>11</v>
      </c>
      <c r="C1266" s="4">
        <v>45965</v>
      </c>
      <c r="D1266" s="2">
        <v>86057</v>
      </c>
      <c r="E1266" s="2">
        <v>68</v>
      </c>
      <c r="F1266" t="s">
        <v>43</v>
      </c>
      <c r="G1266" t="s">
        <v>44</v>
      </c>
      <c r="H1266" s="5">
        <v>23.01</v>
      </c>
      <c r="I1266" s="5">
        <v>0</v>
      </c>
      <c r="J1266" s="5">
        <v>23.01</v>
      </c>
      <c r="K1266" t="s">
        <v>257</v>
      </c>
      <c r="L1266">
        <f>_xlfn.XLOOKUP(M1266,Sheet6!B:B,Sheet6!A:A,"",0)</f>
        <v>150</v>
      </c>
      <c r="M1266" t="s">
        <v>258</v>
      </c>
      <c r="P1266" t="s">
        <v>24</v>
      </c>
      <c r="Q1266" t="s">
        <v>1137</v>
      </c>
      <c r="R1266" t="s">
        <v>1138</v>
      </c>
      <c r="S1266" t="s">
        <v>1139</v>
      </c>
      <c r="T1266" t="s">
        <v>28</v>
      </c>
      <c r="U1266" s="6">
        <v>45968.349083333334</v>
      </c>
      <c r="V1266" t="s">
        <v>29</v>
      </c>
    </row>
    <row r="1267" spans="1:22">
      <c r="A1267" s="2">
        <v>2025</v>
      </c>
      <c r="B1267" s="3">
        <v>11</v>
      </c>
      <c r="C1267" s="4">
        <v>45965</v>
      </c>
      <c r="D1267" s="2">
        <v>86057</v>
      </c>
      <c r="E1267" s="2">
        <v>69</v>
      </c>
      <c r="F1267" t="s">
        <v>43</v>
      </c>
      <c r="G1267" t="s">
        <v>44</v>
      </c>
      <c r="H1267" s="5">
        <v>43.66</v>
      </c>
      <c r="I1267" s="5">
        <v>0</v>
      </c>
      <c r="J1267" s="5">
        <v>43.66</v>
      </c>
      <c r="K1267" t="s">
        <v>421</v>
      </c>
      <c r="L1267">
        <f>_xlfn.XLOOKUP(M1267,Sheet6!B:B,Sheet6!A:A,"",0)</f>
        <v>22</v>
      </c>
      <c r="M1267" t="s">
        <v>422</v>
      </c>
      <c r="P1267" t="s">
        <v>24</v>
      </c>
      <c r="Q1267" t="s">
        <v>1137</v>
      </c>
      <c r="R1267" t="s">
        <v>1138</v>
      </c>
      <c r="S1267" t="s">
        <v>1139</v>
      </c>
      <c r="T1267" t="s">
        <v>28</v>
      </c>
      <c r="U1267" s="6">
        <v>45968.349083333334</v>
      </c>
      <c r="V1267" t="s">
        <v>29</v>
      </c>
    </row>
    <row r="1268" spans="1:22">
      <c r="A1268" s="2">
        <v>2025</v>
      </c>
      <c r="B1268" s="3">
        <v>11</v>
      </c>
      <c r="C1268" s="4">
        <v>45965</v>
      </c>
      <c r="D1268" s="2">
        <v>86057</v>
      </c>
      <c r="E1268" s="2">
        <v>70</v>
      </c>
      <c r="F1268" t="s">
        <v>43</v>
      </c>
      <c r="G1268" t="s">
        <v>44</v>
      </c>
      <c r="H1268" s="5">
        <v>115.19</v>
      </c>
      <c r="I1268" s="5">
        <v>0</v>
      </c>
      <c r="J1268" s="5">
        <v>115.19</v>
      </c>
      <c r="K1268" t="s">
        <v>263</v>
      </c>
      <c r="L1268">
        <f>_xlfn.XLOOKUP(M1268,Sheet6!B:B,Sheet6!A:A,"",0)</f>
        <v>4</v>
      </c>
      <c r="M1268" t="s">
        <v>264</v>
      </c>
      <c r="P1268" t="s">
        <v>24</v>
      </c>
      <c r="Q1268" t="s">
        <v>1137</v>
      </c>
      <c r="R1268" t="s">
        <v>1138</v>
      </c>
      <c r="S1268" t="s">
        <v>1139</v>
      </c>
      <c r="T1268" t="s">
        <v>28</v>
      </c>
      <c r="U1268" s="6">
        <v>45968.349083333334</v>
      </c>
      <c r="V1268" t="s">
        <v>29</v>
      </c>
    </row>
    <row r="1269" spans="1:22">
      <c r="A1269" s="2">
        <v>2025</v>
      </c>
      <c r="B1269" s="3">
        <v>11</v>
      </c>
      <c r="C1269" s="4">
        <v>45965</v>
      </c>
      <c r="D1269" s="2">
        <v>86057</v>
      </c>
      <c r="E1269" s="2">
        <v>71</v>
      </c>
      <c r="F1269" t="s">
        <v>43</v>
      </c>
      <c r="G1269" t="s">
        <v>44</v>
      </c>
      <c r="H1269" s="5">
        <v>230.16</v>
      </c>
      <c r="I1269" s="5">
        <v>0</v>
      </c>
      <c r="J1269" s="5">
        <v>230.16</v>
      </c>
      <c r="K1269" t="s">
        <v>237</v>
      </c>
      <c r="L1269">
        <f>_xlfn.XLOOKUP(M1269,Sheet6!B:B,Sheet6!A:A,"",0)</f>
        <v>160</v>
      </c>
      <c r="M1269" t="s">
        <v>238</v>
      </c>
      <c r="P1269" t="s">
        <v>24</v>
      </c>
      <c r="Q1269" t="s">
        <v>1137</v>
      </c>
      <c r="R1269" t="s">
        <v>1138</v>
      </c>
      <c r="S1269" t="s">
        <v>1139</v>
      </c>
      <c r="T1269" t="s">
        <v>28</v>
      </c>
      <c r="U1269" s="6">
        <v>45968.349083333334</v>
      </c>
      <c r="V1269" t="s">
        <v>29</v>
      </c>
    </row>
    <row r="1270" spans="1:22">
      <c r="A1270" s="2">
        <v>2025</v>
      </c>
      <c r="B1270" s="3">
        <v>11</v>
      </c>
      <c r="C1270" s="4">
        <v>45965</v>
      </c>
      <c r="D1270" s="2">
        <v>86057</v>
      </c>
      <c r="E1270" s="2">
        <v>72</v>
      </c>
      <c r="F1270" t="s">
        <v>43</v>
      </c>
      <c r="G1270" t="s">
        <v>44</v>
      </c>
      <c r="H1270" s="5">
        <v>79.27</v>
      </c>
      <c r="I1270" s="5">
        <v>0</v>
      </c>
      <c r="J1270" s="5">
        <v>79.27</v>
      </c>
      <c r="K1270" t="s">
        <v>277</v>
      </c>
      <c r="L1270">
        <f>_xlfn.XLOOKUP(M1270,Sheet6!B:B,Sheet6!A:A,"",0)</f>
        <v>131</v>
      </c>
      <c r="M1270" t="s">
        <v>278</v>
      </c>
      <c r="P1270" t="s">
        <v>24</v>
      </c>
      <c r="Q1270" t="s">
        <v>1137</v>
      </c>
      <c r="R1270" t="s">
        <v>1138</v>
      </c>
      <c r="S1270" t="s">
        <v>1139</v>
      </c>
      <c r="T1270" t="s">
        <v>28</v>
      </c>
      <c r="U1270" s="6">
        <v>45968.349083333334</v>
      </c>
      <c r="V1270" t="s">
        <v>29</v>
      </c>
    </row>
    <row r="1271" spans="1:22">
      <c r="A1271" s="2">
        <v>2025</v>
      </c>
      <c r="B1271" s="3">
        <v>11</v>
      </c>
      <c r="C1271" s="4">
        <v>45965</v>
      </c>
      <c r="D1271" s="2">
        <v>86057</v>
      </c>
      <c r="E1271" s="2">
        <v>73</v>
      </c>
      <c r="F1271" t="s">
        <v>43</v>
      </c>
      <c r="G1271" t="s">
        <v>44</v>
      </c>
      <c r="H1271" s="5">
        <v>71.819999999999993</v>
      </c>
      <c r="I1271" s="5">
        <v>0</v>
      </c>
      <c r="J1271" s="5">
        <v>71.819999999999993</v>
      </c>
      <c r="K1271" t="s">
        <v>373</v>
      </c>
      <c r="L1271">
        <f>_xlfn.XLOOKUP(M1271,Sheet6!B:B,Sheet6!A:A,"",0)</f>
        <v>26</v>
      </c>
      <c r="M1271" t="s">
        <v>374</v>
      </c>
      <c r="P1271" t="s">
        <v>24</v>
      </c>
      <c r="Q1271" t="s">
        <v>1137</v>
      </c>
      <c r="R1271" t="s">
        <v>1138</v>
      </c>
      <c r="S1271" t="s">
        <v>1139</v>
      </c>
      <c r="T1271" t="s">
        <v>28</v>
      </c>
      <c r="U1271" s="6">
        <v>45968.349083333334</v>
      </c>
      <c r="V1271" t="s">
        <v>29</v>
      </c>
    </row>
    <row r="1272" spans="1:22">
      <c r="A1272" s="2">
        <v>2025</v>
      </c>
      <c r="B1272" s="3">
        <v>11</v>
      </c>
      <c r="C1272" s="4">
        <v>45965</v>
      </c>
      <c r="D1272" s="2">
        <v>86057</v>
      </c>
      <c r="E1272" s="2">
        <v>74</v>
      </c>
      <c r="F1272" t="s">
        <v>43</v>
      </c>
      <c r="G1272" t="s">
        <v>44</v>
      </c>
      <c r="H1272" s="5">
        <v>58.49</v>
      </c>
      <c r="I1272" s="5">
        <v>0</v>
      </c>
      <c r="J1272" s="5">
        <v>58.49</v>
      </c>
      <c r="K1272" t="s">
        <v>451</v>
      </c>
      <c r="L1272">
        <f>_xlfn.XLOOKUP(M1272,Sheet6!B:B,Sheet6!A:A,"",0)</f>
        <v>163</v>
      </c>
      <c r="M1272" t="s">
        <v>452</v>
      </c>
      <c r="P1272" t="s">
        <v>24</v>
      </c>
      <c r="Q1272" t="s">
        <v>1137</v>
      </c>
      <c r="R1272" t="s">
        <v>1138</v>
      </c>
      <c r="S1272" t="s">
        <v>1139</v>
      </c>
      <c r="T1272" t="s">
        <v>28</v>
      </c>
      <c r="U1272" s="6">
        <v>45968.349083333334</v>
      </c>
      <c r="V1272" t="s">
        <v>29</v>
      </c>
    </row>
    <row r="1273" spans="1:22">
      <c r="A1273" s="2">
        <v>2025</v>
      </c>
      <c r="B1273" s="3">
        <v>11</v>
      </c>
      <c r="C1273" s="4">
        <v>45965</v>
      </c>
      <c r="D1273" s="2">
        <v>86057</v>
      </c>
      <c r="E1273" s="2">
        <v>75</v>
      </c>
      <c r="F1273" t="s">
        <v>43</v>
      </c>
      <c r="G1273" t="s">
        <v>44</v>
      </c>
      <c r="H1273" s="5">
        <v>14.73</v>
      </c>
      <c r="I1273" s="5">
        <v>0</v>
      </c>
      <c r="J1273" s="5">
        <v>14.73</v>
      </c>
      <c r="K1273" t="s">
        <v>133</v>
      </c>
      <c r="L1273">
        <f>_xlfn.XLOOKUP(M1273,Sheet6!B:B,Sheet6!A:A,"",0)</f>
        <v>30</v>
      </c>
      <c r="M1273" t="s">
        <v>134</v>
      </c>
      <c r="P1273" t="s">
        <v>24</v>
      </c>
      <c r="Q1273" t="s">
        <v>1137</v>
      </c>
      <c r="R1273" t="s">
        <v>1138</v>
      </c>
      <c r="S1273" t="s">
        <v>1139</v>
      </c>
      <c r="T1273" t="s">
        <v>28</v>
      </c>
      <c r="U1273" s="6">
        <v>45968.349083333334</v>
      </c>
      <c r="V1273" t="s">
        <v>29</v>
      </c>
    </row>
    <row r="1274" spans="1:22">
      <c r="A1274" s="2">
        <v>2025</v>
      </c>
      <c r="B1274" s="3">
        <v>11</v>
      </c>
      <c r="C1274" s="4">
        <v>45965</v>
      </c>
      <c r="D1274" s="2">
        <v>86057</v>
      </c>
      <c r="E1274" s="2">
        <v>76</v>
      </c>
      <c r="F1274" t="s">
        <v>43</v>
      </c>
      <c r="G1274" t="s">
        <v>44</v>
      </c>
      <c r="H1274" s="5">
        <v>46.8</v>
      </c>
      <c r="I1274" s="5">
        <v>0</v>
      </c>
      <c r="J1274" s="5">
        <v>46.8</v>
      </c>
      <c r="K1274" t="s">
        <v>131</v>
      </c>
      <c r="L1274">
        <f>_xlfn.XLOOKUP(M1274,Sheet6!B:B,Sheet6!A:A,"",0)</f>
        <v>183</v>
      </c>
      <c r="M1274" t="s">
        <v>132</v>
      </c>
      <c r="P1274" t="s">
        <v>24</v>
      </c>
      <c r="Q1274" t="s">
        <v>1137</v>
      </c>
      <c r="R1274" t="s">
        <v>1138</v>
      </c>
      <c r="S1274" t="s">
        <v>1139</v>
      </c>
      <c r="T1274" t="s">
        <v>28</v>
      </c>
      <c r="U1274" s="6">
        <v>45968.349083333334</v>
      </c>
      <c r="V1274" t="s">
        <v>29</v>
      </c>
    </row>
    <row r="1275" spans="1:22">
      <c r="A1275" s="2">
        <v>2025</v>
      </c>
      <c r="B1275" s="3">
        <v>11</v>
      </c>
      <c r="C1275" s="4">
        <v>45965</v>
      </c>
      <c r="D1275" s="2">
        <v>86057</v>
      </c>
      <c r="E1275" s="2">
        <v>77</v>
      </c>
      <c r="F1275" t="s">
        <v>43</v>
      </c>
      <c r="G1275" t="s">
        <v>44</v>
      </c>
      <c r="H1275" s="5">
        <v>29.42</v>
      </c>
      <c r="I1275" s="5">
        <v>0</v>
      </c>
      <c r="J1275" s="5">
        <v>29.42</v>
      </c>
      <c r="K1275" t="s">
        <v>135</v>
      </c>
      <c r="L1275">
        <f>_xlfn.XLOOKUP(M1275,Sheet6!B:B,Sheet6!A:A,"",0)</f>
        <v>191</v>
      </c>
      <c r="M1275" t="s">
        <v>136</v>
      </c>
      <c r="P1275" t="s">
        <v>24</v>
      </c>
      <c r="Q1275" t="s">
        <v>1137</v>
      </c>
      <c r="R1275" t="s">
        <v>1138</v>
      </c>
      <c r="S1275" t="s">
        <v>1139</v>
      </c>
      <c r="T1275" t="s">
        <v>28</v>
      </c>
      <c r="U1275" s="6">
        <v>45968.349083333334</v>
      </c>
      <c r="V1275" t="s">
        <v>29</v>
      </c>
    </row>
    <row r="1276" spans="1:22">
      <c r="A1276" s="2">
        <v>2025</v>
      </c>
      <c r="B1276" s="3">
        <v>11</v>
      </c>
      <c r="C1276" s="4">
        <v>45965</v>
      </c>
      <c r="D1276" s="2">
        <v>86057</v>
      </c>
      <c r="E1276" s="2">
        <v>78</v>
      </c>
      <c r="F1276" t="s">
        <v>43</v>
      </c>
      <c r="G1276" t="s">
        <v>44</v>
      </c>
      <c r="H1276" s="5">
        <v>39.49</v>
      </c>
      <c r="I1276" s="5">
        <v>0</v>
      </c>
      <c r="J1276" s="5">
        <v>39.49</v>
      </c>
      <c r="K1276" t="s">
        <v>275</v>
      </c>
      <c r="L1276">
        <f>_xlfn.XLOOKUP(M1276,Sheet6!B:B,Sheet6!A:A,"",0)</f>
        <v>194</v>
      </c>
      <c r="M1276" t="s">
        <v>276</v>
      </c>
      <c r="P1276" t="s">
        <v>24</v>
      </c>
      <c r="Q1276" t="s">
        <v>1137</v>
      </c>
      <c r="R1276" t="s">
        <v>1138</v>
      </c>
      <c r="S1276" t="s">
        <v>1139</v>
      </c>
      <c r="T1276" t="s">
        <v>28</v>
      </c>
      <c r="U1276" s="6">
        <v>45968.349083333334</v>
      </c>
      <c r="V1276" t="s">
        <v>29</v>
      </c>
    </row>
    <row r="1277" spans="1:22">
      <c r="A1277" s="2">
        <v>2025</v>
      </c>
      <c r="B1277" s="3">
        <v>11</v>
      </c>
      <c r="C1277" s="4">
        <v>45965</v>
      </c>
      <c r="D1277" s="2">
        <v>86057</v>
      </c>
      <c r="E1277" s="2">
        <v>79</v>
      </c>
      <c r="F1277" t="s">
        <v>43</v>
      </c>
      <c r="G1277" t="s">
        <v>44</v>
      </c>
      <c r="H1277" s="5">
        <v>133.52000000000001</v>
      </c>
      <c r="I1277" s="5">
        <v>0</v>
      </c>
      <c r="J1277" s="5">
        <v>133.52000000000001</v>
      </c>
      <c r="K1277" t="s">
        <v>137</v>
      </c>
      <c r="L1277">
        <f>_xlfn.XLOOKUP(M1277,Sheet6!B:B,Sheet6!A:A,"",0)</f>
        <v>195</v>
      </c>
      <c r="M1277" t="s">
        <v>138</v>
      </c>
      <c r="P1277" t="s">
        <v>24</v>
      </c>
      <c r="Q1277" t="s">
        <v>1137</v>
      </c>
      <c r="R1277" t="s">
        <v>1138</v>
      </c>
      <c r="S1277" t="s">
        <v>1139</v>
      </c>
      <c r="T1277" t="s">
        <v>28</v>
      </c>
      <c r="U1277" s="6">
        <v>45968.349083333334</v>
      </c>
      <c r="V1277" t="s">
        <v>29</v>
      </c>
    </row>
    <row r="1278" spans="1:22">
      <c r="A1278" s="2">
        <v>2025</v>
      </c>
      <c r="B1278" s="3">
        <v>11</v>
      </c>
      <c r="C1278" s="4">
        <v>45965</v>
      </c>
      <c r="D1278" s="2">
        <v>86057</v>
      </c>
      <c r="E1278" s="2">
        <v>80</v>
      </c>
      <c r="F1278" t="s">
        <v>43</v>
      </c>
      <c r="G1278" t="s">
        <v>44</v>
      </c>
      <c r="H1278" s="5">
        <v>32.57</v>
      </c>
      <c r="I1278" s="5">
        <v>0</v>
      </c>
      <c r="J1278" s="5">
        <v>32.57</v>
      </c>
      <c r="K1278" t="s">
        <v>381</v>
      </c>
      <c r="L1278">
        <f>_xlfn.XLOOKUP(M1278,Sheet6!B:B,Sheet6!A:A,"",0)</f>
        <v>196</v>
      </c>
      <c r="M1278" t="s">
        <v>382</v>
      </c>
      <c r="P1278" t="s">
        <v>24</v>
      </c>
      <c r="Q1278" t="s">
        <v>1137</v>
      </c>
      <c r="R1278" t="s">
        <v>1138</v>
      </c>
      <c r="S1278" t="s">
        <v>1139</v>
      </c>
      <c r="T1278" t="s">
        <v>28</v>
      </c>
      <c r="U1278" s="6">
        <v>45968.349083333334</v>
      </c>
      <c r="V1278" t="s">
        <v>29</v>
      </c>
    </row>
    <row r="1279" spans="1:22">
      <c r="A1279" s="2">
        <v>2025</v>
      </c>
      <c r="B1279" s="3">
        <v>11</v>
      </c>
      <c r="C1279" s="4">
        <v>45965</v>
      </c>
      <c r="D1279" s="2">
        <v>86057</v>
      </c>
      <c r="E1279" s="2">
        <v>81</v>
      </c>
      <c r="F1279" t="s">
        <v>43</v>
      </c>
      <c r="G1279" t="s">
        <v>44</v>
      </c>
      <c r="H1279" s="5">
        <v>85.24</v>
      </c>
      <c r="I1279" s="5">
        <v>0</v>
      </c>
      <c r="J1279" s="5">
        <v>85.24</v>
      </c>
      <c r="K1279" t="s">
        <v>504</v>
      </c>
      <c r="L1279">
        <f>_xlfn.XLOOKUP(M1279,Sheet6!B:B,Sheet6!A:A,"",0)</f>
        <v>10</v>
      </c>
      <c r="M1279" t="s">
        <v>505</v>
      </c>
      <c r="P1279" t="s">
        <v>24</v>
      </c>
      <c r="Q1279" t="s">
        <v>1137</v>
      </c>
      <c r="R1279" t="s">
        <v>1138</v>
      </c>
      <c r="S1279" t="s">
        <v>1139</v>
      </c>
      <c r="T1279" t="s">
        <v>28</v>
      </c>
      <c r="U1279" s="6">
        <v>45968.349083333334</v>
      </c>
      <c r="V1279" t="s">
        <v>29</v>
      </c>
    </row>
    <row r="1280" spans="1:22">
      <c r="A1280" s="2">
        <v>2025</v>
      </c>
      <c r="B1280" s="3">
        <v>11</v>
      </c>
      <c r="C1280" s="4">
        <v>45965</v>
      </c>
      <c r="D1280" s="2">
        <v>86057</v>
      </c>
      <c r="E1280" s="2">
        <v>82</v>
      </c>
      <c r="F1280" t="s">
        <v>43</v>
      </c>
      <c r="G1280" t="s">
        <v>44</v>
      </c>
      <c r="H1280" s="5">
        <v>55.35</v>
      </c>
      <c r="I1280" s="5">
        <v>0</v>
      </c>
      <c r="J1280" s="5">
        <v>55.35</v>
      </c>
      <c r="K1280" t="s">
        <v>66</v>
      </c>
      <c r="L1280">
        <f>_xlfn.XLOOKUP(M1280,Sheet6!B:B,Sheet6!A:A,"",0)</f>
        <v>88</v>
      </c>
      <c r="M1280" t="s">
        <v>67</v>
      </c>
      <c r="P1280" t="s">
        <v>24</v>
      </c>
      <c r="Q1280" t="s">
        <v>1137</v>
      </c>
      <c r="R1280" t="s">
        <v>1138</v>
      </c>
      <c r="S1280" t="s">
        <v>1139</v>
      </c>
      <c r="T1280" t="s">
        <v>28</v>
      </c>
      <c r="U1280" s="6">
        <v>45968.349083333334</v>
      </c>
      <c r="V1280" t="s">
        <v>29</v>
      </c>
    </row>
    <row r="1281" spans="1:22">
      <c r="A1281" s="2">
        <v>2025</v>
      </c>
      <c r="B1281" s="3">
        <v>11</v>
      </c>
      <c r="C1281" s="4">
        <v>45965</v>
      </c>
      <c r="D1281" s="2">
        <v>86057</v>
      </c>
      <c r="E1281" s="2">
        <v>83</v>
      </c>
      <c r="F1281" t="s">
        <v>43</v>
      </c>
      <c r="G1281" t="s">
        <v>44</v>
      </c>
      <c r="H1281" s="5">
        <v>15.42</v>
      </c>
      <c r="I1281" s="5">
        <v>0</v>
      </c>
      <c r="J1281" s="5">
        <v>15.42</v>
      </c>
      <c r="K1281" t="s">
        <v>455</v>
      </c>
      <c r="L1281">
        <f>_xlfn.XLOOKUP(M1281,Sheet6!B:B,Sheet6!A:A,"",0)</f>
        <v>122</v>
      </c>
      <c r="M1281" t="s">
        <v>456</v>
      </c>
      <c r="P1281" t="s">
        <v>24</v>
      </c>
      <c r="Q1281" t="s">
        <v>1137</v>
      </c>
      <c r="R1281" t="s">
        <v>1138</v>
      </c>
      <c r="S1281" t="s">
        <v>1139</v>
      </c>
      <c r="T1281" t="s">
        <v>28</v>
      </c>
      <c r="U1281" s="6">
        <v>45968.349083333334</v>
      </c>
      <c r="V1281" t="s">
        <v>29</v>
      </c>
    </row>
    <row r="1282" spans="1:22">
      <c r="A1282" s="2">
        <v>2025</v>
      </c>
      <c r="B1282" s="3">
        <v>11</v>
      </c>
      <c r="C1282" s="4">
        <v>45965</v>
      </c>
      <c r="D1282" s="2">
        <v>86057</v>
      </c>
      <c r="E1282" s="2">
        <v>84</v>
      </c>
      <c r="F1282" t="s">
        <v>43</v>
      </c>
      <c r="G1282" t="s">
        <v>44</v>
      </c>
      <c r="H1282" s="5">
        <v>34.25</v>
      </c>
      <c r="I1282" s="5">
        <v>0</v>
      </c>
      <c r="J1282" s="5">
        <v>34.25</v>
      </c>
      <c r="K1282" t="s">
        <v>411</v>
      </c>
      <c r="L1282">
        <f>_xlfn.XLOOKUP(M1282,Sheet6!B:B,Sheet6!A:A,"",0)</f>
        <v>33</v>
      </c>
      <c r="M1282" t="s">
        <v>412</v>
      </c>
      <c r="P1282" t="s">
        <v>24</v>
      </c>
      <c r="Q1282" t="s">
        <v>1137</v>
      </c>
      <c r="R1282" t="s">
        <v>1138</v>
      </c>
      <c r="S1282" t="s">
        <v>1139</v>
      </c>
      <c r="T1282" t="s">
        <v>28</v>
      </c>
      <c r="U1282" s="6">
        <v>45968.349083333334</v>
      </c>
      <c r="V1282" t="s">
        <v>29</v>
      </c>
    </row>
    <row r="1283" spans="1:22">
      <c r="A1283" s="2">
        <v>2025</v>
      </c>
      <c r="B1283" s="3">
        <v>11</v>
      </c>
      <c r="C1283" s="4">
        <v>45965</v>
      </c>
      <c r="D1283" s="2">
        <v>86057</v>
      </c>
      <c r="E1283" s="2">
        <v>85</v>
      </c>
      <c r="F1283" t="s">
        <v>43</v>
      </c>
      <c r="G1283" t="s">
        <v>44</v>
      </c>
      <c r="H1283" s="5">
        <v>15.96</v>
      </c>
      <c r="I1283" s="5">
        <v>0</v>
      </c>
      <c r="J1283" s="5">
        <v>15.96</v>
      </c>
      <c r="K1283" t="s">
        <v>453</v>
      </c>
      <c r="L1283">
        <f>_xlfn.XLOOKUP(M1283,Sheet6!B:B,Sheet6!A:A,"",0)</f>
        <v>34</v>
      </c>
      <c r="M1283" t="s">
        <v>454</v>
      </c>
      <c r="P1283" t="s">
        <v>24</v>
      </c>
      <c r="Q1283" t="s">
        <v>1137</v>
      </c>
      <c r="R1283" t="s">
        <v>1138</v>
      </c>
      <c r="S1283" t="s">
        <v>1139</v>
      </c>
      <c r="T1283" t="s">
        <v>28</v>
      </c>
      <c r="U1283" s="6">
        <v>45968.349083333334</v>
      </c>
      <c r="V1283" t="s">
        <v>29</v>
      </c>
    </row>
    <row r="1284" spans="1:22">
      <c r="A1284" s="2">
        <v>2025</v>
      </c>
      <c r="B1284" s="3">
        <v>11</v>
      </c>
      <c r="C1284" s="4">
        <v>45965</v>
      </c>
      <c r="D1284" s="2">
        <v>86057</v>
      </c>
      <c r="E1284" s="2">
        <v>86</v>
      </c>
      <c r="F1284" t="s">
        <v>43</v>
      </c>
      <c r="G1284" t="s">
        <v>44</v>
      </c>
      <c r="H1284" s="5">
        <v>58.2</v>
      </c>
      <c r="I1284" s="5">
        <v>0</v>
      </c>
      <c r="J1284" s="5">
        <v>58.2</v>
      </c>
      <c r="K1284" t="s">
        <v>395</v>
      </c>
      <c r="L1284">
        <f>_xlfn.XLOOKUP(M1284,Sheet6!B:B,Sheet6!A:A,"",0)</f>
        <v>207</v>
      </c>
      <c r="M1284" t="s">
        <v>396</v>
      </c>
      <c r="P1284" t="s">
        <v>24</v>
      </c>
      <c r="Q1284" t="s">
        <v>1137</v>
      </c>
      <c r="R1284" t="s">
        <v>1138</v>
      </c>
      <c r="S1284" t="s">
        <v>1139</v>
      </c>
      <c r="T1284" t="s">
        <v>28</v>
      </c>
      <c r="U1284" s="6">
        <v>45968.349083333334</v>
      </c>
      <c r="V1284" t="s">
        <v>29</v>
      </c>
    </row>
    <row r="1285" spans="1:22">
      <c r="A1285" s="2">
        <v>2025</v>
      </c>
      <c r="B1285" s="3">
        <v>11</v>
      </c>
      <c r="C1285" s="4">
        <v>45965</v>
      </c>
      <c r="D1285" s="2">
        <v>86057</v>
      </c>
      <c r="E1285" s="2">
        <v>87</v>
      </c>
      <c r="F1285" t="s">
        <v>43</v>
      </c>
      <c r="G1285" t="s">
        <v>44</v>
      </c>
      <c r="H1285" s="5">
        <v>115.21</v>
      </c>
      <c r="I1285" s="5">
        <v>0</v>
      </c>
      <c r="J1285" s="5">
        <v>115.21</v>
      </c>
      <c r="K1285" t="s">
        <v>229</v>
      </c>
      <c r="L1285">
        <f>_xlfn.XLOOKUP(M1285,Sheet6!B:B,Sheet6!A:A,"",0)</f>
        <v>210</v>
      </c>
      <c r="M1285" t="s">
        <v>230</v>
      </c>
      <c r="P1285" t="s">
        <v>24</v>
      </c>
      <c r="Q1285" t="s">
        <v>1137</v>
      </c>
      <c r="R1285" t="s">
        <v>1138</v>
      </c>
      <c r="S1285" t="s">
        <v>1139</v>
      </c>
      <c r="T1285" t="s">
        <v>28</v>
      </c>
      <c r="U1285" s="6">
        <v>45968.349083333334</v>
      </c>
      <c r="V1285" t="s">
        <v>29</v>
      </c>
    </row>
    <row r="1286" spans="1:22">
      <c r="A1286" s="2">
        <v>2025</v>
      </c>
      <c r="B1286" s="3">
        <v>11</v>
      </c>
      <c r="C1286" s="4">
        <v>45965</v>
      </c>
      <c r="D1286" s="2">
        <v>86057</v>
      </c>
      <c r="E1286" s="2">
        <v>88</v>
      </c>
      <c r="F1286" t="s">
        <v>43</v>
      </c>
      <c r="G1286" t="s">
        <v>44</v>
      </c>
      <c r="H1286" s="5">
        <v>35.770000000000003</v>
      </c>
      <c r="I1286" s="5">
        <v>0</v>
      </c>
      <c r="J1286" s="5">
        <v>35.770000000000003</v>
      </c>
      <c r="K1286" t="s">
        <v>371</v>
      </c>
      <c r="L1286">
        <f>_xlfn.XLOOKUP(M1286,Sheet6!B:B,Sheet6!A:A,"",0)</f>
        <v>215</v>
      </c>
      <c r="M1286" t="s">
        <v>372</v>
      </c>
      <c r="P1286" t="s">
        <v>24</v>
      </c>
      <c r="Q1286" t="s">
        <v>1137</v>
      </c>
      <c r="R1286" t="s">
        <v>1138</v>
      </c>
      <c r="S1286" t="s">
        <v>1139</v>
      </c>
      <c r="T1286" t="s">
        <v>28</v>
      </c>
      <c r="U1286" s="6">
        <v>45968.349083333334</v>
      </c>
      <c r="V1286" t="s">
        <v>29</v>
      </c>
    </row>
    <row r="1287" spans="1:22">
      <c r="A1287" s="2">
        <v>2025</v>
      </c>
      <c r="B1287" s="3">
        <v>11</v>
      </c>
      <c r="C1287" s="4">
        <v>45965</v>
      </c>
      <c r="D1287" s="2">
        <v>86057</v>
      </c>
      <c r="E1287" s="2">
        <v>89</v>
      </c>
      <c r="F1287" t="s">
        <v>43</v>
      </c>
      <c r="G1287" t="s">
        <v>44</v>
      </c>
      <c r="H1287" s="5">
        <v>89.34</v>
      </c>
      <c r="I1287" s="5">
        <v>0</v>
      </c>
      <c r="J1287" s="5">
        <v>89.34</v>
      </c>
      <c r="K1287" t="s">
        <v>389</v>
      </c>
      <c r="L1287">
        <f>_xlfn.XLOOKUP(M1287,Sheet6!B:B,Sheet6!A:A,"",0)</f>
        <v>216</v>
      </c>
      <c r="M1287" t="s">
        <v>390</v>
      </c>
      <c r="P1287" t="s">
        <v>24</v>
      </c>
      <c r="Q1287" t="s">
        <v>1137</v>
      </c>
      <c r="R1287" t="s">
        <v>1138</v>
      </c>
      <c r="S1287" t="s">
        <v>1139</v>
      </c>
      <c r="T1287" t="s">
        <v>28</v>
      </c>
      <c r="U1287" s="6">
        <v>45968.349083333334</v>
      </c>
      <c r="V1287" t="s">
        <v>29</v>
      </c>
    </row>
    <row r="1288" spans="1:22">
      <c r="A1288" s="2">
        <v>2025</v>
      </c>
      <c r="B1288" s="3">
        <v>11</v>
      </c>
      <c r="C1288" s="4">
        <v>45965</v>
      </c>
      <c r="D1288" s="2">
        <v>86057</v>
      </c>
      <c r="E1288" s="2">
        <v>90</v>
      </c>
      <c r="F1288" t="s">
        <v>43</v>
      </c>
      <c r="G1288" t="s">
        <v>44</v>
      </c>
      <c r="H1288" s="5">
        <v>59.13</v>
      </c>
      <c r="I1288" s="5">
        <v>0</v>
      </c>
      <c r="J1288" s="5">
        <v>59.13</v>
      </c>
      <c r="K1288" t="s">
        <v>259</v>
      </c>
      <c r="L1288">
        <f>_xlfn.XLOOKUP(M1288,Sheet6!B:B,Sheet6!A:A,"",0)</f>
        <v>35</v>
      </c>
      <c r="M1288" t="s">
        <v>260</v>
      </c>
      <c r="P1288" t="s">
        <v>24</v>
      </c>
      <c r="Q1288" t="s">
        <v>1137</v>
      </c>
      <c r="R1288" t="s">
        <v>1138</v>
      </c>
      <c r="S1288" t="s">
        <v>1139</v>
      </c>
      <c r="T1288" t="s">
        <v>28</v>
      </c>
      <c r="U1288" s="6">
        <v>45968.349083333334</v>
      </c>
      <c r="V1288" t="s">
        <v>29</v>
      </c>
    </row>
    <row r="1289" spans="1:22">
      <c r="A1289" s="2">
        <v>2025</v>
      </c>
      <c r="B1289" s="3">
        <v>11</v>
      </c>
      <c r="C1289" s="4">
        <v>45965</v>
      </c>
      <c r="D1289" s="2">
        <v>86057</v>
      </c>
      <c r="E1289" s="2">
        <v>91</v>
      </c>
      <c r="F1289" t="s">
        <v>43</v>
      </c>
      <c r="G1289" t="s">
        <v>44</v>
      </c>
      <c r="H1289" s="5">
        <v>6.24</v>
      </c>
      <c r="I1289" s="5">
        <v>0</v>
      </c>
      <c r="J1289" s="5">
        <v>6.24</v>
      </c>
      <c r="K1289" t="s">
        <v>385</v>
      </c>
      <c r="L1289">
        <f>_xlfn.XLOOKUP(M1289,Sheet6!B:B,Sheet6!A:A,"",0)</f>
        <v>36</v>
      </c>
      <c r="M1289" t="s">
        <v>386</v>
      </c>
      <c r="P1289" t="s">
        <v>24</v>
      </c>
      <c r="Q1289" t="s">
        <v>1137</v>
      </c>
      <c r="R1289" t="s">
        <v>1138</v>
      </c>
      <c r="S1289" t="s">
        <v>1139</v>
      </c>
      <c r="T1289" t="s">
        <v>28</v>
      </c>
      <c r="U1289" s="6">
        <v>45968.349083333334</v>
      </c>
      <c r="V1289" t="s">
        <v>29</v>
      </c>
    </row>
    <row r="1290" spans="1:22">
      <c r="A1290" s="2">
        <v>2025</v>
      </c>
      <c r="B1290" s="3">
        <v>11</v>
      </c>
      <c r="C1290" s="4">
        <v>45965</v>
      </c>
      <c r="D1290" s="2">
        <v>86057</v>
      </c>
      <c r="E1290" s="2">
        <v>92</v>
      </c>
      <c r="F1290" t="s">
        <v>43</v>
      </c>
      <c r="G1290" t="s">
        <v>44</v>
      </c>
      <c r="H1290" s="5">
        <v>6.1</v>
      </c>
      <c r="I1290" s="5">
        <v>0</v>
      </c>
      <c r="J1290" s="5">
        <v>6.1</v>
      </c>
      <c r="K1290" t="s">
        <v>121</v>
      </c>
      <c r="L1290">
        <f>_xlfn.XLOOKUP(M1290,Sheet6!B:B,Sheet6!A:A,"",0)</f>
        <v>208</v>
      </c>
      <c r="M1290" t="s">
        <v>122</v>
      </c>
      <c r="P1290" t="s">
        <v>24</v>
      </c>
      <c r="Q1290" t="s">
        <v>1137</v>
      </c>
      <c r="R1290" t="s">
        <v>1138</v>
      </c>
      <c r="S1290" t="s">
        <v>1139</v>
      </c>
      <c r="T1290" t="s">
        <v>28</v>
      </c>
      <c r="U1290" s="6">
        <v>45968.349083333334</v>
      </c>
      <c r="V1290" t="s">
        <v>29</v>
      </c>
    </row>
    <row r="1291" spans="1:22">
      <c r="A1291" s="2">
        <v>2025</v>
      </c>
      <c r="B1291" s="3">
        <v>11</v>
      </c>
      <c r="C1291" s="4">
        <v>45965</v>
      </c>
      <c r="D1291" s="2">
        <v>86057</v>
      </c>
      <c r="E1291" s="2">
        <v>93</v>
      </c>
      <c r="F1291" t="s">
        <v>43</v>
      </c>
      <c r="G1291" t="s">
        <v>44</v>
      </c>
      <c r="H1291" s="5">
        <v>35.229999999999997</v>
      </c>
      <c r="I1291" s="5">
        <v>0</v>
      </c>
      <c r="J1291" s="5">
        <v>35.229999999999997</v>
      </c>
      <c r="K1291" t="s">
        <v>125</v>
      </c>
      <c r="L1291">
        <f>_xlfn.XLOOKUP(M1291,Sheet6!B:B,Sheet6!A:A,"",0)</f>
        <v>213</v>
      </c>
      <c r="M1291" t="s">
        <v>126</v>
      </c>
      <c r="P1291" t="s">
        <v>24</v>
      </c>
      <c r="Q1291" t="s">
        <v>1137</v>
      </c>
      <c r="R1291" t="s">
        <v>1138</v>
      </c>
      <c r="S1291" t="s">
        <v>1139</v>
      </c>
      <c r="T1291" t="s">
        <v>28</v>
      </c>
      <c r="U1291" s="6">
        <v>45968.349083333334</v>
      </c>
      <c r="V1291" t="s">
        <v>29</v>
      </c>
    </row>
    <row r="1292" spans="1:22">
      <c r="A1292" s="2">
        <v>2025</v>
      </c>
      <c r="B1292" s="3">
        <v>11</v>
      </c>
      <c r="C1292" s="4">
        <v>45965</v>
      </c>
      <c r="D1292" s="2">
        <v>86057</v>
      </c>
      <c r="E1292" s="2">
        <v>94</v>
      </c>
      <c r="F1292" t="s">
        <v>43</v>
      </c>
      <c r="G1292" t="s">
        <v>44</v>
      </c>
      <c r="H1292" s="5">
        <v>18.63</v>
      </c>
      <c r="I1292" s="5">
        <v>0</v>
      </c>
      <c r="J1292" s="5">
        <v>18.63</v>
      </c>
      <c r="K1292" t="s">
        <v>223</v>
      </c>
      <c r="L1292">
        <f>_xlfn.XLOOKUP(M1292,Sheet6!B:B,Sheet6!A:A,"",0)</f>
        <v>20</v>
      </c>
      <c r="M1292" t="s">
        <v>224</v>
      </c>
      <c r="P1292" t="s">
        <v>24</v>
      </c>
      <c r="Q1292" t="s">
        <v>1137</v>
      </c>
      <c r="R1292" t="s">
        <v>1138</v>
      </c>
      <c r="S1292" t="s">
        <v>1139</v>
      </c>
      <c r="T1292" t="s">
        <v>28</v>
      </c>
      <c r="U1292" s="6">
        <v>45968.349083333334</v>
      </c>
      <c r="V1292" t="s">
        <v>29</v>
      </c>
    </row>
    <row r="1293" spans="1:22">
      <c r="A1293" s="2">
        <v>2025</v>
      </c>
      <c r="B1293" s="3">
        <v>11</v>
      </c>
      <c r="C1293" s="4">
        <v>45965</v>
      </c>
      <c r="D1293" s="2">
        <v>86057</v>
      </c>
      <c r="E1293" s="2">
        <v>95</v>
      </c>
      <c r="F1293" t="s">
        <v>43</v>
      </c>
      <c r="G1293" t="s">
        <v>44</v>
      </c>
      <c r="H1293" s="5">
        <v>39.31</v>
      </c>
      <c r="I1293" s="5">
        <v>0</v>
      </c>
      <c r="J1293" s="5">
        <v>39.31</v>
      </c>
      <c r="K1293" t="s">
        <v>119</v>
      </c>
      <c r="L1293">
        <f>_xlfn.XLOOKUP(M1293,Sheet6!B:B,Sheet6!A:A,"",0)</f>
        <v>452</v>
      </c>
      <c r="M1293" t="s">
        <v>120</v>
      </c>
      <c r="P1293" t="s">
        <v>24</v>
      </c>
      <c r="Q1293" t="s">
        <v>1137</v>
      </c>
      <c r="R1293" t="s">
        <v>1138</v>
      </c>
      <c r="S1293" t="s">
        <v>1139</v>
      </c>
      <c r="T1293" t="s">
        <v>28</v>
      </c>
      <c r="U1293" s="6">
        <v>45968.349083333334</v>
      </c>
      <c r="V1293" t="s">
        <v>29</v>
      </c>
    </row>
    <row r="1294" spans="1:22">
      <c r="A1294" s="2">
        <v>2025</v>
      </c>
      <c r="B1294" s="3">
        <v>11</v>
      </c>
      <c r="C1294" s="4">
        <v>45965</v>
      </c>
      <c r="D1294" s="2">
        <v>86057</v>
      </c>
      <c r="E1294" s="2">
        <v>96</v>
      </c>
      <c r="F1294" t="s">
        <v>43</v>
      </c>
      <c r="G1294" t="s">
        <v>44</v>
      </c>
      <c r="H1294" s="5">
        <v>807.23</v>
      </c>
      <c r="I1294" s="5">
        <v>0</v>
      </c>
      <c r="J1294" s="5">
        <v>807.23</v>
      </c>
      <c r="K1294" t="s">
        <v>465</v>
      </c>
      <c r="L1294">
        <f>_xlfn.XLOOKUP(M1294,Sheet6!B:B,Sheet6!A:A,"",0)</f>
        <v>405</v>
      </c>
      <c r="M1294" t="s">
        <v>466</v>
      </c>
      <c r="P1294" t="s">
        <v>24</v>
      </c>
      <c r="Q1294" t="s">
        <v>1137</v>
      </c>
      <c r="R1294" t="s">
        <v>1138</v>
      </c>
      <c r="S1294" t="s">
        <v>1139</v>
      </c>
      <c r="T1294" t="s">
        <v>28</v>
      </c>
      <c r="U1294" s="6">
        <v>45968.349083333334</v>
      </c>
      <c r="V1294" t="s">
        <v>29</v>
      </c>
    </row>
    <row r="1295" spans="1:22">
      <c r="A1295" s="2">
        <v>2025</v>
      </c>
      <c r="B1295" s="3">
        <v>11</v>
      </c>
      <c r="C1295" s="4">
        <v>45965</v>
      </c>
      <c r="D1295" s="2">
        <v>86057</v>
      </c>
      <c r="E1295" s="2">
        <v>97</v>
      </c>
      <c r="F1295" t="s">
        <v>43</v>
      </c>
      <c r="G1295" t="s">
        <v>44</v>
      </c>
      <c r="H1295" s="5">
        <v>74.430000000000007</v>
      </c>
      <c r="I1295" s="5">
        <v>0</v>
      </c>
      <c r="J1295" s="5">
        <v>74.430000000000007</v>
      </c>
      <c r="K1295" t="s">
        <v>417</v>
      </c>
      <c r="L1295">
        <f>_xlfn.XLOOKUP(M1295,Sheet6!B:B,Sheet6!A:A,"",0)</f>
        <v>229</v>
      </c>
      <c r="M1295" t="s">
        <v>418</v>
      </c>
      <c r="P1295" t="s">
        <v>24</v>
      </c>
      <c r="Q1295" t="s">
        <v>1137</v>
      </c>
      <c r="R1295" t="s">
        <v>1138</v>
      </c>
      <c r="S1295" t="s">
        <v>1139</v>
      </c>
      <c r="T1295" t="s">
        <v>28</v>
      </c>
      <c r="U1295" s="6">
        <v>45968.349083333334</v>
      </c>
      <c r="V1295" t="s">
        <v>29</v>
      </c>
    </row>
    <row r="1296" spans="1:22">
      <c r="A1296" s="2">
        <v>2025</v>
      </c>
      <c r="B1296" s="3">
        <v>11</v>
      </c>
      <c r="C1296" s="4">
        <v>45965</v>
      </c>
      <c r="D1296" s="2">
        <v>86057</v>
      </c>
      <c r="E1296" s="2">
        <v>98</v>
      </c>
      <c r="F1296" t="s">
        <v>43</v>
      </c>
      <c r="G1296" t="s">
        <v>44</v>
      </c>
      <c r="H1296" s="5">
        <v>42.19</v>
      </c>
      <c r="I1296" s="5">
        <v>0</v>
      </c>
      <c r="J1296" s="5">
        <v>42.19</v>
      </c>
      <c r="K1296" t="s">
        <v>127</v>
      </c>
      <c r="L1296">
        <f>_xlfn.XLOOKUP(M1296,Sheet6!B:B,Sheet6!A:A,"",0)</f>
        <v>228</v>
      </c>
      <c r="M1296" t="s">
        <v>128</v>
      </c>
      <c r="P1296" t="s">
        <v>24</v>
      </c>
      <c r="Q1296" t="s">
        <v>1137</v>
      </c>
      <c r="R1296" t="s">
        <v>1138</v>
      </c>
      <c r="S1296" t="s">
        <v>1139</v>
      </c>
      <c r="T1296" t="s">
        <v>28</v>
      </c>
      <c r="U1296" s="6">
        <v>45968.349083333334</v>
      </c>
      <c r="V1296" t="s">
        <v>29</v>
      </c>
    </row>
    <row r="1297" spans="1:22">
      <c r="A1297" s="2">
        <v>2025</v>
      </c>
      <c r="B1297" s="3">
        <v>11</v>
      </c>
      <c r="C1297" s="4">
        <v>45965</v>
      </c>
      <c r="D1297" s="2">
        <v>86057</v>
      </c>
      <c r="E1297" s="2">
        <v>99</v>
      </c>
      <c r="F1297" t="s">
        <v>43</v>
      </c>
      <c r="G1297" t="s">
        <v>44</v>
      </c>
      <c r="H1297" s="5">
        <v>91.92</v>
      </c>
      <c r="I1297" s="5">
        <v>0</v>
      </c>
      <c r="J1297" s="5">
        <v>91.92</v>
      </c>
      <c r="K1297" t="s">
        <v>241</v>
      </c>
      <c r="L1297">
        <f>_xlfn.XLOOKUP(M1297,Sheet6!B:B,Sheet6!A:A,"",0)</f>
        <v>21</v>
      </c>
      <c r="M1297" t="s">
        <v>242</v>
      </c>
      <c r="P1297" t="s">
        <v>24</v>
      </c>
      <c r="Q1297" t="s">
        <v>1137</v>
      </c>
      <c r="R1297" t="s">
        <v>1138</v>
      </c>
      <c r="S1297" t="s">
        <v>1139</v>
      </c>
      <c r="T1297" t="s">
        <v>28</v>
      </c>
      <c r="U1297" s="6">
        <v>45968.349083333334</v>
      </c>
      <c r="V1297" t="s">
        <v>29</v>
      </c>
    </row>
    <row r="1298" spans="1:22">
      <c r="A1298" s="2">
        <v>2025</v>
      </c>
      <c r="B1298" s="3">
        <v>11</v>
      </c>
      <c r="C1298" s="4">
        <v>45965</v>
      </c>
      <c r="D1298" s="2">
        <v>86057</v>
      </c>
      <c r="E1298" s="2">
        <v>100</v>
      </c>
      <c r="F1298" t="s">
        <v>43</v>
      </c>
      <c r="G1298" t="s">
        <v>44</v>
      </c>
      <c r="H1298" s="5">
        <v>70.739999999999995</v>
      </c>
      <c r="I1298" s="5">
        <v>0</v>
      </c>
      <c r="J1298" s="5">
        <v>70.739999999999995</v>
      </c>
      <c r="K1298" t="s">
        <v>123</v>
      </c>
      <c r="L1298">
        <f>_xlfn.XLOOKUP(M1298,Sheet6!B:B,Sheet6!A:A,"",0)</f>
        <v>470</v>
      </c>
      <c r="M1298" t="s">
        <v>124</v>
      </c>
      <c r="P1298" t="s">
        <v>24</v>
      </c>
      <c r="Q1298" t="s">
        <v>1137</v>
      </c>
      <c r="R1298" t="s">
        <v>1138</v>
      </c>
      <c r="S1298" t="s">
        <v>1139</v>
      </c>
      <c r="T1298" t="s">
        <v>28</v>
      </c>
      <c r="U1298" s="6">
        <v>45968.349083333334</v>
      </c>
      <c r="V1298" t="s">
        <v>29</v>
      </c>
    </row>
    <row r="1299" spans="1:22">
      <c r="A1299" s="2">
        <v>2025</v>
      </c>
      <c r="B1299" s="3">
        <v>11</v>
      </c>
      <c r="C1299" s="4">
        <v>45965</v>
      </c>
      <c r="D1299" s="2">
        <v>86057</v>
      </c>
      <c r="E1299" s="2">
        <v>101</v>
      </c>
      <c r="F1299" t="s">
        <v>43</v>
      </c>
      <c r="G1299" t="s">
        <v>44</v>
      </c>
      <c r="H1299" s="5">
        <v>32.07</v>
      </c>
      <c r="I1299" s="5">
        <v>0</v>
      </c>
      <c r="J1299" s="5">
        <v>32.07</v>
      </c>
      <c r="K1299" t="s">
        <v>139</v>
      </c>
      <c r="L1299">
        <f>_xlfn.XLOOKUP(M1299,Sheet6!B:B,Sheet6!A:A,"",0)</f>
        <v>250</v>
      </c>
      <c r="M1299" t="s">
        <v>140</v>
      </c>
      <c r="P1299" t="s">
        <v>24</v>
      </c>
      <c r="Q1299" t="s">
        <v>1137</v>
      </c>
      <c r="R1299" t="s">
        <v>1138</v>
      </c>
      <c r="S1299" t="s">
        <v>1139</v>
      </c>
      <c r="T1299" t="s">
        <v>28</v>
      </c>
      <c r="U1299" s="6">
        <v>45968.349083333334</v>
      </c>
      <c r="V1299" t="s">
        <v>29</v>
      </c>
    </row>
    <row r="1300" spans="1:22">
      <c r="A1300" s="2">
        <v>2025</v>
      </c>
      <c r="B1300" s="3">
        <v>11</v>
      </c>
      <c r="C1300" s="4">
        <v>45965</v>
      </c>
      <c r="D1300" s="2">
        <v>86057</v>
      </c>
      <c r="E1300" s="2">
        <v>102</v>
      </c>
      <c r="F1300" t="s">
        <v>43</v>
      </c>
      <c r="G1300" t="s">
        <v>44</v>
      </c>
      <c r="H1300" s="5">
        <v>54.85</v>
      </c>
      <c r="I1300" s="5">
        <v>0</v>
      </c>
      <c r="J1300" s="5">
        <v>54.85</v>
      </c>
      <c r="K1300" t="s">
        <v>141</v>
      </c>
      <c r="L1300">
        <f>_xlfn.XLOOKUP(M1300,Sheet6!B:B,Sheet6!A:A,"",0)</f>
        <v>245</v>
      </c>
      <c r="M1300" t="s">
        <v>142</v>
      </c>
      <c r="P1300" t="s">
        <v>24</v>
      </c>
      <c r="Q1300" t="s">
        <v>1137</v>
      </c>
      <c r="R1300" t="s">
        <v>1138</v>
      </c>
      <c r="S1300" t="s">
        <v>1139</v>
      </c>
      <c r="T1300" t="s">
        <v>28</v>
      </c>
      <c r="U1300" s="6">
        <v>45968.349083333334</v>
      </c>
      <c r="V1300" t="s">
        <v>29</v>
      </c>
    </row>
    <row r="1301" spans="1:22">
      <c r="A1301" s="2">
        <v>2025</v>
      </c>
      <c r="B1301" s="3">
        <v>11</v>
      </c>
      <c r="C1301" s="4">
        <v>45965</v>
      </c>
      <c r="D1301" s="2">
        <v>86057</v>
      </c>
      <c r="E1301" s="2">
        <v>103</v>
      </c>
      <c r="F1301" t="s">
        <v>43</v>
      </c>
      <c r="G1301" t="s">
        <v>44</v>
      </c>
      <c r="H1301" s="5">
        <v>19.850000000000001</v>
      </c>
      <c r="I1301" s="5">
        <v>0</v>
      </c>
      <c r="J1301" s="5">
        <v>19.850000000000001</v>
      </c>
      <c r="K1301" t="s">
        <v>129</v>
      </c>
      <c r="L1301">
        <f>_xlfn.XLOOKUP(M1301,Sheet6!B:B,Sheet6!A:A,"",0)</f>
        <v>238</v>
      </c>
      <c r="M1301" t="s">
        <v>130</v>
      </c>
      <c r="P1301" t="s">
        <v>24</v>
      </c>
      <c r="Q1301" t="s">
        <v>1137</v>
      </c>
      <c r="R1301" t="s">
        <v>1138</v>
      </c>
      <c r="S1301" t="s">
        <v>1139</v>
      </c>
      <c r="T1301" t="s">
        <v>28</v>
      </c>
      <c r="U1301" s="6">
        <v>45968.349083333334</v>
      </c>
      <c r="V1301" t="s">
        <v>29</v>
      </c>
    </row>
    <row r="1302" spans="1:22">
      <c r="A1302" s="2">
        <v>2025</v>
      </c>
      <c r="B1302" s="3">
        <v>11</v>
      </c>
      <c r="C1302" s="4">
        <v>45965</v>
      </c>
      <c r="D1302" s="2">
        <v>86057</v>
      </c>
      <c r="E1302" s="2">
        <v>104</v>
      </c>
      <c r="F1302" t="s">
        <v>43</v>
      </c>
      <c r="G1302" t="s">
        <v>44</v>
      </c>
      <c r="H1302" s="5">
        <v>7.08</v>
      </c>
      <c r="I1302" s="5">
        <v>0</v>
      </c>
      <c r="J1302" s="5">
        <v>7.08</v>
      </c>
      <c r="K1302" t="s">
        <v>253</v>
      </c>
      <c r="L1302">
        <f>_xlfn.XLOOKUP(M1302,Sheet6!B:B,Sheet6!A:A,"",0)</f>
        <v>80</v>
      </c>
      <c r="M1302" t="s">
        <v>254</v>
      </c>
      <c r="P1302" t="s">
        <v>24</v>
      </c>
      <c r="Q1302" t="s">
        <v>1137</v>
      </c>
      <c r="R1302" t="s">
        <v>1138</v>
      </c>
      <c r="S1302" t="s">
        <v>1139</v>
      </c>
      <c r="T1302" t="s">
        <v>28</v>
      </c>
      <c r="U1302" s="6">
        <v>45968.349083333334</v>
      </c>
      <c r="V1302" t="s">
        <v>29</v>
      </c>
    </row>
    <row r="1303" spans="1:22">
      <c r="A1303" s="2">
        <v>2025</v>
      </c>
      <c r="B1303" s="3">
        <v>11</v>
      </c>
      <c r="C1303" s="4">
        <v>45965</v>
      </c>
      <c r="D1303" s="2">
        <v>86058</v>
      </c>
      <c r="E1303" s="2">
        <v>2</v>
      </c>
      <c r="F1303" t="s">
        <v>81</v>
      </c>
      <c r="G1303" t="s">
        <v>82</v>
      </c>
      <c r="H1303" s="5">
        <v>2117.89</v>
      </c>
      <c r="I1303" s="5">
        <v>0</v>
      </c>
      <c r="J1303" s="5">
        <v>2117.89</v>
      </c>
      <c r="K1303" t="s">
        <v>83</v>
      </c>
      <c r="L1303">
        <f>_xlfn.XLOOKUP(M1303,Sheet6!B:B,Sheet6!A:A,"",0)</f>
        <v>291</v>
      </c>
      <c r="M1303" t="s">
        <v>84</v>
      </c>
      <c r="P1303" t="s">
        <v>47</v>
      </c>
      <c r="Q1303" t="s">
        <v>1069</v>
      </c>
      <c r="R1303" t="s">
        <v>1140</v>
      </c>
      <c r="S1303" t="s">
        <v>1141</v>
      </c>
      <c r="T1303" t="s">
        <v>28</v>
      </c>
      <c r="U1303" s="6">
        <v>45968.349131863426</v>
      </c>
      <c r="V1303" t="s">
        <v>29</v>
      </c>
    </row>
    <row r="1304" spans="1:22">
      <c r="A1304" s="2">
        <v>2025</v>
      </c>
      <c r="B1304" s="3">
        <v>11</v>
      </c>
      <c r="C1304" s="4">
        <v>45965</v>
      </c>
      <c r="D1304" s="2">
        <v>86058</v>
      </c>
      <c r="E1304" s="2">
        <v>3</v>
      </c>
      <c r="F1304" t="s">
        <v>81</v>
      </c>
      <c r="G1304" t="s">
        <v>82</v>
      </c>
      <c r="H1304" s="5">
        <v>111.47</v>
      </c>
      <c r="I1304" s="5">
        <v>0</v>
      </c>
      <c r="J1304" s="5">
        <v>111.47</v>
      </c>
      <c r="K1304" t="s">
        <v>88</v>
      </c>
      <c r="L1304">
        <f>_xlfn.XLOOKUP(M1304,Sheet6!B:B,Sheet6!A:A,"",0)</f>
        <v>279</v>
      </c>
      <c r="M1304" t="s">
        <v>89</v>
      </c>
      <c r="P1304" t="s">
        <v>47</v>
      </c>
      <c r="Q1304" t="s">
        <v>1069</v>
      </c>
      <c r="R1304" t="s">
        <v>1140</v>
      </c>
      <c r="S1304" t="s">
        <v>1141</v>
      </c>
      <c r="T1304" t="s">
        <v>28</v>
      </c>
      <c r="U1304" s="6">
        <v>45968.349131863426</v>
      </c>
      <c r="V1304" t="s">
        <v>29</v>
      </c>
    </row>
    <row r="1305" spans="1:22">
      <c r="A1305" s="2">
        <v>2025</v>
      </c>
      <c r="B1305" s="3">
        <v>11</v>
      </c>
      <c r="C1305" s="4">
        <v>45965</v>
      </c>
      <c r="D1305" s="2">
        <v>86059</v>
      </c>
      <c r="E1305" s="2">
        <v>2</v>
      </c>
      <c r="F1305" t="s">
        <v>43</v>
      </c>
      <c r="G1305" t="s">
        <v>44</v>
      </c>
      <c r="H1305" s="5">
        <v>96.38</v>
      </c>
      <c r="I1305" s="5">
        <v>0</v>
      </c>
      <c r="J1305" s="5">
        <v>96.38</v>
      </c>
      <c r="K1305" t="s">
        <v>447</v>
      </c>
      <c r="L1305">
        <f>_xlfn.XLOOKUP(M1305,Sheet6!B:B,Sheet6!A:A,"",0)</f>
        <v>214</v>
      </c>
      <c r="M1305" t="s">
        <v>448</v>
      </c>
      <c r="P1305" t="s">
        <v>24</v>
      </c>
      <c r="Q1305" t="s">
        <v>738</v>
      </c>
      <c r="R1305" t="s">
        <v>1142</v>
      </c>
      <c r="S1305" t="s">
        <v>1143</v>
      </c>
      <c r="T1305" t="s">
        <v>28</v>
      </c>
      <c r="U1305" s="6">
        <v>45968.349166932872</v>
      </c>
      <c r="V1305" t="s">
        <v>29</v>
      </c>
    </row>
    <row r="1306" spans="1:22">
      <c r="A1306" s="2">
        <v>2025</v>
      </c>
      <c r="B1306" s="3">
        <v>11</v>
      </c>
      <c r="C1306" s="4">
        <v>45965</v>
      </c>
      <c r="D1306" s="2">
        <v>86060</v>
      </c>
      <c r="E1306" s="2">
        <v>2</v>
      </c>
      <c r="F1306" t="s">
        <v>81</v>
      </c>
      <c r="G1306" t="s">
        <v>82</v>
      </c>
      <c r="H1306" s="5">
        <v>2453.4899999999998</v>
      </c>
      <c r="I1306" s="5">
        <v>0</v>
      </c>
      <c r="J1306" s="5">
        <v>2453.4899999999998</v>
      </c>
      <c r="K1306" t="s">
        <v>547</v>
      </c>
      <c r="L1306">
        <f>_xlfn.XLOOKUP(M1306,Sheet6!B:B,Sheet6!A:A,"",0)</f>
        <v>358</v>
      </c>
      <c r="M1306" t="s">
        <v>548</v>
      </c>
      <c r="P1306" t="s">
        <v>115</v>
      </c>
      <c r="Q1306" t="s">
        <v>1144</v>
      </c>
      <c r="R1306" t="s">
        <v>1145</v>
      </c>
      <c r="S1306" t="s">
        <v>1146</v>
      </c>
      <c r="T1306" t="s">
        <v>28</v>
      </c>
      <c r="U1306" s="6">
        <v>45968.349199618053</v>
      </c>
      <c r="V1306" t="s">
        <v>29</v>
      </c>
    </row>
    <row r="1307" spans="1:22">
      <c r="A1307" s="2">
        <v>2025</v>
      </c>
      <c r="B1307" s="3">
        <v>11</v>
      </c>
      <c r="C1307" s="4">
        <v>45965</v>
      </c>
      <c r="D1307" s="2">
        <v>86061</v>
      </c>
      <c r="E1307" s="2">
        <v>2</v>
      </c>
      <c r="F1307" t="s">
        <v>43</v>
      </c>
      <c r="G1307" t="s">
        <v>44</v>
      </c>
      <c r="H1307" s="5">
        <v>74.98</v>
      </c>
      <c r="I1307" s="5">
        <v>0</v>
      </c>
      <c r="J1307" s="5">
        <v>74.98</v>
      </c>
      <c r="K1307" t="s">
        <v>449</v>
      </c>
      <c r="L1307">
        <f>_xlfn.XLOOKUP(M1307,Sheet6!B:B,Sheet6!A:A,"",0)</f>
        <v>232</v>
      </c>
      <c r="M1307" t="s">
        <v>450</v>
      </c>
      <c r="P1307" t="s">
        <v>24</v>
      </c>
      <c r="Q1307" t="s">
        <v>1147</v>
      </c>
      <c r="R1307" t="s">
        <v>1148</v>
      </c>
      <c r="S1307" t="s">
        <v>1149</v>
      </c>
      <c r="T1307" t="s">
        <v>28</v>
      </c>
      <c r="U1307" s="6">
        <v>45968.349224305559</v>
      </c>
      <c r="V1307" t="s">
        <v>29</v>
      </c>
    </row>
    <row r="1308" spans="1:22">
      <c r="A1308" s="2">
        <v>2025</v>
      </c>
      <c r="B1308" s="3">
        <v>11</v>
      </c>
      <c r="C1308" s="4">
        <v>45965</v>
      </c>
      <c r="D1308" s="2">
        <v>86062</v>
      </c>
      <c r="E1308" s="2">
        <v>2</v>
      </c>
      <c r="F1308" t="s">
        <v>43</v>
      </c>
      <c r="G1308" t="s">
        <v>44</v>
      </c>
      <c r="H1308" s="5">
        <v>180.1</v>
      </c>
      <c r="I1308" s="5">
        <v>0</v>
      </c>
      <c r="J1308" s="5">
        <v>180.1</v>
      </c>
      <c r="K1308" t="s">
        <v>45</v>
      </c>
      <c r="L1308">
        <f>_xlfn.XLOOKUP(M1308,Sheet6!B:B,Sheet6!A:A,"",0)</f>
        <v>203</v>
      </c>
      <c r="M1308" t="s">
        <v>46</v>
      </c>
      <c r="P1308" t="s">
        <v>24</v>
      </c>
      <c r="Q1308" t="s">
        <v>1150</v>
      </c>
      <c r="R1308" t="s">
        <v>1151</v>
      </c>
      <c r="S1308" t="s">
        <v>1152</v>
      </c>
      <c r="T1308" t="s">
        <v>28</v>
      </c>
      <c r="U1308" s="6">
        <v>45968.349368634263</v>
      </c>
      <c r="V1308" t="s">
        <v>29</v>
      </c>
    </row>
    <row r="1309" spans="1:22">
      <c r="A1309" s="2">
        <v>2025</v>
      </c>
      <c r="B1309" s="3">
        <v>11</v>
      </c>
      <c r="C1309" s="4">
        <v>45964</v>
      </c>
      <c r="D1309" s="2">
        <v>85980</v>
      </c>
      <c r="E1309" s="2">
        <v>10</v>
      </c>
      <c r="F1309" t="s">
        <v>43</v>
      </c>
      <c r="G1309" t="s">
        <v>44</v>
      </c>
      <c r="H1309" s="5">
        <v>131.4</v>
      </c>
      <c r="I1309" s="5">
        <v>0</v>
      </c>
      <c r="J1309" s="5">
        <v>131.4</v>
      </c>
      <c r="K1309" t="s">
        <v>68</v>
      </c>
      <c r="L1309">
        <f>_xlfn.XLOOKUP(M1309,Sheet6!B:B,Sheet6!A:A,"",0)</f>
        <v>450</v>
      </c>
      <c r="M1309" t="s">
        <v>69</v>
      </c>
      <c r="P1309" t="s">
        <v>24</v>
      </c>
      <c r="Q1309" t="s">
        <v>1153</v>
      </c>
      <c r="R1309" t="s">
        <v>1154</v>
      </c>
      <c r="T1309" t="s">
        <v>41</v>
      </c>
      <c r="U1309" s="6">
        <v>45996.643520104168</v>
      </c>
      <c r="V1309" t="s">
        <v>42</v>
      </c>
    </row>
    <row r="1310" spans="1:22">
      <c r="A1310" s="2">
        <v>2025</v>
      </c>
      <c r="B1310" s="3">
        <v>11</v>
      </c>
      <c r="C1310" s="4">
        <v>45964</v>
      </c>
      <c r="D1310" s="2">
        <v>86063</v>
      </c>
      <c r="E1310" s="2">
        <v>2</v>
      </c>
      <c r="F1310" t="s">
        <v>81</v>
      </c>
      <c r="G1310" t="s">
        <v>82</v>
      </c>
      <c r="H1310" s="5">
        <v>74.77</v>
      </c>
      <c r="I1310" s="5">
        <v>0</v>
      </c>
      <c r="J1310" s="5">
        <v>74.77</v>
      </c>
      <c r="K1310" t="s">
        <v>461</v>
      </c>
      <c r="L1310">
        <f>_xlfn.XLOOKUP(M1310,Sheet6!B:B,Sheet6!A:A,"",0)</f>
        <v>404</v>
      </c>
      <c r="M1310" t="s">
        <v>462</v>
      </c>
      <c r="P1310" t="s">
        <v>115</v>
      </c>
      <c r="Q1310" t="s">
        <v>1155</v>
      </c>
      <c r="R1310" t="s">
        <v>1156</v>
      </c>
      <c r="S1310" t="s">
        <v>1157</v>
      </c>
      <c r="T1310" t="s">
        <v>28</v>
      </c>
      <c r="U1310" s="6">
        <v>45968.3493928588</v>
      </c>
      <c r="V1310" t="s">
        <v>29</v>
      </c>
    </row>
    <row r="1311" spans="1:22">
      <c r="A1311" s="2">
        <v>2025</v>
      </c>
      <c r="B1311" s="3">
        <v>11</v>
      </c>
      <c r="C1311" s="4">
        <v>45964</v>
      </c>
      <c r="D1311" s="2">
        <v>86064</v>
      </c>
      <c r="E1311" s="2">
        <v>2</v>
      </c>
      <c r="F1311" t="s">
        <v>43</v>
      </c>
      <c r="G1311" t="s">
        <v>44</v>
      </c>
      <c r="H1311" s="5">
        <v>0</v>
      </c>
      <c r="I1311" s="5">
        <v>0.02</v>
      </c>
      <c r="J1311" s="5">
        <v>-0.02</v>
      </c>
      <c r="K1311" t="s">
        <v>1158</v>
      </c>
      <c r="L1311">
        <f>_xlfn.XLOOKUP(M1311,Sheet6!B:B,Sheet6!A:A,"",0)</f>
        <v>410</v>
      </c>
      <c r="M1311" t="s">
        <v>1159</v>
      </c>
      <c r="P1311" t="s">
        <v>24</v>
      </c>
      <c r="Q1311" t="s">
        <v>1160</v>
      </c>
      <c r="R1311" t="s">
        <v>1161</v>
      </c>
      <c r="S1311" t="s">
        <v>1162</v>
      </c>
      <c r="T1311" t="s">
        <v>28</v>
      </c>
      <c r="U1311" s="6">
        <v>45968.349426539353</v>
      </c>
      <c r="V1311" t="s">
        <v>29</v>
      </c>
    </row>
    <row r="1312" spans="1:22">
      <c r="A1312" s="2">
        <v>2025</v>
      </c>
      <c r="B1312" s="3">
        <v>11</v>
      </c>
      <c r="C1312" s="4">
        <v>45963</v>
      </c>
      <c r="D1312" s="2">
        <v>85968</v>
      </c>
      <c r="E1312" s="2">
        <v>2</v>
      </c>
      <c r="F1312" t="s">
        <v>43</v>
      </c>
      <c r="G1312" t="s">
        <v>44</v>
      </c>
      <c r="H1312" s="5">
        <v>47.03</v>
      </c>
      <c r="I1312" s="5">
        <v>0</v>
      </c>
      <c r="J1312" s="5">
        <v>47.03</v>
      </c>
      <c r="K1312" t="s">
        <v>500</v>
      </c>
      <c r="L1312">
        <f>_xlfn.XLOOKUP(M1312,Sheet6!B:B,Sheet6!A:A,"",0)</f>
        <v>292</v>
      </c>
      <c r="M1312" t="s">
        <v>501</v>
      </c>
      <c r="P1312" t="s">
        <v>24</v>
      </c>
      <c r="Q1312" t="s">
        <v>850</v>
      </c>
      <c r="R1312" t="s">
        <v>1163</v>
      </c>
      <c r="S1312" t="s">
        <v>1164</v>
      </c>
      <c r="T1312" t="s">
        <v>28</v>
      </c>
      <c r="U1312" s="6">
        <v>45965.331479664354</v>
      </c>
      <c r="V1312" t="s">
        <v>29</v>
      </c>
    </row>
    <row r="1313" spans="1:22">
      <c r="A1313" s="2">
        <v>2025</v>
      </c>
      <c r="B1313" s="3">
        <v>11</v>
      </c>
      <c r="C1313" s="4">
        <v>45962</v>
      </c>
      <c r="D1313" s="2">
        <v>76134</v>
      </c>
      <c r="E1313" s="2">
        <v>2</v>
      </c>
      <c r="F1313" t="s">
        <v>81</v>
      </c>
      <c r="G1313" t="s">
        <v>82</v>
      </c>
      <c r="H1313" s="5">
        <v>3140</v>
      </c>
      <c r="I1313" s="5">
        <v>0</v>
      </c>
      <c r="J1313" s="5">
        <v>3140</v>
      </c>
      <c r="K1313" t="s">
        <v>451</v>
      </c>
      <c r="L1313">
        <f>_xlfn.XLOOKUP(M1313,Sheet6!B:B,Sheet6!A:A,"",0)</f>
        <v>163</v>
      </c>
      <c r="M1313" t="s">
        <v>452</v>
      </c>
      <c r="P1313" t="s">
        <v>115</v>
      </c>
      <c r="Q1313" t="s">
        <v>1165</v>
      </c>
      <c r="R1313" t="s">
        <v>844</v>
      </c>
      <c r="S1313" t="s">
        <v>1166</v>
      </c>
      <c r="T1313" t="s">
        <v>28</v>
      </c>
      <c r="U1313" s="6">
        <v>45629.534024537039</v>
      </c>
      <c r="V1313" t="s">
        <v>29</v>
      </c>
    </row>
    <row r="1314" spans="1:22">
      <c r="A1314" s="2">
        <v>2025</v>
      </c>
      <c r="B1314" s="3">
        <v>11</v>
      </c>
      <c r="C1314" s="4">
        <v>45962</v>
      </c>
      <c r="D1314" s="2">
        <v>76134</v>
      </c>
      <c r="E1314" s="2">
        <v>3</v>
      </c>
      <c r="F1314" t="s">
        <v>81</v>
      </c>
      <c r="G1314" t="s">
        <v>82</v>
      </c>
      <c r="H1314" s="5">
        <v>2243</v>
      </c>
      <c r="I1314" s="5">
        <v>0</v>
      </c>
      <c r="J1314" s="5">
        <v>2243</v>
      </c>
      <c r="K1314" t="s">
        <v>275</v>
      </c>
      <c r="L1314">
        <f>_xlfn.XLOOKUP(M1314,Sheet6!B:B,Sheet6!A:A,"",0)</f>
        <v>194</v>
      </c>
      <c r="M1314" t="s">
        <v>276</v>
      </c>
      <c r="P1314" t="s">
        <v>115</v>
      </c>
      <c r="Q1314" t="s">
        <v>1165</v>
      </c>
      <c r="R1314" t="s">
        <v>844</v>
      </c>
      <c r="S1314" t="s">
        <v>1166</v>
      </c>
      <c r="T1314" t="s">
        <v>28</v>
      </c>
      <c r="U1314" s="6">
        <v>45629.534024537039</v>
      </c>
      <c r="V1314" t="s">
        <v>29</v>
      </c>
    </row>
    <row r="1315" spans="1:22">
      <c r="A1315" s="2">
        <v>2025</v>
      </c>
      <c r="B1315" s="3">
        <v>11</v>
      </c>
      <c r="C1315" s="4">
        <v>45962</v>
      </c>
      <c r="D1315" s="2">
        <v>76134</v>
      </c>
      <c r="E1315" s="2">
        <v>4</v>
      </c>
      <c r="F1315" t="s">
        <v>81</v>
      </c>
      <c r="G1315" t="s">
        <v>82</v>
      </c>
      <c r="H1315" s="5">
        <v>2690</v>
      </c>
      <c r="I1315" s="5">
        <v>0</v>
      </c>
      <c r="J1315" s="5">
        <v>2690</v>
      </c>
      <c r="K1315" t="s">
        <v>371</v>
      </c>
      <c r="L1315">
        <f>_xlfn.XLOOKUP(M1315,Sheet6!B:B,Sheet6!A:A,"",0)</f>
        <v>215</v>
      </c>
      <c r="M1315" t="s">
        <v>372</v>
      </c>
      <c r="P1315" t="s">
        <v>115</v>
      </c>
      <c r="Q1315" t="s">
        <v>1165</v>
      </c>
      <c r="R1315" t="s">
        <v>844</v>
      </c>
      <c r="S1315" t="s">
        <v>1166</v>
      </c>
      <c r="T1315" t="s">
        <v>28</v>
      </c>
      <c r="U1315" s="6">
        <v>45629.534024537039</v>
      </c>
      <c r="V1315" t="s">
        <v>29</v>
      </c>
    </row>
    <row r="1316" spans="1:22">
      <c r="A1316" s="2">
        <v>2025</v>
      </c>
      <c r="B1316" s="3">
        <v>11</v>
      </c>
      <c r="C1316" s="4">
        <v>45962</v>
      </c>
      <c r="D1316" s="2">
        <v>76134</v>
      </c>
      <c r="E1316" s="2">
        <v>5</v>
      </c>
      <c r="F1316" t="s">
        <v>81</v>
      </c>
      <c r="G1316" t="s">
        <v>82</v>
      </c>
      <c r="H1316" s="5">
        <v>2690</v>
      </c>
      <c r="I1316" s="5">
        <v>0</v>
      </c>
      <c r="J1316" s="5">
        <v>2690</v>
      </c>
      <c r="K1316" t="s">
        <v>447</v>
      </c>
      <c r="L1316">
        <f>_xlfn.XLOOKUP(M1316,Sheet6!B:B,Sheet6!A:A,"",0)</f>
        <v>214</v>
      </c>
      <c r="M1316" t="s">
        <v>448</v>
      </c>
      <c r="P1316" t="s">
        <v>115</v>
      </c>
      <c r="Q1316" t="s">
        <v>1165</v>
      </c>
      <c r="R1316" t="s">
        <v>844</v>
      </c>
      <c r="S1316" t="s">
        <v>1166</v>
      </c>
      <c r="T1316" t="s">
        <v>28</v>
      </c>
      <c r="U1316" s="6">
        <v>45629.534024537039</v>
      </c>
      <c r="V1316" t="s">
        <v>29</v>
      </c>
    </row>
    <row r="1317" spans="1:22">
      <c r="A1317" s="2">
        <v>2025</v>
      </c>
      <c r="B1317" s="3">
        <v>11</v>
      </c>
      <c r="C1317" s="4">
        <v>45962</v>
      </c>
      <c r="D1317" s="2">
        <v>76134</v>
      </c>
      <c r="E1317" s="2">
        <v>6</v>
      </c>
      <c r="F1317" t="s">
        <v>81</v>
      </c>
      <c r="G1317" t="s">
        <v>82</v>
      </c>
      <c r="H1317" s="5">
        <v>1798</v>
      </c>
      <c r="I1317" s="5">
        <v>0</v>
      </c>
      <c r="J1317" s="5">
        <v>1798</v>
      </c>
      <c r="K1317" t="s">
        <v>449</v>
      </c>
      <c r="L1317">
        <f>_xlfn.XLOOKUP(M1317,Sheet6!B:B,Sheet6!A:A,"",0)</f>
        <v>232</v>
      </c>
      <c r="M1317" t="s">
        <v>450</v>
      </c>
      <c r="P1317" t="s">
        <v>115</v>
      </c>
      <c r="Q1317" t="s">
        <v>1165</v>
      </c>
      <c r="R1317" t="s">
        <v>844</v>
      </c>
      <c r="S1317" t="s">
        <v>1166</v>
      </c>
      <c r="T1317" t="s">
        <v>28</v>
      </c>
      <c r="U1317" s="6">
        <v>45629.534024537039</v>
      </c>
      <c r="V1317" t="s">
        <v>29</v>
      </c>
    </row>
    <row r="1318" spans="1:22">
      <c r="A1318" s="2">
        <v>2025</v>
      </c>
      <c r="B1318" s="3">
        <v>11</v>
      </c>
      <c r="C1318" s="4">
        <v>45962</v>
      </c>
      <c r="D1318" s="2">
        <v>85463</v>
      </c>
      <c r="E1318" s="2">
        <v>2</v>
      </c>
      <c r="F1318" t="s">
        <v>81</v>
      </c>
      <c r="G1318" t="s">
        <v>82</v>
      </c>
      <c r="H1318" s="5">
        <v>2550</v>
      </c>
      <c r="I1318" s="5">
        <v>0</v>
      </c>
      <c r="J1318" s="5">
        <v>2550</v>
      </c>
      <c r="K1318" t="s">
        <v>596</v>
      </c>
      <c r="L1318">
        <f>_xlfn.XLOOKUP(M1318,Sheet6!B:B,Sheet6!A:A,"",0)</f>
        <v>408</v>
      </c>
      <c r="M1318" t="s">
        <v>597</v>
      </c>
      <c r="P1318" t="s">
        <v>115</v>
      </c>
      <c r="Q1318" t="s">
        <v>1167</v>
      </c>
      <c r="R1318" t="s">
        <v>844</v>
      </c>
      <c r="S1318" t="s">
        <v>1168</v>
      </c>
      <c r="T1318" t="s">
        <v>28</v>
      </c>
      <c r="U1318" s="6">
        <v>45944.34534753472</v>
      </c>
      <c r="V1318" t="s">
        <v>29</v>
      </c>
    </row>
    <row r="1319" spans="1:22">
      <c r="A1319" s="2">
        <v>2025</v>
      </c>
      <c r="B1319" s="3">
        <v>11</v>
      </c>
      <c r="C1319" s="4">
        <v>45962</v>
      </c>
      <c r="D1319" s="2">
        <v>85463</v>
      </c>
      <c r="E1319" s="2">
        <v>3</v>
      </c>
      <c r="F1319" t="s">
        <v>43</v>
      </c>
      <c r="G1319" t="s">
        <v>44</v>
      </c>
      <c r="H1319" s="5">
        <v>394</v>
      </c>
      <c r="I1319" s="5">
        <v>0</v>
      </c>
      <c r="J1319" s="5">
        <v>394</v>
      </c>
      <c r="K1319" t="s">
        <v>596</v>
      </c>
      <c r="L1319">
        <f>_xlfn.XLOOKUP(M1319,Sheet6!B:B,Sheet6!A:A,"",0)</f>
        <v>408</v>
      </c>
      <c r="M1319" t="s">
        <v>597</v>
      </c>
      <c r="P1319" t="s">
        <v>115</v>
      </c>
      <c r="Q1319" t="s">
        <v>1167</v>
      </c>
      <c r="R1319" t="s">
        <v>844</v>
      </c>
      <c r="S1319" t="s">
        <v>1168</v>
      </c>
      <c r="T1319" t="s">
        <v>28</v>
      </c>
      <c r="U1319" s="6">
        <v>45944.34534753472</v>
      </c>
      <c r="V1319" t="s">
        <v>29</v>
      </c>
    </row>
    <row r="1320" spans="1:22">
      <c r="A1320" s="2">
        <v>2025</v>
      </c>
      <c r="B1320" s="3">
        <v>11</v>
      </c>
      <c r="C1320" s="4">
        <v>45962</v>
      </c>
      <c r="D1320" s="2">
        <v>85463</v>
      </c>
      <c r="E1320" s="2">
        <v>4</v>
      </c>
      <c r="F1320" t="s">
        <v>20</v>
      </c>
      <c r="G1320" t="s">
        <v>21</v>
      </c>
      <c r="H1320" s="5">
        <v>59</v>
      </c>
      <c r="I1320" s="5">
        <v>0</v>
      </c>
      <c r="J1320" s="5">
        <v>59</v>
      </c>
      <c r="K1320" t="s">
        <v>596</v>
      </c>
      <c r="L1320">
        <f>_xlfn.XLOOKUP(M1320,Sheet6!B:B,Sheet6!A:A,"",0)</f>
        <v>408</v>
      </c>
      <c r="M1320" t="s">
        <v>597</v>
      </c>
      <c r="P1320" t="s">
        <v>115</v>
      </c>
      <c r="Q1320" t="s">
        <v>1167</v>
      </c>
      <c r="R1320" t="s">
        <v>844</v>
      </c>
      <c r="S1320" t="s">
        <v>1168</v>
      </c>
      <c r="T1320" t="s">
        <v>28</v>
      </c>
      <c r="U1320" s="6">
        <v>45944.34534753472</v>
      </c>
      <c r="V1320" t="s">
        <v>29</v>
      </c>
    </row>
    <row r="1321" spans="1:22">
      <c r="A1321" s="2">
        <v>2025</v>
      </c>
      <c r="B1321" s="3">
        <v>11</v>
      </c>
      <c r="C1321" s="4">
        <v>45962</v>
      </c>
      <c r="D1321" s="2">
        <v>85464</v>
      </c>
      <c r="E1321" s="2">
        <v>2</v>
      </c>
      <c r="F1321" t="s">
        <v>81</v>
      </c>
      <c r="G1321" t="s">
        <v>82</v>
      </c>
      <c r="H1321" s="5">
        <v>1350</v>
      </c>
      <c r="I1321" s="5">
        <v>0</v>
      </c>
      <c r="J1321" s="5">
        <v>1350</v>
      </c>
      <c r="K1321" t="s">
        <v>381</v>
      </c>
      <c r="L1321">
        <f>_xlfn.XLOOKUP(M1321,Sheet6!B:B,Sheet6!A:A,"",0)</f>
        <v>196</v>
      </c>
      <c r="M1321" t="s">
        <v>382</v>
      </c>
      <c r="P1321" t="s">
        <v>115</v>
      </c>
      <c r="Q1321" t="s">
        <v>1169</v>
      </c>
      <c r="R1321" t="s">
        <v>844</v>
      </c>
      <c r="S1321" t="s">
        <v>1170</v>
      </c>
      <c r="T1321" t="s">
        <v>28</v>
      </c>
      <c r="U1321" s="6">
        <v>45944.345504826386</v>
      </c>
      <c r="V1321" t="s">
        <v>29</v>
      </c>
    </row>
    <row r="1322" spans="1:22">
      <c r="A1322" s="2">
        <v>2025</v>
      </c>
      <c r="B1322" s="3">
        <v>11</v>
      </c>
      <c r="C1322" s="4">
        <v>45962</v>
      </c>
      <c r="D1322" s="2">
        <v>85465</v>
      </c>
      <c r="E1322" s="2">
        <v>2</v>
      </c>
      <c r="F1322" t="s">
        <v>81</v>
      </c>
      <c r="G1322" t="s">
        <v>82</v>
      </c>
      <c r="H1322" s="5">
        <v>1940</v>
      </c>
      <c r="I1322" s="5">
        <v>0</v>
      </c>
      <c r="J1322" s="5">
        <v>1940</v>
      </c>
      <c r="K1322" t="s">
        <v>395</v>
      </c>
      <c r="L1322">
        <f>_xlfn.XLOOKUP(M1322,Sheet6!B:B,Sheet6!A:A,"",0)</f>
        <v>207</v>
      </c>
      <c r="M1322" t="s">
        <v>396</v>
      </c>
      <c r="P1322" t="s">
        <v>115</v>
      </c>
      <c r="Q1322" t="s">
        <v>1171</v>
      </c>
      <c r="R1322" t="s">
        <v>844</v>
      </c>
      <c r="S1322" t="s">
        <v>1172</v>
      </c>
      <c r="T1322" t="s">
        <v>28</v>
      </c>
      <c r="U1322" s="6">
        <v>45944.345551192127</v>
      </c>
      <c r="V1322" t="s">
        <v>29</v>
      </c>
    </row>
    <row r="1323" spans="1:22">
      <c r="A1323" s="2">
        <v>2025</v>
      </c>
      <c r="B1323" s="3">
        <v>11</v>
      </c>
      <c r="C1323" s="4">
        <v>45962</v>
      </c>
      <c r="D1323" s="2">
        <v>85465</v>
      </c>
      <c r="E1323" s="2">
        <v>3</v>
      </c>
      <c r="F1323" t="s">
        <v>43</v>
      </c>
      <c r="G1323" t="s">
        <v>44</v>
      </c>
      <c r="H1323" s="5">
        <v>240</v>
      </c>
      <c r="I1323" s="5">
        <v>0</v>
      </c>
      <c r="J1323" s="5">
        <v>240</v>
      </c>
      <c r="K1323" t="s">
        <v>395</v>
      </c>
      <c r="L1323">
        <f>_xlfn.XLOOKUP(M1323,Sheet6!B:B,Sheet6!A:A,"",0)</f>
        <v>207</v>
      </c>
      <c r="M1323" t="s">
        <v>396</v>
      </c>
      <c r="P1323" t="s">
        <v>115</v>
      </c>
      <c r="Q1323" t="s">
        <v>1171</v>
      </c>
      <c r="R1323" t="s">
        <v>844</v>
      </c>
      <c r="S1323" t="s">
        <v>1172</v>
      </c>
      <c r="T1323" t="s">
        <v>28</v>
      </c>
      <c r="U1323" s="6">
        <v>45944.345551192127</v>
      </c>
      <c r="V1323" t="s">
        <v>29</v>
      </c>
    </row>
    <row r="1324" spans="1:22">
      <c r="A1324" s="2">
        <v>2025</v>
      </c>
      <c r="B1324" s="3">
        <v>11</v>
      </c>
      <c r="C1324" s="4">
        <v>45962</v>
      </c>
      <c r="D1324" s="2">
        <v>85466</v>
      </c>
      <c r="E1324" s="2">
        <v>2</v>
      </c>
      <c r="F1324" t="s">
        <v>183</v>
      </c>
      <c r="G1324" t="s">
        <v>184</v>
      </c>
      <c r="H1324" s="5">
        <v>25</v>
      </c>
      <c r="I1324" s="5">
        <v>0</v>
      </c>
      <c r="J1324" s="5">
        <v>25</v>
      </c>
      <c r="K1324" t="s">
        <v>587</v>
      </c>
      <c r="L1324">
        <f>_xlfn.XLOOKUP(M1324,Sheet6!B:B,Sheet6!A:A,"",0)</f>
        <v>2</v>
      </c>
      <c r="M1324" t="s">
        <v>588</v>
      </c>
      <c r="P1324" t="s">
        <v>115</v>
      </c>
      <c r="Q1324" t="s">
        <v>589</v>
      </c>
      <c r="R1324" t="s">
        <v>1173</v>
      </c>
      <c r="S1324" t="s">
        <v>1174</v>
      </c>
      <c r="T1324" t="s">
        <v>28</v>
      </c>
      <c r="U1324" s="6">
        <v>45944.34557824074</v>
      </c>
      <c r="V1324" t="s">
        <v>29</v>
      </c>
    </row>
    <row r="1325" spans="1:22">
      <c r="A1325" s="2">
        <v>2025</v>
      </c>
      <c r="B1325" s="3">
        <v>11</v>
      </c>
      <c r="C1325" s="4">
        <v>45962</v>
      </c>
      <c r="D1325" s="2">
        <v>85466</v>
      </c>
      <c r="E1325" s="2">
        <v>3</v>
      </c>
      <c r="F1325" t="s">
        <v>81</v>
      </c>
      <c r="G1325" t="s">
        <v>82</v>
      </c>
      <c r="H1325" s="5">
        <v>1391.85</v>
      </c>
      <c r="I1325" s="5">
        <v>0</v>
      </c>
      <c r="J1325" s="5">
        <v>1391.85</v>
      </c>
      <c r="K1325" t="s">
        <v>587</v>
      </c>
      <c r="L1325">
        <f>_xlfn.XLOOKUP(M1325,Sheet6!B:B,Sheet6!A:A,"",0)</f>
        <v>2</v>
      </c>
      <c r="M1325" t="s">
        <v>588</v>
      </c>
      <c r="P1325" t="s">
        <v>115</v>
      </c>
      <c r="Q1325" t="s">
        <v>589</v>
      </c>
      <c r="R1325" t="s">
        <v>1173</v>
      </c>
      <c r="S1325" t="s">
        <v>1174</v>
      </c>
      <c r="T1325" t="s">
        <v>28</v>
      </c>
      <c r="U1325" s="6">
        <v>45944.34557824074</v>
      </c>
      <c r="V1325" t="s">
        <v>29</v>
      </c>
    </row>
    <row r="1326" spans="1:22">
      <c r="A1326" s="2">
        <v>2025</v>
      </c>
      <c r="B1326" s="3">
        <v>11</v>
      </c>
      <c r="C1326" s="4">
        <v>45962</v>
      </c>
      <c r="D1326" s="2">
        <v>85467</v>
      </c>
      <c r="E1326" s="2">
        <v>2</v>
      </c>
      <c r="F1326" t="s">
        <v>81</v>
      </c>
      <c r="G1326" t="s">
        <v>82</v>
      </c>
      <c r="H1326" s="5">
        <v>1570.24</v>
      </c>
      <c r="I1326" s="5">
        <v>0</v>
      </c>
      <c r="J1326" s="5">
        <v>1570.24</v>
      </c>
      <c r="K1326" t="s">
        <v>225</v>
      </c>
      <c r="L1326">
        <f>_xlfn.XLOOKUP(M1326,Sheet6!B:B,Sheet6!A:A,"",0)</f>
        <v>148</v>
      </c>
      <c r="M1326" t="s">
        <v>226</v>
      </c>
      <c r="P1326" t="s">
        <v>115</v>
      </c>
      <c r="Q1326" t="s">
        <v>572</v>
      </c>
      <c r="R1326" t="s">
        <v>844</v>
      </c>
      <c r="S1326" t="s">
        <v>1175</v>
      </c>
      <c r="T1326" t="s">
        <v>28</v>
      </c>
      <c r="U1326" s="6">
        <v>45944.34560385417</v>
      </c>
      <c r="V1326" t="s">
        <v>29</v>
      </c>
    </row>
    <row r="1327" spans="1:22">
      <c r="A1327" s="2">
        <v>2025</v>
      </c>
      <c r="B1327" s="3">
        <v>11</v>
      </c>
      <c r="C1327" s="4">
        <v>45962</v>
      </c>
      <c r="D1327" s="2">
        <v>85467</v>
      </c>
      <c r="E1327" s="2">
        <v>3</v>
      </c>
      <c r="F1327" t="s">
        <v>81</v>
      </c>
      <c r="G1327" t="s">
        <v>82</v>
      </c>
      <c r="H1327" s="5">
        <v>1570.24</v>
      </c>
      <c r="I1327" s="5">
        <v>0</v>
      </c>
      <c r="J1327" s="5">
        <v>1570.24</v>
      </c>
      <c r="K1327" t="s">
        <v>399</v>
      </c>
      <c r="L1327">
        <f>_xlfn.XLOOKUP(M1327,Sheet6!B:B,Sheet6!A:A,"",0)</f>
        <v>149</v>
      </c>
      <c r="M1327" t="s">
        <v>400</v>
      </c>
      <c r="P1327" t="s">
        <v>115</v>
      </c>
      <c r="Q1327" t="s">
        <v>572</v>
      </c>
      <c r="R1327" t="s">
        <v>844</v>
      </c>
      <c r="S1327" t="s">
        <v>1175</v>
      </c>
      <c r="T1327" t="s">
        <v>28</v>
      </c>
      <c r="U1327" s="6">
        <v>45944.34560385417</v>
      </c>
      <c r="V1327" t="s">
        <v>29</v>
      </c>
    </row>
    <row r="1328" spans="1:22">
      <c r="A1328" s="2">
        <v>2025</v>
      </c>
      <c r="B1328" s="3">
        <v>11</v>
      </c>
      <c r="C1328" s="4">
        <v>45962</v>
      </c>
      <c r="D1328" s="2">
        <v>85467</v>
      </c>
      <c r="E1328" s="2">
        <v>4</v>
      </c>
      <c r="F1328" t="s">
        <v>81</v>
      </c>
      <c r="G1328" t="s">
        <v>82</v>
      </c>
      <c r="H1328" s="5">
        <v>1475.31</v>
      </c>
      <c r="I1328" s="5">
        <v>0</v>
      </c>
      <c r="J1328" s="5">
        <v>1475.31</v>
      </c>
      <c r="K1328" t="s">
        <v>257</v>
      </c>
      <c r="L1328">
        <f>_xlfn.XLOOKUP(M1328,Sheet6!B:B,Sheet6!A:A,"",0)</f>
        <v>150</v>
      </c>
      <c r="M1328" t="s">
        <v>258</v>
      </c>
      <c r="P1328" t="s">
        <v>115</v>
      </c>
      <c r="Q1328" t="s">
        <v>572</v>
      </c>
      <c r="R1328" t="s">
        <v>844</v>
      </c>
      <c r="S1328" t="s">
        <v>1175</v>
      </c>
      <c r="T1328" t="s">
        <v>28</v>
      </c>
      <c r="U1328" s="6">
        <v>45944.34560385417</v>
      </c>
      <c r="V1328" t="s">
        <v>29</v>
      </c>
    </row>
    <row r="1329" spans="1:22">
      <c r="A1329" s="2">
        <v>2025</v>
      </c>
      <c r="B1329" s="3">
        <v>11</v>
      </c>
      <c r="C1329" s="4">
        <v>45962</v>
      </c>
      <c r="D1329" s="2">
        <v>85468</v>
      </c>
      <c r="E1329" s="2">
        <v>2</v>
      </c>
      <c r="F1329" t="s">
        <v>81</v>
      </c>
      <c r="G1329" t="s">
        <v>82</v>
      </c>
      <c r="H1329" s="5">
        <v>1561.5</v>
      </c>
      <c r="I1329" s="5">
        <v>0</v>
      </c>
      <c r="J1329" s="5">
        <v>1561.5</v>
      </c>
      <c r="K1329" t="s">
        <v>389</v>
      </c>
      <c r="L1329">
        <f>_xlfn.XLOOKUP(M1329,Sheet6!B:B,Sheet6!A:A,"",0)</f>
        <v>216</v>
      </c>
      <c r="M1329" t="s">
        <v>390</v>
      </c>
      <c r="P1329" t="s">
        <v>115</v>
      </c>
      <c r="Q1329" t="s">
        <v>1176</v>
      </c>
      <c r="R1329" t="s">
        <v>844</v>
      </c>
      <c r="S1329" t="s">
        <v>1177</v>
      </c>
      <c r="T1329" t="s">
        <v>28</v>
      </c>
      <c r="U1329" s="6">
        <v>45944.34563935185</v>
      </c>
      <c r="V1329" t="s">
        <v>29</v>
      </c>
    </row>
    <row r="1330" spans="1:22">
      <c r="A1330" s="2">
        <v>2025</v>
      </c>
      <c r="B1330" s="3">
        <v>11</v>
      </c>
      <c r="C1330" s="4">
        <v>45962</v>
      </c>
      <c r="D1330" s="2">
        <v>85468</v>
      </c>
      <c r="E1330" s="2">
        <v>3</v>
      </c>
      <c r="F1330" t="s">
        <v>43</v>
      </c>
      <c r="G1330" t="s">
        <v>44</v>
      </c>
      <c r="H1330" s="5">
        <v>100</v>
      </c>
      <c r="I1330" s="5">
        <v>0</v>
      </c>
      <c r="J1330" s="5">
        <v>100</v>
      </c>
      <c r="K1330" t="s">
        <v>389</v>
      </c>
      <c r="L1330">
        <f>_xlfn.XLOOKUP(M1330,Sheet6!B:B,Sheet6!A:A,"",0)</f>
        <v>216</v>
      </c>
      <c r="M1330" t="s">
        <v>390</v>
      </c>
      <c r="P1330" t="s">
        <v>115</v>
      </c>
      <c r="Q1330" t="s">
        <v>1176</v>
      </c>
      <c r="R1330" t="s">
        <v>844</v>
      </c>
      <c r="S1330" t="s">
        <v>1177</v>
      </c>
      <c r="T1330" t="s">
        <v>28</v>
      </c>
      <c r="U1330" s="6">
        <v>45944.34563935185</v>
      </c>
      <c r="V1330" t="s">
        <v>29</v>
      </c>
    </row>
    <row r="1331" spans="1:22">
      <c r="A1331" s="2">
        <v>2025</v>
      </c>
      <c r="B1331" s="3">
        <v>11</v>
      </c>
      <c r="C1331" s="4">
        <v>45962</v>
      </c>
      <c r="D1331" s="2">
        <v>85468</v>
      </c>
      <c r="E1331" s="2">
        <v>4</v>
      </c>
      <c r="F1331" t="s">
        <v>20</v>
      </c>
      <c r="G1331" t="s">
        <v>21</v>
      </c>
      <c r="H1331" s="5">
        <v>35</v>
      </c>
      <c r="I1331" s="5">
        <v>0</v>
      </c>
      <c r="J1331" s="5">
        <v>35</v>
      </c>
      <c r="K1331" t="s">
        <v>389</v>
      </c>
      <c r="L1331">
        <f>_xlfn.XLOOKUP(M1331,Sheet6!B:B,Sheet6!A:A,"",0)</f>
        <v>216</v>
      </c>
      <c r="M1331" t="s">
        <v>390</v>
      </c>
      <c r="P1331" t="s">
        <v>115</v>
      </c>
      <c r="Q1331" t="s">
        <v>1176</v>
      </c>
      <c r="R1331" t="s">
        <v>844</v>
      </c>
      <c r="S1331" t="s">
        <v>1177</v>
      </c>
      <c r="T1331" t="s">
        <v>28</v>
      </c>
      <c r="U1331" s="6">
        <v>45944.34563935185</v>
      </c>
      <c r="V1331" t="s">
        <v>29</v>
      </c>
    </row>
    <row r="1332" spans="1:22">
      <c r="A1332" s="2">
        <v>2025</v>
      </c>
      <c r="B1332" s="3">
        <v>11</v>
      </c>
      <c r="C1332" s="4">
        <v>45962</v>
      </c>
      <c r="D1332" s="2">
        <v>85469</v>
      </c>
      <c r="E1332" s="2">
        <v>2</v>
      </c>
      <c r="F1332" t="s">
        <v>183</v>
      </c>
      <c r="G1332" t="s">
        <v>184</v>
      </c>
      <c r="H1332" s="5">
        <v>25</v>
      </c>
      <c r="I1332" s="5">
        <v>0</v>
      </c>
      <c r="J1332" s="5">
        <v>25</v>
      </c>
      <c r="K1332" t="s">
        <v>578</v>
      </c>
      <c r="L1332">
        <f>_xlfn.XLOOKUP(M1332,Sheet6!B:B,Sheet6!A:A,"",0)</f>
        <v>184</v>
      </c>
      <c r="M1332" t="s">
        <v>579</v>
      </c>
      <c r="P1332" t="s">
        <v>115</v>
      </c>
      <c r="Q1332" t="s">
        <v>589</v>
      </c>
      <c r="R1332" t="s">
        <v>844</v>
      </c>
      <c r="S1332" t="s">
        <v>1178</v>
      </c>
      <c r="T1332" t="s">
        <v>28</v>
      </c>
      <c r="U1332" s="6">
        <v>45944.34566269676</v>
      </c>
      <c r="V1332" t="s">
        <v>29</v>
      </c>
    </row>
    <row r="1333" spans="1:22">
      <c r="A1333" s="2">
        <v>2025</v>
      </c>
      <c r="B1333" s="3">
        <v>11</v>
      </c>
      <c r="C1333" s="4">
        <v>45962</v>
      </c>
      <c r="D1333" s="2">
        <v>85469</v>
      </c>
      <c r="E1333" s="2">
        <v>3</v>
      </c>
      <c r="F1333" t="s">
        <v>81</v>
      </c>
      <c r="G1333" t="s">
        <v>82</v>
      </c>
      <c r="H1333" s="5">
        <v>1520.73</v>
      </c>
      <c r="I1333" s="5">
        <v>0</v>
      </c>
      <c r="J1333" s="5">
        <v>1520.73</v>
      </c>
      <c r="K1333" t="s">
        <v>578</v>
      </c>
      <c r="L1333">
        <f>_xlfn.XLOOKUP(M1333,Sheet6!B:B,Sheet6!A:A,"",0)</f>
        <v>184</v>
      </c>
      <c r="M1333" t="s">
        <v>579</v>
      </c>
      <c r="P1333" t="s">
        <v>115</v>
      </c>
      <c r="Q1333" t="s">
        <v>589</v>
      </c>
      <c r="R1333" t="s">
        <v>844</v>
      </c>
      <c r="S1333" t="s">
        <v>1178</v>
      </c>
      <c r="T1333" t="s">
        <v>28</v>
      </c>
      <c r="U1333" s="6">
        <v>45944.34566269676</v>
      </c>
      <c r="V1333" t="s">
        <v>29</v>
      </c>
    </row>
    <row r="1334" spans="1:22">
      <c r="A1334" s="2">
        <v>2025</v>
      </c>
      <c r="B1334" s="3">
        <v>11</v>
      </c>
      <c r="C1334" s="4">
        <v>45962</v>
      </c>
      <c r="D1334" s="2">
        <v>85470</v>
      </c>
      <c r="E1334" s="2">
        <v>2</v>
      </c>
      <c r="F1334" t="s">
        <v>81</v>
      </c>
      <c r="G1334" t="s">
        <v>82</v>
      </c>
      <c r="H1334" s="5">
        <v>1350</v>
      </c>
      <c r="I1334" s="5">
        <v>0</v>
      </c>
      <c r="J1334" s="5">
        <v>1350</v>
      </c>
      <c r="K1334" t="s">
        <v>417</v>
      </c>
      <c r="L1334">
        <f>_xlfn.XLOOKUP(M1334,Sheet6!B:B,Sheet6!A:A,"",0)</f>
        <v>229</v>
      </c>
      <c r="M1334" t="s">
        <v>418</v>
      </c>
      <c r="P1334" t="s">
        <v>115</v>
      </c>
      <c r="Q1334" t="s">
        <v>1169</v>
      </c>
      <c r="R1334" t="s">
        <v>1173</v>
      </c>
      <c r="S1334" t="s">
        <v>1179</v>
      </c>
      <c r="T1334" t="s">
        <v>28</v>
      </c>
      <c r="U1334" s="6">
        <v>45944.345684293985</v>
      </c>
      <c r="V1334" t="s">
        <v>29</v>
      </c>
    </row>
    <row r="1335" spans="1:22">
      <c r="A1335" s="2">
        <v>2025</v>
      </c>
      <c r="B1335" s="3">
        <v>11</v>
      </c>
      <c r="C1335" s="4">
        <v>45962</v>
      </c>
      <c r="D1335" s="2">
        <v>85471</v>
      </c>
      <c r="E1335" s="2">
        <v>2</v>
      </c>
      <c r="F1335" t="s">
        <v>81</v>
      </c>
      <c r="G1335" t="s">
        <v>82</v>
      </c>
      <c r="H1335" s="5">
        <v>900</v>
      </c>
      <c r="I1335" s="5">
        <v>0</v>
      </c>
      <c r="J1335" s="5">
        <v>900</v>
      </c>
      <c r="K1335" t="s">
        <v>221</v>
      </c>
      <c r="L1335">
        <f>_xlfn.XLOOKUP(M1335,Sheet6!B:B,Sheet6!A:A,"",0)</f>
        <v>242</v>
      </c>
      <c r="M1335" t="s">
        <v>222</v>
      </c>
      <c r="P1335" t="s">
        <v>115</v>
      </c>
      <c r="Q1335" t="s">
        <v>1180</v>
      </c>
      <c r="R1335" t="s">
        <v>844</v>
      </c>
      <c r="S1335" t="s">
        <v>1181</v>
      </c>
      <c r="T1335" t="s">
        <v>28</v>
      </c>
      <c r="U1335" s="6">
        <v>45944.345702812498</v>
      </c>
      <c r="V1335" t="s">
        <v>29</v>
      </c>
    </row>
    <row r="1336" spans="1:22">
      <c r="A1336" s="2">
        <v>2025</v>
      </c>
      <c r="B1336" s="3">
        <v>11</v>
      </c>
      <c r="C1336" s="4">
        <v>45962</v>
      </c>
      <c r="D1336" s="2">
        <v>85472</v>
      </c>
      <c r="E1336" s="2">
        <v>2</v>
      </c>
      <c r="F1336" t="s">
        <v>81</v>
      </c>
      <c r="G1336" t="s">
        <v>82</v>
      </c>
      <c r="H1336" s="5">
        <v>1623.9</v>
      </c>
      <c r="I1336" s="5">
        <v>0</v>
      </c>
      <c r="J1336" s="5">
        <v>1623.9</v>
      </c>
      <c r="K1336" t="s">
        <v>193</v>
      </c>
      <c r="L1336">
        <f>_xlfn.XLOOKUP(M1336,Sheet6!B:B,Sheet6!A:A,"",0)</f>
        <v>236</v>
      </c>
      <c r="M1336" t="s">
        <v>194</v>
      </c>
      <c r="P1336" t="s">
        <v>115</v>
      </c>
      <c r="Q1336" t="s">
        <v>1182</v>
      </c>
      <c r="R1336" t="s">
        <v>1183</v>
      </c>
      <c r="S1336" t="s">
        <v>1184</v>
      </c>
      <c r="T1336" t="s">
        <v>28</v>
      </c>
      <c r="U1336" s="6">
        <v>45944.345732754628</v>
      </c>
      <c r="V1336" t="s">
        <v>29</v>
      </c>
    </row>
    <row r="1337" spans="1:22">
      <c r="A1337" s="2">
        <v>2025</v>
      </c>
      <c r="B1337" s="3">
        <v>11</v>
      </c>
      <c r="C1337" s="4">
        <v>45962</v>
      </c>
      <c r="D1337" s="2">
        <v>85472</v>
      </c>
      <c r="E1337" s="2">
        <v>3</v>
      </c>
      <c r="F1337" t="s">
        <v>43</v>
      </c>
      <c r="G1337" t="s">
        <v>44</v>
      </c>
      <c r="H1337" s="5">
        <v>462</v>
      </c>
      <c r="I1337" s="5">
        <v>0</v>
      </c>
      <c r="J1337" s="5">
        <v>462</v>
      </c>
      <c r="K1337" t="s">
        <v>193</v>
      </c>
      <c r="L1337">
        <f>_xlfn.XLOOKUP(M1337,Sheet6!B:B,Sheet6!A:A,"",0)</f>
        <v>236</v>
      </c>
      <c r="M1337" t="s">
        <v>194</v>
      </c>
      <c r="P1337" t="s">
        <v>115</v>
      </c>
      <c r="Q1337" t="s">
        <v>1182</v>
      </c>
      <c r="R1337" t="s">
        <v>1183</v>
      </c>
      <c r="S1337" t="s">
        <v>1184</v>
      </c>
      <c r="T1337" t="s">
        <v>28</v>
      </c>
      <c r="U1337" s="6">
        <v>45944.345732754628</v>
      </c>
      <c r="V1337" t="s">
        <v>29</v>
      </c>
    </row>
    <row r="1338" spans="1:22">
      <c r="A1338" s="2">
        <v>2025</v>
      </c>
      <c r="B1338" s="3">
        <v>11</v>
      </c>
      <c r="C1338" s="4">
        <v>45962</v>
      </c>
      <c r="D1338" s="2">
        <v>85473</v>
      </c>
      <c r="E1338" s="2">
        <v>2</v>
      </c>
      <c r="F1338" t="s">
        <v>81</v>
      </c>
      <c r="G1338" t="s">
        <v>82</v>
      </c>
      <c r="H1338" s="5">
        <v>1865.5</v>
      </c>
      <c r="I1338" s="5">
        <v>0</v>
      </c>
      <c r="J1338" s="5">
        <v>1865.5</v>
      </c>
      <c r="K1338" t="s">
        <v>229</v>
      </c>
      <c r="L1338">
        <f>_xlfn.XLOOKUP(M1338,Sheet6!B:B,Sheet6!A:A,"",0)</f>
        <v>210</v>
      </c>
      <c r="M1338" t="s">
        <v>230</v>
      </c>
      <c r="P1338" t="s">
        <v>115</v>
      </c>
      <c r="Q1338" t="s">
        <v>1185</v>
      </c>
      <c r="R1338" t="s">
        <v>844</v>
      </c>
      <c r="S1338" t="s">
        <v>1186</v>
      </c>
      <c r="T1338" t="s">
        <v>28</v>
      </c>
      <c r="U1338" s="6">
        <v>45944.345753900459</v>
      </c>
      <c r="V1338" t="s">
        <v>29</v>
      </c>
    </row>
    <row r="1339" spans="1:22">
      <c r="A1339" s="2">
        <v>2025</v>
      </c>
      <c r="B1339" s="3">
        <v>11</v>
      </c>
      <c r="C1339" s="4">
        <v>45962</v>
      </c>
      <c r="D1339" s="2">
        <v>85474</v>
      </c>
      <c r="E1339" s="2">
        <v>2</v>
      </c>
      <c r="F1339" t="s">
        <v>81</v>
      </c>
      <c r="G1339" t="s">
        <v>82</v>
      </c>
      <c r="H1339" s="5">
        <v>1451.23</v>
      </c>
      <c r="I1339" s="5">
        <v>0</v>
      </c>
      <c r="J1339" s="5">
        <v>1451.23</v>
      </c>
      <c r="K1339" t="s">
        <v>267</v>
      </c>
      <c r="L1339">
        <f>_xlfn.XLOOKUP(M1339,Sheet6!B:B,Sheet6!A:A,"",0)</f>
        <v>175</v>
      </c>
      <c r="M1339" t="s">
        <v>268</v>
      </c>
      <c r="P1339" t="s">
        <v>115</v>
      </c>
      <c r="Q1339" t="s">
        <v>1187</v>
      </c>
      <c r="R1339" t="s">
        <v>844</v>
      </c>
      <c r="S1339" t="s">
        <v>1188</v>
      </c>
      <c r="T1339" t="s">
        <v>28</v>
      </c>
      <c r="U1339" s="6">
        <v>45944.34585096065</v>
      </c>
      <c r="V1339" t="s">
        <v>29</v>
      </c>
    </row>
    <row r="1340" spans="1:22">
      <c r="A1340" s="2">
        <v>2025</v>
      </c>
      <c r="B1340" s="3">
        <v>11</v>
      </c>
      <c r="C1340" s="4">
        <v>45962</v>
      </c>
      <c r="D1340" s="2">
        <v>85475</v>
      </c>
      <c r="E1340" s="2">
        <v>2</v>
      </c>
      <c r="F1340" t="s">
        <v>81</v>
      </c>
      <c r="G1340" t="s">
        <v>82</v>
      </c>
      <c r="H1340" s="5">
        <v>1916</v>
      </c>
      <c r="I1340" s="5">
        <v>0</v>
      </c>
      <c r="J1340" s="5">
        <v>1916</v>
      </c>
      <c r="K1340" t="s">
        <v>365</v>
      </c>
      <c r="L1340">
        <f>_xlfn.XLOOKUP(M1340,Sheet6!B:B,Sheet6!A:A,"",0)</f>
        <v>174</v>
      </c>
      <c r="M1340" t="s">
        <v>366</v>
      </c>
      <c r="P1340" t="s">
        <v>115</v>
      </c>
      <c r="Q1340" t="s">
        <v>1189</v>
      </c>
      <c r="R1340" t="s">
        <v>844</v>
      </c>
      <c r="S1340" t="s">
        <v>1190</v>
      </c>
      <c r="T1340" t="s">
        <v>28</v>
      </c>
      <c r="U1340" s="6">
        <v>45944.34587646991</v>
      </c>
      <c r="V1340" t="s">
        <v>29</v>
      </c>
    </row>
    <row r="1341" spans="1:22">
      <c r="A1341" s="2">
        <v>2025</v>
      </c>
      <c r="B1341" s="3">
        <v>11</v>
      </c>
      <c r="C1341" s="4">
        <v>45962</v>
      </c>
      <c r="D1341" s="2">
        <v>85476</v>
      </c>
      <c r="E1341" s="2">
        <v>2</v>
      </c>
      <c r="F1341" t="s">
        <v>81</v>
      </c>
      <c r="G1341" t="s">
        <v>82</v>
      </c>
      <c r="H1341" s="5">
        <v>1850</v>
      </c>
      <c r="I1341" s="5">
        <v>0</v>
      </c>
      <c r="J1341" s="5">
        <v>1850</v>
      </c>
      <c r="K1341" t="s">
        <v>178</v>
      </c>
      <c r="L1341">
        <f>_xlfn.XLOOKUP(M1341,Sheet6!B:B,Sheet6!A:A,"",0)</f>
        <v>173</v>
      </c>
      <c r="M1341" t="s">
        <v>179</v>
      </c>
      <c r="P1341" t="s">
        <v>115</v>
      </c>
      <c r="Q1341" t="s">
        <v>1191</v>
      </c>
      <c r="R1341" t="s">
        <v>844</v>
      </c>
      <c r="S1341" t="s">
        <v>1192</v>
      </c>
      <c r="T1341" t="s">
        <v>28</v>
      </c>
      <c r="U1341" s="6">
        <v>45944.34589837963</v>
      </c>
      <c r="V1341" t="s">
        <v>29</v>
      </c>
    </row>
    <row r="1342" spans="1:22">
      <c r="A1342" s="2">
        <v>2025</v>
      </c>
      <c r="B1342" s="3">
        <v>11</v>
      </c>
      <c r="C1342" s="4">
        <v>45962</v>
      </c>
      <c r="D1342" s="2">
        <v>85491</v>
      </c>
      <c r="E1342" s="2">
        <v>2</v>
      </c>
      <c r="F1342" t="s">
        <v>81</v>
      </c>
      <c r="G1342" t="s">
        <v>82</v>
      </c>
      <c r="H1342" s="5">
        <v>2424.39</v>
      </c>
      <c r="I1342" s="5">
        <v>0</v>
      </c>
      <c r="J1342" s="5">
        <v>2424.39</v>
      </c>
      <c r="K1342" t="s">
        <v>600</v>
      </c>
      <c r="L1342">
        <f>_xlfn.XLOOKUP(M1342,Sheet6!B:B,Sheet6!A:A,"",0)</f>
        <v>240</v>
      </c>
      <c r="M1342" t="s">
        <v>601</v>
      </c>
      <c r="P1342" t="s">
        <v>115</v>
      </c>
      <c r="Q1342" t="s">
        <v>1193</v>
      </c>
      <c r="R1342" t="s">
        <v>1194</v>
      </c>
      <c r="S1342" t="s">
        <v>1195</v>
      </c>
      <c r="T1342" t="s">
        <v>28</v>
      </c>
      <c r="U1342" s="6">
        <v>45944.45488784722</v>
      </c>
      <c r="V1342" t="s">
        <v>29</v>
      </c>
    </row>
    <row r="1343" spans="1:22">
      <c r="A1343" s="2">
        <v>2025</v>
      </c>
      <c r="B1343" s="3">
        <v>11</v>
      </c>
      <c r="C1343" s="4">
        <v>45962</v>
      </c>
      <c r="D1343" s="2">
        <v>85491</v>
      </c>
      <c r="E1343" s="2">
        <v>3</v>
      </c>
      <c r="F1343" t="s">
        <v>43</v>
      </c>
      <c r="G1343" t="s">
        <v>44</v>
      </c>
      <c r="H1343" s="5">
        <v>363</v>
      </c>
      <c r="I1343" s="5">
        <v>0</v>
      </c>
      <c r="J1343" s="5">
        <v>363</v>
      </c>
      <c r="K1343" t="s">
        <v>600</v>
      </c>
      <c r="L1343">
        <f>_xlfn.XLOOKUP(M1343,Sheet6!B:B,Sheet6!A:A,"",0)</f>
        <v>240</v>
      </c>
      <c r="M1343" t="s">
        <v>601</v>
      </c>
      <c r="P1343" t="s">
        <v>115</v>
      </c>
      <c r="Q1343" t="s">
        <v>1193</v>
      </c>
      <c r="R1343" t="s">
        <v>1194</v>
      </c>
      <c r="S1343" t="s">
        <v>1195</v>
      </c>
      <c r="T1343" t="s">
        <v>28</v>
      </c>
      <c r="U1343" s="6">
        <v>45944.45488784722</v>
      </c>
      <c r="V1343" t="s">
        <v>29</v>
      </c>
    </row>
    <row r="1344" spans="1:22">
      <c r="A1344" s="2">
        <v>2025</v>
      </c>
      <c r="B1344" s="3">
        <v>11</v>
      </c>
      <c r="C1344" s="4">
        <v>45962</v>
      </c>
      <c r="D1344" s="2">
        <v>85491</v>
      </c>
      <c r="E1344" s="2">
        <v>4</v>
      </c>
      <c r="F1344" t="s">
        <v>20</v>
      </c>
      <c r="G1344" t="s">
        <v>21</v>
      </c>
      <c r="H1344" s="5">
        <v>75</v>
      </c>
      <c r="I1344" s="5">
        <v>0</v>
      </c>
      <c r="J1344" s="5">
        <v>75</v>
      </c>
      <c r="K1344" t="s">
        <v>600</v>
      </c>
      <c r="L1344">
        <f>_xlfn.XLOOKUP(M1344,Sheet6!B:B,Sheet6!A:A,"",0)</f>
        <v>240</v>
      </c>
      <c r="M1344" t="s">
        <v>601</v>
      </c>
      <c r="P1344" t="s">
        <v>115</v>
      </c>
      <c r="Q1344" t="s">
        <v>1193</v>
      </c>
      <c r="R1344" t="s">
        <v>1194</v>
      </c>
      <c r="S1344" t="s">
        <v>1195</v>
      </c>
      <c r="T1344" t="s">
        <v>28</v>
      </c>
      <c r="U1344" s="6">
        <v>45944.45488784722</v>
      </c>
      <c r="V1344" t="s">
        <v>29</v>
      </c>
    </row>
    <row r="1345" spans="1:22">
      <c r="A1345" s="2">
        <v>2025</v>
      </c>
      <c r="B1345" s="3">
        <v>11</v>
      </c>
      <c r="C1345" s="4">
        <v>45962</v>
      </c>
      <c r="D1345" s="2">
        <v>85707</v>
      </c>
      <c r="E1345" s="2">
        <v>2</v>
      </c>
      <c r="F1345" t="s">
        <v>81</v>
      </c>
      <c r="G1345" t="s">
        <v>82</v>
      </c>
      <c r="H1345" s="5">
        <v>2088.66</v>
      </c>
      <c r="I1345" s="5">
        <v>0</v>
      </c>
      <c r="J1345" s="5">
        <v>2088.66</v>
      </c>
      <c r="K1345" t="s">
        <v>496</v>
      </c>
      <c r="L1345">
        <f>_xlfn.XLOOKUP(M1345,Sheet6!B:B,Sheet6!A:A,"",0)</f>
        <v>221</v>
      </c>
      <c r="M1345" t="s">
        <v>497</v>
      </c>
      <c r="P1345" t="s">
        <v>115</v>
      </c>
      <c r="Q1345" t="s">
        <v>1196</v>
      </c>
      <c r="R1345" t="s">
        <v>844</v>
      </c>
      <c r="S1345" t="s">
        <v>1197</v>
      </c>
      <c r="T1345" t="s">
        <v>28</v>
      </c>
      <c r="U1345" s="6">
        <v>45952.578136608798</v>
      </c>
      <c r="V1345" t="s">
        <v>29</v>
      </c>
    </row>
    <row r="1346" spans="1:22">
      <c r="A1346" s="2">
        <v>2025</v>
      </c>
      <c r="B1346" s="3">
        <v>11</v>
      </c>
      <c r="C1346" s="4">
        <v>45962</v>
      </c>
      <c r="D1346" s="2">
        <v>85708</v>
      </c>
      <c r="E1346" s="2">
        <v>2</v>
      </c>
      <c r="F1346" t="s">
        <v>81</v>
      </c>
      <c r="G1346" t="s">
        <v>82</v>
      </c>
      <c r="H1346" s="5">
        <v>1603.14</v>
      </c>
      <c r="I1346" s="5">
        <v>0</v>
      </c>
      <c r="J1346" s="5">
        <v>1603.14</v>
      </c>
      <c r="K1346" t="s">
        <v>498</v>
      </c>
      <c r="L1346">
        <f>_xlfn.XLOOKUP(M1346,Sheet6!B:B,Sheet6!A:A,"",0)</f>
        <v>233</v>
      </c>
      <c r="M1346" t="s">
        <v>499</v>
      </c>
      <c r="P1346" t="s">
        <v>115</v>
      </c>
      <c r="Q1346" t="s">
        <v>1196</v>
      </c>
      <c r="R1346" t="s">
        <v>1198</v>
      </c>
      <c r="S1346" t="s">
        <v>1199</v>
      </c>
      <c r="T1346" t="s">
        <v>28</v>
      </c>
      <c r="U1346" s="6">
        <v>45952.578260416667</v>
      </c>
      <c r="V1346" t="s">
        <v>29</v>
      </c>
    </row>
    <row r="1347" spans="1:22">
      <c r="A1347" s="2">
        <v>2025</v>
      </c>
      <c r="B1347" s="3">
        <v>11</v>
      </c>
      <c r="C1347" s="4">
        <v>45962</v>
      </c>
      <c r="D1347" s="2">
        <v>85709</v>
      </c>
      <c r="E1347" s="2">
        <v>2</v>
      </c>
      <c r="F1347" t="s">
        <v>81</v>
      </c>
      <c r="G1347" t="s">
        <v>82</v>
      </c>
      <c r="H1347" s="5">
        <v>1282.51</v>
      </c>
      <c r="I1347" s="5">
        <v>0</v>
      </c>
      <c r="J1347" s="5">
        <v>1282.51</v>
      </c>
      <c r="K1347" t="s">
        <v>367</v>
      </c>
      <c r="L1347">
        <f>_xlfn.XLOOKUP(M1347,Sheet6!B:B,Sheet6!A:A,"",0)</f>
        <v>222</v>
      </c>
      <c r="M1347" t="s">
        <v>368</v>
      </c>
      <c r="P1347" t="s">
        <v>115</v>
      </c>
      <c r="Q1347" t="s">
        <v>1196</v>
      </c>
      <c r="R1347" t="s">
        <v>1173</v>
      </c>
      <c r="S1347" t="s">
        <v>1200</v>
      </c>
      <c r="T1347" t="s">
        <v>28</v>
      </c>
      <c r="U1347" s="6">
        <v>45952.57831380787</v>
      </c>
      <c r="V1347" t="s">
        <v>29</v>
      </c>
    </row>
    <row r="1348" spans="1:22">
      <c r="A1348" s="2">
        <v>2025</v>
      </c>
      <c r="B1348" s="3">
        <v>10</v>
      </c>
      <c r="C1348" s="4">
        <v>45962</v>
      </c>
      <c r="D1348" s="2">
        <v>85970</v>
      </c>
      <c r="E1348" s="2">
        <v>2</v>
      </c>
      <c r="F1348" t="s">
        <v>43</v>
      </c>
      <c r="G1348" t="s">
        <v>44</v>
      </c>
      <c r="H1348" s="5">
        <v>236.42</v>
      </c>
      <c r="I1348" s="5">
        <v>0</v>
      </c>
      <c r="J1348" s="5">
        <v>236.42</v>
      </c>
      <c r="K1348" t="s">
        <v>1158</v>
      </c>
      <c r="L1348">
        <f>_xlfn.XLOOKUP(M1348,Sheet6!B:B,Sheet6!A:A,"",0)</f>
        <v>410</v>
      </c>
      <c r="M1348" t="s">
        <v>1159</v>
      </c>
      <c r="P1348" t="s">
        <v>24</v>
      </c>
      <c r="Q1348" t="s">
        <v>208</v>
      </c>
      <c r="R1348" t="s">
        <v>1201</v>
      </c>
      <c r="S1348" t="s">
        <v>1202</v>
      </c>
      <c r="T1348" t="s">
        <v>28</v>
      </c>
      <c r="U1348" s="6">
        <v>45965.332471180554</v>
      </c>
      <c r="V1348" t="s">
        <v>29</v>
      </c>
    </row>
    <row r="1349" spans="1:22">
      <c r="A1349" s="2">
        <v>2025</v>
      </c>
      <c r="B1349" s="3">
        <v>11</v>
      </c>
      <c r="C1349" s="4">
        <v>45962</v>
      </c>
      <c r="D1349" s="2">
        <v>85971</v>
      </c>
      <c r="E1349" s="2">
        <v>2</v>
      </c>
      <c r="F1349" t="s">
        <v>43</v>
      </c>
      <c r="G1349" t="s">
        <v>44</v>
      </c>
      <c r="H1349" s="5">
        <v>25</v>
      </c>
      <c r="I1349" s="5">
        <v>0</v>
      </c>
      <c r="J1349" s="5">
        <v>25</v>
      </c>
      <c r="K1349" t="s">
        <v>433</v>
      </c>
      <c r="L1349">
        <f>_xlfn.XLOOKUP(M1349,Sheet6!B:B,Sheet6!A:A,"",0)</f>
        <v>139</v>
      </c>
      <c r="M1349" t="s">
        <v>434</v>
      </c>
      <c r="P1349" t="s">
        <v>24</v>
      </c>
      <c r="Q1349" t="s">
        <v>1203</v>
      </c>
      <c r="R1349" t="s">
        <v>1204</v>
      </c>
      <c r="S1349" t="s">
        <v>1205</v>
      </c>
      <c r="T1349" t="s">
        <v>28</v>
      </c>
      <c r="U1349" s="6">
        <v>45965.332513738424</v>
      </c>
      <c r="V1349" t="s">
        <v>29</v>
      </c>
    </row>
    <row r="1350" spans="1:22">
      <c r="A1350" s="2">
        <v>2025</v>
      </c>
      <c r="B1350" s="3">
        <v>11</v>
      </c>
      <c r="C1350" s="4">
        <v>45962</v>
      </c>
      <c r="D1350" s="2">
        <v>85979</v>
      </c>
      <c r="E1350" s="2">
        <v>1</v>
      </c>
      <c r="F1350" t="s">
        <v>35</v>
      </c>
      <c r="G1350" t="s">
        <v>36</v>
      </c>
      <c r="H1350" s="5">
        <v>192.71</v>
      </c>
      <c r="I1350" s="5">
        <v>0</v>
      </c>
      <c r="J1350" s="5">
        <v>192.71</v>
      </c>
      <c r="K1350" t="s">
        <v>129</v>
      </c>
      <c r="L1350">
        <f>_xlfn.XLOOKUP(M1350,Sheet6!B:B,Sheet6!A:A,"",0)</f>
        <v>238</v>
      </c>
      <c r="M1350" t="s">
        <v>130</v>
      </c>
      <c r="Q1350" t="s">
        <v>1206</v>
      </c>
      <c r="R1350" t="s">
        <v>1207</v>
      </c>
      <c r="T1350" t="s">
        <v>41</v>
      </c>
      <c r="U1350" s="6">
        <v>45965.384729745369</v>
      </c>
      <c r="V1350" t="s">
        <v>42</v>
      </c>
    </row>
    <row r="1351" spans="1:22">
      <c r="A1351" s="2">
        <v>2025</v>
      </c>
      <c r="B1351" s="3">
        <v>11</v>
      </c>
      <c r="C1351" s="4">
        <v>45962</v>
      </c>
      <c r="D1351" s="2">
        <v>85979</v>
      </c>
      <c r="E1351" s="2">
        <v>2</v>
      </c>
      <c r="F1351" t="s">
        <v>35</v>
      </c>
      <c r="G1351" t="s">
        <v>36</v>
      </c>
      <c r="H1351" s="5">
        <v>300</v>
      </c>
      <c r="I1351" s="5">
        <v>0</v>
      </c>
      <c r="J1351" s="5">
        <v>300</v>
      </c>
      <c r="K1351" t="s">
        <v>131</v>
      </c>
      <c r="L1351">
        <f>_xlfn.XLOOKUP(M1351,Sheet6!B:B,Sheet6!A:A,"",0)</f>
        <v>183</v>
      </c>
      <c r="M1351" t="s">
        <v>132</v>
      </c>
      <c r="Q1351" t="s">
        <v>1208</v>
      </c>
      <c r="R1351" t="s">
        <v>1207</v>
      </c>
      <c r="T1351" t="s">
        <v>41</v>
      </c>
      <c r="U1351" s="6">
        <v>45965.384729745369</v>
      </c>
      <c r="V1351" t="s">
        <v>42</v>
      </c>
    </row>
    <row r="1352" spans="1:22">
      <c r="A1352" s="2">
        <v>2025</v>
      </c>
      <c r="B1352" s="3">
        <v>11</v>
      </c>
      <c r="C1352" s="4">
        <v>45962</v>
      </c>
      <c r="D1352" s="2">
        <v>85979</v>
      </c>
      <c r="E1352" s="2">
        <v>3</v>
      </c>
      <c r="F1352" t="s">
        <v>35</v>
      </c>
      <c r="G1352" t="s">
        <v>36</v>
      </c>
      <c r="H1352" s="5">
        <v>205.35</v>
      </c>
      <c r="I1352" s="5">
        <v>0</v>
      </c>
      <c r="J1352" s="5">
        <v>205.35</v>
      </c>
      <c r="K1352" t="s">
        <v>137</v>
      </c>
      <c r="L1352">
        <f>_xlfn.XLOOKUP(M1352,Sheet6!B:B,Sheet6!A:A,"",0)</f>
        <v>195</v>
      </c>
      <c r="M1352" t="s">
        <v>138</v>
      </c>
      <c r="Q1352" t="s">
        <v>1209</v>
      </c>
      <c r="R1352" t="s">
        <v>1207</v>
      </c>
      <c r="T1352" t="s">
        <v>41</v>
      </c>
      <c r="U1352" s="6">
        <v>45965.384729745369</v>
      </c>
      <c r="V1352" t="s">
        <v>42</v>
      </c>
    </row>
    <row r="1353" spans="1:22">
      <c r="A1353" s="2">
        <v>2025</v>
      </c>
      <c r="B1353" s="3">
        <v>11</v>
      </c>
      <c r="C1353" s="4">
        <v>45962</v>
      </c>
      <c r="D1353" s="2">
        <v>85979</v>
      </c>
      <c r="E1353" s="2">
        <v>4</v>
      </c>
      <c r="F1353" t="s">
        <v>35</v>
      </c>
      <c r="G1353" t="s">
        <v>36</v>
      </c>
      <c r="H1353" s="5">
        <v>185</v>
      </c>
      <c r="I1353" s="5">
        <v>0</v>
      </c>
      <c r="J1353" s="5">
        <v>185</v>
      </c>
      <c r="K1353" t="s">
        <v>135</v>
      </c>
      <c r="L1353">
        <f>_xlfn.XLOOKUP(M1353,Sheet6!B:B,Sheet6!A:A,"",0)</f>
        <v>191</v>
      </c>
      <c r="M1353" t="s">
        <v>136</v>
      </c>
      <c r="Q1353" t="s">
        <v>1210</v>
      </c>
      <c r="R1353" t="s">
        <v>1207</v>
      </c>
      <c r="T1353" t="s">
        <v>41</v>
      </c>
      <c r="U1353" s="6">
        <v>45965.384729745369</v>
      </c>
      <c r="V1353" t="s">
        <v>42</v>
      </c>
    </row>
    <row r="1354" spans="1:22">
      <c r="A1354" s="2">
        <v>2025</v>
      </c>
      <c r="B1354" s="3">
        <v>11</v>
      </c>
      <c r="C1354" s="4">
        <v>45962</v>
      </c>
      <c r="D1354" s="2">
        <v>85979</v>
      </c>
      <c r="E1354" s="2">
        <v>5</v>
      </c>
      <c r="F1354" t="s">
        <v>35</v>
      </c>
      <c r="G1354" t="s">
        <v>36</v>
      </c>
      <c r="H1354" s="5">
        <v>186.34</v>
      </c>
      <c r="I1354" s="5">
        <v>0</v>
      </c>
      <c r="J1354" s="5">
        <v>186.34</v>
      </c>
      <c r="K1354" t="s">
        <v>121</v>
      </c>
      <c r="L1354">
        <f>_xlfn.XLOOKUP(M1354,Sheet6!B:B,Sheet6!A:A,"",0)</f>
        <v>208</v>
      </c>
      <c r="M1354" t="s">
        <v>122</v>
      </c>
      <c r="Q1354" t="s">
        <v>1211</v>
      </c>
      <c r="R1354" t="s">
        <v>1207</v>
      </c>
      <c r="T1354" t="s">
        <v>41</v>
      </c>
      <c r="U1354" s="6">
        <v>45965.384729745369</v>
      </c>
      <c r="V1354" t="s">
        <v>42</v>
      </c>
    </row>
    <row r="1355" spans="1:22">
      <c r="A1355" s="2">
        <v>2025</v>
      </c>
      <c r="B1355" s="3">
        <v>11</v>
      </c>
      <c r="C1355" s="4">
        <v>45962</v>
      </c>
      <c r="D1355" s="2">
        <v>85979</v>
      </c>
      <c r="E1355" s="2">
        <v>6</v>
      </c>
      <c r="F1355" t="s">
        <v>35</v>
      </c>
      <c r="G1355" t="s">
        <v>36</v>
      </c>
      <c r="H1355" s="5">
        <v>185.9</v>
      </c>
      <c r="I1355" s="5">
        <v>0</v>
      </c>
      <c r="J1355" s="5">
        <v>185.9</v>
      </c>
      <c r="K1355" t="s">
        <v>141</v>
      </c>
      <c r="L1355">
        <f>_xlfn.XLOOKUP(M1355,Sheet6!B:B,Sheet6!A:A,"",0)</f>
        <v>245</v>
      </c>
      <c r="M1355" t="s">
        <v>142</v>
      </c>
      <c r="Q1355" t="s">
        <v>1212</v>
      </c>
      <c r="R1355" t="s">
        <v>1207</v>
      </c>
      <c r="T1355" t="s">
        <v>41</v>
      </c>
      <c r="U1355" s="6">
        <v>45965.384729745369</v>
      </c>
      <c r="V1355" t="s">
        <v>42</v>
      </c>
    </row>
    <row r="1356" spans="1:22">
      <c r="A1356" s="2">
        <v>2025</v>
      </c>
      <c r="B1356" s="3">
        <v>11</v>
      </c>
      <c r="C1356" s="4">
        <v>45962</v>
      </c>
      <c r="D1356" s="2">
        <v>85979</v>
      </c>
      <c r="E1356" s="2">
        <v>7</v>
      </c>
      <c r="F1356" t="s">
        <v>35</v>
      </c>
      <c r="G1356" t="s">
        <v>36</v>
      </c>
      <c r="H1356" s="5">
        <v>115</v>
      </c>
      <c r="I1356" s="5">
        <v>0</v>
      </c>
      <c r="J1356" s="5">
        <v>115</v>
      </c>
      <c r="K1356" t="s">
        <v>119</v>
      </c>
      <c r="L1356">
        <f>_xlfn.XLOOKUP(M1356,Sheet6!B:B,Sheet6!A:A,"",0)</f>
        <v>452</v>
      </c>
      <c r="M1356" t="s">
        <v>120</v>
      </c>
      <c r="Q1356" t="s">
        <v>1213</v>
      </c>
      <c r="R1356" t="s">
        <v>1207</v>
      </c>
      <c r="T1356" t="s">
        <v>41</v>
      </c>
      <c r="U1356" s="6">
        <v>45965.384729745369</v>
      </c>
      <c r="V1356" t="s">
        <v>42</v>
      </c>
    </row>
    <row r="1357" spans="1:22">
      <c r="A1357" s="2">
        <v>2025</v>
      </c>
      <c r="B1357" s="3">
        <v>11</v>
      </c>
      <c r="C1357" s="4">
        <v>45962</v>
      </c>
      <c r="D1357" s="2">
        <v>85979</v>
      </c>
      <c r="E1357" s="2">
        <v>8</v>
      </c>
      <c r="F1357" t="s">
        <v>35</v>
      </c>
      <c r="G1357" t="s">
        <v>36</v>
      </c>
      <c r="H1357" s="5">
        <v>110</v>
      </c>
      <c r="I1357" s="5">
        <v>0</v>
      </c>
      <c r="J1357" s="5">
        <v>110</v>
      </c>
      <c r="K1357" t="s">
        <v>127</v>
      </c>
      <c r="L1357">
        <f>_xlfn.XLOOKUP(M1357,Sheet6!B:B,Sheet6!A:A,"",0)</f>
        <v>228</v>
      </c>
      <c r="M1357" t="s">
        <v>128</v>
      </c>
      <c r="Q1357" t="s">
        <v>1214</v>
      </c>
      <c r="R1357" t="s">
        <v>1207</v>
      </c>
      <c r="T1357" t="s">
        <v>41</v>
      </c>
      <c r="U1357" s="6">
        <v>45965.384729745369</v>
      </c>
      <c r="V1357" t="s">
        <v>42</v>
      </c>
    </row>
    <row r="1358" spans="1:22">
      <c r="A1358" s="2">
        <v>2025</v>
      </c>
      <c r="B1358" s="3">
        <v>11</v>
      </c>
      <c r="C1358" s="4">
        <v>45962</v>
      </c>
      <c r="D1358" s="2">
        <v>86012</v>
      </c>
      <c r="E1358" s="2">
        <v>2</v>
      </c>
      <c r="F1358" t="s">
        <v>35</v>
      </c>
      <c r="G1358" t="s">
        <v>36</v>
      </c>
      <c r="H1358" s="5">
        <v>50</v>
      </c>
      <c r="I1358" s="5">
        <v>0</v>
      </c>
      <c r="J1358" s="5">
        <v>50</v>
      </c>
      <c r="K1358" t="s">
        <v>143</v>
      </c>
      <c r="L1358">
        <f>_xlfn.XLOOKUP(M1358,Sheet6!B:B,Sheet6!A:A,"",0)</f>
        <v>234</v>
      </c>
      <c r="M1358" t="s">
        <v>144</v>
      </c>
      <c r="Q1358" t="s">
        <v>1215</v>
      </c>
      <c r="R1358" t="s">
        <v>1216</v>
      </c>
      <c r="S1358" t="s">
        <v>1217</v>
      </c>
      <c r="T1358" t="s">
        <v>28</v>
      </c>
      <c r="U1358" s="6">
        <v>45966.379549768521</v>
      </c>
      <c r="V1358" t="s">
        <v>29</v>
      </c>
    </row>
    <row r="1359" spans="1:22">
      <c r="A1359" s="2">
        <v>2025</v>
      </c>
      <c r="B1359" s="3">
        <v>11</v>
      </c>
      <c r="C1359" s="4">
        <v>45962</v>
      </c>
      <c r="D1359" s="2">
        <v>86014</v>
      </c>
      <c r="E1359" s="2">
        <v>2</v>
      </c>
      <c r="F1359" t="s">
        <v>35</v>
      </c>
      <c r="G1359" t="s">
        <v>36</v>
      </c>
      <c r="H1359" s="5">
        <v>150</v>
      </c>
      <c r="I1359" s="5">
        <v>0</v>
      </c>
      <c r="J1359" s="5">
        <v>150</v>
      </c>
      <c r="K1359" t="s">
        <v>125</v>
      </c>
      <c r="L1359">
        <f>_xlfn.XLOOKUP(M1359,Sheet6!B:B,Sheet6!A:A,"",0)</f>
        <v>213</v>
      </c>
      <c r="M1359" t="s">
        <v>126</v>
      </c>
      <c r="Q1359" t="s">
        <v>1218</v>
      </c>
      <c r="R1359" t="s">
        <v>1219</v>
      </c>
      <c r="S1359" t="s">
        <v>1220</v>
      </c>
      <c r="T1359" t="s">
        <v>28</v>
      </c>
      <c r="U1359" s="6">
        <v>45966.385756863427</v>
      </c>
      <c r="V1359" t="s">
        <v>29</v>
      </c>
    </row>
    <row r="1360" spans="1:22">
      <c r="A1360" s="2">
        <v>2025</v>
      </c>
      <c r="B1360" s="3">
        <v>11</v>
      </c>
      <c r="C1360" s="4">
        <v>45962</v>
      </c>
      <c r="D1360" s="2">
        <v>86015</v>
      </c>
      <c r="E1360" s="2">
        <v>2</v>
      </c>
      <c r="F1360" t="s">
        <v>35</v>
      </c>
      <c r="G1360" t="s">
        <v>36</v>
      </c>
      <c r="H1360" s="5">
        <v>95</v>
      </c>
      <c r="I1360" s="5">
        <v>0</v>
      </c>
      <c r="J1360" s="5">
        <v>95</v>
      </c>
      <c r="K1360" t="s">
        <v>139</v>
      </c>
      <c r="L1360">
        <f>_xlfn.XLOOKUP(M1360,Sheet6!B:B,Sheet6!A:A,"",0)</f>
        <v>250</v>
      </c>
      <c r="M1360" t="s">
        <v>140</v>
      </c>
      <c r="Q1360" t="s">
        <v>1221</v>
      </c>
      <c r="R1360" t="s">
        <v>1222</v>
      </c>
      <c r="S1360" t="s">
        <v>1223</v>
      </c>
      <c r="T1360" t="s">
        <v>28</v>
      </c>
      <c r="U1360" s="6">
        <v>45966.388366898151</v>
      </c>
      <c r="V1360" t="s">
        <v>29</v>
      </c>
    </row>
    <row r="1361" spans="1:22">
      <c r="A1361" s="2">
        <v>2025</v>
      </c>
      <c r="B1361" s="3">
        <v>11</v>
      </c>
      <c r="C1361" s="4">
        <v>45962</v>
      </c>
      <c r="D1361" s="2">
        <v>86150</v>
      </c>
      <c r="E1361" s="2">
        <v>2</v>
      </c>
      <c r="F1361" t="s">
        <v>20</v>
      </c>
      <c r="G1361" t="s">
        <v>21</v>
      </c>
      <c r="H1361" s="5">
        <v>25.1</v>
      </c>
      <c r="I1361" s="5">
        <v>0</v>
      </c>
      <c r="J1361" s="5">
        <v>25.1</v>
      </c>
      <c r="K1361" t="s">
        <v>504</v>
      </c>
      <c r="L1361">
        <f>_xlfn.XLOOKUP(M1361,Sheet6!B:B,Sheet6!A:A,"",0)</f>
        <v>10</v>
      </c>
      <c r="M1361" t="s">
        <v>505</v>
      </c>
      <c r="P1361" t="s">
        <v>24</v>
      </c>
      <c r="Q1361" t="s">
        <v>1224</v>
      </c>
      <c r="R1361" t="s">
        <v>1225</v>
      </c>
      <c r="S1361" t="s">
        <v>1226</v>
      </c>
      <c r="T1361" t="s">
        <v>28</v>
      </c>
      <c r="U1361" s="6">
        <v>45973.349878668982</v>
      </c>
      <c r="V1361" t="s">
        <v>29</v>
      </c>
    </row>
    <row r="1362" spans="1:22">
      <c r="A1362" s="2">
        <v>2025</v>
      </c>
      <c r="B1362" s="3">
        <v>11</v>
      </c>
      <c r="C1362" s="4">
        <v>45962</v>
      </c>
      <c r="D1362" s="2">
        <v>86150</v>
      </c>
      <c r="E1362" s="2">
        <v>3</v>
      </c>
      <c r="F1362" t="s">
        <v>20</v>
      </c>
      <c r="G1362" t="s">
        <v>21</v>
      </c>
      <c r="H1362" s="5">
        <v>25.1</v>
      </c>
      <c r="I1362" s="5">
        <v>0</v>
      </c>
      <c r="J1362" s="5">
        <v>25.1</v>
      </c>
      <c r="K1362" t="s">
        <v>506</v>
      </c>
      <c r="L1362">
        <f>_xlfn.XLOOKUP(M1362,Sheet6!B:B,Sheet6!A:A,"",0)</f>
        <v>11</v>
      </c>
      <c r="M1362" t="s">
        <v>507</v>
      </c>
      <c r="P1362" t="s">
        <v>24</v>
      </c>
      <c r="Q1362" t="s">
        <v>1224</v>
      </c>
      <c r="R1362" t="s">
        <v>1225</v>
      </c>
      <c r="S1362" t="s">
        <v>1226</v>
      </c>
      <c r="T1362" t="s">
        <v>28</v>
      </c>
      <c r="U1362" s="6">
        <v>45973.349878668982</v>
      </c>
      <c r="V1362" t="s">
        <v>29</v>
      </c>
    </row>
    <row r="1363" spans="1:22">
      <c r="A1363" s="2">
        <v>2025</v>
      </c>
      <c r="B1363" s="3">
        <v>11</v>
      </c>
      <c r="C1363" s="4">
        <v>45962</v>
      </c>
      <c r="D1363" s="2">
        <v>86150</v>
      </c>
      <c r="E1363" s="2">
        <v>4</v>
      </c>
      <c r="F1363" t="s">
        <v>20</v>
      </c>
      <c r="G1363" t="s">
        <v>21</v>
      </c>
      <c r="H1363" s="5">
        <v>25.1</v>
      </c>
      <c r="I1363" s="5">
        <v>0</v>
      </c>
      <c r="J1363" s="5">
        <v>25.1</v>
      </c>
      <c r="K1363" t="s">
        <v>227</v>
      </c>
      <c r="L1363">
        <f>_xlfn.XLOOKUP(M1363,Sheet6!B:B,Sheet6!A:A,"",0)</f>
        <v>95</v>
      </c>
      <c r="M1363" t="s">
        <v>228</v>
      </c>
      <c r="P1363" t="s">
        <v>24</v>
      </c>
      <c r="Q1363" t="s">
        <v>1224</v>
      </c>
      <c r="R1363" t="s">
        <v>1225</v>
      </c>
      <c r="S1363" t="s">
        <v>1226</v>
      </c>
      <c r="T1363" t="s">
        <v>28</v>
      </c>
      <c r="U1363" s="6">
        <v>45973.349878668982</v>
      </c>
      <c r="V1363" t="s">
        <v>29</v>
      </c>
    </row>
    <row r="1364" spans="1:22">
      <c r="A1364" s="2">
        <v>2025</v>
      </c>
      <c r="B1364" s="3">
        <v>11</v>
      </c>
      <c r="C1364" s="4">
        <v>45962</v>
      </c>
      <c r="D1364" s="2">
        <v>86150</v>
      </c>
      <c r="E1364" s="2">
        <v>5</v>
      </c>
      <c r="F1364" t="s">
        <v>20</v>
      </c>
      <c r="G1364" t="s">
        <v>21</v>
      </c>
      <c r="H1364" s="5">
        <v>25.1</v>
      </c>
      <c r="I1364" s="5">
        <v>0</v>
      </c>
      <c r="J1364" s="5">
        <v>25.1</v>
      </c>
      <c r="K1364" t="s">
        <v>417</v>
      </c>
      <c r="L1364">
        <f>_xlfn.XLOOKUP(M1364,Sheet6!B:B,Sheet6!A:A,"",0)</f>
        <v>229</v>
      </c>
      <c r="M1364" t="s">
        <v>418</v>
      </c>
      <c r="P1364" t="s">
        <v>24</v>
      </c>
      <c r="Q1364" t="s">
        <v>1224</v>
      </c>
      <c r="R1364" t="s">
        <v>1225</v>
      </c>
      <c r="S1364" t="s">
        <v>1226</v>
      </c>
      <c r="T1364" t="s">
        <v>28</v>
      </c>
      <c r="U1364" s="6">
        <v>45973.349878668982</v>
      </c>
      <c r="V1364" t="s">
        <v>29</v>
      </c>
    </row>
    <row r="1365" spans="1:22">
      <c r="A1365" s="2">
        <v>2025</v>
      </c>
      <c r="B1365" s="3">
        <v>11</v>
      </c>
      <c r="C1365" s="4">
        <v>45962</v>
      </c>
      <c r="D1365" s="2">
        <v>86150</v>
      </c>
      <c r="E1365" s="2">
        <v>6</v>
      </c>
      <c r="F1365" t="s">
        <v>20</v>
      </c>
      <c r="G1365" t="s">
        <v>21</v>
      </c>
      <c r="H1365" s="5">
        <v>25.1</v>
      </c>
      <c r="I1365" s="5">
        <v>0</v>
      </c>
      <c r="J1365" s="5">
        <v>25.1</v>
      </c>
      <c r="K1365" t="s">
        <v>249</v>
      </c>
      <c r="L1365">
        <f>_xlfn.XLOOKUP(M1365,Sheet6!B:B,Sheet6!A:A,"",0)</f>
        <v>152</v>
      </c>
      <c r="M1365" t="s">
        <v>250</v>
      </c>
      <c r="P1365" t="s">
        <v>24</v>
      </c>
      <c r="Q1365" t="s">
        <v>1224</v>
      </c>
      <c r="R1365" t="s">
        <v>1225</v>
      </c>
      <c r="S1365" t="s">
        <v>1226</v>
      </c>
      <c r="T1365" t="s">
        <v>28</v>
      </c>
      <c r="U1365" s="6">
        <v>45973.349878668982</v>
      </c>
      <c r="V1365" t="s">
        <v>29</v>
      </c>
    </row>
    <row r="1366" spans="1:22">
      <c r="A1366" s="2">
        <v>2025</v>
      </c>
      <c r="B1366" s="3">
        <v>11</v>
      </c>
      <c r="C1366" s="4">
        <v>45962</v>
      </c>
      <c r="D1366" s="2">
        <v>86150</v>
      </c>
      <c r="E1366" s="2">
        <v>7</v>
      </c>
      <c r="F1366" t="s">
        <v>20</v>
      </c>
      <c r="G1366" t="s">
        <v>21</v>
      </c>
      <c r="H1366" s="5">
        <v>25.1</v>
      </c>
      <c r="I1366" s="5">
        <v>0</v>
      </c>
      <c r="J1366" s="5">
        <v>25.1</v>
      </c>
      <c r="K1366" t="s">
        <v>587</v>
      </c>
      <c r="L1366">
        <f>_xlfn.XLOOKUP(M1366,Sheet6!B:B,Sheet6!A:A,"",0)</f>
        <v>2</v>
      </c>
      <c r="M1366" t="s">
        <v>588</v>
      </c>
      <c r="P1366" t="s">
        <v>24</v>
      </c>
      <c r="Q1366" t="s">
        <v>1224</v>
      </c>
      <c r="R1366" t="s">
        <v>1225</v>
      </c>
      <c r="S1366" t="s">
        <v>1226</v>
      </c>
      <c r="T1366" t="s">
        <v>28</v>
      </c>
      <c r="U1366" s="6">
        <v>45973.349878668982</v>
      </c>
      <c r="V1366" t="s">
        <v>29</v>
      </c>
    </row>
    <row r="1367" spans="1:22">
      <c r="A1367" s="2">
        <v>2025</v>
      </c>
      <c r="B1367" s="3">
        <v>11</v>
      </c>
      <c r="C1367" s="4">
        <v>45962</v>
      </c>
      <c r="D1367" s="2">
        <v>86150</v>
      </c>
      <c r="E1367" s="2">
        <v>8</v>
      </c>
      <c r="F1367" t="s">
        <v>20</v>
      </c>
      <c r="G1367" t="s">
        <v>21</v>
      </c>
      <c r="H1367" s="5">
        <v>24.18</v>
      </c>
      <c r="I1367" s="5">
        <v>0</v>
      </c>
      <c r="J1367" s="5">
        <v>24.18</v>
      </c>
      <c r="K1367" t="s">
        <v>193</v>
      </c>
      <c r="L1367">
        <f>_xlfn.XLOOKUP(M1367,Sheet6!B:B,Sheet6!A:A,"",0)</f>
        <v>236</v>
      </c>
      <c r="M1367" t="s">
        <v>194</v>
      </c>
      <c r="P1367" t="s">
        <v>24</v>
      </c>
      <c r="Q1367" t="s">
        <v>1224</v>
      </c>
      <c r="R1367" t="s">
        <v>1225</v>
      </c>
      <c r="S1367" t="s">
        <v>1226</v>
      </c>
      <c r="T1367" t="s">
        <v>28</v>
      </c>
      <c r="U1367" s="6">
        <v>45973.349878668982</v>
      </c>
      <c r="V1367" t="s">
        <v>29</v>
      </c>
    </row>
    <row r="1368" spans="1:22">
      <c r="A1368" s="2">
        <v>2025</v>
      </c>
      <c r="B1368" s="3">
        <v>11</v>
      </c>
      <c r="C1368" s="4">
        <v>45962</v>
      </c>
      <c r="D1368" s="2">
        <v>86150</v>
      </c>
      <c r="E1368" s="2">
        <v>9</v>
      </c>
      <c r="F1368" t="s">
        <v>20</v>
      </c>
      <c r="G1368" t="s">
        <v>21</v>
      </c>
      <c r="H1368" s="5">
        <v>25.1</v>
      </c>
      <c r="I1368" s="5">
        <v>0</v>
      </c>
      <c r="J1368" s="5">
        <v>25.1</v>
      </c>
      <c r="K1368" t="s">
        <v>231</v>
      </c>
      <c r="L1368">
        <f>_xlfn.XLOOKUP(M1368,Sheet6!B:B,Sheet6!A:A,"",0)</f>
        <v>95</v>
      </c>
      <c r="M1368" t="s">
        <v>232</v>
      </c>
      <c r="P1368" t="s">
        <v>24</v>
      </c>
      <c r="Q1368" t="s">
        <v>1224</v>
      </c>
      <c r="R1368" t="s">
        <v>1225</v>
      </c>
      <c r="S1368" t="s">
        <v>1226</v>
      </c>
      <c r="T1368" t="s">
        <v>28</v>
      </c>
      <c r="U1368" s="6">
        <v>45973.349878668982</v>
      </c>
      <c r="V1368" t="s">
        <v>29</v>
      </c>
    </row>
    <row r="1369" spans="1:22">
      <c r="A1369" s="2">
        <v>2025</v>
      </c>
      <c r="B1369" s="3">
        <v>11</v>
      </c>
      <c r="C1369" s="4">
        <v>45962</v>
      </c>
      <c r="D1369" s="2">
        <v>86150</v>
      </c>
      <c r="E1369" s="2">
        <v>10</v>
      </c>
      <c r="F1369" t="s">
        <v>20</v>
      </c>
      <c r="G1369" t="s">
        <v>21</v>
      </c>
      <c r="H1369" s="5">
        <v>25.1</v>
      </c>
      <c r="I1369" s="5">
        <v>0</v>
      </c>
      <c r="J1369" s="5">
        <v>25.1</v>
      </c>
      <c r="K1369" t="s">
        <v>435</v>
      </c>
      <c r="L1369">
        <f>_xlfn.XLOOKUP(M1369,Sheet6!B:B,Sheet6!A:A,"",0)</f>
        <v>170</v>
      </c>
      <c r="M1369" t="s">
        <v>436</v>
      </c>
      <c r="P1369" t="s">
        <v>24</v>
      </c>
      <c r="Q1369" t="s">
        <v>1224</v>
      </c>
      <c r="R1369" t="s">
        <v>1225</v>
      </c>
      <c r="S1369" t="s">
        <v>1226</v>
      </c>
      <c r="T1369" t="s">
        <v>28</v>
      </c>
      <c r="U1369" s="6">
        <v>45973.349878668982</v>
      </c>
      <c r="V1369" t="s">
        <v>29</v>
      </c>
    </row>
    <row r="1370" spans="1:22">
      <c r="A1370" s="2">
        <v>2025</v>
      </c>
      <c r="B1370" s="3">
        <v>11</v>
      </c>
      <c r="C1370" s="4">
        <v>45962</v>
      </c>
      <c r="D1370" s="2">
        <v>86150</v>
      </c>
      <c r="E1370" s="2">
        <v>11</v>
      </c>
      <c r="F1370" t="s">
        <v>20</v>
      </c>
      <c r="G1370" t="s">
        <v>21</v>
      </c>
      <c r="H1370" s="5">
        <v>25.1</v>
      </c>
      <c r="I1370" s="5">
        <v>0</v>
      </c>
      <c r="J1370" s="5">
        <v>25.1</v>
      </c>
      <c r="K1370" t="s">
        <v>425</v>
      </c>
      <c r="L1370">
        <f>_xlfn.XLOOKUP(M1370,Sheet6!B:B,Sheet6!A:A,"",0)</f>
        <v>403</v>
      </c>
      <c r="M1370" t="s">
        <v>426</v>
      </c>
      <c r="P1370" t="s">
        <v>24</v>
      </c>
      <c r="Q1370" t="s">
        <v>1224</v>
      </c>
      <c r="R1370" t="s">
        <v>1225</v>
      </c>
      <c r="S1370" t="s">
        <v>1226</v>
      </c>
      <c r="T1370" t="s">
        <v>28</v>
      </c>
      <c r="U1370" s="6">
        <v>45973.349878668982</v>
      </c>
      <c r="V1370" t="s">
        <v>29</v>
      </c>
    </row>
    <row r="1371" spans="1:22">
      <c r="A1371" s="2">
        <v>2025</v>
      </c>
      <c r="B1371" s="3">
        <v>11</v>
      </c>
      <c r="C1371" s="4">
        <v>45962</v>
      </c>
      <c r="D1371" s="2">
        <v>86150</v>
      </c>
      <c r="E1371" s="2">
        <v>12</v>
      </c>
      <c r="F1371" t="s">
        <v>20</v>
      </c>
      <c r="G1371" t="s">
        <v>21</v>
      </c>
      <c r="H1371" s="5">
        <v>25.1</v>
      </c>
      <c r="I1371" s="5">
        <v>0</v>
      </c>
      <c r="J1371" s="5">
        <v>25.1</v>
      </c>
      <c r="K1371" t="s">
        <v>387</v>
      </c>
      <c r="L1371">
        <f>_xlfn.XLOOKUP(M1371,Sheet6!B:B,Sheet6!A:A,"",0)</f>
        <v>206</v>
      </c>
      <c r="M1371" t="s">
        <v>388</v>
      </c>
      <c r="P1371" t="s">
        <v>24</v>
      </c>
      <c r="Q1371" t="s">
        <v>1224</v>
      </c>
      <c r="R1371" t="s">
        <v>1225</v>
      </c>
      <c r="S1371" t="s">
        <v>1226</v>
      </c>
      <c r="T1371" t="s">
        <v>28</v>
      </c>
      <c r="U1371" s="6">
        <v>45973.349878668982</v>
      </c>
      <c r="V1371" t="s">
        <v>29</v>
      </c>
    </row>
    <row r="1372" spans="1:22">
      <c r="A1372" s="2">
        <v>2025</v>
      </c>
      <c r="B1372" s="3">
        <v>11</v>
      </c>
      <c r="C1372" s="4">
        <v>45962</v>
      </c>
      <c r="D1372" s="2">
        <v>86150</v>
      </c>
      <c r="E1372" s="2">
        <v>13</v>
      </c>
      <c r="F1372" t="s">
        <v>20</v>
      </c>
      <c r="G1372" t="s">
        <v>21</v>
      </c>
      <c r="H1372" s="5">
        <v>25.1</v>
      </c>
      <c r="I1372" s="5">
        <v>0</v>
      </c>
      <c r="J1372" s="5">
        <v>25.1</v>
      </c>
      <c r="K1372" t="s">
        <v>100</v>
      </c>
      <c r="L1372">
        <f>_xlfn.XLOOKUP(M1372,Sheet6!B:B,Sheet6!A:A,"",0)</f>
        <v>193</v>
      </c>
      <c r="M1372" t="s">
        <v>101</v>
      </c>
      <c r="P1372" t="s">
        <v>24</v>
      </c>
      <c r="Q1372" t="s">
        <v>1224</v>
      </c>
      <c r="R1372" t="s">
        <v>1225</v>
      </c>
      <c r="S1372" t="s">
        <v>1226</v>
      </c>
      <c r="T1372" t="s">
        <v>28</v>
      </c>
      <c r="U1372" s="6">
        <v>45973.349878668982</v>
      </c>
      <c r="V1372" t="s">
        <v>29</v>
      </c>
    </row>
    <row r="1373" spans="1:22">
      <c r="A1373" s="2">
        <v>2025</v>
      </c>
      <c r="B1373" s="3">
        <v>11</v>
      </c>
      <c r="C1373" s="4">
        <v>45962</v>
      </c>
      <c r="D1373" s="2">
        <v>86170</v>
      </c>
      <c r="E1373" s="2">
        <v>2</v>
      </c>
      <c r="F1373" t="s">
        <v>35</v>
      </c>
      <c r="G1373" t="s">
        <v>36</v>
      </c>
      <c r="H1373" s="5">
        <v>164.83</v>
      </c>
      <c r="I1373" s="5">
        <v>0</v>
      </c>
      <c r="J1373" s="5">
        <v>164.83</v>
      </c>
      <c r="K1373" t="s">
        <v>133</v>
      </c>
      <c r="L1373">
        <f>_xlfn.XLOOKUP(M1373,Sheet6!B:B,Sheet6!A:A,"",0)</f>
        <v>30</v>
      </c>
      <c r="M1373" t="s">
        <v>134</v>
      </c>
      <c r="Q1373" t="s">
        <v>1227</v>
      </c>
      <c r="R1373" t="s">
        <v>1228</v>
      </c>
      <c r="S1373" t="s">
        <v>1229</v>
      </c>
      <c r="T1373" t="s">
        <v>28</v>
      </c>
      <c r="U1373" s="6">
        <v>45973.408876006943</v>
      </c>
      <c r="V1373" t="s">
        <v>29</v>
      </c>
    </row>
    <row r="1374" spans="1:22">
      <c r="A1374" s="2">
        <v>2025</v>
      </c>
      <c r="B1374" s="3">
        <v>11</v>
      </c>
      <c r="C1374" s="4">
        <v>45962</v>
      </c>
      <c r="D1374" s="2">
        <v>86618</v>
      </c>
      <c r="E1374" s="2">
        <v>2</v>
      </c>
      <c r="F1374" t="s">
        <v>81</v>
      </c>
      <c r="G1374" t="s">
        <v>82</v>
      </c>
      <c r="H1374" s="5">
        <v>4800</v>
      </c>
      <c r="I1374" s="5">
        <v>0</v>
      </c>
      <c r="J1374" s="5">
        <v>4800</v>
      </c>
      <c r="K1374" t="s">
        <v>676</v>
      </c>
      <c r="L1374">
        <f>_xlfn.XLOOKUP(M1374,Sheet6!B:B,Sheet6!A:A,"",0)</f>
        <v>205</v>
      </c>
      <c r="M1374" t="s">
        <v>677</v>
      </c>
      <c r="P1374" t="s">
        <v>115</v>
      </c>
      <c r="Q1374" t="s">
        <v>678</v>
      </c>
      <c r="R1374" t="s">
        <v>844</v>
      </c>
      <c r="S1374" t="s">
        <v>1230</v>
      </c>
      <c r="T1374" t="s">
        <v>28</v>
      </c>
      <c r="U1374" s="6">
        <v>45988.780161342591</v>
      </c>
      <c r="V1374" t="s">
        <v>29</v>
      </c>
    </row>
    <row r="1375" spans="1:22">
      <c r="A1375" s="2">
        <v>2025</v>
      </c>
      <c r="B1375" s="3">
        <v>11</v>
      </c>
      <c r="C1375" s="4">
        <v>45962</v>
      </c>
      <c r="D1375" s="2">
        <v>86618</v>
      </c>
      <c r="E1375" s="2">
        <v>3</v>
      </c>
      <c r="F1375" t="s">
        <v>43</v>
      </c>
      <c r="G1375" t="s">
        <v>44</v>
      </c>
      <c r="H1375" s="5">
        <v>475</v>
      </c>
      <c r="I1375" s="5">
        <v>0</v>
      </c>
      <c r="J1375" s="5">
        <v>475</v>
      </c>
      <c r="K1375" t="s">
        <v>676</v>
      </c>
      <c r="L1375">
        <f>_xlfn.XLOOKUP(M1375,Sheet6!B:B,Sheet6!A:A,"",0)</f>
        <v>205</v>
      </c>
      <c r="M1375" t="s">
        <v>677</v>
      </c>
      <c r="P1375" t="s">
        <v>115</v>
      </c>
      <c r="Q1375" t="s">
        <v>678</v>
      </c>
      <c r="R1375" t="s">
        <v>844</v>
      </c>
      <c r="S1375" t="s">
        <v>1230</v>
      </c>
      <c r="T1375" t="s">
        <v>28</v>
      </c>
      <c r="U1375" s="6">
        <v>45988.780161342591</v>
      </c>
      <c r="V1375" t="s">
        <v>29</v>
      </c>
    </row>
    <row r="1376" spans="1:22">
      <c r="A1376" s="2">
        <v>2025</v>
      </c>
      <c r="B1376" s="3">
        <v>10</v>
      </c>
      <c r="C1376" s="4">
        <v>45960</v>
      </c>
      <c r="D1376" s="2">
        <v>84651</v>
      </c>
      <c r="E1376" s="2">
        <v>2</v>
      </c>
      <c r="F1376" t="s">
        <v>81</v>
      </c>
      <c r="G1376" t="s">
        <v>82</v>
      </c>
      <c r="H1376" s="5">
        <v>1327</v>
      </c>
      <c r="I1376" s="5">
        <v>0</v>
      </c>
      <c r="J1376" s="5">
        <v>1327</v>
      </c>
      <c r="K1376" t="s">
        <v>435</v>
      </c>
      <c r="L1376">
        <f>_xlfn.XLOOKUP(M1376,Sheet6!B:B,Sheet6!A:A,"",0)</f>
        <v>170</v>
      </c>
      <c r="M1376" t="s">
        <v>436</v>
      </c>
      <c r="P1376" t="s">
        <v>115</v>
      </c>
      <c r="Q1376" t="s">
        <v>1231</v>
      </c>
      <c r="R1376" t="s">
        <v>1232</v>
      </c>
      <c r="S1376" t="s">
        <v>1233</v>
      </c>
      <c r="T1376" t="s">
        <v>28</v>
      </c>
      <c r="U1376" s="6">
        <v>45916.651574305557</v>
      </c>
      <c r="V1376" t="s">
        <v>29</v>
      </c>
    </row>
    <row r="1377" spans="1:22">
      <c r="A1377" s="2">
        <v>2025</v>
      </c>
      <c r="B1377" s="3">
        <v>11</v>
      </c>
      <c r="C1377" s="4">
        <v>45960</v>
      </c>
      <c r="D1377" s="2">
        <v>85972</v>
      </c>
      <c r="E1377" s="2">
        <v>2</v>
      </c>
      <c r="F1377" t="s">
        <v>81</v>
      </c>
      <c r="G1377" t="s">
        <v>82</v>
      </c>
      <c r="H1377" s="5">
        <v>16986.669999999998</v>
      </c>
      <c r="I1377" s="5">
        <v>0</v>
      </c>
      <c r="J1377" s="5">
        <v>16986.669999999998</v>
      </c>
      <c r="K1377" t="s">
        <v>923</v>
      </c>
      <c r="L1377">
        <f>_xlfn.XLOOKUP(M1377,Sheet6!B:B,Sheet6!A:A,"",0)</f>
        <v>477</v>
      </c>
      <c r="M1377" t="s">
        <v>924</v>
      </c>
      <c r="P1377" t="s">
        <v>47</v>
      </c>
      <c r="Q1377" t="s">
        <v>1234</v>
      </c>
      <c r="R1377" t="s">
        <v>1235</v>
      </c>
      <c r="S1377" t="s">
        <v>1236</v>
      </c>
      <c r="T1377" t="s">
        <v>28</v>
      </c>
      <c r="U1377" s="6">
        <v>45965.332612465281</v>
      </c>
      <c r="V1377" t="s">
        <v>29</v>
      </c>
    </row>
    <row r="1378" spans="1:22">
      <c r="A1378" s="2">
        <v>2025</v>
      </c>
      <c r="B1378" s="3">
        <v>11</v>
      </c>
      <c r="C1378" s="4">
        <v>45960</v>
      </c>
      <c r="D1378" s="2">
        <v>85973</v>
      </c>
      <c r="E1378" s="2">
        <v>2</v>
      </c>
      <c r="F1378" t="s">
        <v>81</v>
      </c>
      <c r="G1378" t="s">
        <v>82</v>
      </c>
      <c r="H1378" s="5">
        <v>600</v>
      </c>
      <c r="I1378" s="5">
        <v>0</v>
      </c>
      <c r="J1378" s="5">
        <v>600</v>
      </c>
      <c r="K1378" t="s">
        <v>185</v>
      </c>
      <c r="L1378">
        <f>_xlfn.XLOOKUP(M1378,Sheet6!B:B,Sheet6!A:A,"",0)</f>
        <v>411</v>
      </c>
      <c r="M1378" t="s">
        <v>186</v>
      </c>
      <c r="P1378" t="s">
        <v>47</v>
      </c>
      <c r="Q1378" t="s">
        <v>1237</v>
      </c>
      <c r="R1378" t="s">
        <v>1238</v>
      </c>
      <c r="S1378" t="s">
        <v>1239</v>
      </c>
      <c r="T1378" t="s">
        <v>28</v>
      </c>
      <c r="U1378" s="6">
        <v>45965.332699305553</v>
      </c>
      <c r="V1378" t="s">
        <v>29</v>
      </c>
    </row>
    <row r="1379" spans="1:22">
      <c r="A1379" s="2">
        <v>2025</v>
      </c>
      <c r="B1379" s="3">
        <v>11</v>
      </c>
      <c r="C1379" s="4">
        <v>45960</v>
      </c>
      <c r="D1379" s="2">
        <v>85973</v>
      </c>
      <c r="E1379" s="2">
        <v>3</v>
      </c>
      <c r="F1379" t="s">
        <v>81</v>
      </c>
      <c r="G1379" t="s">
        <v>82</v>
      </c>
      <c r="H1379" s="5">
        <v>600</v>
      </c>
      <c r="I1379" s="5">
        <v>0</v>
      </c>
      <c r="J1379" s="5">
        <v>600</v>
      </c>
      <c r="K1379" t="s">
        <v>185</v>
      </c>
      <c r="L1379">
        <f>_xlfn.XLOOKUP(M1379,Sheet6!B:B,Sheet6!A:A,"",0)</f>
        <v>411</v>
      </c>
      <c r="M1379" t="s">
        <v>186</v>
      </c>
      <c r="P1379" t="s">
        <v>47</v>
      </c>
      <c r="Q1379" t="s">
        <v>1240</v>
      </c>
      <c r="R1379" t="s">
        <v>1238</v>
      </c>
      <c r="S1379" t="s">
        <v>1239</v>
      </c>
      <c r="T1379" t="s">
        <v>28</v>
      </c>
      <c r="U1379" s="6">
        <v>45965.332699305553</v>
      </c>
      <c r="V1379" t="s">
        <v>29</v>
      </c>
    </row>
    <row r="1380" spans="1:22">
      <c r="A1380" s="2">
        <v>2025</v>
      </c>
      <c r="B1380" s="3">
        <v>11</v>
      </c>
      <c r="C1380" s="4">
        <v>45960</v>
      </c>
      <c r="D1380" s="2">
        <v>85973</v>
      </c>
      <c r="E1380" s="2">
        <v>4</v>
      </c>
      <c r="F1380" t="s">
        <v>81</v>
      </c>
      <c r="G1380" t="s">
        <v>82</v>
      </c>
      <c r="H1380" s="5">
        <v>600</v>
      </c>
      <c r="I1380" s="5">
        <v>0</v>
      </c>
      <c r="J1380" s="5">
        <v>600</v>
      </c>
      <c r="K1380" t="s">
        <v>185</v>
      </c>
      <c r="L1380">
        <f>_xlfn.XLOOKUP(M1380,Sheet6!B:B,Sheet6!A:A,"",0)</f>
        <v>411</v>
      </c>
      <c r="M1380" t="s">
        <v>186</v>
      </c>
      <c r="P1380" t="s">
        <v>47</v>
      </c>
      <c r="Q1380" t="s">
        <v>1241</v>
      </c>
      <c r="R1380" t="s">
        <v>1238</v>
      </c>
      <c r="S1380" t="s">
        <v>1239</v>
      </c>
      <c r="T1380" t="s">
        <v>28</v>
      </c>
      <c r="U1380" s="6">
        <v>45965.332699305553</v>
      </c>
      <c r="V1380" t="s">
        <v>29</v>
      </c>
    </row>
    <row r="1381" spans="1:22">
      <c r="A1381" s="2">
        <v>2025</v>
      </c>
      <c r="B1381" s="3">
        <v>11</v>
      </c>
      <c r="C1381" s="4">
        <v>45960</v>
      </c>
      <c r="D1381" s="2">
        <v>85973</v>
      </c>
      <c r="E1381" s="2">
        <v>5</v>
      </c>
      <c r="F1381" t="s">
        <v>81</v>
      </c>
      <c r="G1381" t="s">
        <v>82</v>
      </c>
      <c r="H1381" s="5">
        <v>600</v>
      </c>
      <c r="I1381" s="5">
        <v>0</v>
      </c>
      <c r="J1381" s="5">
        <v>600</v>
      </c>
      <c r="K1381" t="s">
        <v>185</v>
      </c>
      <c r="L1381">
        <f>_xlfn.XLOOKUP(M1381,Sheet6!B:B,Sheet6!A:A,"",0)</f>
        <v>411</v>
      </c>
      <c r="M1381" t="s">
        <v>186</v>
      </c>
      <c r="P1381" t="s">
        <v>47</v>
      </c>
      <c r="Q1381" t="s">
        <v>1242</v>
      </c>
      <c r="R1381" t="s">
        <v>1238</v>
      </c>
      <c r="S1381" t="s">
        <v>1239</v>
      </c>
      <c r="T1381" t="s">
        <v>28</v>
      </c>
      <c r="U1381" s="6">
        <v>45965.332699305553</v>
      </c>
      <c r="V1381" t="s">
        <v>29</v>
      </c>
    </row>
    <row r="1382" spans="1:22">
      <c r="A1382" s="2">
        <v>2025</v>
      </c>
      <c r="B1382" s="3">
        <v>11</v>
      </c>
      <c r="C1382" s="4">
        <v>45960</v>
      </c>
      <c r="D1382" s="2">
        <v>85973</v>
      </c>
      <c r="E1382" s="2">
        <v>6</v>
      </c>
      <c r="F1382" t="s">
        <v>81</v>
      </c>
      <c r="G1382" t="s">
        <v>82</v>
      </c>
      <c r="H1382" s="5">
        <v>600</v>
      </c>
      <c r="I1382" s="5">
        <v>0</v>
      </c>
      <c r="J1382" s="5">
        <v>600</v>
      </c>
      <c r="K1382" t="s">
        <v>185</v>
      </c>
      <c r="L1382">
        <f>_xlfn.XLOOKUP(M1382,Sheet6!B:B,Sheet6!A:A,"",0)</f>
        <v>411</v>
      </c>
      <c r="M1382" t="s">
        <v>186</v>
      </c>
      <c r="P1382" t="s">
        <v>47</v>
      </c>
      <c r="Q1382" t="s">
        <v>1243</v>
      </c>
      <c r="R1382" t="s">
        <v>1238</v>
      </c>
      <c r="S1382" t="s">
        <v>1239</v>
      </c>
      <c r="T1382" t="s">
        <v>28</v>
      </c>
      <c r="U1382" s="6">
        <v>45965.332699305553</v>
      </c>
      <c r="V1382" t="s">
        <v>29</v>
      </c>
    </row>
    <row r="1383" spans="1:22">
      <c r="A1383" s="2">
        <v>2025</v>
      </c>
      <c r="B1383" s="3">
        <v>11</v>
      </c>
      <c r="C1383" s="4">
        <v>45960</v>
      </c>
      <c r="D1383" s="2">
        <v>85973</v>
      </c>
      <c r="E1383" s="2">
        <v>7</v>
      </c>
      <c r="F1383" t="s">
        <v>81</v>
      </c>
      <c r="G1383" t="s">
        <v>82</v>
      </c>
      <c r="H1383" s="5">
        <v>600</v>
      </c>
      <c r="I1383" s="5">
        <v>0</v>
      </c>
      <c r="J1383" s="5">
        <v>600</v>
      </c>
      <c r="K1383" t="s">
        <v>185</v>
      </c>
      <c r="L1383">
        <f>_xlfn.XLOOKUP(M1383,Sheet6!B:B,Sheet6!A:A,"",0)</f>
        <v>411</v>
      </c>
      <c r="M1383" t="s">
        <v>186</v>
      </c>
      <c r="P1383" t="s">
        <v>47</v>
      </c>
      <c r="Q1383" t="s">
        <v>1244</v>
      </c>
      <c r="R1383" t="s">
        <v>1238</v>
      </c>
      <c r="S1383" t="s">
        <v>1239</v>
      </c>
      <c r="T1383" t="s">
        <v>28</v>
      </c>
      <c r="U1383" s="6">
        <v>45965.332699305553</v>
      </c>
      <c r="V1383" t="s">
        <v>29</v>
      </c>
    </row>
    <row r="1384" spans="1:22">
      <c r="A1384" s="2">
        <v>2025</v>
      </c>
      <c r="B1384" s="3">
        <v>11</v>
      </c>
      <c r="C1384" s="4">
        <v>45960</v>
      </c>
      <c r="D1384" s="2">
        <v>85973</v>
      </c>
      <c r="E1384" s="2">
        <v>8</v>
      </c>
      <c r="F1384" t="s">
        <v>81</v>
      </c>
      <c r="G1384" t="s">
        <v>82</v>
      </c>
      <c r="H1384" s="5">
        <v>600</v>
      </c>
      <c r="I1384" s="5">
        <v>0</v>
      </c>
      <c r="J1384" s="5">
        <v>600</v>
      </c>
      <c r="K1384" t="s">
        <v>185</v>
      </c>
      <c r="L1384">
        <f>_xlfn.XLOOKUP(M1384,Sheet6!B:B,Sheet6!A:A,"",0)</f>
        <v>411</v>
      </c>
      <c r="M1384" t="s">
        <v>186</v>
      </c>
      <c r="P1384" t="s">
        <v>47</v>
      </c>
      <c r="Q1384" t="s">
        <v>1245</v>
      </c>
      <c r="R1384" t="s">
        <v>1238</v>
      </c>
      <c r="S1384" t="s">
        <v>1239</v>
      </c>
      <c r="T1384" t="s">
        <v>28</v>
      </c>
      <c r="U1384" s="6">
        <v>45965.332699305553</v>
      </c>
      <c r="V1384" t="s">
        <v>29</v>
      </c>
    </row>
    <row r="1385" spans="1:22">
      <c r="A1385" s="2">
        <v>2025</v>
      </c>
      <c r="B1385" s="3">
        <v>11</v>
      </c>
      <c r="C1385" s="4">
        <v>45960</v>
      </c>
      <c r="D1385" s="2">
        <v>85973</v>
      </c>
      <c r="E1385" s="2">
        <v>9</v>
      </c>
      <c r="F1385" t="s">
        <v>81</v>
      </c>
      <c r="G1385" t="s">
        <v>82</v>
      </c>
      <c r="H1385" s="5">
        <v>600</v>
      </c>
      <c r="I1385" s="5">
        <v>0</v>
      </c>
      <c r="J1385" s="5">
        <v>600</v>
      </c>
      <c r="K1385" t="s">
        <v>185</v>
      </c>
      <c r="L1385">
        <f>_xlfn.XLOOKUP(M1385,Sheet6!B:B,Sheet6!A:A,"",0)</f>
        <v>411</v>
      </c>
      <c r="M1385" t="s">
        <v>186</v>
      </c>
      <c r="P1385" t="s">
        <v>47</v>
      </c>
      <c r="Q1385" t="s">
        <v>1246</v>
      </c>
      <c r="R1385" t="s">
        <v>1238</v>
      </c>
      <c r="S1385" t="s">
        <v>1239</v>
      </c>
      <c r="T1385" t="s">
        <v>28</v>
      </c>
      <c r="U1385" s="6">
        <v>45965.332699305553</v>
      </c>
      <c r="V1385" t="s">
        <v>29</v>
      </c>
    </row>
    <row r="1386" spans="1:22">
      <c r="A1386" s="2">
        <v>2025</v>
      </c>
      <c r="B1386" s="3">
        <v>11</v>
      </c>
      <c r="C1386" s="4">
        <v>45960</v>
      </c>
      <c r="D1386" s="2">
        <v>85973</v>
      </c>
      <c r="E1386" s="2">
        <v>10</v>
      </c>
      <c r="F1386" t="s">
        <v>81</v>
      </c>
      <c r="G1386" t="s">
        <v>82</v>
      </c>
      <c r="H1386" s="5">
        <v>600</v>
      </c>
      <c r="I1386" s="5">
        <v>0</v>
      </c>
      <c r="J1386" s="5">
        <v>600</v>
      </c>
      <c r="K1386" t="s">
        <v>185</v>
      </c>
      <c r="L1386">
        <f>_xlfn.XLOOKUP(M1386,Sheet6!B:B,Sheet6!A:A,"",0)</f>
        <v>411</v>
      </c>
      <c r="M1386" t="s">
        <v>186</v>
      </c>
      <c r="P1386" t="s">
        <v>47</v>
      </c>
      <c r="Q1386" t="s">
        <v>1247</v>
      </c>
      <c r="R1386" t="s">
        <v>1238</v>
      </c>
      <c r="S1386" t="s">
        <v>1239</v>
      </c>
      <c r="T1386" t="s">
        <v>28</v>
      </c>
      <c r="U1386" s="6">
        <v>45965.332699305553</v>
      </c>
      <c r="V1386" t="s">
        <v>29</v>
      </c>
    </row>
    <row r="1387" spans="1:22">
      <c r="A1387" s="2">
        <v>2025</v>
      </c>
      <c r="B1387" s="3">
        <v>11</v>
      </c>
      <c r="C1387" s="4">
        <v>45960</v>
      </c>
      <c r="D1387" s="2">
        <v>85973</v>
      </c>
      <c r="E1387" s="2">
        <v>11</v>
      </c>
      <c r="F1387" t="s">
        <v>81</v>
      </c>
      <c r="G1387" t="s">
        <v>82</v>
      </c>
      <c r="H1387" s="5">
        <v>600</v>
      </c>
      <c r="I1387" s="5">
        <v>0</v>
      </c>
      <c r="J1387" s="5">
        <v>600</v>
      </c>
      <c r="K1387" t="s">
        <v>185</v>
      </c>
      <c r="L1387">
        <f>_xlfn.XLOOKUP(M1387,Sheet6!B:B,Sheet6!A:A,"",0)</f>
        <v>411</v>
      </c>
      <c r="M1387" t="s">
        <v>186</v>
      </c>
      <c r="P1387" t="s">
        <v>47</v>
      </c>
      <c r="Q1387" t="s">
        <v>1248</v>
      </c>
      <c r="R1387" t="s">
        <v>1238</v>
      </c>
      <c r="S1387" t="s">
        <v>1239</v>
      </c>
      <c r="T1387" t="s">
        <v>28</v>
      </c>
      <c r="U1387" s="6">
        <v>45965.332699305553</v>
      </c>
      <c r="V1387" t="s">
        <v>29</v>
      </c>
    </row>
    <row r="1388" spans="1:22">
      <c r="A1388" s="2">
        <v>2025</v>
      </c>
      <c r="B1388" s="3">
        <v>11</v>
      </c>
      <c r="C1388" s="4">
        <v>45960</v>
      </c>
      <c r="D1388" s="2">
        <v>85973</v>
      </c>
      <c r="E1388" s="2">
        <v>12</v>
      </c>
      <c r="F1388" t="s">
        <v>81</v>
      </c>
      <c r="G1388" t="s">
        <v>82</v>
      </c>
      <c r="H1388" s="5">
        <v>600</v>
      </c>
      <c r="I1388" s="5">
        <v>0</v>
      </c>
      <c r="J1388" s="5">
        <v>600</v>
      </c>
      <c r="K1388" t="s">
        <v>185</v>
      </c>
      <c r="L1388">
        <f>_xlfn.XLOOKUP(M1388,Sheet6!B:B,Sheet6!A:A,"",0)</f>
        <v>411</v>
      </c>
      <c r="M1388" t="s">
        <v>186</v>
      </c>
      <c r="P1388" t="s">
        <v>47</v>
      </c>
      <c r="Q1388" t="s">
        <v>1249</v>
      </c>
      <c r="R1388" t="s">
        <v>1238</v>
      </c>
      <c r="S1388" t="s">
        <v>1239</v>
      </c>
      <c r="T1388" t="s">
        <v>28</v>
      </c>
      <c r="U1388" s="6">
        <v>45965.332699305553</v>
      </c>
      <c r="V1388" t="s">
        <v>29</v>
      </c>
    </row>
    <row r="1389" spans="1:22">
      <c r="A1389" s="2">
        <v>2025</v>
      </c>
      <c r="B1389" s="3">
        <v>11</v>
      </c>
      <c r="C1389" s="4">
        <v>45960</v>
      </c>
      <c r="D1389" s="2">
        <v>85973</v>
      </c>
      <c r="E1389" s="2">
        <v>13</v>
      </c>
      <c r="F1389" t="s">
        <v>81</v>
      </c>
      <c r="G1389" t="s">
        <v>82</v>
      </c>
      <c r="H1389" s="5">
        <v>600</v>
      </c>
      <c r="I1389" s="5">
        <v>0</v>
      </c>
      <c r="J1389" s="5">
        <v>600</v>
      </c>
      <c r="K1389" t="s">
        <v>185</v>
      </c>
      <c r="L1389">
        <f>_xlfn.XLOOKUP(M1389,Sheet6!B:B,Sheet6!A:A,"",0)</f>
        <v>411</v>
      </c>
      <c r="M1389" t="s">
        <v>186</v>
      </c>
      <c r="P1389" t="s">
        <v>47</v>
      </c>
      <c r="Q1389" t="s">
        <v>1250</v>
      </c>
      <c r="R1389" t="s">
        <v>1238</v>
      </c>
      <c r="S1389" t="s">
        <v>1239</v>
      </c>
      <c r="T1389" t="s">
        <v>28</v>
      </c>
      <c r="U1389" s="6">
        <v>45965.332699305553</v>
      </c>
      <c r="V1389" t="s">
        <v>29</v>
      </c>
    </row>
    <row r="1390" spans="1:22">
      <c r="A1390" s="2">
        <v>2025</v>
      </c>
      <c r="B1390" s="3">
        <v>11</v>
      </c>
      <c r="C1390" s="4">
        <v>45960</v>
      </c>
      <c r="D1390" s="2">
        <v>85973</v>
      </c>
      <c r="E1390" s="2">
        <v>14</v>
      </c>
      <c r="F1390" t="s">
        <v>81</v>
      </c>
      <c r="G1390" t="s">
        <v>82</v>
      </c>
      <c r="H1390" s="5">
        <v>600</v>
      </c>
      <c r="I1390" s="5">
        <v>0</v>
      </c>
      <c r="J1390" s="5">
        <v>600</v>
      </c>
      <c r="K1390" t="s">
        <v>185</v>
      </c>
      <c r="L1390">
        <f>_xlfn.XLOOKUP(M1390,Sheet6!B:B,Sheet6!A:A,"",0)</f>
        <v>411</v>
      </c>
      <c r="M1390" t="s">
        <v>186</v>
      </c>
      <c r="P1390" t="s">
        <v>47</v>
      </c>
      <c r="Q1390" t="s">
        <v>1251</v>
      </c>
      <c r="R1390" t="s">
        <v>1238</v>
      </c>
      <c r="S1390" t="s">
        <v>1239</v>
      </c>
      <c r="T1390" t="s">
        <v>28</v>
      </c>
      <c r="U1390" s="6">
        <v>45965.332699305553</v>
      </c>
      <c r="V1390" t="s">
        <v>29</v>
      </c>
    </row>
    <row r="1391" spans="1:22">
      <c r="A1391" s="2">
        <v>2025</v>
      </c>
      <c r="B1391" s="3">
        <v>11</v>
      </c>
      <c r="C1391" s="4">
        <v>45960</v>
      </c>
      <c r="D1391" s="2">
        <v>85973</v>
      </c>
      <c r="E1391" s="2">
        <v>15</v>
      </c>
      <c r="F1391" t="s">
        <v>81</v>
      </c>
      <c r="G1391" t="s">
        <v>82</v>
      </c>
      <c r="H1391" s="5">
        <v>600</v>
      </c>
      <c r="I1391" s="5">
        <v>0</v>
      </c>
      <c r="J1391" s="5">
        <v>600</v>
      </c>
      <c r="K1391" t="s">
        <v>185</v>
      </c>
      <c r="L1391">
        <f>_xlfn.XLOOKUP(M1391,Sheet6!B:B,Sheet6!A:A,"",0)</f>
        <v>411</v>
      </c>
      <c r="M1391" t="s">
        <v>186</v>
      </c>
      <c r="P1391" t="s">
        <v>47</v>
      </c>
      <c r="Q1391" t="s">
        <v>1252</v>
      </c>
      <c r="R1391" t="s">
        <v>1238</v>
      </c>
      <c r="S1391" t="s">
        <v>1239</v>
      </c>
      <c r="T1391" t="s">
        <v>28</v>
      </c>
      <c r="U1391" s="6">
        <v>45965.332699305553</v>
      </c>
      <c r="V1391" t="s">
        <v>29</v>
      </c>
    </row>
    <row r="1392" spans="1:22">
      <c r="A1392" s="2">
        <v>2025</v>
      </c>
      <c r="B1392" s="3">
        <v>11</v>
      </c>
      <c r="C1392" s="4">
        <v>45960</v>
      </c>
      <c r="D1392" s="2">
        <v>85973</v>
      </c>
      <c r="E1392" s="2">
        <v>16</v>
      </c>
      <c r="F1392" t="s">
        <v>81</v>
      </c>
      <c r="G1392" t="s">
        <v>82</v>
      </c>
      <c r="H1392" s="5">
        <v>600</v>
      </c>
      <c r="I1392" s="5">
        <v>0</v>
      </c>
      <c r="J1392" s="5">
        <v>600</v>
      </c>
      <c r="K1392" t="s">
        <v>185</v>
      </c>
      <c r="L1392">
        <f>_xlfn.XLOOKUP(M1392,Sheet6!B:B,Sheet6!A:A,"",0)</f>
        <v>411</v>
      </c>
      <c r="M1392" t="s">
        <v>186</v>
      </c>
      <c r="P1392" t="s">
        <v>47</v>
      </c>
      <c r="Q1392" t="s">
        <v>1253</v>
      </c>
      <c r="R1392" t="s">
        <v>1238</v>
      </c>
      <c r="S1392" t="s">
        <v>1239</v>
      </c>
      <c r="T1392" t="s">
        <v>28</v>
      </c>
      <c r="U1392" s="6">
        <v>45965.332699305553</v>
      </c>
      <c r="V1392" t="s">
        <v>29</v>
      </c>
    </row>
    <row r="1393" spans="1:22">
      <c r="A1393" s="2">
        <v>2025</v>
      </c>
      <c r="B1393" s="3">
        <v>11</v>
      </c>
      <c r="C1393" s="4">
        <v>45960</v>
      </c>
      <c r="D1393" s="2">
        <v>85973</v>
      </c>
      <c r="E1393" s="2">
        <v>17</v>
      </c>
      <c r="F1393" t="s">
        <v>81</v>
      </c>
      <c r="G1393" t="s">
        <v>82</v>
      </c>
      <c r="H1393" s="5">
        <v>600</v>
      </c>
      <c r="I1393" s="5">
        <v>0</v>
      </c>
      <c r="J1393" s="5">
        <v>600</v>
      </c>
      <c r="K1393" t="s">
        <v>185</v>
      </c>
      <c r="L1393">
        <f>_xlfn.XLOOKUP(M1393,Sheet6!B:B,Sheet6!A:A,"",0)</f>
        <v>411</v>
      </c>
      <c r="M1393" t="s">
        <v>186</v>
      </c>
      <c r="P1393" t="s">
        <v>47</v>
      </c>
      <c r="Q1393" t="s">
        <v>1254</v>
      </c>
      <c r="R1393" t="s">
        <v>1238</v>
      </c>
      <c r="S1393" t="s">
        <v>1239</v>
      </c>
      <c r="T1393" t="s">
        <v>28</v>
      </c>
      <c r="U1393" s="6">
        <v>45965.332699305553</v>
      </c>
      <c r="V1393" t="s">
        <v>29</v>
      </c>
    </row>
    <row r="1394" spans="1:22">
      <c r="A1394" s="2">
        <v>2025</v>
      </c>
      <c r="B1394" s="3">
        <v>11</v>
      </c>
      <c r="C1394" s="4">
        <v>45960</v>
      </c>
      <c r="D1394" s="2">
        <v>85973</v>
      </c>
      <c r="E1394" s="2">
        <v>18</v>
      </c>
      <c r="F1394" t="s">
        <v>81</v>
      </c>
      <c r="G1394" t="s">
        <v>82</v>
      </c>
      <c r="H1394" s="5">
        <v>600</v>
      </c>
      <c r="I1394" s="5">
        <v>0</v>
      </c>
      <c r="J1394" s="5">
        <v>600</v>
      </c>
      <c r="K1394" t="s">
        <v>185</v>
      </c>
      <c r="L1394">
        <f>_xlfn.XLOOKUP(M1394,Sheet6!B:B,Sheet6!A:A,"",0)</f>
        <v>411</v>
      </c>
      <c r="M1394" t="s">
        <v>186</v>
      </c>
      <c r="P1394" t="s">
        <v>47</v>
      </c>
      <c r="Q1394" t="s">
        <v>1255</v>
      </c>
      <c r="R1394" t="s">
        <v>1238</v>
      </c>
      <c r="S1394" t="s">
        <v>1239</v>
      </c>
      <c r="T1394" t="s">
        <v>28</v>
      </c>
      <c r="U1394" s="6">
        <v>45965.332699305553</v>
      </c>
      <c r="V1394" t="s">
        <v>29</v>
      </c>
    </row>
    <row r="1395" spans="1:22">
      <c r="A1395" s="2">
        <v>2025</v>
      </c>
      <c r="B1395" s="3">
        <v>11</v>
      </c>
      <c r="C1395" s="4">
        <v>45960</v>
      </c>
      <c r="D1395" s="2">
        <v>85973</v>
      </c>
      <c r="E1395" s="2">
        <v>19</v>
      </c>
      <c r="F1395" t="s">
        <v>81</v>
      </c>
      <c r="G1395" t="s">
        <v>82</v>
      </c>
      <c r="H1395" s="5">
        <v>600</v>
      </c>
      <c r="I1395" s="5">
        <v>0</v>
      </c>
      <c r="J1395" s="5">
        <v>600</v>
      </c>
      <c r="K1395" t="s">
        <v>185</v>
      </c>
      <c r="L1395">
        <f>_xlfn.XLOOKUP(M1395,Sheet6!B:B,Sheet6!A:A,"",0)</f>
        <v>411</v>
      </c>
      <c r="M1395" t="s">
        <v>186</v>
      </c>
      <c r="P1395" t="s">
        <v>47</v>
      </c>
      <c r="Q1395" t="s">
        <v>1256</v>
      </c>
      <c r="R1395" t="s">
        <v>1238</v>
      </c>
      <c r="S1395" t="s">
        <v>1239</v>
      </c>
      <c r="T1395" t="s">
        <v>28</v>
      </c>
      <c r="U1395" s="6">
        <v>45965.332699305553</v>
      </c>
      <c r="V1395" t="s">
        <v>29</v>
      </c>
    </row>
    <row r="1396" spans="1:22">
      <c r="A1396" s="2">
        <v>2025</v>
      </c>
      <c r="B1396" s="3">
        <v>11</v>
      </c>
      <c r="C1396" s="4">
        <v>45960</v>
      </c>
      <c r="D1396" s="2">
        <v>85973</v>
      </c>
      <c r="E1396" s="2">
        <v>20</v>
      </c>
      <c r="F1396" t="s">
        <v>81</v>
      </c>
      <c r="G1396" t="s">
        <v>82</v>
      </c>
      <c r="H1396" s="5">
        <v>600</v>
      </c>
      <c r="I1396" s="5">
        <v>0</v>
      </c>
      <c r="J1396" s="5">
        <v>600</v>
      </c>
      <c r="K1396" t="s">
        <v>185</v>
      </c>
      <c r="L1396">
        <f>_xlfn.XLOOKUP(M1396,Sheet6!B:B,Sheet6!A:A,"",0)</f>
        <v>411</v>
      </c>
      <c r="M1396" t="s">
        <v>186</v>
      </c>
      <c r="P1396" t="s">
        <v>47</v>
      </c>
      <c r="Q1396" t="s">
        <v>1257</v>
      </c>
      <c r="R1396" t="s">
        <v>1238</v>
      </c>
      <c r="S1396" t="s">
        <v>1239</v>
      </c>
      <c r="T1396" t="s">
        <v>28</v>
      </c>
      <c r="U1396" s="6">
        <v>45965.332699305553</v>
      </c>
      <c r="V1396" t="s">
        <v>29</v>
      </c>
    </row>
    <row r="1397" spans="1:22">
      <c r="A1397" s="2">
        <v>2025</v>
      </c>
      <c r="B1397" s="3">
        <v>11</v>
      </c>
      <c r="C1397" s="4">
        <v>45960</v>
      </c>
      <c r="D1397" s="2">
        <v>85973</v>
      </c>
      <c r="E1397" s="2">
        <v>21</v>
      </c>
      <c r="F1397" t="s">
        <v>81</v>
      </c>
      <c r="G1397" t="s">
        <v>82</v>
      </c>
      <c r="H1397" s="5">
        <v>647.1</v>
      </c>
      <c r="I1397" s="5">
        <v>0</v>
      </c>
      <c r="J1397" s="5">
        <v>647.1</v>
      </c>
      <c r="K1397" t="s">
        <v>314</v>
      </c>
      <c r="L1397">
        <f>_xlfn.XLOOKUP(M1397,Sheet6!B:B,Sheet6!A:A,"",0)</f>
        <v>447</v>
      </c>
      <c r="M1397" t="s">
        <v>315</v>
      </c>
      <c r="P1397" t="s">
        <v>47</v>
      </c>
      <c r="Q1397" t="s">
        <v>1258</v>
      </c>
      <c r="R1397" t="s">
        <v>1238</v>
      </c>
      <c r="S1397" t="s">
        <v>1239</v>
      </c>
      <c r="T1397" t="s">
        <v>28</v>
      </c>
      <c r="U1397" s="6">
        <v>45965.332699305553</v>
      </c>
      <c r="V1397" t="s">
        <v>29</v>
      </c>
    </row>
    <row r="1398" spans="1:22">
      <c r="A1398" s="2">
        <v>2025</v>
      </c>
      <c r="B1398" s="3">
        <v>11</v>
      </c>
      <c r="C1398" s="4">
        <v>45960</v>
      </c>
      <c r="D1398" s="2">
        <v>85973</v>
      </c>
      <c r="E1398" s="2">
        <v>22</v>
      </c>
      <c r="F1398" t="s">
        <v>81</v>
      </c>
      <c r="G1398" t="s">
        <v>82</v>
      </c>
      <c r="H1398" s="5">
        <v>435</v>
      </c>
      <c r="I1398" s="5">
        <v>0</v>
      </c>
      <c r="J1398" s="5">
        <v>435</v>
      </c>
      <c r="K1398" t="s">
        <v>317</v>
      </c>
      <c r="L1398">
        <f>_xlfn.XLOOKUP(M1398,Sheet6!B:B,Sheet6!A:A,"",0)</f>
        <v>459</v>
      </c>
      <c r="M1398" t="s">
        <v>318</v>
      </c>
      <c r="P1398" t="s">
        <v>47</v>
      </c>
      <c r="Q1398" t="s">
        <v>1258</v>
      </c>
      <c r="R1398" t="s">
        <v>1238</v>
      </c>
      <c r="S1398" t="s">
        <v>1239</v>
      </c>
      <c r="T1398" t="s">
        <v>28</v>
      </c>
      <c r="U1398" s="6">
        <v>45965.332699305553</v>
      </c>
      <c r="V1398" t="s">
        <v>29</v>
      </c>
    </row>
    <row r="1399" spans="1:22">
      <c r="A1399" s="2">
        <v>2025</v>
      </c>
      <c r="B1399" s="3">
        <v>11</v>
      </c>
      <c r="C1399" s="4">
        <v>45960</v>
      </c>
      <c r="D1399" s="2">
        <v>85973</v>
      </c>
      <c r="E1399" s="2">
        <v>23</v>
      </c>
      <c r="F1399" t="s">
        <v>81</v>
      </c>
      <c r="G1399" t="s">
        <v>82</v>
      </c>
      <c r="H1399" s="5">
        <v>1409.4</v>
      </c>
      <c r="I1399" s="5">
        <v>0</v>
      </c>
      <c r="J1399" s="5">
        <v>1409.4</v>
      </c>
      <c r="K1399" t="s">
        <v>319</v>
      </c>
      <c r="L1399">
        <f>_xlfn.XLOOKUP(M1399,Sheet6!B:B,Sheet6!A:A,"",0)</f>
        <v>437</v>
      </c>
      <c r="M1399" t="s">
        <v>320</v>
      </c>
      <c r="P1399" t="s">
        <v>47</v>
      </c>
      <c r="Q1399" t="s">
        <v>1258</v>
      </c>
      <c r="R1399" t="s">
        <v>1238</v>
      </c>
      <c r="S1399" t="s">
        <v>1239</v>
      </c>
      <c r="T1399" t="s">
        <v>28</v>
      </c>
      <c r="U1399" s="6">
        <v>45965.332699305553</v>
      </c>
      <c r="V1399" t="s">
        <v>29</v>
      </c>
    </row>
    <row r="1400" spans="1:22">
      <c r="A1400" s="2">
        <v>2025</v>
      </c>
      <c r="B1400" s="3">
        <v>11</v>
      </c>
      <c r="C1400" s="4">
        <v>45960</v>
      </c>
      <c r="D1400" s="2">
        <v>85973</v>
      </c>
      <c r="E1400" s="2">
        <v>24</v>
      </c>
      <c r="F1400" t="s">
        <v>81</v>
      </c>
      <c r="G1400" t="s">
        <v>82</v>
      </c>
      <c r="H1400" s="5">
        <v>600</v>
      </c>
      <c r="I1400" s="5">
        <v>0</v>
      </c>
      <c r="J1400" s="5">
        <v>600</v>
      </c>
      <c r="K1400" t="s">
        <v>185</v>
      </c>
      <c r="L1400">
        <f>_xlfn.XLOOKUP(M1400,Sheet6!B:B,Sheet6!A:A,"",0)</f>
        <v>411</v>
      </c>
      <c r="M1400" t="s">
        <v>186</v>
      </c>
      <c r="P1400" t="s">
        <v>47</v>
      </c>
      <c r="Q1400" t="s">
        <v>1259</v>
      </c>
      <c r="R1400" t="s">
        <v>1238</v>
      </c>
      <c r="S1400" t="s">
        <v>1239</v>
      </c>
      <c r="T1400" t="s">
        <v>28</v>
      </c>
      <c r="U1400" s="6">
        <v>45965.332699305553</v>
      </c>
      <c r="V1400" t="s">
        <v>29</v>
      </c>
    </row>
    <row r="1401" spans="1:22">
      <c r="A1401" s="2">
        <v>2025</v>
      </c>
      <c r="B1401" s="3">
        <v>11</v>
      </c>
      <c r="C1401" s="4">
        <v>45960</v>
      </c>
      <c r="D1401" s="2">
        <v>85973</v>
      </c>
      <c r="E1401" s="2">
        <v>25</v>
      </c>
      <c r="F1401" t="s">
        <v>81</v>
      </c>
      <c r="G1401" t="s">
        <v>82</v>
      </c>
      <c r="H1401" s="5">
        <v>435</v>
      </c>
      <c r="I1401" s="5">
        <v>0</v>
      </c>
      <c r="J1401" s="5">
        <v>435</v>
      </c>
      <c r="K1401" t="s">
        <v>322</v>
      </c>
      <c r="L1401">
        <f>_xlfn.XLOOKUP(M1401,Sheet6!B:B,Sheet6!A:A,"",0)</f>
        <v>457</v>
      </c>
      <c r="M1401" t="s">
        <v>323</v>
      </c>
      <c r="P1401" t="s">
        <v>47</v>
      </c>
      <c r="Q1401" t="s">
        <v>1258</v>
      </c>
      <c r="R1401" t="s">
        <v>1238</v>
      </c>
      <c r="S1401" t="s">
        <v>1239</v>
      </c>
      <c r="T1401" t="s">
        <v>28</v>
      </c>
      <c r="U1401" s="6">
        <v>45965.332699305553</v>
      </c>
      <c r="V1401" t="s">
        <v>29</v>
      </c>
    </row>
    <row r="1402" spans="1:22">
      <c r="A1402" s="2">
        <v>2025</v>
      </c>
      <c r="B1402" s="3">
        <v>11</v>
      </c>
      <c r="C1402" s="4">
        <v>45960</v>
      </c>
      <c r="D1402" s="2">
        <v>85973</v>
      </c>
      <c r="E1402" s="2">
        <v>26</v>
      </c>
      <c r="F1402" t="s">
        <v>81</v>
      </c>
      <c r="G1402" t="s">
        <v>82</v>
      </c>
      <c r="H1402" s="5">
        <v>435</v>
      </c>
      <c r="I1402" s="5">
        <v>0</v>
      </c>
      <c r="J1402" s="5">
        <v>435</v>
      </c>
      <c r="K1402" t="s">
        <v>324</v>
      </c>
      <c r="L1402">
        <f>_xlfn.XLOOKUP(M1402,Sheet6!B:B,Sheet6!A:A,"",0)</f>
        <v>460</v>
      </c>
      <c r="M1402" t="s">
        <v>325</v>
      </c>
      <c r="P1402" t="s">
        <v>47</v>
      </c>
      <c r="Q1402" t="s">
        <v>1258</v>
      </c>
      <c r="R1402" t="s">
        <v>1238</v>
      </c>
      <c r="S1402" t="s">
        <v>1239</v>
      </c>
      <c r="T1402" t="s">
        <v>28</v>
      </c>
      <c r="U1402" s="6">
        <v>45965.332699305553</v>
      </c>
      <c r="V1402" t="s">
        <v>29</v>
      </c>
    </row>
    <row r="1403" spans="1:22">
      <c r="A1403" s="2">
        <v>2025</v>
      </c>
      <c r="B1403" s="3">
        <v>11</v>
      </c>
      <c r="C1403" s="4">
        <v>45960</v>
      </c>
      <c r="D1403" s="2">
        <v>85973</v>
      </c>
      <c r="E1403" s="2">
        <v>27</v>
      </c>
      <c r="F1403" t="s">
        <v>81</v>
      </c>
      <c r="G1403" t="s">
        <v>82</v>
      </c>
      <c r="H1403" s="5">
        <v>560</v>
      </c>
      <c r="I1403" s="5">
        <v>0</v>
      </c>
      <c r="J1403" s="5">
        <v>560</v>
      </c>
      <c r="K1403" t="s">
        <v>326</v>
      </c>
      <c r="L1403">
        <f>_xlfn.XLOOKUP(M1403,Sheet6!B:B,Sheet6!A:A,"",0)</f>
        <v>464</v>
      </c>
      <c r="M1403" t="s">
        <v>327</v>
      </c>
      <c r="P1403" t="s">
        <v>47</v>
      </c>
      <c r="Q1403" t="s">
        <v>1258</v>
      </c>
      <c r="R1403" t="s">
        <v>1238</v>
      </c>
      <c r="S1403" t="s">
        <v>1239</v>
      </c>
      <c r="T1403" t="s">
        <v>28</v>
      </c>
      <c r="U1403" s="6">
        <v>45965.332699305553</v>
      </c>
      <c r="V1403" t="s">
        <v>29</v>
      </c>
    </row>
    <row r="1404" spans="1:22">
      <c r="A1404" s="2">
        <v>2025</v>
      </c>
      <c r="B1404" s="3">
        <v>11</v>
      </c>
      <c r="C1404" s="4">
        <v>45960</v>
      </c>
      <c r="D1404" s="2">
        <v>85973</v>
      </c>
      <c r="E1404" s="2">
        <v>28</v>
      </c>
      <c r="F1404" t="s">
        <v>81</v>
      </c>
      <c r="G1404" t="s">
        <v>82</v>
      </c>
      <c r="H1404" s="5">
        <v>435</v>
      </c>
      <c r="I1404" s="5">
        <v>0</v>
      </c>
      <c r="J1404" s="5">
        <v>435</v>
      </c>
      <c r="K1404" t="s">
        <v>328</v>
      </c>
      <c r="L1404">
        <f>_xlfn.XLOOKUP(M1404,Sheet6!B:B,Sheet6!A:A,"",0)</f>
        <v>456</v>
      </c>
      <c r="M1404" t="s">
        <v>329</v>
      </c>
      <c r="P1404" t="s">
        <v>47</v>
      </c>
      <c r="Q1404" t="s">
        <v>1258</v>
      </c>
      <c r="R1404" t="s">
        <v>1238</v>
      </c>
      <c r="S1404" t="s">
        <v>1239</v>
      </c>
      <c r="T1404" t="s">
        <v>28</v>
      </c>
      <c r="U1404" s="6">
        <v>45965.332699305553</v>
      </c>
      <c r="V1404" t="s">
        <v>29</v>
      </c>
    </row>
    <row r="1405" spans="1:22">
      <c r="A1405" s="2">
        <v>2025</v>
      </c>
      <c r="B1405" s="3">
        <v>11</v>
      </c>
      <c r="C1405" s="4">
        <v>45960</v>
      </c>
      <c r="D1405" s="2">
        <v>85973</v>
      </c>
      <c r="E1405" s="2">
        <v>29</v>
      </c>
      <c r="F1405" t="s">
        <v>81</v>
      </c>
      <c r="G1405" t="s">
        <v>82</v>
      </c>
      <c r="H1405" s="5">
        <v>435</v>
      </c>
      <c r="I1405" s="5">
        <v>0</v>
      </c>
      <c r="J1405" s="5">
        <v>435</v>
      </c>
      <c r="K1405" t="s">
        <v>330</v>
      </c>
      <c r="L1405">
        <f>_xlfn.XLOOKUP(M1405,Sheet6!B:B,Sheet6!A:A,"",0)</f>
        <v>463</v>
      </c>
      <c r="M1405" t="s">
        <v>331</v>
      </c>
      <c r="P1405" t="s">
        <v>47</v>
      </c>
      <c r="Q1405" t="s">
        <v>1258</v>
      </c>
      <c r="R1405" t="s">
        <v>1238</v>
      </c>
      <c r="S1405" t="s">
        <v>1239</v>
      </c>
      <c r="T1405" t="s">
        <v>28</v>
      </c>
      <c r="U1405" s="6">
        <v>45965.332699305553</v>
      </c>
      <c r="V1405" t="s">
        <v>29</v>
      </c>
    </row>
    <row r="1406" spans="1:22">
      <c r="A1406" s="2">
        <v>2025</v>
      </c>
      <c r="B1406" s="3">
        <v>11</v>
      </c>
      <c r="C1406" s="4">
        <v>45960</v>
      </c>
      <c r="D1406" s="2">
        <v>85973</v>
      </c>
      <c r="E1406" s="2">
        <v>30</v>
      </c>
      <c r="F1406" t="s">
        <v>81</v>
      </c>
      <c r="G1406" t="s">
        <v>82</v>
      </c>
      <c r="H1406" s="5">
        <v>435</v>
      </c>
      <c r="I1406" s="5">
        <v>0</v>
      </c>
      <c r="J1406" s="5">
        <v>435</v>
      </c>
      <c r="K1406" t="s">
        <v>332</v>
      </c>
      <c r="L1406">
        <f>_xlfn.XLOOKUP(M1406,Sheet6!B:B,Sheet6!A:A,"",0)</f>
        <v>455</v>
      </c>
      <c r="M1406" t="s">
        <v>333</v>
      </c>
      <c r="P1406" t="s">
        <v>47</v>
      </c>
      <c r="Q1406" t="s">
        <v>1258</v>
      </c>
      <c r="R1406" t="s">
        <v>1238</v>
      </c>
      <c r="S1406" t="s">
        <v>1239</v>
      </c>
      <c r="T1406" t="s">
        <v>28</v>
      </c>
      <c r="U1406" s="6">
        <v>45965.332699305553</v>
      </c>
      <c r="V1406" t="s">
        <v>29</v>
      </c>
    </row>
    <row r="1407" spans="1:22">
      <c r="A1407" s="2">
        <v>2025</v>
      </c>
      <c r="B1407" s="3">
        <v>11</v>
      </c>
      <c r="C1407" s="4">
        <v>45960</v>
      </c>
      <c r="D1407" s="2">
        <v>85973</v>
      </c>
      <c r="E1407" s="2">
        <v>31</v>
      </c>
      <c r="F1407" t="s">
        <v>81</v>
      </c>
      <c r="G1407" t="s">
        <v>82</v>
      </c>
      <c r="H1407" s="5">
        <v>435</v>
      </c>
      <c r="I1407" s="5">
        <v>0</v>
      </c>
      <c r="J1407" s="5">
        <v>435</v>
      </c>
      <c r="K1407" t="s">
        <v>334</v>
      </c>
      <c r="L1407">
        <f>_xlfn.XLOOKUP(M1407,Sheet6!B:B,Sheet6!A:A,"",0)</f>
        <v>461</v>
      </c>
      <c r="M1407" t="s">
        <v>335</v>
      </c>
      <c r="P1407" t="s">
        <v>47</v>
      </c>
      <c r="Q1407" t="s">
        <v>1258</v>
      </c>
      <c r="R1407" t="s">
        <v>1238</v>
      </c>
      <c r="S1407" t="s">
        <v>1239</v>
      </c>
      <c r="T1407" t="s">
        <v>28</v>
      </c>
      <c r="U1407" s="6">
        <v>45965.332699305553</v>
      </c>
      <c r="V1407" t="s">
        <v>29</v>
      </c>
    </row>
    <row r="1408" spans="1:22">
      <c r="A1408" s="2">
        <v>2025</v>
      </c>
      <c r="B1408" s="3">
        <v>11</v>
      </c>
      <c r="C1408" s="4">
        <v>45960</v>
      </c>
      <c r="D1408" s="2">
        <v>85973</v>
      </c>
      <c r="E1408" s="2">
        <v>32</v>
      </c>
      <c r="F1408" t="s">
        <v>81</v>
      </c>
      <c r="G1408" t="s">
        <v>82</v>
      </c>
      <c r="H1408" s="5">
        <v>435</v>
      </c>
      <c r="I1408" s="5">
        <v>0</v>
      </c>
      <c r="J1408" s="5">
        <v>435</v>
      </c>
      <c r="K1408" t="s">
        <v>336</v>
      </c>
      <c r="L1408">
        <f>_xlfn.XLOOKUP(M1408,Sheet6!B:B,Sheet6!A:A,"",0)</f>
        <v>458</v>
      </c>
      <c r="M1408" t="s">
        <v>337</v>
      </c>
      <c r="P1408" t="s">
        <v>47</v>
      </c>
      <c r="Q1408" t="s">
        <v>1258</v>
      </c>
      <c r="R1408" t="s">
        <v>1238</v>
      </c>
      <c r="S1408" t="s">
        <v>1239</v>
      </c>
      <c r="T1408" t="s">
        <v>28</v>
      </c>
      <c r="U1408" s="6">
        <v>45965.332699305553</v>
      </c>
      <c r="V1408" t="s">
        <v>29</v>
      </c>
    </row>
    <row r="1409" spans="1:22">
      <c r="A1409" s="2">
        <v>2025</v>
      </c>
      <c r="B1409" s="3">
        <v>11</v>
      </c>
      <c r="C1409" s="4">
        <v>45960</v>
      </c>
      <c r="D1409" s="2">
        <v>85973</v>
      </c>
      <c r="E1409" s="2">
        <v>33</v>
      </c>
      <c r="F1409" t="s">
        <v>81</v>
      </c>
      <c r="G1409" t="s">
        <v>82</v>
      </c>
      <c r="H1409" s="5">
        <v>435</v>
      </c>
      <c r="I1409" s="5">
        <v>0</v>
      </c>
      <c r="J1409" s="5">
        <v>435</v>
      </c>
      <c r="K1409" t="s">
        <v>338</v>
      </c>
      <c r="L1409">
        <f>_xlfn.XLOOKUP(M1409,Sheet6!B:B,Sheet6!A:A,"",0)</f>
        <v>462</v>
      </c>
      <c r="M1409" t="s">
        <v>339</v>
      </c>
      <c r="P1409" t="s">
        <v>47</v>
      </c>
      <c r="Q1409" t="s">
        <v>1258</v>
      </c>
      <c r="R1409" t="s">
        <v>1238</v>
      </c>
      <c r="S1409" t="s">
        <v>1239</v>
      </c>
      <c r="T1409" t="s">
        <v>28</v>
      </c>
      <c r="U1409" s="6">
        <v>45965.332699305553</v>
      </c>
      <c r="V1409" t="s">
        <v>29</v>
      </c>
    </row>
    <row r="1410" spans="1:22">
      <c r="A1410" s="2">
        <v>2025</v>
      </c>
      <c r="B1410" s="3">
        <v>11</v>
      </c>
      <c r="C1410" s="4">
        <v>45960</v>
      </c>
      <c r="D1410" s="2">
        <v>85973</v>
      </c>
      <c r="E1410" s="2">
        <v>34</v>
      </c>
      <c r="F1410" t="s">
        <v>81</v>
      </c>
      <c r="G1410" t="s">
        <v>82</v>
      </c>
      <c r="H1410" s="5">
        <v>600</v>
      </c>
      <c r="I1410" s="5">
        <v>0</v>
      </c>
      <c r="J1410" s="5">
        <v>600</v>
      </c>
      <c r="K1410" t="s">
        <v>185</v>
      </c>
      <c r="L1410">
        <f>_xlfn.XLOOKUP(M1410,Sheet6!B:B,Sheet6!A:A,"",0)</f>
        <v>411</v>
      </c>
      <c r="M1410" t="s">
        <v>186</v>
      </c>
      <c r="P1410" t="s">
        <v>47</v>
      </c>
      <c r="Q1410" t="s">
        <v>1260</v>
      </c>
      <c r="R1410" t="s">
        <v>1238</v>
      </c>
      <c r="S1410" t="s">
        <v>1239</v>
      </c>
      <c r="T1410" t="s">
        <v>28</v>
      </c>
      <c r="U1410" s="6">
        <v>45965.332699305553</v>
      </c>
      <c r="V1410" t="s">
        <v>29</v>
      </c>
    </row>
    <row r="1411" spans="1:22">
      <c r="A1411" s="2">
        <v>2025</v>
      </c>
      <c r="B1411" s="3">
        <v>11</v>
      </c>
      <c r="C1411" s="4">
        <v>45960</v>
      </c>
      <c r="D1411" s="2">
        <v>85973</v>
      </c>
      <c r="E1411" s="2">
        <v>35</v>
      </c>
      <c r="F1411" t="s">
        <v>81</v>
      </c>
      <c r="G1411" t="s">
        <v>82</v>
      </c>
      <c r="H1411" s="5">
        <v>600</v>
      </c>
      <c r="I1411" s="5">
        <v>0</v>
      </c>
      <c r="J1411" s="5">
        <v>600</v>
      </c>
      <c r="K1411" t="s">
        <v>185</v>
      </c>
      <c r="L1411">
        <f>_xlfn.XLOOKUP(M1411,Sheet6!B:B,Sheet6!A:A,"",0)</f>
        <v>411</v>
      </c>
      <c r="M1411" t="s">
        <v>186</v>
      </c>
      <c r="P1411" t="s">
        <v>47</v>
      </c>
      <c r="Q1411" t="s">
        <v>1261</v>
      </c>
      <c r="R1411" t="s">
        <v>1238</v>
      </c>
      <c r="S1411" t="s">
        <v>1239</v>
      </c>
      <c r="T1411" t="s">
        <v>28</v>
      </c>
      <c r="U1411" s="6">
        <v>45965.332699305553</v>
      </c>
      <c r="V1411" t="s">
        <v>29</v>
      </c>
    </row>
    <row r="1412" spans="1:22">
      <c r="A1412" s="2">
        <v>2025</v>
      </c>
      <c r="B1412" s="3">
        <v>11</v>
      </c>
      <c r="C1412" s="4">
        <v>45960</v>
      </c>
      <c r="D1412" s="2">
        <v>85973</v>
      </c>
      <c r="E1412" s="2">
        <v>36</v>
      </c>
      <c r="F1412" t="s">
        <v>81</v>
      </c>
      <c r="G1412" t="s">
        <v>82</v>
      </c>
      <c r="H1412" s="5">
        <v>600</v>
      </c>
      <c r="I1412" s="5">
        <v>0</v>
      </c>
      <c r="J1412" s="5">
        <v>600</v>
      </c>
      <c r="K1412" t="s">
        <v>185</v>
      </c>
      <c r="L1412">
        <f>_xlfn.XLOOKUP(M1412,Sheet6!B:B,Sheet6!A:A,"",0)</f>
        <v>411</v>
      </c>
      <c r="M1412" t="s">
        <v>186</v>
      </c>
      <c r="P1412" t="s">
        <v>47</v>
      </c>
      <c r="Q1412" t="s">
        <v>1262</v>
      </c>
      <c r="R1412" t="s">
        <v>1238</v>
      </c>
      <c r="S1412" t="s">
        <v>1239</v>
      </c>
      <c r="T1412" t="s">
        <v>28</v>
      </c>
      <c r="U1412" s="6">
        <v>45965.332699305553</v>
      </c>
      <c r="V1412" t="s">
        <v>29</v>
      </c>
    </row>
    <row r="1413" spans="1:22">
      <c r="A1413" s="2">
        <v>2025</v>
      </c>
      <c r="B1413" s="3">
        <v>11</v>
      </c>
      <c r="C1413" s="4">
        <v>45960</v>
      </c>
      <c r="D1413" s="2">
        <v>85973</v>
      </c>
      <c r="E1413" s="2">
        <v>37</v>
      </c>
      <c r="F1413" t="s">
        <v>81</v>
      </c>
      <c r="G1413" t="s">
        <v>82</v>
      </c>
      <c r="H1413" s="5">
        <v>600</v>
      </c>
      <c r="I1413" s="5">
        <v>0</v>
      </c>
      <c r="J1413" s="5">
        <v>600</v>
      </c>
      <c r="K1413" t="s">
        <v>185</v>
      </c>
      <c r="L1413">
        <f>_xlfn.XLOOKUP(M1413,Sheet6!B:B,Sheet6!A:A,"",0)</f>
        <v>411</v>
      </c>
      <c r="M1413" t="s">
        <v>186</v>
      </c>
      <c r="P1413" t="s">
        <v>47</v>
      </c>
      <c r="Q1413" t="s">
        <v>1263</v>
      </c>
      <c r="R1413" t="s">
        <v>1238</v>
      </c>
      <c r="S1413" t="s">
        <v>1239</v>
      </c>
      <c r="T1413" t="s">
        <v>28</v>
      </c>
      <c r="U1413" s="6">
        <v>45965.332699305553</v>
      </c>
      <c r="V1413" t="s">
        <v>29</v>
      </c>
    </row>
    <row r="1414" spans="1:22">
      <c r="A1414" s="2">
        <v>2025</v>
      </c>
      <c r="B1414" s="3">
        <v>11</v>
      </c>
      <c r="C1414" s="4">
        <v>45960</v>
      </c>
      <c r="D1414" s="2">
        <v>85973</v>
      </c>
      <c r="E1414" s="2">
        <v>38</v>
      </c>
      <c r="F1414" t="s">
        <v>81</v>
      </c>
      <c r="G1414" t="s">
        <v>82</v>
      </c>
      <c r="H1414" s="5">
        <v>600</v>
      </c>
      <c r="I1414" s="5">
        <v>0</v>
      </c>
      <c r="J1414" s="5">
        <v>600</v>
      </c>
      <c r="K1414" t="s">
        <v>185</v>
      </c>
      <c r="L1414">
        <f>_xlfn.XLOOKUP(M1414,Sheet6!B:B,Sheet6!A:A,"",0)</f>
        <v>411</v>
      </c>
      <c r="M1414" t="s">
        <v>186</v>
      </c>
      <c r="P1414" t="s">
        <v>47</v>
      </c>
      <c r="Q1414" t="s">
        <v>1264</v>
      </c>
      <c r="R1414" t="s">
        <v>1238</v>
      </c>
      <c r="S1414" t="s">
        <v>1239</v>
      </c>
      <c r="T1414" t="s">
        <v>28</v>
      </c>
      <c r="U1414" s="6">
        <v>45965.332699305553</v>
      </c>
      <c r="V1414" t="s">
        <v>29</v>
      </c>
    </row>
    <row r="1415" spans="1:22">
      <c r="A1415" s="2">
        <v>2025</v>
      </c>
      <c r="B1415" s="3">
        <v>11</v>
      </c>
      <c r="C1415" s="4">
        <v>45960</v>
      </c>
      <c r="D1415" s="2">
        <v>85973</v>
      </c>
      <c r="E1415" s="2">
        <v>39</v>
      </c>
      <c r="F1415" t="s">
        <v>81</v>
      </c>
      <c r="G1415" t="s">
        <v>82</v>
      </c>
      <c r="H1415" s="5">
        <v>600</v>
      </c>
      <c r="I1415" s="5">
        <v>0</v>
      </c>
      <c r="J1415" s="5">
        <v>600</v>
      </c>
      <c r="K1415" t="s">
        <v>185</v>
      </c>
      <c r="L1415">
        <f>_xlfn.XLOOKUP(M1415,Sheet6!B:B,Sheet6!A:A,"",0)</f>
        <v>411</v>
      </c>
      <c r="M1415" t="s">
        <v>186</v>
      </c>
      <c r="P1415" t="s">
        <v>47</v>
      </c>
      <c r="Q1415" t="s">
        <v>1265</v>
      </c>
      <c r="R1415" t="s">
        <v>1238</v>
      </c>
      <c r="S1415" t="s">
        <v>1239</v>
      </c>
      <c r="T1415" t="s">
        <v>28</v>
      </c>
      <c r="U1415" s="6">
        <v>45965.332699305553</v>
      </c>
      <c r="V1415" t="s">
        <v>29</v>
      </c>
    </row>
    <row r="1416" spans="1:22">
      <c r="A1416" s="2">
        <v>2025</v>
      </c>
      <c r="B1416" s="3">
        <v>11</v>
      </c>
      <c r="C1416" s="4">
        <v>45960</v>
      </c>
      <c r="D1416" s="2">
        <v>85973</v>
      </c>
      <c r="E1416" s="2">
        <v>40</v>
      </c>
      <c r="F1416" t="s">
        <v>81</v>
      </c>
      <c r="G1416" t="s">
        <v>82</v>
      </c>
      <c r="H1416" s="5">
        <v>600</v>
      </c>
      <c r="I1416" s="5">
        <v>0</v>
      </c>
      <c r="J1416" s="5">
        <v>600</v>
      </c>
      <c r="K1416" t="s">
        <v>185</v>
      </c>
      <c r="L1416">
        <f>_xlfn.XLOOKUP(M1416,Sheet6!B:B,Sheet6!A:A,"",0)</f>
        <v>411</v>
      </c>
      <c r="M1416" t="s">
        <v>186</v>
      </c>
      <c r="P1416" t="s">
        <v>47</v>
      </c>
      <c r="Q1416" t="s">
        <v>1266</v>
      </c>
      <c r="R1416" t="s">
        <v>1238</v>
      </c>
      <c r="S1416" t="s">
        <v>1239</v>
      </c>
      <c r="T1416" t="s">
        <v>28</v>
      </c>
      <c r="U1416" s="6">
        <v>45965.332699305553</v>
      </c>
      <c r="V1416" t="s">
        <v>29</v>
      </c>
    </row>
    <row r="1417" spans="1:22">
      <c r="A1417" s="2">
        <v>2025</v>
      </c>
      <c r="B1417" s="3">
        <v>11</v>
      </c>
      <c r="C1417" s="4">
        <v>45960</v>
      </c>
      <c r="D1417" s="2">
        <v>85973</v>
      </c>
      <c r="E1417" s="2">
        <v>41</v>
      </c>
      <c r="F1417" t="s">
        <v>81</v>
      </c>
      <c r="G1417" t="s">
        <v>82</v>
      </c>
      <c r="H1417" s="5">
        <v>441</v>
      </c>
      <c r="I1417" s="5">
        <v>0</v>
      </c>
      <c r="J1417" s="5">
        <v>441</v>
      </c>
      <c r="K1417" t="s">
        <v>347</v>
      </c>
      <c r="L1417">
        <f>_xlfn.XLOOKUP(M1417,Sheet6!B:B,Sheet6!A:A,"",0)</f>
        <v>469</v>
      </c>
      <c r="M1417" t="s">
        <v>348</v>
      </c>
      <c r="P1417" t="s">
        <v>47</v>
      </c>
      <c r="Q1417" t="s">
        <v>1258</v>
      </c>
      <c r="R1417" t="s">
        <v>1238</v>
      </c>
      <c r="S1417" t="s">
        <v>1239</v>
      </c>
      <c r="T1417" t="s">
        <v>28</v>
      </c>
      <c r="U1417" s="6">
        <v>45965.332699305553</v>
      </c>
      <c r="V1417" t="s">
        <v>29</v>
      </c>
    </row>
    <row r="1418" spans="1:22">
      <c r="A1418" s="2">
        <v>2025</v>
      </c>
      <c r="B1418" s="3">
        <v>11</v>
      </c>
      <c r="C1418" s="4">
        <v>45960</v>
      </c>
      <c r="D1418" s="2">
        <v>85973</v>
      </c>
      <c r="E1418" s="2">
        <v>42</v>
      </c>
      <c r="F1418" t="s">
        <v>81</v>
      </c>
      <c r="G1418" t="s">
        <v>82</v>
      </c>
      <c r="H1418" s="5">
        <v>764.26</v>
      </c>
      <c r="I1418" s="5">
        <v>0</v>
      </c>
      <c r="J1418" s="5">
        <v>764.26</v>
      </c>
      <c r="K1418" t="s">
        <v>349</v>
      </c>
      <c r="L1418">
        <f>_xlfn.XLOOKUP(M1418,Sheet6!B:B,Sheet6!A:A,"",0)</f>
        <v>448</v>
      </c>
      <c r="M1418" t="s">
        <v>350</v>
      </c>
      <c r="P1418" t="s">
        <v>47</v>
      </c>
      <c r="Q1418" t="s">
        <v>1258</v>
      </c>
      <c r="R1418" t="s">
        <v>1238</v>
      </c>
      <c r="S1418" t="s">
        <v>1239</v>
      </c>
      <c r="T1418" t="s">
        <v>28</v>
      </c>
      <c r="U1418" s="6">
        <v>45965.332699305553</v>
      </c>
      <c r="V1418" t="s">
        <v>29</v>
      </c>
    </row>
    <row r="1419" spans="1:22">
      <c r="A1419" s="2">
        <v>2025</v>
      </c>
      <c r="B1419" s="3">
        <v>11</v>
      </c>
      <c r="C1419" s="4">
        <v>45960</v>
      </c>
      <c r="D1419" s="2">
        <v>85973</v>
      </c>
      <c r="E1419" s="2">
        <v>43</v>
      </c>
      <c r="F1419" t="s">
        <v>81</v>
      </c>
      <c r="G1419" t="s">
        <v>82</v>
      </c>
      <c r="H1419" s="5">
        <v>28.67</v>
      </c>
      <c r="I1419" s="5">
        <v>0</v>
      </c>
      <c r="J1419" s="5">
        <v>28.67</v>
      </c>
      <c r="K1419" t="s">
        <v>347</v>
      </c>
      <c r="L1419">
        <f>_xlfn.XLOOKUP(M1419,Sheet6!B:B,Sheet6!A:A,"",0)</f>
        <v>469</v>
      </c>
      <c r="M1419" t="s">
        <v>348</v>
      </c>
      <c r="P1419" t="s">
        <v>115</v>
      </c>
      <c r="Q1419" t="s">
        <v>1267</v>
      </c>
      <c r="R1419" t="s">
        <v>1238</v>
      </c>
      <c r="S1419" t="s">
        <v>1239</v>
      </c>
      <c r="T1419" t="s">
        <v>28</v>
      </c>
      <c r="U1419" s="6">
        <v>45965.332699305553</v>
      </c>
      <c r="V1419" t="s">
        <v>29</v>
      </c>
    </row>
    <row r="1420" spans="1:22">
      <c r="A1420" s="2">
        <v>2025</v>
      </c>
      <c r="B1420" s="3">
        <v>10</v>
      </c>
      <c r="C1420" s="4">
        <v>45960</v>
      </c>
      <c r="D1420" s="2">
        <v>85974</v>
      </c>
      <c r="E1420" s="2">
        <v>2</v>
      </c>
      <c r="F1420" t="s">
        <v>43</v>
      </c>
      <c r="G1420" t="s">
        <v>44</v>
      </c>
      <c r="H1420" s="5">
        <v>1888.57</v>
      </c>
      <c r="I1420" s="5">
        <v>0</v>
      </c>
      <c r="J1420" s="5">
        <v>1888.57</v>
      </c>
      <c r="K1420" t="s">
        <v>271</v>
      </c>
      <c r="L1420">
        <f>_xlfn.XLOOKUP(M1420,Sheet6!B:B,Sheet6!A:A,"",0)</f>
        <v>186</v>
      </c>
      <c r="M1420" t="s">
        <v>272</v>
      </c>
      <c r="P1420" t="s">
        <v>47</v>
      </c>
      <c r="Q1420" t="s">
        <v>1268</v>
      </c>
      <c r="R1420" t="s">
        <v>1269</v>
      </c>
      <c r="S1420" t="s">
        <v>1270</v>
      </c>
      <c r="T1420" t="s">
        <v>28</v>
      </c>
      <c r="U1420" s="6">
        <v>45965.332751504633</v>
      </c>
      <c r="V1420" t="s">
        <v>29</v>
      </c>
    </row>
    <row r="1421" spans="1:22">
      <c r="A1421" s="2">
        <v>2025</v>
      </c>
      <c r="B1421" s="3">
        <v>10</v>
      </c>
      <c r="C1421" s="4">
        <v>45959</v>
      </c>
      <c r="D1421" s="2">
        <v>85975</v>
      </c>
      <c r="E1421" s="2">
        <v>2</v>
      </c>
      <c r="F1421" t="s">
        <v>183</v>
      </c>
      <c r="G1421" t="s">
        <v>184</v>
      </c>
      <c r="H1421" s="5">
        <v>300</v>
      </c>
      <c r="I1421" s="5">
        <v>0</v>
      </c>
      <c r="J1421" s="5">
        <v>300</v>
      </c>
      <c r="K1421" t="s">
        <v>185</v>
      </c>
      <c r="L1421">
        <f>_xlfn.XLOOKUP(M1421,Sheet6!B:B,Sheet6!A:A,"",0)</f>
        <v>411</v>
      </c>
      <c r="M1421" t="s">
        <v>186</v>
      </c>
      <c r="P1421" t="s">
        <v>24</v>
      </c>
      <c r="Q1421" t="s">
        <v>1271</v>
      </c>
      <c r="R1421" t="s">
        <v>1272</v>
      </c>
      <c r="S1421" t="s">
        <v>1273</v>
      </c>
      <c r="T1421" t="s">
        <v>28</v>
      </c>
      <c r="U1421" s="6">
        <v>45965.332860185183</v>
      </c>
      <c r="V1421" t="s">
        <v>29</v>
      </c>
    </row>
    <row r="1422" spans="1:22">
      <c r="A1422" s="2">
        <v>2025</v>
      </c>
      <c r="B1422" s="3">
        <v>10</v>
      </c>
      <c r="C1422" s="4">
        <v>45958</v>
      </c>
      <c r="D1422" s="2">
        <v>86333</v>
      </c>
      <c r="E1422" s="2">
        <v>2</v>
      </c>
      <c r="F1422" t="s">
        <v>662</v>
      </c>
      <c r="G1422" t="s">
        <v>663</v>
      </c>
      <c r="H1422" s="5">
        <v>625.46</v>
      </c>
      <c r="I1422" s="5">
        <v>0</v>
      </c>
      <c r="J1422" s="5">
        <v>625.46</v>
      </c>
      <c r="K1422" t="s">
        <v>600</v>
      </c>
      <c r="L1422">
        <f>_xlfn.XLOOKUP(M1422,Sheet6!B:B,Sheet6!A:A,"",0)</f>
        <v>240</v>
      </c>
      <c r="M1422" t="s">
        <v>601</v>
      </c>
      <c r="P1422" t="s">
        <v>115</v>
      </c>
      <c r="Q1422" t="s">
        <v>1274</v>
      </c>
      <c r="R1422" t="s">
        <v>1275</v>
      </c>
      <c r="S1422" t="s">
        <v>1276</v>
      </c>
      <c r="T1422" t="s">
        <v>28</v>
      </c>
      <c r="U1422" s="6">
        <v>45975.540228240738</v>
      </c>
      <c r="V1422" t="s">
        <v>29</v>
      </c>
    </row>
    <row r="1423" spans="1:22">
      <c r="A1423" s="2">
        <v>2025</v>
      </c>
      <c r="B1423" s="3">
        <v>10</v>
      </c>
      <c r="C1423" s="4">
        <v>45957</v>
      </c>
      <c r="D1423" s="2">
        <v>85800</v>
      </c>
      <c r="E1423" s="2">
        <v>1</v>
      </c>
      <c r="F1423" t="s">
        <v>43</v>
      </c>
      <c r="G1423" t="s">
        <v>44</v>
      </c>
      <c r="H1423" s="5">
        <v>24.73</v>
      </c>
      <c r="I1423" s="5">
        <v>0</v>
      </c>
      <c r="J1423" s="5">
        <v>24.73</v>
      </c>
      <c r="K1423" t="s">
        <v>45</v>
      </c>
      <c r="L1423">
        <f>_xlfn.XLOOKUP(M1423,Sheet6!B:B,Sheet6!A:A,"",0)</f>
        <v>203</v>
      </c>
      <c r="M1423" t="s">
        <v>46</v>
      </c>
      <c r="P1423" t="s">
        <v>47</v>
      </c>
      <c r="Q1423" t="s">
        <v>1277</v>
      </c>
      <c r="R1423" t="s">
        <v>1278</v>
      </c>
      <c r="T1423" t="s">
        <v>41</v>
      </c>
      <c r="U1423" s="6">
        <v>45965.504316168983</v>
      </c>
      <c r="V1423" t="s">
        <v>42</v>
      </c>
    </row>
    <row r="1424" spans="1:22">
      <c r="A1424" s="2">
        <v>2025</v>
      </c>
      <c r="B1424" s="3">
        <v>10</v>
      </c>
      <c r="C1424" s="4">
        <v>45957</v>
      </c>
      <c r="D1424" s="2">
        <v>85839</v>
      </c>
      <c r="E1424" s="2">
        <v>2</v>
      </c>
      <c r="F1424" t="s">
        <v>183</v>
      </c>
      <c r="G1424" t="s">
        <v>184</v>
      </c>
      <c r="H1424" s="5">
        <v>2307.7199999999998</v>
      </c>
      <c r="I1424" s="5">
        <v>0</v>
      </c>
      <c r="J1424" s="5">
        <v>2307.7199999999998</v>
      </c>
      <c r="K1424" t="s">
        <v>37</v>
      </c>
      <c r="L1424">
        <f>_xlfn.XLOOKUP(M1424,Sheet6!B:B,Sheet6!A:A,"",0)</f>
        <v>0</v>
      </c>
      <c r="M1424" t="s">
        <v>38</v>
      </c>
      <c r="P1424" t="s">
        <v>24</v>
      </c>
      <c r="Q1424" t="s">
        <v>190</v>
      </c>
      <c r="R1424" t="s">
        <v>1279</v>
      </c>
      <c r="S1424" t="s">
        <v>1280</v>
      </c>
      <c r="T1424" t="s">
        <v>28</v>
      </c>
      <c r="U1424" s="6">
        <v>45959.635260960647</v>
      </c>
      <c r="V1424" t="s">
        <v>29</v>
      </c>
    </row>
    <row r="1425" spans="1:22">
      <c r="A1425" s="2">
        <v>2025</v>
      </c>
      <c r="B1425" s="3">
        <v>10</v>
      </c>
      <c r="C1425" s="4">
        <v>45957</v>
      </c>
      <c r="D1425" s="2">
        <v>85976</v>
      </c>
      <c r="E1425" s="2">
        <v>2</v>
      </c>
      <c r="F1425" t="s">
        <v>81</v>
      </c>
      <c r="G1425" t="s">
        <v>82</v>
      </c>
      <c r="H1425" s="5">
        <v>2117.89</v>
      </c>
      <c r="I1425" s="5">
        <v>0</v>
      </c>
      <c r="J1425" s="5">
        <v>2117.89</v>
      </c>
      <c r="K1425" t="s">
        <v>83</v>
      </c>
      <c r="L1425">
        <f>_xlfn.XLOOKUP(M1425,Sheet6!B:B,Sheet6!A:A,"",0)</f>
        <v>291</v>
      </c>
      <c r="M1425" t="s">
        <v>84</v>
      </c>
      <c r="P1425" t="s">
        <v>47</v>
      </c>
      <c r="Q1425" t="s">
        <v>1281</v>
      </c>
      <c r="R1425" t="s">
        <v>1282</v>
      </c>
      <c r="S1425" t="s">
        <v>1283</v>
      </c>
      <c r="T1425" t="s">
        <v>28</v>
      </c>
      <c r="U1425" s="6">
        <v>45965.332920370369</v>
      </c>
      <c r="V1425" t="s">
        <v>29</v>
      </c>
    </row>
    <row r="1426" spans="1:22">
      <c r="A1426" s="2">
        <v>2025</v>
      </c>
      <c r="B1426" s="3">
        <v>10</v>
      </c>
      <c r="C1426" s="4">
        <v>45957</v>
      </c>
      <c r="D1426" s="2">
        <v>85976</v>
      </c>
      <c r="E1426" s="2">
        <v>3</v>
      </c>
      <c r="F1426" t="s">
        <v>81</v>
      </c>
      <c r="G1426" t="s">
        <v>82</v>
      </c>
      <c r="H1426" s="5">
        <v>111.47</v>
      </c>
      <c r="I1426" s="5">
        <v>0</v>
      </c>
      <c r="J1426" s="5">
        <v>111.47</v>
      </c>
      <c r="K1426" t="s">
        <v>88</v>
      </c>
      <c r="L1426">
        <f>_xlfn.XLOOKUP(M1426,Sheet6!B:B,Sheet6!A:A,"",0)</f>
        <v>279</v>
      </c>
      <c r="M1426" t="s">
        <v>89</v>
      </c>
      <c r="P1426" t="s">
        <v>47</v>
      </c>
      <c r="Q1426" t="s">
        <v>1281</v>
      </c>
      <c r="R1426" t="s">
        <v>1282</v>
      </c>
      <c r="S1426" t="s">
        <v>1283</v>
      </c>
      <c r="T1426" t="s">
        <v>28</v>
      </c>
      <c r="U1426" s="6">
        <v>45965.332920370369</v>
      </c>
      <c r="V1426" t="s">
        <v>29</v>
      </c>
    </row>
    <row r="1427" spans="1:22">
      <c r="A1427" s="2">
        <v>2025</v>
      </c>
      <c r="B1427" s="3">
        <v>10</v>
      </c>
      <c r="C1427" s="4">
        <v>45954</v>
      </c>
      <c r="D1427" s="2">
        <v>85845</v>
      </c>
      <c r="E1427" s="2">
        <v>2</v>
      </c>
      <c r="F1427" t="s">
        <v>43</v>
      </c>
      <c r="G1427" t="s">
        <v>44</v>
      </c>
      <c r="H1427" s="5">
        <v>1.87</v>
      </c>
      <c r="I1427" s="5">
        <v>0</v>
      </c>
      <c r="J1427" s="5">
        <v>1.87</v>
      </c>
      <c r="K1427" t="s">
        <v>449</v>
      </c>
      <c r="L1427">
        <f>_xlfn.XLOOKUP(M1427,Sheet6!B:B,Sheet6!A:A,"",0)</f>
        <v>232</v>
      </c>
      <c r="M1427" t="s">
        <v>450</v>
      </c>
      <c r="P1427" t="s">
        <v>24</v>
      </c>
      <c r="Q1427" t="s">
        <v>52</v>
      </c>
      <c r="R1427" t="s">
        <v>1284</v>
      </c>
      <c r="S1427" t="s">
        <v>1285</v>
      </c>
      <c r="T1427" t="s">
        <v>28</v>
      </c>
      <c r="U1427" s="6">
        <v>45959.635877395835</v>
      </c>
      <c r="V1427" t="s">
        <v>29</v>
      </c>
    </row>
    <row r="1428" spans="1:22">
      <c r="A1428" s="2">
        <v>2025</v>
      </c>
      <c r="B1428" s="3">
        <v>10</v>
      </c>
      <c r="C1428" s="4">
        <v>45954</v>
      </c>
      <c r="D1428" s="2">
        <v>85846</v>
      </c>
      <c r="E1428" s="2">
        <v>2</v>
      </c>
      <c r="F1428" t="s">
        <v>81</v>
      </c>
      <c r="G1428" t="s">
        <v>82</v>
      </c>
      <c r="H1428" s="5">
        <v>2051.5100000000002</v>
      </c>
      <c r="I1428" s="5">
        <v>0</v>
      </c>
      <c r="J1428" s="5">
        <v>2051.5100000000002</v>
      </c>
      <c r="K1428" t="s">
        <v>243</v>
      </c>
      <c r="L1428">
        <f>_xlfn.XLOOKUP(M1428,Sheet6!B:B,Sheet6!A:A,"",0)</f>
        <v>156</v>
      </c>
      <c r="M1428" t="s">
        <v>244</v>
      </c>
      <c r="P1428" t="s">
        <v>115</v>
      </c>
      <c r="Q1428" t="s">
        <v>742</v>
      </c>
      <c r="R1428" t="s">
        <v>1286</v>
      </c>
      <c r="S1428" t="s">
        <v>1287</v>
      </c>
      <c r="T1428" t="s">
        <v>28</v>
      </c>
      <c r="U1428" s="6">
        <v>45959.635988078706</v>
      </c>
      <c r="V1428" t="s">
        <v>29</v>
      </c>
    </row>
    <row r="1429" spans="1:22">
      <c r="A1429" s="2">
        <v>2025</v>
      </c>
      <c r="B1429" s="3">
        <v>10</v>
      </c>
      <c r="C1429" s="4">
        <v>45954</v>
      </c>
      <c r="D1429" s="2">
        <v>85847</v>
      </c>
      <c r="E1429" s="2">
        <v>2</v>
      </c>
      <c r="F1429" t="s">
        <v>43</v>
      </c>
      <c r="G1429" t="s">
        <v>44</v>
      </c>
      <c r="H1429" s="5">
        <v>40.799999999999997</v>
      </c>
      <c r="I1429" s="5">
        <v>0</v>
      </c>
      <c r="J1429" s="5">
        <v>40.799999999999997</v>
      </c>
      <c r="K1429" t="s">
        <v>405</v>
      </c>
      <c r="L1429">
        <f>_xlfn.XLOOKUP(M1429,Sheet6!B:B,Sheet6!A:A,"",0)</f>
        <v>217</v>
      </c>
      <c r="M1429" t="s">
        <v>406</v>
      </c>
      <c r="P1429" t="s">
        <v>47</v>
      </c>
      <c r="Q1429" t="s">
        <v>52</v>
      </c>
      <c r="R1429" t="s">
        <v>1288</v>
      </c>
      <c r="S1429" t="s">
        <v>1289</v>
      </c>
      <c r="T1429" t="s">
        <v>28</v>
      </c>
      <c r="U1429" s="6">
        <v>45959.636076655093</v>
      </c>
      <c r="V1429" t="s">
        <v>29</v>
      </c>
    </row>
    <row r="1430" spans="1:22">
      <c r="A1430" s="2">
        <v>2025</v>
      </c>
      <c r="B1430" s="3">
        <v>10</v>
      </c>
      <c r="C1430" s="4">
        <v>45953</v>
      </c>
      <c r="D1430" s="2">
        <v>85711</v>
      </c>
      <c r="E1430" s="2">
        <v>2</v>
      </c>
      <c r="F1430" t="s">
        <v>30</v>
      </c>
      <c r="G1430" t="s">
        <v>31</v>
      </c>
      <c r="H1430" s="5">
        <v>2.15</v>
      </c>
      <c r="I1430" s="5">
        <v>0</v>
      </c>
      <c r="J1430" s="5">
        <v>2.15</v>
      </c>
      <c r="K1430" t="s">
        <v>37</v>
      </c>
      <c r="L1430">
        <f>_xlfn.XLOOKUP(M1430,Sheet6!B:B,Sheet6!A:A,"",0)</f>
        <v>0</v>
      </c>
      <c r="M1430" t="s">
        <v>38</v>
      </c>
      <c r="P1430" t="s">
        <v>24</v>
      </c>
      <c r="Q1430" t="s">
        <v>1290</v>
      </c>
      <c r="R1430" t="s">
        <v>1291</v>
      </c>
      <c r="S1430" t="s">
        <v>1292</v>
      </c>
      <c r="T1430" t="s">
        <v>28</v>
      </c>
      <c r="U1430" s="6">
        <v>45952.589709803244</v>
      </c>
      <c r="V1430" t="s">
        <v>29</v>
      </c>
    </row>
    <row r="1431" spans="1:22">
      <c r="A1431" s="2">
        <v>2025</v>
      </c>
      <c r="B1431" s="3">
        <v>10</v>
      </c>
      <c r="C1431" s="4">
        <v>45953</v>
      </c>
      <c r="D1431" s="2">
        <v>85711</v>
      </c>
      <c r="E1431" s="2">
        <v>3</v>
      </c>
      <c r="F1431" t="s">
        <v>20</v>
      </c>
      <c r="G1431" t="s">
        <v>21</v>
      </c>
      <c r="H1431" s="5">
        <v>53.72</v>
      </c>
      <c r="I1431" s="5">
        <v>0</v>
      </c>
      <c r="J1431" s="5">
        <v>53.72</v>
      </c>
      <c r="K1431" t="s">
        <v>750</v>
      </c>
      <c r="L1431">
        <f>_xlfn.XLOOKUP(M1431,Sheet6!B:B,Sheet6!A:A,"",0)</f>
        <v>192</v>
      </c>
      <c r="M1431" t="s">
        <v>751</v>
      </c>
      <c r="P1431" t="s">
        <v>24</v>
      </c>
      <c r="Q1431" t="s">
        <v>1293</v>
      </c>
      <c r="R1431" t="s">
        <v>1291</v>
      </c>
      <c r="S1431" t="s">
        <v>1292</v>
      </c>
      <c r="T1431" t="s">
        <v>28</v>
      </c>
      <c r="U1431" s="6">
        <v>45952.589709803244</v>
      </c>
      <c r="V1431" t="s">
        <v>29</v>
      </c>
    </row>
    <row r="1432" spans="1:22">
      <c r="A1432" s="2">
        <v>2025</v>
      </c>
      <c r="B1432" s="3">
        <v>10</v>
      </c>
      <c r="C1432" s="4">
        <v>45953</v>
      </c>
      <c r="D1432" s="2">
        <v>85711</v>
      </c>
      <c r="E1432" s="2">
        <v>4</v>
      </c>
      <c r="F1432" t="s">
        <v>20</v>
      </c>
      <c r="G1432" t="s">
        <v>21</v>
      </c>
      <c r="H1432" s="5">
        <v>43.39</v>
      </c>
      <c r="I1432" s="5">
        <v>0</v>
      </c>
      <c r="J1432" s="5">
        <v>43.39</v>
      </c>
      <c r="K1432" t="s">
        <v>498</v>
      </c>
      <c r="L1432">
        <f>_xlfn.XLOOKUP(M1432,Sheet6!B:B,Sheet6!A:A,"",0)</f>
        <v>233</v>
      </c>
      <c r="M1432" t="s">
        <v>499</v>
      </c>
      <c r="P1432" t="s">
        <v>24</v>
      </c>
      <c r="Q1432" t="s">
        <v>1293</v>
      </c>
      <c r="R1432" t="s">
        <v>1291</v>
      </c>
      <c r="S1432" t="s">
        <v>1292</v>
      </c>
      <c r="T1432" t="s">
        <v>28</v>
      </c>
      <c r="U1432" s="6">
        <v>45952.589709803244</v>
      </c>
      <c r="V1432" t="s">
        <v>29</v>
      </c>
    </row>
    <row r="1433" spans="1:22">
      <c r="A1433" s="2">
        <v>2025</v>
      </c>
      <c r="B1433" s="3">
        <v>10</v>
      </c>
      <c r="C1433" s="4">
        <v>45953</v>
      </c>
      <c r="D1433" s="2">
        <v>85711</v>
      </c>
      <c r="E1433" s="2">
        <v>5</v>
      </c>
      <c r="F1433" t="s">
        <v>20</v>
      </c>
      <c r="G1433" t="s">
        <v>21</v>
      </c>
      <c r="H1433" s="5">
        <v>43.39</v>
      </c>
      <c r="I1433" s="5">
        <v>0</v>
      </c>
      <c r="J1433" s="5">
        <v>43.39</v>
      </c>
      <c r="K1433" t="s">
        <v>235</v>
      </c>
      <c r="L1433">
        <f>_xlfn.XLOOKUP(M1433,Sheet6!B:B,Sheet6!A:A,"",0)</f>
        <v>31</v>
      </c>
      <c r="M1433" t="s">
        <v>236</v>
      </c>
      <c r="P1433" t="s">
        <v>24</v>
      </c>
      <c r="Q1433" t="s">
        <v>1293</v>
      </c>
      <c r="R1433" t="s">
        <v>1291</v>
      </c>
      <c r="S1433" t="s">
        <v>1292</v>
      </c>
      <c r="T1433" t="s">
        <v>28</v>
      </c>
      <c r="U1433" s="6">
        <v>45952.589709803244</v>
      </c>
      <c r="V1433" t="s">
        <v>29</v>
      </c>
    </row>
    <row r="1434" spans="1:22">
      <c r="A1434" s="2">
        <v>2025</v>
      </c>
      <c r="B1434" s="3">
        <v>10</v>
      </c>
      <c r="C1434" s="4">
        <v>45953</v>
      </c>
      <c r="D1434" s="2">
        <v>85711</v>
      </c>
      <c r="E1434" s="2">
        <v>6</v>
      </c>
      <c r="F1434" t="s">
        <v>20</v>
      </c>
      <c r="G1434" t="s">
        <v>21</v>
      </c>
      <c r="H1434" s="5">
        <v>0</v>
      </c>
      <c r="I1434" s="5">
        <v>50.37</v>
      </c>
      <c r="J1434" s="5">
        <v>-50.37</v>
      </c>
      <c r="K1434" t="s">
        <v>423</v>
      </c>
      <c r="L1434">
        <f>_xlfn.XLOOKUP(M1434,Sheet6!B:B,Sheet6!A:A,"",0)</f>
        <v>9</v>
      </c>
      <c r="M1434" t="s">
        <v>424</v>
      </c>
      <c r="P1434" t="s">
        <v>24</v>
      </c>
      <c r="Q1434" t="s">
        <v>1293</v>
      </c>
      <c r="R1434" t="s">
        <v>1291</v>
      </c>
      <c r="S1434" t="s">
        <v>1292</v>
      </c>
      <c r="T1434" t="s">
        <v>28</v>
      </c>
      <c r="U1434" s="6">
        <v>45952.589709803244</v>
      </c>
      <c r="V1434" t="s">
        <v>29</v>
      </c>
    </row>
    <row r="1435" spans="1:22">
      <c r="A1435" s="2">
        <v>2025</v>
      </c>
      <c r="B1435" s="3">
        <v>10</v>
      </c>
      <c r="C1435" s="4">
        <v>45953</v>
      </c>
      <c r="D1435" s="2">
        <v>85711</v>
      </c>
      <c r="E1435" s="2">
        <v>7</v>
      </c>
      <c r="F1435" t="s">
        <v>20</v>
      </c>
      <c r="G1435" t="s">
        <v>21</v>
      </c>
      <c r="H1435" s="5">
        <v>50.37</v>
      </c>
      <c r="I1435" s="5">
        <v>0</v>
      </c>
      <c r="J1435" s="5">
        <v>50.37</v>
      </c>
      <c r="K1435" t="s">
        <v>178</v>
      </c>
      <c r="L1435">
        <f>_xlfn.XLOOKUP(M1435,Sheet6!B:B,Sheet6!A:A,"",0)</f>
        <v>173</v>
      </c>
      <c r="M1435" t="s">
        <v>179</v>
      </c>
      <c r="P1435" t="s">
        <v>24</v>
      </c>
      <c r="Q1435" t="s">
        <v>1293</v>
      </c>
      <c r="R1435" t="s">
        <v>1291</v>
      </c>
      <c r="S1435" t="s">
        <v>1292</v>
      </c>
      <c r="T1435" t="s">
        <v>28</v>
      </c>
      <c r="U1435" s="6">
        <v>45952.589709803244</v>
      </c>
      <c r="V1435" t="s">
        <v>29</v>
      </c>
    </row>
    <row r="1436" spans="1:22">
      <c r="A1436" s="2">
        <v>2025</v>
      </c>
      <c r="B1436" s="3">
        <v>10</v>
      </c>
      <c r="C1436" s="4">
        <v>45953</v>
      </c>
      <c r="D1436" s="2">
        <v>85711</v>
      </c>
      <c r="E1436" s="2">
        <v>8</v>
      </c>
      <c r="F1436" t="s">
        <v>20</v>
      </c>
      <c r="G1436" t="s">
        <v>21</v>
      </c>
      <c r="H1436" s="5">
        <v>50.37</v>
      </c>
      <c r="I1436" s="5">
        <v>0</v>
      </c>
      <c r="J1436" s="5">
        <v>50.37</v>
      </c>
      <c r="K1436" t="s">
        <v>365</v>
      </c>
      <c r="L1436">
        <f>_xlfn.XLOOKUP(M1436,Sheet6!B:B,Sheet6!A:A,"",0)</f>
        <v>174</v>
      </c>
      <c r="M1436" t="s">
        <v>366</v>
      </c>
      <c r="P1436" t="s">
        <v>24</v>
      </c>
      <c r="Q1436" t="s">
        <v>1293</v>
      </c>
      <c r="R1436" t="s">
        <v>1291</v>
      </c>
      <c r="S1436" t="s">
        <v>1292</v>
      </c>
      <c r="T1436" t="s">
        <v>28</v>
      </c>
      <c r="U1436" s="6">
        <v>45952.589709803244</v>
      </c>
      <c r="V1436" t="s">
        <v>29</v>
      </c>
    </row>
    <row r="1437" spans="1:22">
      <c r="A1437" s="2">
        <v>2025</v>
      </c>
      <c r="B1437" s="3">
        <v>10</v>
      </c>
      <c r="C1437" s="4">
        <v>45953</v>
      </c>
      <c r="D1437" s="2">
        <v>85711</v>
      </c>
      <c r="E1437" s="2">
        <v>9</v>
      </c>
      <c r="F1437" t="s">
        <v>20</v>
      </c>
      <c r="G1437" t="s">
        <v>21</v>
      </c>
      <c r="H1437" s="5">
        <v>26.44</v>
      </c>
      <c r="I1437" s="5">
        <v>0</v>
      </c>
      <c r="J1437" s="5">
        <v>26.44</v>
      </c>
      <c r="K1437" t="s">
        <v>247</v>
      </c>
      <c r="L1437">
        <f>_xlfn.XLOOKUP(M1437,Sheet6!B:B,Sheet6!A:A,"",0)</f>
        <v>211</v>
      </c>
      <c r="M1437" t="s">
        <v>248</v>
      </c>
      <c r="P1437" t="s">
        <v>24</v>
      </c>
      <c r="Q1437" t="s">
        <v>1293</v>
      </c>
      <c r="R1437" t="s">
        <v>1291</v>
      </c>
      <c r="S1437" t="s">
        <v>1292</v>
      </c>
      <c r="T1437" t="s">
        <v>28</v>
      </c>
      <c r="U1437" s="6">
        <v>45952.589709803244</v>
      </c>
      <c r="V1437" t="s">
        <v>29</v>
      </c>
    </row>
    <row r="1438" spans="1:22">
      <c r="A1438" s="2">
        <v>2025</v>
      </c>
      <c r="B1438" s="3">
        <v>10</v>
      </c>
      <c r="C1438" s="4">
        <v>45953</v>
      </c>
      <c r="D1438" s="2">
        <v>85848</v>
      </c>
      <c r="E1438" s="2">
        <v>2</v>
      </c>
      <c r="F1438" t="s">
        <v>81</v>
      </c>
      <c r="G1438" t="s">
        <v>82</v>
      </c>
      <c r="H1438" s="5">
        <v>600</v>
      </c>
      <c r="I1438" s="5">
        <v>0</v>
      </c>
      <c r="J1438" s="5">
        <v>600</v>
      </c>
      <c r="K1438" t="s">
        <v>185</v>
      </c>
      <c r="L1438">
        <f>_xlfn.XLOOKUP(M1438,Sheet6!B:B,Sheet6!A:A,"",0)</f>
        <v>411</v>
      </c>
      <c r="M1438" t="s">
        <v>186</v>
      </c>
      <c r="P1438" t="s">
        <v>47</v>
      </c>
      <c r="Q1438" t="s">
        <v>1294</v>
      </c>
      <c r="R1438" t="s">
        <v>1295</v>
      </c>
      <c r="S1438" t="s">
        <v>1296</v>
      </c>
      <c r="T1438" t="s">
        <v>28</v>
      </c>
      <c r="U1438" s="6">
        <v>45959.636135879628</v>
      </c>
      <c r="V1438" t="s">
        <v>29</v>
      </c>
    </row>
    <row r="1439" spans="1:22">
      <c r="A1439" s="2">
        <v>2025</v>
      </c>
      <c r="B1439" s="3">
        <v>10</v>
      </c>
      <c r="C1439" s="4">
        <v>45953</v>
      </c>
      <c r="D1439" s="2">
        <v>85848</v>
      </c>
      <c r="E1439" s="2">
        <v>3</v>
      </c>
      <c r="F1439" t="s">
        <v>81</v>
      </c>
      <c r="G1439" t="s">
        <v>82</v>
      </c>
      <c r="H1439" s="5">
        <v>600</v>
      </c>
      <c r="I1439" s="5">
        <v>0</v>
      </c>
      <c r="J1439" s="5">
        <v>600</v>
      </c>
      <c r="K1439" t="s">
        <v>185</v>
      </c>
      <c r="L1439">
        <f>_xlfn.XLOOKUP(M1439,Sheet6!B:B,Sheet6!A:A,"",0)</f>
        <v>411</v>
      </c>
      <c r="M1439" t="s">
        <v>186</v>
      </c>
      <c r="P1439" t="s">
        <v>47</v>
      </c>
      <c r="Q1439" t="s">
        <v>1297</v>
      </c>
      <c r="R1439" t="s">
        <v>1295</v>
      </c>
      <c r="S1439" t="s">
        <v>1296</v>
      </c>
      <c r="T1439" t="s">
        <v>28</v>
      </c>
      <c r="U1439" s="6">
        <v>45959.636135879628</v>
      </c>
      <c r="V1439" t="s">
        <v>29</v>
      </c>
    </row>
    <row r="1440" spans="1:22">
      <c r="A1440" s="2">
        <v>2025</v>
      </c>
      <c r="B1440" s="3">
        <v>10</v>
      </c>
      <c r="C1440" s="4">
        <v>45953</v>
      </c>
      <c r="D1440" s="2">
        <v>85848</v>
      </c>
      <c r="E1440" s="2">
        <v>4</v>
      </c>
      <c r="F1440" t="s">
        <v>81</v>
      </c>
      <c r="G1440" t="s">
        <v>82</v>
      </c>
      <c r="H1440" s="5">
        <v>600</v>
      </c>
      <c r="I1440" s="5">
        <v>0</v>
      </c>
      <c r="J1440" s="5">
        <v>600</v>
      </c>
      <c r="K1440" t="s">
        <v>185</v>
      </c>
      <c r="L1440">
        <f>_xlfn.XLOOKUP(M1440,Sheet6!B:B,Sheet6!A:A,"",0)</f>
        <v>411</v>
      </c>
      <c r="M1440" t="s">
        <v>186</v>
      </c>
      <c r="P1440" t="s">
        <v>47</v>
      </c>
      <c r="Q1440" t="s">
        <v>1298</v>
      </c>
      <c r="R1440" t="s">
        <v>1295</v>
      </c>
      <c r="S1440" t="s">
        <v>1296</v>
      </c>
      <c r="T1440" t="s">
        <v>28</v>
      </c>
      <c r="U1440" s="6">
        <v>45959.636135879628</v>
      </c>
      <c r="V1440" t="s">
        <v>29</v>
      </c>
    </row>
    <row r="1441" spans="1:22">
      <c r="A1441" s="2">
        <v>2025</v>
      </c>
      <c r="B1441" s="3">
        <v>10</v>
      </c>
      <c r="C1441" s="4">
        <v>45953</v>
      </c>
      <c r="D1441" s="2">
        <v>85848</v>
      </c>
      <c r="E1441" s="2">
        <v>5</v>
      </c>
      <c r="F1441" t="s">
        <v>81</v>
      </c>
      <c r="G1441" t="s">
        <v>82</v>
      </c>
      <c r="H1441" s="5">
        <v>600</v>
      </c>
      <c r="I1441" s="5">
        <v>0</v>
      </c>
      <c r="J1441" s="5">
        <v>600</v>
      </c>
      <c r="K1441" t="s">
        <v>185</v>
      </c>
      <c r="L1441">
        <f>_xlfn.XLOOKUP(M1441,Sheet6!B:B,Sheet6!A:A,"",0)</f>
        <v>411</v>
      </c>
      <c r="M1441" t="s">
        <v>186</v>
      </c>
      <c r="P1441" t="s">
        <v>47</v>
      </c>
      <c r="Q1441" t="s">
        <v>1299</v>
      </c>
      <c r="R1441" t="s">
        <v>1295</v>
      </c>
      <c r="S1441" t="s">
        <v>1296</v>
      </c>
      <c r="T1441" t="s">
        <v>28</v>
      </c>
      <c r="U1441" s="6">
        <v>45959.636135879628</v>
      </c>
      <c r="V1441" t="s">
        <v>29</v>
      </c>
    </row>
    <row r="1442" spans="1:22">
      <c r="A1442" s="2">
        <v>2025</v>
      </c>
      <c r="B1442" s="3">
        <v>10</v>
      </c>
      <c r="C1442" s="4">
        <v>45953</v>
      </c>
      <c r="D1442" s="2">
        <v>85848</v>
      </c>
      <c r="E1442" s="2">
        <v>6</v>
      </c>
      <c r="F1442" t="s">
        <v>81</v>
      </c>
      <c r="G1442" t="s">
        <v>82</v>
      </c>
      <c r="H1442" s="5">
        <v>600</v>
      </c>
      <c r="I1442" s="5">
        <v>0</v>
      </c>
      <c r="J1442" s="5">
        <v>600</v>
      </c>
      <c r="K1442" t="s">
        <v>185</v>
      </c>
      <c r="L1442">
        <f>_xlfn.XLOOKUP(M1442,Sheet6!B:B,Sheet6!A:A,"",0)</f>
        <v>411</v>
      </c>
      <c r="M1442" t="s">
        <v>186</v>
      </c>
      <c r="P1442" t="s">
        <v>47</v>
      </c>
      <c r="Q1442" t="s">
        <v>1300</v>
      </c>
      <c r="R1442" t="s">
        <v>1295</v>
      </c>
      <c r="S1442" t="s">
        <v>1296</v>
      </c>
      <c r="T1442" t="s">
        <v>28</v>
      </c>
      <c r="U1442" s="6">
        <v>45959.636135879628</v>
      </c>
      <c r="V1442" t="s">
        <v>29</v>
      </c>
    </row>
    <row r="1443" spans="1:22">
      <c r="A1443" s="2">
        <v>2025</v>
      </c>
      <c r="B1443" s="3">
        <v>10</v>
      </c>
      <c r="C1443" s="4">
        <v>45953</v>
      </c>
      <c r="D1443" s="2">
        <v>85848</v>
      </c>
      <c r="E1443" s="2">
        <v>7</v>
      </c>
      <c r="F1443" t="s">
        <v>81</v>
      </c>
      <c r="G1443" t="s">
        <v>82</v>
      </c>
      <c r="H1443" s="5">
        <v>600</v>
      </c>
      <c r="I1443" s="5">
        <v>0</v>
      </c>
      <c r="J1443" s="5">
        <v>600</v>
      </c>
      <c r="K1443" t="s">
        <v>185</v>
      </c>
      <c r="L1443">
        <f>_xlfn.XLOOKUP(M1443,Sheet6!B:B,Sheet6!A:A,"",0)</f>
        <v>411</v>
      </c>
      <c r="M1443" t="s">
        <v>186</v>
      </c>
      <c r="P1443" t="s">
        <v>47</v>
      </c>
      <c r="Q1443" t="s">
        <v>1301</v>
      </c>
      <c r="R1443" t="s">
        <v>1295</v>
      </c>
      <c r="S1443" t="s">
        <v>1296</v>
      </c>
      <c r="T1443" t="s">
        <v>28</v>
      </c>
      <c r="U1443" s="6">
        <v>45959.636135879628</v>
      </c>
      <c r="V1443" t="s">
        <v>29</v>
      </c>
    </row>
    <row r="1444" spans="1:22">
      <c r="A1444" s="2">
        <v>2025</v>
      </c>
      <c r="B1444" s="3">
        <v>10</v>
      </c>
      <c r="C1444" s="4">
        <v>45953</v>
      </c>
      <c r="D1444" s="2">
        <v>85848</v>
      </c>
      <c r="E1444" s="2">
        <v>8</v>
      </c>
      <c r="F1444" t="s">
        <v>81</v>
      </c>
      <c r="G1444" t="s">
        <v>82</v>
      </c>
      <c r="H1444" s="5">
        <v>600</v>
      </c>
      <c r="I1444" s="5">
        <v>0</v>
      </c>
      <c r="J1444" s="5">
        <v>600</v>
      </c>
      <c r="K1444" t="s">
        <v>185</v>
      </c>
      <c r="L1444">
        <f>_xlfn.XLOOKUP(M1444,Sheet6!B:B,Sheet6!A:A,"",0)</f>
        <v>411</v>
      </c>
      <c r="M1444" t="s">
        <v>186</v>
      </c>
      <c r="P1444" t="s">
        <v>47</v>
      </c>
      <c r="Q1444" t="s">
        <v>1302</v>
      </c>
      <c r="R1444" t="s">
        <v>1295</v>
      </c>
      <c r="S1444" t="s">
        <v>1296</v>
      </c>
      <c r="T1444" t="s">
        <v>28</v>
      </c>
      <c r="U1444" s="6">
        <v>45959.636135879628</v>
      </c>
      <c r="V1444" t="s">
        <v>29</v>
      </c>
    </row>
    <row r="1445" spans="1:22">
      <c r="A1445" s="2">
        <v>2025</v>
      </c>
      <c r="B1445" s="3">
        <v>10</v>
      </c>
      <c r="C1445" s="4">
        <v>45953</v>
      </c>
      <c r="D1445" s="2">
        <v>85848</v>
      </c>
      <c r="E1445" s="2">
        <v>9</v>
      </c>
      <c r="F1445" t="s">
        <v>81</v>
      </c>
      <c r="G1445" t="s">
        <v>82</v>
      </c>
      <c r="H1445" s="5">
        <v>600</v>
      </c>
      <c r="I1445" s="5">
        <v>0</v>
      </c>
      <c r="J1445" s="5">
        <v>600</v>
      </c>
      <c r="K1445" t="s">
        <v>185</v>
      </c>
      <c r="L1445">
        <f>_xlfn.XLOOKUP(M1445,Sheet6!B:B,Sheet6!A:A,"",0)</f>
        <v>411</v>
      </c>
      <c r="M1445" t="s">
        <v>186</v>
      </c>
      <c r="P1445" t="s">
        <v>47</v>
      </c>
      <c r="Q1445" t="s">
        <v>1303</v>
      </c>
      <c r="R1445" t="s">
        <v>1295</v>
      </c>
      <c r="S1445" t="s">
        <v>1296</v>
      </c>
      <c r="T1445" t="s">
        <v>28</v>
      </c>
      <c r="U1445" s="6">
        <v>45959.636135879628</v>
      </c>
      <c r="V1445" t="s">
        <v>29</v>
      </c>
    </row>
    <row r="1446" spans="1:22">
      <c r="A1446" s="2">
        <v>2025</v>
      </c>
      <c r="B1446" s="3">
        <v>10</v>
      </c>
      <c r="C1446" s="4">
        <v>45953</v>
      </c>
      <c r="D1446" s="2">
        <v>85848</v>
      </c>
      <c r="E1446" s="2">
        <v>10</v>
      </c>
      <c r="F1446" t="s">
        <v>81</v>
      </c>
      <c r="G1446" t="s">
        <v>82</v>
      </c>
      <c r="H1446" s="5">
        <v>600</v>
      </c>
      <c r="I1446" s="5">
        <v>0</v>
      </c>
      <c r="J1446" s="5">
        <v>600</v>
      </c>
      <c r="K1446" t="s">
        <v>185</v>
      </c>
      <c r="L1446">
        <f>_xlfn.XLOOKUP(M1446,Sheet6!B:B,Sheet6!A:A,"",0)</f>
        <v>411</v>
      </c>
      <c r="M1446" t="s">
        <v>186</v>
      </c>
      <c r="P1446" t="s">
        <v>47</v>
      </c>
      <c r="Q1446" t="s">
        <v>1304</v>
      </c>
      <c r="R1446" t="s">
        <v>1295</v>
      </c>
      <c r="S1446" t="s">
        <v>1296</v>
      </c>
      <c r="T1446" t="s">
        <v>28</v>
      </c>
      <c r="U1446" s="6">
        <v>45959.636135879628</v>
      </c>
      <c r="V1446" t="s">
        <v>29</v>
      </c>
    </row>
    <row r="1447" spans="1:22">
      <c r="A1447" s="2">
        <v>2025</v>
      </c>
      <c r="B1447" s="3">
        <v>10</v>
      </c>
      <c r="C1447" s="4">
        <v>45953</v>
      </c>
      <c r="D1447" s="2">
        <v>85848</v>
      </c>
      <c r="E1447" s="2">
        <v>11</v>
      </c>
      <c r="F1447" t="s">
        <v>81</v>
      </c>
      <c r="G1447" t="s">
        <v>82</v>
      </c>
      <c r="H1447" s="5">
        <v>600</v>
      </c>
      <c r="I1447" s="5">
        <v>0</v>
      </c>
      <c r="J1447" s="5">
        <v>600</v>
      </c>
      <c r="K1447" t="s">
        <v>185</v>
      </c>
      <c r="L1447">
        <f>_xlfn.XLOOKUP(M1447,Sheet6!B:B,Sheet6!A:A,"",0)</f>
        <v>411</v>
      </c>
      <c r="M1447" t="s">
        <v>186</v>
      </c>
      <c r="P1447" t="s">
        <v>47</v>
      </c>
      <c r="Q1447" t="s">
        <v>1305</v>
      </c>
      <c r="R1447" t="s">
        <v>1295</v>
      </c>
      <c r="S1447" t="s">
        <v>1296</v>
      </c>
      <c r="T1447" t="s">
        <v>28</v>
      </c>
      <c r="U1447" s="6">
        <v>45959.636135879628</v>
      </c>
      <c r="V1447" t="s">
        <v>29</v>
      </c>
    </row>
    <row r="1448" spans="1:22">
      <c r="A1448" s="2">
        <v>2025</v>
      </c>
      <c r="B1448" s="3">
        <v>10</v>
      </c>
      <c r="C1448" s="4">
        <v>45953</v>
      </c>
      <c r="D1448" s="2">
        <v>85848</v>
      </c>
      <c r="E1448" s="2">
        <v>12</v>
      </c>
      <c r="F1448" t="s">
        <v>81</v>
      </c>
      <c r="G1448" t="s">
        <v>82</v>
      </c>
      <c r="H1448" s="5">
        <v>600</v>
      </c>
      <c r="I1448" s="5">
        <v>0</v>
      </c>
      <c r="J1448" s="5">
        <v>600</v>
      </c>
      <c r="K1448" t="s">
        <v>185</v>
      </c>
      <c r="L1448">
        <f>_xlfn.XLOOKUP(M1448,Sheet6!B:B,Sheet6!A:A,"",0)</f>
        <v>411</v>
      </c>
      <c r="M1448" t="s">
        <v>186</v>
      </c>
      <c r="P1448" t="s">
        <v>47</v>
      </c>
      <c r="Q1448" t="s">
        <v>1306</v>
      </c>
      <c r="R1448" t="s">
        <v>1295</v>
      </c>
      <c r="S1448" t="s">
        <v>1296</v>
      </c>
      <c r="T1448" t="s">
        <v>28</v>
      </c>
      <c r="U1448" s="6">
        <v>45959.636135879628</v>
      </c>
      <c r="V1448" t="s">
        <v>29</v>
      </c>
    </row>
    <row r="1449" spans="1:22">
      <c r="A1449" s="2">
        <v>2025</v>
      </c>
      <c r="B1449" s="3">
        <v>10</v>
      </c>
      <c r="C1449" s="4">
        <v>45953</v>
      </c>
      <c r="D1449" s="2">
        <v>85848</v>
      </c>
      <c r="E1449" s="2">
        <v>13</v>
      </c>
      <c r="F1449" t="s">
        <v>81</v>
      </c>
      <c r="G1449" t="s">
        <v>82</v>
      </c>
      <c r="H1449" s="5">
        <v>600</v>
      </c>
      <c r="I1449" s="5">
        <v>0</v>
      </c>
      <c r="J1449" s="5">
        <v>600</v>
      </c>
      <c r="K1449" t="s">
        <v>185</v>
      </c>
      <c r="L1449">
        <f>_xlfn.XLOOKUP(M1449,Sheet6!B:B,Sheet6!A:A,"",0)</f>
        <v>411</v>
      </c>
      <c r="M1449" t="s">
        <v>186</v>
      </c>
      <c r="P1449" t="s">
        <v>47</v>
      </c>
      <c r="Q1449" t="s">
        <v>1307</v>
      </c>
      <c r="R1449" t="s">
        <v>1295</v>
      </c>
      <c r="S1449" t="s">
        <v>1296</v>
      </c>
      <c r="T1449" t="s">
        <v>28</v>
      </c>
      <c r="U1449" s="6">
        <v>45959.636135879628</v>
      </c>
      <c r="V1449" t="s">
        <v>29</v>
      </c>
    </row>
    <row r="1450" spans="1:22">
      <c r="A1450" s="2">
        <v>2025</v>
      </c>
      <c r="B1450" s="3">
        <v>10</v>
      </c>
      <c r="C1450" s="4">
        <v>45953</v>
      </c>
      <c r="D1450" s="2">
        <v>85848</v>
      </c>
      <c r="E1450" s="2">
        <v>14</v>
      </c>
      <c r="F1450" t="s">
        <v>81</v>
      </c>
      <c r="G1450" t="s">
        <v>82</v>
      </c>
      <c r="H1450" s="5">
        <v>600</v>
      </c>
      <c r="I1450" s="5">
        <v>0</v>
      </c>
      <c r="J1450" s="5">
        <v>600</v>
      </c>
      <c r="K1450" t="s">
        <v>185</v>
      </c>
      <c r="L1450">
        <f>_xlfn.XLOOKUP(M1450,Sheet6!B:B,Sheet6!A:A,"",0)</f>
        <v>411</v>
      </c>
      <c r="M1450" t="s">
        <v>186</v>
      </c>
      <c r="P1450" t="s">
        <v>47</v>
      </c>
      <c r="Q1450" t="s">
        <v>1308</v>
      </c>
      <c r="R1450" t="s">
        <v>1295</v>
      </c>
      <c r="S1450" t="s">
        <v>1296</v>
      </c>
      <c r="T1450" t="s">
        <v>28</v>
      </c>
      <c r="U1450" s="6">
        <v>45959.636135879628</v>
      </c>
      <c r="V1450" t="s">
        <v>29</v>
      </c>
    </row>
    <row r="1451" spans="1:22">
      <c r="A1451" s="2">
        <v>2025</v>
      </c>
      <c r="B1451" s="3">
        <v>10</v>
      </c>
      <c r="C1451" s="4">
        <v>45953</v>
      </c>
      <c r="D1451" s="2">
        <v>85848</v>
      </c>
      <c r="E1451" s="2">
        <v>15</v>
      </c>
      <c r="F1451" t="s">
        <v>81</v>
      </c>
      <c r="G1451" t="s">
        <v>82</v>
      </c>
      <c r="H1451" s="5">
        <v>600</v>
      </c>
      <c r="I1451" s="5">
        <v>0</v>
      </c>
      <c r="J1451" s="5">
        <v>600</v>
      </c>
      <c r="K1451" t="s">
        <v>185</v>
      </c>
      <c r="L1451">
        <f>_xlfn.XLOOKUP(M1451,Sheet6!B:B,Sheet6!A:A,"",0)</f>
        <v>411</v>
      </c>
      <c r="M1451" t="s">
        <v>186</v>
      </c>
      <c r="P1451" t="s">
        <v>47</v>
      </c>
      <c r="Q1451" t="s">
        <v>1309</v>
      </c>
      <c r="R1451" t="s">
        <v>1295</v>
      </c>
      <c r="S1451" t="s">
        <v>1296</v>
      </c>
      <c r="T1451" t="s">
        <v>28</v>
      </c>
      <c r="U1451" s="6">
        <v>45959.636135879628</v>
      </c>
      <c r="V1451" t="s">
        <v>29</v>
      </c>
    </row>
    <row r="1452" spans="1:22">
      <c r="A1452" s="2">
        <v>2025</v>
      </c>
      <c r="B1452" s="3">
        <v>10</v>
      </c>
      <c r="C1452" s="4">
        <v>45953</v>
      </c>
      <c r="D1452" s="2">
        <v>85848</v>
      </c>
      <c r="E1452" s="2">
        <v>16</v>
      </c>
      <c r="F1452" t="s">
        <v>81</v>
      </c>
      <c r="G1452" t="s">
        <v>82</v>
      </c>
      <c r="H1452" s="5">
        <v>600</v>
      </c>
      <c r="I1452" s="5">
        <v>0</v>
      </c>
      <c r="J1452" s="5">
        <v>600</v>
      </c>
      <c r="K1452" t="s">
        <v>185</v>
      </c>
      <c r="L1452">
        <f>_xlfn.XLOOKUP(M1452,Sheet6!B:B,Sheet6!A:A,"",0)</f>
        <v>411</v>
      </c>
      <c r="M1452" t="s">
        <v>186</v>
      </c>
      <c r="P1452" t="s">
        <v>47</v>
      </c>
      <c r="Q1452" t="s">
        <v>1310</v>
      </c>
      <c r="R1452" t="s">
        <v>1295</v>
      </c>
      <c r="S1452" t="s">
        <v>1296</v>
      </c>
      <c r="T1452" t="s">
        <v>28</v>
      </c>
      <c r="U1452" s="6">
        <v>45959.636135879628</v>
      </c>
      <c r="V1452" t="s">
        <v>29</v>
      </c>
    </row>
    <row r="1453" spans="1:22">
      <c r="A1453" s="2">
        <v>2025</v>
      </c>
      <c r="B1453" s="3">
        <v>10</v>
      </c>
      <c r="C1453" s="4">
        <v>45953</v>
      </c>
      <c r="D1453" s="2">
        <v>85848</v>
      </c>
      <c r="E1453" s="2">
        <v>17</v>
      </c>
      <c r="F1453" t="s">
        <v>81</v>
      </c>
      <c r="G1453" t="s">
        <v>82</v>
      </c>
      <c r="H1453" s="5">
        <v>600</v>
      </c>
      <c r="I1453" s="5">
        <v>0</v>
      </c>
      <c r="J1453" s="5">
        <v>600</v>
      </c>
      <c r="K1453" t="s">
        <v>185</v>
      </c>
      <c r="L1453">
        <f>_xlfn.XLOOKUP(M1453,Sheet6!B:B,Sheet6!A:A,"",0)</f>
        <v>411</v>
      </c>
      <c r="M1453" t="s">
        <v>186</v>
      </c>
      <c r="P1453" t="s">
        <v>47</v>
      </c>
      <c r="Q1453" t="s">
        <v>1311</v>
      </c>
      <c r="R1453" t="s">
        <v>1295</v>
      </c>
      <c r="S1453" t="s">
        <v>1296</v>
      </c>
      <c r="T1453" t="s">
        <v>28</v>
      </c>
      <c r="U1453" s="6">
        <v>45959.636135879628</v>
      </c>
      <c r="V1453" t="s">
        <v>29</v>
      </c>
    </row>
    <row r="1454" spans="1:22">
      <c r="A1454" s="2">
        <v>2025</v>
      </c>
      <c r="B1454" s="3">
        <v>10</v>
      </c>
      <c r="C1454" s="4">
        <v>45953</v>
      </c>
      <c r="D1454" s="2">
        <v>85848</v>
      </c>
      <c r="E1454" s="2">
        <v>18</v>
      </c>
      <c r="F1454" t="s">
        <v>81</v>
      </c>
      <c r="G1454" t="s">
        <v>82</v>
      </c>
      <c r="H1454" s="5">
        <v>600</v>
      </c>
      <c r="I1454" s="5">
        <v>0</v>
      </c>
      <c r="J1454" s="5">
        <v>600</v>
      </c>
      <c r="K1454" t="s">
        <v>185</v>
      </c>
      <c r="L1454">
        <f>_xlfn.XLOOKUP(M1454,Sheet6!B:B,Sheet6!A:A,"",0)</f>
        <v>411</v>
      </c>
      <c r="M1454" t="s">
        <v>186</v>
      </c>
      <c r="P1454" t="s">
        <v>47</v>
      </c>
      <c r="Q1454" t="s">
        <v>1312</v>
      </c>
      <c r="R1454" t="s">
        <v>1295</v>
      </c>
      <c r="S1454" t="s">
        <v>1296</v>
      </c>
      <c r="T1454" t="s">
        <v>28</v>
      </c>
      <c r="U1454" s="6">
        <v>45959.636135879628</v>
      </c>
      <c r="V1454" t="s">
        <v>29</v>
      </c>
    </row>
    <row r="1455" spans="1:22">
      <c r="A1455" s="2">
        <v>2025</v>
      </c>
      <c r="B1455" s="3">
        <v>10</v>
      </c>
      <c r="C1455" s="4">
        <v>45953</v>
      </c>
      <c r="D1455" s="2">
        <v>85848</v>
      </c>
      <c r="E1455" s="2">
        <v>19</v>
      </c>
      <c r="F1455" t="s">
        <v>81</v>
      </c>
      <c r="G1455" t="s">
        <v>82</v>
      </c>
      <c r="H1455" s="5">
        <v>600</v>
      </c>
      <c r="I1455" s="5">
        <v>0</v>
      </c>
      <c r="J1455" s="5">
        <v>600</v>
      </c>
      <c r="K1455" t="s">
        <v>185</v>
      </c>
      <c r="L1455">
        <f>_xlfn.XLOOKUP(M1455,Sheet6!B:B,Sheet6!A:A,"",0)</f>
        <v>411</v>
      </c>
      <c r="M1455" t="s">
        <v>186</v>
      </c>
      <c r="P1455" t="s">
        <v>47</v>
      </c>
      <c r="Q1455" t="s">
        <v>1313</v>
      </c>
      <c r="R1455" t="s">
        <v>1295</v>
      </c>
      <c r="S1455" t="s">
        <v>1296</v>
      </c>
      <c r="T1455" t="s">
        <v>28</v>
      </c>
      <c r="U1455" s="6">
        <v>45959.636135879628</v>
      </c>
      <c r="V1455" t="s">
        <v>29</v>
      </c>
    </row>
    <row r="1456" spans="1:22">
      <c r="A1456" s="2">
        <v>2025</v>
      </c>
      <c r="B1456" s="3">
        <v>10</v>
      </c>
      <c r="C1456" s="4">
        <v>45953</v>
      </c>
      <c r="D1456" s="2">
        <v>85848</v>
      </c>
      <c r="E1456" s="2">
        <v>20</v>
      </c>
      <c r="F1456" t="s">
        <v>81</v>
      </c>
      <c r="G1456" t="s">
        <v>82</v>
      </c>
      <c r="H1456" s="5">
        <v>600</v>
      </c>
      <c r="I1456" s="5">
        <v>0</v>
      </c>
      <c r="J1456" s="5">
        <v>600</v>
      </c>
      <c r="K1456" t="s">
        <v>185</v>
      </c>
      <c r="L1456">
        <f>_xlfn.XLOOKUP(M1456,Sheet6!B:B,Sheet6!A:A,"",0)</f>
        <v>411</v>
      </c>
      <c r="M1456" t="s">
        <v>186</v>
      </c>
      <c r="P1456" t="s">
        <v>47</v>
      </c>
      <c r="Q1456" t="s">
        <v>1314</v>
      </c>
      <c r="R1456" t="s">
        <v>1295</v>
      </c>
      <c r="S1456" t="s">
        <v>1296</v>
      </c>
      <c r="T1456" t="s">
        <v>28</v>
      </c>
      <c r="U1456" s="6">
        <v>45959.636135879628</v>
      </c>
      <c r="V1456" t="s">
        <v>29</v>
      </c>
    </row>
    <row r="1457" spans="1:22">
      <c r="A1457" s="2">
        <v>2025</v>
      </c>
      <c r="B1457" s="3">
        <v>10</v>
      </c>
      <c r="C1457" s="4">
        <v>45953</v>
      </c>
      <c r="D1457" s="2">
        <v>85848</v>
      </c>
      <c r="E1457" s="2">
        <v>21</v>
      </c>
      <c r="F1457" t="s">
        <v>81</v>
      </c>
      <c r="G1457" t="s">
        <v>82</v>
      </c>
      <c r="H1457" s="5">
        <v>647.1</v>
      </c>
      <c r="I1457" s="5">
        <v>0</v>
      </c>
      <c r="J1457" s="5">
        <v>647.1</v>
      </c>
      <c r="K1457" t="s">
        <v>314</v>
      </c>
      <c r="L1457">
        <f>_xlfn.XLOOKUP(M1457,Sheet6!B:B,Sheet6!A:A,"",0)</f>
        <v>447</v>
      </c>
      <c r="M1457" t="s">
        <v>315</v>
      </c>
      <c r="P1457" t="s">
        <v>47</v>
      </c>
      <c r="Q1457" t="s">
        <v>1315</v>
      </c>
      <c r="R1457" t="s">
        <v>1295</v>
      </c>
      <c r="S1457" t="s">
        <v>1296</v>
      </c>
      <c r="T1457" t="s">
        <v>28</v>
      </c>
      <c r="U1457" s="6">
        <v>45959.636135879628</v>
      </c>
      <c r="V1457" t="s">
        <v>29</v>
      </c>
    </row>
    <row r="1458" spans="1:22">
      <c r="A1458" s="2">
        <v>2025</v>
      </c>
      <c r="B1458" s="3">
        <v>10</v>
      </c>
      <c r="C1458" s="4">
        <v>45953</v>
      </c>
      <c r="D1458" s="2">
        <v>85848</v>
      </c>
      <c r="E1458" s="2">
        <v>22</v>
      </c>
      <c r="F1458" t="s">
        <v>81</v>
      </c>
      <c r="G1458" t="s">
        <v>82</v>
      </c>
      <c r="H1458" s="5">
        <v>435</v>
      </c>
      <c r="I1458" s="5">
        <v>0</v>
      </c>
      <c r="J1458" s="5">
        <v>435</v>
      </c>
      <c r="K1458" t="s">
        <v>317</v>
      </c>
      <c r="L1458">
        <f>_xlfn.XLOOKUP(M1458,Sheet6!B:B,Sheet6!A:A,"",0)</f>
        <v>459</v>
      </c>
      <c r="M1458" t="s">
        <v>318</v>
      </c>
      <c r="P1458" t="s">
        <v>47</v>
      </c>
      <c r="Q1458" t="s">
        <v>1316</v>
      </c>
      <c r="R1458" t="s">
        <v>1295</v>
      </c>
      <c r="S1458" t="s">
        <v>1296</v>
      </c>
      <c r="T1458" t="s">
        <v>28</v>
      </c>
      <c r="U1458" s="6">
        <v>45959.636135879628</v>
      </c>
      <c r="V1458" t="s">
        <v>29</v>
      </c>
    </row>
    <row r="1459" spans="1:22">
      <c r="A1459" s="2">
        <v>2025</v>
      </c>
      <c r="B1459" s="3">
        <v>10</v>
      </c>
      <c r="C1459" s="4">
        <v>45953</v>
      </c>
      <c r="D1459" s="2">
        <v>85848</v>
      </c>
      <c r="E1459" s="2">
        <v>23</v>
      </c>
      <c r="F1459" t="s">
        <v>81</v>
      </c>
      <c r="G1459" t="s">
        <v>82</v>
      </c>
      <c r="H1459" s="5">
        <v>1409.4</v>
      </c>
      <c r="I1459" s="5">
        <v>0</v>
      </c>
      <c r="J1459" s="5">
        <v>1409.4</v>
      </c>
      <c r="K1459" t="s">
        <v>319</v>
      </c>
      <c r="L1459">
        <f>_xlfn.XLOOKUP(M1459,Sheet6!B:B,Sheet6!A:A,"",0)</f>
        <v>437</v>
      </c>
      <c r="M1459" t="s">
        <v>320</v>
      </c>
      <c r="P1459" t="s">
        <v>47</v>
      </c>
      <c r="Q1459" t="s">
        <v>1316</v>
      </c>
      <c r="R1459" t="s">
        <v>1295</v>
      </c>
      <c r="S1459" t="s">
        <v>1296</v>
      </c>
      <c r="T1459" t="s">
        <v>28</v>
      </c>
      <c r="U1459" s="6">
        <v>45959.636135879628</v>
      </c>
      <c r="V1459" t="s">
        <v>29</v>
      </c>
    </row>
    <row r="1460" spans="1:22">
      <c r="A1460" s="2">
        <v>2025</v>
      </c>
      <c r="B1460" s="3">
        <v>10</v>
      </c>
      <c r="C1460" s="4">
        <v>45953</v>
      </c>
      <c r="D1460" s="2">
        <v>85848</v>
      </c>
      <c r="E1460" s="2">
        <v>24</v>
      </c>
      <c r="F1460" t="s">
        <v>81</v>
      </c>
      <c r="G1460" t="s">
        <v>82</v>
      </c>
      <c r="H1460" s="5">
        <v>600</v>
      </c>
      <c r="I1460" s="5">
        <v>0</v>
      </c>
      <c r="J1460" s="5">
        <v>600</v>
      </c>
      <c r="K1460" t="s">
        <v>185</v>
      </c>
      <c r="L1460">
        <f>_xlfn.XLOOKUP(M1460,Sheet6!B:B,Sheet6!A:A,"",0)</f>
        <v>411</v>
      </c>
      <c r="M1460" t="s">
        <v>186</v>
      </c>
      <c r="P1460" t="s">
        <v>47</v>
      </c>
      <c r="Q1460" t="s">
        <v>1317</v>
      </c>
      <c r="R1460" t="s">
        <v>1295</v>
      </c>
      <c r="S1460" t="s">
        <v>1296</v>
      </c>
      <c r="T1460" t="s">
        <v>28</v>
      </c>
      <c r="U1460" s="6">
        <v>45959.636135879628</v>
      </c>
      <c r="V1460" t="s">
        <v>29</v>
      </c>
    </row>
    <row r="1461" spans="1:22">
      <c r="A1461" s="2">
        <v>2025</v>
      </c>
      <c r="B1461" s="3">
        <v>10</v>
      </c>
      <c r="C1461" s="4">
        <v>45953</v>
      </c>
      <c r="D1461" s="2">
        <v>85848</v>
      </c>
      <c r="E1461" s="2">
        <v>25</v>
      </c>
      <c r="F1461" t="s">
        <v>81</v>
      </c>
      <c r="G1461" t="s">
        <v>82</v>
      </c>
      <c r="H1461" s="5">
        <v>435</v>
      </c>
      <c r="I1461" s="5">
        <v>0</v>
      </c>
      <c r="J1461" s="5">
        <v>435</v>
      </c>
      <c r="K1461" t="s">
        <v>322</v>
      </c>
      <c r="L1461">
        <f>_xlfn.XLOOKUP(M1461,Sheet6!B:B,Sheet6!A:A,"",0)</f>
        <v>457</v>
      </c>
      <c r="M1461" t="s">
        <v>323</v>
      </c>
      <c r="P1461" t="s">
        <v>47</v>
      </c>
      <c r="Q1461" t="s">
        <v>1316</v>
      </c>
      <c r="R1461" t="s">
        <v>1295</v>
      </c>
      <c r="S1461" t="s">
        <v>1296</v>
      </c>
      <c r="T1461" t="s">
        <v>28</v>
      </c>
      <c r="U1461" s="6">
        <v>45959.636135879628</v>
      </c>
      <c r="V1461" t="s">
        <v>29</v>
      </c>
    </row>
    <row r="1462" spans="1:22">
      <c r="A1462" s="2">
        <v>2025</v>
      </c>
      <c r="B1462" s="3">
        <v>10</v>
      </c>
      <c r="C1462" s="4">
        <v>45953</v>
      </c>
      <c r="D1462" s="2">
        <v>85848</v>
      </c>
      <c r="E1462" s="2">
        <v>26</v>
      </c>
      <c r="F1462" t="s">
        <v>81</v>
      </c>
      <c r="G1462" t="s">
        <v>82</v>
      </c>
      <c r="H1462" s="5">
        <v>435</v>
      </c>
      <c r="I1462" s="5">
        <v>0</v>
      </c>
      <c r="J1462" s="5">
        <v>435</v>
      </c>
      <c r="K1462" t="s">
        <v>324</v>
      </c>
      <c r="L1462">
        <f>_xlfn.XLOOKUP(M1462,Sheet6!B:B,Sheet6!A:A,"",0)</f>
        <v>460</v>
      </c>
      <c r="M1462" t="s">
        <v>325</v>
      </c>
      <c r="P1462" t="s">
        <v>47</v>
      </c>
      <c r="Q1462" t="s">
        <v>1316</v>
      </c>
      <c r="R1462" t="s">
        <v>1295</v>
      </c>
      <c r="S1462" t="s">
        <v>1296</v>
      </c>
      <c r="T1462" t="s">
        <v>28</v>
      </c>
      <c r="U1462" s="6">
        <v>45959.636135879628</v>
      </c>
      <c r="V1462" t="s">
        <v>29</v>
      </c>
    </row>
    <row r="1463" spans="1:22">
      <c r="A1463" s="2">
        <v>2025</v>
      </c>
      <c r="B1463" s="3">
        <v>10</v>
      </c>
      <c r="C1463" s="4">
        <v>45953</v>
      </c>
      <c r="D1463" s="2">
        <v>85848</v>
      </c>
      <c r="E1463" s="2">
        <v>27</v>
      </c>
      <c r="F1463" t="s">
        <v>81</v>
      </c>
      <c r="G1463" t="s">
        <v>82</v>
      </c>
      <c r="H1463" s="5">
        <v>560</v>
      </c>
      <c r="I1463" s="5">
        <v>0</v>
      </c>
      <c r="J1463" s="5">
        <v>560</v>
      </c>
      <c r="K1463" t="s">
        <v>326</v>
      </c>
      <c r="L1463">
        <f>_xlfn.XLOOKUP(M1463,Sheet6!B:B,Sheet6!A:A,"",0)</f>
        <v>464</v>
      </c>
      <c r="M1463" t="s">
        <v>327</v>
      </c>
      <c r="P1463" t="s">
        <v>47</v>
      </c>
      <c r="Q1463" t="s">
        <v>1316</v>
      </c>
      <c r="R1463" t="s">
        <v>1295</v>
      </c>
      <c r="S1463" t="s">
        <v>1296</v>
      </c>
      <c r="T1463" t="s">
        <v>28</v>
      </c>
      <c r="U1463" s="6">
        <v>45959.636135879628</v>
      </c>
      <c r="V1463" t="s">
        <v>29</v>
      </c>
    </row>
    <row r="1464" spans="1:22">
      <c r="A1464" s="2">
        <v>2025</v>
      </c>
      <c r="B1464" s="3">
        <v>10</v>
      </c>
      <c r="C1464" s="4">
        <v>45953</v>
      </c>
      <c r="D1464" s="2">
        <v>85848</v>
      </c>
      <c r="E1464" s="2">
        <v>28</v>
      </c>
      <c r="F1464" t="s">
        <v>81</v>
      </c>
      <c r="G1464" t="s">
        <v>82</v>
      </c>
      <c r="H1464" s="5">
        <v>435</v>
      </c>
      <c r="I1464" s="5">
        <v>0</v>
      </c>
      <c r="J1464" s="5">
        <v>435</v>
      </c>
      <c r="K1464" t="s">
        <v>328</v>
      </c>
      <c r="L1464">
        <f>_xlfn.XLOOKUP(M1464,Sheet6!B:B,Sheet6!A:A,"",0)</f>
        <v>456</v>
      </c>
      <c r="M1464" t="s">
        <v>329</v>
      </c>
      <c r="P1464" t="s">
        <v>47</v>
      </c>
      <c r="Q1464" t="s">
        <v>1316</v>
      </c>
      <c r="R1464" t="s">
        <v>1295</v>
      </c>
      <c r="S1464" t="s">
        <v>1296</v>
      </c>
      <c r="T1464" t="s">
        <v>28</v>
      </c>
      <c r="U1464" s="6">
        <v>45959.636135879628</v>
      </c>
      <c r="V1464" t="s">
        <v>29</v>
      </c>
    </row>
    <row r="1465" spans="1:22">
      <c r="A1465" s="2">
        <v>2025</v>
      </c>
      <c r="B1465" s="3">
        <v>10</v>
      </c>
      <c r="C1465" s="4">
        <v>45953</v>
      </c>
      <c r="D1465" s="2">
        <v>85848</v>
      </c>
      <c r="E1465" s="2">
        <v>29</v>
      </c>
      <c r="F1465" t="s">
        <v>81</v>
      </c>
      <c r="G1465" t="s">
        <v>82</v>
      </c>
      <c r="H1465" s="5">
        <v>435</v>
      </c>
      <c r="I1465" s="5">
        <v>0</v>
      </c>
      <c r="J1465" s="5">
        <v>435</v>
      </c>
      <c r="K1465" t="s">
        <v>330</v>
      </c>
      <c r="L1465">
        <f>_xlfn.XLOOKUP(M1465,Sheet6!B:B,Sheet6!A:A,"",0)</f>
        <v>463</v>
      </c>
      <c r="M1465" t="s">
        <v>331</v>
      </c>
      <c r="P1465" t="s">
        <v>47</v>
      </c>
      <c r="Q1465" t="s">
        <v>1316</v>
      </c>
      <c r="R1465" t="s">
        <v>1295</v>
      </c>
      <c r="S1465" t="s">
        <v>1296</v>
      </c>
      <c r="T1465" t="s">
        <v>28</v>
      </c>
      <c r="U1465" s="6">
        <v>45959.636135879628</v>
      </c>
      <c r="V1465" t="s">
        <v>29</v>
      </c>
    </row>
    <row r="1466" spans="1:22">
      <c r="A1466" s="2">
        <v>2025</v>
      </c>
      <c r="B1466" s="3">
        <v>10</v>
      </c>
      <c r="C1466" s="4">
        <v>45953</v>
      </c>
      <c r="D1466" s="2">
        <v>85848</v>
      </c>
      <c r="E1466" s="2">
        <v>30</v>
      </c>
      <c r="F1466" t="s">
        <v>81</v>
      </c>
      <c r="G1466" t="s">
        <v>82</v>
      </c>
      <c r="H1466" s="5">
        <v>435</v>
      </c>
      <c r="I1466" s="5">
        <v>0</v>
      </c>
      <c r="J1466" s="5">
        <v>435</v>
      </c>
      <c r="K1466" t="s">
        <v>332</v>
      </c>
      <c r="L1466">
        <f>_xlfn.XLOOKUP(M1466,Sheet6!B:B,Sheet6!A:A,"",0)</f>
        <v>455</v>
      </c>
      <c r="M1466" t="s">
        <v>333</v>
      </c>
      <c r="P1466" t="s">
        <v>47</v>
      </c>
      <c r="Q1466" t="s">
        <v>1316</v>
      </c>
      <c r="R1466" t="s">
        <v>1295</v>
      </c>
      <c r="S1466" t="s">
        <v>1296</v>
      </c>
      <c r="T1466" t="s">
        <v>28</v>
      </c>
      <c r="U1466" s="6">
        <v>45959.636135879628</v>
      </c>
      <c r="V1466" t="s">
        <v>29</v>
      </c>
    </row>
    <row r="1467" spans="1:22">
      <c r="A1467" s="2">
        <v>2025</v>
      </c>
      <c r="B1467" s="3">
        <v>10</v>
      </c>
      <c r="C1467" s="4">
        <v>45953</v>
      </c>
      <c r="D1467" s="2">
        <v>85848</v>
      </c>
      <c r="E1467" s="2">
        <v>31</v>
      </c>
      <c r="F1467" t="s">
        <v>81</v>
      </c>
      <c r="G1467" t="s">
        <v>82</v>
      </c>
      <c r="H1467" s="5">
        <v>435</v>
      </c>
      <c r="I1467" s="5">
        <v>0</v>
      </c>
      <c r="J1467" s="5">
        <v>435</v>
      </c>
      <c r="K1467" t="s">
        <v>334</v>
      </c>
      <c r="L1467">
        <f>_xlfn.XLOOKUP(M1467,Sheet6!B:B,Sheet6!A:A,"",0)</f>
        <v>461</v>
      </c>
      <c r="M1467" t="s">
        <v>335</v>
      </c>
      <c r="P1467" t="s">
        <v>47</v>
      </c>
      <c r="Q1467" t="s">
        <v>1316</v>
      </c>
      <c r="R1467" t="s">
        <v>1295</v>
      </c>
      <c r="S1467" t="s">
        <v>1296</v>
      </c>
      <c r="T1467" t="s">
        <v>28</v>
      </c>
      <c r="U1467" s="6">
        <v>45959.636135879628</v>
      </c>
      <c r="V1467" t="s">
        <v>29</v>
      </c>
    </row>
    <row r="1468" spans="1:22">
      <c r="A1468" s="2">
        <v>2025</v>
      </c>
      <c r="B1468" s="3">
        <v>10</v>
      </c>
      <c r="C1468" s="4">
        <v>45953</v>
      </c>
      <c r="D1468" s="2">
        <v>85848</v>
      </c>
      <c r="E1468" s="2">
        <v>32</v>
      </c>
      <c r="F1468" t="s">
        <v>81</v>
      </c>
      <c r="G1468" t="s">
        <v>82</v>
      </c>
      <c r="H1468" s="5">
        <v>435</v>
      </c>
      <c r="I1468" s="5">
        <v>0</v>
      </c>
      <c r="J1468" s="5">
        <v>435</v>
      </c>
      <c r="K1468" t="s">
        <v>336</v>
      </c>
      <c r="L1468">
        <f>_xlfn.XLOOKUP(M1468,Sheet6!B:B,Sheet6!A:A,"",0)</f>
        <v>458</v>
      </c>
      <c r="M1468" t="s">
        <v>337</v>
      </c>
      <c r="P1468" t="s">
        <v>47</v>
      </c>
      <c r="Q1468" t="s">
        <v>1316</v>
      </c>
      <c r="R1468" t="s">
        <v>1295</v>
      </c>
      <c r="S1468" t="s">
        <v>1296</v>
      </c>
      <c r="T1468" t="s">
        <v>28</v>
      </c>
      <c r="U1468" s="6">
        <v>45959.636135879628</v>
      </c>
      <c r="V1468" t="s">
        <v>29</v>
      </c>
    </row>
    <row r="1469" spans="1:22">
      <c r="A1469" s="2">
        <v>2025</v>
      </c>
      <c r="B1469" s="3">
        <v>10</v>
      </c>
      <c r="C1469" s="4">
        <v>45953</v>
      </c>
      <c r="D1469" s="2">
        <v>85848</v>
      </c>
      <c r="E1469" s="2">
        <v>33</v>
      </c>
      <c r="F1469" t="s">
        <v>81</v>
      </c>
      <c r="G1469" t="s">
        <v>82</v>
      </c>
      <c r="H1469" s="5">
        <v>435</v>
      </c>
      <c r="I1469" s="5">
        <v>0</v>
      </c>
      <c r="J1469" s="5">
        <v>435</v>
      </c>
      <c r="K1469" t="s">
        <v>338</v>
      </c>
      <c r="L1469">
        <f>_xlfn.XLOOKUP(M1469,Sheet6!B:B,Sheet6!A:A,"",0)</f>
        <v>462</v>
      </c>
      <c r="M1469" t="s">
        <v>339</v>
      </c>
      <c r="P1469" t="s">
        <v>47</v>
      </c>
      <c r="Q1469" t="s">
        <v>1316</v>
      </c>
      <c r="R1469" t="s">
        <v>1295</v>
      </c>
      <c r="S1469" t="s">
        <v>1296</v>
      </c>
      <c r="T1469" t="s">
        <v>28</v>
      </c>
      <c r="U1469" s="6">
        <v>45959.636135879628</v>
      </c>
      <c r="V1469" t="s">
        <v>29</v>
      </c>
    </row>
    <row r="1470" spans="1:22">
      <c r="A1470" s="2">
        <v>2025</v>
      </c>
      <c r="B1470" s="3">
        <v>10</v>
      </c>
      <c r="C1470" s="4">
        <v>45953</v>
      </c>
      <c r="D1470" s="2">
        <v>85848</v>
      </c>
      <c r="E1470" s="2">
        <v>34</v>
      </c>
      <c r="F1470" t="s">
        <v>81</v>
      </c>
      <c r="G1470" t="s">
        <v>82</v>
      </c>
      <c r="H1470" s="5">
        <v>600</v>
      </c>
      <c r="I1470" s="5">
        <v>0</v>
      </c>
      <c r="J1470" s="5">
        <v>600</v>
      </c>
      <c r="K1470" t="s">
        <v>185</v>
      </c>
      <c r="L1470">
        <f>_xlfn.XLOOKUP(M1470,Sheet6!B:B,Sheet6!A:A,"",0)</f>
        <v>411</v>
      </c>
      <c r="M1470" t="s">
        <v>186</v>
      </c>
      <c r="P1470" t="s">
        <v>47</v>
      </c>
      <c r="Q1470" t="s">
        <v>1318</v>
      </c>
      <c r="R1470" t="s">
        <v>1295</v>
      </c>
      <c r="S1470" t="s">
        <v>1296</v>
      </c>
      <c r="T1470" t="s">
        <v>28</v>
      </c>
      <c r="U1470" s="6">
        <v>45959.636135879628</v>
      </c>
      <c r="V1470" t="s">
        <v>29</v>
      </c>
    </row>
    <row r="1471" spans="1:22">
      <c r="A1471" s="2">
        <v>2025</v>
      </c>
      <c r="B1471" s="3">
        <v>10</v>
      </c>
      <c r="C1471" s="4">
        <v>45953</v>
      </c>
      <c r="D1471" s="2">
        <v>85848</v>
      </c>
      <c r="E1471" s="2">
        <v>35</v>
      </c>
      <c r="F1471" t="s">
        <v>81</v>
      </c>
      <c r="G1471" t="s">
        <v>82</v>
      </c>
      <c r="H1471" s="5">
        <v>600</v>
      </c>
      <c r="I1471" s="5">
        <v>0</v>
      </c>
      <c r="J1471" s="5">
        <v>600</v>
      </c>
      <c r="K1471" t="s">
        <v>185</v>
      </c>
      <c r="L1471">
        <f>_xlfn.XLOOKUP(M1471,Sheet6!B:B,Sheet6!A:A,"",0)</f>
        <v>411</v>
      </c>
      <c r="M1471" t="s">
        <v>186</v>
      </c>
      <c r="P1471" t="s">
        <v>47</v>
      </c>
      <c r="Q1471" t="s">
        <v>1319</v>
      </c>
      <c r="R1471" t="s">
        <v>1295</v>
      </c>
      <c r="S1471" t="s">
        <v>1296</v>
      </c>
      <c r="T1471" t="s">
        <v>28</v>
      </c>
      <c r="U1471" s="6">
        <v>45959.636135879628</v>
      </c>
      <c r="V1471" t="s">
        <v>29</v>
      </c>
    </row>
    <row r="1472" spans="1:22">
      <c r="A1472" s="2">
        <v>2025</v>
      </c>
      <c r="B1472" s="3">
        <v>10</v>
      </c>
      <c r="C1472" s="4">
        <v>45953</v>
      </c>
      <c r="D1472" s="2">
        <v>85848</v>
      </c>
      <c r="E1472" s="2">
        <v>36</v>
      </c>
      <c r="F1472" t="s">
        <v>81</v>
      </c>
      <c r="G1472" t="s">
        <v>82</v>
      </c>
      <c r="H1472" s="5">
        <v>600</v>
      </c>
      <c r="I1472" s="5">
        <v>0</v>
      </c>
      <c r="J1472" s="5">
        <v>600</v>
      </c>
      <c r="K1472" t="s">
        <v>185</v>
      </c>
      <c r="L1472">
        <f>_xlfn.XLOOKUP(M1472,Sheet6!B:B,Sheet6!A:A,"",0)</f>
        <v>411</v>
      </c>
      <c r="M1472" t="s">
        <v>186</v>
      </c>
      <c r="P1472" t="s">
        <v>47</v>
      </c>
      <c r="Q1472" t="s">
        <v>1320</v>
      </c>
      <c r="R1472" t="s">
        <v>1295</v>
      </c>
      <c r="S1472" t="s">
        <v>1296</v>
      </c>
      <c r="T1472" t="s">
        <v>28</v>
      </c>
      <c r="U1472" s="6">
        <v>45959.636135879628</v>
      </c>
      <c r="V1472" t="s">
        <v>29</v>
      </c>
    </row>
    <row r="1473" spans="1:22">
      <c r="A1473" s="2">
        <v>2025</v>
      </c>
      <c r="B1473" s="3">
        <v>10</v>
      </c>
      <c r="C1473" s="4">
        <v>45953</v>
      </c>
      <c r="D1473" s="2">
        <v>85848</v>
      </c>
      <c r="E1473" s="2">
        <v>37</v>
      </c>
      <c r="F1473" t="s">
        <v>81</v>
      </c>
      <c r="G1473" t="s">
        <v>82</v>
      </c>
      <c r="H1473" s="5">
        <v>600</v>
      </c>
      <c r="I1473" s="5">
        <v>0</v>
      </c>
      <c r="J1473" s="5">
        <v>600</v>
      </c>
      <c r="K1473" t="s">
        <v>185</v>
      </c>
      <c r="L1473">
        <f>_xlfn.XLOOKUP(M1473,Sheet6!B:B,Sheet6!A:A,"",0)</f>
        <v>411</v>
      </c>
      <c r="M1473" t="s">
        <v>186</v>
      </c>
      <c r="P1473" t="s">
        <v>47</v>
      </c>
      <c r="Q1473" t="s">
        <v>1321</v>
      </c>
      <c r="R1473" t="s">
        <v>1295</v>
      </c>
      <c r="S1473" t="s">
        <v>1296</v>
      </c>
      <c r="T1473" t="s">
        <v>28</v>
      </c>
      <c r="U1473" s="6">
        <v>45959.636135879628</v>
      </c>
      <c r="V1473" t="s">
        <v>29</v>
      </c>
    </row>
    <row r="1474" spans="1:22">
      <c r="A1474" s="2">
        <v>2025</v>
      </c>
      <c r="B1474" s="3">
        <v>10</v>
      </c>
      <c r="C1474" s="4">
        <v>45953</v>
      </c>
      <c r="D1474" s="2">
        <v>85848</v>
      </c>
      <c r="E1474" s="2">
        <v>38</v>
      </c>
      <c r="F1474" t="s">
        <v>81</v>
      </c>
      <c r="G1474" t="s">
        <v>82</v>
      </c>
      <c r="H1474" s="5">
        <v>600</v>
      </c>
      <c r="I1474" s="5">
        <v>0</v>
      </c>
      <c r="J1474" s="5">
        <v>600</v>
      </c>
      <c r="K1474" t="s">
        <v>185</v>
      </c>
      <c r="L1474">
        <f>_xlfn.XLOOKUP(M1474,Sheet6!B:B,Sheet6!A:A,"",0)</f>
        <v>411</v>
      </c>
      <c r="M1474" t="s">
        <v>186</v>
      </c>
      <c r="P1474" t="s">
        <v>47</v>
      </c>
      <c r="Q1474" t="s">
        <v>1322</v>
      </c>
      <c r="R1474" t="s">
        <v>1295</v>
      </c>
      <c r="S1474" t="s">
        <v>1296</v>
      </c>
      <c r="T1474" t="s">
        <v>28</v>
      </c>
      <c r="U1474" s="6">
        <v>45959.636135879628</v>
      </c>
      <c r="V1474" t="s">
        <v>29</v>
      </c>
    </row>
    <row r="1475" spans="1:22">
      <c r="A1475" s="2">
        <v>2025</v>
      </c>
      <c r="B1475" s="3">
        <v>10</v>
      </c>
      <c r="C1475" s="4">
        <v>45953</v>
      </c>
      <c r="D1475" s="2">
        <v>85848</v>
      </c>
      <c r="E1475" s="2">
        <v>39</v>
      </c>
      <c r="F1475" t="s">
        <v>81</v>
      </c>
      <c r="G1475" t="s">
        <v>82</v>
      </c>
      <c r="H1475" s="5">
        <v>600</v>
      </c>
      <c r="I1475" s="5">
        <v>0</v>
      </c>
      <c r="J1475" s="5">
        <v>600</v>
      </c>
      <c r="K1475" t="s">
        <v>185</v>
      </c>
      <c r="L1475">
        <f>_xlfn.XLOOKUP(M1475,Sheet6!B:B,Sheet6!A:A,"",0)</f>
        <v>411</v>
      </c>
      <c r="M1475" t="s">
        <v>186</v>
      </c>
      <c r="P1475" t="s">
        <v>47</v>
      </c>
      <c r="Q1475" t="s">
        <v>1323</v>
      </c>
      <c r="R1475" t="s">
        <v>1295</v>
      </c>
      <c r="S1475" t="s">
        <v>1296</v>
      </c>
      <c r="T1475" t="s">
        <v>28</v>
      </c>
      <c r="U1475" s="6">
        <v>45959.636135879628</v>
      </c>
      <c r="V1475" t="s">
        <v>29</v>
      </c>
    </row>
    <row r="1476" spans="1:22">
      <c r="A1476" s="2">
        <v>2025</v>
      </c>
      <c r="B1476" s="3">
        <v>10</v>
      </c>
      <c r="C1476" s="4">
        <v>45953</v>
      </c>
      <c r="D1476" s="2">
        <v>85848</v>
      </c>
      <c r="E1476" s="2">
        <v>40</v>
      </c>
      <c r="F1476" t="s">
        <v>81</v>
      </c>
      <c r="G1476" t="s">
        <v>82</v>
      </c>
      <c r="H1476" s="5">
        <v>600</v>
      </c>
      <c r="I1476" s="5">
        <v>0</v>
      </c>
      <c r="J1476" s="5">
        <v>600</v>
      </c>
      <c r="K1476" t="s">
        <v>185</v>
      </c>
      <c r="L1476">
        <f>_xlfn.XLOOKUP(M1476,Sheet6!B:B,Sheet6!A:A,"",0)</f>
        <v>411</v>
      </c>
      <c r="M1476" t="s">
        <v>186</v>
      </c>
      <c r="P1476" t="s">
        <v>47</v>
      </c>
      <c r="Q1476" t="s">
        <v>1324</v>
      </c>
      <c r="R1476" t="s">
        <v>1295</v>
      </c>
      <c r="S1476" t="s">
        <v>1296</v>
      </c>
      <c r="T1476" t="s">
        <v>28</v>
      </c>
      <c r="U1476" s="6">
        <v>45959.636135879628</v>
      </c>
      <c r="V1476" t="s">
        <v>29</v>
      </c>
    </row>
    <row r="1477" spans="1:22">
      <c r="A1477" s="2">
        <v>2025</v>
      </c>
      <c r="B1477" s="3">
        <v>10</v>
      </c>
      <c r="C1477" s="4">
        <v>45953</v>
      </c>
      <c r="D1477" s="2">
        <v>85848</v>
      </c>
      <c r="E1477" s="2">
        <v>41</v>
      </c>
      <c r="F1477" t="s">
        <v>81</v>
      </c>
      <c r="G1477" t="s">
        <v>82</v>
      </c>
      <c r="H1477" s="5">
        <v>441</v>
      </c>
      <c r="I1477" s="5">
        <v>0</v>
      </c>
      <c r="J1477" s="5">
        <v>441</v>
      </c>
      <c r="K1477" t="s">
        <v>347</v>
      </c>
      <c r="L1477">
        <f>_xlfn.XLOOKUP(M1477,Sheet6!B:B,Sheet6!A:A,"",0)</f>
        <v>469</v>
      </c>
      <c r="M1477" t="s">
        <v>348</v>
      </c>
      <c r="P1477" t="s">
        <v>47</v>
      </c>
      <c r="Q1477" t="s">
        <v>1316</v>
      </c>
      <c r="R1477" t="s">
        <v>1295</v>
      </c>
      <c r="S1477" t="s">
        <v>1296</v>
      </c>
      <c r="T1477" t="s">
        <v>28</v>
      </c>
      <c r="U1477" s="6">
        <v>45959.636135879628</v>
      </c>
      <c r="V1477" t="s">
        <v>29</v>
      </c>
    </row>
    <row r="1478" spans="1:22">
      <c r="A1478" s="2">
        <v>2025</v>
      </c>
      <c r="B1478" s="3">
        <v>10</v>
      </c>
      <c r="C1478" s="4">
        <v>45953</v>
      </c>
      <c r="D1478" s="2">
        <v>85848</v>
      </c>
      <c r="E1478" s="2">
        <v>42</v>
      </c>
      <c r="F1478" t="s">
        <v>81</v>
      </c>
      <c r="G1478" t="s">
        <v>82</v>
      </c>
      <c r="H1478" s="5">
        <v>764.26</v>
      </c>
      <c r="I1478" s="5">
        <v>0</v>
      </c>
      <c r="J1478" s="5">
        <v>764.26</v>
      </c>
      <c r="K1478" t="s">
        <v>349</v>
      </c>
      <c r="L1478">
        <f>_xlfn.XLOOKUP(M1478,Sheet6!B:B,Sheet6!A:A,"",0)</f>
        <v>448</v>
      </c>
      <c r="M1478" t="s">
        <v>350</v>
      </c>
      <c r="P1478" t="s">
        <v>47</v>
      </c>
      <c r="Q1478" t="s">
        <v>1316</v>
      </c>
      <c r="R1478" t="s">
        <v>1295</v>
      </c>
      <c r="S1478" t="s">
        <v>1296</v>
      </c>
      <c r="T1478" t="s">
        <v>28</v>
      </c>
      <c r="U1478" s="6">
        <v>45959.636135879628</v>
      </c>
      <c r="V1478" t="s">
        <v>29</v>
      </c>
    </row>
    <row r="1479" spans="1:22">
      <c r="A1479" s="2">
        <v>2025</v>
      </c>
      <c r="B1479" s="3">
        <v>10</v>
      </c>
      <c r="C1479" s="4">
        <v>45953</v>
      </c>
      <c r="D1479" s="2">
        <v>85849</v>
      </c>
      <c r="E1479" s="2">
        <v>2</v>
      </c>
      <c r="F1479" t="s">
        <v>1325</v>
      </c>
      <c r="G1479" t="s">
        <v>1326</v>
      </c>
      <c r="H1479" s="5">
        <v>246.75</v>
      </c>
      <c r="I1479" s="5">
        <v>0</v>
      </c>
      <c r="J1479" s="5">
        <v>246.75</v>
      </c>
      <c r="K1479" t="s">
        <v>185</v>
      </c>
      <c r="L1479">
        <f>_xlfn.XLOOKUP(M1479,Sheet6!B:B,Sheet6!A:A,"",0)</f>
        <v>411</v>
      </c>
      <c r="M1479" t="s">
        <v>186</v>
      </c>
      <c r="P1479" t="s">
        <v>24</v>
      </c>
      <c r="Q1479" t="s">
        <v>1316</v>
      </c>
      <c r="R1479" t="s">
        <v>1327</v>
      </c>
      <c r="S1479" t="s">
        <v>1328</v>
      </c>
      <c r="T1479" t="s">
        <v>28</v>
      </c>
      <c r="U1479" s="6">
        <v>45959.636182372684</v>
      </c>
      <c r="V1479" t="s">
        <v>29</v>
      </c>
    </row>
    <row r="1480" spans="1:22">
      <c r="A1480" s="2">
        <v>2025</v>
      </c>
      <c r="B1480" s="3">
        <v>10</v>
      </c>
      <c r="C1480" s="4">
        <v>45953</v>
      </c>
      <c r="D1480" s="2">
        <v>85850</v>
      </c>
      <c r="E1480" s="2">
        <v>2</v>
      </c>
      <c r="F1480" t="s">
        <v>183</v>
      </c>
      <c r="G1480" t="s">
        <v>184</v>
      </c>
      <c r="H1480" s="5">
        <v>300</v>
      </c>
      <c r="I1480" s="5">
        <v>0</v>
      </c>
      <c r="J1480" s="5">
        <v>300</v>
      </c>
      <c r="K1480" t="s">
        <v>185</v>
      </c>
      <c r="L1480">
        <f>_xlfn.XLOOKUP(M1480,Sheet6!B:B,Sheet6!A:A,"",0)</f>
        <v>411</v>
      </c>
      <c r="M1480" t="s">
        <v>186</v>
      </c>
      <c r="P1480" t="s">
        <v>24</v>
      </c>
      <c r="Q1480" t="s">
        <v>1316</v>
      </c>
      <c r="R1480" t="s">
        <v>1329</v>
      </c>
      <c r="S1480" t="s">
        <v>1330</v>
      </c>
      <c r="T1480" t="s">
        <v>28</v>
      </c>
      <c r="U1480" s="6">
        <v>45959.636281331019</v>
      </c>
      <c r="V1480" t="s">
        <v>29</v>
      </c>
    </row>
    <row r="1481" spans="1:22">
      <c r="A1481" s="2">
        <v>2025</v>
      </c>
      <c r="B1481" s="3">
        <v>10</v>
      </c>
      <c r="C1481" s="4">
        <v>45953</v>
      </c>
      <c r="D1481" s="2">
        <v>85852</v>
      </c>
      <c r="E1481" s="2">
        <v>2</v>
      </c>
      <c r="F1481" t="s">
        <v>1325</v>
      </c>
      <c r="G1481" t="s">
        <v>1326</v>
      </c>
      <c r="H1481" s="5">
        <v>246.75</v>
      </c>
      <c r="I1481" s="5">
        <v>0</v>
      </c>
      <c r="J1481" s="5">
        <v>246.75</v>
      </c>
      <c r="K1481" t="s">
        <v>185</v>
      </c>
      <c r="L1481">
        <f>_xlfn.XLOOKUP(M1481,Sheet6!B:B,Sheet6!A:A,"",0)</f>
        <v>411</v>
      </c>
      <c r="M1481" t="s">
        <v>186</v>
      </c>
      <c r="P1481" t="s">
        <v>24</v>
      </c>
      <c r="Q1481" t="s">
        <v>1316</v>
      </c>
      <c r="R1481" t="s">
        <v>1331</v>
      </c>
      <c r="S1481" t="s">
        <v>1332</v>
      </c>
      <c r="T1481" t="s">
        <v>28</v>
      </c>
      <c r="U1481" s="6">
        <v>45959.636327974535</v>
      </c>
      <c r="V1481" t="s">
        <v>29</v>
      </c>
    </row>
    <row r="1482" spans="1:22">
      <c r="A1482" s="2">
        <v>2025</v>
      </c>
      <c r="B1482" s="3">
        <v>10</v>
      </c>
      <c r="C1482" s="4">
        <v>45953</v>
      </c>
      <c r="D1482" s="2">
        <v>86380</v>
      </c>
      <c r="E1482" s="2">
        <v>2</v>
      </c>
      <c r="F1482" t="s">
        <v>30</v>
      </c>
      <c r="G1482" t="s">
        <v>31</v>
      </c>
      <c r="H1482" s="5">
        <v>400</v>
      </c>
      <c r="I1482" s="5">
        <v>0</v>
      </c>
      <c r="J1482" s="5">
        <v>400</v>
      </c>
      <c r="K1482" t="s">
        <v>22</v>
      </c>
      <c r="L1482">
        <f>_xlfn.XLOOKUP(M1482,Sheet6!B:B,Sheet6!A:A,"",0)</f>
        <v>371</v>
      </c>
      <c r="M1482" t="s">
        <v>23</v>
      </c>
      <c r="P1482" t="s">
        <v>24</v>
      </c>
      <c r="Q1482" t="s">
        <v>1333</v>
      </c>
      <c r="R1482" t="s">
        <v>1334</v>
      </c>
      <c r="S1482" t="s">
        <v>1335</v>
      </c>
      <c r="T1482" t="s">
        <v>28</v>
      </c>
      <c r="U1482" s="6">
        <v>45979.363341863427</v>
      </c>
      <c r="V1482" t="s">
        <v>29</v>
      </c>
    </row>
    <row r="1483" spans="1:22">
      <c r="A1483" s="2">
        <v>2025</v>
      </c>
      <c r="B1483" s="3">
        <v>10</v>
      </c>
      <c r="C1483" s="4">
        <v>45952</v>
      </c>
      <c r="D1483" s="2">
        <v>85818</v>
      </c>
      <c r="E1483" s="2">
        <v>2</v>
      </c>
      <c r="F1483" t="s">
        <v>81</v>
      </c>
      <c r="G1483" t="s">
        <v>82</v>
      </c>
      <c r="H1483" s="5">
        <v>1574</v>
      </c>
      <c r="I1483" s="5">
        <v>0</v>
      </c>
      <c r="J1483" s="5">
        <v>1574</v>
      </c>
      <c r="K1483" t="s">
        <v>425</v>
      </c>
      <c r="L1483">
        <f>_xlfn.XLOOKUP(M1483,Sheet6!B:B,Sheet6!A:A,"",0)</f>
        <v>403</v>
      </c>
      <c r="M1483" t="s">
        <v>426</v>
      </c>
      <c r="P1483" t="s">
        <v>115</v>
      </c>
      <c r="Q1483" t="s">
        <v>1336</v>
      </c>
      <c r="R1483" t="s">
        <v>1337</v>
      </c>
      <c r="S1483" t="s">
        <v>1338</v>
      </c>
      <c r="T1483" t="s">
        <v>28</v>
      </c>
      <c r="U1483" s="6">
        <v>45958.684669409726</v>
      </c>
      <c r="V1483" t="s">
        <v>29</v>
      </c>
    </row>
    <row r="1484" spans="1:22">
      <c r="A1484" s="2">
        <v>2025</v>
      </c>
      <c r="B1484" s="3">
        <v>10</v>
      </c>
      <c r="C1484" s="4">
        <v>45952</v>
      </c>
      <c r="D1484" s="2">
        <v>85818</v>
      </c>
      <c r="E1484" s="2">
        <v>3</v>
      </c>
      <c r="F1484" t="s">
        <v>81</v>
      </c>
      <c r="G1484" t="s">
        <v>82</v>
      </c>
      <c r="H1484" s="5">
        <v>1776</v>
      </c>
      <c r="I1484" s="5">
        <v>0</v>
      </c>
      <c r="J1484" s="5">
        <v>1776</v>
      </c>
      <c r="K1484" t="s">
        <v>745</v>
      </c>
      <c r="L1484">
        <f>_xlfn.XLOOKUP(M1484,Sheet6!B:B,Sheet6!A:A,"",0)</f>
        <v>230</v>
      </c>
      <c r="M1484" t="s">
        <v>746</v>
      </c>
      <c r="P1484" t="s">
        <v>115</v>
      </c>
      <c r="Q1484" t="s">
        <v>1336</v>
      </c>
      <c r="R1484" t="s">
        <v>1337</v>
      </c>
      <c r="S1484" t="s">
        <v>1338</v>
      </c>
      <c r="T1484" t="s">
        <v>28</v>
      </c>
      <c r="U1484" s="6">
        <v>45958.684669409726</v>
      </c>
      <c r="V1484" t="s">
        <v>29</v>
      </c>
    </row>
    <row r="1485" spans="1:22">
      <c r="A1485" s="2">
        <v>2025</v>
      </c>
      <c r="B1485" s="3">
        <v>10</v>
      </c>
      <c r="C1485" s="4">
        <v>45952</v>
      </c>
      <c r="D1485" s="2">
        <v>85818</v>
      </c>
      <c r="E1485" s="2">
        <v>4</v>
      </c>
      <c r="F1485" t="s">
        <v>43</v>
      </c>
      <c r="G1485" t="s">
        <v>44</v>
      </c>
      <c r="H1485" s="5">
        <v>450</v>
      </c>
      <c r="I1485" s="5">
        <v>0</v>
      </c>
      <c r="J1485" s="5">
        <v>450</v>
      </c>
      <c r="K1485" t="s">
        <v>745</v>
      </c>
      <c r="L1485">
        <f>_xlfn.XLOOKUP(M1485,Sheet6!B:B,Sheet6!A:A,"",0)</f>
        <v>230</v>
      </c>
      <c r="M1485" t="s">
        <v>746</v>
      </c>
      <c r="P1485" t="s">
        <v>115</v>
      </c>
      <c r="Q1485" t="s">
        <v>1336</v>
      </c>
      <c r="R1485" t="s">
        <v>1337</v>
      </c>
      <c r="S1485" t="s">
        <v>1338</v>
      </c>
      <c r="T1485" t="s">
        <v>28</v>
      </c>
      <c r="U1485" s="6">
        <v>45958.684669409726</v>
      </c>
      <c r="V1485" t="s">
        <v>29</v>
      </c>
    </row>
    <row r="1486" spans="1:22">
      <c r="A1486" s="2">
        <v>2025</v>
      </c>
      <c r="B1486" s="3">
        <v>10</v>
      </c>
      <c r="C1486" s="4">
        <v>45951</v>
      </c>
      <c r="D1486" s="2">
        <v>85703</v>
      </c>
      <c r="E1486" s="2">
        <v>1</v>
      </c>
      <c r="F1486" t="s">
        <v>43</v>
      </c>
      <c r="G1486" t="s">
        <v>44</v>
      </c>
      <c r="H1486" s="5">
        <v>639.16999999999996</v>
      </c>
      <c r="I1486" s="5">
        <v>0</v>
      </c>
      <c r="J1486" s="5">
        <v>639.16999999999996</v>
      </c>
      <c r="K1486" t="s">
        <v>37</v>
      </c>
      <c r="L1486">
        <f>_xlfn.XLOOKUP(M1486,Sheet6!B:B,Sheet6!A:A,"",0)</f>
        <v>0</v>
      </c>
      <c r="M1486" t="s">
        <v>38</v>
      </c>
      <c r="P1486" t="s">
        <v>24</v>
      </c>
      <c r="Q1486" t="s">
        <v>1339</v>
      </c>
      <c r="R1486" t="s">
        <v>1340</v>
      </c>
      <c r="T1486" t="s">
        <v>41</v>
      </c>
      <c r="U1486" s="6">
        <v>45996.442346099539</v>
      </c>
      <c r="V1486" t="s">
        <v>42</v>
      </c>
    </row>
    <row r="1487" spans="1:22">
      <c r="A1487" s="2">
        <v>2025</v>
      </c>
      <c r="B1487" s="3">
        <v>10</v>
      </c>
      <c r="C1487" s="4">
        <v>45951</v>
      </c>
      <c r="D1487" s="2">
        <v>85812</v>
      </c>
      <c r="E1487" s="2">
        <v>2</v>
      </c>
      <c r="F1487" t="s">
        <v>81</v>
      </c>
      <c r="G1487" t="s">
        <v>82</v>
      </c>
      <c r="H1487" s="5">
        <v>4800</v>
      </c>
      <c r="I1487" s="5">
        <v>0</v>
      </c>
      <c r="J1487" s="5">
        <v>4800</v>
      </c>
      <c r="K1487" t="s">
        <v>676</v>
      </c>
      <c r="L1487">
        <f>_xlfn.XLOOKUP(M1487,Sheet6!B:B,Sheet6!A:A,"",0)</f>
        <v>205</v>
      </c>
      <c r="M1487" t="s">
        <v>677</v>
      </c>
      <c r="P1487" t="s">
        <v>115</v>
      </c>
      <c r="Q1487" t="s">
        <v>1341</v>
      </c>
      <c r="R1487" t="s">
        <v>1342</v>
      </c>
      <c r="S1487" t="s">
        <v>1343</v>
      </c>
      <c r="T1487" t="s">
        <v>28</v>
      </c>
      <c r="U1487" s="6">
        <v>45958.68280790509</v>
      </c>
      <c r="V1487" t="s">
        <v>29</v>
      </c>
    </row>
    <row r="1488" spans="1:22">
      <c r="A1488" s="2">
        <v>2025</v>
      </c>
      <c r="B1488" s="3">
        <v>10</v>
      </c>
      <c r="C1488" s="4">
        <v>45951</v>
      </c>
      <c r="D1488" s="2">
        <v>85812</v>
      </c>
      <c r="E1488" s="2">
        <v>3</v>
      </c>
      <c r="F1488" t="s">
        <v>43</v>
      </c>
      <c r="G1488" t="s">
        <v>44</v>
      </c>
      <c r="H1488" s="5">
        <v>475</v>
      </c>
      <c r="I1488" s="5">
        <v>0</v>
      </c>
      <c r="J1488" s="5">
        <v>475</v>
      </c>
      <c r="K1488" t="s">
        <v>676</v>
      </c>
      <c r="L1488">
        <f>_xlfn.XLOOKUP(M1488,Sheet6!B:B,Sheet6!A:A,"",0)</f>
        <v>205</v>
      </c>
      <c r="M1488" t="s">
        <v>677</v>
      </c>
      <c r="P1488" t="s">
        <v>115</v>
      </c>
      <c r="Q1488" t="s">
        <v>1341</v>
      </c>
      <c r="R1488" t="s">
        <v>1342</v>
      </c>
      <c r="S1488" t="s">
        <v>1343</v>
      </c>
      <c r="T1488" t="s">
        <v>28</v>
      </c>
      <c r="U1488" s="6">
        <v>45958.68280790509</v>
      </c>
      <c r="V1488" t="s">
        <v>29</v>
      </c>
    </row>
    <row r="1489" spans="1:22">
      <c r="A1489" s="2">
        <v>2025</v>
      </c>
      <c r="B1489" s="3">
        <v>10</v>
      </c>
      <c r="C1489" s="4">
        <v>45950</v>
      </c>
      <c r="D1489" s="2">
        <v>85701</v>
      </c>
      <c r="E1489" s="2">
        <v>2</v>
      </c>
      <c r="F1489" t="s">
        <v>43</v>
      </c>
      <c r="G1489" t="s">
        <v>44</v>
      </c>
      <c r="H1489" s="5">
        <v>177.92</v>
      </c>
      <c r="I1489" s="5">
        <v>0</v>
      </c>
      <c r="J1489" s="5">
        <v>177.92</v>
      </c>
      <c r="K1489" t="s">
        <v>37</v>
      </c>
      <c r="L1489">
        <f>_xlfn.XLOOKUP(M1489,Sheet6!B:B,Sheet6!A:A,"",0)</f>
        <v>0</v>
      </c>
      <c r="M1489" t="s">
        <v>38</v>
      </c>
      <c r="P1489" t="s">
        <v>24</v>
      </c>
      <c r="Q1489" t="s">
        <v>1344</v>
      </c>
      <c r="R1489" t="s">
        <v>1345</v>
      </c>
      <c r="T1489" t="s">
        <v>41</v>
      </c>
      <c r="U1489" s="6">
        <v>45987.66569991898</v>
      </c>
      <c r="V1489" t="s">
        <v>42</v>
      </c>
    </row>
    <row r="1490" spans="1:22">
      <c r="A1490" s="2">
        <v>2025</v>
      </c>
      <c r="B1490" s="3">
        <v>11</v>
      </c>
      <c r="C1490" s="4">
        <v>45950</v>
      </c>
      <c r="D1490" s="2">
        <v>85718</v>
      </c>
      <c r="E1490" s="2">
        <v>2</v>
      </c>
      <c r="F1490" t="s">
        <v>81</v>
      </c>
      <c r="G1490" t="s">
        <v>82</v>
      </c>
      <c r="H1490" s="5">
        <v>2600</v>
      </c>
      <c r="I1490" s="5">
        <v>0</v>
      </c>
      <c r="J1490" s="5">
        <v>2600</v>
      </c>
      <c r="K1490" t="s">
        <v>271</v>
      </c>
      <c r="L1490">
        <f>_xlfn.XLOOKUP(M1490,Sheet6!B:B,Sheet6!A:A,"",0)</f>
        <v>186</v>
      </c>
      <c r="M1490" t="s">
        <v>272</v>
      </c>
      <c r="P1490" t="s">
        <v>115</v>
      </c>
      <c r="Q1490" t="s">
        <v>1346</v>
      </c>
      <c r="R1490" t="s">
        <v>1347</v>
      </c>
      <c r="S1490" t="s">
        <v>1348</v>
      </c>
      <c r="T1490" t="s">
        <v>28</v>
      </c>
      <c r="U1490" s="6">
        <v>45952.592232604169</v>
      </c>
      <c r="V1490" t="s">
        <v>29</v>
      </c>
    </row>
    <row r="1491" spans="1:22">
      <c r="A1491" s="2">
        <v>2025</v>
      </c>
      <c r="B1491" s="3">
        <v>11</v>
      </c>
      <c r="C1491" s="4">
        <v>45950</v>
      </c>
      <c r="D1491" s="2">
        <v>85719</v>
      </c>
      <c r="E1491" s="2">
        <v>2</v>
      </c>
      <c r="F1491" t="s">
        <v>81</v>
      </c>
      <c r="G1491" t="s">
        <v>82</v>
      </c>
      <c r="H1491" s="5">
        <v>3400</v>
      </c>
      <c r="I1491" s="5">
        <v>0</v>
      </c>
      <c r="J1491" s="5">
        <v>3400</v>
      </c>
      <c r="K1491" t="s">
        <v>762</v>
      </c>
      <c r="L1491">
        <f>_xlfn.XLOOKUP(M1491,Sheet6!B:B,Sheet6!A:A,"",0)</f>
        <v>15</v>
      </c>
      <c r="M1491" t="s">
        <v>763</v>
      </c>
      <c r="P1491" t="s">
        <v>115</v>
      </c>
      <c r="Q1491" t="s">
        <v>1346</v>
      </c>
      <c r="R1491" t="s">
        <v>1349</v>
      </c>
      <c r="S1491" t="s">
        <v>1350</v>
      </c>
      <c r="T1491" t="s">
        <v>28</v>
      </c>
      <c r="U1491" s="6">
        <v>45952.592259340279</v>
      </c>
      <c r="V1491" t="s">
        <v>29</v>
      </c>
    </row>
    <row r="1492" spans="1:22">
      <c r="A1492" s="2">
        <v>2025</v>
      </c>
      <c r="B1492" s="3">
        <v>10</v>
      </c>
      <c r="C1492" s="4">
        <v>45950</v>
      </c>
      <c r="D1492" s="2">
        <v>85737</v>
      </c>
      <c r="E1492" s="2">
        <v>2</v>
      </c>
      <c r="F1492" t="s">
        <v>81</v>
      </c>
      <c r="G1492" t="s">
        <v>82</v>
      </c>
      <c r="H1492" s="5">
        <v>2117.89</v>
      </c>
      <c r="I1492" s="5">
        <v>0</v>
      </c>
      <c r="J1492" s="5">
        <v>2117.89</v>
      </c>
      <c r="K1492" t="s">
        <v>83</v>
      </c>
      <c r="L1492">
        <f>_xlfn.XLOOKUP(M1492,Sheet6!B:B,Sheet6!A:A,"",0)</f>
        <v>291</v>
      </c>
      <c r="M1492" t="s">
        <v>84</v>
      </c>
      <c r="P1492" t="s">
        <v>47</v>
      </c>
      <c r="Q1492" t="s">
        <v>1351</v>
      </c>
      <c r="R1492" t="s">
        <v>1352</v>
      </c>
      <c r="S1492" t="s">
        <v>1353</v>
      </c>
      <c r="T1492" t="s">
        <v>28</v>
      </c>
      <c r="U1492" s="6">
        <v>45953.689152233797</v>
      </c>
      <c r="V1492" t="s">
        <v>29</v>
      </c>
    </row>
    <row r="1493" spans="1:22">
      <c r="A1493" s="2">
        <v>2025</v>
      </c>
      <c r="B1493" s="3">
        <v>10</v>
      </c>
      <c r="C1493" s="4">
        <v>45950</v>
      </c>
      <c r="D1493" s="2">
        <v>85737</v>
      </c>
      <c r="E1493" s="2">
        <v>3</v>
      </c>
      <c r="F1493" t="s">
        <v>81</v>
      </c>
      <c r="G1493" t="s">
        <v>82</v>
      </c>
      <c r="H1493" s="5">
        <v>111.47</v>
      </c>
      <c r="I1493" s="5">
        <v>0</v>
      </c>
      <c r="J1493" s="5">
        <v>111.47</v>
      </c>
      <c r="K1493" t="s">
        <v>88</v>
      </c>
      <c r="L1493">
        <f>_xlfn.XLOOKUP(M1493,Sheet6!B:B,Sheet6!A:A,"",0)</f>
        <v>279</v>
      </c>
      <c r="M1493" t="s">
        <v>89</v>
      </c>
      <c r="P1493" t="s">
        <v>47</v>
      </c>
      <c r="Q1493" t="s">
        <v>1351</v>
      </c>
      <c r="R1493" t="s">
        <v>1352</v>
      </c>
      <c r="S1493" t="s">
        <v>1353</v>
      </c>
      <c r="T1493" t="s">
        <v>28</v>
      </c>
      <c r="U1493" s="6">
        <v>45953.689152233797</v>
      </c>
      <c r="V1493" t="s">
        <v>29</v>
      </c>
    </row>
    <row r="1494" spans="1:22">
      <c r="A1494" s="2">
        <v>2025</v>
      </c>
      <c r="B1494" s="3">
        <v>10</v>
      </c>
      <c r="C1494" s="4">
        <v>45950</v>
      </c>
      <c r="D1494" s="2">
        <v>85742</v>
      </c>
      <c r="E1494" s="2">
        <v>2</v>
      </c>
      <c r="F1494" t="s">
        <v>81</v>
      </c>
      <c r="G1494" t="s">
        <v>82</v>
      </c>
      <c r="H1494" s="5">
        <v>1552.05</v>
      </c>
      <c r="I1494" s="5">
        <v>0</v>
      </c>
      <c r="J1494" s="5">
        <v>1552.05</v>
      </c>
      <c r="K1494" t="s">
        <v>387</v>
      </c>
      <c r="L1494">
        <f>_xlfn.XLOOKUP(M1494,Sheet6!B:B,Sheet6!A:A,"",0)</f>
        <v>206</v>
      </c>
      <c r="M1494" t="s">
        <v>388</v>
      </c>
      <c r="P1494" t="s">
        <v>115</v>
      </c>
      <c r="Q1494" t="s">
        <v>1354</v>
      </c>
      <c r="R1494" t="s">
        <v>1355</v>
      </c>
      <c r="S1494" t="s">
        <v>1356</v>
      </c>
      <c r="T1494" t="s">
        <v>28</v>
      </c>
      <c r="U1494" s="6">
        <v>45953.689835798614</v>
      </c>
      <c r="V1494" t="s">
        <v>29</v>
      </c>
    </row>
    <row r="1495" spans="1:22">
      <c r="A1495" s="2">
        <v>2025</v>
      </c>
      <c r="B1495" s="3">
        <v>10</v>
      </c>
      <c r="C1495" s="4">
        <v>45950</v>
      </c>
      <c r="D1495" s="2">
        <v>85960</v>
      </c>
      <c r="E1495" s="2">
        <v>2</v>
      </c>
      <c r="F1495" t="s">
        <v>81</v>
      </c>
      <c r="G1495" t="s">
        <v>82</v>
      </c>
      <c r="H1495" s="5">
        <v>2129</v>
      </c>
      <c r="I1495" s="5">
        <v>0</v>
      </c>
      <c r="J1495" s="5">
        <v>2129</v>
      </c>
      <c r="K1495" t="s">
        <v>802</v>
      </c>
      <c r="L1495">
        <f>_xlfn.XLOOKUP(M1495,Sheet6!B:B,Sheet6!A:A,"",0)</f>
        <v>247</v>
      </c>
      <c r="M1495" t="s">
        <v>803</v>
      </c>
      <c r="P1495" t="s">
        <v>475</v>
      </c>
      <c r="Q1495" t="s">
        <v>1357</v>
      </c>
      <c r="R1495" t="s">
        <v>1358</v>
      </c>
      <c r="S1495" t="s">
        <v>1359</v>
      </c>
      <c r="T1495" t="s">
        <v>28</v>
      </c>
      <c r="U1495" s="6">
        <v>45964.53318017361</v>
      </c>
      <c r="V1495" t="s">
        <v>29</v>
      </c>
    </row>
    <row r="1496" spans="1:22">
      <c r="A1496" s="2">
        <v>2025</v>
      </c>
      <c r="B1496" s="3">
        <v>11</v>
      </c>
      <c r="C1496" s="4">
        <v>45947</v>
      </c>
      <c r="D1496" s="2">
        <v>85724</v>
      </c>
      <c r="E1496" s="2">
        <v>2</v>
      </c>
      <c r="F1496" t="s">
        <v>43</v>
      </c>
      <c r="G1496" t="s">
        <v>44</v>
      </c>
      <c r="H1496" s="5">
        <v>137.63999999999999</v>
      </c>
      <c r="I1496" s="5">
        <v>0</v>
      </c>
      <c r="J1496" s="5">
        <v>137.63999999999999</v>
      </c>
      <c r="K1496" t="s">
        <v>193</v>
      </c>
      <c r="L1496">
        <f>_xlfn.XLOOKUP(M1496,Sheet6!B:B,Sheet6!A:A,"",0)</f>
        <v>236</v>
      </c>
      <c r="M1496" t="s">
        <v>194</v>
      </c>
      <c r="P1496" t="s">
        <v>24</v>
      </c>
      <c r="Q1496" t="s">
        <v>850</v>
      </c>
      <c r="R1496" t="s">
        <v>1360</v>
      </c>
      <c r="S1496" t="s">
        <v>1361</v>
      </c>
      <c r="T1496" t="s">
        <v>28</v>
      </c>
      <c r="U1496" s="6">
        <v>45952.593981018515</v>
      </c>
      <c r="V1496" t="s">
        <v>29</v>
      </c>
    </row>
    <row r="1497" spans="1:22">
      <c r="A1497" s="2">
        <v>2025</v>
      </c>
      <c r="B1497" s="3">
        <v>10</v>
      </c>
      <c r="C1497" s="4">
        <v>45947</v>
      </c>
      <c r="D1497" s="2">
        <v>85725</v>
      </c>
      <c r="E1497" s="2">
        <v>2</v>
      </c>
      <c r="F1497" t="s">
        <v>81</v>
      </c>
      <c r="G1497" t="s">
        <v>82</v>
      </c>
      <c r="H1497" s="5">
        <v>4506</v>
      </c>
      <c r="I1497" s="5">
        <v>0</v>
      </c>
      <c r="J1497" s="5">
        <v>4506</v>
      </c>
      <c r="K1497" t="s">
        <v>942</v>
      </c>
      <c r="L1497">
        <f>_xlfn.XLOOKUP(M1497,Sheet6!B:B,Sheet6!A:A,"",0)</f>
        <v>382</v>
      </c>
      <c r="M1497" t="s">
        <v>943</v>
      </c>
      <c r="P1497" t="s">
        <v>47</v>
      </c>
      <c r="Q1497" t="s">
        <v>1362</v>
      </c>
      <c r="R1497" t="s">
        <v>1363</v>
      </c>
      <c r="S1497" t="s">
        <v>1364</v>
      </c>
      <c r="T1497" t="s">
        <v>28</v>
      </c>
      <c r="U1497" s="6">
        <v>46009.594384143522</v>
      </c>
      <c r="V1497" t="s">
        <v>42</v>
      </c>
    </row>
    <row r="1498" spans="1:22">
      <c r="A1498" s="2">
        <v>2025</v>
      </c>
      <c r="B1498" s="3">
        <v>10</v>
      </c>
      <c r="C1498" s="4">
        <v>45947</v>
      </c>
      <c r="D1498" s="2">
        <v>85725</v>
      </c>
      <c r="E1498" s="2">
        <v>3</v>
      </c>
      <c r="F1498" t="s">
        <v>43</v>
      </c>
      <c r="G1498" t="s">
        <v>44</v>
      </c>
      <c r="H1498" s="5">
        <v>450</v>
      </c>
      <c r="I1498" s="5">
        <v>0</v>
      </c>
      <c r="J1498" s="5">
        <v>450</v>
      </c>
      <c r="K1498" t="s">
        <v>942</v>
      </c>
      <c r="L1498">
        <f>_xlfn.XLOOKUP(M1498,Sheet6!B:B,Sheet6!A:A,"",0)</f>
        <v>382</v>
      </c>
      <c r="M1498" t="s">
        <v>943</v>
      </c>
      <c r="P1498" t="s">
        <v>24</v>
      </c>
      <c r="Q1498" t="s">
        <v>1362</v>
      </c>
      <c r="R1498" t="s">
        <v>1363</v>
      </c>
      <c r="S1498" t="s">
        <v>1364</v>
      </c>
      <c r="T1498" t="s">
        <v>28</v>
      </c>
      <c r="U1498" s="6">
        <v>46009.594384143522</v>
      </c>
      <c r="V1498" t="s">
        <v>42</v>
      </c>
    </row>
    <row r="1499" spans="1:22">
      <c r="A1499" s="2">
        <v>2025</v>
      </c>
      <c r="B1499" s="3">
        <v>10</v>
      </c>
      <c r="C1499" s="4">
        <v>45947</v>
      </c>
      <c r="D1499" s="2">
        <v>85740</v>
      </c>
      <c r="E1499" s="2">
        <v>2</v>
      </c>
      <c r="F1499" t="s">
        <v>81</v>
      </c>
      <c r="G1499" t="s">
        <v>82</v>
      </c>
      <c r="H1499" s="5">
        <v>4296.13</v>
      </c>
      <c r="I1499" s="5">
        <v>0</v>
      </c>
      <c r="J1499" s="5">
        <v>4296.13</v>
      </c>
      <c r="K1499" t="s">
        <v>942</v>
      </c>
      <c r="L1499">
        <f>_xlfn.XLOOKUP(M1499,Sheet6!B:B,Sheet6!A:A,"",0)</f>
        <v>382</v>
      </c>
      <c r="M1499" t="s">
        <v>943</v>
      </c>
      <c r="P1499" t="s">
        <v>47</v>
      </c>
      <c r="Q1499" t="s">
        <v>879</v>
      </c>
      <c r="R1499" t="s">
        <v>1365</v>
      </c>
      <c r="S1499" t="s">
        <v>1366</v>
      </c>
      <c r="T1499" t="s">
        <v>28</v>
      </c>
      <c r="U1499" s="6">
        <v>45953.68949394676</v>
      </c>
      <c r="V1499" t="s">
        <v>29</v>
      </c>
    </row>
    <row r="1500" spans="1:22">
      <c r="A1500" s="2">
        <v>2025</v>
      </c>
      <c r="B1500" s="3">
        <v>10</v>
      </c>
      <c r="C1500" s="4">
        <v>45947</v>
      </c>
      <c r="D1500" s="2">
        <v>85740</v>
      </c>
      <c r="E1500" s="2">
        <v>3</v>
      </c>
      <c r="F1500" t="s">
        <v>43</v>
      </c>
      <c r="G1500" t="s">
        <v>44</v>
      </c>
      <c r="H1500" s="5">
        <v>450</v>
      </c>
      <c r="I1500" s="5">
        <v>0</v>
      </c>
      <c r="J1500" s="5">
        <v>450</v>
      </c>
      <c r="K1500" t="s">
        <v>942</v>
      </c>
      <c r="L1500">
        <f>_xlfn.XLOOKUP(M1500,Sheet6!B:B,Sheet6!A:A,"",0)</f>
        <v>382</v>
      </c>
      <c r="M1500" t="s">
        <v>943</v>
      </c>
      <c r="P1500" t="s">
        <v>24</v>
      </c>
      <c r="Q1500" t="s">
        <v>879</v>
      </c>
      <c r="R1500" t="s">
        <v>1365</v>
      </c>
      <c r="S1500" t="s">
        <v>1366</v>
      </c>
      <c r="T1500" t="s">
        <v>28</v>
      </c>
      <c r="U1500" s="6">
        <v>45953.68949394676</v>
      </c>
      <c r="V1500" t="s">
        <v>29</v>
      </c>
    </row>
    <row r="1501" spans="1:22">
      <c r="A1501" s="2">
        <v>2025</v>
      </c>
      <c r="B1501" s="3">
        <v>10</v>
      </c>
      <c r="C1501" s="4">
        <v>45947</v>
      </c>
      <c r="D1501" s="2">
        <v>85740</v>
      </c>
      <c r="E1501" s="2">
        <v>4</v>
      </c>
      <c r="F1501" t="s">
        <v>1325</v>
      </c>
      <c r="G1501" t="s">
        <v>1326</v>
      </c>
      <c r="H1501" s="5">
        <v>375</v>
      </c>
      <c r="I1501" s="5">
        <v>0</v>
      </c>
      <c r="J1501" s="5">
        <v>375</v>
      </c>
      <c r="K1501" t="s">
        <v>942</v>
      </c>
      <c r="L1501">
        <f>_xlfn.XLOOKUP(M1501,Sheet6!B:B,Sheet6!A:A,"",0)</f>
        <v>382</v>
      </c>
      <c r="M1501" t="s">
        <v>943</v>
      </c>
      <c r="P1501" t="s">
        <v>24</v>
      </c>
      <c r="Q1501" t="s">
        <v>879</v>
      </c>
      <c r="R1501" t="s">
        <v>1365</v>
      </c>
      <c r="S1501" t="s">
        <v>1366</v>
      </c>
      <c r="T1501" t="s">
        <v>28</v>
      </c>
      <c r="U1501" s="6">
        <v>45953.68949394676</v>
      </c>
      <c r="V1501" t="s">
        <v>29</v>
      </c>
    </row>
    <row r="1502" spans="1:22">
      <c r="A1502" s="2">
        <v>2025</v>
      </c>
      <c r="B1502" s="3">
        <v>10</v>
      </c>
      <c r="C1502" s="4">
        <v>45947</v>
      </c>
      <c r="D1502" s="2">
        <v>85805</v>
      </c>
      <c r="E1502" s="2">
        <v>2</v>
      </c>
      <c r="F1502" t="s">
        <v>43</v>
      </c>
      <c r="G1502" t="s">
        <v>44</v>
      </c>
      <c r="H1502" s="5">
        <v>718.97</v>
      </c>
      <c r="I1502" s="5">
        <v>0</v>
      </c>
      <c r="J1502" s="5">
        <v>718.97</v>
      </c>
      <c r="K1502" t="s">
        <v>22</v>
      </c>
      <c r="L1502">
        <f>_xlfn.XLOOKUP(M1502,Sheet6!B:B,Sheet6!A:A,"",0)</f>
        <v>371</v>
      </c>
      <c r="M1502" t="s">
        <v>23</v>
      </c>
      <c r="P1502" t="s">
        <v>24</v>
      </c>
      <c r="Q1502" t="s">
        <v>1367</v>
      </c>
      <c r="R1502" t="s">
        <v>1368</v>
      </c>
      <c r="S1502" t="s">
        <v>1369</v>
      </c>
      <c r="T1502" t="s">
        <v>28</v>
      </c>
      <c r="U1502" s="6">
        <v>45958.572543402777</v>
      </c>
      <c r="V1502" t="s">
        <v>29</v>
      </c>
    </row>
    <row r="1503" spans="1:22">
      <c r="A1503" s="2">
        <v>2025</v>
      </c>
      <c r="B1503" s="3">
        <v>10</v>
      </c>
      <c r="C1503" s="4">
        <v>45946</v>
      </c>
      <c r="D1503" s="2">
        <v>85726</v>
      </c>
      <c r="E1503" s="2">
        <v>2</v>
      </c>
      <c r="F1503" t="s">
        <v>81</v>
      </c>
      <c r="G1503" t="s">
        <v>82</v>
      </c>
      <c r="H1503" s="5">
        <v>600</v>
      </c>
      <c r="I1503" s="5">
        <v>0</v>
      </c>
      <c r="J1503" s="5">
        <v>600</v>
      </c>
      <c r="K1503" t="s">
        <v>185</v>
      </c>
      <c r="L1503">
        <f>_xlfn.XLOOKUP(M1503,Sheet6!B:B,Sheet6!A:A,"",0)</f>
        <v>411</v>
      </c>
      <c r="M1503" t="s">
        <v>186</v>
      </c>
      <c r="P1503" t="s">
        <v>47</v>
      </c>
      <c r="Q1503" t="s">
        <v>1370</v>
      </c>
      <c r="R1503" t="s">
        <v>1371</v>
      </c>
      <c r="S1503" t="s">
        <v>1372</v>
      </c>
      <c r="T1503" t="s">
        <v>28</v>
      </c>
      <c r="U1503" s="6">
        <v>45952.594334641202</v>
      </c>
      <c r="V1503" t="s">
        <v>29</v>
      </c>
    </row>
    <row r="1504" spans="1:22">
      <c r="A1504" s="2">
        <v>2025</v>
      </c>
      <c r="B1504" s="3">
        <v>10</v>
      </c>
      <c r="C1504" s="4">
        <v>45946</v>
      </c>
      <c r="D1504" s="2">
        <v>85726</v>
      </c>
      <c r="E1504" s="2">
        <v>3</v>
      </c>
      <c r="F1504" t="s">
        <v>81</v>
      </c>
      <c r="G1504" t="s">
        <v>82</v>
      </c>
      <c r="H1504" s="5">
        <v>600</v>
      </c>
      <c r="I1504" s="5">
        <v>0</v>
      </c>
      <c r="J1504" s="5">
        <v>600</v>
      </c>
      <c r="K1504" t="s">
        <v>185</v>
      </c>
      <c r="L1504">
        <f>_xlfn.XLOOKUP(M1504,Sheet6!B:B,Sheet6!A:A,"",0)</f>
        <v>411</v>
      </c>
      <c r="M1504" t="s">
        <v>186</v>
      </c>
      <c r="P1504" t="s">
        <v>47</v>
      </c>
      <c r="Q1504" t="s">
        <v>1373</v>
      </c>
      <c r="R1504" t="s">
        <v>1371</v>
      </c>
      <c r="S1504" t="s">
        <v>1372</v>
      </c>
      <c r="T1504" t="s">
        <v>28</v>
      </c>
      <c r="U1504" s="6">
        <v>45952.594334641202</v>
      </c>
      <c r="V1504" t="s">
        <v>29</v>
      </c>
    </row>
    <row r="1505" spans="1:22">
      <c r="A1505" s="2">
        <v>2025</v>
      </c>
      <c r="B1505" s="3">
        <v>10</v>
      </c>
      <c r="C1505" s="4">
        <v>45946</v>
      </c>
      <c r="D1505" s="2">
        <v>85726</v>
      </c>
      <c r="E1505" s="2">
        <v>4</v>
      </c>
      <c r="F1505" t="s">
        <v>81</v>
      </c>
      <c r="G1505" t="s">
        <v>82</v>
      </c>
      <c r="H1505" s="5">
        <v>600</v>
      </c>
      <c r="I1505" s="5">
        <v>0</v>
      </c>
      <c r="J1505" s="5">
        <v>600</v>
      </c>
      <c r="K1505" t="s">
        <v>185</v>
      </c>
      <c r="L1505">
        <f>_xlfn.XLOOKUP(M1505,Sheet6!B:B,Sheet6!A:A,"",0)</f>
        <v>411</v>
      </c>
      <c r="M1505" t="s">
        <v>186</v>
      </c>
      <c r="P1505" t="s">
        <v>47</v>
      </c>
      <c r="Q1505" t="s">
        <v>1374</v>
      </c>
      <c r="R1505" t="s">
        <v>1371</v>
      </c>
      <c r="S1505" t="s">
        <v>1372</v>
      </c>
      <c r="T1505" t="s">
        <v>28</v>
      </c>
      <c r="U1505" s="6">
        <v>45952.594334641202</v>
      </c>
      <c r="V1505" t="s">
        <v>29</v>
      </c>
    </row>
    <row r="1506" spans="1:22">
      <c r="A1506" s="2">
        <v>2025</v>
      </c>
      <c r="B1506" s="3">
        <v>10</v>
      </c>
      <c r="C1506" s="4">
        <v>45946</v>
      </c>
      <c r="D1506" s="2">
        <v>85726</v>
      </c>
      <c r="E1506" s="2">
        <v>5</v>
      </c>
      <c r="F1506" t="s">
        <v>81</v>
      </c>
      <c r="G1506" t="s">
        <v>82</v>
      </c>
      <c r="H1506" s="5">
        <v>600</v>
      </c>
      <c r="I1506" s="5">
        <v>0</v>
      </c>
      <c r="J1506" s="5">
        <v>600</v>
      </c>
      <c r="K1506" t="s">
        <v>185</v>
      </c>
      <c r="L1506">
        <f>_xlfn.XLOOKUP(M1506,Sheet6!B:B,Sheet6!A:A,"",0)</f>
        <v>411</v>
      </c>
      <c r="M1506" t="s">
        <v>186</v>
      </c>
      <c r="P1506" t="s">
        <v>47</v>
      </c>
      <c r="Q1506" t="s">
        <v>1375</v>
      </c>
      <c r="R1506" t="s">
        <v>1371</v>
      </c>
      <c r="S1506" t="s">
        <v>1372</v>
      </c>
      <c r="T1506" t="s">
        <v>28</v>
      </c>
      <c r="U1506" s="6">
        <v>45952.594334641202</v>
      </c>
      <c r="V1506" t="s">
        <v>29</v>
      </c>
    </row>
    <row r="1507" spans="1:22">
      <c r="A1507" s="2">
        <v>2025</v>
      </c>
      <c r="B1507" s="3">
        <v>10</v>
      </c>
      <c r="C1507" s="4">
        <v>45946</v>
      </c>
      <c r="D1507" s="2">
        <v>85726</v>
      </c>
      <c r="E1507" s="2">
        <v>6</v>
      </c>
      <c r="F1507" t="s">
        <v>81</v>
      </c>
      <c r="G1507" t="s">
        <v>82</v>
      </c>
      <c r="H1507" s="5">
        <v>600</v>
      </c>
      <c r="I1507" s="5">
        <v>0</v>
      </c>
      <c r="J1507" s="5">
        <v>600</v>
      </c>
      <c r="K1507" t="s">
        <v>185</v>
      </c>
      <c r="L1507">
        <f>_xlfn.XLOOKUP(M1507,Sheet6!B:B,Sheet6!A:A,"",0)</f>
        <v>411</v>
      </c>
      <c r="M1507" t="s">
        <v>186</v>
      </c>
      <c r="P1507" t="s">
        <v>47</v>
      </c>
      <c r="Q1507" t="s">
        <v>1376</v>
      </c>
      <c r="R1507" t="s">
        <v>1371</v>
      </c>
      <c r="S1507" t="s">
        <v>1372</v>
      </c>
      <c r="T1507" t="s">
        <v>28</v>
      </c>
      <c r="U1507" s="6">
        <v>45952.594334641202</v>
      </c>
      <c r="V1507" t="s">
        <v>29</v>
      </c>
    </row>
    <row r="1508" spans="1:22">
      <c r="A1508" s="2">
        <v>2025</v>
      </c>
      <c r="B1508" s="3">
        <v>10</v>
      </c>
      <c r="C1508" s="4">
        <v>45946</v>
      </c>
      <c r="D1508" s="2">
        <v>85726</v>
      </c>
      <c r="E1508" s="2">
        <v>7</v>
      </c>
      <c r="F1508" t="s">
        <v>81</v>
      </c>
      <c r="G1508" t="s">
        <v>82</v>
      </c>
      <c r="H1508" s="5">
        <v>600</v>
      </c>
      <c r="I1508" s="5">
        <v>0</v>
      </c>
      <c r="J1508" s="5">
        <v>600</v>
      </c>
      <c r="K1508" t="s">
        <v>185</v>
      </c>
      <c r="L1508">
        <f>_xlfn.XLOOKUP(M1508,Sheet6!B:B,Sheet6!A:A,"",0)</f>
        <v>411</v>
      </c>
      <c r="M1508" t="s">
        <v>186</v>
      </c>
      <c r="P1508" t="s">
        <v>47</v>
      </c>
      <c r="Q1508" t="s">
        <v>1377</v>
      </c>
      <c r="R1508" t="s">
        <v>1371</v>
      </c>
      <c r="S1508" t="s">
        <v>1372</v>
      </c>
      <c r="T1508" t="s">
        <v>28</v>
      </c>
      <c r="U1508" s="6">
        <v>45952.594334641202</v>
      </c>
      <c r="V1508" t="s">
        <v>29</v>
      </c>
    </row>
    <row r="1509" spans="1:22">
      <c r="A1509" s="2">
        <v>2025</v>
      </c>
      <c r="B1509" s="3">
        <v>10</v>
      </c>
      <c r="C1509" s="4">
        <v>45946</v>
      </c>
      <c r="D1509" s="2">
        <v>85726</v>
      </c>
      <c r="E1509" s="2">
        <v>8</v>
      </c>
      <c r="F1509" t="s">
        <v>81</v>
      </c>
      <c r="G1509" t="s">
        <v>82</v>
      </c>
      <c r="H1509" s="5">
        <v>600</v>
      </c>
      <c r="I1509" s="5">
        <v>0</v>
      </c>
      <c r="J1509" s="5">
        <v>600</v>
      </c>
      <c r="K1509" t="s">
        <v>185</v>
      </c>
      <c r="L1509">
        <f>_xlfn.XLOOKUP(M1509,Sheet6!B:B,Sheet6!A:A,"",0)</f>
        <v>411</v>
      </c>
      <c r="M1509" t="s">
        <v>186</v>
      </c>
      <c r="P1509" t="s">
        <v>47</v>
      </c>
      <c r="Q1509" t="s">
        <v>1378</v>
      </c>
      <c r="R1509" t="s">
        <v>1371</v>
      </c>
      <c r="S1509" t="s">
        <v>1372</v>
      </c>
      <c r="T1509" t="s">
        <v>28</v>
      </c>
      <c r="U1509" s="6">
        <v>45952.594334641202</v>
      </c>
      <c r="V1509" t="s">
        <v>29</v>
      </c>
    </row>
    <row r="1510" spans="1:22">
      <c r="A1510" s="2">
        <v>2025</v>
      </c>
      <c r="B1510" s="3">
        <v>10</v>
      </c>
      <c r="C1510" s="4">
        <v>45946</v>
      </c>
      <c r="D1510" s="2">
        <v>85726</v>
      </c>
      <c r="E1510" s="2">
        <v>9</v>
      </c>
      <c r="F1510" t="s">
        <v>81</v>
      </c>
      <c r="G1510" t="s">
        <v>82</v>
      </c>
      <c r="H1510" s="5">
        <v>600</v>
      </c>
      <c r="I1510" s="5">
        <v>0</v>
      </c>
      <c r="J1510" s="5">
        <v>600</v>
      </c>
      <c r="K1510" t="s">
        <v>185</v>
      </c>
      <c r="L1510">
        <f>_xlfn.XLOOKUP(M1510,Sheet6!B:B,Sheet6!A:A,"",0)</f>
        <v>411</v>
      </c>
      <c r="M1510" t="s">
        <v>186</v>
      </c>
      <c r="P1510" t="s">
        <v>47</v>
      </c>
      <c r="Q1510" t="s">
        <v>1379</v>
      </c>
      <c r="R1510" t="s">
        <v>1371</v>
      </c>
      <c r="S1510" t="s">
        <v>1372</v>
      </c>
      <c r="T1510" t="s">
        <v>28</v>
      </c>
      <c r="U1510" s="6">
        <v>45952.594334641202</v>
      </c>
      <c r="V1510" t="s">
        <v>29</v>
      </c>
    </row>
    <row r="1511" spans="1:22">
      <c r="A1511" s="2">
        <v>2025</v>
      </c>
      <c r="B1511" s="3">
        <v>10</v>
      </c>
      <c r="C1511" s="4">
        <v>45946</v>
      </c>
      <c r="D1511" s="2">
        <v>85726</v>
      </c>
      <c r="E1511" s="2">
        <v>10</v>
      </c>
      <c r="F1511" t="s">
        <v>81</v>
      </c>
      <c r="G1511" t="s">
        <v>82</v>
      </c>
      <c r="H1511" s="5">
        <v>600</v>
      </c>
      <c r="I1511" s="5">
        <v>0</v>
      </c>
      <c r="J1511" s="5">
        <v>600</v>
      </c>
      <c r="K1511" t="s">
        <v>185</v>
      </c>
      <c r="L1511">
        <f>_xlfn.XLOOKUP(M1511,Sheet6!B:B,Sheet6!A:A,"",0)</f>
        <v>411</v>
      </c>
      <c r="M1511" t="s">
        <v>186</v>
      </c>
      <c r="P1511" t="s">
        <v>47</v>
      </c>
      <c r="Q1511" t="s">
        <v>1380</v>
      </c>
      <c r="R1511" t="s">
        <v>1371</v>
      </c>
      <c r="S1511" t="s">
        <v>1372</v>
      </c>
      <c r="T1511" t="s">
        <v>28</v>
      </c>
      <c r="U1511" s="6">
        <v>45952.594334641202</v>
      </c>
      <c r="V1511" t="s">
        <v>29</v>
      </c>
    </row>
    <row r="1512" spans="1:22">
      <c r="A1512" s="2">
        <v>2025</v>
      </c>
      <c r="B1512" s="3">
        <v>10</v>
      </c>
      <c r="C1512" s="4">
        <v>45946</v>
      </c>
      <c r="D1512" s="2">
        <v>85726</v>
      </c>
      <c r="E1512" s="2">
        <v>11</v>
      </c>
      <c r="F1512" t="s">
        <v>81</v>
      </c>
      <c r="G1512" t="s">
        <v>82</v>
      </c>
      <c r="H1512" s="5">
        <v>600</v>
      </c>
      <c r="I1512" s="5">
        <v>0</v>
      </c>
      <c r="J1512" s="5">
        <v>600</v>
      </c>
      <c r="K1512" t="s">
        <v>185</v>
      </c>
      <c r="L1512">
        <f>_xlfn.XLOOKUP(M1512,Sheet6!B:B,Sheet6!A:A,"",0)</f>
        <v>411</v>
      </c>
      <c r="M1512" t="s">
        <v>186</v>
      </c>
      <c r="P1512" t="s">
        <v>47</v>
      </c>
      <c r="Q1512" t="s">
        <v>1381</v>
      </c>
      <c r="R1512" t="s">
        <v>1371</v>
      </c>
      <c r="S1512" t="s">
        <v>1372</v>
      </c>
      <c r="T1512" t="s">
        <v>28</v>
      </c>
      <c r="U1512" s="6">
        <v>45952.594334641202</v>
      </c>
      <c r="V1512" t="s">
        <v>29</v>
      </c>
    </row>
    <row r="1513" spans="1:22">
      <c r="A1513" s="2">
        <v>2025</v>
      </c>
      <c r="B1513" s="3">
        <v>10</v>
      </c>
      <c r="C1513" s="4">
        <v>45946</v>
      </c>
      <c r="D1513" s="2">
        <v>85726</v>
      </c>
      <c r="E1513" s="2">
        <v>12</v>
      </c>
      <c r="F1513" t="s">
        <v>81</v>
      </c>
      <c r="G1513" t="s">
        <v>82</v>
      </c>
      <c r="H1513" s="5">
        <v>600</v>
      </c>
      <c r="I1513" s="5">
        <v>0</v>
      </c>
      <c r="J1513" s="5">
        <v>600</v>
      </c>
      <c r="K1513" t="s">
        <v>185</v>
      </c>
      <c r="L1513">
        <f>_xlfn.XLOOKUP(M1513,Sheet6!B:B,Sheet6!A:A,"",0)</f>
        <v>411</v>
      </c>
      <c r="M1513" t="s">
        <v>186</v>
      </c>
      <c r="P1513" t="s">
        <v>47</v>
      </c>
      <c r="Q1513" t="s">
        <v>1382</v>
      </c>
      <c r="R1513" t="s">
        <v>1371</v>
      </c>
      <c r="S1513" t="s">
        <v>1372</v>
      </c>
      <c r="T1513" t="s">
        <v>28</v>
      </c>
      <c r="U1513" s="6">
        <v>45952.594334641202</v>
      </c>
      <c r="V1513" t="s">
        <v>29</v>
      </c>
    </row>
    <row r="1514" spans="1:22">
      <c r="A1514" s="2">
        <v>2025</v>
      </c>
      <c r="B1514" s="3">
        <v>10</v>
      </c>
      <c r="C1514" s="4">
        <v>45946</v>
      </c>
      <c r="D1514" s="2">
        <v>85726</v>
      </c>
      <c r="E1514" s="2">
        <v>13</v>
      </c>
      <c r="F1514" t="s">
        <v>81</v>
      </c>
      <c r="G1514" t="s">
        <v>82</v>
      </c>
      <c r="H1514" s="5">
        <v>600</v>
      </c>
      <c r="I1514" s="5">
        <v>0</v>
      </c>
      <c r="J1514" s="5">
        <v>600</v>
      </c>
      <c r="K1514" t="s">
        <v>185</v>
      </c>
      <c r="L1514">
        <f>_xlfn.XLOOKUP(M1514,Sheet6!B:B,Sheet6!A:A,"",0)</f>
        <v>411</v>
      </c>
      <c r="M1514" t="s">
        <v>186</v>
      </c>
      <c r="P1514" t="s">
        <v>47</v>
      </c>
      <c r="Q1514" t="s">
        <v>1383</v>
      </c>
      <c r="R1514" t="s">
        <v>1371</v>
      </c>
      <c r="S1514" t="s">
        <v>1372</v>
      </c>
      <c r="T1514" t="s">
        <v>28</v>
      </c>
      <c r="U1514" s="6">
        <v>45952.594334641202</v>
      </c>
      <c r="V1514" t="s">
        <v>29</v>
      </c>
    </row>
    <row r="1515" spans="1:22">
      <c r="A1515" s="2">
        <v>2025</v>
      </c>
      <c r="B1515" s="3">
        <v>10</v>
      </c>
      <c r="C1515" s="4">
        <v>45946</v>
      </c>
      <c r="D1515" s="2">
        <v>85726</v>
      </c>
      <c r="E1515" s="2">
        <v>14</v>
      </c>
      <c r="F1515" t="s">
        <v>81</v>
      </c>
      <c r="G1515" t="s">
        <v>82</v>
      </c>
      <c r="H1515" s="5">
        <v>600</v>
      </c>
      <c r="I1515" s="5">
        <v>0</v>
      </c>
      <c r="J1515" s="5">
        <v>600</v>
      </c>
      <c r="K1515" t="s">
        <v>185</v>
      </c>
      <c r="L1515">
        <f>_xlfn.XLOOKUP(M1515,Sheet6!B:B,Sheet6!A:A,"",0)</f>
        <v>411</v>
      </c>
      <c r="M1515" t="s">
        <v>186</v>
      </c>
      <c r="P1515" t="s">
        <v>47</v>
      </c>
      <c r="Q1515" t="s">
        <v>1384</v>
      </c>
      <c r="R1515" t="s">
        <v>1371</v>
      </c>
      <c r="S1515" t="s">
        <v>1372</v>
      </c>
      <c r="T1515" t="s">
        <v>28</v>
      </c>
      <c r="U1515" s="6">
        <v>45952.594334641202</v>
      </c>
      <c r="V1515" t="s">
        <v>29</v>
      </c>
    </row>
    <row r="1516" spans="1:22">
      <c r="A1516" s="2">
        <v>2025</v>
      </c>
      <c r="B1516" s="3">
        <v>10</v>
      </c>
      <c r="C1516" s="4">
        <v>45946</v>
      </c>
      <c r="D1516" s="2">
        <v>85726</v>
      </c>
      <c r="E1516" s="2">
        <v>15</v>
      </c>
      <c r="F1516" t="s">
        <v>81</v>
      </c>
      <c r="G1516" t="s">
        <v>82</v>
      </c>
      <c r="H1516" s="5">
        <v>600</v>
      </c>
      <c r="I1516" s="5">
        <v>0</v>
      </c>
      <c r="J1516" s="5">
        <v>600</v>
      </c>
      <c r="K1516" t="s">
        <v>185</v>
      </c>
      <c r="L1516">
        <f>_xlfn.XLOOKUP(M1516,Sheet6!B:B,Sheet6!A:A,"",0)</f>
        <v>411</v>
      </c>
      <c r="M1516" t="s">
        <v>186</v>
      </c>
      <c r="P1516" t="s">
        <v>47</v>
      </c>
      <c r="Q1516" t="s">
        <v>1385</v>
      </c>
      <c r="R1516" t="s">
        <v>1371</v>
      </c>
      <c r="S1516" t="s">
        <v>1372</v>
      </c>
      <c r="T1516" t="s">
        <v>28</v>
      </c>
      <c r="U1516" s="6">
        <v>45952.594334641202</v>
      </c>
      <c r="V1516" t="s">
        <v>29</v>
      </c>
    </row>
    <row r="1517" spans="1:22">
      <c r="A1517" s="2">
        <v>2025</v>
      </c>
      <c r="B1517" s="3">
        <v>10</v>
      </c>
      <c r="C1517" s="4">
        <v>45946</v>
      </c>
      <c r="D1517" s="2">
        <v>85726</v>
      </c>
      <c r="E1517" s="2">
        <v>16</v>
      </c>
      <c r="F1517" t="s">
        <v>81</v>
      </c>
      <c r="G1517" t="s">
        <v>82</v>
      </c>
      <c r="H1517" s="5">
        <v>600</v>
      </c>
      <c r="I1517" s="5">
        <v>0</v>
      </c>
      <c r="J1517" s="5">
        <v>600</v>
      </c>
      <c r="K1517" t="s">
        <v>185</v>
      </c>
      <c r="L1517">
        <f>_xlfn.XLOOKUP(M1517,Sheet6!B:B,Sheet6!A:A,"",0)</f>
        <v>411</v>
      </c>
      <c r="M1517" t="s">
        <v>186</v>
      </c>
      <c r="P1517" t="s">
        <v>47</v>
      </c>
      <c r="Q1517" t="s">
        <v>1386</v>
      </c>
      <c r="R1517" t="s">
        <v>1371</v>
      </c>
      <c r="S1517" t="s">
        <v>1372</v>
      </c>
      <c r="T1517" t="s">
        <v>28</v>
      </c>
      <c r="U1517" s="6">
        <v>45952.594334641202</v>
      </c>
      <c r="V1517" t="s">
        <v>29</v>
      </c>
    </row>
    <row r="1518" spans="1:22">
      <c r="A1518" s="2">
        <v>2025</v>
      </c>
      <c r="B1518" s="3">
        <v>10</v>
      </c>
      <c r="C1518" s="4">
        <v>45946</v>
      </c>
      <c r="D1518" s="2">
        <v>85726</v>
      </c>
      <c r="E1518" s="2">
        <v>17</v>
      </c>
      <c r="F1518" t="s">
        <v>81</v>
      </c>
      <c r="G1518" t="s">
        <v>82</v>
      </c>
      <c r="H1518" s="5">
        <v>600</v>
      </c>
      <c r="I1518" s="5">
        <v>0</v>
      </c>
      <c r="J1518" s="5">
        <v>600</v>
      </c>
      <c r="K1518" t="s">
        <v>185</v>
      </c>
      <c r="L1518">
        <f>_xlfn.XLOOKUP(M1518,Sheet6!B:B,Sheet6!A:A,"",0)</f>
        <v>411</v>
      </c>
      <c r="M1518" t="s">
        <v>186</v>
      </c>
      <c r="P1518" t="s">
        <v>47</v>
      </c>
      <c r="Q1518" t="s">
        <v>1387</v>
      </c>
      <c r="R1518" t="s">
        <v>1371</v>
      </c>
      <c r="S1518" t="s">
        <v>1372</v>
      </c>
      <c r="T1518" t="s">
        <v>28</v>
      </c>
      <c r="U1518" s="6">
        <v>45952.594334641202</v>
      </c>
      <c r="V1518" t="s">
        <v>29</v>
      </c>
    </row>
    <row r="1519" spans="1:22">
      <c r="A1519" s="2">
        <v>2025</v>
      </c>
      <c r="B1519" s="3">
        <v>10</v>
      </c>
      <c r="C1519" s="4">
        <v>45946</v>
      </c>
      <c r="D1519" s="2">
        <v>85726</v>
      </c>
      <c r="E1519" s="2">
        <v>18</v>
      </c>
      <c r="F1519" t="s">
        <v>81</v>
      </c>
      <c r="G1519" t="s">
        <v>82</v>
      </c>
      <c r="H1519" s="5">
        <v>600</v>
      </c>
      <c r="I1519" s="5">
        <v>0</v>
      </c>
      <c r="J1519" s="5">
        <v>600</v>
      </c>
      <c r="K1519" t="s">
        <v>185</v>
      </c>
      <c r="L1519">
        <f>_xlfn.XLOOKUP(M1519,Sheet6!B:B,Sheet6!A:A,"",0)</f>
        <v>411</v>
      </c>
      <c r="M1519" t="s">
        <v>186</v>
      </c>
      <c r="P1519" t="s">
        <v>47</v>
      </c>
      <c r="Q1519" t="s">
        <v>1388</v>
      </c>
      <c r="R1519" t="s">
        <v>1371</v>
      </c>
      <c r="S1519" t="s">
        <v>1372</v>
      </c>
      <c r="T1519" t="s">
        <v>28</v>
      </c>
      <c r="U1519" s="6">
        <v>45952.594334641202</v>
      </c>
      <c r="V1519" t="s">
        <v>29</v>
      </c>
    </row>
    <row r="1520" spans="1:22">
      <c r="A1520" s="2">
        <v>2025</v>
      </c>
      <c r="B1520" s="3">
        <v>10</v>
      </c>
      <c r="C1520" s="4">
        <v>45946</v>
      </c>
      <c r="D1520" s="2">
        <v>85726</v>
      </c>
      <c r="E1520" s="2">
        <v>19</v>
      </c>
      <c r="F1520" t="s">
        <v>81</v>
      </c>
      <c r="G1520" t="s">
        <v>82</v>
      </c>
      <c r="H1520" s="5">
        <v>600</v>
      </c>
      <c r="I1520" s="5">
        <v>0</v>
      </c>
      <c r="J1520" s="5">
        <v>600</v>
      </c>
      <c r="K1520" t="s">
        <v>185</v>
      </c>
      <c r="L1520">
        <f>_xlfn.XLOOKUP(M1520,Sheet6!B:B,Sheet6!A:A,"",0)</f>
        <v>411</v>
      </c>
      <c r="M1520" t="s">
        <v>186</v>
      </c>
      <c r="P1520" t="s">
        <v>47</v>
      </c>
      <c r="Q1520" t="s">
        <v>1389</v>
      </c>
      <c r="R1520" t="s">
        <v>1371</v>
      </c>
      <c r="S1520" t="s">
        <v>1372</v>
      </c>
      <c r="T1520" t="s">
        <v>28</v>
      </c>
      <c r="U1520" s="6">
        <v>45952.594334641202</v>
      </c>
      <c r="V1520" t="s">
        <v>29</v>
      </c>
    </row>
    <row r="1521" spans="1:22">
      <c r="A1521" s="2">
        <v>2025</v>
      </c>
      <c r="B1521" s="3">
        <v>10</v>
      </c>
      <c r="C1521" s="4">
        <v>45946</v>
      </c>
      <c r="D1521" s="2">
        <v>85726</v>
      </c>
      <c r="E1521" s="2">
        <v>20</v>
      </c>
      <c r="F1521" t="s">
        <v>81</v>
      </c>
      <c r="G1521" t="s">
        <v>82</v>
      </c>
      <c r="H1521" s="5">
        <v>600</v>
      </c>
      <c r="I1521" s="5">
        <v>0</v>
      </c>
      <c r="J1521" s="5">
        <v>600</v>
      </c>
      <c r="K1521" t="s">
        <v>185</v>
      </c>
      <c r="L1521">
        <f>_xlfn.XLOOKUP(M1521,Sheet6!B:B,Sheet6!A:A,"",0)</f>
        <v>411</v>
      </c>
      <c r="M1521" t="s">
        <v>186</v>
      </c>
      <c r="P1521" t="s">
        <v>47</v>
      </c>
      <c r="Q1521" t="s">
        <v>1390</v>
      </c>
      <c r="R1521" t="s">
        <v>1371</v>
      </c>
      <c r="S1521" t="s">
        <v>1372</v>
      </c>
      <c r="T1521" t="s">
        <v>28</v>
      </c>
      <c r="U1521" s="6">
        <v>45952.594334641202</v>
      </c>
      <c r="V1521" t="s">
        <v>29</v>
      </c>
    </row>
    <row r="1522" spans="1:22">
      <c r="A1522" s="2">
        <v>2025</v>
      </c>
      <c r="B1522" s="3">
        <v>10</v>
      </c>
      <c r="C1522" s="4">
        <v>45946</v>
      </c>
      <c r="D1522" s="2">
        <v>85726</v>
      </c>
      <c r="E1522" s="2">
        <v>21</v>
      </c>
      <c r="F1522" t="s">
        <v>81</v>
      </c>
      <c r="G1522" t="s">
        <v>82</v>
      </c>
      <c r="H1522" s="5">
        <v>647.1</v>
      </c>
      <c r="I1522" s="5">
        <v>0</v>
      </c>
      <c r="J1522" s="5">
        <v>647.1</v>
      </c>
      <c r="K1522" t="s">
        <v>314</v>
      </c>
      <c r="L1522">
        <f>_xlfn.XLOOKUP(M1522,Sheet6!B:B,Sheet6!A:A,"",0)</f>
        <v>447</v>
      </c>
      <c r="M1522" t="s">
        <v>315</v>
      </c>
      <c r="P1522" t="s">
        <v>47</v>
      </c>
      <c r="Q1522" t="s">
        <v>1391</v>
      </c>
      <c r="R1522" t="s">
        <v>1371</v>
      </c>
      <c r="S1522" t="s">
        <v>1372</v>
      </c>
      <c r="T1522" t="s">
        <v>28</v>
      </c>
      <c r="U1522" s="6">
        <v>45952.594334641202</v>
      </c>
      <c r="V1522" t="s">
        <v>29</v>
      </c>
    </row>
    <row r="1523" spans="1:22">
      <c r="A1523" s="2">
        <v>2025</v>
      </c>
      <c r="B1523" s="3">
        <v>10</v>
      </c>
      <c r="C1523" s="4">
        <v>45946</v>
      </c>
      <c r="D1523" s="2">
        <v>85726</v>
      </c>
      <c r="E1523" s="2">
        <v>22</v>
      </c>
      <c r="F1523" t="s">
        <v>81</v>
      </c>
      <c r="G1523" t="s">
        <v>82</v>
      </c>
      <c r="H1523" s="5">
        <v>435</v>
      </c>
      <c r="I1523" s="5">
        <v>0</v>
      </c>
      <c r="J1523" s="5">
        <v>435</v>
      </c>
      <c r="K1523" t="s">
        <v>317</v>
      </c>
      <c r="L1523">
        <f>_xlfn.XLOOKUP(M1523,Sheet6!B:B,Sheet6!A:A,"",0)</f>
        <v>459</v>
      </c>
      <c r="M1523" t="s">
        <v>318</v>
      </c>
      <c r="P1523" t="s">
        <v>47</v>
      </c>
      <c r="Q1523" t="s">
        <v>1391</v>
      </c>
      <c r="R1523" t="s">
        <v>1371</v>
      </c>
      <c r="S1523" t="s">
        <v>1372</v>
      </c>
      <c r="T1523" t="s">
        <v>28</v>
      </c>
      <c r="U1523" s="6">
        <v>45952.594334641202</v>
      </c>
      <c r="V1523" t="s">
        <v>29</v>
      </c>
    </row>
    <row r="1524" spans="1:22">
      <c r="A1524" s="2">
        <v>2025</v>
      </c>
      <c r="B1524" s="3">
        <v>10</v>
      </c>
      <c r="C1524" s="4">
        <v>45946</v>
      </c>
      <c r="D1524" s="2">
        <v>85726</v>
      </c>
      <c r="E1524" s="2">
        <v>23</v>
      </c>
      <c r="F1524" t="s">
        <v>81</v>
      </c>
      <c r="G1524" t="s">
        <v>82</v>
      </c>
      <c r="H1524" s="5">
        <v>1409.4</v>
      </c>
      <c r="I1524" s="5">
        <v>0</v>
      </c>
      <c r="J1524" s="5">
        <v>1409.4</v>
      </c>
      <c r="K1524" t="s">
        <v>319</v>
      </c>
      <c r="L1524">
        <f>_xlfn.XLOOKUP(M1524,Sheet6!B:B,Sheet6!A:A,"",0)</f>
        <v>437</v>
      </c>
      <c r="M1524" t="s">
        <v>320</v>
      </c>
      <c r="P1524" t="s">
        <v>47</v>
      </c>
      <c r="Q1524" t="s">
        <v>1391</v>
      </c>
      <c r="R1524" t="s">
        <v>1371</v>
      </c>
      <c r="S1524" t="s">
        <v>1372</v>
      </c>
      <c r="T1524" t="s">
        <v>28</v>
      </c>
      <c r="U1524" s="6">
        <v>45952.594334641202</v>
      </c>
      <c r="V1524" t="s">
        <v>29</v>
      </c>
    </row>
    <row r="1525" spans="1:22">
      <c r="A1525" s="2">
        <v>2025</v>
      </c>
      <c r="B1525" s="3">
        <v>10</v>
      </c>
      <c r="C1525" s="4">
        <v>45946</v>
      </c>
      <c r="D1525" s="2">
        <v>85726</v>
      </c>
      <c r="E1525" s="2">
        <v>24</v>
      </c>
      <c r="F1525" t="s">
        <v>81</v>
      </c>
      <c r="G1525" t="s">
        <v>82</v>
      </c>
      <c r="H1525" s="5">
        <v>600</v>
      </c>
      <c r="I1525" s="5">
        <v>0</v>
      </c>
      <c r="J1525" s="5">
        <v>600</v>
      </c>
      <c r="K1525" t="s">
        <v>185</v>
      </c>
      <c r="L1525">
        <f>_xlfn.XLOOKUP(M1525,Sheet6!B:B,Sheet6!A:A,"",0)</f>
        <v>411</v>
      </c>
      <c r="M1525" t="s">
        <v>186</v>
      </c>
      <c r="P1525" t="s">
        <v>47</v>
      </c>
      <c r="Q1525" t="s">
        <v>1392</v>
      </c>
      <c r="R1525" t="s">
        <v>1371</v>
      </c>
      <c r="S1525" t="s">
        <v>1372</v>
      </c>
      <c r="T1525" t="s">
        <v>28</v>
      </c>
      <c r="U1525" s="6">
        <v>45952.594334641202</v>
      </c>
      <c r="V1525" t="s">
        <v>29</v>
      </c>
    </row>
    <row r="1526" spans="1:22">
      <c r="A1526" s="2">
        <v>2025</v>
      </c>
      <c r="B1526" s="3">
        <v>10</v>
      </c>
      <c r="C1526" s="4">
        <v>45946</v>
      </c>
      <c r="D1526" s="2">
        <v>85726</v>
      </c>
      <c r="E1526" s="2">
        <v>25</v>
      </c>
      <c r="F1526" t="s">
        <v>81</v>
      </c>
      <c r="G1526" t="s">
        <v>82</v>
      </c>
      <c r="H1526" s="5">
        <v>435</v>
      </c>
      <c r="I1526" s="5">
        <v>0</v>
      </c>
      <c r="J1526" s="5">
        <v>435</v>
      </c>
      <c r="K1526" t="s">
        <v>322</v>
      </c>
      <c r="L1526">
        <f>_xlfn.XLOOKUP(M1526,Sheet6!B:B,Sheet6!A:A,"",0)</f>
        <v>457</v>
      </c>
      <c r="M1526" t="s">
        <v>323</v>
      </c>
      <c r="P1526" t="s">
        <v>47</v>
      </c>
      <c r="Q1526" t="s">
        <v>1391</v>
      </c>
      <c r="R1526" t="s">
        <v>1371</v>
      </c>
      <c r="S1526" t="s">
        <v>1372</v>
      </c>
      <c r="T1526" t="s">
        <v>28</v>
      </c>
      <c r="U1526" s="6">
        <v>45952.594334641202</v>
      </c>
      <c r="V1526" t="s">
        <v>29</v>
      </c>
    </row>
    <row r="1527" spans="1:22">
      <c r="A1527" s="2">
        <v>2025</v>
      </c>
      <c r="B1527" s="3">
        <v>10</v>
      </c>
      <c r="C1527" s="4">
        <v>45946</v>
      </c>
      <c r="D1527" s="2">
        <v>85726</v>
      </c>
      <c r="E1527" s="2">
        <v>26</v>
      </c>
      <c r="F1527" t="s">
        <v>81</v>
      </c>
      <c r="G1527" t="s">
        <v>82</v>
      </c>
      <c r="H1527" s="5">
        <v>435</v>
      </c>
      <c r="I1527" s="5">
        <v>0</v>
      </c>
      <c r="J1527" s="5">
        <v>435</v>
      </c>
      <c r="K1527" t="s">
        <v>324</v>
      </c>
      <c r="L1527">
        <f>_xlfn.XLOOKUP(M1527,Sheet6!B:B,Sheet6!A:A,"",0)</f>
        <v>460</v>
      </c>
      <c r="M1527" t="s">
        <v>325</v>
      </c>
      <c r="P1527" t="s">
        <v>47</v>
      </c>
      <c r="Q1527" t="s">
        <v>1391</v>
      </c>
      <c r="R1527" t="s">
        <v>1371</v>
      </c>
      <c r="S1527" t="s">
        <v>1372</v>
      </c>
      <c r="T1527" t="s">
        <v>28</v>
      </c>
      <c r="U1527" s="6">
        <v>45952.594334641202</v>
      </c>
      <c r="V1527" t="s">
        <v>29</v>
      </c>
    </row>
    <row r="1528" spans="1:22">
      <c r="A1528" s="2">
        <v>2025</v>
      </c>
      <c r="B1528" s="3">
        <v>10</v>
      </c>
      <c r="C1528" s="4">
        <v>45946</v>
      </c>
      <c r="D1528" s="2">
        <v>85726</v>
      </c>
      <c r="E1528" s="2">
        <v>27</v>
      </c>
      <c r="F1528" t="s">
        <v>81</v>
      </c>
      <c r="G1528" t="s">
        <v>82</v>
      </c>
      <c r="H1528" s="5">
        <v>560</v>
      </c>
      <c r="I1528" s="5">
        <v>0</v>
      </c>
      <c r="J1528" s="5">
        <v>560</v>
      </c>
      <c r="K1528" t="s">
        <v>326</v>
      </c>
      <c r="L1528">
        <f>_xlfn.XLOOKUP(M1528,Sheet6!B:B,Sheet6!A:A,"",0)</f>
        <v>464</v>
      </c>
      <c r="M1528" t="s">
        <v>327</v>
      </c>
      <c r="P1528" t="s">
        <v>47</v>
      </c>
      <c r="Q1528" t="s">
        <v>1391</v>
      </c>
      <c r="R1528" t="s">
        <v>1371</v>
      </c>
      <c r="S1528" t="s">
        <v>1372</v>
      </c>
      <c r="T1528" t="s">
        <v>28</v>
      </c>
      <c r="U1528" s="6">
        <v>45952.594334641202</v>
      </c>
      <c r="V1528" t="s">
        <v>29</v>
      </c>
    </row>
    <row r="1529" spans="1:22">
      <c r="A1529" s="2">
        <v>2025</v>
      </c>
      <c r="B1529" s="3">
        <v>10</v>
      </c>
      <c r="C1529" s="4">
        <v>45946</v>
      </c>
      <c r="D1529" s="2">
        <v>85726</v>
      </c>
      <c r="E1529" s="2">
        <v>28</v>
      </c>
      <c r="F1529" t="s">
        <v>81</v>
      </c>
      <c r="G1529" t="s">
        <v>82</v>
      </c>
      <c r="H1529" s="5">
        <v>435</v>
      </c>
      <c r="I1529" s="5">
        <v>0</v>
      </c>
      <c r="J1529" s="5">
        <v>435</v>
      </c>
      <c r="K1529" t="s">
        <v>328</v>
      </c>
      <c r="L1529">
        <f>_xlfn.XLOOKUP(M1529,Sheet6!B:B,Sheet6!A:A,"",0)</f>
        <v>456</v>
      </c>
      <c r="M1529" t="s">
        <v>329</v>
      </c>
      <c r="P1529" t="s">
        <v>47</v>
      </c>
      <c r="Q1529" t="s">
        <v>1391</v>
      </c>
      <c r="R1529" t="s">
        <v>1371</v>
      </c>
      <c r="S1529" t="s">
        <v>1372</v>
      </c>
      <c r="T1529" t="s">
        <v>28</v>
      </c>
      <c r="U1529" s="6">
        <v>45952.594334641202</v>
      </c>
      <c r="V1529" t="s">
        <v>29</v>
      </c>
    </row>
    <row r="1530" spans="1:22">
      <c r="A1530" s="2">
        <v>2025</v>
      </c>
      <c r="B1530" s="3">
        <v>10</v>
      </c>
      <c r="C1530" s="4">
        <v>45946</v>
      </c>
      <c r="D1530" s="2">
        <v>85726</v>
      </c>
      <c r="E1530" s="2">
        <v>29</v>
      </c>
      <c r="F1530" t="s">
        <v>81</v>
      </c>
      <c r="G1530" t="s">
        <v>82</v>
      </c>
      <c r="H1530" s="5">
        <v>435</v>
      </c>
      <c r="I1530" s="5">
        <v>0</v>
      </c>
      <c r="J1530" s="5">
        <v>435</v>
      </c>
      <c r="K1530" t="s">
        <v>330</v>
      </c>
      <c r="L1530">
        <f>_xlfn.XLOOKUP(M1530,Sheet6!B:B,Sheet6!A:A,"",0)</f>
        <v>463</v>
      </c>
      <c r="M1530" t="s">
        <v>331</v>
      </c>
      <c r="P1530" t="s">
        <v>47</v>
      </c>
      <c r="Q1530" t="s">
        <v>1391</v>
      </c>
      <c r="R1530" t="s">
        <v>1371</v>
      </c>
      <c r="S1530" t="s">
        <v>1372</v>
      </c>
      <c r="T1530" t="s">
        <v>28</v>
      </c>
      <c r="U1530" s="6">
        <v>45952.594334641202</v>
      </c>
      <c r="V1530" t="s">
        <v>29</v>
      </c>
    </row>
    <row r="1531" spans="1:22">
      <c r="A1531" s="2">
        <v>2025</v>
      </c>
      <c r="B1531" s="3">
        <v>10</v>
      </c>
      <c r="C1531" s="4">
        <v>45946</v>
      </c>
      <c r="D1531" s="2">
        <v>85726</v>
      </c>
      <c r="E1531" s="2">
        <v>30</v>
      </c>
      <c r="F1531" t="s">
        <v>81</v>
      </c>
      <c r="G1531" t="s">
        <v>82</v>
      </c>
      <c r="H1531" s="5">
        <v>435</v>
      </c>
      <c r="I1531" s="5">
        <v>0</v>
      </c>
      <c r="J1531" s="5">
        <v>435</v>
      </c>
      <c r="K1531" t="s">
        <v>332</v>
      </c>
      <c r="L1531">
        <f>_xlfn.XLOOKUP(M1531,Sheet6!B:B,Sheet6!A:A,"",0)</f>
        <v>455</v>
      </c>
      <c r="M1531" t="s">
        <v>333</v>
      </c>
      <c r="P1531" t="s">
        <v>47</v>
      </c>
      <c r="Q1531" t="s">
        <v>1391</v>
      </c>
      <c r="R1531" t="s">
        <v>1371</v>
      </c>
      <c r="S1531" t="s">
        <v>1372</v>
      </c>
      <c r="T1531" t="s">
        <v>28</v>
      </c>
      <c r="U1531" s="6">
        <v>45952.594334641202</v>
      </c>
      <c r="V1531" t="s">
        <v>29</v>
      </c>
    </row>
    <row r="1532" spans="1:22">
      <c r="A1532" s="2">
        <v>2025</v>
      </c>
      <c r="B1532" s="3">
        <v>10</v>
      </c>
      <c r="C1532" s="4">
        <v>45946</v>
      </c>
      <c r="D1532" s="2">
        <v>85726</v>
      </c>
      <c r="E1532" s="2">
        <v>31</v>
      </c>
      <c r="F1532" t="s">
        <v>81</v>
      </c>
      <c r="G1532" t="s">
        <v>82</v>
      </c>
      <c r="H1532" s="5">
        <v>435</v>
      </c>
      <c r="I1532" s="5">
        <v>0</v>
      </c>
      <c r="J1532" s="5">
        <v>435</v>
      </c>
      <c r="K1532" t="s">
        <v>334</v>
      </c>
      <c r="L1532">
        <f>_xlfn.XLOOKUP(M1532,Sheet6!B:B,Sheet6!A:A,"",0)</f>
        <v>461</v>
      </c>
      <c r="M1532" t="s">
        <v>335</v>
      </c>
      <c r="P1532" t="s">
        <v>47</v>
      </c>
      <c r="Q1532" t="s">
        <v>1391</v>
      </c>
      <c r="R1532" t="s">
        <v>1371</v>
      </c>
      <c r="S1532" t="s">
        <v>1372</v>
      </c>
      <c r="T1532" t="s">
        <v>28</v>
      </c>
      <c r="U1532" s="6">
        <v>45952.594334641202</v>
      </c>
      <c r="V1532" t="s">
        <v>29</v>
      </c>
    </row>
    <row r="1533" spans="1:22">
      <c r="A1533" s="2">
        <v>2025</v>
      </c>
      <c r="B1533" s="3">
        <v>10</v>
      </c>
      <c r="C1533" s="4">
        <v>45946</v>
      </c>
      <c r="D1533" s="2">
        <v>85726</v>
      </c>
      <c r="E1533" s="2">
        <v>32</v>
      </c>
      <c r="F1533" t="s">
        <v>81</v>
      </c>
      <c r="G1533" t="s">
        <v>82</v>
      </c>
      <c r="H1533" s="5">
        <v>435</v>
      </c>
      <c r="I1533" s="5">
        <v>0</v>
      </c>
      <c r="J1533" s="5">
        <v>435</v>
      </c>
      <c r="K1533" t="s">
        <v>336</v>
      </c>
      <c r="L1533">
        <f>_xlfn.XLOOKUP(M1533,Sheet6!B:B,Sheet6!A:A,"",0)</f>
        <v>458</v>
      </c>
      <c r="M1533" t="s">
        <v>337</v>
      </c>
      <c r="P1533" t="s">
        <v>47</v>
      </c>
      <c r="Q1533" t="s">
        <v>1391</v>
      </c>
      <c r="R1533" t="s">
        <v>1371</v>
      </c>
      <c r="S1533" t="s">
        <v>1372</v>
      </c>
      <c r="T1533" t="s">
        <v>28</v>
      </c>
      <c r="U1533" s="6">
        <v>45952.594334641202</v>
      </c>
      <c r="V1533" t="s">
        <v>29</v>
      </c>
    </row>
    <row r="1534" spans="1:22">
      <c r="A1534" s="2">
        <v>2025</v>
      </c>
      <c r="B1534" s="3">
        <v>10</v>
      </c>
      <c r="C1534" s="4">
        <v>45946</v>
      </c>
      <c r="D1534" s="2">
        <v>85726</v>
      </c>
      <c r="E1534" s="2">
        <v>33</v>
      </c>
      <c r="F1534" t="s">
        <v>81</v>
      </c>
      <c r="G1534" t="s">
        <v>82</v>
      </c>
      <c r="H1534" s="5">
        <v>435</v>
      </c>
      <c r="I1534" s="5">
        <v>0</v>
      </c>
      <c r="J1534" s="5">
        <v>435</v>
      </c>
      <c r="K1534" t="s">
        <v>338</v>
      </c>
      <c r="L1534">
        <f>_xlfn.XLOOKUP(M1534,Sheet6!B:B,Sheet6!A:A,"",0)</f>
        <v>462</v>
      </c>
      <c r="M1534" t="s">
        <v>339</v>
      </c>
      <c r="P1534" t="s">
        <v>47</v>
      </c>
      <c r="Q1534" t="s">
        <v>1391</v>
      </c>
      <c r="R1534" t="s">
        <v>1371</v>
      </c>
      <c r="S1534" t="s">
        <v>1372</v>
      </c>
      <c r="T1534" t="s">
        <v>28</v>
      </c>
      <c r="U1534" s="6">
        <v>45952.594334641202</v>
      </c>
      <c r="V1534" t="s">
        <v>29</v>
      </c>
    </row>
    <row r="1535" spans="1:22">
      <c r="A1535" s="2">
        <v>2025</v>
      </c>
      <c r="B1535" s="3">
        <v>10</v>
      </c>
      <c r="C1535" s="4">
        <v>45946</v>
      </c>
      <c r="D1535" s="2">
        <v>85726</v>
      </c>
      <c r="E1535" s="2">
        <v>34</v>
      </c>
      <c r="F1535" t="s">
        <v>81</v>
      </c>
      <c r="G1535" t="s">
        <v>82</v>
      </c>
      <c r="H1535" s="5">
        <v>600</v>
      </c>
      <c r="I1535" s="5">
        <v>0</v>
      </c>
      <c r="J1535" s="5">
        <v>600</v>
      </c>
      <c r="K1535" t="s">
        <v>185</v>
      </c>
      <c r="L1535">
        <f>_xlfn.XLOOKUP(M1535,Sheet6!B:B,Sheet6!A:A,"",0)</f>
        <v>411</v>
      </c>
      <c r="M1535" t="s">
        <v>186</v>
      </c>
      <c r="P1535" t="s">
        <v>47</v>
      </c>
      <c r="Q1535" t="s">
        <v>1393</v>
      </c>
      <c r="R1535" t="s">
        <v>1371</v>
      </c>
      <c r="S1535" t="s">
        <v>1372</v>
      </c>
      <c r="T1535" t="s">
        <v>28</v>
      </c>
      <c r="U1535" s="6">
        <v>45952.594334641202</v>
      </c>
      <c r="V1535" t="s">
        <v>29</v>
      </c>
    </row>
    <row r="1536" spans="1:22">
      <c r="A1536" s="2">
        <v>2025</v>
      </c>
      <c r="B1536" s="3">
        <v>10</v>
      </c>
      <c r="C1536" s="4">
        <v>45946</v>
      </c>
      <c r="D1536" s="2">
        <v>85726</v>
      </c>
      <c r="E1536" s="2">
        <v>35</v>
      </c>
      <c r="F1536" t="s">
        <v>81</v>
      </c>
      <c r="G1536" t="s">
        <v>82</v>
      </c>
      <c r="H1536" s="5">
        <v>600</v>
      </c>
      <c r="I1536" s="5">
        <v>0</v>
      </c>
      <c r="J1536" s="5">
        <v>600</v>
      </c>
      <c r="K1536" t="s">
        <v>185</v>
      </c>
      <c r="L1536">
        <f>_xlfn.XLOOKUP(M1536,Sheet6!B:B,Sheet6!A:A,"",0)</f>
        <v>411</v>
      </c>
      <c r="M1536" t="s">
        <v>186</v>
      </c>
      <c r="P1536" t="s">
        <v>47</v>
      </c>
      <c r="Q1536" t="s">
        <v>1394</v>
      </c>
      <c r="R1536" t="s">
        <v>1371</v>
      </c>
      <c r="S1536" t="s">
        <v>1372</v>
      </c>
      <c r="T1536" t="s">
        <v>28</v>
      </c>
      <c r="U1536" s="6">
        <v>45952.594334641202</v>
      </c>
      <c r="V1536" t="s">
        <v>29</v>
      </c>
    </row>
    <row r="1537" spans="1:22">
      <c r="A1537" s="2">
        <v>2025</v>
      </c>
      <c r="B1537" s="3">
        <v>10</v>
      </c>
      <c r="C1537" s="4">
        <v>45946</v>
      </c>
      <c r="D1537" s="2">
        <v>85726</v>
      </c>
      <c r="E1537" s="2">
        <v>36</v>
      </c>
      <c r="F1537" t="s">
        <v>81</v>
      </c>
      <c r="G1537" t="s">
        <v>82</v>
      </c>
      <c r="H1537" s="5">
        <v>600</v>
      </c>
      <c r="I1537" s="5">
        <v>0</v>
      </c>
      <c r="J1537" s="5">
        <v>600</v>
      </c>
      <c r="K1537" t="s">
        <v>185</v>
      </c>
      <c r="L1537">
        <f>_xlfn.XLOOKUP(M1537,Sheet6!B:B,Sheet6!A:A,"",0)</f>
        <v>411</v>
      </c>
      <c r="M1537" t="s">
        <v>186</v>
      </c>
      <c r="P1537" t="s">
        <v>47</v>
      </c>
      <c r="Q1537" t="s">
        <v>1395</v>
      </c>
      <c r="R1537" t="s">
        <v>1371</v>
      </c>
      <c r="S1537" t="s">
        <v>1372</v>
      </c>
      <c r="T1537" t="s">
        <v>28</v>
      </c>
      <c r="U1537" s="6">
        <v>45952.594334641202</v>
      </c>
      <c r="V1537" t="s">
        <v>29</v>
      </c>
    </row>
    <row r="1538" spans="1:22">
      <c r="A1538" s="2">
        <v>2025</v>
      </c>
      <c r="B1538" s="3">
        <v>10</v>
      </c>
      <c r="C1538" s="4">
        <v>45946</v>
      </c>
      <c r="D1538" s="2">
        <v>85726</v>
      </c>
      <c r="E1538" s="2">
        <v>37</v>
      </c>
      <c r="F1538" t="s">
        <v>81</v>
      </c>
      <c r="G1538" t="s">
        <v>82</v>
      </c>
      <c r="H1538" s="5">
        <v>600</v>
      </c>
      <c r="I1538" s="5">
        <v>0</v>
      </c>
      <c r="J1538" s="5">
        <v>600</v>
      </c>
      <c r="K1538" t="s">
        <v>185</v>
      </c>
      <c r="L1538">
        <f>_xlfn.XLOOKUP(M1538,Sheet6!B:B,Sheet6!A:A,"",0)</f>
        <v>411</v>
      </c>
      <c r="M1538" t="s">
        <v>186</v>
      </c>
      <c r="P1538" t="s">
        <v>47</v>
      </c>
      <c r="Q1538" t="s">
        <v>1396</v>
      </c>
      <c r="R1538" t="s">
        <v>1371</v>
      </c>
      <c r="S1538" t="s">
        <v>1372</v>
      </c>
      <c r="T1538" t="s">
        <v>28</v>
      </c>
      <c r="U1538" s="6">
        <v>45952.594334641202</v>
      </c>
      <c r="V1538" t="s">
        <v>29</v>
      </c>
    </row>
    <row r="1539" spans="1:22">
      <c r="A1539" s="2">
        <v>2025</v>
      </c>
      <c r="B1539" s="3">
        <v>10</v>
      </c>
      <c r="C1539" s="4">
        <v>45946</v>
      </c>
      <c r="D1539" s="2">
        <v>85726</v>
      </c>
      <c r="E1539" s="2">
        <v>38</v>
      </c>
      <c r="F1539" t="s">
        <v>81</v>
      </c>
      <c r="G1539" t="s">
        <v>82</v>
      </c>
      <c r="H1539" s="5">
        <v>600</v>
      </c>
      <c r="I1539" s="5">
        <v>0</v>
      </c>
      <c r="J1539" s="5">
        <v>600</v>
      </c>
      <c r="K1539" t="s">
        <v>185</v>
      </c>
      <c r="L1539">
        <f>_xlfn.XLOOKUP(M1539,Sheet6!B:B,Sheet6!A:A,"",0)</f>
        <v>411</v>
      </c>
      <c r="M1539" t="s">
        <v>186</v>
      </c>
      <c r="P1539" t="s">
        <v>47</v>
      </c>
      <c r="Q1539" t="s">
        <v>1397</v>
      </c>
      <c r="R1539" t="s">
        <v>1371</v>
      </c>
      <c r="S1539" t="s">
        <v>1372</v>
      </c>
      <c r="T1539" t="s">
        <v>28</v>
      </c>
      <c r="U1539" s="6">
        <v>45952.594334641202</v>
      </c>
      <c r="V1539" t="s">
        <v>29</v>
      </c>
    </row>
    <row r="1540" spans="1:22">
      <c r="A1540" s="2">
        <v>2025</v>
      </c>
      <c r="B1540" s="3">
        <v>10</v>
      </c>
      <c r="C1540" s="4">
        <v>45946</v>
      </c>
      <c r="D1540" s="2">
        <v>85726</v>
      </c>
      <c r="E1540" s="2">
        <v>39</v>
      </c>
      <c r="F1540" t="s">
        <v>81</v>
      </c>
      <c r="G1540" t="s">
        <v>82</v>
      </c>
      <c r="H1540" s="5">
        <v>600</v>
      </c>
      <c r="I1540" s="5">
        <v>0</v>
      </c>
      <c r="J1540" s="5">
        <v>600</v>
      </c>
      <c r="K1540" t="s">
        <v>185</v>
      </c>
      <c r="L1540">
        <f>_xlfn.XLOOKUP(M1540,Sheet6!B:B,Sheet6!A:A,"",0)</f>
        <v>411</v>
      </c>
      <c r="M1540" t="s">
        <v>186</v>
      </c>
      <c r="P1540" t="s">
        <v>47</v>
      </c>
      <c r="Q1540" t="s">
        <v>1398</v>
      </c>
      <c r="R1540" t="s">
        <v>1371</v>
      </c>
      <c r="S1540" t="s">
        <v>1372</v>
      </c>
      <c r="T1540" t="s">
        <v>28</v>
      </c>
      <c r="U1540" s="6">
        <v>45952.594334641202</v>
      </c>
      <c r="V1540" t="s">
        <v>29</v>
      </c>
    </row>
    <row r="1541" spans="1:22">
      <c r="A1541" s="2">
        <v>2025</v>
      </c>
      <c r="B1541" s="3">
        <v>10</v>
      </c>
      <c r="C1541" s="4">
        <v>45946</v>
      </c>
      <c r="D1541" s="2">
        <v>85726</v>
      </c>
      <c r="E1541" s="2">
        <v>40</v>
      </c>
      <c r="F1541" t="s">
        <v>81</v>
      </c>
      <c r="G1541" t="s">
        <v>82</v>
      </c>
      <c r="H1541" s="5">
        <v>600</v>
      </c>
      <c r="I1541" s="5">
        <v>0</v>
      </c>
      <c r="J1541" s="5">
        <v>600</v>
      </c>
      <c r="K1541" t="s">
        <v>185</v>
      </c>
      <c r="L1541">
        <f>_xlfn.XLOOKUP(M1541,Sheet6!B:B,Sheet6!A:A,"",0)</f>
        <v>411</v>
      </c>
      <c r="M1541" t="s">
        <v>186</v>
      </c>
      <c r="P1541" t="s">
        <v>47</v>
      </c>
      <c r="Q1541" t="s">
        <v>1399</v>
      </c>
      <c r="R1541" t="s">
        <v>1371</v>
      </c>
      <c r="S1541" t="s">
        <v>1372</v>
      </c>
      <c r="T1541" t="s">
        <v>28</v>
      </c>
      <c r="U1541" s="6">
        <v>45952.594334641202</v>
      </c>
      <c r="V1541" t="s">
        <v>29</v>
      </c>
    </row>
    <row r="1542" spans="1:22">
      <c r="A1542" s="2">
        <v>2025</v>
      </c>
      <c r="B1542" s="3">
        <v>10</v>
      </c>
      <c r="C1542" s="4">
        <v>45946</v>
      </c>
      <c r="D1542" s="2">
        <v>85726</v>
      </c>
      <c r="E1542" s="2">
        <v>41</v>
      </c>
      <c r="F1542" t="s">
        <v>81</v>
      </c>
      <c r="G1542" t="s">
        <v>82</v>
      </c>
      <c r="H1542" s="5">
        <v>441</v>
      </c>
      <c r="I1542" s="5">
        <v>0</v>
      </c>
      <c r="J1542" s="5">
        <v>441</v>
      </c>
      <c r="K1542" t="s">
        <v>347</v>
      </c>
      <c r="L1542">
        <f>_xlfn.XLOOKUP(M1542,Sheet6!B:B,Sheet6!A:A,"",0)</f>
        <v>469</v>
      </c>
      <c r="M1542" t="s">
        <v>348</v>
      </c>
      <c r="P1542" t="s">
        <v>47</v>
      </c>
      <c r="Q1542" t="s">
        <v>1391</v>
      </c>
      <c r="R1542" t="s">
        <v>1371</v>
      </c>
      <c r="S1542" t="s">
        <v>1372</v>
      </c>
      <c r="T1542" t="s">
        <v>28</v>
      </c>
      <c r="U1542" s="6">
        <v>45952.594334641202</v>
      </c>
      <c r="V1542" t="s">
        <v>29</v>
      </c>
    </row>
    <row r="1543" spans="1:22">
      <c r="A1543" s="2">
        <v>2025</v>
      </c>
      <c r="B1543" s="3">
        <v>10</v>
      </c>
      <c r="C1543" s="4">
        <v>45946</v>
      </c>
      <c r="D1543" s="2">
        <v>85726</v>
      </c>
      <c r="E1543" s="2">
        <v>42</v>
      </c>
      <c r="F1543" t="s">
        <v>81</v>
      </c>
      <c r="G1543" t="s">
        <v>82</v>
      </c>
      <c r="H1543" s="5">
        <v>764.26</v>
      </c>
      <c r="I1543" s="5">
        <v>0</v>
      </c>
      <c r="J1543" s="5">
        <v>764.26</v>
      </c>
      <c r="K1543" t="s">
        <v>349</v>
      </c>
      <c r="L1543">
        <f>_xlfn.XLOOKUP(M1543,Sheet6!B:B,Sheet6!A:A,"",0)</f>
        <v>448</v>
      </c>
      <c r="M1543" t="s">
        <v>350</v>
      </c>
      <c r="P1543" t="s">
        <v>47</v>
      </c>
      <c r="Q1543" t="s">
        <v>1391</v>
      </c>
      <c r="R1543" t="s">
        <v>1371</v>
      </c>
      <c r="S1543" t="s">
        <v>1372</v>
      </c>
      <c r="T1543" t="s">
        <v>28</v>
      </c>
      <c r="U1543" s="6">
        <v>45952.594334641202</v>
      </c>
      <c r="V1543" t="s">
        <v>29</v>
      </c>
    </row>
    <row r="1544" spans="1:22">
      <c r="A1544" s="2">
        <v>2025</v>
      </c>
      <c r="B1544" s="3">
        <v>11</v>
      </c>
      <c r="C1544" s="4">
        <v>45946</v>
      </c>
      <c r="D1544" s="2">
        <v>85815</v>
      </c>
      <c r="E1544" s="2">
        <v>2</v>
      </c>
      <c r="F1544" t="s">
        <v>81</v>
      </c>
      <c r="G1544" t="s">
        <v>82</v>
      </c>
      <c r="H1544" s="5">
        <v>1300</v>
      </c>
      <c r="I1544" s="5">
        <v>0</v>
      </c>
      <c r="J1544" s="5">
        <v>1300</v>
      </c>
      <c r="K1544" t="s">
        <v>237</v>
      </c>
      <c r="L1544">
        <f>_xlfn.XLOOKUP(M1544,Sheet6!B:B,Sheet6!A:A,"",0)</f>
        <v>160</v>
      </c>
      <c r="M1544" t="s">
        <v>238</v>
      </c>
      <c r="P1544" t="s">
        <v>115</v>
      </c>
      <c r="Q1544" t="s">
        <v>856</v>
      </c>
      <c r="R1544" t="s">
        <v>1400</v>
      </c>
      <c r="S1544" t="s">
        <v>1401</v>
      </c>
      <c r="T1544" t="s">
        <v>28</v>
      </c>
      <c r="U1544" s="6">
        <v>45958.684106215274</v>
      </c>
      <c r="V1544" t="s">
        <v>29</v>
      </c>
    </row>
    <row r="1545" spans="1:22">
      <c r="A1545" s="2">
        <v>2025</v>
      </c>
      <c r="B1545" s="3">
        <v>11</v>
      </c>
      <c r="C1545" s="4">
        <v>45946</v>
      </c>
      <c r="D1545" s="2">
        <v>85815</v>
      </c>
      <c r="E1545" s="2">
        <v>3</v>
      </c>
      <c r="F1545" t="s">
        <v>81</v>
      </c>
      <c r="G1545" t="s">
        <v>82</v>
      </c>
      <c r="H1545" s="5">
        <v>1125</v>
      </c>
      <c r="I1545" s="5">
        <v>0</v>
      </c>
      <c r="J1545" s="5">
        <v>1125</v>
      </c>
      <c r="K1545" t="s">
        <v>393</v>
      </c>
      <c r="L1545">
        <f>_xlfn.XLOOKUP(M1545,Sheet6!B:B,Sheet6!A:A,"",0)</f>
        <v>176</v>
      </c>
      <c r="M1545" t="s">
        <v>394</v>
      </c>
      <c r="P1545" t="s">
        <v>115</v>
      </c>
      <c r="Q1545" t="s">
        <v>856</v>
      </c>
      <c r="R1545" t="s">
        <v>1400</v>
      </c>
      <c r="S1545" t="s">
        <v>1401</v>
      </c>
      <c r="T1545" t="s">
        <v>28</v>
      </c>
      <c r="U1545" s="6">
        <v>45958.684106215274</v>
      </c>
      <c r="V1545" t="s">
        <v>29</v>
      </c>
    </row>
    <row r="1546" spans="1:22">
      <c r="A1546" s="2">
        <v>2025</v>
      </c>
      <c r="B1546" s="3">
        <v>11</v>
      </c>
      <c r="C1546" s="4">
        <v>45946</v>
      </c>
      <c r="D1546" s="2">
        <v>85815</v>
      </c>
      <c r="E1546" s="2">
        <v>4</v>
      </c>
      <c r="F1546" t="s">
        <v>81</v>
      </c>
      <c r="G1546" t="s">
        <v>82</v>
      </c>
      <c r="H1546" s="5">
        <v>894</v>
      </c>
      <c r="I1546" s="5">
        <v>0</v>
      </c>
      <c r="J1546" s="5">
        <v>894</v>
      </c>
      <c r="K1546" t="s">
        <v>227</v>
      </c>
      <c r="L1546">
        <f>_xlfn.XLOOKUP(M1546,Sheet6!B:B,Sheet6!A:A,"",0)</f>
        <v>95</v>
      </c>
      <c r="M1546" t="s">
        <v>228</v>
      </c>
      <c r="P1546" t="s">
        <v>115</v>
      </c>
      <c r="Q1546" t="s">
        <v>856</v>
      </c>
      <c r="R1546" t="s">
        <v>1400</v>
      </c>
      <c r="S1546" t="s">
        <v>1401</v>
      </c>
      <c r="T1546" t="s">
        <v>28</v>
      </c>
      <c r="U1546" s="6">
        <v>45958.684106215274</v>
      </c>
      <c r="V1546" t="s">
        <v>29</v>
      </c>
    </row>
    <row r="1547" spans="1:22">
      <c r="A1547" s="2">
        <v>2025</v>
      </c>
      <c r="B1547" s="3">
        <v>11</v>
      </c>
      <c r="C1547" s="4">
        <v>45946</v>
      </c>
      <c r="D1547" s="2">
        <v>85815</v>
      </c>
      <c r="E1547" s="2">
        <v>5</v>
      </c>
      <c r="F1547" t="s">
        <v>81</v>
      </c>
      <c r="G1547" t="s">
        <v>82</v>
      </c>
      <c r="H1547" s="5">
        <v>1100</v>
      </c>
      <c r="I1547" s="5">
        <v>0</v>
      </c>
      <c r="J1547" s="5">
        <v>1100</v>
      </c>
      <c r="K1547" t="s">
        <v>60</v>
      </c>
      <c r="L1547">
        <f>_xlfn.XLOOKUP(M1547,Sheet6!B:B,Sheet6!A:A,"",0)</f>
        <v>225</v>
      </c>
      <c r="M1547" t="s">
        <v>61</v>
      </c>
      <c r="P1547" t="s">
        <v>115</v>
      </c>
      <c r="Q1547" t="s">
        <v>856</v>
      </c>
      <c r="R1547" t="s">
        <v>1400</v>
      </c>
      <c r="S1547" t="s">
        <v>1401</v>
      </c>
      <c r="T1547" t="s">
        <v>28</v>
      </c>
      <c r="U1547" s="6">
        <v>45958.684106215274</v>
      </c>
      <c r="V1547" t="s">
        <v>29</v>
      </c>
    </row>
    <row r="1548" spans="1:22">
      <c r="A1548" s="2">
        <v>2025</v>
      </c>
      <c r="B1548" s="3">
        <v>11</v>
      </c>
      <c r="C1548" s="4">
        <v>45946</v>
      </c>
      <c r="D1548" s="2">
        <v>85815</v>
      </c>
      <c r="E1548" s="2">
        <v>6</v>
      </c>
      <c r="F1548" t="s">
        <v>81</v>
      </c>
      <c r="G1548" t="s">
        <v>82</v>
      </c>
      <c r="H1548" s="5">
        <v>1200</v>
      </c>
      <c r="I1548" s="5">
        <v>0</v>
      </c>
      <c r="J1548" s="5">
        <v>1200</v>
      </c>
      <c r="K1548" t="s">
        <v>397</v>
      </c>
      <c r="L1548">
        <f>_xlfn.XLOOKUP(M1548,Sheet6!B:B,Sheet6!A:A,"",0)</f>
        <v>246</v>
      </c>
      <c r="M1548" t="s">
        <v>398</v>
      </c>
      <c r="P1548" t="s">
        <v>115</v>
      </c>
      <c r="Q1548" t="s">
        <v>856</v>
      </c>
      <c r="R1548" t="s">
        <v>1400</v>
      </c>
      <c r="S1548" t="s">
        <v>1401</v>
      </c>
      <c r="T1548" t="s">
        <v>28</v>
      </c>
      <c r="U1548" s="6">
        <v>45958.684106215274</v>
      </c>
      <c r="V1548" t="s">
        <v>29</v>
      </c>
    </row>
    <row r="1549" spans="1:22">
      <c r="A1549" s="2">
        <v>2025</v>
      </c>
      <c r="B1549" s="3">
        <v>11</v>
      </c>
      <c r="C1549" s="4">
        <v>45946</v>
      </c>
      <c r="D1549" s="2">
        <v>85815</v>
      </c>
      <c r="E1549" s="2">
        <v>7</v>
      </c>
      <c r="F1549" t="s">
        <v>81</v>
      </c>
      <c r="G1549" t="s">
        <v>82</v>
      </c>
      <c r="H1549" s="5">
        <v>1200</v>
      </c>
      <c r="I1549" s="5">
        <v>0</v>
      </c>
      <c r="J1549" s="5">
        <v>1200</v>
      </c>
      <c r="K1549" t="s">
        <v>409</v>
      </c>
      <c r="L1549">
        <f>_xlfn.XLOOKUP(M1549,Sheet6!B:B,Sheet6!A:A,"",0)</f>
        <v>231</v>
      </c>
      <c r="M1549" t="s">
        <v>410</v>
      </c>
      <c r="P1549" t="s">
        <v>115</v>
      </c>
      <c r="Q1549" t="s">
        <v>856</v>
      </c>
      <c r="R1549" t="s">
        <v>1400</v>
      </c>
      <c r="S1549" t="s">
        <v>1401</v>
      </c>
      <c r="T1549" t="s">
        <v>28</v>
      </c>
      <c r="U1549" s="6">
        <v>45958.684106215274</v>
      </c>
      <c r="V1549" t="s">
        <v>29</v>
      </c>
    </row>
    <row r="1550" spans="1:22">
      <c r="A1550" s="2">
        <v>2025</v>
      </c>
      <c r="B1550" s="3">
        <v>11</v>
      </c>
      <c r="C1550" s="4">
        <v>45946</v>
      </c>
      <c r="D1550" s="2">
        <v>85815</v>
      </c>
      <c r="E1550" s="2">
        <v>8</v>
      </c>
      <c r="F1550" t="s">
        <v>81</v>
      </c>
      <c r="G1550" t="s">
        <v>82</v>
      </c>
      <c r="H1550" s="5">
        <v>1200</v>
      </c>
      <c r="I1550" s="5">
        <v>0</v>
      </c>
      <c r="J1550" s="5">
        <v>1200</v>
      </c>
      <c r="K1550" t="s">
        <v>413</v>
      </c>
      <c r="L1550">
        <f>_xlfn.XLOOKUP(M1550,Sheet6!B:B,Sheet6!A:A,"",0)</f>
        <v>199</v>
      </c>
      <c r="M1550" t="s">
        <v>414</v>
      </c>
      <c r="P1550" t="s">
        <v>115</v>
      </c>
      <c r="Q1550" t="s">
        <v>856</v>
      </c>
      <c r="R1550" t="s">
        <v>1400</v>
      </c>
      <c r="S1550" t="s">
        <v>1401</v>
      </c>
      <c r="T1550" t="s">
        <v>28</v>
      </c>
      <c r="U1550" s="6">
        <v>45958.684106215274</v>
      </c>
      <c r="V1550" t="s">
        <v>29</v>
      </c>
    </row>
    <row r="1551" spans="1:22">
      <c r="A1551" s="2">
        <v>2025</v>
      </c>
      <c r="B1551" s="3">
        <v>11</v>
      </c>
      <c r="C1551" s="4">
        <v>45946</v>
      </c>
      <c r="D1551" s="2">
        <v>85815</v>
      </c>
      <c r="E1551" s="2">
        <v>9</v>
      </c>
      <c r="F1551" t="s">
        <v>81</v>
      </c>
      <c r="G1551" t="s">
        <v>82</v>
      </c>
      <c r="H1551" s="5">
        <v>1019</v>
      </c>
      <c r="I1551" s="5">
        <v>0</v>
      </c>
      <c r="J1551" s="5">
        <v>1019</v>
      </c>
      <c r="K1551" t="s">
        <v>500</v>
      </c>
      <c r="L1551">
        <f>_xlfn.XLOOKUP(M1551,Sheet6!B:B,Sheet6!A:A,"",0)</f>
        <v>292</v>
      </c>
      <c r="M1551" t="s">
        <v>501</v>
      </c>
      <c r="P1551" t="s">
        <v>115</v>
      </c>
      <c r="Q1551" t="s">
        <v>856</v>
      </c>
      <c r="R1551" t="s">
        <v>1400</v>
      </c>
      <c r="S1551" t="s">
        <v>1401</v>
      </c>
      <c r="T1551" t="s">
        <v>28</v>
      </c>
      <c r="U1551" s="6">
        <v>45958.684106215274</v>
      </c>
      <c r="V1551" t="s">
        <v>29</v>
      </c>
    </row>
    <row r="1552" spans="1:22">
      <c r="A1552" s="2">
        <v>2025</v>
      </c>
      <c r="B1552" s="3">
        <v>11</v>
      </c>
      <c r="C1552" s="4">
        <v>45946</v>
      </c>
      <c r="D1552" s="2">
        <v>85815</v>
      </c>
      <c r="E1552" s="2">
        <v>10</v>
      </c>
      <c r="F1552" t="s">
        <v>81</v>
      </c>
      <c r="G1552" t="s">
        <v>82</v>
      </c>
      <c r="H1552" s="5">
        <v>1250</v>
      </c>
      <c r="I1552" s="5">
        <v>0</v>
      </c>
      <c r="J1552" s="5">
        <v>1250</v>
      </c>
      <c r="K1552" t="s">
        <v>108</v>
      </c>
      <c r="L1552">
        <f>_xlfn.XLOOKUP(M1552,Sheet6!B:B,Sheet6!A:A,"",0)</f>
        <v>241</v>
      </c>
      <c r="M1552" t="s">
        <v>109</v>
      </c>
      <c r="P1552" t="s">
        <v>115</v>
      </c>
      <c r="Q1552" t="s">
        <v>856</v>
      </c>
      <c r="R1552" t="s">
        <v>1400</v>
      </c>
      <c r="S1552" t="s">
        <v>1401</v>
      </c>
      <c r="T1552" t="s">
        <v>28</v>
      </c>
      <c r="U1552" s="6">
        <v>45958.684106215274</v>
      </c>
      <c r="V1552" t="s">
        <v>29</v>
      </c>
    </row>
    <row r="1553" spans="1:22">
      <c r="A1553" s="2">
        <v>2025</v>
      </c>
      <c r="B1553" s="3">
        <v>10</v>
      </c>
      <c r="C1553" s="4">
        <v>45945</v>
      </c>
      <c r="D1553" s="2">
        <v>84650</v>
      </c>
      <c r="E1553" s="2">
        <v>2</v>
      </c>
      <c r="F1553" t="s">
        <v>81</v>
      </c>
      <c r="G1553" t="s">
        <v>82</v>
      </c>
      <c r="H1553" s="5">
        <v>1430</v>
      </c>
      <c r="I1553" s="5">
        <v>0</v>
      </c>
      <c r="J1553" s="5">
        <v>1430</v>
      </c>
      <c r="K1553" t="s">
        <v>407</v>
      </c>
      <c r="L1553">
        <f>_xlfn.XLOOKUP(M1553,Sheet6!B:B,Sheet6!A:A,"",0)</f>
        <v>202</v>
      </c>
      <c r="M1553" t="s">
        <v>408</v>
      </c>
      <c r="P1553" t="s">
        <v>115</v>
      </c>
      <c r="Q1553" t="s">
        <v>1231</v>
      </c>
      <c r="R1553" t="s">
        <v>1402</v>
      </c>
      <c r="S1553" t="s">
        <v>1403</v>
      </c>
      <c r="T1553" t="s">
        <v>28</v>
      </c>
      <c r="U1553" s="6">
        <v>45916.651386655096</v>
      </c>
      <c r="V1553" t="s">
        <v>29</v>
      </c>
    </row>
    <row r="1554" spans="1:22">
      <c r="A1554" s="2">
        <v>2025</v>
      </c>
      <c r="B1554" s="3">
        <v>11</v>
      </c>
      <c r="C1554" s="4">
        <v>45945</v>
      </c>
      <c r="D1554" s="2">
        <v>85539</v>
      </c>
      <c r="E1554" s="2">
        <v>2</v>
      </c>
      <c r="F1554" t="s">
        <v>81</v>
      </c>
      <c r="G1554" t="s">
        <v>82</v>
      </c>
      <c r="H1554" s="5">
        <v>2561.5</v>
      </c>
      <c r="I1554" s="5">
        <v>0</v>
      </c>
      <c r="J1554" s="5">
        <v>2561.5</v>
      </c>
      <c r="K1554" t="s">
        <v>245</v>
      </c>
      <c r="L1554">
        <f>_xlfn.XLOOKUP(M1554,Sheet6!B:B,Sheet6!A:A,"",0)</f>
        <v>227</v>
      </c>
      <c r="M1554" t="s">
        <v>246</v>
      </c>
      <c r="P1554" t="s">
        <v>115</v>
      </c>
      <c r="Q1554" t="s">
        <v>1404</v>
      </c>
      <c r="R1554" t="s">
        <v>1405</v>
      </c>
      <c r="S1554" t="s">
        <v>1406</v>
      </c>
      <c r="T1554" t="s">
        <v>28</v>
      </c>
      <c r="U1554" s="6">
        <v>45944.616400462961</v>
      </c>
      <c r="V1554" t="s">
        <v>29</v>
      </c>
    </row>
    <row r="1555" spans="1:22">
      <c r="A1555" s="2">
        <v>2025</v>
      </c>
      <c r="B1555" s="3">
        <v>10</v>
      </c>
      <c r="C1555" s="4">
        <v>45945</v>
      </c>
      <c r="D1555" s="2">
        <v>85571</v>
      </c>
      <c r="E1555" s="2">
        <v>2</v>
      </c>
      <c r="F1555" t="s">
        <v>43</v>
      </c>
      <c r="G1555" t="s">
        <v>44</v>
      </c>
      <c r="H1555" s="5">
        <v>146.31</v>
      </c>
      <c r="I1555" s="5">
        <v>0</v>
      </c>
      <c r="J1555" s="5">
        <v>146.31</v>
      </c>
      <c r="K1555" t="s">
        <v>277</v>
      </c>
      <c r="L1555">
        <f>_xlfn.XLOOKUP(M1555,Sheet6!B:B,Sheet6!A:A,"",0)</f>
        <v>131</v>
      </c>
      <c r="M1555" t="s">
        <v>278</v>
      </c>
      <c r="P1555" t="s">
        <v>24</v>
      </c>
      <c r="Q1555" t="s">
        <v>1407</v>
      </c>
      <c r="R1555" t="s">
        <v>1408</v>
      </c>
      <c r="S1555" t="s">
        <v>1409</v>
      </c>
      <c r="T1555" t="s">
        <v>28</v>
      </c>
      <c r="U1555" s="6">
        <v>45947.315308796293</v>
      </c>
      <c r="V1555" t="s">
        <v>29</v>
      </c>
    </row>
    <row r="1556" spans="1:22">
      <c r="A1556" s="2">
        <v>2025</v>
      </c>
      <c r="B1556" s="3">
        <v>10</v>
      </c>
      <c r="C1556" s="4">
        <v>45945</v>
      </c>
      <c r="D1556" s="2">
        <v>85572</v>
      </c>
      <c r="E1556" s="2">
        <v>2</v>
      </c>
      <c r="F1556" t="s">
        <v>43</v>
      </c>
      <c r="G1556" t="s">
        <v>44</v>
      </c>
      <c r="H1556" s="5">
        <v>234.76</v>
      </c>
      <c r="I1556" s="5">
        <v>0</v>
      </c>
      <c r="J1556" s="5">
        <v>234.76</v>
      </c>
      <c r="K1556" t="s">
        <v>211</v>
      </c>
      <c r="L1556">
        <f>_xlfn.XLOOKUP(M1556,Sheet6!B:B,Sheet6!A:A,"",0)</f>
        <v>133</v>
      </c>
      <c r="M1556" t="s">
        <v>212</v>
      </c>
      <c r="P1556" t="s">
        <v>24</v>
      </c>
      <c r="Q1556" t="s">
        <v>1407</v>
      </c>
      <c r="R1556" t="s">
        <v>1410</v>
      </c>
      <c r="S1556" t="s">
        <v>1411</v>
      </c>
      <c r="T1556" t="s">
        <v>28</v>
      </c>
      <c r="U1556" s="6">
        <v>45947.315348148149</v>
      </c>
      <c r="V1556" t="s">
        <v>29</v>
      </c>
    </row>
    <row r="1557" spans="1:22">
      <c r="A1557" s="2">
        <v>2025</v>
      </c>
      <c r="B1557" s="3">
        <v>11</v>
      </c>
      <c r="C1557" s="4">
        <v>45945</v>
      </c>
      <c r="D1557" s="2">
        <v>85573</v>
      </c>
      <c r="E1557" s="2">
        <v>2</v>
      </c>
      <c r="F1557" t="s">
        <v>81</v>
      </c>
      <c r="G1557" t="s">
        <v>82</v>
      </c>
      <c r="H1557" s="5">
        <v>989.88</v>
      </c>
      <c r="I1557" s="5">
        <v>0</v>
      </c>
      <c r="J1557" s="5">
        <v>989.88</v>
      </c>
      <c r="K1557" t="s">
        <v>401</v>
      </c>
      <c r="L1557">
        <f>_xlfn.XLOOKUP(M1557,Sheet6!B:B,Sheet6!A:A,"",0)</f>
        <v>445</v>
      </c>
      <c r="M1557" t="s">
        <v>402</v>
      </c>
      <c r="P1557" t="s">
        <v>115</v>
      </c>
      <c r="Q1557" t="s">
        <v>869</v>
      </c>
      <c r="R1557" t="s">
        <v>1412</v>
      </c>
      <c r="S1557" t="s">
        <v>1413</v>
      </c>
      <c r="T1557" t="s">
        <v>28</v>
      </c>
      <c r="U1557" s="6">
        <v>45947.315367939816</v>
      </c>
      <c r="V1557" t="s">
        <v>29</v>
      </c>
    </row>
    <row r="1558" spans="1:22">
      <c r="A1558" s="2">
        <v>2025</v>
      </c>
      <c r="B1558" s="3">
        <v>10</v>
      </c>
      <c r="C1558" s="4">
        <v>45945</v>
      </c>
      <c r="D1558" s="2">
        <v>85575</v>
      </c>
      <c r="E1558" s="2">
        <v>2</v>
      </c>
      <c r="F1558" t="s">
        <v>43</v>
      </c>
      <c r="G1558" t="s">
        <v>44</v>
      </c>
      <c r="H1558" s="5">
        <v>193.05</v>
      </c>
      <c r="I1558" s="5">
        <v>0</v>
      </c>
      <c r="J1558" s="5">
        <v>193.05</v>
      </c>
      <c r="K1558" t="s">
        <v>206</v>
      </c>
      <c r="L1558">
        <f>_xlfn.XLOOKUP(M1558,Sheet6!B:B,Sheet6!A:A,"",0)</f>
        <v>399</v>
      </c>
      <c r="M1558" t="s">
        <v>207</v>
      </c>
      <c r="P1558" t="s">
        <v>24</v>
      </c>
      <c r="Q1558" t="s">
        <v>1407</v>
      </c>
      <c r="R1558" t="s">
        <v>1414</v>
      </c>
      <c r="S1558" t="s">
        <v>1415</v>
      </c>
      <c r="T1558" t="s">
        <v>28</v>
      </c>
      <c r="U1558" s="6">
        <v>45947.315582060182</v>
      </c>
      <c r="V1558" t="s">
        <v>29</v>
      </c>
    </row>
    <row r="1559" spans="1:22">
      <c r="A1559" s="2">
        <v>2025</v>
      </c>
      <c r="B1559" s="3">
        <v>10</v>
      </c>
      <c r="C1559" s="4">
        <v>45945</v>
      </c>
      <c r="D1559" s="2">
        <v>85577</v>
      </c>
      <c r="E1559" s="2">
        <v>2</v>
      </c>
      <c r="F1559" t="s">
        <v>183</v>
      </c>
      <c r="G1559" t="s">
        <v>184</v>
      </c>
      <c r="H1559" s="5">
        <v>10348.450000000001</v>
      </c>
      <c r="I1559" s="5">
        <v>0</v>
      </c>
      <c r="J1559" s="5">
        <v>10348.450000000001</v>
      </c>
      <c r="K1559" t="s">
        <v>37</v>
      </c>
      <c r="L1559">
        <f>_xlfn.XLOOKUP(M1559,Sheet6!B:B,Sheet6!A:A,"",0)</f>
        <v>0</v>
      </c>
      <c r="M1559" t="s">
        <v>38</v>
      </c>
      <c r="P1559" t="s">
        <v>24</v>
      </c>
      <c r="Q1559" t="s">
        <v>879</v>
      </c>
      <c r="R1559" t="s">
        <v>1416</v>
      </c>
      <c r="S1559" t="s">
        <v>1417</v>
      </c>
      <c r="T1559" t="s">
        <v>28</v>
      </c>
      <c r="U1559" s="6">
        <v>45947.315708136572</v>
      </c>
      <c r="V1559" t="s">
        <v>29</v>
      </c>
    </row>
    <row r="1560" spans="1:22">
      <c r="A1560" s="2">
        <v>2025</v>
      </c>
      <c r="B1560" s="3">
        <v>10</v>
      </c>
      <c r="C1560" s="4">
        <v>45945</v>
      </c>
      <c r="D1560" s="2">
        <v>85578</v>
      </c>
      <c r="E1560" s="2">
        <v>2</v>
      </c>
      <c r="F1560" t="s">
        <v>81</v>
      </c>
      <c r="G1560" t="s">
        <v>82</v>
      </c>
      <c r="H1560" s="5">
        <v>1093.05</v>
      </c>
      <c r="I1560" s="5">
        <v>0</v>
      </c>
      <c r="J1560" s="5">
        <v>1093.05</v>
      </c>
      <c r="K1560" t="s">
        <v>431</v>
      </c>
      <c r="L1560">
        <f>_xlfn.XLOOKUP(M1560,Sheet6!B:B,Sheet6!A:A,"",0)</f>
        <v>219</v>
      </c>
      <c r="M1560" t="s">
        <v>432</v>
      </c>
      <c r="P1560" t="s">
        <v>115</v>
      </c>
      <c r="Q1560" t="s">
        <v>1418</v>
      </c>
      <c r="R1560" t="s">
        <v>1419</v>
      </c>
      <c r="S1560" t="s">
        <v>1420</v>
      </c>
      <c r="T1560" t="s">
        <v>28</v>
      </c>
      <c r="U1560" s="6">
        <v>45947.315793865739</v>
      </c>
      <c r="V1560" t="s">
        <v>29</v>
      </c>
    </row>
    <row r="1561" spans="1:22">
      <c r="A1561" s="2">
        <v>2025</v>
      </c>
      <c r="B1561" s="3">
        <v>10</v>
      </c>
      <c r="C1561" s="4">
        <v>45945</v>
      </c>
      <c r="D1561" s="2">
        <v>85579</v>
      </c>
      <c r="E1561" s="2">
        <v>2</v>
      </c>
      <c r="F1561" t="s">
        <v>81</v>
      </c>
      <c r="G1561" t="s">
        <v>82</v>
      </c>
      <c r="H1561" s="5">
        <v>1400.53</v>
      </c>
      <c r="I1561" s="5">
        <v>0</v>
      </c>
      <c r="J1561" s="5">
        <v>1400.53</v>
      </c>
      <c r="K1561" t="s">
        <v>419</v>
      </c>
      <c r="L1561">
        <f>_xlfn.XLOOKUP(M1561,Sheet6!B:B,Sheet6!A:A,"",0)</f>
        <v>249</v>
      </c>
      <c r="M1561" t="s">
        <v>420</v>
      </c>
      <c r="P1561" t="s">
        <v>115</v>
      </c>
      <c r="Q1561" t="s">
        <v>1418</v>
      </c>
      <c r="R1561" t="s">
        <v>1421</v>
      </c>
      <c r="S1561" t="s">
        <v>1422</v>
      </c>
      <c r="T1561" t="s">
        <v>28</v>
      </c>
      <c r="U1561" s="6">
        <v>45947.315835185182</v>
      </c>
      <c r="V1561" t="s">
        <v>29</v>
      </c>
    </row>
    <row r="1562" spans="1:22">
      <c r="A1562" s="2">
        <v>2025</v>
      </c>
      <c r="B1562" s="3">
        <v>10</v>
      </c>
      <c r="C1562" s="4">
        <v>45945</v>
      </c>
      <c r="D1562" s="2">
        <v>85580</v>
      </c>
      <c r="E1562" s="2">
        <v>2</v>
      </c>
      <c r="F1562" t="s">
        <v>81</v>
      </c>
      <c r="G1562" t="s">
        <v>82</v>
      </c>
      <c r="H1562" s="5">
        <v>1400.53</v>
      </c>
      <c r="I1562" s="5">
        <v>0</v>
      </c>
      <c r="J1562" s="5">
        <v>1400.53</v>
      </c>
      <c r="K1562" t="s">
        <v>100</v>
      </c>
      <c r="L1562">
        <f>_xlfn.XLOOKUP(M1562,Sheet6!B:B,Sheet6!A:A,"",0)</f>
        <v>193</v>
      </c>
      <c r="M1562" t="s">
        <v>101</v>
      </c>
      <c r="P1562" t="s">
        <v>115</v>
      </c>
      <c r="Q1562" t="s">
        <v>1418</v>
      </c>
      <c r="R1562" t="s">
        <v>1423</v>
      </c>
      <c r="S1562" t="s">
        <v>1424</v>
      </c>
      <c r="T1562" t="s">
        <v>28</v>
      </c>
      <c r="U1562" s="6">
        <v>45947.315852777778</v>
      </c>
      <c r="V1562" t="s">
        <v>29</v>
      </c>
    </row>
    <row r="1563" spans="1:22">
      <c r="A1563" s="2">
        <v>2025</v>
      </c>
      <c r="B1563" s="3">
        <v>11</v>
      </c>
      <c r="C1563" s="4">
        <v>45945</v>
      </c>
      <c r="D1563" s="2">
        <v>85581</v>
      </c>
      <c r="E1563" s="2">
        <v>2</v>
      </c>
      <c r="F1563" t="s">
        <v>81</v>
      </c>
      <c r="G1563" t="s">
        <v>82</v>
      </c>
      <c r="H1563" s="5">
        <v>914.99</v>
      </c>
      <c r="I1563" s="5">
        <v>0</v>
      </c>
      <c r="J1563" s="5">
        <v>914.99</v>
      </c>
      <c r="K1563" t="s">
        <v>867</v>
      </c>
      <c r="L1563">
        <f>_xlfn.XLOOKUP(M1563,Sheet6!B:B,Sheet6!A:A,"",0)</f>
        <v>449</v>
      </c>
      <c r="M1563" t="s">
        <v>868</v>
      </c>
      <c r="P1563" t="s">
        <v>115</v>
      </c>
      <c r="Q1563" t="s">
        <v>869</v>
      </c>
      <c r="R1563" t="s">
        <v>1425</v>
      </c>
      <c r="S1563" t="s">
        <v>1426</v>
      </c>
      <c r="T1563" t="s">
        <v>28</v>
      </c>
      <c r="U1563" s="6">
        <v>45947.315937928244</v>
      </c>
      <c r="V1563" t="s">
        <v>29</v>
      </c>
    </row>
    <row r="1564" spans="1:22">
      <c r="A1564" s="2">
        <v>2025</v>
      </c>
      <c r="B1564" s="3">
        <v>10</v>
      </c>
      <c r="C1564" s="4">
        <v>45945</v>
      </c>
      <c r="D1564" s="2">
        <v>85582</v>
      </c>
      <c r="E1564" s="2">
        <v>2</v>
      </c>
      <c r="F1564" t="s">
        <v>81</v>
      </c>
      <c r="G1564" t="s">
        <v>82</v>
      </c>
      <c r="H1564" s="5">
        <v>3200</v>
      </c>
      <c r="I1564" s="5">
        <v>0</v>
      </c>
      <c r="J1564" s="5">
        <v>3200</v>
      </c>
      <c r="K1564" t="s">
        <v>1427</v>
      </c>
      <c r="L1564">
        <f>_xlfn.XLOOKUP(M1564,Sheet6!B:B,Sheet6!A:A,"",0)</f>
        <v>390</v>
      </c>
      <c r="M1564" t="s">
        <v>1428</v>
      </c>
      <c r="P1564" t="s">
        <v>47</v>
      </c>
      <c r="Q1564" t="s">
        <v>1429</v>
      </c>
      <c r="R1564" t="s">
        <v>1430</v>
      </c>
      <c r="S1564" t="s">
        <v>1431</v>
      </c>
      <c r="T1564" t="s">
        <v>28</v>
      </c>
      <c r="U1564" s="6">
        <v>45947.315981747684</v>
      </c>
      <c r="V1564" t="s">
        <v>29</v>
      </c>
    </row>
    <row r="1565" spans="1:22">
      <c r="A1565" s="2">
        <v>2025</v>
      </c>
      <c r="B1565" s="3">
        <v>11</v>
      </c>
      <c r="C1565" s="4">
        <v>45945</v>
      </c>
      <c r="D1565" s="2">
        <v>85584</v>
      </c>
      <c r="E1565" s="2">
        <v>2</v>
      </c>
      <c r="F1565" t="s">
        <v>81</v>
      </c>
      <c r="G1565" t="s">
        <v>82</v>
      </c>
      <c r="H1565" s="5">
        <v>989.88</v>
      </c>
      <c r="I1565" s="5">
        <v>0</v>
      </c>
      <c r="J1565" s="5">
        <v>989.88</v>
      </c>
      <c r="K1565" t="s">
        <v>251</v>
      </c>
      <c r="L1565">
        <f>_xlfn.XLOOKUP(M1565,Sheet6!B:B,Sheet6!A:A,"",0)</f>
        <v>444</v>
      </c>
      <c r="M1565" t="s">
        <v>252</v>
      </c>
      <c r="P1565" t="s">
        <v>115</v>
      </c>
      <c r="Q1565" t="s">
        <v>869</v>
      </c>
      <c r="R1565" t="s">
        <v>1432</v>
      </c>
      <c r="S1565" t="s">
        <v>1433</v>
      </c>
      <c r="T1565" t="s">
        <v>28</v>
      </c>
      <c r="U1565" s="6">
        <v>45947.316114733796</v>
      </c>
      <c r="V1565" t="s">
        <v>29</v>
      </c>
    </row>
    <row r="1566" spans="1:22">
      <c r="A1566" s="2">
        <v>2025</v>
      </c>
      <c r="B1566" s="3">
        <v>10</v>
      </c>
      <c r="C1566" s="4">
        <v>45945</v>
      </c>
      <c r="D1566" s="2">
        <v>85585</v>
      </c>
      <c r="E1566" s="2">
        <v>2</v>
      </c>
      <c r="F1566" t="s">
        <v>81</v>
      </c>
      <c r="G1566" t="s">
        <v>82</v>
      </c>
      <c r="H1566" s="5">
        <v>1400.53</v>
      </c>
      <c r="I1566" s="5">
        <v>0</v>
      </c>
      <c r="J1566" s="5">
        <v>1400.53</v>
      </c>
      <c r="K1566" t="s">
        <v>405</v>
      </c>
      <c r="L1566">
        <f>_xlfn.XLOOKUP(M1566,Sheet6!B:B,Sheet6!A:A,"",0)</f>
        <v>217</v>
      </c>
      <c r="M1566" t="s">
        <v>406</v>
      </c>
      <c r="P1566" t="s">
        <v>115</v>
      </c>
      <c r="Q1566" t="s">
        <v>1418</v>
      </c>
      <c r="R1566" t="s">
        <v>1434</v>
      </c>
      <c r="S1566" t="s">
        <v>1435</v>
      </c>
      <c r="T1566" t="s">
        <v>28</v>
      </c>
      <c r="U1566" s="6">
        <v>45947.316139849536</v>
      </c>
      <c r="V1566" t="s">
        <v>29</v>
      </c>
    </row>
    <row r="1567" spans="1:22">
      <c r="A1567" s="2">
        <v>2025</v>
      </c>
      <c r="B1567" s="3">
        <v>11</v>
      </c>
      <c r="C1567" s="4">
        <v>45945</v>
      </c>
      <c r="D1567" s="2">
        <v>85657</v>
      </c>
      <c r="E1567" s="2">
        <v>2</v>
      </c>
      <c r="F1567" t="s">
        <v>81</v>
      </c>
      <c r="G1567" t="s">
        <v>82</v>
      </c>
      <c r="H1567" s="5">
        <v>4140</v>
      </c>
      <c r="I1567" s="5">
        <v>0</v>
      </c>
      <c r="J1567" s="5">
        <v>4140</v>
      </c>
      <c r="K1567" t="s">
        <v>269</v>
      </c>
      <c r="L1567">
        <f>_xlfn.XLOOKUP(M1567,Sheet6!B:B,Sheet6!A:A,"",0)</f>
        <v>165</v>
      </c>
      <c r="M1567" t="s">
        <v>270</v>
      </c>
      <c r="P1567" t="s">
        <v>115</v>
      </c>
      <c r="Q1567" t="s">
        <v>864</v>
      </c>
      <c r="R1567" t="s">
        <v>1436</v>
      </c>
      <c r="S1567" t="s">
        <v>1437</v>
      </c>
      <c r="T1567" t="s">
        <v>28</v>
      </c>
      <c r="U1567" s="6">
        <v>45947.600699537034</v>
      </c>
      <c r="V1567" t="s">
        <v>29</v>
      </c>
    </row>
    <row r="1568" spans="1:22">
      <c r="A1568" s="2">
        <v>2025</v>
      </c>
      <c r="B1568" s="3">
        <v>11</v>
      </c>
      <c r="C1568" s="4">
        <v>45945</v>
      </c>
      <c r="D1568" s="2">
        <v>85657</v>
      </c>
      <c r="E1568" s="2">
        <v>3</v>
      </c>
      <c r="F1568" t="s">
        <v>43</v>
      </c>
      <c r="G1568" t="s">
        <v>44</v>
      </c>
      <c r="H1568" s="5">
        <v>222</v>
      </c>
      <c r="I1568" s="5">
        <v>0</v>
      </c>
      <c r="J1568" s="5">
        <v>222</v>
      </c>
      <c r="K1568" t="s">
        <v>269</v>
      </c>
      <c r="L1568">
        <f>_xlfn.XLOOKUP(M1568,Sheet6!B:B,Sheet6!A:A,"",0)</f>
        <v>165</v>
      </c>
      <c r="M1568" t="s">
        <v>270</v>
      </c>
      <c r="P1568" t="s">
        <v>115</v>
      </c>
      <c r="Q1568" t="s">
        <v>864</v>
      </c>
      <c r="R1568" t="s">
        <v>1436</v>
      </c>
      <c r="S1568" t="s">
        <v>1437</v>
      </c>
      <c r="T1568" t="s">
        <v>28</v>
      </c>
      <c r="U1568" s="6">
        <v>45947.600699537034</v>
      </c>
      <c r="V1568" t="s">
        <v>29</v>
      </c>
    </row>
    <row r="1569" spans="1:22">
      <c r="A1569" s="2">
        <v>2025</v>
      </c>
      <c r="B1569" s="3">
        <v>11</v>
      </c>
      <c r="C1569" s="4">
        <v>45945</v>
      </c>
      <c r="D1569" s="2">
        <v>85657</v>
      </c>
      <c r="E1569" s="2">
        <v>4</v>
      </c>
      <c r="F1569" t="s">
        <v>1325</v>
      </c>
      <c r="G1569" t="s">
        <v>1326</v>
      </c>
      <c r="H1569" s="5">
        <v>50</v>
      </c>
      <c r="I1569" s="5">
        <v>0</v>
      </c>
      <c r="J1569" s="5">
        <v>50</v>
      </c>
      <c r="K1569" t="s">
        <v>269</v>
      </c>
      <c r="L1569">
        <f>_xlfn.XLOOKUP(M1569,Sheet6!B:B,Sheet6!A:A,"",0)</f>
        <v>165</v>
      </c>
      <c r="M1569" t="s">
        <v>270</v>
      </c>
      <c r="P1569" t="s">
        <v>115</v>
      </c>
      <c r="Q1569" t="s">
        <v>864</v>
      </c>
      <c r="R1569" t="s">
        <v>1436</v>
      </c>
      <c r="S1569" t="s">
        <v>1437</v>
      </c>
      <c r="T1569" t="s">
        <v>28</v>
      </c>
      <c r="U1569" s="6">
        <v>45947.600699537034</v>
      </c>
      <c r="V1569" t="s">
        <v>29</v>
      </c>
    </row>
    <row r="1570" spans="1:22">
      <c r="A1570" s="2">
        <v>2025</v>
      </c>
      <c r="B1570" s="3">
        <v>10</v>
      </c>
      <c r="C1570" s="4">
        <v>45945</v>
      </c>
      <c r="D1570" s="2">
        <v>85667</v>
      </c>
      <c r="E1570" s="2">
        <v>2</v>
      </c>
      <c r="F1570" t="s">
        <v>30</v>
      </c>
      <c r="G1570" t="s">
        <v>31</v>
      </c>
      <c r="H1570" s="5">
        <v>400</v>
      </c>
      <c r="I1570" s="5">
        <v>0</v>
      </c>
      <c r="J1570" s="5">
        <v>400</v>
      </c>
      <c r="K1570" t="s">
        <v>22</v>
      </c>
      <c r="L1570">
        <f>_xlfn.XLOOKUP(M1570,Sheet6!B:B,Sheet6!A:A,"",0)</f>
        <v>371</v>
      </c>
      <c r="M1570" t="s">
        <v>23</v>
      </c>
      <c r="P1570" t="s">
        <v>24</v>
      </c>
      <c r="Q1570" t="s">
        <v>1438</v>
      </c>
      <c r="R1570" t="s">
        <v>1439</v>
      </c>
      <c r="S1570" t="s">
        <v>1440</v>
      </c>
      <c r="T1570" t="s">
        <v>28</v>
      </c>
      <c r="U1570" s="6">
        <v>45950.398644872686</v>
      </c>
      <c r="V1570" t="s">
        <v>29</v>
      </c>
    </row>
    <row r="1571" spans="1:22">
      <c r="A1571" s="2">
        <v>2025</v>
      </c>
      <c r="B1571" s="3">
        <v>10</v>
      </c>
      <c r="C1571" s="4">
        <v>45945</v>
      </c>
      <c r="D1571" s="2">
        <v>85727</v>
      </c>
      <c r="E1571" s="2">
        <v>2</v>
      </c>
      <c r="F1571" t="s">
        <v>43</v>
      </c>
      <c r="G1571" t="s">
        <v>44</v>
      </c>
      <c r="H1571" s="5">
        <v>452.17</v>
      </c>
      <c r="I1571" s="5">
        <v>0</v>
      </c>
      <c r="J1571" s="5">
        <v>452.17</v>
      </c>
      <c r="K1571" t="s">
        <v>143</v>
      </c>
      <c r="L1571">
        <f>_xlfn.XLOOKUP(M1571,Sheet6!B:B,Sheet6!A:A,"",0)</f>
        <v>234</v>
      </c>
      <c r="M1571" t="s">
        <v>144</v>
      </c>
      <c r="P1571" t="s">
        <v>24</v>
      </c>
      <c r="Q1571" t="s">
        <v>208</v>
      </c>
      <c r="R1571" t="s">
        <v>1441</v>
      </c>
      <c r="S1571" t="s">
        <v>1442</v>
      </c>
      <c r="T1571" t="s">
        <v>28</v>
      </c>
      <c r="U1571" s="6">
        <v>45952.594515046294</v>
      </c>
      <c r="V1571" t="s">
        <v>29</v>
      </c>
    </row>
    <row r="1572" spans="1:22">
      <c r="A1572" s="2">
        <v>2025</v>
      </c>
      <c r="B1572" s="3">
        <v>10</v>
      </c>
      <c r="C1572" s="4">
        <v>45945</v>
      </c>
      <c r="D1572" s="2">
        <v>85727</v>
      </c>
      <c r="E1572" s="2">
        <v>3</v>
      </c>
      <c r="F1572" t="s">
        <v>43</v>
      </c>
      <c r="G1572" t="s">
        <v>44</v>
      </c>
      <c r="H1572" s="5">
        <v>332.77</v>
      </c>
      <c r="I1572" s="5">
        <v>0</v>
      </c>
      <c r="J1572" s="5">
        <v>332.77</v>
      </c>
      <c r="K1572" t="s">
        <v>221</v>
      </c>
      <c r="L1572">
        <f>_xlfn.XLOOKUP(M1572,Sheet6!B:B,Sheet6!A:A,"",0)</f>
        <v>242</v>
      </c>
      <c r="M1572" t="s">
        <v>222</v>
      </c>
      <c r="P1572" t="s">
        <v>24</v>
      </c>
      <c r="Q1572" t="s">
        <v>208</v>
      </c>
      <c r="R1572" t="s">
        <v>1441</v>
      </c>
      <c r="S1572" t="s">
        <v>1442</v>
      </c>
      <c r="T1572" t="s">
        <v>28</v>
      </c>
      <c r="U1572" s="6">
        <v>45952.594515046294</v>
      </c>
      <c r="V1572" t="s">
        <v>29</v>
      </c>
    </row>
    <row r="1573" spans="1:22">
      <c r="A1573" s="2">
        <v>2025</v>
      </c>
      <c r="B1573" s="3">
        <v>10</v>
      </c>
      <c r="C1573" s="4">
        <v>45945</v>
      </c>
      <c r="D1573" s="2">
        <v>85727</v>
      </c>
      <c r="E1573" s="2">
        <v>4</v>
      </c>
      <c r="F1573" t="s">
        <v>43</v>
      </c>
      <c r="G1573" t="s">
        <v>44</v>
      </c>
      <c r="H1573" s="5">
        <v>181.36</v>
      </c>
      <c r="I1573" s="5">
        <v>0</v>
      </c>
      <c r="J1573" s="5">
        <v>181.36</v>
      </c>
      <c r="K1573" t="s">
        <v>223</v>
      </c>
      <c r="L1573">
        <f>_xlfn.XLOOKUP(M1573,Sheet6!B:B,Sheet6!A:A,"",0)</f>
        <v>20</v>
      </c>
      <c r="M1573" t="s">
        <v>224</v>
      </c>
      <c r="P1573" t="s">
        <v>24</v>
      </c>
      <c r="Q1573" t="s">
        <v>208</v>
      </c>
      <c r="R1573" t="s">
        <v>1441</v>
      </c>
      <c r="S1573" t="s">
        <v>1442</v>
      </c>
      <c r="T1573" t="s">
        <v>28</v>
      </c>
      <c r="U1573" s="6">
        <v>45952.594515046294</v>
      </c>
      <c r="V1573" t="s">
        <v>29</v>
      </c>
    </row>
    <row r="1574" spans="1:22">
      <c r="A1574" s="2">
        <v>2025</v>
      </c>
      <c r="B1574" s="3">
        <v>10</v>
      </c>
      <c r="C1574" s="4">
        <v>45945</v>
      </c>
      <c r="D1574" s="2">
        <v>85727</v>
      </c>
      <c r="E1574" s="2">
        <v>5</v>
      </c>
      <c r="F1574" t="s">
        <v>43</v>
      </c>
      <c r="G1574" t="s">
        <v>44</v>
      </c>
      <c r="H1574" s="5">
        <v>334.43</v>
      </c>
      <c r="I1574" s="5">
        <v>0</v>
      </c>
      <c r="J1574" s="5">
        <v>334.43</v>
      </c>
      <c r="K1574" t="s">
        <v>64</v>
      </c>
      <c r="L1574">
        <f>_xlfn.XLOOKUP(M1574,Sheet6!B:B,Sheet6!A:A,"",0)</f>
        <v>243</v>
      </c>
      <c r="M1574" t="s">
        <v>65</v>
      </c>
      <c r="P1574" t="s">
        <v>24</v>
      </c>
      <c r="Q1574" t="s">
        <v>208</v>
      </c>
      <c r="R1574" t="s">
        <v>1441</v>
      </c>
      <c r="S1574" t="s">
        <v>1442</v>
      </c>
      <c r="T1574" t="s">
        <v>28</v>
      </c>
      <c r="U1574" s="6">
        <v>45952.594515046294</v>
      </c>
      <c r="V1574" t="s">
        <v>29</v>
      </c>
    </row>
    <row r="1575" spans="1:22">
      <c r="A1575" s="2">
        <v>2025</v>
      </c>
      <c r="B1575" s="3">
        <v>10</v>
      </c>
      <c r="C1575" s="4">
        <v>45945</v>
      </c>
      <c r="D1575" s="2">
        <v>85727</v>
      </c>
      <c r="E1575" s="2">
        <v>6</v>
      </c>
      <c r="F1575" t="s">
        <v>43</v>
      </c>
      <c r="G1575" t="s">
        <v>44</v>
      </c>
      <c r="H1575" s="5">
        <v>179.57</v>
      </c>
      <c r="I1575" s="5">
        <v>0</v>
      </c>
      <c r="J1575" s="5">
        <v>179.57</v>
      </c>
      <c r="K1575" t="s">
        <v>225</v>
      </c>
      <c r="L1575">
        <f>_xlfn.XLOOKUP(M1575,Sheet6!B:B,Sheet6!A:A,"",0)</f>
        <v>148</v>
      </c>
      <c r="M1575" t="s">
        <v>226</v>
      </c>
      <c r="P1575" t="s">
        <v>24</v>
      </c>
      <c r="Q1575" t="s">
        <v>208</v>
      </c>
      <c r="R1575" t="s">
        <v>1441</v>
      </c>
      <c r="S1575" t="s">
        <v>1442</v>
      </c>
      <c r="T1575" t="s">
        <v>28</v>
      </c>
      <c r="U1575" s="6">
        <v>45952.594515046294</v>
      </c>
      <c r="V1575" t="s">
        <v>29</v>
      </c>
    </row>
    <row r="1576" spans="1:22">
      <c r="A1576" s="2">
        <v>2025</v>
      </c>
      <c r="B1576" s="3">
        <v>10</v>
      </c>
      <c r="C1576" s="4">
        <v>45945</v>
      </c>
      <c r="D1576" s="2">
        <v>85727</v>
      </c>
      <c r="E1576" s="2">
        <v>7</v>
      </c>
      <c r="F1576" t="s">
        <v>43</v>
      </c>
      <c r="G1576" t="s">
        <v>44</v>
      </c>
      <c r="H1576" s="5">
        <v>424.43</v>
      </c>
      <c r="I1576" s="5">
        <v>0</v>
      </c>
      <c r="J1576" s="5">
        <v>424.43</v>
      </c>
      <c r="K1576" t="s">
        <v>178</v>
      </c>
      <c r="L1576">
        <f>_xlfn.XLOOKUP(M1576,Sheet6!B:B,Sheet6!A:A,"",0)</f>
        <v>173</v>
      </c>
      <c r="M1576" t="s">
        <v>179</v>
      </c>
      <c r="P1576" t="s">
        <v>24</v>
      </c>
      <c r="Q1576" t="s">
        <v>208</v>
      </c>
      <c r="R1576" t="s">
        <v>1441</v>
      </c>
      <c r="S1576" t="s">
        <v>1442</v>
      </c>
      <c r="T1576" t="s">
        <v>28</v>
      </c>
      <c r="U1576" s="6">
        <v>45952.594515046294</v>
      </c>
      <c r="V1576" t="s">
        <v>29</v>
      </c>
    </row>
    <row r="1577" spans="1:22">
      <c r="A1577" s="2">
        <v>2025</v>
      </c>
      <c r="B1577" s="3">
        <v>10</v>
      </c>
      <c r="C1577" s="4">
        <v>45945</v>
      </c>
      <c r="D1577" s="2">
        <v>85727</v>
      </c>
      <c r="E1577" s="2">
        <v>8</v>
      </c>
      <c r="F1577" t="s">
        <v>43</v>
      </c>
      <c r="G1577" t="s">
        <v>44</v>
      </c>
      <c r="H1577" s="5">
        <v>240.27</v>
      </c>
      <c r="I1577" s="5">
        <v>0</v>
      </c>
      <c r="J1577" s="5">
        <v>240.27</v>
      </c>
      <c r="K1577" t="s">
        <v>227</v>
      </c>
      <c r="L1577">
        <f>_xlfn.XLOOKUP(M1577,Sheet6!B:B,Sheet6!A:A,"",0)</f>
        <v>95</v>
      </c>
      <c r="M1577" t="s">
        <v>228</v>
      </c>
      <c r="P1577" t="s">
        <v>24</v>
      </c>
      <c r="Q1577" t="s">
        <v>208</v>
      </c>
      <c r="R1577" t="s">
        <v>1441</v>
      </c>
      <c r="S1577" t="s">
        <v>1442</v>
      </c>
      <c r="T1577" t="s">
        <v>28</v>
      </c>
      <c r="U1577" s="6">
        <v>45952.594515046294</v>
      </c>
      <c r="V1577" t="s">
        <v>29</v>
      </c>
    </row>
    <row r="1578" spans="1:22">
      <c r="A1578" s="2">
        <v>2025</v>
      </c>
      <c r="B1578" s="3">
        <v>10</v>
      </c>
      <c r="C1578" s="4">
        <v>45945</v>
      </c>
      <c r="D1578" s="2">
        <v>85727</v>
      </c>
      <c r="E1578" s="2">
        <v>9</v>
      </c>
      <c r="F1578" t="s">
        <v>43</v>
      </c>
      <c r="G1578" t="s">
        <v>44</v>
      </c>
      <c r="H1578" s="5">
        <v>345.28</v>
      </c>
      <c r="I1578" s="5">
        <v>0</v>
      </c>
      <c r="J1578" s="5">
        <v>345.28</v>
      </c>
      <c r="K1578" t="s">
        <v>229</v>
      </c>
      <c r="L1578">
        <f>_xlfn.XLOOKUP(M1578,Sheet6!B:B,Sheet6!A:A,"",0)</f>
        <v>210</v>
      </c>
      <c r="M1578" t="s">
        <v>230</v>
      </c>
      <c r="P1578" t="s">
        <v>24</v>
      </c>
      <c r="Q1578" t="s">
        <v>208</v>
      </c>
      <c r="R1578" t="s">
        <v>1441</v>
      </c>
      <c r="S1578" t="s">
        <v>1442</v>
      </c>
      <c r="T1578" t="s">
        <v>28</v>
      </c>
      <c r="U1578" s="6">
        <v>45952.594515046294</v>
      </c>
      <c r="V1578" t="s">
        <v>29</v>
      </c>
    </row>
    <row r="1579" spans="1:22">
      <c r="A1579" s="2">
        <v>2025</v>
      </c>
      <c r="B1579" s="3">
        <v>10</v>
      </c>
      <c r="C1579" s="4">
        <v>45945</v>
      </c>
      <c r="D1579" s="2">
        <v>85727</v>
      </c>
      <c r="E1579" s="2">
        <v>10</v>
      </c>
      <c r="F1579" t="s">
        <v>43</v>
      </c>
      <c r="G1579" t="s">
        <v>44</v>
      </c>
      <c r="H1579" s="5">
        <v>58.43</v>
      </c>
      <c r="I1579" s="5">
        <v>0</v>
      </c>
      <c r="J1579" s="5">
        <v>58.43</v>
      </c>
      <c r="K1579" t="s">
        <v>231</v>
      </c>
      <c r="L1579">
        <f>_xlfn.XLOOKUP(M1579,Sheet6!B:B,Sheet6!A:A,"",0)</f>
        <v>95</v>
      </c>
      <c r="M1579" t="s">
        <v>232</v>
      </c>
      <c r="P1579" t="s">
        <v>24</v>
      </c>
      <c r="Q1579" t="s">
        <v>208</v>
      </c>
      <c r="R1579" t="s">
        <v>1441</v>
      </c>
      <c r="S1579" t="s">
        <v>1442</v>
      </c>
      <c r="T1579" t="s">
        <v>28</v>
      </c>
      <c r="U1579" s="6">
        <v>45952.594515046294</v>
      </c>
      <c r="V1579" t="s">
        <v>29</v>
      </c>
    </row>
    <row r="1580" spans="1:22">
      <c r="A1580" s="2">
        <v>2025</v>
      </c>
      <c r="B1580" s="3">
        <v>10</v>
      </c>
      <c r="C1580" s="4">
        <v>45945</v>
      </c>
      <c r="D1580" s="2">
        <v>85727</v>
      </c>
      <c r="E1580" s="2">
        <v>11</v>
      </c>
      <c r="F1580" t="s">
        <v>43</v>
      </c>
      <c r="G1580" t="s">
        <v>44</v>
      </c>
      <c r="H1580" s="5">
        <v>295.64999999999998</v>
      </c>
      <c r="I1580" s="5">
        <v>0</v>
      </c>
      <c r="J1580" s="5">
        <v>295.64999999999998</v>
      </c>
      <c r="K1580" t="s">
        <v>233</v>
      </c>
      <c r="L1580">
        <f>_xlfn.XLOOKUP(M1580,Sheet6!B:B,Sheet6!A:A,"",0)</f>
        <v>178</v>
      </c>
      <c r="M1580" t="s">
        <v>234</v>
      </c>
      <c r="P1580" t="s">
        <v>24</v>
      </c>
      <c r="Q1580" t="s">
        <v>208</v>
      </c>
      <c r="R1580" t="s">
        <v>1441</v>
      </c>
      <c r="S1580" t="s">
        <v>1442</v>
      </c>
      <c r="T1580" t="s">
        <v>28</v>
      </c>
      <c r="U1580" s="6">
        <v>45952.594515046294</v>
      </c>
      <c r="V1580" t="s">
        <v>29</v>
      </c>
    </row>
    <row r="1581" spans="1:22">
      <c r="A1581" s="2">
        <v>2025</v>
      </c>
      <c r="B1581" s="3">
        <v>10</v>
      </c>
      <c r="C1581" s="4">
        <v>45945</v>
      </c>
      <c r="D1581" s="2">
        <v>85727</v>
      </c>
      <c r="E1581" s="2">
        <v>12</v>
      </c>
      <c r="F1581" t="s">
        <v>43</v>
      </c>
      <c r="G1581" t="s">
        <v>44</v>
      </c>
      <c r="H1581" s="5">
        <v>195.97</v>
      </c>
      <c r="I1581" s="5">
        <v>0</v>
      </c>
      <c r="J1581" s="5">
        <v>195.97</v>
      </c>
      <c r="K1581" t="s">
        <v>235</v>
      </c>
      <c r="L1581">
        <f>_xlfn.XLOOKUP(M1581,Sheet6!B:B,Sheet6!A:A,"",0)</f>
        <v>31</v>
      </c>
      <c r="M1581" t="s">
        <v>236</v>
      </c>
      <c r="P1581" t="s">
        <v>24</v>
      </c>
      <c r="Q1581" t="s">
        <v>208</v>
      </c>
      <c r="R1581" t="s">
        <v>1441</v>
      </c>
      <c r="S1581" t="s">
        <v>1442</v>
      </c>
      <c r="T1581" t="s">
        <v>28</v>
      </c>
      <c r="U1581" s="6">
        <v>45952.594515046294</v>
      </c>
      <c r="V1581" t="s">
        <v>29</v>
      </c>
    </row>
    <row r="1582" spans="1:22">
      <c r="A1582" s="2">
        <v>2025</v>
      </c>
      <c r="B1582" s="3">
        <v>10</v>
      </c>
      <c r="C1582" s="4">
        <v>45945</v>
      </c>
      <c r="D1582" s="2">
        <v>85727</v>
      </c>
      <c r="E1582" s="2">
        <v>13</v>
      </c>
      <c r="F1582" t="s">
        <v>43</v>
      </c>
      <c r="G1582" t="s">
        <v>44</v>
      </c>
      <c r="H1582" s="5">
        <v>107.82</v>
      </c>
      <c r="I1582" s="5">
        <v>0</v>
      </c>
      <c r="J1582" s="5">
        <v>107.82</v>
      </c>
      <c r="K1582" t="s">
        <v>64</v>
      </c>
      <c r="L1582">
        <f>_xlfn.XLOOKUP(M1582,Sheet6!B:B,Sheet6!A:A,"",0)</f>
        <v>243</v>
      </c>
      <c r="M1582" t="s">
        <v>65</v>
      </c>
      <c r="P1582" t="s">
        <v>24</v>
      </c>
      <c r="Q1582" t="s">
        <v>208</v>
      </c>
      <c r="R1582" t="s">
        <v>1441</v>
      </c>
      <c r="S1582" t="s">
        <v>1442</v>
      </c>
      <c r="T1582" t="s">
        <v>28</v>
      </c>
      <c r="U1582" s="6">
        <v>45952.594515046294</v>
      </c>
      <c r="V1582" t="s">
        <v>29</v>
      </c>
    </row>
    <row r="1583" spans="1:22">
      <c r="A1583" s="2">
        <v>2025</v>
      </c>
      <c r="B1583" s="3">
        <v>10</v>
      </c>
      <c r="C1583" s="4">
        <v>45945</v>
      </c>
      <c r="D1583" s="2">
        <v>85727</v>
      </c>
      <c r="E1583" s="2">
        <v>14</v>
      </c>
      <c r="F1583" t="s">
        <v>43</v>
      </c>
      <c r="G1583" t="s">
        <v>44</v>
      </c>
      <c r="H1583" s="5">
        <v>117.03</v>
      </c>
      <c r="I1583" s="5">
        <v>0</v>
      </c>
      <c r="J1583" s="5">
        <v>117.03</v>
      </c>
      <c r="K1583" t="s">
        <v>113</v>
      </c>
      <c r="L1583">
        <f>_xlfn.XLOOKUP(M1583,Sheet6!B:B,Sheet6!A:A,"",0)</f>
        <v>235</v>
      </c>
      <c r="M1583" t="s">
        <v>114</v>
      </c>
      <c r="P1583" t="s">
        <v>24</v>
      </c>
      <c r="Q1583" t="s">
        <v>208</v>
      </c>
      <c r="R1583" t="s">
        <v>1441</v>
      </c>
      <c r="S1583" t="s">
        <v>1442</v>
      </c>
      <c r="T1583" t="s">
        <v>28</v>
      </c>
      <c r="U1583" s="6">
        <v>45952.594515046294</v>
      </c>
      <c r="V1583" t="s">
        <v>29</v>
      </c>
    </row>
    <row r="1584" spans="1:22">
      <c r="A1584" s="2">
        <v>2025</v>
      </c>
      <c r="B1584" s="3">
        <v>10</v>
      </c>
      <c r="C1584" s="4">
        <v>45945</v>
      </c>
      <c r="D1584" s="2">
        <v>85727</v>
      </c>
      <c r="E1584" s="2">
        <v>15</v>
      </c>
      <c r="F1584" t="s">
        <v>43</v>
      </c>
      <c r="G1584" t="s">
        <v>44</v>
      </c>
      <c r="H1584" s="5">
        <v>159.99</v>
      </c>
      <c r="I1584" s="5">
        <v>0</v>
      </c>
      <c r="J1584" s="5">
        <v>159.99</v>
      </c>
      <c r="K1584" t="s">
        <v>237</v>
      </c>
      <c r="L1584">
        <f>_xlfn.XLOOKUP(M1584,Sheet6!B:B,Sheet6!A:A,"",0)</f>
        <v>160</v>
      </c>
      <c r="M1584" t="s">
        <v>238</v>
      </c>
      <c r="P1584" t="s">
        <v>24</v>
      </c>
      <c r="Q1584" t="s">
        <v>208</v>
      </c>
      <c r="R1584" t="s">
        <v>1441</v>
      </c>
      <c r="S1584" t="s">
        <v>1442</v>
      </c>
      <c r="T1584" t="s">
        <v>28</v>
      </c>
      <c r="U1584" s="6">
        <v>45952.594515046294</v>
      </c>
      <c r="V1584" t="s">
        <v>29</v>
      </c>
    </row>
    <row r="1585" spans="1:22">
      <c r="A1585" s="2">
        <v>2025</v>
      </c>
      <c r="B1585" s="3">
        <v>10</v>
      </c>
      <c r="C1585" s="4">
        <v>45945</v>
      </c>
      <c r="D1585" s="2">
        <v>85727</v>
      </c>
      <c r="E1585" s="2">
        <v>16</v>
      </c>
      <c r="F1585" t="s">
        <v>43</v>
      </c>
      <c r="G1585" t="s">
        <v>44</v>
      </c>
      <c r="H1585" s="5">
        <v>107.58</v>
      </c>
      <c r="I1585" s="5">
        <v>0</v>
      </c>
      <c r="J1585" s="5">
        <v>107.58</v>
      </c>
      <c r="K1585" t="s">
        <v>239</v>
      </c>
      <c r="L1585">
        <f>_xlfn.XLOOKUP(M1585,Sheet6!B:B,Sheet6!A:A,"",0)</f>
        <v>79</v>
      </c>
      <c r="M1585" t="s">
        <v>240</v>
      </c>
      <c r="P1585" t="s">
        <v>24</v>
      </c>
      <c r="Q1585" t="s">
        <v>208</v>
      </c>
      <c r="R1585" t="s">
        <v>1441</v>
      </c>
      <c r="S1585" t="s">
        <v>1442</v>
      </c>
      <c r="T1585" t="s">
        <v>28</v>
      </c>
      <c r="U1585" s="6">
        <v>45952.594515046294</v>
      </c>
      <c r="V1585" t="s">
        <v>29</v>
      </c>
    </row>
    <row r="1586" spans="1:22">
      <c r="A1586" s="2">
        <v>2025</v>
      </c>
      <c r="B1586" s="3">
        <v>10</v>
      </c>
      <c r="C1586" s="4">
        <v>45945</v>
      </c>
      <c r="D1586" s="2">
        <v>85727</v>
      </c>
      <c r="E1586" s="2">
        <v>17</v>
      </c>
      <c r="F1586" t="s">
        <v>43</v>
      </c>
      <c r="G1586" t="s">
        <v>44</v>
      </c>
      <c r="H1586" s="5">
        <v>202.99</v>
      </c>
      <c r="I1586" s="5">
        <v>0</v>
      </c>
      <c r="J1586" s="5">
        <v>202.99</v>
      </c>
      <c r="K1586" t="s">
        <v>119</v>
      </c>
      <c r="L1586">
        <f>_xlfn.XLOOKUP(M1586,Sheet6!B:B,Sheet6!A:A,"",0)</f>
        <v>452</v>
      </c>
      <c r="M1586" t="s">
        <v>120</v>
      </c>
      <c r="P1586" t="s">
        <v>24</v>
      </c>
      <c r="Q1586" t="s">
        <v>208</v>
      </c>
      <c r="R1586" t="s">
        <v>1441</v>
      </c>
      <c r="S1586" t="s">
        <v>1442</v>
      </c>
      <c r="T1586" t="s">
        <v>28</v>
      </c>
      <c r="U1586" s="6">
        <v>45952.594515046294</v>
      </c>
      <c r="V1586" t="s">
        <v>29</v>
      </c>
    </row>
    <row r="1587" spans="1:22">
      <c r="A1587" s="2">
        <v>2025</v>
      </c>
      <c r="B1587" s="3">
        <v>10</v>
      </c>
      <c r="C1587" s="4">
        <v>45945</v>
      </c>
      <c r="D1587" s="2">
        <v>85727</v>
      </c>
      <c r="E1587" s="2">
        <v>18</v>
      </c>
      <c r="F1587" t="s">
        <v>43</v>
      </c>
      <c r="G1587" t="s">
        <v>44</v>
      </c>
      <c r="H1587" s="5">
        <v>256.89</v>
      </c>
      <c r="I1587" s="5">
        <v>0</v>
      </c>
      <c r="J1587" s="5">
        <v>256.89</v>
      </c>
      <c r="K1587" t="s">
        <v>241</v>
      </c>
      <c r="L1587">
        <f>_xlfn.XLOOKUP(M1587,Sheet6!B:B,Sheet6!A:A,"",0)</f>
        <v>21</v>
      </c>
      <c r="M1587" t="s">
        <v>242</v>
      </c>
      <c r="P1587" t="s">
        <v>24</v>
      </c>
      <c r="Q1587" t="s">
        <v>208</v>
      </c>
      <c r="R1587" t="s">
        <v>1441</v>
      </c>
      <c r="S1587" t="s">
        <v>1442</v>
      </c>
      <c r="T1587" t="s">
        <v>28</v>
      </c>
      <c r="U1587" s="6">
        <v>45952.594515046294</v>
      </c>
      <c r="V1587" t="s">
        <v>29</v>
      </c>
    </row>
    <row r="1588" spans="1:22">
      <c r="A1588" s="2">
        <v>2025</v>
      </c>
      <c r="B1588" s="3">
        <v>10</v>
      </c>
      <c r="C1588" s="4">
        <v>45945</v>
      </c>
      <c r="D1588" s="2">
        <v>85727</v>
      </c>
      <c r="E1588" s="2">
        <v>19</v>
      </c>
      <c r="F1588" t="s">
        <v>43</v>
      </c>
      <c r="G1588" t="s">
        <v>44</v>
      </c>
      <c r="H1588" s="5">
        <v>165.62</v>
      </c>
      <c r="I1588" s="5">
        <v>0</v>
      </c>
      <c r="J1588" s="5">
        <v>165.62</v>
      </c>
      <c r="K1588" t="s">
        <v>243</v>
      </c>
      <c r="L1588">
        <f>_xlfn.XLOOKUP(M1588,Sheet6!B:B,Sheet6!A:A,"",0)</f>
        <v>156</v>
      </c>
      <c r="M1588" t="s">
        <v>244</v>
      </c>
      <c r="P1588" t="s">
        <v>24</v>
      </c>
      <c r="Q1588" t="s">
        <v>208</v>
      </c>
      <c r="R1588" t="s">
        <v>1441</v>
      </c>
      <c r="S1588" t="s">
        <v>1442</v>
      </c>
      <c r="T1588" t="s">
        <v>28</v>
      </c>
      <c r="U1588" s="6">
        <v>45952.594515046294</v>
      </c>
      <c r="V1588" t="s">
        <v>29</v>
      </c>
    </row>
    <row r="1589" spans="1:22">
      <c r="A1589" s="2">
        <v>2025</v>
      </c>
      <c r="B1589" s="3">
        <v>10</v>
      </c>
      <c r="C1589" s="4">
        <v>45945</v>
      </c>
      <c r="D1589" s="2">
        <v>85727</v>
      </c>
      <c r="E1589" s="2">
        <v>20</v>
      </c>
      <c r="F1589" t="s">
        <v>43</v>
      </c>
      <c r="G1589" t="s">
        <v>44</v>
      </c>
      <c r="H1589" s="5">
        <v>463.53</v>
      </c>
      <c r="I1589" s="5">
        <v>0</v>
      </c>
      <c r="J1589" s="5">
        <v>463.53</v>
      </c>
      <c r="K1589" t="s">
        <v>245</v>
      </c>
      <c r="L1589">
        <f>_xlfn.XLOOKUP(M1589,Sheet6!B:B,Sheet6!A:A,"",0)</f>
        <v>227</v>
      </c>
      <c r="M1589" t="s">
        <v>246</v>
      </c>
      <c r="P1589" t="s">
        <v>24</v>
      </c>
      <c r="Q1589" t="s">
        <v>208</v>
      </c>
      <c r="R1589" t="s">
        <v>1441</v>
      </c>
      <c r="S1589" t="s">
        <v>1442</v>
      </c>
      <c r="T1589" t="s">
        <v>28</v>
      </c>
      <c r="U1589" s="6">
        <v>45952.594515046294</v>
      </c>
      <c r="V1589" t="s">
        <v>29</v>
      </c>
    </row>
    <row r="1590" spans="1:22">
      <c r="A1590" s="2">
        <v>2025</v>
      </c>
      <c r="B1590" s="3">
        <v>10</v>
      </c>
      <c r="C1590" s="4">
        <v>45945</v>
      </c>
      <c r="D1590" s="2">
        <v>85727</v>
      </c>
      <c r="E1590" s="2">
        <v>21</v>
      </c>
      <c r="F1590" t="s">
        <v>43</v>
      </c>
      <c r="G1590" t="s">
        <v>44</v>
      </c>
      <c r="H1590" s="5">
        <v>411.41</v>
      </c>
      <c r="I1590" s="5">
        <v>0</v>
      </c>
      <c r="J1590" s="5">
        <v>411.41</v>
      </c>
      <c r="K1590" t="s">
        <v>139</v>
      </c>
      <c r="L1590">
        <f>_xlfn.XLOOKUP(M1590,Sheet6!B:B,Sheet6!A:A,"",0)</f>
        <v>250</v>
      </c>
      <c r="M1590" t="s">
        <v>140</v>
      </c>
      <c r="P1590" t="s">
        <v>24</v>
      </c>
      <c r="Q1590" t="s">
        <v>208</v>
      </c>
      <c r="R1590" t="s">
        <v>1441</v>
      </c>
      <c r="S1590" t="s">
        <v>1442</v>
      </c>
      <c r="T1590" t="s">
        <v>28</v>
      </c>
      <c r="U1590" s="6">
        <v>45952.594515046294</v>
      </c>
      <c r="V1590" t="s">
        <v>29</v>
      </c>
    </row>
    <row r="1591" spans="1:22">
      <c r="A1591" s="2">
        <v>2025</v>
      </c>
      <c r="B1591" s="3">
        <v>10</v>
      </c>
      <c r="C1591" s="4">
        <v>45945</v>
      </c>
      <c r="D1591" s="2">
        <v>85727</v>
      </c>
      <c r="E1591" s="2">
        <v>22</v>
      </c>
      <c r="F1591" t="s">
        <v>43</v>
      </c>
      <c r="G1591" t="s">
        <v>44</v>
      </c>
      <c r="H1591" s="5">
        <v>602.66999999999996</v>
      </c>
      <c r="I1591" s="5">
        <v>0</v>
      </c>
      <c r="J1591" s="5">
        <v>602.66999999999996</v>
      </c>
      <c r="K1591" t="s">
        <v>247</v>
      </c>
      <c r="L1591">
        <f>_xlfn.XLOOKUP(M1591,Sheet6!B:B,Sheet6!A:A,"",0)</f>
        <v>211</v>
      </c>
      <c r="M1591" t="s">
        <v>248</v>
      </c>
      <c r="P1591" t="s">
        <v>24</v>
      </c>
      <c r="Q1591" t="s">
        <v>208</v>
      </c>
      <c r="R1591" t="s">
        <v>1441</v>
      </c>
      <c r="S1591" t="s">
        <v>1442</v>
      </c>
      <c r="T1591" t="s">
        <v>28</v>
      </c>
      <c r="U1591" s="6">
        <v>45952.594515046294</v>
      </c>
      <c r="V1591" t="s">
        <v>29</v>
      </c>
    </row>
    <row r="1592" spans="1:22">
      <c r="A1592" s="2">
        <v>2025</v>
      </c>
      <c r="B1592" s="3">
        <v>10</v>
      </c>
      <c r="C1592" s="4">
        <v>45945</v>
      </c>
      <c r="D1592" s="2">
        <v>85727</v>
      </c>
      <c r="E1592" s="2">
        <v>23</v>
      </c>
      <c r="F1592" t="s">
        <v>43</v>
      </c>
      <c r="G1592" t="s">
        <v>44</v>
      </c>
      <c r="H1592" s="5">
        <v>158.71</v>
      </c>
      <c r="I1592" s="5">
        <v>0</v>
      </c>
      <c r="J1592" s="5">
        <v>158.71</v>
      </c>
      <c r="K1592" t="s">
        <v>249</v>
      </c>
      <c r="L1592">
        <f>_xlfn.XLOOKUP(M1592,Sheet6!B:B,Sheet6!A:A,"",0)</f>
        <v>152</v>
      </c>
      <c r="M1592" t="s">
        <v>250</v>
      </c>
      <c r="P1592" t="s">
        <v>24</v>
      </c>
      <c r="Q1592" t="s">
        <v>208</v>
      </c>
      <c r="R1592" t="s">
        <v>1441</v>
      </c>
      <c r="S1592" t="s">
        <v>1442</v>
      </c>
      <c r="T1592" t="s">
        <v>28</v>
      </c>
      <c r="U1592" s="6">
        <v>45952.594515046294</v>
      </c>
      <c r="V1592" t="s">
        <v>29</v>
      </c>
    </row>
    <row r="1593" spans="1:22">
      <c r="A1593" s="2">
        <v>2025</v>
      </c>
      <c r="B1593" s="3">
        <v>10</v>
      </c>
      <c r="C1593" s="4">
        <v>45945</v>
      </c>
      <c r="D1593" s="2">
        <v>85727</v>
      </c>
      <c r="E1593" s="2">
        <v>24</v>
      </c>
      <c r="F1593" t="s">
        <v>43</v>
      </c>
      <c r="G1593" t="s">
        <v>44</v>
      </c>
      <c r="H1593" s="5">
        <v>273.62</v>
      </c>
      <c r="I1593" s="5">
        <v>0</v>
      </c>
      <c r="J1593" s="5">
        <v>273.62</v>
      </c>
      <c r="K1593" t="s">
        <v>251</v>
      </c>
      <c r="L1593">
        <f>_xlfn.XLOOKUP(M1593,Sheet6!B:B,Sheet6!A:A,"",0)</f>
        <v>444</v>
      </c>
      <c r="M1593" t="s">
        <v>252</v>
      </c>
      <c r="P1593" t="s">
        <v>24</v>
      </c>
      <c r="Q1593" t="s">
        <v>208</v>
      </c>
      <c r="R1593" t="s">
        <v>1441</v>
      </c>
      <c r="S1593" t="s">
        <v>1442</v>
      </c>
      <c r="T1593" t="s">
        <v>28</v>
      </c>
      <c r="U1593" s="6">
        <v>45952.594515046294</v>
      </c>
      <c r="V1593" t="s">
        <v>29</v>
      </c>
    </row>
    <row r="1594" spans="1:22">
      <c r="A1594" s="2">
        <v>2025</v>
      </c>
      <c r="B1594" s="3">
        <v>10</v>
      </c>
      <c r="C1594" s="4">
        <v>45945</v>
      </c>
      <c r="D1594" s="2">
        <v>85727</v>
      </c>
      <c r="E1594" s="2">
        <v>25</v>
      </c>
      <c r="F1594" t="s">
        <v>43</v>
      </c>
      <c r="G1594" t="s">
        <v>44</v>
      </c>
      <c r="H1594" s="5">
        <v>116.89</v>
      </c>
      <c r="I1594" s="5">
        <v>0</v>
      </c>
      <c r="J1594" s="5">
        <v>116.89</v>
      </c>
      <c r="K1594" t="s">
        <v>139</v>
      </c>
      <c r="L1594">
        <f>_xlfn.XLOOKUP(M1594,Sheet6!B:B,Sheet6!A:A,"",0)</f>
        <v>250</v>
      </c>
      <c r="M1594" t="s">
        <v>140</v>
      </c>
      <c r="P1594" t="s">
        <v>24</v>
      </c>
      <c r="Q1594" t="s">
        <v>208</v>
      </c>
      <c r="R1594" t="s">
        <v>1441</v>
      </c>
      <c r="S1594" t="s">
        <v>1442</v>
      </c>
      <c r="T1594" t="s">
        <v>28</v>
      </c>
      <c r="U1594" s="6">
        <v>45952.594515046294</v>
      </c>
      <c r="V1594" t="s">
        <v>29</v>
      </c>
    </row>
    <row r="1595" spans="1:22">
      <c r="A1595" s="2">
        <v>2025</v>
      </c>
      <c r="B1595" s="3">
        <v>10</v>
      </c>
      <c r="C1595" s="4">
        <v>45945</v>
      </c>
      <c r="D1595" s="2">
        <v>85727</v>
      </c>
      <c r="E1595" s="2">
        <v>26</v>
      </c>
      <c r="F1595" t="s">
        <v>43</v>
      </c>
      <c r="G1595" t="s">
        <v>44</v>
      </c>
      <c r="H1595" s="5">
        <v>51.56</v>
      </c>
      <c r="I1595" s="5">
        <v>0</v>
      </c>
      <c r="J1595" s="5">
        <v>51.56</v>
      </c>
      <c r="K1595" t="s">
        <v>253</v>
      </c>
      <c r="L1595">
        <f>_xlfn.XLOOKUP(M1595,Sheet6!B:B,Sheet6!A:A,"",0)</f>
        <v>80</v>
      </c>
      <c r="M1595" t="s">
        <v>254</v>
      </c>
      <c r="P1595" t="s">
        <v>24</v>
      </c>
      <c r="Q1595" t="s">
        <v>208</v>
      </c>
      <c r="R1595" t="s">
        <v>1441</v>
      </c>
      <c r="S1595" t="s">
        <v>1442</v>
      </c>
      <c r="T1595" t="s">
        <v>28</v>
      </c>
      <c r="U1595" s="6">
        <v>45952.594515046294</v>
      </c>
      <c r="V1595" t="s">
        <v>29</v>
      </c>
    </row>
    <row r="1596" spans="1:22">
      <c r="A1596" s="2">
        <v>2025</v>
      </c>
      <c r="B1596" s="3">
        <v>10</v>
      </c>
      <c r="C1596" s="4">
        <v>45945</v>
      </c>
      <c r="D1596" s="2">
        <v>85727</v>
      </c>
      <c r="E1596" s="2">
        <v>27</v>
      </c>
      <c r="F1596" t="s">
        <v>43</v>
      </c>
      <c r="G1596" t="s">
        <v>44</v>
      </c>
      <c r="H1596" s="5">
        <v>190.22</v>
      </c>
      <c r="I1596" s="5">
        <v>0</v>
      </c>
      <c r="J1596" s="5">
        <v>190.22</v>
      </c>
      <c r="K1596" t="s">
        <v>255</v>
      </c>
      <c r="L1596">
        <f>_xlfn.XLOOKUP(M1596,Sheet6!B:B,Sheet6!A:A,"",0)</f>
        <v>25</v>
      </c>
      <c r="M1596" t="s">
        <v>256</v>
      </c>
      <c r="P1596" t="s">
        <v>24</v>
      </c>
      <c r="Q1596" t="s">
        <v>208</v>
      </c>
      <c r="R1596" t="s">
        <v>1441</v>
      </c>
      <c r="S1596" t="s">
        <v>1442</v>
      </c>
      <c r="T1596" t="s">
        <v>28</v>
      </c>
      <c r="U1596" s="6">
        <v>45952.594515046294</v>
      </c>
      <c r="V1596" t="s">
        <v>29</v>
      </c>
    </row>
    <row r="1597" spans="1:22">
      <c r="A1597" s="2">
        <v>2025</v>
      </c>
      <c r="B1597" s="3">
        <v>10</v>
      </c>
      <c r="C1597" s="4">
        <v>45945</v>
      </c>
      <c r="D1597" s="2">
        <v>85727</v>
      </c>
      <c r="E1597" s="2">
        <v>28</v>
      </c>
      <c r="F1597" t="s">
        <v>43</v>
      </c>
      <c r="G1597" t="s">
        <v>44</v>
      </c>
      <c r="H1597" s="5">
        <v>106.43</v>
      </c>
      <c r="I1597" s="5">
        <v>0</v>
      </c>
      <c r="J1597" s="5">
        <v>106.43</v>
      </c>
      <c r="K1597" t="s">
        <v>257</v>
      </c>
      <c r="L1597">
        <f>_xlfn.XLOOKUP(M1597,Sheet6!B:B,Sheet6!A:A,"",0)</f>
        <v>150</v>
      </c>
      <c r="M1597" t="s">
        <v>258</v>
      </c>
      <c r="P1597" t="s">
        <v>24</v>
      </c>
      <c r="Q1597" t="s">
        <v>208</v>
      </c>
      <c r="R1597" t="s">
        <v>1441</v>
      </c>
      <c r="S1597" t="s">
        <v>1442</v>
      </c>
      <c r="T1597" t="s">
        <v>28</v>
      </c>
      <c r="U1597" s="6">
        <v>45952.594515046294</v>
      </c>
      <c r="V1597" t="s">
        <v>29</v>
      </c>
    </row>
    <row r="1598" spans="1:22">
      <c r="A1598" s="2">
        <v>2025</v>
      </c>
      <c r="B1598" s="3">
        <v>10</v>
      </c>
      <c r="C1598" s="4">
        <v>45945</v>
      </c>
      <c r="D1598" s="2">
        <v>85727</v>
      </c>
      <c r="E1598" s="2">
        <v>29</v>
      </c>
      <c r="F1598" t="s">
        <v>43</v>
      </c>
      <c r="G1598" t="s">
        <v>44</v>
      </c>
      <c r="H1598" s="5">
        <v>231.94</v>
      </c>
      <c r="I1598" s="5">
        <v>0</v>
      </c>
      <c r="J1598" s="5">
        <v>231.94</v>
      </c>
      <c r="K1598" t="s">
        <v>129</v>
      </c>
      <c r="L1598">
        <f>_xlfn.XLOOKUP(M1598,Sheet6!B:B,Sheet6!A:A,"",0)</f>
        <v>238</v>
      </c>
      <c r="M1598" t="s">
        <v>130</v>
      </c>
      <c r="P1598" t="s">
        <v>24</v>
      </c>
      <c r="Q1598" t="s">
        <v>208</v>
      </c>
      <c r="R1598" t="s">
        <v>1441</v>
      </c>
      <c r="S1598" t="s">
        <v>1442</v>
      </c>
      <c r="T1598" t="s">
        <v>28</v>
      </c>
      <c r="U1598" s="6">
        <v>45952.594515046294</v>
      </c>
      <c r="V1598" t="s">
        <v>29</v>
      </c>
    </row>
    <row r="1599" spans="1:22">
      <c r="A1599" s="2">
        <v>2025</v>
      </c>
      <c r="B1599" s="3">
        <v>10</v>
      </c>
      <c r="C1599" s="4">
        <v>45945</v>
      </c>
      <c r="D1599" s="2">
        <v>85727</v>
      </c>
      <c r="E1599" s="2">
        <v>30</v>
      </c>
      <c r="F1599" t="s">
        <v>43</v>
      </c>
      <c r="G1599" t="s">
        <v>44</v>
      </c>
      <c r="H1599" s="5">
        <v>160.41999999999999</v>
      </c>
      <c r="I1599" s="5">
        <v>0</v>
      </c>
      <c r="J1599" s="5">
        <v>160.41999999999999</v>
      </c>
      <c r="K1599" t="s">
        <v>259</v>
      </c>
      <c r="L1599">
        <f>_xlfn.XLOOKUP(M1599,Sheet6!B:B,Sheet6!A:A,"",0)</f>
        <v>35</v>
      </c>
      <c r="M1599" t="s">
        <v>260</v>
      </c>
      <c r="P1599" t="s">
        <v>24</v>
      </c>
      <c r="Q1599" t="s">
        <v>208</v>
      </c>
      <c r="R1599" t="s">
        <v>1441</v>
      </c>
      <c r="S1599" t="s">
        <v>1442</v>
      </c>
      <c r="T1599" t="s">
        <v>28</v>
      </c>
      <c r="U1599" s="6">
        <v>45952.594515046294</v>
      </c>
      <c r="V1599" t="s">
        <v>29</v>
      </c>
    </row>
    <row r="1600" spans="1:22">
      <c r="A1600" s="2">
        <v>2025</v>
      </c>
      <c r="B1600" s="3">
        <v>10</v>
      </c>
      <c r="C1600" s="4">
        <v>45945</v>
      </c>
      <c r="D1600" s="2">
        <v>85727</v>
      </c>
      <c r="E1600" s="2">
        <v>31</v>
      </c>
      <c r="F1600" t="s">
        <v>43</v>
      </c>
      <c r="G1600" t="s">
        <v>44</v>
      </c>
      <c r="H1600" s="5">
        <v>43.29</v>
      </c>
      <c r="I1600" s="5">
        <v>0</v>
      </c>
      <c r="J1600" s="5">
        <v>43.29</v>
      </c>
      <c r="K1600" t="s">
        <v>261</v>
      </c>
      <c r="L1600">
        <f>_xlfn.XLOOKUP(M1600,Sheet6!B:B,Sheet6!A:A,"",0)</f>
        <v>446</v>
      </c>
      <c r="M1600" t="s">
        <v>262</v>
      </c>
      <c r="P1600" t="s">
        <v>24</v>
      </c>
      <c r="Q1600" t="s">
        <v>208</v>
      </c>
      <c r="R1600" t="s">
        <v>1441</v>
      </c>
      <c r="S1600" t="s">
        <v>1442</v>
      </c>
      <c r="T1600" t="s">
        <v>28</v>
      </c>
      <c r="U1600" s="6">
        <v>45952.594515046294</v>
      </c>
      <c r="V1600" t="s">
        <v>29</v>
      </c>
    </row>
    <row r="1601" spans="1:22">
      <c r="A1601" s="2">
        <v>2025</v>
      </c>
      <c r="B1601" s="3">
        <v>10</v>
      </c>
      <c r="C1601" s="4">
        <v>45945</v>
      </c>
      <c r="D1601" s="2">
        <v>85727</v>
      </c>
      <c r="E1601" s="2">
        <v>32</v>
      </c>
      <c r="F1601" t="s">
        <v>43</v>
      </c>
      <c r="G1601" t="s">
        <v>44</v>
      </c>
      <c r="H1601" s="5">
        <v>260.14999999999998</v>
      </c>
      <c r="I1601" s="5">
        <v>0</v>
      </c>
      <c r="J1601" s="5">
        <v>260.14999999999998</v>
      </c>
      <c r="K1601" t="s">
        <v>263</v>
      </c>
      <c r="L1601">
        <f>_xlfn.XLOOKUP(M1601,Sheet6!B:B,Sheet6!A:A,"",0)</f>
        <v>4</v>
      </c>
      <c r="M1601" t="s">
        <v>264</v>
      </c>
      <c r="P1601" t="s">
        <v>24</v>
      </c>
      <c r="Q1601" t="s">
        <v>208</v>
      </c>
      <c r="R1601" t="s">
        <v>1441</v>
      </c>
      <c r="S1601" t="s">
        <v>1442</v>
      </c>
      <c r="T1601" t="s">
        <v>28</v>
      </c>
      <c r="U1601" s="6">
        <v>45952.594515046294</v>
      </c>
      <c r="V1601" t="s">
        <v>29</v>
      </c>
    </row>
    <row r="1602" spans="1:22">
      <c r="A1602" s="2">
        <v>2025</v>
      </c>
      <c r="B1602" s="3">
        <v>10</v>
      </c>
      <c r="C1602" s="4">
        <v>45945</v>
      </c>
      <c r="D1602" s="2">
        <v>85727</v>
      </c>
      <c r="E1602" s="2">
        <v>33</v>
      </c>
      <c r="F1602" t="s">
        <v>43</v>
      </c>
      <c r="G1602" t="s">
        <v>44</v>
      </c>
      <c r="H1602" s="5">
        <v>15.72</v>
      </c>
      <c r="I1602" s="5">
        <v>0</v>
      </c>
      <c r="J1602" s="5">
        <v>15.72</v>
      </c>
      <c r="K1602" t="s">
        <v>60</v>
      </c>
      <c r="L1602">
        <f>_xlfn.XLOOKUP(M1602,Sheet6!B:B,Sheet6!A:A,"",0)</f>
        <v>225</v>
      </c>
      <c r="M1602" t="s">
        <v>61</v>
      </c>
      <c r="P1602" t="s">
        <v>24</v>
      </c>
      <c r="Q1602" t="s">
        <v>208</v>
      </c>
      <c r="R1602" t="s">
        <v>1441</v>
      </c>
      <c r="S1602" t="s">
        <v>1442</v>
      </c>
      <c r="T1602" t="s">
        <v>28</v>
      </c>
      <c r="U1602" s="6">
        <v>45952.594515046294</v>
      </c>
      <c r="V1602" t="s">
        <v>29</v>
      </c>
    </row>
    <row r="1603" spans="1:22">
      <c r="A1603" s="2">
        <v>2025</v>
      </c>
      <c r="B1603" s="3">
        <v>10</v>
      </c>
      <c r="C1603" s="4">
        <v>45945</v>
      </c>
      <c r="D1603" s="2">
        <v>85727</v>
      </c>
      <c r="E1603" s="2">
        <v>34</v>
      </c>
      <c r="F1603" t="s">
        <v>43</v>
      </c>
      <c r="G1603" t="s">
        <v>44</v>
      </c>
      <c r="H1603" s="5">
        <v>283.56</v>
      </c>
      <c r="I1603" s="5">
        <v>0</v>
      </c>
      <c r="J1603" s="5">
        <v>283.56</v>
      </c>
      <c r="K1603" t="s">
        <v>125</v>
      </c>
      <c r="L1603">
        <f>_xlfn.XLOOKUP(M1603,Sheet6!B:B,Sheet6!A:A,"",0)</f>
        <v>213</v>
      </c>
      <c r="M1603" t="s">
        <v>126</v>
      </c>
      <c r="P1603" t="s">
        <v>24</v>
      </c>
      <c r="Q1603" t="s">
        <v>208</v>
      </c>
      <c r="R1603" t="s">
        <v>1441</v>
      </c>
      <c r="S1603" t="s">
        <v>1442</v>
      </c>
      <c r="T1603" t="s">
        <v>28</v>
      </c>
      <c r="U1603" s="6">
        <v>45952.594515046294</v>
      </c>
      <c r="V1603" t="s">
        <v>29</v>
      </c>
    </row>
    <row r="1604" spans="1:22">
      <c r="A1604" s="2">
        <v>2025</v>
      </c>
      <c r="B1604" s="3">
        <v>10</v>
      </c>
      <c r="C1604" s="4">
        <v>45945</v>
      </c>
      <c r="D1604" s="2">
        <v>85727</v>
      </c>
      <c r="E1604" s="2">
        <v>35</v>
      </c>
      <c r="F1604" t="s">
        <v>43</v>
      </c>
      <c r="G1604" t="s">
        <v>44</v>
      </c>
      <c r="H1604" s="5">
        <v>331.67</v>
      </c>
      <c r="I1604" s="5">
        <v>0</v>
      </c>
      <c r="J1604" s="5">
        <v>331.67</v>
      </c>
      <c r="K1604" t="s">
        <v>265</v>
      </c>
      <c r="L1604">
        <f>_xlfn.XLOOKUP(M1604,Sheet6!B:B,Sheet6!A:A,"",0)</f>
        <v>135</v>
      </c>
      <c r="M1604" t="s">
        <v>266</v>
      </c>
      <c r="P1604" t="s">
        <v>24</v>
      </c>
      <c r="Q1604" t="s">
        <v>208</v>
      </c>
      <c r="R1604" t="s">
        <v>1441</v>
      </c>
      <c r="S1604" t="s">
        <v>1442</v>
      </c>
      <c r="T1604" t="s">
        <v>28</v>
      </c>
      <c r="U1604" s="6">
        <v>45952.594515046294</v>
      </c>
      <c r="V1604" t="s">
        <v>29</v>
      </c>
    </row>
    <row r="1605" spans="1:22">
      <c r="A1605" s="2">
        <v>2025</v>
      </c>
      <c r="B1605" s="3">
        <v>10</v>
      </c>
      <c r="C1605" s="4">
        <v>45945</v>
      </c>
      <c r="D1605" s="2">
        <v>85727</v>
      </c>
      <c r="E1605" s="2">
        <v>36</v>
      </c>
      <c r="F1605" t="s">
        <v>43</v>
      </c>
      <c r="G1605" t="s">
        <v>44</v>
      </c>
      <c r="H1605" s="5">
        <v>208.34</v>
      </c>
      <c r="I1605" s="5">
        <v>0</v>
      </c>
      <c r="J1605" s="5">
        <v>208.34</v>
      </c>
      <c r="K1605" t="s">
        <v>267</v>
      </c>
      <c r="L1605">
        <f>_xlfn.XLOOKUP(M1605,Sheet6!B:B,Sheet6!A:A,"",0)</f>
        <v>175</v>
      </c>
      <c r="M1605" t="s">
        <v>268</v>
      </c>
      <c r="P1605" t="s">
        <v>24</v>
      </c>
      <c r="Q1605" t="s">
        <v>208</v>
      </c>
      <c r="R1605" t="s">
        <v>1441</v>
      </c>
      <c r="S1605" t="s">
        <v>1442</v>
      </c>
      <c r="T1605" t="s">
        <v>28</v>
      </c>
      <c r="U1605" s="6">
        <v>45952.594515046294</v>
      </c>
      <c r="V1605" t="s">
        <v>29</v>
      </c>
    </row>
    <row r="1606" spans="1:22">
      <c r="A1606" s="2">
        <v>2025</v>
      </c>
      <c r="B1606" s="3">
        <v>10</v>
      </c>
      <c r="C1606" s="4">
        <v>45945</v>
      </c>
      <c r="D1606" s="2">
        <v>85727</v>
      </c>
      <c r="E1606" s="2">
        <v>37</v>
      </c>
      <c r="F1606" t="s">
        <v>43</v>
      </c>
      <c r="G1606" t="s">
        <v>44</v>
      </c>
      <c r="H1606" s="5">
        <v>902.75</v>
      </c>
      <c r="I1606" s="5">
        <v>0</v>
      </c>
      <c r="J1606" s="5">
        <v>902.75</v>
      </c>
      <c r="K1606" t="s">
        <v>269</v>
      </c>
      <c r="L1606">
        <f>_xlfn.XLOOKUP(M1606,Sheet6!B:B,Sheet6!A:A,"",0)</f>
        <v>165</v>
      </c>
      <c r="M1606" t="s">
        <v>270</v>
      </c>
      <c r="P1606" t="s">
        <v>24</v>
      </c>
      <c r="Q1606" t="s">
        <v>208</v>
      </c>
      <c r="R1606" t="s">
        <v>1441</v>
      </c>
      <c r="S1606" t="s">
        <v>1442</v>
      </c>
      <c r="T1606" t="s">
        <v>28</v>
      </c>
      <c r="U1606" s="6">
        <v>45952.594515046294</v>
      </c>
      <c r="V1606" t="s">
        <v>29</v>
      </c>
    </row>
    <row r="1607" spans="1:22">
      <c r="A1607" s="2">
        <v>2025</v>
      </c>
      <c r="B1607" s="3">
        <v>10</v>
      </c>
      <c r="C1607" s="4">
        <v>45945</v>
      </c>
      <c r="D1607" s="2">
        <v>85727</v>
      </c>
      <c r="E1607" s="2">
        <v>38</v>
      </c>
      <c r="F1607" t="s">
        <v>43</v>
      </c>
      <c r="G1607" t="s">
        <v>44</v>
      </c>
      <c r="H1607" s="5">
        <v>151.41</v>
      </c>
      <c r="I1607" s="5">
        <v>0</v>
      </c>
      <c r="J1607" s="5">
        <v>151.41</v>
      </c>
      <c r="K1607" t="s">
        <v>66</v>
      </c>
      <c r="L1607">
        <f>_xlfn.XLOOKUP(M1607,Sheet6!B:B,Sheet6!A:A,"",0)</f>
        <v>88</v>
      </c>
      <c r="M1607" t="s">
        <v>67</v>
      </c>
      <c r="P1607" t="s">
        <v>24</v>
      </c>
      <c r="Q1607" t="s">
        <v>208</v>
      </c>
      <c r="R1607" t="s">
        <v>1441</v>
      </c>
      <c r="S1607" t="s">
        <v>1442</v>
      </c>
      <c r="T1607" t="s">
        <v>28</v>
      </c>
      <c r="U1607" s="6">
        <v>45952.594515046294</v>
      </c>
      <c r="V1607" t="s">
        <v>29</v>
      </c>
    </row>
    <row r="1608" spans="1:22">
      <c r="A1608" s="2">
        <v>2025</v>
      </c>
      <c r="B1608" s="3">
        <v>10</v>
      </c>
      <c r="C1608" s="4">
        <v>45945</v>
      </c>
      <c r="D1608" s="2">
        <v>85727</v>
      </c>
      <c r="E1608" s="2">
        <v>39</v>
      </c>
      <c r="F1608" t="s">
        <v>43</v>
      </c>
      <c r="G1608" t="s">
        <v>44</v>
      </c>
      <c r="H1608" s="5">
        <v>441.57</v>
      </c>
      <c r="I1608" s="5">
        <v>0</v>
      </c>
      <c r="J1608" s="5">
        <v>441.57</v>
      </c>
      <c r="K1608" t="s">
        <v>271</v>
      </c>
      <c r="L1608">
        <f>_xlfn.XLOOKUP(M1608,Sheet6!B:B,Sheet6!A:A,"",0)</f>
        <v>186</v>
      </c>
      <c r="M1608" t="s">
        <v>272</v>
      </c>
      <c r="P1608" t="s">
        <v>24</v>
      </c>
      <c r="Q1608" t="s">
        <v>208</v>
      </c>
      <c r="R1608" t="s">
        <v>1441</v>
      </c>
      <c r="S1608" t="s">
        <v>1442</v>
      </c>
      <c r="T1608" t="s">
        <v>28</v>
      </c>
      <c r="U1608" s="6">
        <v>45952.594515046294</v>
      </c>
      <c r="V1608" t="s">
        <v>29</v>
      </c>
    </row>
    <row r="1609" spans="1:22">
      <c r="A1609" s="2">
        <v>2025</v>
      </c>
      <c r="B1609" s="3">
        <v>10</v>
      </c>
      <c r="C1609" s="4">
        <v>45945</v>
      </c>
      <c r="D1609" s="2">
        <v>85727</v>
      </c>
      <c r="E1609" s="2">
        <v>40</v>
      </c>
      <c r="F1609" t="s">
        <v>43</v>
      </c>
      <c r="G1609" t="s">
        <v>44</v>
      </c>
      <c r="H1609" s="5">
        <v>272.55</v>
      </c>
      <c r="I1609" s="5">
        <v>0</v>
      </c>
      <c r="J1609" s="5">
        <v>272.55</v>
      </c>
      <c r="K1609" t="s">
        <v>273</v>
      </c>
      <c r="L1609">
        <f>_xlfn.XLOOKUP(M1609,Sheet6!B:B,Sheet6!A:A,"",0)</f>
        <v>28</v>
      </c>
      <c r="M1609" t="s">
        <v>274</v>
      </c>
      <c r="P1609" t="s">
        <v>24</v>
      </c>
      <c r="Q1609" t="s">
        <v>208</v>
      </c>
      <c r="R1609" t="s">
        <v>1441</v>
      </c>
      <c r="S1609" t="s">
        <v>1442</v>
      </c>
      <c r="T1609" t="s">
        <v>28</v>
      </c>
      <c r="U1609" s="6">
        <v>45952.594515046294</v>
      </c>
      <c r="V1609" t="s">
        <v>29</v>
      </c>
    </row>
    <row r="1610" spans="1:22">
      <c r="A1610" s="2">
        <v>2025</v>
      </c>
      <c r="B1610" s="3">
        <v>10</v>
      </c>
      <c r="C1610" s="4">
        <v>45945</v>
      </c>
      <c r="D1610" s="2">
        <v>85727</v>
      </c>
      <c r="E1610" s="2">
        <v>41</v>
      </c>
      <c r="F1610" t="s">
        <v>43</v>
      </c>
      <c r="G1610" t="s">
        <v>44</v>
      </c>
      <c r="H1610" s="5">
        <v>129.94999999999999</v>
      </c>
      <c r="I1610" s="5">
        <v>0</v>
      </c>
      <c r="J1610" s="5">
        <v>129.94999999999999</v>
      </c>
      <c r="K1610" t="s">
        <v>275</v>
      </c>
      <c r="L1610">
        <f>_xlfn.XLOOKUP(M1610,Sheet6!B:B,Sheet6!A:A,"",0)</f>
        <v>194</v>
      </c>
      <c r="M1610" t="s">
        <v>276</v>
      </c>
      <c r="P1610" t="s">
        <v>24</v>
      </c>
      <c r="Q1610" t="s">
        <v>208</v>
      </c>
      <c r="R1610" t="s">
        <v>1441</v>
      </c>
      <c r="S1610" t="s">
        <v>1442</v>
      </c>
      <c r="T1610" t="s">
        <v>28</v>
      </c>
      <c r="U1610" s="6">
        <v>45952.594515046294</v>
      </c>
      <c r="V1610" t="s">
        <v>29</v>
      </c>
    </row>
    <row r="1611" spans="1:22">
      <c r="A1611" s="2">
        <v>2025</v>
      </c>
      <c r="B1611" s="3">
        <v>10</v>
      </c>
      <c r="C1611" s="4">
        <v>45945</v>
      </c>
      <c r="D1611" s="2">
        <v>85727</v>
      </c>
      <c r="E1611" s="2">
        <v>42</v>
      </c>
      <c r="F1611" t="s">
        <v>43</v>
      </c>
      <c r="G1611" t="s">
        <v>44</v>
      </c>
      <c r="H1611" s="5">
        <v>459.64</v>
      </c>
      <c r="I1611" s="5">
        <v>0</v>
      </c>
      <c r="J1611" s="5">
        <v>459.64</v>
      </c>
      <c r="K1611" t="s">
        <v>55</v>
      </c>
      <c r="L1611">
        <f>_xlfn.XLOOKUP(M1611,Sheet6!B:B,Sheet6!A:A,"",0)</f>
        <v>177</v>
      </c>
      <c r="M1611" t="s">
        <v>56</v>
      </c>
      <c r="P1611" t="s">
        <v>24</v>
      </c>
      <c r="Q1611" t="s">
        <v>208</v>
      </c>
      <c r="R1611" t="s">
        <v>1441</v>
      </c>
      <c r="S1611" t="s">
        <v>1442</v>
      </c>
      <c r="T1611" t="s">
        <v>28</v>
      </c>
      <c r="U1611" s="6">
        <v>45952.594515046294</v>
      </c>
      <c r="V1611" t="s">
        <v>29</v>
      </c>
    </row>
    <row r="1612" spans="1:22">
      <c r="A1612" s="2">
        <v>2025</v>
      </c>
      <c r="B1612" s="3">
        <v>10</v>
      </c>
      <c r="C1612" s="4">
        <v>45944</v>
      </c>
      <c r="D1612" s="2">
        <v>85547</v>
      </c>
      <c r="E1612" s="2">
        <v>2</v>
      </c>
      <c r="F1612" t="s">
        <v>183</v>
      </c>
      <c r="G1612" t="s">
        <v>184</v>
      </c>
      <c r="H1612" s="5">
        <v>300</v>
      </c>
      <c r="I1612" s="5">
        <v>0</v>
      </c>
      <c r="J1612" s="5">
        <v>300</v>
      </c>
      <c r="K1612" t="s">
        <v>185</v>
      </c>
      <c r="L1612">
        <f>_xlfn.XLOOKUP(M1612,Sheet6!B:B,Sheet6!A:A,"",0)</f>
        <v>411</v>
      </c>
      <c r="M1612" t="s">
        <v>186</v>
      </c>
      <c r="P1612" t="s">
        <v>24</v>
      </c>
      <c r="Q1612" t="s">
        <v>1443</v>
      </c>
      <c r="R1612" t="s">
        <v>1444</v>
      </c>
      <c r="S1612" t="s">
        <v>1445</v>
      </c>
      <c r="T1612" t="s">
        <v>28</v>
      </c>
      <c r="U1612" s="6">
        <v>45946.348699652779</v>
      </c>
      <c r="V1612" t="s">
        <v>29</v>
      </c>
    </row>
    <row r="1613" spans="1:22">
      <c r="A1613" s="2">
        <v>2025</v>
      </c>
      <c r="B1613" s="3">
        <v>10</v>
      </c>
      <c r="C1613" s="4">
        <v>45944</v>
      </c>
      <c r="D1613" s="2">
        <v>85728</v>
      </c>
      <c r="E1613" s="2">
        <v>2</v>
      </c>
      <c r="F1613" t="s">
        <v>183</v>
      </c>
      <c r="G1613" t="s">
        <v>184</v>
      </c>
      <c r="H1613" s="5">
        <v>208.6</v>
      </c>
      <c r="I1613" s="5">
        <v>0</v>
      </c>
      <c r="J1613" s="5">
        <v>208.6</v>
      </c>
      <c r="K1613" t="s">
        <v>235</v>
      </c>
      <c r="L1613">
        <f>_xlfn.XLOOKUP(M1613,Sheet6!B:B,Sheet6!A:A,"",0)</f>
        <v>31</v>
      </c>
      <c r="M1613" t="s">
        <v>236</v>
      </c>
      <c r="P1613" t="s">
        <v>24</v>
      </c>
      <c r="Q1613" t="s">
        <v>1446</v>
      </c>
      <c r="R1613" t="s">
        <v>1447</v>
      </c>
      <c r="S1613" t="s">
        <v>1448</v>
      </c>
      <c r="T1613" t="s">
        <v>28</v>
      </c>
      <c r="U1613" s="6">
        <v>45952.594631400461</v>
      </c>
      <c r="V1613" t="s">
        <v>29</v>
      </c>
    </row>
    <row r="1614" spans="1:22">
      <c r="A1614" s="2">
        <v>2025</v>
      </c>
      <c r="B1614" s="3">
        <v>10</v>
      </c>
      <c r="C1614" s="4">
        <v>45944</v>
      </c>
      <c r="D1614" s="2">
        <v>85936</v>
      </c>
      <c r="E1614" s="2">
        <v>2</v>
      </c>
      <c r="F1614" t="s">
        <v>183</v>
      </c>
      <c r="G1614" t="s">
        <v>184</v>
      </c>
      <c r="H1614" s="5">
        <v>1652.89</v>
      </c>
      <c r="I1614" s="5">
        <v>0</v>
      </c>
      <c r="J1614" s="5">
        <v>1652.89</v>
      </c>
      <c r="K1614" t="s">
        <v>391</v>
      </c>
      <c r="L1614">
        <f>_xlfn.XLOOKUP(M1614,Sheet6!B:B,Sheet6!A:A,"",0)</f>
        <v>402</v>
      </c>
      <c r="M1614" t="s">
        <v>392</v>
      </c>
      <c r="P1614" t="s">
        <v>24</v>
      </c>
      <c r="Q1614" t="s">
        <v>1449</v>
      </c>
      <c r="R1614" t="s">
        <v>1450</v>
      </c>
      <c r="S1614" t="s">
        <v>1451</v>
      </c>
      <c r="T1614" t="s">
        <v>28</v>
      </c>
      <c r="U1614" s="6">
        <v>45964.398588391203</v>
      </c>
      <c r="V1614" t="s">
        <v>29</v>
      </c>
    </row>
    <row r="1615" spans="1:22">
      <c r="A1615" s="2">
        <v>2025</v>
      </c>
      <c r="B1615" s="3">
        <v>10</v>
      </c>
      <c r="C1615" s="4">
        <v>45943</v>
      </c>
      <c r="D1615" s="2">
        <v>85477</v>
      </c>
      <c r="E1615" s="2">
        <v>2</v>
      </c>
      <c r="F1615" t="s">
        <v>81</v>
      </c>
      <c r="G1615" t="s">
        <v>82</v>
      </c>
      <c r="H1615" s="5">
        <v>2117.89</v>
      </c>
      <c r="I1615" s="5">
        <v>0</v>
      </c>
      <c r="J1615" s="5">
        <v>2117.89</v>
      </c>
      <c r="K1615" t="s">
        <v>83</v>
      </c>
      <c r="L1615">
        <f>_xlfn.XLOOKUP(M1615,Sheet6!B:B,Sheet6!A:A,"",0)</f>
        <v>291</v>
      </c>
      <c r="M1615" t="s">
        <v>84</v>
      </c>
      <c r="P1615" t="s">
        <v>47</v>
      </c>
      <c r="Q1615" t="s">
        <v>1351</v>
      </c>
      <c r="R1615" t="s">
        <v>1452</v>
      </c>
      <c r="S1615" t="s">
        <v>1453</v>
      </c>
      <c r="T1615" t="s">
        <v>28</v>
      </c>
      <c r="U1615" s="6">
        <v>45944.345931365744</v>
      </c>
      <c r="V1615" t="s">
        <v>29</v>
      </c>
    </row>
    <row r="1616" spans="1:22">
      <c r="A1616" s="2">
        <v>2025</v>
      </c>
      <c r="B1616" s="3">
        <v>10</v>
      </c>
      <c r="C1616" s="4">
        <v>45943</v>
      </c>
      <c r="D1616" s="2">
        <v>85477</v>
      </c>
      <c r="E1616" s="2">
        <v>3</v>
      </c>
      <c r="F1616" t="s">
        <v>81</v>
      </c>
      <c r="G1616" t="s">
        <v>82</v>
      </c>
      <c r="H1616" s="5">
        <v>111.47</v>
      </c>
      <c r="I1616" s="5">
        <v>0</v>
      </c>
      <c r="J1616" s="5">
        <v>111.47</v>
      </c>
      <c r="K1616" t="s">
        <v>88</v>
      </c>
      <c r="L1616">
        <f>_xlfn.XLOOKUP(M1616,Sheet6!B:B,Sheet6!A:A,"",0)</f>
        <v>279</v>
      </c>
      <c r="M1616" t="s">
        <v>89</v>
      </c>
      <c r="P1616" t="s">
        <v>47</v>
      </c>
      <c r="Q1616" t="s">
        <v>1351</v>
      </c>
      <c r="R1616" t="s">
        <v>1452</v>
      </c>
      <c r="S1616" t="s">
        <v>1453</v>
      </c>
      <c r="T1616" t="s">
        <v>28</v>
      </c>
      <c r="U1616" s="6">
        <v>45944.345931365744</v>
      </c>
      <c r="V1616" t="s">
        <v>29</v>
      </c>
    </row>
    <row r="1617" spans="1:22">
      <c r="A1617" s="2">
        <v>2025</v>
      </c>
      <c r="B1617" s="3">
        <v>11</v>
      </c>
      <c r="C1617" s="4">
        <v>45943</v>
      </c>
      <c r="D1617" s="2">
        <v>85478</v>
      </c>
      <c r="E1617" s="2">
        <v>2</v>
      </c>
      <c r="F1617" t="s">
        <v>81</v>
      </c>
      <c r="G1617" t="s">
        <v>82</v>
      </c>
      <c r="H1617" s="5">
        <v>3643.5</v>
      </c>
      <c r="I1617" s="5">
        <v>0</v>
      </c>
      <c r="J1617" s="5">
        <v>3643.5</v>
      </c>
      <c r="K1617" t="s">
        <v>423</v>
      </c>
      <c r="L1617">
        <f>_xlfn.XLOOKUP(M1617,Sheet6!B:B,Sheet6!A:A,"",0)</f>
        <v>9</v>
      </c>
      <c r="M1617" t="s">
        <v>424</v>
      </c>
      <c r="P1617" t="s">
        <v>115</v>
      </c>
      <c r="Q1617" t="s">
        <v>1454</v>
      </c>
      <c r="R1617" t="s">
        <v>1342</v>
      </c>
      <c r="S1617" t="s">
        <v>1455</v>
      </c>
      <c r="T1617" t="s">
        <v>28</v>
      </c>
      <c r="U1617" s="6">
        <v>45944.3459653588</v>
      </c>
      <c r="V1617" t="s">
        <v>29</v>
      </c>
    </row>
    <row r="1618" spans="1:22">
      <c r="A1618" s="2">
        <v>2025</v>
      </c>
      <c r="B1618" s="3">
        <v>10</v>
      </c>
      <c r="C1618" s="4">
        <v>45943</v>
      </c>
      <c r="D1618" s="2">
        <v>85773</v>
      </c>
      <c r="E1618" s="2">
        <v>4</v>
      </c>
      <c r="F1618" t="s">
        <v>43</v>
      </c>
      <c r="G1618" t="s">
        <v>44</v>
      </c>
      <c r="H1618" s="5">
        <v>32.880000000000003</v>
      </c>
      <c r="I1618" s="5">
        <v>0</v>
      </c>
      <c r="J1618" s="5">
        <v>32.880000000000003</v>
      </c>
      <c r="K1618" t="s">
        <v>37</v>
      </c>
      <c r="L1618">
        <f>_xlfn.XLOOKUP(M1618,Sheet6!B:B,Sheet6!A:A,"",0)</f>
        <v>0</v>
      </c>
      <c r="M1618" t="s">
        <v>38</v>
      </c>
      <c r="P1618" t="s">
        <v>24</v>
      </c>
      <c r="Q1618" t="s">
        <v>1456</v>
      </c>
      <c r="R1618" t="s">
        <v>1457</v>
      </c>
      <c r="T1618" t="s">
        <v>41</v>
      </c>
      <c r="U1618" s="6">
        <v>45975.653475081017</v>
      </c>
      <c r="V1618" t="s">
        <v>42</v>
      </c>
    </row>
    <row r="1619" spans="1:22">
      <c r="A1619" s="2">
        <v>2025</v>
      </c>
      <c r="B1619" s="3">
        <v>11</v>
      </c>
      <c r="C1619" s="4">
        <v>45943</v>
      </c>
      <c r="D1619" s="2">
        <v>85813</v>
      </c>
      <c r="E1619" s="2">
        <v>2</v>
      </c>
      <c r="F1619" t="s">
        <v>81</v>
      </c>
      <c r="G1619" t="s">
        <v>82</v>
      </c>
      <c r="H1619" s="5">
        <v>2700</v>
      </c>
      <c r="I1619" s="5">
        <v>0</v>
      </c>
      <c r="J1619" s="5">
        <v>2700</v>
      </c>
      <c r="K1619" t="s">
        <v>55</v>
      </c>
      <c r="L1619">
        <f>_xlfn.XLOOKUP(M1619,Sheet6!B:B,Sheet6!A:A,"",0)</f>
        <v>177</v>
      </c>
      <c r="M1619" t="s">
        <v>56</v>
      </c>
      <c r="P1619" t="s">
        <v>24</v>
      </c>
      <c r="Q1619" t="s">
        <v>1458</v>
      </c>
      <c r="R1619" t="s">
        <v>1459</v>
      </c>
      <c r="S1619" t="s">
        <v>1460</v>
      </c>
      <c r="T1619" t="s">
        <v>28</v>
      </c>
      <c r="U1619" s="6">
        <v>45958.683872071757</v>
      </c>
      <c r="V1619" t="s">
        <v>29</v>
      </c>
    </row>
    <row r="1620" spans="1:22">
      <c r="A1620" s="2">
        <v>2025</v>
      </c>
      <c r="B1620" s="3">
        <v>11</v>
      </c>
      <c r="C1620" s="4">
        <v>45943</v>
      </c>
      <c r="D1620" s="2">
        <v>85816</v>
      </c>
      <c r="E1620" s="2">
        <v>2</v>
      </c>
      <c r="F1620" t="s">
        <v>81</v>
      </c>
      <c r="G1620" t="s">
        <v>82</v>
      </c>
      <c r="H1620" s="5">
        <v>2800</v>
      </c>
      <c r="I1620" s="5">
        <v>0</v>
      </c>
      <c r="J1620" s="5">
        <v>2800</v>
      </c>
      <c r="K1620" t="s">
        <v>233</v>
      </c>
      <c r="L1620">
        <f>_xlfn.XLOOKUP(M1620,Sheet6!B:B,Sheet6!A:A,"",0)</f>
        <v>178</v>
      </c>
      <c r="M1620" t="s">
        <v>234</v>
      </c>
      <c r="P1620" t="s">
        <v>24</v>
      </c>
      <c r="Q1620" t="s">
        <v>1458</v>
      </c>
      <c r="R1620" t="s">
        <v>1461</v>
      </c>
      <c r="S1620" t="s">
        <v>1462</v>
      </c>
      <c r="T1620" t="s">
        <v>28</v>
      </c>
      <c r="U1620" s="6">
        <v>45958.68447241898</v>
      </c>
      <c r="V1620" t="s">
        <v>29</v>
      </c>
    </row>
    <row r="1621" spans="1:22">
      <c r="A1621" s="2">
        <v>2025</v>
      </c>
      <c r="B1621" s="3">
        <v>10</v>
      </c>
      <c r="C1621" s="4">
        <v>45941</v>
      </c>
      <c r="D1621" s="2">
        <v>84649</v>
      </c>
      <c r="E1621" s="2">
        <v>2</v>
      </c>
      <c r="F1621" t="s">
        <v>81</v>
      </c>
      <c r="G1621" t="s">
        <v>82</v>
      </c>
      <c r="H1621" s="5">
        <v>1327</v>
      </c>
      <c r="I1621" s="5">
        <v>0</v>
      </c>
      <c r="J1621" s="5">
        <v>1327</v>
      </c>
      <c r="K1621" t="s">
        <v>361</v>
      </c>
      <c r="L1621">
        <f>_xlfn.XLOOKUP(M1621,Sheet6!B:B,Sheet6!A:A,"",0)</f>
        <v>239</v>
      </c>
      <c r="M1621" t="s">
        <v>362</v>
      </c>
      <c r="P1621" t="s">
        <v>115</v>
      </c>
      <c r="Q1621" t="s">
        <v>1231</v>
      </c>
      <c r="R1621" t="s">
        <v>1463</v>
      </c>
      <c r="S1621" t="s">
        <v>1464</v>
      </c>
      <c r="T1621" t="s">
        <v>28</v>
      </c>
      <c r="U1621" s="6">
        <v>45916.6512806713</v>
      </c>
      <c r="V1621" t="s">
        <v>29</v>
      </c>
    </row>
    <row r="1622" spans="1:22">
      <c r="A1622" s="2">
        <v>2025</v>
      </c>
      <c r="B1622" s="3">
        <v>10</v>
      </c>
      <c r="C1622" s="4">
        <v>45941</v>
      </c>
      <c r="D1622" s="2">
        <v>85557</v>
      </c>
      <c r="E1622" s="2">
        <v>2</v>
      </c>
      <c r="F1622" t="s">
        <v>81</v>
      </c>
      <c r="G1622" t="s">
        <v>82</v>
      </c>
      <c r="H1622" s="5">
        <v>5387.25</v>
      </c>
      <c r="I1622" s="5">
        <v>0</v>
      </c>
      <c r="J1622" s="5">
        <v>5387.25</v>
      </c>
      <c r="K1622" t="s">
        <v>971</v>
      </c>
      <c r="L1622">
        <f>_xlfn.XLOOKUP(M1622,Sheet6!B:B,Sheet6!A:A,"",0)</f>
        <v>409</v>
      </c>
      <c r="M1622" t="s">
        <v>972</v>
      </c>
      <c r="P1622" t="s">
        <v>47</v>
      </c>
      <c r="Q1622" t="s">
        <v>1465</v>
      </c>
      <c r="R1622" t="s">
        <v>1466</v>
      </c>
      <c r="S1622" t="s">
        <v>1467</v>
      </c>
      <c r="T1622" t="s">
        <v>28</v>
      </c>
      <c r="U1622" s="6">
        <v>45946.349197337964</v>
      </c>
      <c r="V1622" t="s">
        <v>29</v>
      </c>
    </row>
    <row r="1623" spans="1:22">
      <c r="A1623" s="2">
        <v>2025</v>
      </c>
      <c r="B1623" s="3">
        <v>10</v>
      </c>
      <c r="C1623" s="4">
        <v>45941</v>
      </c>
      <c r="D1623" s="2">
        <v>85557</v>
      </c>
      <c r="E1623" s="2">
        <v>3</v>
      </c>
      <c r="F1623" t="s">
        <v>43</v>
      </c>
      <c r="G1623" t="s">
        <v>44</v>
      </c>
      <c r="H1623" s="5">
        <v>740</v>
      </c>
      <c r="I1623" s="5">
        <v>0</v>
      </c>
      <c r="J1623" s="5">
        <v>740</v>
      </c>
      <c r="K1623" t="s">
        <v>971</v>
      </c>
      <c r="L1623">
        <f>_xlfn.XLOOKUP(M1623,Sheet6!B:B,Sheet6!A:A,"",0)</f>
        <v>409</v>
      </c>
      <c r="M1623" t="s">
        <v>972</v>
      </c>
      <c r="P1623" t="s">
        <v>24</v>
      </c>
      <c r="Q1623" t="s">
        <v>1465</v>
      </c>
      <c r="R1623" t="s">
        <v>1466</v>
      </c>
      <c r="S1623" t="s">
        <v>1467</v>
      </c>
      <c r="T1623" t="s">
        <v>28</v>
      </c>
      <c r="U1623" s="6">
        <v>45946.349197337964</v>
      </c>
      <c r="V1623" t="s">
        <v>29</v>
      </c>
    </row>
    <row r="1624" spans="1:22">
      <c r="A1624" s="2">
        <v>2025</v>
      </c>
      <c r="B1624" s="3">
        <v>10</v>
      </c>
      <c r="C1624" s="4">
        <v>45941</v>
      </c>
      <c r="D1624" s="2">
        <v>85557</v>
      </c>
      <c r="E1624" s="2">
        <v>4</v>
      </c>
      <c r="F1624" t="s">
        <v>43</v>
      </c>
      <c r="G1624" t="s">
        <v>44</v>
      </c>
      <c r="H1624" s="5">
        <v>20</v>
      </c>
      <c r="I1624" s="5">
        <v>0</v>
      </c>
      <c r="J1624" s="5">
        <v>20</v>
      </c>
      <c r="K1624" t="s">
        <v>971</v>
      </c>
      <c r="L1624">
        <f>_xlfn.XLOOKUP(M1624,Sheet6!B:B,Sheet6!A:A,"",0)</f>
        <v>409</v>
      </c>
      <c r="M1624" t="s">
        <v>972</v>
      </c>
      <c r="P1624" t="s">
        <v>47</v>
      </c>
      <c r="Q1624" t="s">
        <v>1465</v>
      </c>
      <c r="R1624" t="s">
        <v>1466</v>
      </c>
      <c r="S1624" t="s">
        <v>1467</v>
      </c>
      <c r="T1624" t="s">
        <v>28</v>
      </c>
      <c r="U1624" s="6">
        <v>45946.349197337964</v>
      </c>
      <c r="V1624" t="s">
        <v>29</v>
      </c>
    </row>
    <row r="1625" spans="1:22">
      <c r="A1625" s="2">
        <v>2025</v>
      </c>
      <c r="B1625" s="3">
        <v>10</v>
      </c>
      <c r="C1625" s="4">
        <v>45941</v>
      </c>
      <c r="D1625" s="2">
        <v>85557</v>
      </c>
      <c r="E1625" s="2">
        <v>5</v>
      </c>
      <c r="F1625" t="s">
        <v>20</v>
      </c>
      <c r="G1625" t="s">
        <v>21</v>
      </c>
      <c r="H1625" s="5">
        <v>85.25</v>
      </c>
      <c r="I1625" s="5">
        <v>0</v>
      </c>
      <c r="J1625" s="5">
        <v>85.25</v>
      </c>
      <c r="K1625" t="s">
        <v>971</v>
      </c>
      <c r="L1625">
        <f>_xlfn.XLOOKUP(M1625,Sheet6!B:B,Sheet6!A:A,"",0)</f>
        <v>409</v>
      </c>
      <c r="M1625" t="s">
        <v>972</v>
      </c>
      <c r="P1625" t="s">
        <v>24</v>
      </c>
      <c r="Q1625" t="s">
        <v>1465</v>
      </c>
      <c r="R1625" t="s">
        <v>1466</v>
      </c>
      <c r="S1625" t="s">
        <v>1467</v>
      </c>
      <c r="T1625" t="s">
        <v>28</v>
      </c>
      <c r="U1625" s="6">
        <v>45946.349197337964</v>
      </c>
      <c r="V1625" t="s">
        <v>29</v>
      </c>
    </row>
    <row r="1626" spans="1:22">
      <c r="A1626" s="2">
        <v>2025</v>
      </c>
      <c r="B1626" s="3">
        <v>11</v>
      </c>
      <c r="C1626" s="4">
        <v>45941</v>
      </c>
      <c r="D1626" s="2">
        <v>85558</v>
      </c>
      <c r="E1626" s="2">
        <v>2</v>
      </c>
      <c r="F1626" t="s">
        <v>81</v>
      </c>
      <c r="G1626" t="s">
        <v>82</v>
      </c>
      <c r="H1626" s="5">
        <v>3347.25</v>
      </c>
      <c r="I1626" s="5">
        <v>0</v>
      </c>
      <c r="J1626" s="5">
        <v>3347.25</v>
      </c>
      <c r="K1626" t="s">
        <v>1468</v>
      </c>
      <c r="L1626">
        <f>_xlfn.XLOOKUP(M1626,Sheet6!B:B,Sheet6!A:A,"",0)</f>
        <v>412</v>
      </c>
      <c r="M1626" t="s">
        <v>1469</v>
      </c>
      <c r="P1626" t="s">
        <v>47</v>
      </c>
      <c r="Q1626" t="s">
        <v>1465</v>
      </c>
      <c r="R1626" t="s">
        <v>1470</v>
      </c>
      <c r="S1626" t="s">
        <v>1471</v>
      </c>
      <c r="T1626" t="s">
        <v>28</v>
      </c>
      <c r="U1626" s="6">
        <v>45946.349250844905</v>
      </c>
      <c r="V1626" t="s">
        <v>29</v>
      </c>
    </row>
    <row r="1627" spans="1:22">
      <c r="A1627" s="2">
        <v>2025</v>
      </c>
      <c r="B1627" s="3">
        <v>11</v>
      </c>
      <c r="C1627" s="4">
        <v>45941</v>
      </c>
      <c r="D1627" s="2">
        <v>85558</v>
      </c>
      <c r="E1627" s="2">
        <v>3</v>
      </c>
      <c r="F1627" t="s">
        <v>43</v>
      </c>
      <c r="G1627" t="s">
        <v>44</v>
      </c>
      <c r="H1627" s="5">
        <v>380</v>
      </c>
      <c r="I1627" s="5">
        <v>0</v>
      </c>
      <c r="J1627" s="5">
        <v>380</v>
      </c>
      <c r="K1627" t="s">
        <v>1468</v>
      </c>
      <c r="L1627">
        <f>_xlfn.XLOOKUP(M1627,Sheet6!B:B,Sheet6!A:A,"",0)</f>
        <v>412</v>
      </c>
      <c r="M1627" t="s">
        <v>1469</v>
      </c>
      <c r="P1627" t="s">
        <v>24</v>
      </c>
      <c r="Q1627" t="s">
        <v>1465</v>
      </c>
      <c r="R1627" t="s">
        <v>1470</v>
      </c>
      <c r="S1627" t="s">
        <v>1471</v>
      </c>
      <c r="T1627" t="s">
        <v>28</v>
      </c>
      <c r="U1627" s="6">
        <v>45946.349250844905</v>
      </c>
      <c r="V1627" t="s">
        <v>29</v>
      </c>
    </row>
    <row r="1628" spans="1:22">
      <c r="A1628" s="2">
        <v>2025</v>
      </c>
      <c r="B1628" s="3">
        <v>11</v>
      </c>
      <c r="C1628" s="4">
        <v>45941</v>
      </c>
      <c r="D1628" s="2">
        <v>85558</v>
      </c>
      <c r="E1628" s="2">
        <v>4</v>
      </c>
      <c r="F1628" t="s">
        <v>43</v>
      </c>
      <c r="G1628" t="s">
        <v>44</v>
      </c>
      <c r="H1628" s="5">
        <v>20</v>
      </c>
      <c r="I1628" s="5">
        <v>0</v>
      </c>
      <c r="J1628" s="5">
        <v>20</v>
      </c>
      <c r="K1628" t="s">
        <v>1468</v>
      </c>
      <c r="L1628">
        <f>_xlfn.XLOOKUP(M1628,Sheet6!B:B,Sheet6!A:A,"",0)</f>
        <v>412</v>
      </c>
      <c r="M1628" t="s">
        <v>1469</v>
      </c>
      <c r="P1628" t="s">
        <v>47</v>
      </c>
      <c r="Q1628" t="s">
        <v>1465</v>
      </c>
      <c r="R1628" t="s">
        <v>1470</v>
      </c>
      <c r="S1628" t="s">
        <v>1471</v>
      </c>
      <c r="T1628" t="s">
        <v>28</v>
      </c>
      <c r="U1628" s="6">
        <v>45946.349250844905</v>
      </c>
      <c r="V1628" t="s">
        <v>29</v>
      </c>
    </row>
    <row r="1629" spans="1:22">
      <c r="A1629" s="2">
        <v>2025</v>
      </c>
      <c r="B1629" s="3">
        <v>11</v>
      </c>
      <c r="C1629" s="4">
        <v>45941</v>
      </c>
      <c r="D1629" s="2">
        <v>85558</v>
      </c>
      <c r="E1629" s="2">
        <v>5</v>
      </c>
      <c r="F1629" t="s">
        <v>20</v>
      </c>
      <c r="G1629" t="s">
        <v>21</v>
      </c>
      <c r="H1629" s="5">
        <v>85.25</v>
      </c>
      <c r="I1629" s="5">
        <v>0</v>
      </c>
      <c r="J1629" s="5">
        <v>85.25</v>
      </c>
      <c r="K1629" t="s">
        <v>1468</v>
      </c>
      <c r="L1629">
        <f>_xlfn.XLOOKUP(M1629,Sheet6!B:B,Sheet6!A:A,"",0)</f>
        <v>412</v>
      </c>
      <c r="M1629" t="s">
        <v>1469</v>
      </c>
      <c r="P1629" t="s">
        <v>24</v>
      </c>
      <c r="Q1629" t="s">
        <v>1465</v>
      </c>
      <c r="R1629" t="s">
        <v>1470</v>
      </c>
      <c r="S1629" t="s">
        <v>1471</v>
      </c>
      <c r="T1629" t="s">
        <v>28</v>
      </c>
      <c r="U1629" s="6">
        <v>45946.349250844905</v>
      </c>
      <c r="V1629" t="s">
        <v>29</v>
      </c>
    </row>
    <row r="1630" spans="1:22">
      <c r="A1630" s="2">
        <v>2025</v>
      </c>
      <c r="B1630" s="3">
        <v>10</v>
      </c>
      <c r="C1630" s="4">
        <v>45940</v>
      </c>
      <c r="D1630" s="2">
        <v>85337</v>
      </c>
      <c r="E1630" s="2">
        <v>2</v>
      </c>
      <c r="F1630" t="s">
        <v>20</v>
      </c>
      <c r="G1630" t="s">
        <v>21</v>
      </c>
      <c r="H1630" s="5">
        <v>69.56</v>
      </c>
      <c r="I1630" s="5">
        <v>0</v>
      </c>
      <c r="J1630" s="5">
        <v>69.56</v>
      </c>
      <c r="K1630" t="s">
        <v>267</v>
      </c>
      <c r="L1630">
        <f>_xlfn.XLOOKUP(M1630,Sheet6!B:B,Sheet6!A:A,"",0)</f>
        <v>175</v>
      </c>
      <c r="M1630" t="s">
        <v>268</v>
      </c>
      <c r="P1630" t="s">
        <v>24</v>
      </c>
      <c r="Q1630" t="s">
        <v>1472</v>
      </c>
      <c r="R1630" t="s">
        <v>1473</v>
      </c>
      <c r="S1630" t="s">
        <v>1474</v>
      </c>
      <c r="T1630" t="s">
        <v>28</v>
      </c>
      <c r="U1630" s="6">
        <v>45939.639079513887</v>
      </c>
      <c r="V1630" t="s">
        <v>29</v>
      </c>
    </row>
    <row r="1631" spans="1:22">
      <c r="A1631" s="2">
        <v>2025</v>
      </c>
      <c r="B1631" s="3">
        <v>10</v>
      </c>
      <c r="C1631" s="4">
        <v>45940</v>
      </c>
      <c r="D1631" s="2">
        <v>85337</v>
      </c>
      <c r="E1631" s="2">
        <v>3</v>
      </c>
      <c r="F1631" t="s">
        <v>20</v>
      </c>
      <c r="G1631" t="s">
        <v>21</v>
      </c>
      <c r="H1631" s="5">
        <v>0</v>
      </c>
      <c r="I1631" s="5">
        <v>27.83</v>
      </c>
      <c r="J1631" s="5">
        <v>-27.83</v>
      </c>
      <c r="K1631" t="s">
        <v>143</v>
      </c>
      <c r="L1631">
        <f>_xlfn.XLOOKUP(M1631,Sheet6!B:B,Sheet6!A:A,"",0)</f>
        <v>234</v>
      </c>
      <c r="M1631" t="s">
        <v>144</v>
      </c>
      <c r="P1631" t="s">
        <v>24</v>
      </c>
      <c r="Q1631" t="s">
        <v>1472</v>
      </c>
      <c r="R1631" t="s">
        <v>1473</v>
      </c>
      <c r="S1631" t="s">
        <v>1474</v>
      </c>
      <c r="T1631" t="s">
        <v>28</v>
      </c>
      <c r="U1631" s="6">
        <v>45939.639079513887</v>
      </c>
      <c r="V1631" t="s">
        <v>29</v>
      </c>
    </row>
    <row r="1632" spans="1:22">
      <c r="A1632" s="2">
        <v>2025</v>
      </c>
      <c r="B1632" s="3">
        <v>10</v>
      </c>
      <c r="C1632" s="4">
        <v>45940</v>
      </c>
      <c r="D1632" s="2">
        <v>85337</v>
      </c>
      <c r="E1632" s="2">
        <v>4</v>
      </c>
      <c r="F1632" t="s">
        <v>20</v>
      </c>
      <c r="G1632" t="s">
        <v>21</v>
      </c>
      <c r="H1632" s="5">
        <v>0</v>
      </c>
      <c r="I1632" s="5">
        <v>27.83</v>
      </c>
      <c r="J1632" s="5">
        <v>-27.83</v>
      </c>
      <c r="K1632" t="s">
        <v>113</v>
      </c>
      <c r="L1632">
        <f>_xlfn.XLOOKUP(M1632,Sheet6!B:B,Sheet6!A:A,"",0)</f>
        <v>235</v>
      </c>
      <c r="M1632" t="s">
        <v>114</v>
      </c>
      <c r="P1632" t="s">
        <v>24</v>
      </c>
      <c r="Q1632" t="s">
        <v>1472</v>
      </c>
      <c r="R1632" t="s">
        <v>1473</v>
      </c>
      <c r="S1632" t="s">
        <v>1474</v>
      </c>
      <c r="T1632" t="s">
        <v>28</v>
      </c>
      <c r="U1632" s="6">
        <v>45939.639079513887</v>
      </c>
      <c r="V1632" t="s">
        <v>29</v>
      </c>
    </row>
    <row r="1633" spans="1:22">
      <c r="A1633" s="2">
        <v>2025</v>
      </c>
      <c r="B1633" s="3">
        <v>10</v>
      </c>
      <c r="C1633" s="4">
        <v>45940</v>
      </c>
      <c r="D1633" s="2">
        <v>85337</v>
      </c>
      <c r="E1633" s="2">
        <v>5</v>
      </c>
      <c r="F1633" t="s">
        <v>20</v>
      </c>
      <c r="G1633" t="s">
        <v>21</v>
      </c>
      <c r="H1633" s="5">
        <v>0</v>
      </c>
      <c r="I1633" s="5">
        <v>27.82</v>
      </c>
      <c r="J1633" s="5">
        <v>-27.82</v>
      </c>
      <c r="K1633" t="s">
        <v>221</v>
      </c>
      <c r="L1633">
        <f>_xlfn.XLOOKUP(M1633,Sheet6!B:B,Sheet6!A:A,"",0)</f>
        <v>242</v>
      </c>
      <c r="M1633" t="s">
        <v>222</v>
      </c>
      <c r="P1633" t="s">
        <v>24</v>
      </c>
      <c r="Q1633" t="s">
        <v>1472</v>
      </c>
      <c r="R1633" t="s">
        <v>1473</v>
      </c>
      <c r="S1633" t="s">
        <v>1474</v>
      </c>
      <c r="T1633" t="s">
        <v>28</v>
      </c>
      <c r="U1633" s="6">
        <v>45939.639079513887</v>
      </c>
      <c r="V1633" t="s">
        <v>29</v>
      </c>
    </row>
    <row r="1634" spans="1:22">
      <c r="A1634" s="2">
        <v>2025</v>
      </c>
      <c r="B1634" s="3">
        <v>10</v>
      </c>
      <c r="C1634" s="4">
        <v>45940</v>
      </c>
      <c r="D1634" s="2">
        <v>85337</v>
      </c>
      <c r="E1634" s="2">
        <v>6</v>
      </c>
      <c r="F1634" t="s">
        <v>20</v>
      </c>
      <c r="G1634" t="s">
        <v>21</v>
      </c>
      <c r="H1634" s="5">
        <v>69.56</v>
      </c>
      <c r="I1634" s="5">
        <v>0</v>
      </c>
      <c r="J1634" s="5">
        <v>69.56</v>
      </c>
      <c r="K1634" t="s">
        <v>64</v>
      </c>
      <c r="L1634">
        <f>_xlfn.XLOOKUP(M1634,Sheet6!B:B,Sheet6!A:A,"",0)</f>
        <v>243</v>
      </c>
      <c r="M1634" t="s">
        <v>65</v>
      </c>
      <c r="P1634" t="s">
        <v>24</v>
      </c>
      <c r="Q1634" t="s">
        <v>1472</v>
      </c>
      <c r="R1634" t="s">
        <v>1473</v>
      </c>
      <c r="S1634" t="s">
        <v>1474</v>
      </c>
      <c r="T1634" t="s">
        <v>28</v>
      </c>
      <c r="U1634" s="6">
        <v>45939.639079513887</v>
      </c>
      <c r="V1634" t="s">
        <v>29</v>
      </c>
    </row>
    <row r="1635" spans="1:22">
      <c r="A1635" s="2">
        <v>2025</v>
      </c>
      <c r="B1635" s="3">
        <v>10</v>
      </c>
      <c r="C1635" s="4">
        <v>45940</v>
      </c>
      <c r="D1635" s="2">
        <v>85337</v>
      </c>
      <c r="E1635" s="2">
        <v>7</v>
      </c>
      <c r="F1635" t="s">
        <v>20</v>
      </c>
      <c r="G1635" t="s">
        <v>21</v>
      </c>
      <c r="H1635" s="5">
        <v>69.569999999999993</v>
      </c>
      <c r="I1635" s="5">
        <v>0</v>
      </c>
      <c r="J1635" s="5">
        <v>69.569999999999993</v>
      </c>
      <c r="K1635" t="s">
        <v>64</v>
      </c>
      <c r="L1635">
        <f>_xlfn.XLOOKUP(M1635,Sheet6!B:B,Sheet6!A:A,"",0)</f>
        <v>243</v>
      </c>
      <c r="M1635" t="s">
        <v>65</v>
      </c>
      <c r="P1635" t="s">
        <v>24</v>
      </c>
      <c r="Q1635" t="s">
        <v>1472</v>
      </c>
      <c r="R1635" t="s">
        <v>1473</v>
      </c>
      <c r="S1635" t="s">
        <v>1474</v>
      </c>
      <c r="T1635" t="s">
        <v>28</v>
      </c>
      <c r="U1635" s="6">
        <v>45939.639079513887</v>
      </c>
      <c r="V1635" t="s">
        <v>29</v>
      </c>
    </row>
    <row r="1636" spans="1:22">
      <c r="A1636" s="2">
        <v>2025</v>
      </c>
      <c r="B1636" s="3">
        <v>10</v>
      </c>
      <c r="C1636" s="4">
        <v>45940</v>
      </c>
      <c r="D1636" s="2">
        <v>85337</v>
      </c>
      <c r="E1636" s="2">
        <v>8</v>
      </c>
      <c r="F1636" t="s">
        <v>20</v>
      </c>
      <c r="G1636" t="s">
        <v>21</v>
      </c>
      <c r="H1636" s="5">
        <v>0</v>
      </c>
      <c r="I1636" s="5">
        <v>27.82</v>
      </c>
      <c r="J1636" s="5">
        <v>-27.82</v>
      </c>
      <c r="K1636" t="s">
        <v>64</v>
      </c>
      <c r="L1636">
        <f>_xlfn.XLOOKUP(M1636,Sheet6!B:B,Sheet6!A:A,"",0)</f>
        <v>243</v>
      </c>
      <c r="M1636" t="s">
        <v>65</v>
      </c>
      <c r="P1636" t="s">
        <v>24</v>
      </c>
      <c r="Q1636" t="s">
        <v>1472</v>
      </c>
      <c r="R1636" t="s">
        <v>1473</v>
      </c>
      <c r="S1636" t="s">
        <v>1474</v>
      </c>
      <c r="T1636" t="s">
        <v>28</v>
      </c>
      <c r="U1636" s="6">
        <v>45939.639079513887</v>
      </c>
      <c r="V1636" t="s">
        <v>29</v>
      </c>
    </row>
    <row r="1637" spans="1:22">
      <c r="A1637" s="2">
        <v>2025</v>
      </c>
      <c r="B1637" s="3">
        <v>10</v>
      </c>
      <c r="C1637" s="4">
        <v>45940</v>
      </c>
      <c r="D1637" s="2">
        <v>85337</v>
      </c>
      <c r="E1637" s="2">
        <v>9</v>
      </c>
      <c r="F1637" t="s">
        <v>20</v>
      </c>
      <c r="G1637" t="s">
        <v>21</v>
      </c>
      <c r="H1637" s="5">
        <v>69.56</v>
      </c>
      <c r="I1637" s="5">
        <v>0</v>
      </c>
      <c r="J1637" s="5">
        <v>69.56</v>
      </c>
      <c r="K1637" t="s">
        <v>399</v>
      </c>
      <c r="L1637">
        <f>_xlfn.XLOOKUP(M1637,Sheet6!B:B,Sheet6!A:A,"",0)</f>
        <v>149</v>
      </c>
      <c r="M1637" t="s">
        <v>400</v>
      </c>
      <c r="P1637" t="s">
        <v>24</v>
      </c>
      <c r="Q1637" t="s">
        <v>1472</v>
      </c>
      <c r="R1637" t="s">
        <v>1473</v>
      </c>
      <c r="S1637" t="s">
        <v>1474</v>
      </c>
      <c r="T1637" t="s">
        <v>28</v>
      </c>
      <c r="U1637" s="6">
        <v>45939.639079513887</v>
      </c>
      <c r="V1637" t="s">
        <v>29</v>
      </c>
    </row>
    <row r="1638" spans="1:22">
      <c r="A1638" s="2">
        <v>2025</v>
      </c>
      <c r="B1638" s="3">
        <v>10</v>
      </c>
      <c r="C1638" s="4">
        <v>45940</v>
      </c>
      <c r="D1638" s="2">
        <v>85337</v>
      </c>
      <c r="E1638" s="2">
        <v>10</v>
      </c>
      <c r="F1638" t="s">
        <v>20</v>
      </c>
      <c r="G1638" t="s">
        <v>21</v>
      </c>
      <c r="H1638" s="5">
        <v>0</v>
      </c>
      <c r="I1638" s="5">
        <v>27.82</v>
      </c>
      <c r="J1638" s="5">
        <v>-27.82</v>
      </c>
      <c r="K1638" t="s">
        <v>257</v>
      </c>
      <c r="L1638">
        <f>_xlfn.XLOOKUP(M1638,Sheet6!B:B,Sheet6!A:A,"",0)</f>
        <v>150</v>
      </c>
      <c r="M1638" t="s">
        <v>258</v>
      </c>
      <c r="P1638" t="s">
        <v>24</v>
      </c>
      <c r="Q1638" t="s">
        <v>1472</v>
      </c>
      <c r="R1638" t="s">
        <v>1473</v>
      </c>
      <c r="S1638" t="s">
        <v>1474</v>
      </c>
      <c r="T1638" t="s">
        <v>28</v>
      </c>
      <c r="U1638" s="6">
        <v>45939.639079513887</v>
      </c>
      <c r="V1638" t="s">
        <v>29</v>
      </c>
    </row>
    <row r="1639" spans="1:22">
      <c r="A1639" s="2">
        <v>2025</v>
      </c>
      <c r="B1639" s="3">
        <v>9</v>
      </c>
      <c r="C1639" s="4">
        <v>45940</v>
      </c>
      <c r="D1639" s="2">
        <v>85479</v>
      </c>
      <c r="E1639" s="2">
        <v>2</v>
      </c>
      <c r="F1639" t="s">
        <v>43</v>
      </c>
      <c r="G1639" t="s">
        <v>44</v>
      </c>
      <c r="H1639" s="5">
        <v>5320.3</v>
      </c>
      <c r="I1639" s="5">
        <v>0</v>
      </c>
      <c r="J1639" s="5">
        <v>5320.3</v>
      </c>
      <c r="K1639" t="s">
        <v>361</v>
      </c>
      <c r="L1639">
        <f>_xlfn.XLOOKUP(M1639,Sheet6!B:B,Sheet6!A:A,"",0)</f>
        <v>239</v>
      </c>
      <c r="M1639" t="s">
        <v>362</v>
      </c>
      <c r="P1639" t="s">
        <v>24</v>
      </c>
      <c r="Q1639" t="s">
        <v>1475</v>
      </c>
      <c r="R1639" t="s">
        <v>1476</v>
      </c>
      <c r="S1639" t="s">
        <v>1477</v>
      </c>
      <c r="T1639" t="s">
        <v>28</v>
      </c>
      <c r="U1639" s="6">
        <v>45944.345996215277</v>
      </c>
      <c r="V1639" t="s">
        <v>29</v>
      </c>
    </row>
    <row r="1640" spans="1:22">
      <c r="A1640" s="2">
        <v>2025</v>
      </c>
      <c r="B1640" s="3">
        <v>11</v>
      </c>
      <c r="C1640" s="4">
        <v>45940</v>
      </c>
      <c r="D1640" s="2">
        <v>85480</v>
      </c>
      <c r="E1640" s="2">
        <v>2</v>
      </c>
      <c r="F1640" t="s">
        <v>81</v>
      </c>
      <c r="G1640" t="s">
        <v>82</v>
      </c>
      <c r="H1640" s="5">
        <v>1560</v>
      </c>
      <c r="I1640" s="5">
        <v>0</v>
      </c>
      <c r="J1640" s="5">
        <v>1560</v>
      </c>
      <c r="K1640" t="s">
        <v>437</v>
      </c>
      <c r="L1640">
        <f>_xlfn.XLOOKUP(M1640,Sheet6!B:B,Sheet6!A:A,"",0)</f>
        <v>352</v>
      </c>
      <c r="M1640" t="s">
        <v>438</v>
      </c>
      <c r="P1640" t="s">
        <v>47</v>
      </c>
      <c r="Q1640" t="s">
        <v>1052</v>
      </c>
      <c r="R1640" t="s">
        <v>1478</v>
      </c>
      <c r="S1640" t="s">
        <v>1479</v>
      </c>
      <c r="T1640" t="s">
        <v>28</v>
      </c>
      <c r="U1640" s="6">
        <v>45944.346034456015</v>
      </c>
      <c r="V1640" t="s">
        <v>29</v>
      </c>
    </row>
    <row r="1641" spans="1:22">
      <c r="A1641" s="2">
        <v>2025</v>
      </c>
      <c r="B1641" s="3">
        <v>9</v>
      </c>
      <c r="C1641" s="4">
        <v>45940</v>
      </c>
      <c r="D1641" s="2">
        <v>85481</v>
      </c>
      <c r="E1641" s="2">
        <v>2</v>
      </c>
      <c r="F1641" t="s">
        <v>43</v>
      </c>
      <c r="G1641" t="s">
        <v>44</v>
      </c>
      <c r="H1641" s="5">
        <v>68.77</v>
      </c>
      <c r="I1641" s="5">
        <v>0</v>
      </c>
      <c r="J1641" s="5">
        <v>68.77</v>
      </c>
      <c r="K1641" t="s">
        <v>465</v>
      </c>
      <c r="L1641">
        <f>_xlfn.XLOOKUP(M1641,Sheet6!B:B,Sheet6!A:A,"",0)</f>
        <v>405</v>
      </c>
      <c r="M1641" t="s">
        <v>466</v>
      </c>
      <c r="P1641" t="s">
        <v>24</v>
      </c>
      <c r="Q1641" t="s">
        <v>1475</v>
      </c>
      <c r="R1641" t="s">
        <v>1480</v>
      </c>
      <c r="S1641" t="s">
        <v>1481</v>
      </c>
      <c r="T1641" t="s">
        <v>28</v>
      </c>
      <c r="U1641" s="6">
        <v>45944.346071956017</v>
      </c>
      <c r="V1641" t="s">
        <v>29</v>
      </c>
    </row>
    <row r="1642" spans="1:22">
      <c r="A1642" s="2">
        <v>2025</v>
      </c>
      <c r="B1642" s="3">
        <v>11</v>
      </c>
      <c r="C1642" s="4">
        <v>45940</v>
      </c>
      <c r="D1642" s="2">
        <v>85482</v>
      </c>
      <c r="E1642" s="2">
        <v>2</v>
      </c>
      <c r="F1642" t="s">
        <v>81</v>
      </c>
      <c r="G1642" t="s">
        <v>82</v>
      </c>
      <c r="H1642" s="5">
        <v>1691.63</v>
      </c>
      <c r="I1642" s="5">
        <v>0</v>
      </c>
      <c r="J1642" s="5">
        <v>1691.63</v>
      </c>
      <c r="K1642" t="s">
        <v>265</v>
      </c>
      <c r="L1642">
        <f>_xlfn.XLOOKUP(M1642,Sheet6!B:B,Sheet6!A:A,"",0)</f>
        <v>135</v>
      </c>
      <c r="M1642" t="s">
        <v>266</v>
      </c>
      <c r="P1642" t="s">
        <v>47</v>
      </c>
      <c r="Q1642" t="s">
        <v>1052</v>
      </c>
      <c r="R1642" t="s">
        <v>1482</v>
      </c>
      <c r="S1642" t="s">
        <v>1483</v>
      </c>
      <c r="T1642" t="s">
        <v>28</v>
      </c>
      <c r="U1642" s="6">
        <v>45944.346100694442</v>
      </c>
      <c r="V1642" t="s">
        <v>29</v>
      </c>
    </row>
    <row r="1643" spans="1:22">
      <c r="A1643" s="2">
        <v>2025</v>
      </c>
      <c r="B1643" s="3">
        <v>11</v>
      </c>
      <c r="C1643" s="4">
        <v>45940</v>
      </c>
      <c r="D1643" s="2">
        <v>85483</v>
      </c>
      <c r="E1643" s="2">
        <v>2</v>
      </c>
      <c r="F1643" t="s">
        <v>81</v>
      </c>
      <c r="G1643" t="s">
        <v>82</v>
      </c>
      <c r="H1643" s="5">
        <v>2750</v>
      </c>
      <c r="I1643" s="5">
        <v>0</v>
      </c>
      <c r="J1643" s="5">
        <v>2750</v>
      </c>
      <c r="K1643" t="s">
        <v>443</v>
      </c>
      <c r="L1643">
        <f>_xlfn.XLOOKUP(M1643,Sheet6!B:B,Sheet6!A:A,"",0)</f>
        <v>340</v>
      </c>
      <c r="M1643" t="s">
        <v>444</v>
      </c>
      <c r="P1643" t="s">
        <v>47</v>
      </c>
      <c r="Q1643" t="s">
        <v>1052</v>
      </c>
      <c r="R1643" t="s">
        <v>1484</v>
      </c>
      <c r="S1643" t="s">
        <v>1485</v>
      </c>
      <c r="T1643" t="s">
        <v>28</v>
      </c>
      <c r="U1643" s="6">
        <v>45944.346134722226</v>
      </c>
      <c r="V1643" t="s">
        <v>29</v>
      </c>
    </row>
    <row r="1644" spans="1:22">
      <c r="A1644" s="2">
        <v>2025</v>
      </c>
      <c r="B1644" s="3">
        <v>11</v>
      </c>
      <c r="C1644" s="4">
        <v>45940</v>
      </c>
      <c r="D1644" s="2">
        <v>85484</v>
      </c>
      <c r="E1644" s="2">
        <v>2</v>
      </c>
      <c r="F1644" t="s">
        <v>81</v>
      </c>
      <c r="G1644" t="s">
        <v>82</v>
      </c>
      <c r="H1644" s="5">
        <v>3383.25</v>
      </c>
      <c r="I1644" s="5">
        <v>0</v>
      </c>
      <c r="J1644" s="5">
        <v>3383.25</v>
      </c>
      <c r="K1644" t="s">
        <v>403</v>
      </c>
      <c r="L1644">
        <f>_xlfn.XLOOKUP(M1644,Sheet6!B:B,Sheet6!A:A,"",0)</f>
        <v>99</v>
      </c>
      <c r="M1644" t="s">
        <v>404</v>
      </c>
      <c r="P1644" t="s">
        <v>47</v>
      </c>
      <c r="Q1644" t="s">
        <v>1052</v>
      </c>
      <c r="R1644" t="s">
        <v>1486</v>
      </c>
      <c r="S1644" t="s">
        <v>1487</v>
      </c>
      <c r="T1644" t="s">
        <v>28</v>
      </c>
      <c r="U1644" s="6">
        <v>45944.346182060188</v>
      </c>
      <c r="V1644" t="s">
        <v>29</v>
      </c>
    </row>
    <row r="1645" spans="1:22">
      <c r="A1645" s="2">
        <v>2025</v>
      </c>
      <c r="B1645" s="3">
        <v>11</v>
      </c>
      <c r="C1645" s="4">
        <v>45940</v>
      </c>
      <c r="D1645" s="2">
        <v>85485</v>
      </c>
      <c r="E1645" s="2">
        <v>2</v>
      </c>
      <c r="F1645" t="s">
        <v>81</v>
      </c>
      <c r="G1645" t="s">
        <v>82</v>
      </c>
      <c r="H1645" s="5">
        <v>2075.0500000000002</v>
      </c>
      <c r="I1645" s="5">
        <v>0</v>
      </c>
      <c r="J1645" s="5">
        <v>2075.0500000000002</v>
      </c>
      <c r="K1645" t="s">
        <v>211</v>
      </c>
      <c r="L1645">
        <f>_xlfn.XLOOKUP(M1645,Sheet6!B:B,Sheet6!A:A,"",0)</f>
        <v>133</v>
      </c>
      <c r="M1645" t="s">
        <v>212</v>
      </c>
      <c r="P1645" t="s">
        <v>47</v>
      </c>
      <c r="Q1645" t="s">
        <v>1052</v>
      </c>
      <c r="R1645" t="s">
        <v>1488</v>
      </c>
      <c r="S1645" t="s">
        <v>1489</v>
      </c>
      <c r="T1645" t="s">
        <v>28</v>
      </c>
      <c r="U1645" s="6">
        <v>45944.346255787037</v>
      </c>
      <c r="V1645" t="s">
        <v>29</v>
      </c>
    </row>
    <row r="1646" spans="1:22">
      <c r="A1646" s="2">
        <v>2025</v>
      </c>
      <c r="B1646" s="3">
        <v>10</v>
      </c>
      <c r="C1646" s="4">
        <v>45940</v>
      </c>
      <c r="D1646" s="2">
        <v>85486</v>
      </c>
      <c r="E1646" s="2">
        <v>2</v>
      </c>
      <c r="F1646" t="s">
        <v>81</v>
      </c>
      <c r="G1646" t="s">
        <v>82</v>
      </c>
      <c r="H1646" s="5">
        <v>1708.41</v>
      </c>
      <c r="I1646" s="5">
        <v>0</v>
      </c>
      <c r="J1646" s="5">
        <v>1708.41</v>
      </c>
      <c r="K1646" t="s">
        <v>504</v>
      </c>
      <c r="L1646">
        <f>_xlfn.XLOOKUP(M1646,Sheet6!B:B,Sheet6!A:A,"",0)</f>
        <v>10</v>
      </c>
      <c r="M1646" t="s">
        <v>505</v>
      </c>
      <c r="P1646" t="s">
        <v>47</v>
      </c>
      <c r="Q1646" t="s">
        <v>1052</v>
      </c>
      <c r="R1646" t="s">
        <v>1490</v>
      </c>
      <c r="S1646" t="s">
        <v>1491</v>
      </c>
      <c r="T1646" t="s">
        <v>28</v>
      </c>
      <c r="U1646" s="6">
        <v>45944.34629371528</v>
      </c>
      <c r="V1646" t="s">
        <v>29</v>
      </c>
    </row>
    <row r="1647" spans="1:22">
      <c r="A1647" s="2">
        <v>2025</v>
      </c>
      <c r="B1647" s="3">
        <v>11</v>
      </c>
      <c r="C1647" s="4">
        <v>45940</v>
      </c>
      <c r="D1647" s="2">
        <v>85487</v>
      </c>
      <c r="E1647" s="2">
        <v>2</v>
      </c>
      <c r="F1647" t="s">
        <v>81</v>
      </c>
      <c r="G1647" t="s">
        <v>82</v>
      </c>
      <c r="H1647" s="5">
        <v>2593.81</v>
      </c>
      <c r="I1647" s="5">
        <v>0</v>
      </c>
      <c r="J1647" s="5">
        <v>2593.81</v>
      </c>
      <c r="K1647" t="s">
        <v>455</v>
      </c>
      <c r="L1647">
        <f>_xlfn.XLOOKUP(M1647,Sheet6!B:B,Sheet6!A:A,"",0)</f>
        <v>122</v>
      </c>
      <c r="M1647" t="s">
        <v>456</v>
      </c>
      <c r="P1647" t="s">
        <v>47</v>
      </c>
      <c r="Q1647" t="s">
        <v>1052</v>
      </c>
      <c r="R1647" t="s">
        <v>1492</v>
      </c>
      <c r="S1647" t="s">
        <v>1493</v>
      </c>
      <c r="T1647" t="s">
        <v>28</v>
      </c>
      <c r="U1647" s="6">
        <v>45944.346333761576</v>
      </c>
      <c r="V1647" t="s">
        <v>29</v>
      </c>
    </row>
    <row r="1648" spans="1:22">
      <c r="A1648" s="2">
        <v>2025</v>
      </c>
      <c r="B1648" s="3">
        <v>11</v>
      </c>
      <c r="C1648" s="4">
        <v>45940</v>
      </c>
      <c r="D1648" s="2">
        <v>85492</v>
      </c>
      <c r="E1648" s="2">
        <v>2</v>
      </c>
      <c r="F1648" t="s">
        <v>81</v>
      </c>
      <c r="G1648" t="s">
        <v>82</v>
      </c>
      <c r="H1648" s="5">
        <v>2509.85</v>
      </c>
      <c r="I1648" s="5">
        <v>0</v>
      </c>
      <c r="J1648" s="5">
        <v>2509.85</v>
      </c>
      <c r="K1648" t="s">
        <v>215</v>
      </c>
      <c r="L1648">
        <f>_xlfn.XLOOKUP(M1648,Sheet6!B:B,Sheet6!A:A,"",0)</f>
        <v>471</v>
      </c>
      <c r="M1648" t="s">
        <v>216</v>
      </c>
      <c r="P1648" t="s">
        <v>115</v>
      </c>
      <c r="Q1648" t="s">
        <v>1494</v>
      </c>
      <c r="R1648" t="s">
        <v>1495</v>
      </c>
      <c r="S1648" t="s">
        <v>1496</v>
      </c>
      <c r="T1648" t="s">
        <v>28</v>
      </c>
      <c r="U1648" s="6">
        <v>45944.455060763888</v>
      </c>
      <c r="V1648" t="s">
        <v>29</v>
      </c>
    </row>
    <row r="1649" spans="1:22">
      <c r="A1649" s="2">
        <v>2025</v>
      </c>
      <c r="B1649" s="3">
        <v>11</v>
      </c>
      <c r="C1649" s="4">
        <v>45940</v>
      </c>
      <c r="D1649" s="2">
        <v>85493</v>
      </c>
      <c r="E1649" s="2">
        <v>2</v>
      </c>
      <c r="F1649" t="s">
        <v>81</v>
      </c>
      <c r="G1649" t="s">
        <v>82</v>
      </c>
      <c r="H1649" s="5">
        <v>2250</v>
      </c>
      <c r="I1649" s="5">
        <v>0</v>
      </c>
      <c r="J1649" s="5">
        <v>2250</v>
      </c>
      <c r="K1649" t="s">
        <v>281</v>
      </c>
      <c r="L1649">
        <f>_xlfn.XLOOKUP(M1649,Sheet6!B:B,Sheet6!A:A,"",0)</f>
        <v>84</v>
      </c>
      <c r="M1649" t="s">
        <v>282</v>
      </c>
      <c r="P1649" t="s">
        <v>47</v>
      </c>
      <c r="Q1649" t="s">
        <v>1052</v>
      </c>
      <c r="R1649" t="s">
        <v>1497</v>
      </c>
      <c r="S1649" t="s">
        <v>1498</v>
      </c>
      <c r="T1649" t="s">
        <v>28</v>
      </c>
      <c r="U1649" s="6">
        <v>45944.455121030092</v>
      </c>
      <c r="V1649" t="s">
        <v>29</v>
      </c>
    </row>
    <row r="1650" spans="1:22">
      <c r="A1650" s="2">
        <v>2025</v>
      </c>
      <c r="B1650" s="3">
        <v>11</v>
      </c>
      <c r="C1650" s="4">
        <v>45940</v>
      </c>
      <c r="D1650" s="2">
        <v>85494</v>
      </c>
      <c r="E1650" s="2">
        <v>2</v>
      </c>
      <c r="F1650" t="s">
        <v>81</v>
      </c>
      <c r="G1650" t="s">
        <v>82</v>
      </c>
      <c r="H1650" s="5">
        <v>1560</v>
      </c>
      <c r="I1650" s="5">
        <v>0</v>
      </c>
      <c r="J1650" s="5">
        <v>1560</v>
      </c>
      <c r="K1650" t="s">
        <v>445</v>
      </c>
      <c r="L1650">
        <f>_xlfn.XLOOKUP(M1650,Sheet6!B:B,Sheet6!A:A,"",0)</f>
        <v>347</v>
      </c>
      <c r="M1650" t="s">
        <v>446</v>
      </c>
      <c r="P1650" t="s">
        <v>47</v>
      </c>
      <c r="Q1650" t="s">
        <v>1052</v>
      </c>
      <c r="R1650" t="s">
        <v>1499</v>
      </c>
      <c r="S1650" t="s">
        <v>1500</v>
      </c>
      <c r="T1650" t="s">
        <v>28</v>
      </c>
      <c r="U1650" s="6">
        <v>45944.455171678244</v>
      </c>
      <c r="V1650" t="s">
        <v>29</v>
      </c>
    </row>
    <row r="1651" spans="1:22">
      <c r="A1651" s="2">
        <v>2025</v>
      </c>
      <c r="B1651" s="3">
        <v>11</v>
      </c>
      <c r="C1651" s="4">
        <v>45940</v>
      </c>
      <c r="D1651" s="2">
        <v>85495</v>
      </c>
      <c r="E1651" s="2">
        <v>2</v>
      </c>
      <c r="F1651" t="s">
        <v>81</v>
      </c>
      <c r="G1651" t="s">
        <v>82</v>
      </c>
      <c r="H1651" s="5">
        <v>13043.23</v>
      </c>
      <c r="I1651" s="5">
        <v>0</v>
      </c>
      <c r="J1651" s="5">
        <v>13043.23</v>
      </c>
      <c r="K1651" t="s">
        <v>22</v>
      </c>
      <c r="L1651">
        <f>_xlfn.XLOOKUP(M1651,Sheet6!B:B,Sheet6!A:A,"",0)</f>
        <v>371</v>
      </c>
      <c r="M1651" t="s">
        <v>23</v>
      </c>
      <c r="P1651" t="s">
        <v>47</v>
      </c>
      <c r="Q1651" t="s">
        <v>1052</v>
      </c>
      <c r="R1651" t="s">
        <v>1501</v>
      </c>
      <c r="S1651" t="s">
        <v>1502</v>
      </c>
      <c r="T1651" t="s">
        <v>28</v>
      </c>
      <c r="U1651" s="6">
        <v>45944.455327627315</v>
      </c>
      <c r="V1651" t="s">
        <v>29</v>
      </c>
    </row>
    <row r="1652" spans="1:22">
      <c r="A1652" s="2">
        <v>2025</v>
      </c>
      <c r="B1652" s="3">
        <v>11</v>
      </c>
      <c r="C1652" s="4">
        <v>45940</v>
      </c>
      <c r="D1652" s="2">
        <v>85496</v>
      </c>
      <c r="E1652" s="2">
        <v>2</v>
      </c>
      <c r="F1652" t="s">
        <v>81</v>
      </c>
      <c r="G1652" t="s">
        <v>82</v>
      </c>
      <c r="H1652" s="5">
        <v>1993.32</v>
      </c>
      <c r="I1652" s="5">
        <v>0</v>
      </c>
      <c r="J1652" s="5">
        <v>1993.32</v>
      </c>
      <c r="K1652" t="s">
        <v>231</v>
      </c>
      <c r="L1652">
        <f>_xlfn.XLOOKUP(M1652,Sheet6!B:B,Sheet6!A:A,"",0)</f>
        <v>95</v>
      </c>
      <c r="M1652" t="s">
        <v>232</v>
      </c>
      <c r="P1652" t="s">
        <v>47</v>
      </c>
      <c r="Q1652" t="s">
        <v>1052</v>
      </c>
      <c r="R1652" t="s">
        <v>1503</v>
      </c>
      <c r="S1652" t="s">
        <v>1504</v>
      </c>
      <c r="T1652" t="s">
        <v>28</v>
      </c>
      <c r="U1652" s="6">
        <v>45944.455372222219</v>
      </c>
      <c r="V1652" t="s">
        <v>29</v>
      </c>
    </row>
    <row r="1653" spans="1:22">
      <c r="A1653" s="2">
        <v>2025</v>
      </c>
      <c r="B1653" s="3">
        <v>11</v>
      </c>
      <c r="C1653" s="4">
        <v>45940</v>
      </c>
      <c r="D1653" s="2">
        <v>85497</v>
      </c>
      <c r="E1653" s="2">
        <v>2</v>
      </c>
      <c r="F1653" t="s">
        <v>81</v>
      </c>
      <c r="G1653" t="s">
        <v>82</v>
      </c>
      <c r="H1653" s="5">
        <v>1723.44</v>
      </c>
      <c r="I1653" s="5">
        <v>0</v>
      </c>
      <c r="J1653" s="5">
        <v>1723.44</v>
      </c>
      <c r="K1653" t="s">
        <v>223</v>
      </c>
      <c r="L1653">
        <f>_xlfn.XLOOKUP(M1653,Sheet6!B:B,Sheet6!A:A,"",0)</f>
        <v>20</v>
      </c>
      <c r="M1653" t="s">
        <v>224</v>
      </c>
      <c r="P1653" t="s">
        <v>47</v>
      </c>
      <c r="Q1653" t="s">
        <v>1052</v>
      </c>
      <c r="R1653" t="s">
        <v>1505</v>
      </c>
      <c r="S1653" t="s">
        <v>1506</v>
      </c>
      <c r="T1653" t="s">
        <v>28</v>
      </c>
      <c r="U1653" s="6">
        <v>45944.455437766206</v>
      </c>
      <c r="V1653" t="s">
        <v>29</v>
      </c>
    </row>
    <row r="1654" spans="1:22">
      <c r="A1654" s="2">
        <v>2025</v>
      </c>
      <c r="B1654" s="3">
        <v>11</v>
      </c>
      <c r="C1654" s="4">
        <v>45940</v>
      </c>
      <c r="D1654" s="2">
        <v>85498</v>
      </c>
      <c r="E1654" s="2">
        <v>2</v>
      </c>
      <c r="F1654" t="s">
        <v>81</v>
      </c>
      <c r="G1654" t="s">
        <v>82</v>
      </c>
      <c r="H1654" s="5">
        <v>2900</v>
      </c>
      <c r="I1654" s="5">
        <v>0</v>
      </c>
      <c r="J1654" s="5">
        <v>2900</v>
      </c>
      <c r="K1654" t="s">
        <v>965</v>
      </c>
      <c r="L1654">
        <f>_xlfn.XLOOKUP(M1654,Sheet6!B:B,Sheet6!A:A,"",0)</f>
        <v>336</v>
      </c>
      <c r="M1654" t="s">
        <v>966</v>
      </c>
      <c r="P1654" t="s">
        <v>47</v>
      </c>
      <c r="Q1654" t="s">
        <v>1052</v>
      </c>
      <c r="R1654" t="s">
        <v>1507</v>
      </c>
      <c r="S1654" t="s">
        <v>1508</v>
      </c>
      <c r="T1654" t="s">
        <v>28</v>
      </c>
      <c r="U1654" s="6">
        <v>45944.455489467589</v>
      </c>
      <c r="V1654" t="s">
        <v>29</v>
      </c>
    </row>
    <row r="1655" spans="1:22">
      <c r="A1655" s="2">
        <v>2025</v>
      </c>
      <c r="B1655" s="3">
        <v>11</v>
      </c>
      <c r="C1655" s="4">
        <v>45940</v>
      </c>
      <c r="D1655" s="2">
        <v>85498</v>
      </c>
      <c r="E1655" s="2">
        <v>3</v>
      </c>
      <c r="F1655" t="s">
        <v>43</v>
      </c>
      <c r="G1655" t="s">
        <v>44</v>
      </c>
      <c r="H1655" s="5">
        <v>350</v>
      </c>
      <c r="I1655" s="5">
        <v>0</v>
      </c>
      <c r="J1655" s="5">
        <v>350</v>
      </c>
      <c r="K1655" t="s">
        <v>965</v>
      </c>
      <c r="L1655">
        <f>_xlfn.XLOOKUP(M1655,Sheet6!B:B,Sheet6!A:A,"",0)</f>
        <v>336</v>
      </c>
      <c r="M1655" t="s">
        <v>966</v>
      </c>
      <c r="P1655" t="s">
        <v>24</v>
      </c>
      <c r="Q1655" t="s">
        <v>1052</v>
      </c>
      <c r="R1655" t="s">
        <v>1507</v>
      </c>
      <c r="S1655" t="s">
        <v>1508</v>
      </c>
      <c r="T1655" t="s">
        <v>28</v>
      </c>
      <c r="U1655" s="6">
        <v>45944.455489467589</v>
      </c>
      <c r="V1655" t="s">
        <v>29</v>
      </c>
    </row>
    <row r="1656" spans="1:22">
      <c r="A1656" s="2">
        <v>2025</v>
      </c>
      <c r="B1656" s="3">
        <v>11</v>
      </c>
      <c r="C1656" s="4">
        <v>45940</v>
      </c>
      <c r="D1656" s="2">
        <v>85499</v>
      </c>
      <c r="E1656" s="2">
        <v>2</v>
      </c>
      <c r="F1656" t="s">
        <v>81</v>
      </c>
      <c r="G1656" t="s">
        <v>82</v>
      </c>
      <c r="H1656" s="5">
        <v>1430</v>
      </c>
      <c r="I1656" s="5">
        <v>0</v>
      </c>
      <c r="J1656" s="5">
        <v>1430</v>
      </c>
      <c r="K1656" t="s">
        <v>255</v>
      </c>
      <c r="L1656">
        <f>_xlfn.XLOOKUP(M1656,Sheet6!B:B,Sheet6!A:A,"",0)</f>
        <v>25</v>
      </c>
      <c r="M1656" t="s">
        <v>256</v>
      </c>
      <c r="P1656" t="s">
        <v>47</v>
      </c>
      <c r="Q1656" t="s">
        <v>1052</v>
      </c>
      <c r="R1656" t="s">
        <v>1509</v>
      </c>
      <c r="S1656" t="s">
        <v>1510</v>
      </c>
      <c r="T1656" t="s">
        <v>28</v>
      </c>
      <c r="U1656" s="6">
        <v>45944.455523032404</v>
      </c>
      <c r="V1656" t="s">
        <v>29</v>
      </c>
    </row>
    <row r="1657" spans="1:22">
      <c r="A1657" s="2">
        <v>2025</v>
      </c>
      <c r="B1657" s="3">
        <v>11</v>
      </c>
      <c r="C1657" s="4">
        <v>45940</v>
      </c>
      <c r="D1657" s="2">
        <v>85500</v>
      </c>
      <c r="E1657" s="2">
        <v>2</v>
      </c>
      <c r="F1657" t="s">
        <v>81</v>
      </c>
      <c r="G1657" t="s">
        <v>82</v>
      </c>
      <c r="H1657" s="5">
        <v>1830.43</v>
      </c>
      <c r="I1657" s="5">
        <v>0</v>
      </c>
      <c r="J1657" s="5">
        <v>1830.43</v>
      </c>
      <c r="K1657" t="s">
        <v>241</v>
      </c>
      <c r="L1657">
        <f>_xlfn.XLOOKUP(M1657,Sheet6!B:B,Sheet6!A:A,"",0)</f>
        <v>21</v>
      </c>
      <c r="M1657" t="s">
        <v>242</v>
      </c>
      <c r="P1657" t="s">
        <v>47</v>
      </c>
      <c r="Q1657" t="s">
        <v>1052</v>
      </c>
      <c r="R1657" t="s">
        <v>1511</v>
      </c>
      <c r="S1657" t="s">
        <v>1512</v>
      </c>
      <c r="T1657" t="s">
        <v>28</v>
      </c>
      <c r="U1657" s="6">
        <v>45944.455552199077</v>
      </c>
      <c r="V1657" t="s">
        <v>29</v>
      </c>
    </row>
    <row r="1658" spans="1:22">
      <c r="A1658" s="2">
        <v>2025</v>
      </c>
      <c r="B1658" s="3">
        <v>11</v>
      </c>
      <c r="C1658" s="4">
        <v>45940</v>
      </c>
      <c r="D1658" s="2">
        <v>85501</v>
      </c>
      <c r="E1658" s="2">
        <v>2</v>
      </c>
      <c r="F1658" t="s">
        <v>81</v>
      </c>
      <c r="G1658" t="s">
        <v>82</v>
      </c>
      <c r="H1658" s="5">
        <v>3500</v>
      </c>
      <c r="I1658" s="5">
        <v>0</v>
      </c>
      <c r="J1658" s="5">
        <v>3500</v>
      </c>
      <c r="K1658" t="s">
        <v>664</v>
      </c>
      <c r="L1658">
        <f>_xlfn.XLOOKUP(M1658,Sheet6!B:B,Sheet6!A:A,"",0)</f>
        <v>376</v>
      </c>
      <c r="M1658" t="s">
        <v>665</v>
      </c>
      <c r="P1658" t="s">
        <v>47</v>
      </c>
      <c r="Q1658" t="s">
        <v>1052</v>
      </c>
      <c r="R1658" t="s">
        <v>1513</v>
      </c>
      <c r="S1658" t="s">
        <v>1514</v>
      </c>
      <c r="T1658" t="s">
        <v>28</v>
      </c>
      <c r="U1658" s="6">
        <v>45944.455601620371</v>
      </c>
      <c r="V1658" t="s">
        <v>29</v>
      </c>
    </row>
    <row r="1659" spans="1:22">
      <c r="A1659" s="2">
        <v>2025</v>
      </c>
      <c r="B1659" s="3">
        <v>11</v>
      </c>
      <c r="C1659" s="4">
        <v>45940</v>
      </c>
      <c r="D1659" s="2">
        <v>85501</v>
      </c>
      <c r="E1659" s="2">
        <v>3</v>
      </c>
      <c r="F1659" t="s">
        <v>43</v>
      </c>
      <c r="G1659" t="s">
        <v>44</v>
      </c>
      <c r="H1659" s="5">
        <v>390</v>
      </c>
      <c r="I1659" s="5">
        <v>0</v>
      </c>
      <c r="J1659" s="5">
        <v>390</v>
      </c>
      <c r="K1659" t="s">
        <v>664</v>
      </c>
      <c r="L1659">
        <f>_xlfn.XLOOKUP(M1659,Sheet6!B:B,Sheet6!A:A,"",0)</f>
        <v>376</v>
      </c>
      <c r="M1659" t="s">
        <v>665</v>
      </c>
      <c r="P1659" t="s">
        <v>24</v>
      </c>
      <c r="Q1659" t="s">
        <v>1052</v>
      </c>
      <c r="R1659" t="s">
        <v>1513</v>
      </c>
      <c r="S1659" t="s">
        <v>1514</v>
      </c>
      <c r="T1659" t="s">
        <v>28</v>
      </c>
      <c r="U1659" s="6">
        <v>45944.455601620371</v>
      </c>
      <c r="V1659" t="s">
        <v>29</v>
      </c>
    </row>
    <row r="1660" spans="1:22">
      <c r="A1660" s="2">
        <v>2025</v>
      </c>
      <c r="B1660" s="3">
        <v>11</v>
      </c>
      <c r="C1660" s="4">
        <v>45940</v>
      </c>
      <c r="D1660" s="2">
        <v>85502</v>
      </c>
      <c r="E1660" s="2">
        <v>2</v>
      </c>
      <c r="F1660" t="s">
        <v>81</v>
      </c>
      <c r="G1660" t="s">
        <v>82</v>
      </c>
      <c r="H1660" s="5">
        <v>1784.67</v>
      </c>
      <c r="I1660" s="5">
        <v>0</v>
      </c>
      <c r="J1660" s="5">
        <v>1784.67</v>
      </c>
      <c r="K1660" t="s">
        <v>259</v>
      </c>
      <c r="L1660">
        <f>_xlfn.XLOOKUP(M1660,Sheet6!B:B,Sheet6!A:A,"",0)</f>
        <v>35</v>
      </c>
      <c r="M1660" t="s">
        <v>260</v>
      </c>
      <c r="P1660" t="s">
        <v>47</v>
      </c>
      <c r="Q1660" t="s">
        <v>1052</v>
      </c>
      <c r="R1660" t="s">
        <v>1515</v>
      </c>
      <c r="S1660" t="s">
        <v>1516</v>
      </c>
      <c r="T1660" t="s">
        <v>28</v>
      </c>
      <c r="U1660" s="6">
        <v>45944.455654479163</v>
      </c>
      <c r="V1660" t="s">
        <v>29</v>
      </c>
    </row>
    <row r="1661" spans="1:22">
      <c r="A1661" s="2">
        <v>2025</v>
      </c>
      <c r="B1661" s="3">
        <v>11</v>
      </c>
      <c r="C1661" s="4">
        <v>45940</v>
      </c>
      <c r="D1661" s="2">
        <v>85503</v>
      </c>
      <c r="E1661" s="2">
        <v>2</v>
      </c>
      <c r="F1661" t="s">
        <v>81</v>
      </c>
      <c r="G1661" t="s">
        <v>82</v>
      </c>
      <c r="H1661" s="5">
        <v>1623.96</v>
      </c>
      <c r="I1661" s="5">
        <v>0</v>
      </c>
      <c r="J1661" s="5">
        <v>1623.96</v>
      </c>
      <c r="K1661" t="s">
        <v>441</v>
      </c>
      <c r="L1661">
        <f>_xlfn.XLOOKUP(M1661,Sheet6!B:B,Sheet6!A:A,"",0)</f>
        <v>353</v>
      </c>
      <c r="M1661" t="s">
        <v>442</v>
      </c>
      <c r="P1661" t="s">
        <v>47</v>
      </c>
      <c r="Q1661" t="s">
        <v>1052</v>
      </c>
      <c r="R1661" t="s">
        <v>1517</v>
      </c>
      <c r="S1661" t="s">
        <v>1518</v>
      </c>
      <c r="T1661" t="s">
        <v>28</v>
      </c>
      <c r="U1661" s="6">
        <v>45944.455707719906</v>
      </c>
      <c r="V1661" t="s">
        <v>29</v>
      </c>
    </row>
    <row r="1662" spans="1:22">
      <c r="A1662" s="2">
        <v>2025</v>
      </c>
      <c r="B1662" s="3">
        <v>11</v>
      </c>
      <c r="C1662" s="4">
        <v>45940</v>
      </c>
      <c r="D1662" s="2">
        <v>85504</v>
      </c>
      <c r="E1662" s="2">
        <v>2</v>
      </c>
      <c r="F1662" t="s">
        <v>81</v>
      </c>
      <c r="G1662" t="s">
        <v>82</v>
      </c>
      <c r="H1662" s="5">
        <v>4750</v>
      </c>
      <c r="I1662" s="5">
        <v>0</v>
      </c>
      <c r="J1662" s="5">
        <v>4750</v>
      </c>
      <c r="K1662" t="s">
        <v>949</v>
      </c>
      <c r="L1662">
        <f>_xlfn.XLOOKUP(M1662,Sheet6!B:B,Sheet6!A:A,"",0)</f>
        <v>337</v>
      </c>
      <c r="M1662" t="s">
        <v>950</v>
      </c>
      <c r="P1662" t="s">
        <v>47</v>
      </c>
      <c r="Q1662" t="s">
        <v>1052</v>
      </c>
      <c r="R1662" t="s">
        <v>1519</v>
      </c>
      <c r="S1662" t="s">
        <v>1520</v>
      </c>
      <c r="T1662" t="s">
        <v>28</v>
      </c>
      <c r="U1662" s="6">
        <v>45944.455749108798</v>
      </c>
      <c r="V1662" t="s">
        <v>29</v>
      </c>
    </row>
    <row r="1663" spans="1:22">
      <c r="A1663" s="2">
        <v>2025</v>
      </c>
      <c r="B1663" s="3">
        <v>11</v>
      </c>
      <c r="C1663" s="4">
        <v>45940</v>
      </c>
      <c r="D1663" s="2">
        <v>85504</v>
      </c>
      <c r="E1663" s="2">
        <v>3</v>
      </c>
      <c r="F1663" t="s">
        <v>43</v>
      </c>
      <c r="G1663" t="s">
        <v>44</v>
      </c>
      <c r="H1663" s="5">
        <v>600</v>
      </c>
      <c r="I1663" s="5">
        <v>0</v>
      </c>
      <c r="J1663" s="5">
        <v>600</v>
      </c>
      <c r="K1663" t="s">
        <v>949</v>
      </c>
      <c r="L1663">
        <f>_xlfn.XLOOKUP(M1663,Sheet6!B:B,Sheet6!A:A,"",0)</f>
        <v>337</v>
      </c>
      <c r="M1663" t="s">
        <v>950</v>
      </c>
      <c r="P1663" t="s">
        <v>24</v>
      </c>
      <c r="Q1663" t="s">
        <v>1052</v>
      </c>
      <c r="R1663" t="s">
        <v>1519</v>
      </c>
      <c r="S1663" t="s">
        <v>1520</v>
      </c>
      <c r="T1663" t="s">
        <v>28</v>
      </c>
      <c r="U1663" s="6">
        <v>45944.455749108798</v>
      </c>
      <c r="V1663" t="s">
        <v>29</v>
      </c>
    </row>
    <row r="1664" spans="1:22">
      <c r="A1664" s="2">
        <v>2025</v>
      </c>
      <c r="B1664" s="3">
        <v>11</v>
      </c>
      <c r="C1664" s="4">
        <v>45940</v>
      </c>
      <c r="D1664" s="2">
        <v>85505</v>
      </c>
      <c r="E1664" s="2">
        <v>2</v>
      </c>
      <c r="F1664" t="s">
        <v>81</v>
      </c>
      <c r="G1664" t="s">
        <v>82</v>
      </c>
      <c r="H1664" s="5">
        <v>1560</v>
      </c>
      <c r="I1664" s="5">
        <v>0</v>
      </c>
      <c r="J1664" s="5">
        <v>1560</v>
      </c>
      <c r="K1664" t="s">
        <v>439</v>
      </c>
      <c r="L1664">
        <f>_xlfn.XLOOKUP(M1664,Sheet6!B:B,Sheet6!A:A,"",0)</f>
        <v>351</v>
      </c>
      <c r="M1664" t="s">
        <v>440</v>
      </c>
      <c r="P1664" t="s">
        <v>47</v>
      </c>
      <c r="Q1664" t="s">
        <v>1052</v>
      </c>
      <c r="R1664" t="s">
        <v>1521</v>
      </c>
      <c r="S1664" t="s">
        <v>1522</v>
      </c>
      <c r="T1664" t="s">
        <v>28</v>
      </c>
      <c r="U1664" s="6">
        <v>45944.455810613428</v>
      </c>
      <c r="V1664" t="s">
        <v>29</v>
      </c>
    </row>
    <row r="1665" spans="1:22">
      <c r="A1665" s="2">
        <v>2025</v>
      </c>
      <c r="B1665" s="3">
        <v>11</v>
      </c>
      <c r="C1665" s="4">
        <v>45940</v>
      </c>
      <c r="D1665" s="2">
        <v>85506</v>
      </c>
      <c r="E1665" s="2">
        <v>2</v>
      </c>
      <c r="F1665" t="s">
        <v>81</v>
      </c>
      <c r="G1665" t="s">
        <v>82</v>
      </c>
      <c r="H1665" s="5">
        <v>2082</v>
      </c>
      <c r="I1665" s="5">
        <v>0</v>
      </c>
      <c r="J1665" s="5">
        <v>2082</v>
      </c>
      <c r="K1665" t="s">
        <v>411</v>
      </c>
      <c r="L1665">
        <f>_xlfn.XLOOKUP(M1665,Sheet6!B:B,Sheet6!A:A,"",0)</f>
        <v>33</v>
      </c>
      <c r="M1665" t="s">
        <v>412</v>
      </c>
      <c r="P1665" t="s">
        <v>47</v>
      </c>
      <c r="Q1665" t="s">
        <v>1052</v>
      </c>
      <c r="R1665" t="s">
        <v>1523</v>
      </c>
      <c r="S1665" t="s">
        <v>1524</v>
      </c>
      <c r="T1665" t="s">
        <v>28</v>
      </c>
      <c r="U1665" s="6">
        <v>45944.45593452546</v>
      </c>
      <c r="V1665" t="s">
        <v>29</v>
      </c>
    </row>
    <row r="1666" spans="1:22">
      <c r="A1666" s="2">
        <v>2025</v>
      </c>
      <c r="B1666" s="3">
        <v>11</v>
      </c>
      <c r="C1666" s="4">
        <v>45940</v>
      </c>
      <c r="D1666" s="2">
        <v>85507</v>
      </c>
      <c r="E1666" s="2">
        <v>2</v>
      </c>
      <c r="F1666" t="s">
        <v>81</v>
      </c>
      <c r="G1666" t="s">
        <v>82</v>
      </c>
      <c r="H1666" s="5">
        <v>4850</v>
      </c>
      <c r="I1666" s="5">
        <v>0</v>
      </c>
      <c r="J1666" s="5">
        <v>4850</v>
      </c>
      <c r="K1666" t="s">
        <v>1028</v>
      </c>
      <c r="L1666">
        <f>_xlfn.XLOOKUP(M1666,Sheet6!B:B,Sheet6!A:A,"",0)</f>
        <v>375</v>
      </c>
      <c r="M1666" t="s">
        <v>1029</v>
      </c>
      <c r="P1666" t="s">
        <v>47</v>
      </c>
      <c r="Q1666" t="s">
        <v>1052</v>
      </c>
      <c r="R1666" t="s">
        <v>1525</v>
      </c>
      <c r="S1666" t="s">
        <v>1526</v>
      </c>
      <c r="T1666" t="s">
        <v>28</v>
      </c>
      <c r="U1666" s="6">
        <v>45944.456009490743</v>
      </c>
      <c r="V1666" t="s">
        <v>29</v>
      </c>
    </row>
    <row r="1667" spans="1:22">
      <c r="A1667" s="2">
        <v>2025</v>
      </c>
      <c r="B1667" s="3">
        <v>11</v>
      </c>
      <c r="C1667" s="4">
        <v>45940</v>
      </c>
      <c r="D1667" s="2">
        <v>85507</v>
      </c>
      <c r="E1667" s="2">
        <v>3</v>
      </c>
      <c r="F1667" t="s">
        <v>43</v>
      </c>
      <c r="G1667" t="s">
        <v>44</v>
      </c>
      <c r="H1667" s="5">
        <v>450</v>
      </c>
      <c r="I1667" s="5">
        <v>0</v>
      </c>
      <c r="J1667" s="5">
        <v>450</v>
      </c>
      <c r="K1667" t="s">
        <v>1028</v>
      </c>
      <c r="L1667">
        <f>_xlfn.XLOOKUP(M1667,Sheet6!B:B,Sheet6!A:A,"",0)</f>
        <v>375</v>
      </c>
      <c r="M1667" t="s">
        <v>1029</v>
      </c>
      <c r="P1667" t="s">
        <v>24</v>
      </c>
      <c r="Q1667" t="s">
        <v>1052</v>
      </c>
      <c r="R1667" t="s">
        <v>1525</v>
      </c>
      <c r="S1667" t="s">
        <v>1526</v>
      </c>
      <c r="T1667" t="s">
        <v>28</v>
      </c>
      <c r="U1667" s="6">
        <v>45944.456009490743</v>
      </c>
      <c r="V1667" t="s">
        <v>29</v>
      </c>
    </row>
    <row r="1668" spans="1:22">
      <c r="A1668" s="2">
        <v>2025</v>
      </c>
      <c r="B1668" s="3">
        <v>11</v>
      </c>
      <c r="C1668" s="4">
        <v>45940</v>
      </c>
      <c r="D1668" s="2">
        <v>85508</v>
      </c>
      <c r="E1668" s="2">
        <v>2</v>
      </c>
      <c r="F1668" t="s">
        <v>81</v>
      </c>
      <c r="G1668" t="s">
        <v>82</v>
      </c>
      <c r="H1668" s="5">
        <v>2593.81</v>
      </c>
      <c r="I1668" s="5">
        <v>0</v>
      </c>
      <c r="J1668" s="5">
        <v>2593.81</v>
      </c>
      <c r="K1668" t="s">
        <v>66</v>
      </c>
      <c r="L1668">
        <f>_xlfn.XLOOKUP(M1668,Sheet6!B:B,Sheet6!A:A,"",0)</f>
        <v>88</v>
      </c>
      <c r="M1668" t="s">
        <v>67</v>
      </c>
      <c r="P1668" t="s">
        <v>47</v>
      </c>
      <c r="Q1668" t="s">
        <v>1052</v>
      </c>
      <c r="R1668" t="s">
        <v>1527</v>
      </c>
      <c r="S1668" t="s">
        <v>1528</v>
      </c>
      <c r="T1668" t="s">
        <v>28</v>
      </c>
      <c r="U1668" s="6">
        <v>45944.45614490741</v>
      </c>
      <c r="V1668" t="s">
        <v>29</v>
      </c>
    </row>
    <row r="1669" spans="1:22">
      <c r="A1669" s="2">
        <v>2025</v>
      </c>
      <c r="B1669" s="3">
        <v>11</v>
      </c>
      <c r="C1669" s="4">
        <v>45940</v>
      </c>
      <c r="D1669" s="2">
        <v>85509</v>
      </c>
      <c r="E1669" s="2">
        <v>2</v>
      </c>
      <c r="F1669" t="s">
        <v>81</v>
      </c>
      <c r="G1669" t="s">
        <v>82</v>
      </c>
      <c r="H1669" s="5">
        <v>3643.5</v>
      </c>
      <c r="I1669" s="5">
        <v>0</v>
      </c>
      <c r="J1669" s="5">
        <v>3643.5</v>
      </c>
      <c r="K1669" t="s">
        <v>375</v>
      </c>
      <c r="L1669">
        <f>_xlfn.XLOOKUP(M1669,Sheet6!B:B,Sheet6!A:A,"",0)</f>
        <v>67</v>
      </c>
      <c r="M1669" t="s">
        <v>376</v>
      </c>
      <c r="P1669" t="s">
        <v>47</v>
      </c>
      <c r="Q1669" t="s">
        <v>1052</v>
      </c>
      <c r="R1669" t="s">
        <v>1529</v>
      </c>
      <c r="S1669" t="s">
        <v>1530</v>
      </c>
      <c r="T1669" t="s">
        <v>28</v>
      </c>
      <c r="U1669" s="6">
        <v>45944.456210069446</v>
      </c>
      <c r="V1669" t="s">
        <v>29</v>
      </c>
    </row>
    <row r="1670" spans="1:22">
      <c r="A1670" s="2">
        <v>2025</v>
      </c>
      <c r="B1670" s="3">
        <v>11</v>
      </c>
      <c r="C1670" s="4">
        <v>45940</v>
      </c>
      <c r="D1670" s="2">
        <v>85510</v>
      </c>
      <c r="E1670" s="2">
        <v>2</v>
      </c>
      <c r="F1670" t="s">
        <v>81</v>
      </c>
      <c r="G1670" t="s">
        <v>82</v>
      </c>
      <c r="H1670" s="5">
        <v>1677.89</v>
      </c>
      <c r="I1670" s="5">
        <v>0</v>
      </c>
      <c r="J1670" s="5">
        <v>1677.89</v>
      </c>
      <c r="K1670" t="s">
        <v>369</v>
      </c>
      <c r="L1670">
        <f>_xlfn.XLOOKUP(M1670,Sheet6!B:B,Sheet6!A:A,"",0)</f>
        <v>17</v>
      </c>
      <c r="M1670" t="s">
        <v>370</v>
      </c>
      <c r="P1670" t="s">
        <v>47</v>
      </c>
      <c r="Q1670" t="s">
        <v>1052</v>
      </c>
      <c r="R1670" t="s">
        <v>1531</v>
      </c>
      <c r="S1670" t="s">
        <v>1532</v>
      </c>
      <c r="T1670" t="s">
        <v>28</v>
      </c>
      <c r="U1670" s="6">
        <v>45944.456381400465</v>
      </c>
      <c r="V1670" t="s">
        <v>29</v>
      </c>
    </row>
    <row r="1671" spans="1:22">
      <c r="A1671" s="2">
        <v>2025</v>
      </c>
      <c r="B1671" s="3">
        <v>11</v>
      </c>
      <c r="C1671" s="4">
        <v>45940</v>
      </c>
      <c r="D1671" s="2">
        <v>85511</v>
      </c>
      <c r="E1671" s="2">
        <v>2</v>
      </c>
      <c r="F1671" t="s">
        <v>81</v>
      </c>
      <c r="G1671" t="s">
        <v>82</v>
      </c>
      <c r="H1671" s="5">
        <v>1708.41</v>
      </c>
      <c r="I1671" s="5">
        <v>0</v>
      </c>
      <c r="J1671" s="5">
        <v>1708.41</v>
      </c>
      <c r="K1671" t="s">
        <v>263</v>
      </c>
      <c r="L1671">
        <f>_xlfn.XLOOKUP(M1671,Sheet6!B:B,Sheet6!A:A,"",0)</f>
        <v>4</v>
      </c>
      <c r="M1671" t="s">
        <v>264</v>
      </c>
      <c r="P1671" t="s">
        <v>47</v>
      </c>
      <c r="Q1671" t="s">
        <v>1052</v>
      </c>
      <c r="R1671" t="s">
        <v>1533</v>
      </c>
      <c r="S1671" t="s">
        <v>1534</v>
      </c>
      <c r="T1671" t="s">
        <v>28</v>
      </c>
      <c r="U1671" s="6">
        <v>45944.45643903935</v>
      </c>
      <c r="V1671" t="s">
        <v>29</v>
      </c>
    </row>
    <row r="1672" spans="1:22">
      <c r="A1672" s="2">
        <v>2025</v>
      </c>
      <c r="B1672" s="3">
        <v>9</v>
      </c>
      <c r="C1672" s="4">
        <v>45940</v>
      </c>
      <c r="D1672" s="2">
        <v>85512</v>
      </c>
      <c r="E1672" s="2">
        <v>2</v>
      </c>
      <c r="F1672" t="s">
        <v>43</v>
      </c>
      <c r="G1672" t="s">
        <v>44</v>
      </c>
      <c r="H1672" s="5">
        <v>11.46</v>
      </c>
      <c r="I1672" s="5">
        <v>0</v>
      </c>
      <c r="J1672" s="5">
        <v>11.46</v>
      </c>
      <c r="K1672" t="s">
        <v>365</v>
      </c>
      <c r="L1672">
        <f>_xlfn.XLOOKUP(M1672,Sheet6!B:B,Sheet6!A:A,"",0)</f>
        <v>174</v>
      </c>
      <c r="M1672" t="s">
        <v>366</v>
      </c>
      <c r="P1672" t="s">
        <v>24</v>
      </c>
      <c r="Q1672" t="s">
        <v>1475</v>
      </c>
      <c r="R1672" t="s">
        <v>1535</v>
      </c>
      <c r="S1672" t="s">
        <v>1536</v>
      </c>
      <c r="T1672" t="s">
        <v>28</v>
      </c>
      <c r="U1672" s="6">
        <v>45944.456477581021</v>
      </c>
      <c r="V1672" t="s">
        <v>29</v>
      </c>
    </row>
    <row r="1673" spans="1:22">
      <c r="A1673" s="2">
        <v>2025</v>
      </c>
      <c r="B1673" s="3">
        <v>11</v>
      </c>
      <c r="C1673" s="4">
        <v>45940</v>
      </c>
      <c r="D1673" s="2">
        <v>85513</v>
      </c>
      <c r="E1673" s="2">
        <v>2</v>
      </c>
      <c r="F1673" t="s">
        <v>81</v>
      </c>
      <c r="G1673" t="s">
        <v>82</v>
      </c>
      <c r="H1673" s="5">
        <v>2082</v>
      </c>
      <c r="I1673" s="5">
        <v>0</v>
      </c>
      <c r="J1673" s="5">
        <v>2082</v>
      </c>
      <c r="K1673" t="s">
        <v>996</v>
      </c>
      <c r="L1673" t="str">
        <f>_xlfn.XLOOKUP(M1673,Sheet6!B:B,Sheet6!A:A,"",0)</f>
        <v/>
      </c>
      <c r="M1673" t="s">
        <v>997</v>
      </c>
      <c r="P1673" t="s">
        <v>47</v>
      </c>
      <c r="Q1673" t="s">
        <v>1052</v>
      </c>
      <c r="R1673" t="s">
        <v>1537</v>
      </c>
      <c r="S1673" t="s">
        <v>1538</v>
      </c>
      <c r="T1673" t="s">
        <v>28</v>
      </c>
      <c r="U1673" s="6">
        <v>45944.456530520831</v>
      </c>
      <c r="V1673" t="s">
        <v>29</v>
      </c>
    </row>
    <row r="1674" spans="1:22">
      <c r="A1674" s="2">
        <v>2025</v>
      </c>
      <c r="B1674" s="3">
        <v>11</v>
      </c>
      <c r="C1674" s="4">
        <v>45940</v>
      </c>
      <c r="D1674" s="2">
        <v>85514</v>
      </c>
      <c r="E1674" s="2">
        <v>2</v>
      </c>
      <c r="F1674" t="s">
        <v>81</v>
      </c>
      <c r="G1674" t="s">
        <v>82</v>
      </c>
      <c r="H1674" s="5">
        <v>2928.69</v>
      </c>
      <c r="I1674" s="5">
        <v>0</v>
      </c>
      <c r="J1674" s="5">
        <v>2928.69</v>
      </c>
      <c r="K1674" t="s">
        <v>273</v>
      </c>
      <c r="L1674">
        <f>_xlfn.XLOOKUP(M1674,Sheet6!B:B,Sheet6!A:A,"",0)</f>
        <v>28</v>
      </c>
      <c r="M1674" t="s">
        <v>274</v>
      </c>
      <c r="P1674" t="s">
        <v>47</v>
      </c>
      <c r="Q1674" t="s">
        <v>1052</v>
      </c>
      <c r="R1674" t="s">
        <v>1539</v>
      </c>
      <c r="S1674" t="s">
        <v>1540</v>
      </c>
      <c r="T1674" t="s">
        <v>28</v>
      </c>
      <c r="U1674" s="6">
        <v>45944.456564432869</v>
      </c>
      <c r="V1674" t="s">
        <v>29</v>
      </c>
    </row>
    <row r="1675" spans="1:22">
      <c r="A1675" s="2">
        <v>2025</v>
      </c>
      <c r="B1675" s="3">
        <v>11</v>
      </c>
      <c r="C1675" s="4">
        <v>45940</v>
      </c>
      <c r="D1675" s="2">
        <v>85515</v>
      </c>
      <c r="E1675" s="2">
        <v>2</v>
      </c>
      <c r="F1675" t="s">
        <v>81</v>
      </c>
      <c r="G1675" t="s">
        <v>82</v>
      </c>
      <c r="H1675" s="5">
        <v>1494.99</v>
      </c>
      <c r="I1675" s="5">
        <v>0</v>
      </c>
      <c r="J1675" s="5">
        <v>1494.99</v>
      </c>
      <c r="K1675" t="s">
        <v>62</v>
      </c>
      <c r="L1675">
        <f>_xlfn.XLOOKUP(M1675,Sheet6!B:B,Sheet6!A:A,"",0)</f>
        <v>361</v>
      </c>
      <c r="M1675" t="s">
        <v>63</v>
      </c>
      <c r="P1675" t="s">
        <v>47</v>
      </c>
      <c r="Q1675" t="s">
        <v>1052</v>
      </c>
      <c r="R1675" t="s">
        <v>1541</v>
      </c>
      <c r="S1675" t="s">
        <v>1542</v>
      </c>
      <c r="T1675" t="s">
        <v>28</v>
      </c>
      <c r="U1675" s="6">
        <v>45944.456600150465</v>
      </c>
      <c r="V1675" t="s">
        <v>29</v>
      </c>
    </row>
    <row r="1676" spans="1:22">
      <c r="A1676" s="2">
        <v>2025</v>
      </c>
      <c r="B1676" s="3">
        <v>11</v>
      </c>
      <c r="C1676" s="4">
        <v>45940</v>
      </c>
      <c r="D1676" s="2">
        <v>85516</v>
      </c>
      <c r="E1676" s="2">
        <v>2</v>
      </c>
      <c r="F1676" t="s">
        <v>81</v>
      </c>
      <c r="G1676" t="s">
        <v>82</v>
      </c>
      <c r="H1676" s="5">
        <v>1715.6</v>
      </c>
      <c r="I1676" s="5">
        <v>0</v>
      </c>
      <c r="J1676" s="5">
        <v>1715.6</v>
      </c>
      <c r="K1676" t="s">
        <v>356</v>
      </c>
      <c r="L1676">
        <f>_xlfn.XLOOKUP(M1676,Sheet6!B:B,Sheet6!A:A,"",0)</f>
        <v>57</v>
      </c>
      <c r="M1676" t="s">
        <v>357</v>
      </c>
      <c r="P1676" t="s">
        <v>47</v>
      </c>
      <c r="Q1676" t="s">
        <v>1494</v>
      </c>
      <c r="R1676" t="s">
        <v>1543</v>
      </c>
      <c r="S1676" t="s">
        <v>1544</v>
      </c>
      <c r="T1676" t="s">
        <v>28</v>
      </c>
      <c r="U1676" s="6">
        <v>45944.456644826387</v>
      </c>
      <c r="V1676" t="s">
        <v>29</v>
      </c>
    </row>
    <row r="1677" spans="1:22">
      <c r="A1677" s="2">
        <v>2025</v>
      </c>
      <c r="B1677" s="3">
        <v>11</v>
      </c>
      <c r="C1677" s="4">
        <v>45940</v>
      </c>
      <c r="D1677" s="2">
        <v>85517</v>
      </c>
      <c r="E1677" s="2">
        <v>2</v>
      </c>
      <c r="F1677" t="s">
        <v>81</v>
      </c>
      <c r="G1677" t="s">
        <v>82</v>
      </c>
      <c r="H1677" s="5">
        <v>2364.3000000000002</v>
      </c>
      <c r="I1677" s="5">
        <v>0</v>
      </c>
      <c r="J1677" s="5">
        <v>2364.3000000000002</v>
      </c>
      <c r="K1677" t="s">
        <v>383</v>
      </c>
      <c r="L1677">
        <f>_xlfn.XLOOKUP(M1677,Sheet6!B:B,Sheet6!A:A,"",0)</f>
        <v>16</v>
      </c>
      <c r="M1677" t="s">
        <v>384</v>
      </c>
      <c r="P1677" t="s">
        <v>47</v>
      </c>
      <c r="Q1677" t="s">
        <v>1052</v>
      </c>
      <c r="R1677" t="s">
        <v>1545</v>
      </c>
      <c r="S1677" t="s">
        <v>1546</v>
      </c>
      <c r="T1677" t="s">
        <v>28</v>
      </c>
      <c r="U1677" s="6">
        <v>45944.456688541664</v>
      </c>
      <c r="V1677" t="s">
        <v>29</v>
      </c>
    </row>
    <row r="1678" spans="1:22">
      <c r="A1678" s="2">
        <v>2025</v>
      </c>
      <c r="B1678" s="3">
        <v>11</v>
      </c>
      <c r="C1678" s="4">
        <v>45940</v>
      </c>
      <c r="D1678" s="2">
        <v>85518</v>
      </c>
      <c r="E1678" s="2">
        <v>2</v>
      </c>
      <c r="F1678" t="s">
        <v>81</v>
      </c>
      <c r="G1678" t="s">
        <v>82</v>
      </c>
      <c r="H1678" s="5">
        <v>2165.2600000000002</v>
      </c>
      <c r="I1678" s="5">
        <v>0</v>
      </c>
      <c r="J1678" s="5">
        <v>2165.2600000000002</v>
      </c>
      <c r="K1678" t="s">
        <v>277</v>
      </c>
      <c r="L1678">
        <f>_xlfn.XLOOKUP(M1678,Sheet6!B:B,Sheet6!A:A,"",0)</f>
        <v>131</v>
      </c>
      <c r="M1678" t="s">
        <v>278</v>
      </c>
      <c r="P1678" t="s">
        <v>47</v>
      </c>
      <c r="Q1678" t="s">
        <v>1052</v>
      </c>
      <c r="R1678" t="s">
        <v>1547</v>
      </c>
      <c r="S1678" t="s">
        <v>1548</v>
      </c>
      <c r="T1678" t="s">
        <v>28</v>
      </c>
      <c r="U1678" s="6">
        <v>45944.456723229167</v>
      </c>
      <c r="V1678" t="s">
        <v>29</v>
      </c>
    </row>
    <row r="1679" spans="1:22">
      <c r="A1679" s="2">
        <v>2025</v>
      </c>
      <c r="B1679" s="3">
        <v>11</v>
      </c>
      <c r="C1679" s="4">
        <v>45940</v>
      </c>
      <c r="D1679" s="2">
        <v>85519</v>
      </c>
      <c r="E1679" s="2">
        <v>2</v>
      </c>
      <c r="F1679" t="s">
        <v>81</v>
      </c>
      <c r="G1679" t="s">
        <v>82</v>
      </c>
      <c r="H1679" s="5">
        <v>1734.98</v>
      </c>
      <c r="I1679" s="5">
        <v>0</v>
      </c>
      <c r="J1679" s="5">
        <v>1734.98</v>
      </c>
      <c r="K1679" t="s">
        <v>239</v>
      </c>
      <c r="L1679">
        <f>_xlfn.XLOOKUP(M1679,Sheet6!B:B,Sheet6!A:A,"",0)</f>
        <v>79</v>
      </c>
      <c r="M1679" t="s">
        <v>240</v>
      </c>
      <c r="P1679" t="s">
        <v>47</v>
      </c>
      <c r="Q1679" t="s">
        <v>1052</v>
      </c>
      <c r="R1679" t="s">
        <v>1549</v>
      </c>
      <c r="S1679" t="s">
        <v>1550</v>
      </c>
      <c r="T1679" t="s">
        <v>28</v>
      </c>
      <c r="U1679" s="6">
        <v>45944.456755092593</v>
      </c>
      <c r="V1679" t="s">
        <v>29</v>
      </c>
    </row>
    <row r="1680" spans="1:22">
      <c r="A1680" s="2">
        <v>2025</v>
      </c>
      <c r="B1680" s="3">
        <v>11</v>
      </c>
      <c r="C1680" s="4">
        <v>45940</v>
      </c>
      <c r="D1680" s="2">
        <v>85520</v>
      </c>
      <c r="E1680" s="2">
        <v>2</v>
      </c>
      <c r="F1680" t="s">
        <v>81</v>
      </c>
      <c r="G1680" t="s">
        <v>82</v>
      </c>
      <c r="H1680" s="5">
        <v>1952.46</v>
      </c>
      <c r="I1680" s="5">
        <v>0</v>
      </c>
      <c r="J1680" s="5">
        <v>1952.46</v>
      </c>
      <c r="K1680" t="s">
        <v>373</v>
      </c>
      <c r="L1680">
        <f>_xlfn.XLOOKUP(M1680,Sheet6!B:B,Sheet6!A:A,"",0)</f>
        <v>26</v>
      </c>
      <c r="M1680" t="s">
        <v>374</v>
      </c>
      <c r="P1680" t="s">
        <v>47</v>
      </c>
      <c r="Q1680" t="s">
        <v>1052</v>
      </c>
      <c r="R1680" t="s">
        <v>1551</v>
      </c>
      <c r="S1680" t="s">
        <v>1552</v>
      </c>
      <c r="T1680" t="s">
        <v>28</v>
      </c>
      <c r="U1680" s="6">
        <v>45944.456790509263</v>
      </c>
      <c r="V1680" t="s">
        <v>29</v>
      </c>
    </row>
    <row r="1681" spans="1:22">
      <c r="A1681" s="2">
        <v>2025</v>
      </c>
      <c r="B1681" s="3">
        <v>10</v>
      </c>
      <c r="C1681" s="4">
        <v>45940</v>
      </c>
      <c r="D1681" s="2">
        <v>85521</v>
      </c>
      <c r="E1681" s="2">
        <v>2</v>
      </c>
      <c r="F1681" t="s">
        <v>81</v>
      </c>
      <c r="G1681" t="s">
        <v>82</v>
      </c>
      <c r="H1681" s="5">
        <v>2238.15</v>
      </c>
      <c r="I1681" s="5">
        <v>0</v>
      </c>
      <c r="J1681" s="5">
        <v>2238.15</v>
      </c>
      <c r="K1681" t="s">
        <v>1014</v>
      </c>
      <c r="L1681">
        <f>_xlfn.XLOOKUP(M1681,Sheet6!B:B,Sheet6!A:A,"",0)</f>
        <v>154</v>
      </c>
      <c r="M1681" t="s">
        <v>1015</v>
      </c>
      <c r="P1681" t="s">
        <v>47</v>
      </c>
      <c r="Q1681" t="s">
        <v>1553</v>
      </c>
      <c r="R1681" t="s">
        <v>1554</v>
      </c>
      <c r="S1681" t="s">
        <v>1555</v>
      </c>
      <c r="T1681" t="s">
        <v>28</v>
      </c>
      <c r="U1681" s="6">
        <v>45944.456824340275</v>
      </c>
      <c r="V1681" t="s">
        <v>29</v>
      </c>
    </row>
    <row r="1682" spans="1:22">
      <c r="A1682" s="2">
        <v>2025</v>
      </c>
      <c r="B1682" s="3">
        <v>10</v>
      </c>
      <c r="C1682" s="4">
        <v>45940</v>
      </c>
      <c r="D1682" s="2">
        <v>85521</v>
      </c>
      <c r="E1682" s="2">
        <v>3</v>
      </c>
      <c r="F1682" t="s">
        <v>43</v>
      </c>
      <c r="G1682" t="s">
        <v>44</v>
      </c>
      <c r="H1682" s="5">
        <v>200</v>
      </c>
      <c r="I1682" s="5">
        <v>0</v>
      </c>
      <c r="J1682" s="5">
        <v>200</v>
      </c>
      <c r="K1682" t="s">
        <v>1014</v>
      </c>
      <c r="L1682">
        <f>_xlfn.XLOOKUP(M1682,Sheet6!B:B,Sheet6!A:A,"",0)</f>
        <v>154</v>
      </c>
      <c r="M1682" t="s">
        <v>1015</v>
      </c>
      <c r="P1682" t="s">
        <v>24</v>
      </c>
      <c r="Q1682" t="s">
        <v>1553</v>
      </c>
      <c r="R1682" t="s">
        <v>1554</v>
      </c>
      <c r="S1682" t="s">
        <v>1555</v>
      </c>
      <c r="T1682" t="s">
        <v>28</v>
      </c>
      <c r="U1682" s="6">
        <v>45944.456824340275</v>
      </c>
      <c r="V1682" t="s">
        <v>29</v>
      </c>
    </row>
    <row r="1683" spans="1:22">
      <c r="A1683" s="2">
        <v>2025</v>
      </c>
      <c r="B1683" s="3">
        <v>11</v>
      </c>
      <c r="C1683" s="4">
        <v>45940</v>
      </c>
      <c r="D1683" s="2">
        <v>85522</v>
      </c>
      <c r="E1683" s="2">
        <v>2</v>
      </c>
      <c r="F1683" t="s">
        <v>81</v>
      </c>
      <c r="G1683" t="s">
        <v>82</v>
      </c>
      <c r="H1683" s="5">
        <v>2082</v>
      </c>
      <c r="I1683" s="5">
        <v>0</v>
      </c>
      <c r="J1683" s="5">
        <v>2082</v>
      </c>
      <c r="K1683" t="s">
        <v>453</v>
      </c>
      <c r="L1683">
        <f>_xlfn.XLOOKUP(M1683,Sheet6!B:B,Sheet6!A:A,"",0)</f>
        <v>34</v>
      </c>
      <c r="M1683" t="s">
        <v>454</v>
      </c>
      <c r="P1683" t="s">
        <v>47</v>
      </c>
      <c r="Q1683" t="s">
        <v>1052</v>
      </c>
      <c r="R1683" t="s">
        <v>1556</v>
      </c>
      <c r="S1683" t="s">
        <v>1557</v>
      </c>
      <c r="T1683" t="s">
        <v>28</v>
      </c>
      <c r="U1683" s="6">
        <v>45944.456852928241</v>
      </c>
      <c r="V1683" t="s">
        <v>29</v>
      </c>
    </row>
    <row r="1684" spans="1:22">
      <c r="A1684" s="2">
        <v>2025</v>
      </c>
      <c r="B1684" s="3">
        <v>11</v>
      </c>
      <c r="C1684" s="4">
        <v>45940</v>
      </c>
      <c r="D1684" s="2">
        <v>85523</v>
      </c>
      <c r="E1684" s="2">
        <v>2</v>
      </c>
      <c r="F1684" t="s">
        <v>81</v>
      </c>
      <c r="G1684" t="s">
        <v>82</v>
      </c>
      <c r="H1684" s="5">
        <v>1677.89</v>
      </c>
      <c r="I1684" s="5">
        <v>0</v>
      </c>
      <c r="J1684" s="5">
        <v>1677.89</v>
      </c>
      <c r="K1684" t="s">
        <v>427</v>
      </c>
      <c r="L1684">
        <f>_xlfn.XLOOKUP(M1684,Sheet6!B:B,Sheet6!A:A,"",0)</f>
        <v>27</v>
      </c>
      <c r="M1684" t="s">
        <v>428</v>
      </c>
      <c r="P1684" t="s">
        <v>47</v>
      </c>
      <c r="Q1684" t="s">
        <v>1052</v>
      </c>
      <c r="R1684" t="s">
        <v>1558</v>
      </c>
      <c r="S1684" t="s">
        <v>1559</v>
      </c>
      <c r="T1684" t="s">
        <v>28</v>
      </c>
      <c r="U1684" s="6">
        <v>45944.457321956019</v>
      </c>
      <c r="V1684" t="s">
        <v>29</v>
      </c>
    </row>
    <row r="1685" spans="1:22">
      <c r="A1685" s="2">
        <v>2025</v>
      </c>
      <c r="B1685" s="3">
        <v>10</v>
      </c>
      <c r="C1685" s="4">
        <v>45940</v>
      </c>
      <c r="D1685" s="2">
        <v>85524</v>
      </c>
      <c r="E1685" s="2">
        <v>2</v>
      </c>
      <c r="F1685" t="s">
        <v>81</v>
      </c>
      <c r="G1685" t="s">
        <v>82</v>
      </c>
      <c r="H1685" s="5">
        <v>2491.65</v>
      </c>
      <c r="I1685" s="5">
        <v>0</v>
      </c>
      <c r="J1685" s="5">
        <v>2491.65</v>
      </c>
      <c r="K1685" t="s">
        <v>1055</v>
      </c>
      <c r="L1685">
        <f>_xlfn.XLOOKUP(M1685,Sheet6!B:B,Sheet6!A:A,"",0)</f>
        <v>333</v>
      </c>
      <c r="M1685" t="s">
        <v>1056</v>
      </c>
      <c r="P1685" t="s">
        <v>47</v>
      </c>
      <c r="Q1685" t="s">
        <v>1052</v>
      </c>
      <c r="R1685" t="s">
        <v>1560</v>
      </c>
      <c r="S1685" t="s">
        <v>1561</v>
      </c>
      <c r="T1685" t="s">
        <v>28</v>
      </c>
      <c r="U1685" s="6">
        <v>45944.457372222219</v>
      </c>
      <c r="V1685" t="s">
        <v>29</v>
      </c>
    </row>
    <row r="1686" spans="1:22">
      <c r="A1686" s="2">
        <v>2025</v>
      </c>
      <c r="B1686" s="3">
        <v>10</v>
      </c>
      <c r="C1686" s="4">
        <v>45940</v>
      </c>
      <c r="D1686" s="2">
        <v>85525</v>
      </c>
      <c r="E1686" s="2">
        <v>2</v>
      </c>
      <c r="F1686" t="s">
        <v>81</v>
      </c>
      <c r="G1686" t="s">
        <v>82</v>
      </c>
      <c r="H1686" s="5">
        <v>2810.7</v>
      </c>
      <c r="I1686" s="5">
        <v>0</v>
      </c>
      <c r="J1686" s="5">
        <v>2810.7</v>
      </c>
      <c r="K1686" t="s">
        <v>385</v>
      </c>
      <c r="L1686">
        <f>_xlfn.XLOOKUP(M1686,Sheet6!B:B,Sheet6!A:A,"",0)</f>
        <v>36</v>
      </c>
      <c r="M1686" t="s">
        <v>386</v>
      </c>
      <c r="P1686" t="s">
        <v>47</v>
      </c>
      <c r="Q1686" t="s">
        <v>1052</v>
      </c>
      <c r="R1686" t="s">
        <v>1562</v>
      </c>
      <c r="S1686" t="s">
        <v>1563</v>
      </c>
      <c r="T1686" t="s">
        <v>28</v>
      </c>
      <c r="U1686" s="6">
        <v>45944.457446446759</v>
      </c>
      <c r="V1686" t="s">
        <v>29</v>
      </c>
    </row>
    <row r="1687" spans="1:22">
      <c r="A1687" s="2">
        <v>2025</v>
      </c>
      <c r="B1687" s="3">
        <v>11</v>
      </c>
      <c r="C1687" s="4">
        <v>45940</v>
      </c>
      <c r="D1687" s="2">
        <v>85526</v>
      </c>
      <c r="E1687" s="2">
        <v>2</v>
      </c>
      <c r="F1687" t="s">
        <v>81</v>
      </c>
      <c r="G1687" t="s">
        <v>82</v>
      </c>
      <c r="H1687" s="5">
        <v>2930.56</v>
      </c>
      <c r="I1687" s="5">
        <v>0</v>
      </c>
      <c r="J1687" s="5">
        <v>2930.56</v>
      </c>
      <c r="K1687" t="s">
        <v>421</v>
      </c>
      <c r="L1687">
        <f>_xlfn.XLOOKUP(M1687,Sheet6!B:B,Sheet6!A:A,"",0)</f>
        <v>22</v>
      </c>
      <c r="M1687" t="s">
        <v>422</v>
      </c>
      <c r="P1687" t="s">
        <v>47</v>
      </c>
      <c r="Q1687" t="s">
        <v>1052</v>
      </c>
      <c r="R1687" t="s">
        <v>1564</v>
      </c>
      <c r="S1687" t="s">
        <v>1565</v>
      </c>
      <c r="T1687" t="s">
        <v>28</v>
      </c>
      <c r="U1687" s="6">
        <v>45944.457530868058</v>
      </c>
      <c r="V1687" t="s">
        <v>29</v>
      </c>
    </row>
    <row r="1688" spans="1:22">
      <c r="A1688" s="2">
        <v>2025</v>
      </c>
      <c r="B1688" s="3">
        <v>10</v>
      </c>
      <c r="C1688" s="4">
        <v>45940</v>
      </c>
      <c r="D1688" s="2">
        <v>85527</v>
      </c>
      <c r="E1688" s="2">
        <v>2</v>
      </c>
      <c r="F1688" t="s">
        <v>43</v>
      </c>
      <c r="G1688" t="s">
        <v>44</v>
      </c>
      <c r="H1688" s="5">
        <v>0</v>
      </c>
      <c r="I1688" s="5">
        <v>2265.1999999999998</v>
      </c>
      <c r="J1688" s="5">
        <v>-2265.1999999999998</v>
      </c>
      <c r="K1688" t="s">
        <v>494</v>
      </c>
      <c r="L1688">
        <f>_xlfn.XLOOKUP(M1688,Sheet6!B:B,Sheet6!A:A,"",0)</f>
        <v>406</v>
      </c>
      <c r="M1688" t="s">
        <v>495</v>
      </c>
      <c r="P1688" t="s">
        <v>24</v>
      </c>
      <c r="Q1688" t="s">
        <v>1566</v>
      </c>
      <c r="R1688" t="s">
        <v>1567</v>
      </c>
      <c r="S1688" t="s">
        <v>1568</v>
      </c>
      <c r="T1688" t="s">
        <v>28</v>
      </c>
      <c r="U1688" s="6">
        <v>45944.457592280094</v>
      </c>
      <c r="V1688" t="s">
        <v>29</v>
      </c>
    </row>
    <row r="1689" spans="1:22">
      <c r="A1689" s="2">
        <v>2025</v>
      </c>
      <c r="B1689" s="3">
        <v>10</v>
      </c>
      <c r="C1689" s="4">
        <v>45940</v>
      </c>
      <c r="D1689" s="2">
        <v>85528</v>
      </c>
      <c r="E1689" s="2">
        <v>2</v>
      </c>
      <c r="F1689" t="s">
        <v>81</v>
      </c>
      <c r="G1689" t="s">
        <v>82</v>
      </c>
      <c r="H1689" s="5">
        <v>1700</v>
      </c>
      <c r="I1689" s="5">
        <v>0</v>
      </c>
      <c r="J1689" s="5">
        <v>1700</v>
      </c>
      <c r="K1689" t="s">
        <v>415</v>
      </c>
      <c r="L1689">
        <f>_xlfn.XLOOKUP(M1689,Sheet6!B:B,Sheet6!A:A,"",0)</f>
        <v>103</v>
      </c>
      <c r="M1689" t="s">
        <v>416</v>
      </c>
      <c r="P1689" t="s">
        <v>47</v>
      </c>
      <c r="Q1689" t="s">
        <v>1052</v>
      </c>
      <c r="R1689" t="s">
        <v>1569</v>
      </c>
      <c r="S1689" t="s">
        <v>1570</v>
      </c>
      <c r="T1689" t="s">
        <v>28</v>
      </c>
      <c r="U1689" s="6">
        <v>45944.457686921298</v>
      </c>
      <c r="V1689" t="s">
        <v>29</v>
      </c>
    </row>
    <row r="1690" spans="1:22">
      <c r="A1690" s="2">
        <v>2025</v>
      </c>
      <c r="B1690" s="3">
        <v>11</v>
      </c>
      <c r="C1690" s="4">
        <v>45940</v>
      </c>
      <c r="D1690" s="2">
        <v>85529</v>
      </c>
      <c r="E1690" s="2">
        <v>2</v>
      </c>
      <c r="F1690" t="s">
        <v>81</v>
      </c>
      <c r="G1690" t="s">
        <v>82</v>
      </c>
      <c r="H1690" s="5">
        <v>2593.81</v>
      </c>
      <c r="I1690" s="5">
        <v>0</v>
      </c>
      <c r="J1690" s="5">
        <v>2593.81</v>
      </c>
      <c r="K1690" t="s">
        <v>455</v>
      </c>
      <c r="L1690">
        <f>_xlfn.XLOOKUP(M1690,Sheet6!B:B,Sheet6!A:A,"",0)</f>
        <v>122</v>
      </c>
      <c r="M1690" t="s">
        <v>456</v>
      </c>
      <c r="P1690" t="s">
        <v>47</v>
      </c>
      <c r="Q1690" t="s">
        <v>1052</v>
      </c>
      <c r="R1690" t="s">
        <v>1571</v>
      </c>
      <c r="S1690" t="s">
        <v>1572</v>
      </c>
      <c r="T1690" t="s">
        <v>28</v>
      </c>
      <c r="U1690" s="6">
        <v>45944.457733449075</v>
      </c>
      <c r="V1690" t="s">
        <v>29</v>
      </c>
    </row>
    <row r="1691" spans="1:22">
      <c r="A1691" s="2">
        <v>2025</v>
      </c>
      <c r="B1691" s="3">
        <v>11</v>
      </c>
      <c r="C1691" s="4">
        <v>45940</v>
      </c>
      <c r="D1691" s="2">
        <v>85530</v>
      </c>
      <c r="E1691" s="2">
        <v>2</v>
      </c>
      <c r="F1691" t="s">
        <v>81</v>
      </c>
      <c r="G1691" t="s">
        <v>82</v>
      </c>
      <c r="H1691" s="5">
        <v>2170</v>
      </c>
      <c r="I1691" s="5">
        <v>0</v>
      </c>
      <c r="J1691" s="5">
        <v>2170</v>
      </c>
      <c r="K1691" t="s">
        <v>253</v>
      </c>
      <c r="L1691">
        <f>_xlfn.XLOOKUP(M1691,Sheet6!B:B,Sheet6!A:A,"",0)</f>
        <v>80</v>
      </c>
      <c r="M1691" t="s">
        <v>254</v>
      </c>
      <c r="P1691" t="s">
        <v>47</v>
      </c>
      <c r="Q1691" t="s">
        <v>1052</v>
      </c>
      <c r="R1691" t="s">
        <v>1573</v>
      </c>
      <c r="S1691" t="s">
        <v>1574</v>
      </c>
      <c r="T1691" t="s">
        <v>28</v>
      </c>
      <c r="U1691" s="6">
        <v>45944.4577741088</v>
      </c>
      <c r="V1691" t="s">
        <v>29</v>
      </c>
    </row>
    <row r="1692" spans="1:22">
      <c r="A1692" s="2">
        <v>2025</v>
      </c>
      <c r="B1692" s="3">
        <v>11</v>
      </c>
      <c r="C1692" s="4">
        <v>45940</v>
      </c>
      <c r="D1692" s="2">
        <v>85530</v>
      </c>
      <c r="E1692" s="2">
        <v>3</v>
      </c>
      <c r="F1692" t="s">
        <v>43</v>
      </c>
      <c r="G1692" t="s">
        <v>44</v>
      </c>
      <c r="H1692" s="5">
        <v>250</v>
      </c>
      <c r="I1692" s="5">
        <v>0</v>
      </c>
      <c r="J1692" s="5">
        <v>250</v>
      </c>
      <c r="K1692" t="s">
        <v>253</v>
      </c>
      <c r="L1692">
        <f>_xlfn.XLOOKUP(M1692,Sheet6!B:B,Sheet6!A:A,"",0)</f>
        <v>80</v>
      </c>
      <c r="M1692" t="s">
        <v>254</v>
      </c>
      <c r="P1692" t="s">
        <v>24</v>
      </c>
      <c r="Q1692" t="s">
        <v>1052</v>
      </c>
      <c r="R1692" t="s">
        <v>1573</v>
      </c>
      <c r="S1692" t="s">
        <v>1574</v>
      </c>
      <c r="T1692" t="s">
        <v>28</v>
      </c>
      <c r="U1692" s="6">
        <v>45944.4577741088</v>
      </c>
      <c r="V1692" t="s">
        <v>29</v>
      </c>
    </row>
    <row r="1693" spans="1:22">
      <c r="A1693" s="2">
        <v>2025</v>
      </c>
      <c r="B1693" s="3">
        <v>9</v>
      </c>
      <c r="C1693" s="4">
        <v>45940</v>
      </c>
      <c r="D1693" s="2">
        <v>85531</v>
      </c>
      <c r="E1693" s="2">
        <v>2</v>
      </c>
      <c r="F1693" t="s">
        <v>43</v>
      </c>
      <c r="G1693" t="s">
        <v>44</v>
      </c>
      <c r="H1693" s="5">
        <v>67.62</v>
      </c>
      <c r="I1693" s="5">
        <v>0</v>
      </c>
      <c r="J1693" s="5">
        <v>67.62</v>
      </c>
      <c r="K1693" t="s">
        <v>455</v>
      </c>
      <c r="L1693">
        <f>_xlfn.XLOOKUP(M1693,Sheet6!B:B,Sheet6!A:A,"",0)</f>
        <v>122</v>
      </c>
      <c r="M1693" t="s">
        <v>456</v>
      </c>
      <c r="P1693" t="s">
        <v>24</v>
      </c>
      <c r="Q1693" t="s">
        <v>1475</v>
      </c>
      <c r="R1693" t="s">
        <v>1575</v>
      </c>
      <c r="S1693" t="s">
        <v>1576</v>
      </c>
      <c r="T1693" t="s">
        <v>28</v>
      </c>
      <c r="U1693" s="6">
        <v>45944.457821261574</v>
      </c>
      <c r="V1693" t="s">
        <v>29</v>
      </c>
    </row>
    <row r="1694" spans="1:22">
      <c r="A1694" s="2">
        <v>2025</v>
      </c>
      <c r="B1694" s="3">
        <v>11</v>
      </c>
      <c r="C1694" s="4">
        <v>45940</v>
      </c>
      <c r="D1694" s="2">
        <v>85532</v>
      </c>
      <c r="E1694" s="2">
        <v>2</v>
      </c>
      <c r="F1694" t="s">
        <v>81</v>
      </c>
      <c r="G1694" t="s">
        <v>82</v>
      </c>
      <c r="H1694" s="5">
        <v>3550</v>
      </c>
      <c r="I1694" s="5">
        <v>0</v>
      </c>
      <c r="J1694" s="5">
        <v>3550</v>
      </c>
      <c r="K1694" t="s">
        <v>1046</v>
      </c>
      <c r="L1694">
        <f>_xlfn.XLOOKUP(M1694,Sheet6!B:B,Sheet6!A:A,"",0)</f>
        <v>97</v>
      </c>
      <c r="M1694" t="s">
        <v>1047</v>
      </c>
      <c r="P1694" t="s">
        <v>47</v>
      </c>
      <c r="Q1694" t="s">
        <v>1052</v>
      </c>
      <c r="R1694" t="s">
        <v>1577</v>
      </c>
      <c r="S1694" t="s">
        <v>1578</v>
      </c>
      <c r="T1694" t="s">
        <v>28</v>
      </c>
      <c r="U1694" s="6">
        <v>45944.457876504632</v>
      </c>
      <c r="V1694" t="s">
        <v>29</v>
      </c>
    </row>
    <row r="1695" spans="1:22">
      <c r="A1695" s="2">
        <v>2025</v>
      </c>
      <c r="B1695" s="3">
        <v>11</v>
      </c>
      <c r="C1695" s="4">
        <v>45940</v>
      </c>
      <c r="D1695" s="2">
        <v>85532</v>
      </c>
      <c r="E1695" s="2">
        <v>3</v>
      </c>
      <c r="F1695" t="s">
        <v>43</v>
      </c>
      <c r="G1695" t="s">
        <v>44</v>
      </c>
      <c r="H1695" s="5">
        <v>450</v>
      </c>
      <c r="I1695" s="5">
        <v>0</v>
      </c>
      <c r="J1695" s="5">
        <v>450</v>
      </c>
      <c r="K1695" t="s">
        <v>1046</v>
      </c>
      <c r="L1695">
        <f>_xlfn.XLOOKUP(M1695,Sheet6!B:B,Sheet6!A:A,"",0)</f>
        <v>97</v>
      </c>
      <c r="M1695" t="s">
        <v>1047</v>
      </c>
      <c r="P1695" t="s">
        <v>24</v>
      </c>
      <c r="Q1695" t="s">
        <v>1052</v>
      </c>
      <c r="R1695" t="s">
        <v>1577</v>
      </c>
      <c r="S1695" t="s">
        <v>1578</v>
      </c>
      <c r="T1695" t="s">
        <v>28</v>
      </c>
      <c r="U1695" s="6">
        <v>45944.457876504632</v>
      </c>
      <c r="V1695" t="s">
        <v>29</v>
      </c>
    </row>
    <row r="1696" spans="1:22">
      <c r="A1696" s="2">
        <v>2025</v>
      </c>
      <c r="B1696" s="3">
        <v>11</v>
      </c>
      <c r="C1696" s="4">
        <v>45940</v>
      </c>
      <c r="D1696" s="2">
        <v>85533</v>
      </c>
      <c r="E1696" s="2">
        <v>2</v>
      </c>
      <c r="F1696" t="s">
        <v>81</v>
      </c>
      <c r="G1696" t="s">
        <v>82</v>
      </c>
      <c r="H1696" s="5">
        <v>2850</v>
      </c>
      <c r="I1696" s="5">
        <v>0</v>
      </c>
      <c r="J1696" s="5">
        <v>2850</v>
      </c>
      <c r="K1696" t="s">
        <v>50</v>
      </c>
      <c r="L1696">
        <f>_xlfn.XLOOKUP(M1696,Sheet6!B:B,Sheet6!A:A,"",0)</f>
        <v>370</v>
      </c>
      <c r="M1696" t="s">
        <v>51</v>
      </c>
      <c r="P1696" t="s">
        <v>47</v>
      </c>
      <c r="Q1696" t="s">
        <v>1052</v>
      </c>
      <c r="R1696" t="s">
        <v>1579</v>
      </c>
      <c r="S1696" t="s">
        <v>1580</v>
      </c>
      <c r="T1696" t="s">
        <v>28</v>
      </c>
      <c r="U1696" s="6">
        <v>45944.457914618055</v>
      </c>
      <c r="V1696" t="s">
        <v>29</v>
      </c>
    </row>
    <row r="1697" spans="1:22">
      <c r="A1697" s="2">
        <v>2025</v>
      </c>
      <c r="B1697" s="3">
        <v>11</v>
      </c>
      <c r="C1697" s="4">
        <v>45940</v>
      </c>
      <c r="D1697" s="2">
        <v>85534</v>
      </c>
      <c r="E1697" s="2">
        <v>2</v>
      </c>
      <c r="F1697" t="s">
        <v>81</v>
      </c>
      <c r="G1697" t="s">
        <v>82</v>
      </c>
      <c r="H1697" s="5">
        <v>1708.41</v>
      </c>
      <c r="I1697" s="5">
        <v>0</v>
      </c>
      <c r="J1697" s="5">
        <v>1708.41</v>
      </c>
      <c r="K1697" t="s">
        <v>506</v>
      </c>
      <c r="L1697">
        <f>_xlfn.XLOOKUP(M1697,Sheet6!B:B,Sheet6!A:A,"",0)</f>
        <v>11</v>
      </c>
      <c r="M1697" t="s">
        <v>507</v>
      </c>
      <c r="P1697" t="s">
        <v>47</v>
      </c>
      <c r="Q1697" t="s">
        <v>1052</v>
      </c>
      <c r="R1697" t="s">
        <v>1581</v>
      </c>
      <c r="S1697" t="s">
        <v>1582</v>
      </c>
      <c r="T1697" t="s">
        <v>28</v>
      </c>
      <c r="U1697" s="6">
        <v>45944.457951388889</v>
      </c>
      <c r="V1697" t="s">
        <v>29</v>
      </c>
    </row>
    <row r="1698" spans="1:22">
      <c r="A1698" s="2">
        <v>2025</v>
      </c>
      <c r="B1698" s="3">
        <v>11</v>
      </c>
      <c r="C1698" s="4">
        <v>45940</v>
      </c>
      <c r="D1698" s="2">
        <v>85535</v>
      </c>
      <c r="E1698" s="2">
        <v>2</v>
      </c>
      <c r="F1698" t="s">
        <v>81</v>
      </c>
      <c r="G1698" t="s">
        <v>82</v>
      </c>
      <c r="H1698" s="5">
        <v>1568.43</v>
      </c>
      <c r="I1698" s="5">
        <v>0</v>
      </c>
      <c r="J1698" s="5">
        <v>1568.43</v>
      </c>
      <c r="K1698" t="s">
        <v>235</v>
      </c>
      <c r="L1698">
        <f>_xlfn.XLOOKUP(M1698,Sheet6!B:B,Sheet6!A:A,"",0)</f>
        <v>31</v>
      </c>
      <c r="M1698" t="s">
        <v>236</v>
      </c>
      <c r="P1698" t="s">
        <v>47</v>
      </c>
      <c r="Q1698" t="s">
        <v>1052</v>
      </c>
      <c r="R1698" t="s">
        <v>1583</v>
      </c>
      <c r="S1698" t="s">
        <v>1584</v>
      </c>
      <c r="T1698" t="s">
        <v>28</v>
      </c>
      <c r="U1698" s="6">
        <v>45944.457998923608</v>
      </c>
      <c r="V1698" t="s">
        <v>29</v>
      </c>
    </row>
    <row r="1699" spans="1:22">
      <c r="A1699" s="2">
        <v>2025</v>
      </c>
      <c r="B1699" s="3">
        <v>10</v>
      </c>
      <c r="C1699" s="4">
        <v>45939</v>
      </c>
      <c r="D1699" s="2">
        <v>85413</v>
      </c>
      <c r="E1699" s="2">
        <v>2</v>
      </c>
      <c r="F1699" t="s">
        <v>81</v>
      </c>
      <c r="G1699" t="s">
        <v>82</v>
      </c>
      <c r="H1699" s="5">
        <v>600</v>
      </c>
      <c r="I1699" s="5">
        <v>0</v>
      </c>
      <c r="J1699" s="5">
        <v>600</v>
      </c>
      <c r="K1699" t="s">
        <v>185</v>
      </c>
      <c r="L1699">
        <f>_xlfn.XLOOKUP(M1699,Sheet6!B:B,Sheet6!A:A,"",0)</f>
        <v>411</v>
      </c>
      <c r="M1699" t="s">
        <v>186</v>
      </c>
      <c r="P1699" t="s">
        <v>47</v>
      </c>
      <c r="Q1699" t="s">
        <v>1294</v>
      </c>
      <c r="R1699" t="s">
        <v>1585</v>
      </c>
      <c r="S1699" t="s">
        <v>1586</v>
      </c>
      <c r="T1699" t="s">
        <v>28</v>
      </c>
      <c r="U1699" s="6">
        <v>45943.35867306713</v>
      </c>
      <c r="V1699" t="s">
        <v>29</v>
      </c>
    </row>
    <row r="1700" spans="1:22">
      <c r="A1700" s="2">
        <v>2025</v>
      </c>
      <c r="B1700" s="3">
        <v>10</v>
      </c>
      <c r="C1700" s="4">
        <v>45939</v>
      </c>
      <c r="D1700" s="2">
        <v>85413</v>
      </c>
      <c r="E1700" s="2">
        <v>3</v>
      </c>
      <c r="F1700" t="s">
        <v>81</v>
      </c>
      <c r="G1700" t="s">
        <v>82</v>
      </c>
      <c r="H1700" s="5">
        <v>600</v>
      </c>
      <c r="I1700" s="5">
        <v>0</v>
      </c>
      <c r="J1700" s="5">
        <v>600</v>
      </c>
      <c r="K1700" t="s">
        <v>185</v>
      </c>
      <c r="L1700">
        <f>_xlfn.XLOOKUP(M1700,Sheet6!B:B,Sheet6!A:A,"",0)</f>
        <v>411</v>
      </c>
      <c r="M1700" t="s">
        <v>186</v>
      </c>
      <c r="P1700" t="s">
        <v>47</v>
      </c>
      <c r="Q1700" t="s">
        <v>1297</v>
      </c>
      <c r="R1700" t="s">
        <v>1585</v>
      </c>
      <c r="S1700" t="s">
        <v>1586</v>
      </c>
      <c r="T1700" t="s">
        <v>28</v>
      </c>
      <c r="U1700" s="6">
        <v>45943.35867306713</v>
      </c>
      <c r="V1700" t="s">
        <v>29</v>
      </c>
    </row>
    <row r="1701" spans="1:22">
      <c r="A1701" s="2">
        <v>2025</v>
      </c>
      <c r="B1701" s="3">
        <v>10</v>
      </c>
      <c r="C1701" s="4">
        <v>45939</v>
      </c>
      <c r="D1701" s="2">
        <v>85413</v>
      </c>
      <c r="E1701" s="2">
        <v>4</v>
      </c>
      <c r="F1701" t="s">
        <v>81</v>
      </c>
      <c r="G1701" t="s">
        <v>82</v>
      </c>
      <c r="H1701" s="5">
        <v>600</v>
      </c>
      <c r="I1701" s="5">
        <v>0</v>
      </c>
      <c r="J1701" s="5">
        <v>600</v>
      </c>
      <c r="K1701" t="s">
        <v>185</v>
      </c>
      <c r="L1701">
        <f>_xlfn.XLOOKUP(M1701,Sheet6!B:B,Sheet6!A:A,"",0)</f>
        <v>411</v>
      </c>
      <c r="M1701" t="s">
        <v>186</v>
      </c>
      <c r="P1701" t="s">
        <v>47</v>
      </c>
      <c r="Q1701" t="s">
        <v>1298</v>
      </c>
      <c r="R1701" t="s">
        <v>1585</v>
      </c>
      <c r="S1701" t="s">
        <v>1586</v>
      </c>
      <c r="T1701" t="s">
        <v>28</v>
      </c>
      <c r="U1701" s="6">
        <v>45943.35867306713</v>
      </c>
      <c r="V1701" t="s">
        <v>29</v>
      </c>
    </row>
    <row r="1702" spans="1:22">
      <c r="A1702" s="2">
        <v>2025</v>
      </c>
      <c r="B1702" s="3">
        <v>10</v>
      </c>
      <c r="C1702" s="4">
        <v>45939</v>
      </c>
      <c r="D1702" s="2">
        <v>85413</v>
      </c>
      <c r="E1702" s="2">
        <v>5</v>
      </c>
      <c r="F1702" t="s">
        <v>81</v>
      </c>
      <c r="G1702" t="s">
        <v>82</v>
      </c>
      <c r="H1702" s="5">
        <v>600</v>
      </c>
      <c r="I1702" s="5">
        <v>0</v>
      </c>
      <c r="J1702" s="5">
        <v>600</v>
      </c>
      <c r="K1702" t="s">
        <v>185</v>
      </c>
      <c r="L1702">
        <f>_xlfn.XLOOKUP(M1702,Sheet6!B:B,Sheet6!A:A,"",0)</f>
        <v>411</v>
      </c>
      <c r="M1702" t="s">
        <v>186</v>
      </c>
      <c r="P1702" t="s">
        <v>47</v>
      </c>
      <c r="Q1702" t="s">
        <v>1299</v>
      </c>
      <c r="R1702" t="s">
        <v>1585</v>
      </c>
      <c r="S1702" t="s">
        <v>1586</v>
      </c>
      <c r="T1702" t="s">
        <v>28</v>
      </c>
      <c r="U1702" s="6">
        <v>45943.35867306713</v>
      </c>
      <c r="V1702" t="s">
        <v>29</v>
      </c>
    </row>
    <row r="1703" spans="1:22">
      <c r="A1703" s="2">
        <v>2025</v>
      </c>
      <c r="B1703" s="3">
        <v>10</v>
      </c>
      <c r="C1703" s="4">
        <v>45939</v>
      </c>
      <c r="D1703" s="2">
        <v>85413</v>
      </c>
      <c r="E1703" s="2">
        <v>6</v>
      </c>
      <c r="F1703" t="s">
        <v>81</v>
      </c>
      <c r="G1703" t="s">
        <v>82</v>
      </c>
      <c r="H1703" s="5">
        <v>600</v>
      </c>
      <c r="I1703" s="5">
        <v>0</v>
      </c>
      <c r="J1703" s="5">
        <v>600</v>
      </c>
      <c r="K1703" t="s">
        <v>185</v>
      </c>
      <c r="L1703">
        <f>_xlfn.XLOOKUP(M1703,Sheet6!B:B,Sheet6!A:A,"",0)</f>
        <v>411</v>
      </c>
      <c r="M1703" t="s">
        <v>186</v>
      </c>
      <c r="P1703" t="s">
        <v>47</v>
      </c>
      <c r="Q1703" t="s">
        <v>1300</v>
      </c>
      <c r="R1703" t="s">
        <v>1585</v>
      </c>
      <c r="S1703" t="s">
        <v>1586</v>
      </c>
      <c r="T1703" t="s">
        <v>28</v>
      </c>
      <c r="U1703" s="6">
        <v>45943.35867306713</v>
      </c>
      <c r="V1703" t="s">
        <v>29</v>
      </c>
    </row>
    <row r="1704" spans="1:22">
      <c r="A1704" s="2">
        <v>2025</v>
      </c>
      <c r="B1704" s="3">
        <v>10</v>
      </c>
      <c r="C1704" s="4">
        <v>45939</v>
      </c>
      <c r="D1704" s="2">
        <v>85413</v>
      </c>
      <c r="E1704" s="2">
        <v>7</v>
      </c>
      <c r="F1704" t="s">
        <v>81</v>
      </c>
      <c r="G1704" t="s">
        <v>82</v>
      </c>
      <c r="H1704" s="5">
        <v>600</v>
      </c>
      <c r="I1704" s="5">
        <v>0</v>
      </c>
      <c r="J1704" s="5">
        <v>600</v>
      </c>
      <c r="K1704" t="s">
        <v>185</v>
      </c>
      <c r="L1704">
        <f>_xlfn.XLOOKUP(M1704,Sheet6!B:B,Sheet6!A:A,"",0)</f>
        <v>411</v>
      </c>
      <c r="M1704" t="s">
        <v>186</v>
      </c>
      <c r="P1704" t="s">
        <v>47</v>
      </c>
      <c r="Q1704" t="s">
        <v>1301</v>
      </c>
      <c r="R1704" t="s">
        <v>1585</v>
      </c>
      <c r="S1704" t="s">
        <v>1586</v>
      </c>
      <c r="T1704" t="s">
        <v>28</v>
      </c>
      <c r="U1704" s="6">
        <v>45943.35867306713</v>
      </c>
      <c r="V1704" t="s">
        <v>29</v>
      </c>
    </row>
    <row r="1705" spans="1:22">
      <c r="A1705" s="2">
        <v>2025</v>
      </c>
      <c r="B1705" s="3">
        <v>10</v>
      </c>
      <c r="C1705" s="4">
        <v>45939</v>
      </c>
      <c r="D1705" s="2">
        <v>85413</v>
      </c>
      <c r="E1705" s="2">
        <v>8</v>
      </c>
      <c r="F1705" t="s">
        <v>81</v>
      </c>
      <c r="G1705" t="s">
        <v>82</v>
      </c>
      <c r="H1705" s="5">
        <v>600</v>
      </c>
      <c r="I1705" s="5">
        <v>0</v>
      </c>
      <c r="J1705" s="5">
        <v>600</v>
      </c>
      <c r="K1705" t="s">
        <v>185</v>
      </c>
      <c r="L1705">
        <f>_xlfn.XLOOKUP(M1705,Sheet6!B:B,Sheet6!A:A,"",0)</f>
        <v>411</v>
      </c>
      <c r="M1705" t="s">
        <v>186</v>
      </c>
      <c r="P1705" t="s">
        <v>47</v>
      </c>
      <c r="Q1705" t="s">
        <v>1302</v>
      </c>
      <c r="R1705" t="s">
        <v>1585</v>
      </c>
      <c r="S1705" t="s">
        <v>1586</v>
      </c>
      <c r="T1705" t="s">
        <v>28</v>
      </c>
      <c r="U1705" s="6">
        <v>45943.35867306713</v>
      </c>
      <c r="V1705" t="s">
        <v>29</v>
      </c>
    </row>
    <row r="1706" spans="1:22">
      <c r="A1706" s="2">
        <v>2025</v>
      </c>
      <c r="B1706" s="3">
        <v>10</v>
      </c>
      <c r="C1706" s="4">
        <v>45939</v>
      </c>
      <c r="D1706" s="2">
        <v>85413</v>
      </c>
      <c r="E1706" s="2">
        <v>9</v>
      </c>
      <c r="F1706" t="s">
        <v>81</v>
      </c>
      <c r="G1706" t="s">
        <v>82</v>
      </c>
      <c r="H1706" s="5">
        <v>600</v>
      </c>
      <c r="I1706" s="5">
        <v>0</v>
      </c>
      <c r="J1706" s="5">
        <v>600</v>
      </c>
      <c r="K1706" t="s">
        <v>185</v>
      </c>
      <c r="L1706">
        <f>_xlfn.XLOOKUP(M1706,Sheet6!B:B,Sheet6!A:A,"",0)</f>
        <v>411</v>
      </c>
      <c r="M1706" t="s">
        <v>186</v>
      </c>
      <c r="P1706" t="s">
        <v>47</v>
      </c>
      <c r="Q1706" t="s">
        <v>1303</v>
      </c>
      <c r="R1706" t="s">
        <v>1585</v>
      </c>
      <c r="S1706" t="s">
        <v>1586</v>
      </c>
      <c r="T1706" t="s">
        <v>28</v>
      </c>
      <c r="U1706" s="6">
        <v>45943.35867306713</v>
      </c>
      <c r="V1706" t="s">
        <v>29</v>
      </c>
    </row>
    <row r="1707" spans="1:22">
      <c r="A1707" s="2">
        <v>2025</v>
      </c>
      <c r="B1707" s="3">
        <v>10</v>
      </c>
      <c r="C1707" s="4">
        <v>45939</v>
      </c>
      <c r="D1707" s="2">
        <v>85413</v>
      </c>
      <c r="E1707" s="2">
        <v>10</v>
      </c>
      <c r="F1707" t="s">
        <v>81</v>
      </c>
      <c r="G1707" t="s">
        <v>82</v>
      </c>
      <c r="H1707" s="5">
        <v>600</v>
      </c>
      <c r="I1707" s="5">
        <v>0</v>
      </c>
      <c r="J1707" s="5">
        <v>600</v>
      </c>
      <c r="K1707" t="s">
        <v>185</v>
      </c>
      <c r="L1707">
        <f>_xlfn.XLOOKUP(M1707,Sheet6!B:B,Sheet6!A:A,"",0)</f>
        <v>411</v>
      </c>
      <c r="M1707" t="s">
        <v>186</v>
      </c>
      <c r="P1707" t="s">
        <v>47</v>
      </c>
      <c r="Q1707" t="s">
        <v>1304</v>
      </c>
      <c r="R1707" t="s">
        <v>1585</v>
      </c>
      <c r="S1707" t="s">
        <v>1586</v>
      </c>
      <c r="T1707" t="s">
        <v>28</v>
      </c>
      <c r="U1707" s="6">
        <v>45943.35867306713</v>
      </c>
      <c r="V1707" t="s">
        <v>29</v>
      </c>
    </row>
    <row r="1708" spans="1:22">
      <c r="A1708" s="2">
        <v>2025</v>
      </c>
      <c r="B1708" s="3">
        <v>10</v>
      </c>
      <c r="C1708" s="4">
        <v>45939</v>
      </c>
      <c r="D1708" s="2">
        <v>85413</v>
      </c>
      <c r="E1708" s="2">
        <v>11</v>
      </c>
      <c r="F1708" t="s">
        <v>81</v>
      </c>
      <c r="G1708" t="s">
        <v>82</v>
      </c>
      <c r="H1708" s="5">
        <v>600</v>
      </c>
      <c r="I1708" s="5">
        <v>0</v>
      </c>
      <c r="J1708" s="5">
        <v>600</v>
      </c>
      <c r="K1708" t="s">
        <v>185</v>
      </c>
      <c r="L1708">
        <f>_xlfn.XLOOKUP(M1708,Sheet6!B:B,Sheet6!A:A,"",0)</f>
        <v>411</v>
      </c>
      <c r="M1708" t="s">
        <v>186</v>
      </c>
      <c r="P1708" t="s">
        <v>47</v>
      </c>
      <c r="Q1708" t="s">
        <v>1305</v>
      </c>
      <c r="R1708" t="s">
        <v>1585</v>
      </c>
      <c r="S1708" t="s">
        <v>1586</v>
      </c>
      <c r="T1708" t="s">
        <v>28</v>
      </c>
      <c r="U1708" s="6">
        <v>45943.35867306713</v>
      </c>
      <c r="V1708" t="s">
        <v>29</v>
      </c>
    </row>
    <row r="1709" spans="1:22">
      <c r="A1709" s="2">
        <v>2025</v>
      </c>
      <c r="B1709" s="3">
        <v>10</v>
      </c>
      <c r="C1709" s="4">
        <v>45939</v>
      </c>
      <c r="D1709" s="2">
        <v>85413</v>
      </c>
      <c r="E1709" s="2">
        <v>12</v>
      </c>
      <c r="F1709" t="s">
        <v>81</v>
      </c>
      <c r="G1709" t="s">
        <v>82</v>
      </c>
      <c r="H1709" s="5">
        <v>600</v>
      </c>
      <c r="I1709" s="5">
        <v>0</v>
      </c>
      <c r="J1709" s="5">
        <v>600</v>
      </c>
      <c r="K1709" t="s">
        <v>185</v>
      </c>
      <c r="L1709">
        <f>_xlfn.XLOOKUP(M1709,Sheet6!B:B,Sheet6!A:A,"",0)</f>
        <v>411</v>
      </c>
      <c r="M1709" t="s">
        <v>186</v>
      </c>
      <c r="P1709" t="s">
        <v>47</v>
      </c>
      <c r="Q1709" t="s">
        <v>1306</v>
      </c>
      <c r="R1709" t="s">
        <v>1585</v>
      </c>
      <c r="S1709" t="s">
        <v>1586</v>
      </c>
      <c r="T1709" t="s">
        <v>28</v>
      </c>
      <c r="U1709" s="6">
        <v>45943.35867306713</v>
      </c>
      <c r="V1709" t="s">
        <v>29</v>
      </c>
    </row>
    <row r="1710" spans="1:22">
      <c r="A1710" s="2">
        <v>2025</v>
      </c>
      <c r="B1710" s="3">
        <v>10</v>
      </c>
      <c r="C1710" s="4">
        <v>45939</v>
      </c>
      <c r="D1710" s="2">
        <v>85413</v>
      </c>
      <c r="E1710" s="2">
        <v>13</v>
      </c>
      <c r="F1710" t="s">
        <v>81</v>
      </c>
      <c r="G1710" t="s">
        <v>82</v>
      </c>
      <c r="H1710" s="5">
        <v>600</v>
      </c>
      <c r="I1710" s="5">
        <v>0</v>
      </c>
      <c r="J1710" s="5">
        <v>600</v>
      </c>
      <c r="K1710" t="s">
        <v>185</v>
      </c>
      <c r="L1710">
        <f>_xlfn.XLOOKUP(M1710,Sheet6!B:B,Sheet6!A:A,"",0)</f>
        <v>411</v>
      </c>
      <c r="M1710" t="s">
        <v>186</v>
      </c>
      <c r="P1710" t="s">
        <v>47</v>
      </c>
      <c r="Q1710" t="s">
        <v>1307</v>
      </c>
      <c r="R1710" t="s">
        <v>1585</v>
      </c>
      <c r="S1710" t="s">
        <v>1586</v>
      </c>
      <c r="T1710" t="s">
        <v>28</v>
      </c>
      <c r="U1710" s="6">
        <v>45943.35867306713</v>
      </c>
      <c r="V1710" t="s">
        <v>29</v>
      </c>
    </row>
    <row r="1711" spans="1:22">
      <c r="A1711" s="2">
        <v>2025</v>
      </c>
      <c r="B1711" s="3">
        <v>10</v>
      </c>
      <c r="C1711" s="4">
        <v>45939</v>
      </c>
      <c r="D1711" s="2">
        <v>85413</v>
      </c>
      <c r="E1711" s="2">
        <v>14</v>
      </c>
      <c r="F1711" t="s">
        <v>81</v>
      </c>
      <c r="G1711" t="s">
        <v>82</v>
      </c>
      <c r="H1711" s="5">
        <v>600</v>
      </c>
      <c r="I1711" s="5">
        <v>0</v>
      </c>
      <c r="J1711" s="5">
        <v>600</v>
      </c>
      <c r="K1711" t="s">
        <v>185</v>
      </c>
      <c r="L1711">
        <f>_xlfn.XLOOKUP(M1711,Sheet6!B:B,Sheet6!A:A,"",0)</f>
        <v>411</v>
      </c>
      <c r="M1711" t="s">
        <v>186</v>
      </c>
      <c r="P1711" t="s">
        <v>47</v>
      </c>
      <c r="Q1711" t="s">
        <v>1308</v>
      </c>
      <c r="R1711" t="s">
        <v>1585</v>
      </c>
      <c r="S1711" t="s">
        <v>1586</v>
      </c>
      <c r="T1711" t="s">
        <v>28</v>
      </c>
      <c r="U1711" s="6">
        <v>45943.35867306713</v>
      </c>
      <c r="V1711" t="s">
        <v>29</v>
      </c>
    </row>
    <row r="1712" spans="1:22">
      <c r="A1712" s="2">
        <v>2025</v>
      </c>
      <c r="B1712" s="3">
        <v>10</v>
      </c>
      <c r="C1712" s="4">
        <v>45939</v>
      </c>
      <c r="D1712" s="2">
        <v>85413</v>
      </c>
      <c r="E1712" s="2">
        <v>15</v>
      </c>
      <c r="F1712" t="s">
        <v>81</v>
      </c>
      <c r="G1712" t="s">
        <v>82</v>
      </c>
      <c r="H1712" s="5">
        <v>600</v>
      </c>
      <c r="I1712" s="5">
        <v>0</v>
      </c>
      <c r="J1712" s="5">
        <v>600</v>
      </c>
      <c r="K1712" t="s">
        <v>185</v>
      </c>
      <c r="L1712">
        <f>_xlfn.XLOOKUP(M1712,Sheet6!B:B,Sheet6!A:A,"",0)</f>
        <v>411</v>
      </c>
      <c r="M1712" t="s">
        <v>186</v>
      </c>
      <c r="P1712" t="s">
        <v>47</v>
      </c>
      <c r="Q1712" t="s">
        <v>1309</v>
      </c>
      <c r="R1712" t="s">
        <v>1585</v>
      </c>
      <c r="S1712" t="s">
        <v>1586</v>
      </c>
      <c r="T1712" t="s">
        <v>28</v>
      </c>
      <c r="U1712" s="6">
        <v>45943.35867306713</v>
      </c>
      <c r="V1712" t="s">
        <v>29</v>
      </c>
    </row>
    <row r="1713" spans="1:22">
      <c r="A1713" s="2">
        <v>2025</v>
      </c>
      <c r="B1713" s="3">
        <v>10</v>
      </c>
      <c r="C1713" s="4">
        <v>45939</v>
      </c>
      <c r="D1713" s="2">
        <v>85413</v>
      </c>
      <c r="E1713" s="2">
        <v>16</v>
      </c>
      <c r="F1713" t="s">
        <v>81</v>
      </c>
      <c r="G1713" t="s">
        <v>82</v>
      </c>
      <c r="H1713" s="5">
        <v>600</v>
      </c>
      <c r="I1713" s="5">
        <v>0</v>
      </c>
      <c r="J1713" s="5">
        <v>600</v>
      </c>
      <c r="K1713" t="s">
        <v>185</v>
      </c>
      <c r="L1713">
        <f>_xlfn.XLOOKUP(M1713,Sheet6!B:B,Sheet6!A:A,"",0)</f>
        <v>411</v>
      </c>
      <c r="M1713" t="s">
        <v>186</v>
      </c>
      <c r="P1713" t="s">
        <v>47</v>
      </c>
      <c r="Q1713" t="s">
        <v>1310</v>
      </c>
      <c r="R1713" t="s">
        <v>1585</v>
      </c>
      <c r="S1713" t="s">
        <v>1586</v>
      </c>
      <c r="T1713" t="s">
        <v>28</v>
      </c>
      <c r="U1713" s="6">
        <v>45943.35867306713</v>
      </c>
      <c r="V1713" t="s">
        <v>29</v>
      </c>
    </row>
    <row r="1714" spans="1:22">
      <c r="A1714" s="2">
        <v>2025</v>
      </c>
      <c r="B1714" s="3">
        <v>10</v>
      </c>
      <c r="C1714" s="4">
        <v>45939</v>
      </c>
      <c r="D1714" s="2">
        <v>85413</v>
      </c>
      <c r="E1714" s="2">
        <v>17</v>
      </c>
      <c r="F1714" t="s">
        <v>81</v>
      </c>
      <c r="G1714" t="s">
        <v>82</v>
      </c>
      <c r="H1714" s="5">
        <v>600</v>
      </c>
      <c r="I1714" s="5">
        <v>0</v>
      </c>
      <c r="J1714" s="5">
        <v>600</v>
      </c>
      <c r="K1714" t="s">
        <v>185</v>
      </c>
      <c r="L1714">
        <f>_xlfn.XLOOKUP(M1714,Sheet6!B:B,Sheet6!A:A,"",0)</f>
        <v>411</v>
      </c>
      <c r="M1714" t="s">
        <v>186</v>
      </c>
      <c r="P1714" t="s">
        <v>47</v>
      </c>
      <c r="Q1714" t="s">
        <v>1311</v>
      </c>
      <c r="R1714" t="s">
        <v>1585</v>
      </c>
      <c r="S1714" t="s">
        <v>1586</v>
      </c>
      <c r="T1714" t="s">
        <v>28</v>
      </c>
      <c r="U1714" s="6">
        <v>45943.35867306713</v>
      </c>
      <c r="V1714" t="s">
        <v>29</v>
      </c>
    </row>
    <row r="1715" spans="1:22">
      <c r="A1715" s="2">
        <v>2025</v>
      </c>
      <c r="B1715" s="3">
        <v>10</v>
      </c>
      <c r="C1715" s="4">
        <v>45939</v>
      </c>
      <c r="D1715" s="2">
        <v>85413</v>
      </c>
      <c r="E1715" s="2">
        <v>18</v>
      </c>
      <c r="F1715" t="s">
        <v>81</v>
      </c>
      <c r="G1715" t="s">
        <v>82</v>
      </c>
      <c r="H1715" s="5">
        <v>600</v>
      </c>
      <c r="I1715" s="5">
        <v>0</v>
      </c>
      <c r="J1715" s="5">
        <v>600</v>
      </c>
      <c r="K1715" t="s">
        <v>185</v>
      </c>
      <c r="L1715">
        <f>_xlfn.XLOOKUP(M1715,Sheet6!B:B,Sheet6!A:A,"",0)</f>
        <v>411</v>
      </c>
      <c r="M1715" t="s">
        <v>186</v>
      </c>
      <c r="P1715" t="s">
        <v>47</v>
      </c>
      <c r="Q1715" t="s">
        <v>1312</v>
      </c>
      <c r="R1715" t="s">
        <v>1585</v>
      </c>
      <c r="S1715" t="s">
        <v>1586</v>
      </c>
      <c r="T1715" t="s">
        <v>28</v>
      </c>
      <c r="U1715" s="6">
        <v>45943.35867306713</v>
      </c>
      <c r="V1715" t="s">
        <v>29</v>
      </c>
    </row>
    <row r="1716" spans="1:22">
      <c r="A1716" s="2">
        <v>2025</v>
      </c>
      <c r="B1716" s="3">
        <v>10</v>
      </c>
      <c r="C1716" s="4">
        <v>45939</v>
      </c>
      <c r="D1716" s="2">
        <v>85413</v>
      </c>
      <c r="E1716" s="2">
        <v>19</v>
      </c>
      <c r="F1716" t="s">
        <v>81</v>
      </c>
      <c r="G1716" t="s">
        <v>82</v>
      </c>
      <c r="H1716" s="5">
        <v>600</v>
      </c>
      <c r="I1716" s="5">
        <v>0</v>
      </c>
      <c r="J1716" s="5">
        <v>600</v>
      </c>
      <c r="K1716" t="s">
        <v>185</v>
      </c>
      <c r="L1716">
        <f>_xlfn.XLOOKUP(M1716,Sheet6!B:B,Sheet6!A:A,"",0)</f>
        <v>411</v>
      </c>
      <c r="M1716" t="s">
        <v>186</v>
      </c>
      <c r="P1716" t="s">
        <v>47</v>
      </c>
      <c r="Q1716" t="s">
        <v>1313</v>
      </c>
      <c r="R1716" t="s">
        <v>1585</v>
      </c>
      <c r="S1716" t="s">
        <v>1586</v>
      </c>
      <c r="T1716" t="s">
        <v>28</v>
      </c>
      <c r="U1716" s="6">
        <v>45943.35867306713</v>
      </c>
      <c r="V1716" t="s">
        <v>29</v>
      </c>
    </row>
    <row r="1717" spans="1:22">
      <c r="A1717" s="2">
        <v>2025</v>
      </c>
      <c r="B1717" s="3">
        <v>10</v>
      </c>
      <c r="C1717" s="4">
        <v>45939</v>
      </c>
      <c r="D1717" s="2">
        <v>85413</v>
      </c>
      <c r="E1717" s="2">
        <v>20</v>
      </c>
      <c r="F1717" t="s">
        <v>81</v>
      </c>
      <c r="G1717" t="s">
        <v>82</v>
      </c>
      <c r="H1717" s="5">
        <v>600</v>
      </c>
      <c r="I1717" s="5">
        <v>0</v>
      </c>
      <c r="J1717" s="5">
        <v>600</v>
      </c>
      <c r="K1717" t="s">
        <v>185</v>
      </c>
      <c r="L1717">
        <f>_xlfn.XLOOKUP(M1717,Sheet6!B:B,Sheet6!A:A,"",0)</f>
        <v>411</v>
      </c>
      <c r="M1717" t="s">
        <v>186</v>
      </c>
      <c r="P1717" t="s">
        <v>47</v>
      </c>
      <c r="Q1717" t="s">
        <v>1314</v>
      </c>
      <c r="R1717" t="s">
        <v>1585</v>
      </c>
      <c r="S1717" t="s">
        <v>1586</v>
      </c>
      <c r="T1717" t="s">
        <v>28</v>
      </c>
      <c r="U1717" s="6">
        <v>45943.35867306713</v>
      </c>
      <c r="V1717" t="s">
        <v>29</v>
      </c>
    </row>
    <row r="1718" spans="1:22">
      <c r="A1718" s="2">
        <v>2025</v>
      </c>
      <c r="B1718" s="3">
        <v>10</v>
      </c>
      <c r="C1718" s="4">
        <v>45939</v>
      </c>
      <c r="D1718" s="2">
        <v>85413</v>
      </c>
      <c r="E1718" s="2">
        <v>21</v>
      </c>
      <c r="F1718" t="s">
        <v>81</v>
      </c>
      <c r="G1718" t="s">
        <v>82</v>
      </c>
      <c r="H1718" s="5">
        <v>647.1</v>
      </c>
      <c r="I1718" s="5">
        <v>0</v>
      </c>
      <c r="J1718" s="5">
        <v>647.1</v>
      </c>
      <c r="K1718" t="s">
        <v>314</v>
      </c>
      <c r="L1718">
        <f>_xlfn.XLOOKUP(M1718,Sheet6!B:B,Sheet6!A:A,"",0)</f>
        <v>447</v>
      </c>
      <c r="M1718" t="s">
        <v>315</v>
      </c>
      <c r="P1718" t="s">
        <v>47</v>
      </c>
      <c r="Q1718" t="s">
        <v>1315</v>
      </c>
      <c r="R1718" t="s">
        <v>1585</v>
      </c>
      <c r="S1718" t="s">
        <v>1586</v>
      </c>
      <c r="T1718" t="s">
        <v>28</v>
      </c>
      <c r="U1718" s="6">
        <v>45943.35867306713</v>
      </c>
      <c r="V1718" t="s">
        <v>29</v>
      </c>
    </row>
    <row r="1719" spans="1:22">
      <c r="A1719" s="2">
        <v>2025</v>
      </c>
      <c r="B1719" s="3">
        <v>10</v>
      </c>
      <c r="C1719" s="4">
        <v>45939</v>
      </c>
      <c r="D1719" s="2">
        <v>85413</v>
      </c>
      <c r="E1719" s="2">
        <v>22</v>
      </c>
      <c r="F1719" t="s">
        <v>81</v>
      </c>
      <c r="G1719" t="s">
        <v>82</v>
      </c>
      <c r="H1719" s="5">
        <v>435</v>
      </c>
      <c r="I1719" s="5">
        <v>0</v>
      </c>
      <c r="J1719" s="5">
        <v>435</v>
      </c>
      <c r="K1719" t="s">
        <v>317</v>
      </c>
      <c r="L1719">
        <f>_xlfn.XLOOKUP(M1719,Sheet6!B:B,Sheet6!A:A,"",0)</f>
        <v>459</v>
      </c>
      <c r="M1719" t="s">
        <v>318</v>
      </c>
      <c r="P1719" t="s">
        <v>47</v>
      </c>
      <c r="Q1719" t="s">
        <v>1587</v>
      </c>
      <c r="R1719" t="s">
        <v>1585</v>
      </c>
      <c r="S1719" t="s">
        <v>1586</v>
      </c>
      <c r="T1719" t="s">
        <v>28</v>
      </c>
      <c r="U1719" s="6">
        <v>45943.35867306713</v>
      </c>
      <c r="V1719" t="s">
        <v>29</v>
      </c>
    </row>
    <row r="1720" spans="1:22">
      <c r="A1720" s="2">
        <v>2025</v>
      </c>
      <c r="B1720" s="3">
        <v>10</v>
      </c>
      <c r="C1720" s="4">
        <v>45939</v>
      </c>
      <c r="D1720" s="2">
        <v>85413</v>
      </c>
      <c r="E1720" s="2">
        <v>23</v>
      </c>
      <c r="F1720" t="s">
        <v>81</v>
      </c>
      <c r="G1720" t="s">
        <v>82</v>
      </c>
      <c r="H1720" s="5">
        <v>1409.4</v>
      </c>
      <c r="I1720" s="5">
        <v>0</v>
      </c>
      <c r="J1720" s="5">
        <v>1409.4</v>
      </c>
      <c r="K1720" t="s">
        <v>319</v>
      </c>
      <c r="L1720">
        <f>_xlfn.XLOOKUP(M1720,Sheet6!B:B,Sheet6!A:A,"",0)</f>
        <v>437</v>
      </c>
      <c r="M1720" t="s">
        <v>320</v>
      </c>
      <c r="P1720" t="s">
        <v>47</v>
      </c>
      <c r="Q1720" t="s">
        <v>1587</v>
      </c>
      <c r="R1720" t="s">
        <v>1585</v>
      </c>
      <c r="S1720" t="s">
        <v>1586</v>
      </c>
      <c r="T1720" t="s">
        <v>28</v>
      </c>
      <c r="U1720" s="6">
        <v>45943.35867306713</v>
      </c>
      <c r="V1720" t="s">
        <v>29</v>
      </c>
    </row>
    <row r="1721" spans="1:22">
      <c r="A1721" s="2">
        <v>2025</v>
      </c>
      <c r="B1721" s="3">
        <v>10</v>
      </c>
      <c r="C1721" s="4">
        <v>45939</v>
      </c>
      <c r="D1721" s="2">
        <v>85413</v>
      </c>
      <c r="E1721" s="2">
        <v>24</v>
      </c>
      <c r="F1721" t="s">
        <v>81</v>
      </c>
      <c r="G1721" t="s">
        <v>82</v>
      </c>
      <c r="H1721" s="5">
        <v>600</v>
      </c>
      <c r="I1721" s="5">
        <v>0</v>
      </c>
      <c r="J1721" s="5">
        <v>600</v>
      </c>
      <c r="K1721" t="s">
        <v>185</v>
      </c>
      <c r="L1721">
        <f>_xlfn.XLOOKUP(M1721,Sheet6!B:B,Sheet6!A:A,"",0)</f>
        <v>411</v>
      </c>
      <c r="M1721" t="s">
        <v>186</v>
      </c>
      <c r="P1721" t="s">
        <v>47</v>
      </c>
      <c r="Q1721" t="s">
        <v>1317</v>
      </c>
      <c r="R1721" t="s">
        <v>1585</v>
      </c>
      <c r="S1721" t="s">
        <v>1586</v>
      </c>
      <c r="T1721" t="s">
        <v>28</v>
      </c>
      <c r="U1721" s="6">
        <v>45943.35867306713</v>
      </c>
      <c r="V1721" t="s">
        <v>29</v>
      </c>
    </row>
    <row r="1722" spans="1:22">
      <c r="A1722" s="2">
        <v>2025</v>
      </c>
      <c r="B1722" s="3">
        <v>10</v>
      </c>
      <c r="C1722" s="4">
        <v>45939</v>
      </c>
      <c r="D1722" s="2">
        <v>85413</v>
      </c>
      <c r="E1722" s="2">
        <v>25</v>
      </c>
      <c r="F1722" t="s">
        <v>81</v>
      </c>
      <c r="G1722" t="s">
        <v>82</v>
      </c>
      <c r="H1722" s="5">
        <v>435</v>
      </c>
      <c r="I1722" s="5">
        <v>0</v>
      </c>
      <c r="J1722" s="5">
        <v>435</v>
      </c>
      <c r="K1722" t="s">
        <v>322</v>
      </c>
      <c r="L1722">
        <f>_xlfn.XLOOKUP(M1722,Sheet6!B:B,Sheet6!A:A,"",0)</f>
        <v>457</v>
      </c>
      <c r="M1722" t="s">
        <v>323</v>
      </c>
      <c r="P1722" t="s">
        <v>47</v>
      </c>
      <c r="Q1722" t="s">
        <v>1587</v>
      </c>
      <c r="R1722" t="s">
        <v>1585</v>
      </c>
      <c r="S1722" t="s">
        <v>1586</v>
      </c>
      <c r="T1722" t="s">
        <v>28</v>
      </c>
      <c r="U1722" s="6">
        <v>45943.35867306713</v>
      </c>
      <c r="V1722" t="s">
        <v>29</v>
      </c>
    </row>
    <row r="1723" spans="1:22">
      <c r="A1723" s="2">
        <v>2025</v>
      </c>
      <c r="B1723" s="3">
        <v>10</v>
      </c>
      <c r="C1723" s="4">
        <v>45939</v>
      </c>
      <c r="D1723" s="2">
        <v>85413</v>
      </c>
      <c r="E1723" s="2">
        <v>26</v>
      </c>
      <c r="F1723" t="s">
        <v>81</v>
      </c>
      <c r="G1723" t="s">
        <v>82</v>
      </c>
      <c r="H1723" s="5">
        <v>435</v>
      </c>
      <c r="I1723" s="5">
        <v>0</v>
      </c>
      <c r="J1723" s="5">
        <v>435</v>
      </c>
      <c r="K1723" t="s">
        <v>324</v>
      </c>
      <c r="L1723">
        <f>_xlfn.XLOOKUP(M1723,Sheet6!B:B,Sheet6!A:A,"",0)</f>
        <v>460</v>
      </c>
      <c r="M1723" t="s">
        <v>325</v>
      </c>
      <c r="P1723" t="s">
        <v>47</v>
      </c>
      <c r="Q1723" t="s">
        <v>1587</v>
      </c>
      <c r="R1723" t="s">
        <v>1585</v>
      </c>
      <c r="S1723" t="s">
        <v>1586</v>
      </c>
      <c r="T1723" t="s">
        <v>28</v>
      </c>
      <c r="U1723" s="6">
        <v>45943.35867306713</v>
      </c>
      <c r="V1723" t="s">
        <v>29</v>
      </c>
    </row>
    <row r="1724" spans="1:22">
      <c r="A1724" s="2">
        <v>2025</v>
      </c>
      <c r="B1724" s="3">
        <v>10</v>
      </c>
      <c r="C1724" s="4">
        <v>45939</v>
      </c>
      <c r="D1724" s="2">
        <v>85413</v>
      </c>
      <c r="E1724" s="2">
        <v>27</v>
      </c>
      <c r="F1724" t="s">
        <v>81</v>
      </c>
      <c r="G1724" t="s">
        <v>82</v>
      </c>
      <c r="H1724" s="5">
        <v>560</v>
      </c>
      <c r="I1724" s="5">
        <v>0</v>
      </c>
      <c r="J1724" s="5">
        <v>560</v>
      </c>
      <c r="K1724" t="s">
        <v>326</v>
      </c>
      <c r="L1724">
        <f>_xlfn.XLOOKUP(M1724,Sheet6!B:B,Sheet6!A:A,"",0)</f>
        <v>464</v>
      </c>
      <c r="M1724" t="s">
        <v>327</v>
      </c>
      <c r="P1724" t="s">
        <v>47</v>
      </c>
      <c r="Q1724" t="s">
        <v>1587</v>
      </c>
      <c r="R1724" t="s">
        <v>1585</v>
      </c>
      <c r="S1724" t="s">
        <v>1586</v>
      </c>
      <c r="T1724" t="s">
        <v>28</v>
      </c>
      <c r="U1724" s="6">
        <v>45943.35867306713</v>
      </c>
      <c r="V1724" t="s">
        <v>29</v>
      </c>
    </row>
    <row r="1725" spans="1:22">
      <c r="A1725" s="2">
        <v>2025</v>
      </c>
      <c r="B1725" s="3">
        <v>10</v>
      </c>
      <c r="C1725" s="4">
        <v>45939</v>
      </c>
      <c r="D1725" s="2">
        <v>85413</v>
      </c>
      <c r="E1725" s="2">
        <v>28</v>
      </c>
      <c r="F1725" t="s">
        <v>81</v>
      </c>
      <c r="G1725" t="s">
        <v>82</v>
      </c>
      <c r="H1725" s="5">
        <v>435</v>
      </c>
      <c r="I1725" s="5">
        <v>0</v>
      </c>
      <c r="J1725" s="5">
        <v>435</v>
      </c>
      <c r="K1725" t="s">
        <v>328</v>
      </c>
      <c r="L1725">
        <f>_xlfn.XLOOKUP(M1725,Sheet6!B:B,Sheet6!A:A,"",0)</f>
        <v>456</v>
      </c>
      <c r="M1725" t="s">
        <v>329</v>
      </c>
      <c r="P1725" t="s">
        <v>47</v>
      </c>
      <c r="Q1725" t="s">
        <v>1587</v>
      </c>
      <c r="R1725" t="s">
        <v>1585</v>
      </c>
      <c r="S1725" t="s">
        <v>1586</v>
      </c>
      <c r="T1725" t="s">
        <v>28</v>
      </c>
      <c r="U1725" s="6">
        <v>45943.35867306713</v>
      </c>
      <c r="V1725" t="s">
        <v>29</v>
      </c>
    </row>
    <row r="1726" spans="1:22">
      <c r="A1726" s="2">
        <v>2025</v>
      </c>
      <c r="B1726" s="3">
        <v>10</v>
      </c>
      <c r="C1726" s="4">
        <v>45939</v>
      </c>
      <c r="D1726" s="2">
        <v>85413</v>
      </c>
      <c r="E1726" s="2">
        <v>29</v>
      </c>
      <c r="F1726" t="s">
        <v>81</v>
      </c>
      <c r="G1726" t="s">
        <v>82</v>
      </c>
      <c r="H1726" s="5">
        <v>435</v>
      </c>
      <c r="I1726" s="5">
        <v>0</v>
      </c>
      <c r="J1726" s="5">
        <v>435</v>
      </c>
      <c r="K1726" t="s">
        <v>330</v>
      </c>
      <c r="L1726">
        <f>_xlfn.XLOOKUP(M1726,Sheet6!B:B,Sheet6!A:A,"",0)</f>
        <v>463</v>
      </c>
      <c r="M1726" t="s">
        <v>331</v>
      </c>
      <c r="P1726" t="s">
        <v>47</v>
      </c>
      <c r="Q1726" t="s">
        <v>1587</v>
      </c>
      <c r="R1726" t="s">
        <v>1585</v>
      </c>
      <c r="S1726" t="s">
        <v>1586</v>
      </c>
      <c r="T1726" t="s">
        <v>28</v>
      </c>
      <c r="U1726" s="6">
        <v>45943.35867306713</v>
      </c>
      <c r="V1726" t="s">
        <v>29</v>
      </c>
    </row>
    <row r="1727" spans="1:22">
      <c r="A1727" s="2">
        <v>2025</v>
      </c>
      <c r="B1727" s="3">
        <v>10</v>
      </c>
      <c r="C1727" s="4">
        <v>45939</v>
      </c>
      <c r="D1727" s="2">
        <v>85413</v>
      </c>
      <c r="E1727" s="2">
        <v>30</v>
      </c>
      <c r="F1727" t="s">
        <v>81</v>
      </c>
      <c r="G1727" t="s">
        <v>82</v>
      </c>
      <c r="H1727" s="5">
        <v>435</v>
      </c>
      <c r="I1727" s="5">
        <v>0</v>
      </c>
      <c r="J1727" s="5">
        <v>435</v>
      </c>
      <c r="K1727" t="s">
        <v>332</v>
      </c>
      <c r="L1727">
        <f>_xlfn.XLOOKUP(M1727,Sheet6!B:B,Sheet6!A:A,"",0)</f>
        <v>455</v>
      </c>
      <c r="M1727" t="s">
        <v>333</v>
      </c>
      <c r="P1727" t="s">
        <v>47</v>
      </c>
      <c r="Q1727" t="s">
        <v>1587</v>
      </c>
      <c r="R1727" t="s">
        <v>1585</v>
      </c>
      <c r="S1727" t="s">
        <v>1586</v>
      </c>
      <c r="T1727" t="s">
        <v>28</v>
      </c>
      <c r="U1727" s="6">
        <v>45943.35867306713</v>
      </c>
      <c r="V1727" t="s">
        <v>29</v>
      </c>
    </row>
    <row r="1728" spans="1:22">
      <c r="A1728" s="2">
        <v>2025</v>
      </c>
      <c r="B1728" s="3">
        <v>10</v>
      </c>
      <c r="C1728" s="4">
        <v>45939</v>
      </c>
      <c r="D1728" s="2">
        <v>85413</v>
      </c>
      <c r="E1728" s="2">
        <v>31</v>
      </c>
      <c r="F1728" t="s">
        <v>81</v>
      </c>
      <c r="G1728" t="s">
        <v>82</v>
      </c>
      <c r="H1728" s="5">
        <v>435</v>
      </c>
      <c r="I1728" s="5">
        <v>0</v>
      </c>
      <c r="J1728" s="5">
        <v>435</v>
      </c>
      <c r="K1728" t="s">
        <v>334</v>
      </c>
      <c r="L1728">
        <f>_xlfn.XLOOKUP(M1728,Sheet6!B:B,Sheet6!A:A,"",0)</f>
        <v>461</v>
      </c>
      <c r="M1728" t="s">
        <v>335</v>
      </c>
      <c r="P1728" t="s">
        <v>47</v>
      </c>
      <c r="Q1728" t="s">
        <v>1587</v>
      </c>
      <c r="R1728" t="s">
        <v>1585</v>
      </c>
      <c r="S1728" t="s">
        <v>1586</v>
      </c>
      <c r="T1728" t="s">
        <v>28</v>
      </c>
      <c r="U1728" s="6">
        <v>45943.35867306713</v>
      </c>
      <c r="V1728" t="s">
        <v>29</v>
      </c>
    </row>
    <row r="1729" spans="1:22">
      <c r="A1729" s="2">
        <v>2025</v>
      </c>
      <c r="B1729" s="3">
        <v>10</v>
      </c>
      <c r="C1729" s="4">
        <v>45939</v>
      </c>
      <c r="D1729" s="2">
        <v>85413</v>
      </c>
      <c r="E1729" s="2">
        <v>32</v>
      </c>
      <c r="F1729" t="s">
        <v>81</v>
      </c>
      <c r="G1729" t="s">
        <v>82</v>
      </c>
      <c r="H1729" s="5">
        <v>435</v>
      </c>
      <c r="I1729" s="5">
        <v>0</v>
      </c>
      <c r="J1729" s="5">
        <v>435</v>
      </c>
      <c r="K1729" t="s">
        <v>336</v>
      </c>
      <c r="L1729">
        <f>_xlfn.XLOOKUP(M1729,Sheet6!B:B,Sheet6!A:A,"",0)</f>
        <v>458</v>
      </c>
      <c r="M1729" t="s">
        <v>337</v>
      </c>
      <c r="P1729" t="s">
        <v>47</v>
      </c>
      <c r="Q1729" t="s">
        <v>1587</v>
      </c>
      <c r="R1729" t="s">
        <v>1585</v>
      </c>
      <c r="S1729" t="s">
        <v>1586</v>
      </c>
      <c r="T1729" t="s">
        <v>28</v>
      </c>
      <c r="U1729" s="6">
        <v>45943.35867306713</v>
      </c>
      <c r="V1729" t="s">
        <v>29</v>
      </c>
    </row>
    <row r="1730" spans="1:22">
      <c r="A1730" s="2">
        <v>2025</v>
      </c>
      <c r="B1730" s="3">
        <v>10</v>
      </c>
      <c r="C1730" s="4">
        <v>45939</v>
      </c>
      <c r="D1730" s="2">
        <v>85413</v>
      </c>
      <c r="E1730" s="2">
        <v>33</v>
      </c>
      <c r="F1730" t="s">
        <v>81</v>
      </c>
      <c r="G1730" t="s">
        <v>82</v>
      </c>
      <c r="H1730" s="5">
        <v>435</v>
      </c>
      <c r="I1730" s="5">
        <v>0</v>
      </c>
      <c r="J1730" s="5">
        <v>435</v>
      </c>
      <c r="K1730" t="s">
        <v>338</v>
      </c>
      <c r="L1730">
        <f>_xlfn.XLOOKUP(M1730,Sheet6!B:B,Sheet6!A:A,"",0)</f>
        <v>462</v>
      </c>
      <c r="M1730" t="s">
        <v>339</v>
      </c>
      <c r="P1730" t="s">
        <v>47</v>
      </c>
      <c r="Q1730" t="s">
        <v>1587</v>
      </c>
      <c r="R1730" t="s">
        <v>1585</v>
      </c>
      <c r="S1730" t="s">
        <v>1586</v>
      </c>
      <c r="T1730" t="s">
        <v>28</v>
      </c>
      <c r="U1730" s="6">
        <v>45943.35867306713</v>
      </c>
      <c r="V1730" t="s">
        <v>29</v>
      </c>
    </row>
    <row r="1731" spans="1:22">
      <c r="A1731" s="2">
        <v>2025</v>
      </c>
      <c r="B1731" s="3">
        <v>10</v>
      </c>
      <c r="C1731" s="4">
        <v>45939</v>
      </c>
      <c r="D1731" s="2">
        <v>85413</v>
      </c>
      <c r="E1731" s="2">
        <v>34</v>
      </c>
      <c r="F1731" t="s">
        <v>81</v>
      </c>
      <c r="G1731" t="s">
        <v>82</v>
      </c>
      <c r="H1731" s="5">
        <v>600</v>
      </c>
      <c r="I1731" s="5">
        <v>0</v>
      </c>
      <c r="J1731" s="5">
        <v>600</v>
      </c>
      <c r="K1731" t="s">
        <v>185</v>
      </c>
      <c r="L1731">
        <f>_xlfn.XLOOKUP(M1731,Sheet6!B:B,Sheet6!A:A,"",0)</f>
        <v>411</v>
      </c>
      <c r="M1731" t="s">
        <v>186</v>
      </c>
      <c r="P1731" t="s">
        <v>47</v>
      </c>
      <c r="Q1731" t="s">
        <v>1318</v>
      </c>
      <c r="R1731" t="s">
        <v>1585</v>
      </c>
      <c r="S1731" t="s">
        <v>1586</v>
      </c>
      <c r="T1731" t="s">
        <v>28</v>
      </c>
      <c r="U1731" s="6">
        <v>45943.35867306713</v>
      </c>
      <c r="V1731" t="s">
        <v>29</v>
      </c>
    </row>
    <row r="1732" spans="1:22">
      <c r="A1732" s="2">
        <v>2025</v>
      </c>
      <c r="B1732" s="3">
        <v>10</v>
      </c>
      <c r="C1732" s="4">
        <v>45939</v>
      </c>
      <c r="D1732" s="2">
        <v>85413</v>
      </c>
      <c r="E1732" s="2">
        <v>35</v>
      </c>
      <c r="F1732" t="s">
        <v>81</v>
      </c>
      <c r="G1732" t="s">
        <v>82</v>
      </c>
      <c r="H1732" s="5">
        <v>600</v>
      </c>
      <c r="I1732" s="5">
        <v>0</v>
      </c>
      <c r="J1732" s="5">
        <v>600</v>
      </c>
      <c r="K1732" t="s">
        <v>185</v>
      </c>
      <c r="L1732">
        <f>_xlfn.XLOOKUP(M1732,Sheet6!B:B,Sheet6!A:A,"",0)</f>
        <v>411</v>
      </c>
      <c r="M1732" t="s">
        <v>186</v>
      </c>
      <c r="P1732" t="s">
        <v>47</v>
      </c>
      <c r="Q1732" t="s">
        <v>1319</v>
      </c>
      <c r="R1732" t="s">
        <v>1585</v>
      </c>
      <c r="S1732" t="s">
        <v>1586</v>
      </c>
      <c r="T1732" t="s">
        <v>28</v>
      </c>
      <c r="U1732" s="6">
        <v>45943.35867306713</v>
      </c>
      <c r="V1732" t="s">
        <v>29</v>
      </c>
    </row>
    <row r="1733" spans="1:22">
      <c r="A1733" s="2">
        <v>2025</v>
      </c>
      <c r="B1733" s="3">
        <v>10</v>
      </c>
      <c r="C1733" s="4">
        <v>45939</v>
      </c>
      <c r="D1733" s="2">
        <v>85413</v>
      </c>
      <c r="E1733" s="2">
        <v>36</v>
      </c>
      <c r="F1733" t="s">
        <v>81</v>
      </c>
      <c r="G1733" t="s">
        <v>82</v>
      </c>
      <c r="H1733" s="5">
        <v>600</v>
      </c>
      <c r="I1733" s="5">
        <v>0</v>
      </c>
      <c r="J1733" s="5">
        <v>600</v>
      </c>
      <c r="K1733" t="s">
        <v>185</v>
      </c>
      <c r="L1733">
        <f>_xlfn.XLOOKUP(M1733,Sheet6!B:B,Sheet6!A:A,"",0)</f>
        <v>411</v>
      </c>
      <c r="M1733" t="s">
        <v>186</v>
      </c>
      <c r="P1733" t="s">
        <v>47</v>
      </c>
      <c r="Q1733" t="s">
        <v>1320</v>
      </c>
      <c r="R1733" t="s">
        <v>1585</v>
      </c>
      <c r="S1733" t="s">
        <v>1586</v>
      </c>
      <c r="T1733" t="s">
        <v>28</v>
      </c>
      <c r="U1733" s="6">
        <v>45943.35867306713</v>
      </c>
      <c r="V1733" t="s">
        <v>29</v>
      </c>
    </row>
    <row r="1734" spans="1:22">
      <c r="A1734" s="2">
        <v>2025</v>
      </c>
      <c r="B1734" s="3">
        <v>10</v>
      </c>
      <c r="C1734" s="4">
        <v>45939</v>
      </c>
      <c r="D1734" s="2">
        <v>85413</v>
      </c>
      <c r="E1734" s="2">
        <v>37</v>
      </c>
      <c r="F1734" t="s">
        <v>81</v>
      </c>
      <c r="G1734" t="s">
        <v>82</v>
      </c>
      <c r="H1734" s="5">
        <v>600</v>
      </c>
      <c r="I1734" s="5">
        <v>0</v>
      </c>
      <c r="J1734" s="5">
        <v>600</v>
      </c>
      <c r="K1734" t="s">
        <v>185</v>
      </c>
      <c r="L1734">
        <f>_xlfn.XLOOKUP(M1734,Sheet6!B:B,Sheet6!A:A,"",0)</f>
        <v>411</v>
      </c>
      <c r="M1734" t="s">
        <v>186</v>
      </c>
      <c r="P1734" t="s">
        <v>47</v>
      </c>
      <c r="Q1734" t="s">
        <v>1321</v>
      </c>
      <c r="R1734" t="s">
        <v>1585</v>
      </c>
      <c r="S1734" t="s">
        <v>1586</v>
      </c>
      <c r="T1734" t="s">
        <v>28</v>
      </c>
      <c r="U1734" s="6">
        <v>45943.35867306713</v>
      </c>
      <c r="V1734" t="s">
        <v>29</v>
      </c>
    </row>
    <row r="1735" spans="1:22">
      <c r="A1735" s="2">
        <v>2025</v>
      </c>
      <c r="B1735" s="3">
        <v>10</v>
      </c>
      <c r="C1735" s="4">
        <v>45939</v>
      </c>
      <c r="D1735" s="2">
        <v>85413</v>
      </c>
      <c r="E1735" s="2">
        <v>38</v>
      </c>
      <c r="F1735" t="s">
        <v>81</v>
      </c>
      <c r="G1735" t="s">
        <v>82</v>
      </c>
      <c r="H1735" s="5">
        <v>600</v>
      </c>
      <c r="I1735" s="5">
        <v>0</v>
      </c>
      <c r="J1735" s="5">
        <v>600</v>
      </c>
      <c r="K1735" t="s">
        <v>185</v>
      </c>
      <c r="L1735">
        <f>_xlfn.XLOOKUP(M1735,Sheet6!B:B,Sheet6!A:A,"",0)</f>
        <v>411</v>
      </c>
      <c r="M1735" t="s">
        <v>186</v>
      </c>
      <c r="P1735" t="s">
        <v>47</v>
      </c>
      <c r="Q1735" t="s">
        <v>1322</v>
      </c>
      <c r="R1735" t="s">
        <v>1585</v>
      </c>
      <c r="S1735" t="s">
        <v>1586</v>
      </c>
      <c r="T1735" t="s">
        <v>28</v>
      </c>
      <c r="U1735" s="6">
        <v>45943.35867306713</v>
      </c>
      <c r="V1735" t="s">
        <v>29</v>
      </c>
    </row>
    <row r="1736" spans="1:22">
      <c r="A1736" s="2">
        <v>2025</v>
      </c>
      <c r="B1736" s="3">
        <v>10</v>
      </c>
      <c r="C1736" s="4">
        <v>45939</v>
      </c>
      <c r="D1736" s="2">
        <v>85413</v>
      </c>
      <c r="E1736" s="2">
        <v>39</v>
      </c>
      <c r="F1736" t="s">
        <v>81</v>
      </c>
      <c r="G1736" t="s">
        <v>82</v>
      </c>
      <c r="H1736" s="5">
        <v>600</v>
      </c>
      <c r="I1736" s="5">
        <v>0</v>
      </c>
      <c r="J1736" s="5">
        <v>600</v>
      </c>
      <c r="K1736" t="s">
        <v>185</v>
      </c>
      <c r="L1736">
        <f>_xlfn.XLOOKUP(M1736,Sheet6!B:B,Sheet6!A:A,"",0)</f>
        <v>411</v>
      </c>
      <c r="M1736" t="s">
        <v>186</v>
      </c>
      <c r="P1736" t="s">
        <v>47</v>
      </c>
      <c r="Q1736" t="s">
        <v>1323</v>
      </c>
      <c r="R1736" t="s">
        <v>1585</v>
      </c>
      <c r="S1736" t="s">
        <v>1586</v>
      </c>
      <c r="T1736" t="s">
        <v>28</v>
      </c>
      <c r="U1736" s="6">
        <v>45943.35867306713</v>
      </c>
      <c r="V1736" t="s">
        <v>29</v>
      </c>
    </row>
    <row r="1737" spans="1:22">
      <c r="A1737" s="2">
        <v>2025</v>
      </c>
      <c r="B1737" s="3">
        <v>10</v>
      </c>
      <c r="C1737" s="4">
        <v>45939</v>
      </c>
      <c r="D1737" s="2">
        <v>85413</v>
      </c>
      <c r="E1737" s="2">
        <v>40</v>
      </c>
      <c r="F1737" t="s">
        <v>81</v>
      </c>
      <c r="G1737" t="s">
        <v>82</v>
      </c>
      <c r="H1737" s="5">
        <v>600</v>
      </c>
      <c r="I1737" s="5">
        <v>0</v>
      </c>
      <c r="J1737" s="5">
        <v>600</v>
      </c>
      <c r="K1737" t="s">
        <v>185</v>
      </c>
      <c r="L1737">
        <f>_xlfn.XLOOKUP(M1737,Sheet6!B:B,Sheet6!A:A,"",0)</f>
        <v>411</v>
      </c>
      <c r="M1737" t="s">
        <v>186</v>
      </c>
      <c r="P1737" t="s">
        <v>47</v>
      </c>
      <c r="Q1737" t="s">
        <v>1324</v>
      </c>
      <c r="R1737" t="s">
        <v>1585</v>
      </c>
      <c r="S1737" t="s">
        <v>1586</v>
      </c>
      <c r="T1737" t="s">
        <v>28</v>
      </c>
      <c r="U1737" s="6">
        <v>45943.35867306713</v>
      </c>
      <c r="V1737" t="s">
        <v>29</v>
      </c>
    </row>
    <row r="1738" spans="1:22">
      <c r="A1738" s="2">
        <v>2025</v>
      </c>
      <c r="B1738" s="3">
        <v>10</v>
      </c>
      <c r="C1738" s="4">
        <v>45939</v>
      </c>
      <c r="D1738" s="2">
        <v>85413</v>
      </c>
      <c r="E1738" s="2">
        <v>41</v>
      </c>
      <c r="F1738" t="s">
        <v>81</v>
      </c>
      <c r="G1738" t="s">
        <v>82</v>
      </c>
      <c r="H1738" s="5">
        <v>441</v>
      </c>
      <c r="I1738" s="5">
        <v>0</v>
      </c>
      <c r="J1738" s="5">
        <v>441</v>
      </c>
      <c r="K1738" t="s">
        <v>347</v>
      </c>
      <c r="L1738">
        <f>_xlfn.XLOOKUP(M1738,Sheet6!B:B,Sheet6!A:A,"",0)</f>
        <v>469</v>
      </c>
      <c r="M1738" t="s">
        <v>348</v>
      </c>
      <c r="P1738" t="s">
        <v>47</v>
      </c>
      <c r="Q1738" t="s">
        <v>1587</v>
      </c>
      <c r="R1738" t="s">
        <v>1585</v>
      </c>
      <c r="S1738" t="s">
        <v>1586</v>
      </c>
      <c r="T1738" t="s">
        <v>28</v>
      </c>
      <c r="U1738" s="6">
        <v>45943.35867306713</v>
      </c>
      <c r="V1738" t="s">
        <v>29</v>
      </c>
    </row>
    <row r="1739" spans="1:22">
      <c r="A1739" s="2">
        <v>2025</v>
      </c>
      <c r="B1739" s="3">
        <v>10</v>
      </c>
      <c r="C1739" s="4">
        <v>45939</v>
      </c>
      <c r="D1739" s="2">
        <v>85413</v>
      </c>
      <c r="E1739" s="2">
        <v>42</v>
      </c>
      <c r="F1739" t="s">
        <v>81</v>
      </c>
      <c r="G1739" t="s">
        <v>82</v>
      </c>
      <c r="H1739" s="5">
        <v>764.26</v>
      </c>
      <c r="I1739" s="5">
        <v>0</v>
      </c>
      <c r="J1739" s="5">
        <v>764.26</v>
      </c>
      <c r="K1739" t="s">
        <v>349</v>
      </c>
      <c r="L1739">
        <f>_xlfn.XLOOKUP(M1739,Sheet6!B:B,Sheet6!A:A,"",0)</f>
        <v>448</v>
      </c>
      <c r="M1739" t="s">
        <v>350</v>
      </c>
      <c r="P1739" t="s">
        <v>47</v>
      </c>
      <c r="Q1739" t="s">
        <v>1587</v>
      </c>
      <c r="R1739" t="s">
        <v>1585</v>
      </c>
      <c r="S1739" t="s">
        <v>1586</v>
      </c>
      <c r="T1739" t="s">
        <v>28</v>
      </c>
      <c r="U1739" s="6">
        <v>45943.35867306713</v>
      </c>
      <c r="V1739" t="s">
        <v>29</v>
      </c>
    </row>
    <row r="1740" spans="1:22">
      <c r="A1740" s="2">
        <v>2025</v>
      </c>
      <c r="B1740" s="3">
        <v>10</v>
      </c>
      <c r="C1740" s="4">
        <v>45938</v>
      </c>
      <c r="D1740" s="2">
        <v>85415</v>
      </c>
      <c r="E1740" s="2">
        <v>2</v>
      </c>
      <c r="F1740" t="s">
        <v>30</v>
      </c>
      <c r="G1740" t="s">
        <v>31</v>
      </c>
      <c r="H1740" s="5">
        <v>400</v>
      </c>
      <c r="I1740" s="5">
        <v>0</v>
      </c>
      <c r="J1740" s="5">
        <v>400</v>
      </c>
      <c r="K1740" t="s">
        <v>22</v>
      </c>
      <c r="L1740">
        <f>_xlfn.XLOOKUP(M1740,Sheet6!B:B,Sheet6!A:A,"",0)</f>
        <v>371</v>
      </c>
      <c r="M1740" t="s">
        <v>23</v>
      </c>
      <c r="P1740" t="s">
        <v>24</v>
      </c>
      <c r="Q1740" t="s">
        <v>1588</v>
      </c>
      <c r="R1740" t="s">
        <v>1589</v>
      </c>
      <c r="S1740" t="s">
        <v>1590</v>
      </c>
      <c r="T1740" t="s">
        <v>28</v>
      </c>
      <c r="U1740" s="6">
        <v>45943.358820173613</v>
      </c>
      <c r="V1740" t="s">
        <v>29</v>
      </c>
    </row>
    <row r="1741" spans="1:22">
      <c r="A1741" s="2">
        <v>2025</v>
      </c>
      <c r="B1741" s="3">
        <v>10</v>
      </c>
      <c r="C1741" s="4">
        <v>45938</v>
      </c>
      <c r="D1741" s="2">
        <v>85416</v>
      </c>
      <c r="E1741" s="2">
        <v>2</v>
      </c>
      <c r="F1741" t="s">
        <v>30</v>
      </c>
      <c r="G1741" t="s">
        <v>31</v>
      </c>
      <c r="H1741" s="5">
        <v>400</v>
      </c>
      <c r="I1741" s="5">
        <v>0</v>
      </c>
      <c r="J1741" s="5">
        <v>400</v>
      </c>
      <c r="K1741" t="s">
        <v>22</v>
      </c>
      <c r="L1741">
        <f>_xlfn.XLOOKUP(M1741,Sheet6!B:B,Sheet6!A:A,"",0)</f>
        <v>371</v>
      </c>
      <c r="M1741" t="s">
        <v>23</v>
      </c>
      <c r="P1741" t="s">
        <v>24</v>
      </c>
      <c r="Q1741" t="s">
        <v>1591</v>
      </c>
      <c r="R1741" t="s">
        <v>1592</v>
      </c>
      <c r="S1741" t="s">
        <v>1593</v>
      </c>
      <c r="T1741" t="s">
        <v>28</v>
      </c>
      <c r="U1741" s="6">
        <v>45943.358958449076</v>
      </c>
      <c r="V1741" t="s">
        <v>29</v>
      </c>
    </row>
    <row r="1742" spans="1:22">
      <c r="A1742" s="2">
        <v>2025</v>
      </c>
      <c r="B1742" s="3">
        <v>10</v>
      </c>
      <c r="C1742" s="4">
        <v>45938</v>
      </c>
      <c r="D1742" s="2">
        <v>85417</v>
      </c>
      <c r="E1742" s="2">
        <v>2</v>
      </c>
      <c r="F1742" t="s">
        <v>183</v>
      </c>
      <c r="G1742" t="s">
        <v>184</v>
      </c>
      <c r="H1742" s="5">
        <v>2307.7199999999998</v>
      </c>
      <c r="I1742" s="5">
        <v>0</v>
      </c>
      <c r="J1742" s="5">
        <v>2307.7199999999998</v>
      </c>
      <c r="K1742" t="s">
        <v>37</v>
      </c>
      <c r="L1742">
        <f>_xlfn.XLOOKUP(M1742,Sheet6!B:B,Sheet6!A:A,"",0)</f>
        <v>0</v>
      </c>
      <c r="M1742" t="s">
        <v>38</v>
      </c>
      <c r="P1742" t="s">
        <v>24</v>
      </c>
      <c r="Q1742" t="s">
        <v>1594</v>
      </c>
      <c r="R1742" t="s">
        <v>1595</v>
      </c>
      <c r="S1742" t="s">
        <v>1596</v>
      </c>
      <c r="T1742" t="s">
        <v>28</v>
      </c>
      <c r="U1742" s="6">
        <v>45943.359009953703</v>
      </c>
      <c r="V1742" t="s">
        <v>29</v>
      </c>
    </row>
    <row r="1743" spans="1:22">
      <c r="A1743" s="2">
        <v>2025</v>
      </c>
      <c r="B1743" s="3">
        <v>10</v>
      </c>
      <c r="C1743" s="4">
        <v>45938</v>
      </c>
      <c r="D1743" s="2">
        <v>85418</v>
      </c>
      <c r="E1743" s="2">
        <v>2</v>
      </c>
      <c r="F1743" t="s">
        <v>20</v>
      </c>
      <c r="G1743" t="s">
        <v>21</v>
      </c>
      <c r="H1743" s="5">
        <v>76.88</v>
      </c>
      <c r="I1743" s="5">
        <v>0</v>
      </c>
      <c r="J1743" s="5">
        <v>76.88</v>
      </c>
      <c r="K1743" t="s">
        <v>22</v>
      </c>
      <c r="L1743">
        <f>_xlfn.XLOOKUP(M1743,Sheet6!B:B,Sheet6!A:A,"",0)</f>
        <v>371</v>
      </c>
      <c r="M1743" t="s">
        <v>23</v>
      </c>
      <c r="P1743" t="s">
        <v>24</v>
      </c>
      <c r="Q1743" t="s">
        <v>1597</v>
      </c>
      <c r="R1743" t="s">
        <v>1598</v>
      </c>
      <c r="S1743" t="s">
        <v>1599</v>
      </c>
      <c r="T1743" t="s">
        <v>28</v>
      </c>
      <c r="U1743" s="6">
        <v>45943.359068784725</v>
      </c>
      <c r="V1743" t="s">
        <v>29</v>
      </c>
    </row>
    <row r="1744" spans="1:22">
      <c r="A1744" s="2">
        <v>2025</v>
      </c>
      <c r="B1744" s="3">
        <v>10</v>
      </c>
      <c r="C1744" s="4">
        <v>45937</v>
      </c>
      <c r="D1744" s="2">
        <v>85419</v>
      </c>
      <c r="E1744" s="2">
        <v>2</v>
      </c>
      <c r="F1744" t="s">
        <v>183</v>
      </c>
      <c r="G1744" t="s">
        <v>184</v>
      </c>
      <c r="H1744" s="5">
        <v>50</v>
      </c>
      <c r="I1744" s="5">
        <v>0</v>
      </c>
      <c r="J1744" s="5">
        <v>50</v>
      </c>
      <c r="K1744" t="s">
        <v>185</v>
      </c>
      <c r="L1744">
        <f>_xlfn.XLOOKUP(M1744,Sheet6!B:B,Sheet6!A:A,"",0)</f>
        <v>411</v>
      </c>
      <c r="M1744" t="s">
        <v>186</v>
      </c>
      <c r="P1744" t="s">
        <v>24</v>
      </c>
      <c r="Q1744" t="s">
        <v>1600</v>
      </c>
      <c r="R1744" t="s">
        <v>1601</v>
      </c>
      <c r="S1744" t="s">
        <v>1602</v>
      </c>
      <c r="T1744" t="s">
        <v>28</v>
      </c>
      <c r="U1744" s="6">
        <v>45943.359104317133</v>
      </c>
      <c r="V1744" t="s">
        <v>29</v>
      </c>
    </row>
    <row r="1745" spans="1:22">
      <c r="A1745" s="2">
        <v>2025</v>
      </c>
      <c r="B1745" s="3">
        <v>10</v>
      </c>
      <c r="C1745" s="4">
        <v>45937</v>
      </c>
      <c r="D1745" s="2">
        <v>85420</v>
      </c>
      <c r="E1745" s="2">
        <v>2</v>
      </c>
      <c r="F1745" t="s">
        <v>81</v>
      </c>
      <c r="G1745" t="s">
        <v>82</v>
      </c>
      <c r="H1745" s="5">
        <v>0</v>
      </c>
      <c r="I1745" s="5">
        <v>1993.32</v>
      </c>
      <c r="J1745" s="5">
        <v>-1993.32</v>
      </c>
      <c r="K1745" t="s">
        <v>68</v>
      </c>
      <c r="L1745">
        <f>_xlfn.XLOOKUP(M1745,Sheet6!B:B,Sheet6!A:A,"",0)</f>
        <v>450</v>
      </c>
      <c r="M1745" t="s">
        <v>69</v>
      </c>
      <c r="P1745" t="s">
        <v>47</v>
      </c>
      <c r="Q1745" t="s">
        <v>879</v>
      </c>
      <c r="R1745" t="s">
        <v>1603</v>
      </c>
      <c r="S1745" t="s">
        <v>1604</v>
      </c>
      <c r="T1745" t="s">
        <v>28</v>
      </c>
      <c r="U1745" s="6">
        <v>45943.359131597223</v>
      </c>
      <c r="V1745" t="s">
        <v>29</v>
      </c>
    </row>
    <row r="1746" spans="1:22">
      <c r="A1746" s="2">
        <v>2025</v>
      </c>
      <c r="B1746" s="3">
        <v>10</v>
      </c>
      <c r="C1746" s="4">
        <v>45937</v>
      </c>
      <c r="D1746" s="2">
        <v>85421</v>
      </c>
      <c r="E1746" s="2">
        <v>2</v>
      </c>
      <c r="F1746" t="s">
        <v>81</v>
      </c>
      <c r="G1746" t="s">
        <v>82</v>
      </c>
      <c r="H1746" s="5">
        <v>0</v>
      </c>
      <c r="I1746" s="5">
        <v>1557.73</v>
      </c>
      <c r="J1746" s="5">
        <v>-1557.73</v>
      </c>
      <c r="K1746" t="s">
        <v>1605</v>
      </c>
      <c r="L1746">
        <f>_xlfn.XLOOKUP(M1746,Sheet6!B:B,Sheet6!A:A,"",0)</f>
        <v>162</v>
      </c>
      <c r="M1746" t="s">
        <v>1606</v>
      </c>
      <c r="P1746" t="s">
        <v>115</v>
      </c>
      <c r="Q1746" t="s">
        <v>1607</v>
      </c>
      <c r="R1746" t="s">
        <v>1608</v>
      </c>
      <c r="S1746" t="s">
        <v>1609</v>
      </c>
      <c r="T1746" t="s">
        <v>28</v>
      </c>
      <c r="U1746" s="6">
        <v>45943.359158333333</v>
      </c>
      <c r="V1746" t="s">
        <v>29</v>
      </c>
    </row>
    <row r="1747" spans="1:22">
      <c r="A1747" s="2">
        <v>2025</v>
      </c>
      <c r="B1747" s="3">
        <v>10</v>
      </c>
      <c r="C1747" s="4">
        <v>45937</v>
      </c>
      <c r="D1747" s="2">
        <v>85422</v>
      </c>
      <c r="E1747" s="2">
        <v>2</v>
      </c>
      <c r="F1747" t="s">
        <v>81</v>
      </c>
      <c r="G1747" t="s">
        <v>82</v>
      </c>
      <c r="H1747" s="5">
        <v>8370</v>
      </c>
      <c r="I1747" s="5">
        <v>0</v>
      </c>
      <c r="J1747" s="5">
        <v>8370</v>
      </c>
      <c r="K1747" t="s">
        <v>750</v>
      </c>
      <c r="L1747">
        <f>_xlfn.XLOOKUP(M1747,Sheet6!B:B,Sheet6!A:A,"",0)</f>
        <v>192</v>
      </c>
      <c r="M1747" t="s">
        <v>751</v>
      </c>
      <c r="P1747" t="s">
        <v>24</v>
      </c>
      <c r="Q1747" t="s">
        <v>1610</v>
      </c>
      <c r="R1747" t="s">
        <v>1611</v>
      </c>
      <c r="S1747" t="s">
        <v>1612</v>
      </c>
      <c r="T1747" t="s">
        <v>28</v>
      </c>
      <c r="U1747" s="6">
        <v>45943.359197187499</v>
      </c>
      <c r="V1747" t="s">
        <v>29</v>
      </c>
    </row>
    <row r="1748" spans="1:22">
      <c r="A1748" s="2">
        <v>2025</v>
      </c>
      <c r="B1748" s="3">
        <v>10</v>
      </c>
      <c r="C1748" s="4">
        <v>45937</v>
      </c>
      <c r="D1748" s="2">
        <v>85422</v>
      </c>
      <c r="E1748" s="2">
        <v>3</v>
      </c>
      <c r="F1748" t="s">
        <v>43</v>
      </c>
      <c r="G1748" t="s">
        <v>44</v>
      </c>
      <c r="H1748" s="5">
        <v>900</v>
      </c>
      <c r="I1748" s="5">
        <v>0</v>
      </c>
      <c r="J1748" s="5">
        <v>900</v>
      </c>
      <c r="K1748" t="s">
        <v>750</v>
      </c>
      <c r="L1748">
        <f>_xlfn.XLOOKUP(M1748,Sheet6!B:B,Sheet6!A:A,"",0)</f>
        <v>192</v>
      </c>
      <c r="M1748" t="s">
        <v>751</v>
      </c>
      <c r="P1748" t="s">
        <v>24</v>
      </c>
      <c r="Q1748" t="s">
        <v>1610</v>
      </c>
      <c r="R1748" t="s">
        <v>1611</v>
      </c>
      <c r="S1748" t="s">
        <v>1612</v>
      </c>
      <c r="T1748" t="s">
        <v>28</v>
      </c>
      <c r="U1748" s="6">
        <v>45943.359197187499</v>
      </c>
      <c r="V1748" t="s">
        <v>29</v>
      </c>
    </row>
    <row r="1749" spans="1:22">
      <c r="A1749" s="2">
        <v>2025</v>
      </c>
      <c r="B1749" s="3">
        <v>10</v>
      </c>
      <c r="C1749" s="4">
        <v>45937</v>
      </c>
      <c r="D1749" s="2">
        <v>85422</v>
      </c>
      <c r="E1749" s="2">
        <v>4</v>
      </c>
      <c r="F1749" t="s">
        <v>43</v>
      </c>
      <c r="G1749" t="s">
        <v>44</v>
      </c>
      <c r="H1749" s="5">
        <v>180</v>
      </c>
      <c r="I1749" s="5">
        <v>0</v>
      </c>
      <c r="J1749" s="5">
        <v>180</v>
      </c>
      <c r="K1749" t="s">
        <v>750</v>
      </c>
      <c r="L1749">
        <f>_xlfn.XLOOKUP(M1749,Sheet6!B:B,Sheet6!A:A,"",0)</f>
        <v>192</v>
      </c>
      <c r="M1749" t="s">
        <v>751</v>
      </c>
      <c r="P1749" t="s">
        <v>47</v>
      </c>
      <c r="Q1749" t="s">
        <v>1610</v>
      </c>
      <c r="R1749" t="s">
        <v>1611</v>
      </c>
      <c r="S1749" t="s">
        <v>1612</v>
      </c>
      <c r="T1749" t="s">
        <v>28</v>
      </c>
      <c r="U1749" s="6">
        <v>45943.359197187499</v>
      </c>
      <c r="V1749" t="s">
        <v>29</v>
      </c>
    </row>
    <row r="1750" spans="1:22">
      <c r="A1750" s="2">
        <v>2025</v>
      </c>
      <c r="B1750" s="3">
        <v>10</v>
      </c>
      <c r="C1750" s="4">
        <v>45936</v>
      </c>
      <c r="D1750" s="2">
        <v>85311</v>
      </c>
      <c r="E1750" s="2">
        <v>2</v>
      </c>
      <c r="F1750" t="s">
        <v>183</v>
      </c>
      <c r="G1750" t="s">
        <v>184</v>
      </c>
      <c r="H1750" s="5">
        <v>19.260000000000002</v>
      </c>
      <c r="I1750" s="5">
        <v>0</v>
      </c>
      <c r="J1750" s="5">
        <v>19.260000000000002</v>
      </c>
      <c r="K1750" t="s">
        <v>37</v>
      </c>
      <c r="L1750">
        <f>_xlfn.XLOOKUP(M1750,Sheet6!B:B,Sheet6!A:A,"",0)</f>
        <v>0</v>
      </c>
      <c r="M1750" t="s">
        <v>38</v>
      </c>
      <c r="P1750" t="s">
        <v>24</v>
      </c>
      <c r="Q1750" t="s">
        <v>1613</v>
      </c>
      <c r="R1750" t="s">
        <v>1614</v>
      </c>
      <c r="S1750" t="s">
        <v>1615</v>
      </c>
      <c r="T1750" t="s">
        <v>28</v>
      </c>
      <c r="U1750" s="6">
        <v>45938.647619247684</v>
      </c>
      <c r="V1750" t="s">
        <v>42</v>
      </c>
    </row>
    <row r="1751" spans="1:22">
      <c r="A1751" s="2">
        <v>2025</v>
      </c>
      <c r="B1751" s="3">
        <v>10</v>
      </c>
      <c r="C1751" s="4">
        <v>45936</v>
      </c>
      <c r="D1751" s="2">
        <v>85340</v>
      </c>
      <c r="E1751" s="2">
        <v>2</v>
      </c>
      <c r="F1751" t="s">
        <v>81</v>
      </c>
      <c r="G1751" t="s">
        <v>82</v>
      </c>
      <c r="H1751" s="5">
        <v>2673</v>
      </c>
      <c r="I1751" s="5">
        <v>0</v>
      </c>
      <c r="J1751" s="5">
        <v>2673</v>
      </c>
      <c r="K1751" t="s">
        <v>635</v>
      </c>
      <c r="L1751">
        <f>_xlfn.XLOOKUP(M1751,Sheet6!B:B,Sheet6!A:A,"",0)</f>
        <v>441</v>
      </c>
      <c r="M1751" t="s">
        <v>636</v>
      </c>
      <c r="P1751" t="s">
        <v>115</v>
      </c>
      <c r="Q1751" t="s">
        <v>1616</v>
      </c>
      <c r="R1751" t="s">
        <v>1617</v>
      </c>
      <c r="S1751" t="s">
        <v>1618</v>
      </c>
      <c r="T1751" t="s">
        <v>28</v>
      </c>
      <c r="U1751" s="6">
        <v>45940.326315543978</v>
      </c>
      <c r="V1751" t="s">
        <v>29</v>
      </c>
    </row>
    <row r="1752" spans="1:22">
      <c r="A1752" s="2">
        <v>2025</v>
      </c>
      <c r="B1752" s="3">
        <v>10</v>
      </c>
      <c r="C1752" s="4">
        <v>45936</v>
      </c>
      <c r="D1752" s="2">
        <v>85340</v>
      </c>
      <c r="E1752" s="2">
        <v>3</v>
      </c>
      <c r="F1752" t="s">
        <v>81</v>
      </c>
      <c r="G1752" t="s">
        <v>82</v>
      </c>
      <c r="H1752" s="5">
        <v>243</v>
      </c>
      <c r="I1752" s="5">
        <v>0</v>
      </c>
      <c r="J1752" s="5">
        <v>243</v>
      </c>
      <c r="K1752" t="s">
        <v>640</v>
      </c>
      <c r="L1752">
        <f>_xlfn.XLOOKUP(M1752,Sheet6!B:B,Sheet6!A:A,"",0)</f>
        <v>454</v>
      </c>
      <c r="M1752" t="s">
        <v>641</v>
      </c>
      <c r="P1752" t="s">
        <v>115</v>
      </c>
      <c r="Q1752" t="s">
        <v>1616</v>
      </c>
      <c r="R1752" t="s">
        <v>1617</v>
      </c>
      <c r="S1752" t="s">
        <v>1618</v>
      </c>
      <c r="T1752" t="s">
        <v>28</v>
      </c>
      <c r="U1752" s="6">
        <v>45940.326315543978</v>
      </c>
      <c r="V1752" t="s">
        <v>29</v>
      </c>
    </row>
    <row r="1753" spans="1:22">
      <c r="A1753" s="2">
        <v>2025</v>
      </c>
      <c r="B1753" s="3">
        <v>10</v>
      </c>
      <c r="C1753" s="4">
        <v>45936</v>
      </c>
      <c r="D1753" s="2">
        <v>85340</v>
      </c>
      <c r="E1753" s="2">
        <v>4</v>
      </c>
      <c r="F1753" t="s">
        <v>81</v>
      </c>
      <c r="G1753" t="s">
        <v>82</v>
      </c>
      <c r="H1753" s="5">
        <v>7047</v>
      </c>
      <c r="I1753" s="5">
        <v>0</v>
      </c>
      <c r="J1753" s="5">
        <v>7047</v>
      </c>
      <c r="K1753" t="s">
        <v>642</v>
      </c>
      <c r="L1753">
        <f>_xlfn.XLOOKUP(M1753,Sheet6!B:B,Sheet6!A:A,"",0)</f>
        <v>472</v>
      </c>
      <c r="M1753" t="s">
        <v>643</v>
      </c>
      <c r="P1753" t="s">
        <v>115</v>
      </c>
      <c r="Q1753" t="s">
        <v>1616</v>
      </c>
      <c r="R1753" t="s">
        <v>1617</v>
      </c>
      <c r="S1753" t="s">
        <v>1618</v>
      </c>
      <c r="T1753" t="s">
        <v>28</v>
      </c>
      <c r="U1753" s="6">
        <v>45940.326315543978</v>
      </c>
      <c r="V1753" t="s">
        <v>29</v>
      </c>
    </row>
    <row r="1754" spans="1:22">
      <c r="A1754" s="2">
        <v>2025</v>
      </c>
      <c r="B1754" s="3">
        <v>10</v>
      </c>
      <c r="C1754" s="4">
        <v>45936</v>
      </c>
      <c r="D1754" s="2">
        <v>85340</v>
      </c>
      <c r="E1754" s="2">
        <v>5</v>
      </c>
      <c r="F1754" t="s">
        <v>81</v>
      </c>
      <c r="G1754" t="s">
        <v>82</v>
      </c>
      <c r="H1754" s="5">
        <v>1701</v>
      </c>
      <c r="I1754" s="5">
        <v>0</v>
      </c>
      <c r="J1754" s="5">
        <v>1701</v>
      </c>
      <c r="K1754" t="s">
        <v>1135</v>
      </c>
      <c r="L1754">
        <f>_xlfn.XLOOKUP(M1754,Sheet6!B:B,Sheet6!A:A,"",0)</f>
        <v>473</v>
      </c>
      <c r="M1754" t="s">
        <v>1136</v>
      </c>
      <c r="P1754" t="s">
        <v>115</v>
      </c>
      <c r="Q1754" t="s">
        <v>1616</v>
      </c>
      <c r="R1754" t="s">
        <v>1617</v>
      </c>
      <c r="S1754" t="s">
        <v>1618</v>
      </c>
      <c r="T1754" t="s">
        <v>28</v>
      </c>
      <c r="U1754" s="6">
        <v>45940.326315543978</v>
      </c>
      <c r="V1754" t="s">
        <v>29</v>
      </c>
    </row>
    <row r="1755" spans="1:22">
      <c r="A1755" s="2">
        <v>2025</v>
      </c>
      <c r="B1755" s="3">
        <v>10</v>
      </c>
      <c r="C1755" s="4">
        <v>45936</v>
      </c>
      <c r="D1755" s="2">
        <v>85340</v>
      </c>
      <c r="E1755" s="2">
        <v>6</v>
      </c>
      <c r="F1755" t="s">
        <v>81</v>
      </c>
      <c r="G1755" t="s">
        <v>82</v>
      </c>
      <c r="H1755" s="5">
        <v>2160</v>
      </c>
      <c r="I1755" s="5">
        <v>0</v>
      </c>
      <c r="J1755" s="5">
        <v>2160</v>
      </c>
      <c r="K1755" t="s">
        <v>37</v>
      </c>
      <c r="L1755">
        <f>_xlfn.XLOOKUP(M1755,Sheet6!B:B,Sheet6!A:A,"",0)</f>
        <v>0</v>
      </c>
      <c r="M1755" t="s">
        <v>38</v>
      </c>
      <c r="P1755" t="s">
        <v>115</v>
      </c>
      <c r="Q1755" t="s">
        <v>1616</v>
      </c>
      <c r="R1755" t="s">
        <v>1617</v>
      </c>
      <c r="S1755" t="s">
        <v>1618</v>
      </c>
      <c r="T1755" t="s">
        <v>28</v>
      </c>
      <c r="U1755" s="6">
        <v>45940.326315543978</v>
      </c>
      <c r="V1755" t="s">
        <v>29</v>
      </c>
    </row>
    <row r="1756" spans="1:22">
      <c r="A1756" s="2">
        <v>2025</v>
      </c>
      <c r="B1756" s="3">
        <v>10</v>
      </c>
      <c r="C1756" s="4">
        <v>45936</v>
      </c>
      <c r="D1756" s="2">
        <v>85423</v>
      </c>
      <c r="E1756" s="2">
        <v>2</v>
      </c>
      <c r="F1756" t="s">
        <v>43</v>
      </c>
      <c r="G1756" t="s">
        <v>44</v>
      </c>
      <c r="H1756" s="5">
        <v>31.19</v>
      </c>
      <c r="I1756" s="5">
        <v>0</v>
      </c>
      <c r="J1756" s="5">
        <v>31.19</v>
      </c>
      <c r="K1756" t="s">
        <v>178</v>
      </c>
      <c r="L1756">
        <f>_xlfn.XLOOKUP(M1756,Sheet6!B:B,Sheet6!A:A,"",0)</f>
        <v>173</v>
      </c>
      <c r="M1756" t="s">
        <v>179</v>
      </c>
      <c r="P1756" t="s">
        <v>47</v>
      </c>
      <c r="Q1756" t="s">
        <v>1619</v>
      </c>
      <c r="R1756" t="s">
        <v>1620</v>
      </c>
      <c r="S1756" t="s">
        <v>1621</v>
      </c>
      <c r="T1756" t="s">
        <v>28</v>
      </c>
      <c r="U1756" s="6">
        <v>45943.359343784723</v>
      </c>
      <c r="V1756" t="s">
        <v>29</v>
      </c>
    </row>
    <row r="1757" spans="1:22">
      <c r="A1757" s="2">
        <v>2025</v>
      </c>
      <c r="B1757" s="3">
        <v>10</v>
      </c>
      <c r="C1757" s="4">
        <v>45936</v>
      </c>
      <c r="D1757" s="2">
        <v>85423</v>
      </c>
      <c r="E1757" s="2">
        <v>3</v>
      </c>
      <c r="F1757" t="s">
        <v>43</v>
      </c>
      <c r="G1757" t="s">
        <v>44</v>
      </c>
      <c r="H1757" s="5">
        <v>44.95</v>
      </c>
      <c r="I1757" s="5">
        <v>0</v>
      </c>
      <c r="J1757" s="5">
        <v>44.95</v>
      </c>
      <c r="K1757" t="s">
        <v>365</v>
      </c>
      <c r="L1757">
        <f>_xlfn.XLOOKUP(M1757,Sheet6!B:B,Sheet6!A:A,"",0)</f>
        <v>174</v>
      </c>
      <c r="M1757" t="s">
        <v>366</v>
      </c>
      <c r="P1757" t="s">
        <v>47</v>
      </c>
      <c r="Q1757" t="s">
        <v>1619</v>
      </c>
      <c r="R1757" t="s">
        <v>1620</v>
      </c>
      <c r="S1757" t="s">
        <v>1621</v>
      </c>
      <c r="T1757" t="s">
        <v>28</v>
      </c>
      <c r="U1757" s="6">
        <v>45943.359343784723</v>
      </c>
      <c r="V1757" t="s">
        <v>29</v>
      </c>
    </row>
    <row r="1758" spans="1:22">
      <c r="A1758" s="2">
        <v>2025</v>
      </c>
      <c r="B1758" s="3">
        <v>10</v>
      </c>
      <c r="C1758" s="4">
        <v>45936</v>
      </c>
      <c r="D1758" s="2">
        <v>85423</v>
      </c>
      <c r="E1758" s="2">
        <v>4</v>
      </c>
      <c r="F1758" t="s">
        <v>43</v>
      </c>
      <c r="G1758" t="s">
        <v>44</v>
      </c>
      <c r="H1758" s="5">
        <v>44.04</v>
      </c>
      <c r="I1758" s="5">
        <v>0</v>
      </c>
      <c r="J1758" s="5">
        <v>44.04</v>
      </c>
      <c r="K1758" t="s">
        <v>247</v>
      </c>
      <c r="L1758">
        <f>_xlfn.XLOOKUP(M1758,Sheet6!B:B,Sheet6!A:A,"",0)</f>
        <v>211</v>
      </c>
      <c r="M1758" t="s">
        <v>248</v>
      </c>
      <c r="P1758" t="s">
        <v>47</v>
      </c>
      <c r="Q1758" t="s">
        <v>1619</v>
      </c>
      <c r="R1758" t="s">
        <v>1620</v>
      </c>
      <c r="S1758" t="s">
        <v>1621</v>
      </c>
      <c r="T1758" t="s">
        <v>28</v>
      </c>
      <c r="U1758" s="6">
        <v>45943.359343784723</v>
      </c>
      <c r="V1758" t="s">
        <v>29</v>
      </c>
    </row>
    <row r="1759" spans="1:22">
      <c r="A1759" s="2">
        <v>2025</v>
      </c>
      <c r="B1759" s="3">
        <v>10</v>
      </c>
      <c r="C1759" s="4">
        <v>45936</v>
      </c>
      <c r="D1759" s="2">
        <v>85423</v>
      </c>
      <c r="E1759" s="2">
        <v>5</v>
      </c>
      <c r="F1759" t="s">
        <v>43</v>
      </c>
      <c r="G1759" t="s">
        <v>44</v>
      </c>
      <c r="H1759" s="5">
        <v>35.78</v>
      </c>
      <c r="I1759" s="5">
        <v>0</v>
      </c>
      <c r="J1759" s="5">
        <v>35.78</v>
      </c>
      <c r="K1759" t="s">
        <v>245</v>
      </c>
      <c r="L1759">
        <f>_xlfn.XLOOKUP(M1759,Sheet6!B:B,Sheet6!A:A,"",0)</f>
        <v>227</v>
      </c>
      <c r="M1759" t="s">
        <v>246</v>
      </c>
      <c r="P1759" t="s">
        <v>47</v>
      </c>
      <c r="Q1759" t="s">
        <v>1619</v>
      </c>
      <c r="R1759" t="s">
        <v>1620</v>
      </c>
      <c r="S1759" t="s">
        <v>1621</v>
      </c>
      <c r="T1759" t="s">
        <v>28</v>
      </c>
      <c r="U1759" s="6">
        <v>45943.359343784723</v>
      </c>
      <c r="V1759" t="s">
        <v>29</v>
      </c>
    </row>
    <row r="1760" spans="1:22">
      <c r="A1760" s="2">
        <v>2025</v>
      </c>
      <c r="B1760" s="3">
        <v>10</v>
      </c>
      <c r="C1760" s="4">
        <v>45936</v>
      </c>
      <c r="D1760" s="2">
        <v>85423</v>
      </c>
      <c r="E1760" s="2">
        <v>6</v>
      </c>
      <c r="F1760" t="s">
        <v>43</v>
      </c>
      <c r="G1760" t="s">
        <v>44</v>
      </c>
      <c r="H1760" s="5">
        <v>24.77</v>
      </c>
      <c r="I1760" s="5">
        <v>0</v>
      </c>
      <c r="J1760" s="5">
        <v>24.77</v>
      </c>
      <c r="K1760" t="s">
        <v>50</v>
      </c>
      <c r="L1760">
        <f>_xlfn.XLOOKUP(M1760,Sheet6!B:B,Sheet6!A:A,"",0)</f>
        <v>370</v>
      </c>
      <c r="M1760" t="s">
        <v>51</v>
      </c>
      <c r="P1760" t="s">
        <v>47</v>
      </c>
      <c r="Q1760" t="s">
        <v>1619</v>
      </c>
      <c r="R1760" t="s">
        <v>1620</v>
      </c>
      <c r="S1760" t="s">
        <v>1621</v>
      </c>
      <c r="T1760" t="s">
        <v>28</v>
      </c>
      <c r="U1760" s="6">
        <v>45943.359343784723</v>
      </c>
      <c r="V1760" t="s">
        <v>29</v>
      </c>
    </row>
    <row r="1761" spans="1:22">
      <c r="A1761" s="2">
        <v>2025</v>
      </c>
      <c r="B1761" s="3">
        <v>10</v>
      </c>
      <c r="C1761" s="4">
        <v>45936</v>
      </c>
      <c r="D1761" s="2">
        <v>85423</v>
      </c>
      <c r="E1761" s="2">
        <v>7</v>
      </c>
      <c r="F1761" t="s">
        <v>43</v>
      </c>
      <c r="G1761" t="s">
        <v>44</v>
      </c>
      <c r="H1761" s="5">
        <v>52.29</v>
      </c>
      <c r="I1761" s="5">
        <v>0</v>
      </c>
      <c r="J1761" s="5">
        <v>52.29</v>
      </c>
      <c r="K1761" t="s">
        <v>273</v>
      </c>
      <c r="L1761">
        <f>_xlfn.XLOOKUP(M1761,Sheet6!B:B,Sheet6!A:A,"",0)</f>
        <v>28</v>
      </c>
      <c r="M1761" t="s">
        <v>274</v>
      </c>
      <c r="P1761" t="s">
        <v>47</v>
      </c>
      <c r="Q1761" t="s">
        <v>1619</v>
      </c>
      <c r="R1761" t="s">
        <v>1620</v>
      </c>
      <c r="S1761" t="s">
        <v>1621</v>
      </c>
      <c r="T1761" t="s">
        <v>28</v>
      </c>
      <c r="U1761" s="6">
        <v>45943.359343784723</v>
      </c>
      <c r="V1761" t="s">
        <v>29</v>
      </c>
    </row>
    <row r="1762" spans="1:22">
      <c r="A1762" s="2">
        <v>2025</v>
      </c>
      <c r="B1762" s="3">
        <v>10</v>
      </c>
      <c r="C1762" s="4">
        <v>45936</v>
      </c>
      <c r="D1762" s="2">
        <v>85423</v>
      </c>
      <c r="E1762" s="2">
        <v>8</v>
      </c>
      <c r="F1762" t="s">
        <v>43</v>
      </c>
      <c r="G1762" t="s">
        <v>44</v>
      </c>
      <c r="H1762" s="5">
        <v>33.94</v>
      </c>
      <c r="I1762" s="5">
        <v>0</v>
      </c>
      <c r="J1762" s="5">
        <v>33.94</v>
      </c>
      <c r="K1762" t="s">
        <v>427</v>
      </c>
      <c r="L1762">
        <f>_xlfn.XLOOKUP(M1762,Sheet6!B:B,Sheet6!A:A,"",0)</f>
        <v>27</v>
      </c>
      <c r="M1762" t="s">
        <v>428</v>
      </c>
      <c r="P1762" t="s">
        <v>47</v>
      </c>
      <c r="Q1762" t="s">
        <v>1619</v>
      </c>
      <c r="R1762" t="s">
        <v>1620</v>
      </c>
      <c r="S1762" t="s">
        <v>1621</v>
      </c>
      <c r="T1762" t="s">
        <v>28</v>
      </c>
      <c r="U1762" s="6">
        <v>45943.359343784723</v>
      </c>
      <c r="V1762" t="s">
        <v>29</v>
      </c>
    </row>
    <row r="1763" spans="1:22">
      <c r="A1763" s="2">
        <v>2025</v>
      </c>
      <c r="B1763" s="3">
        <v>10</v>
      </c>
      <c r="C1763" s="4">
        <v>45936</v>
      </c>
      <c r="D1763" s="2">
        <v>85423</v>
      </c>
      <c r="E1763" s="2">
        <v>9</v>
      </c>
      <c r="F1763" t="s">
        <v>43</v>
      </c>
      <c r="G1763" t="s">
        <v>44</v>
      </c>
      <c r="H1763" s="5">
        <v>28.24</v>
      </c>
      <c r="I1763" s="5">
        <v>0</v>
      </c>
      <c r="J1763" s="5">
        <v>28.24</v>
      </c>
      <c r="K1763" t="s">
        <v>369</v>
      </c>
      <c r="L1763">
        <f>_xlfn.XLOOKUP(M1763,Sheet6!B:B,Sheet6!A:A,"",0)</f>
        <v>17</v>
      </c>
      <c r="M1763" t="s">
        <v>370</v>
      </c>
      <c r="P1763" t="s">
        <v>47</v>
      </c>
      <c r="Q1763" t="s">
        <v>1619</v>
      </c>
      <c r="R1763" t="s">
        <v>1620</v>
      </c>
      <c r="S1763" t="s">
        <v>1621</v>
      </c>
      <c r="T1763" t="s">
        <v>28</v>
      </c>
      <c r="U1763" s="6">
        <v>45943.359343784723</v>
      </c>
      <c r="V1763" t="s">
        <v>29</v>
      </c>
    </row>
    <row r="1764" spans="1:22">
      <c r="A1764" s="2">
        <v>2025</v>
      </c>
      <c r="B1764" s="3">
        <v>10</v>
      </c>
      <c r="C1764" s="4">
        <v>45936</v>
      </c>
      <c r="D1764" s="2">
        <v>85423</v>
      </c>
      <c r="E1764" s="2">
        <v>10</v>
      </c>
      <c r="F1764" t="s">
        <v>43</v>
      </c>
      <c r="G1764" t="s">
        <v>44</v>
      </c>
      <c r="H1764" s="5">
        <v>13.76</v>
      </c>
      <c r="I1764" s="5">
        <v>0</v>
      </c>
      <c r="J1764" s="5">
        <v>13.76</v>
      </c>
      <c r="K1764" t="s">
        <v>492</v>
      </c>
      <c r="L1764">
        <f>_xlfn.XLOOKUP(M1764,Sheet6!B:B,Sheet6!A:A,"",0)</f>
        <v>79</v>
      </c>
      <c r="M1764" t="s">
        <v>493</v>
      </c>
      <c r="P1764" t="s">
        <v>47</v>
      </c>
      <c r="Q1764" t="s">
        <v>1619</v>
      </c>
      <c r="R1764" t="s">
        <v>1620</v>
      </c>
      <c r="S1764" t="s">
        <v>1621</v>
      </c>
      <c r="T1764" t="s">
        <v>28</v>
      </c>
      <c r="U1764" s="6">
        <v>45943.359343784723</v>
      </c>
      <c r="V1764" t="s">
        <v>29</v>
      </c>
    </row>
    <row r="1765" spans="1:22">
      <c r="A1765" s="2">
        <v>2025</v>
      </c>
      <c r="B1765" s="3">
        <v>10</v>
      </c>
      <c r="C1765" s="4">
        <v>45936</v>
      </c>
      <c r="D1765" s="2">
        <v>85423</v>
      </c>
      <c r="E1765" s="2">
        <v>11</v>
      </c>
      <c r="F1765" t="s">
        <v>43</v>
      </c>
      <c r="G1765" t="s">
        <v>44</v>
      </c>
      <c r="H1765" s="5">
        <v>32.11</v>
      </c>
      <c r="I1765" s="5">
        <v>0</v>
      </c>
      <c r="J1765" s="5">
        <v>32.11</v>
      </c>
      <c r="K1765" t="s">
        <v>383</v>
      </c>
      <c r="L1765">
        <f>_xlfn.XLOOKUP(M1765,Sheet6!B:B,Sheet6!A:A,"",0)</f>
        <v>16</v>
      </c>
      <c r="M1765" t="s">
        <v>384</v>
      </c>
      <c r="P1765" t="s">
        <v>47</v>
      </c>
      <c r="Q1765" t="s">
        <v>1619</v>
      </c>
      <c r="R1765" t="s">
        <v>1620</v>
      </c>
      <c r="S1765" t="s">
        <v>1621</v>
      </c>
      <c r="T1765" t="s">
        <v>28</v>
      </c>
      <c r="U1765" s="6">
        <v>45943.359343784723</v>
      </c>
      <c r="V1765" t="s">
        <v>29</v>
      </c>
    </row>
    <row r="1766" spans="1:22">
      <c r="A1766" s="2">
        <v>2025</v>
      </c>
      <c r="B1766" s="3">
        <v>10</v>
      </c>
      <c r="C1766" s="4">
        <v>45936</v>
      </c>
      <c r="D1766" s="2">
        <v>85423</v>
      </c>
      <c r="E1766" s="2">
        <v>12</v>
      </c>
      <c r="F1766" t="s">
        <v>43</v>
      </c>
      <c r="G1766" t="s">
        <v>44</v>
      </c>
      <c r="H1766" s="5">
        <v>77.06</v>
      </c>
      <c r="I1766" s="5">
        <v>0</v>
      </c>
      <c r="J1766" s="5">
        <v>77.06</v>
      </c>
      <c r="K1766" t="s">
        <v>494</v>
      </c>
      <c r="L1766">
        <f>_xlfn.XLOOKUP(M1766,Sheet6!B:B,Sheet6!A:A,"",0)</f>
        <v>406</v>
      </c>
      <c r="M1766" t="s">
        <v>495</v>
      </c>
      <c r="P1766" t="s">
        <v>47</v>
      </c>
      <c r="Q1766" t="s">
        <v>1619</v>
      </c>
      <c r="R1766" t="s">
        <v>1620</v>
      </c>
      <c r="S1766" t="s">
        <v>1621</v>
      </c>
      <c r="T1766" t="s">
        <v>28</v>
      </c>
      <c r="U1766" s="6">
        <v>45943.359343784723</v>
      </c>
      <c r="V1766" t="s">
        <v>29</v>
      </c>
    </row>
    <row r="1767" spans="1:22">
      <c r="A1767" s="2">
        <v>2025</v>
      </c>
      <c r="B1767" s="3">
        <v>10</v>
      </c>
      <c r="C1767" s="4">
        <v>45936</v>
      </c>
      <c r="D1767" s="2">
        <v>85423</v>
      </c>
      <c r="E1767" s="2">
        <v>13</v>
      </c>
      <c r="F1767" t="s">
        <v>43</v>
      </c>
      <c r="G1767" t="s">
        <v>44</v>
      </c>
      <c r="H1767" s="5">
        <v>207.34</v>
      </c>
      <c r="I1767" s="5">
        <v>0</v>
      </c>
      <c r="J1767" s="5">
        <v>207.34</v>
      </c>
      <c r="K1767" t="s">
        <v>233</v>
      </c>
      <c r="L1767">
        <f>_xlfn.XLOOKUP(M1767,Sheet6!B:B,Sheet6!A:A,"",0)</f>
        <v>178</v>
      </c>
      <c r="M1767" t="s">
        <v>234</v>
      </c>
      <c r="P1767" t="s">
        <v>47</v>
      </c>
      <c r="Q1767" t="s">
        <v>1619</v>
      </c>
      <c r="R1767" t="s">
        <v>1620</v>
      </c>
      <c r="S1767" t="s">
        <v>1621</v>
      </c>
      <c r="T1767" t="s">
        <v>28</v>
      </c>
      <c r="U1767" s="6">
        <v>45943.359343784723</v>
      </c>
      <c r="V1767" t="s">
        <v>29</v>
      </c>
    </row>
    <row r="1768" spans="1:22">
      <c r="A1768" s="2">
        <v>2025</v>
      </c>
      <c r="B1768" s="3">
        <v>10</v>
      </c>
      <c r="C1768" s="4">
        <v>45936</v>
      </c>
      <c r="D1768" s="2">
        <v>85423</v>
      </c>
      <c r="E1768" s="2">
        <v>14</v>
      </c>
      <c r="F1768" t="s">
        <v>43</v>
      </c>
      <c r="G1768" t="s">
        <v>44</v>
      </c>
      <c r="H1768" s="5">
        <v>41.28</v>
      </c>
      <c r="I1768" s="5">
        <v>0</v>
      </c>
      <c r="J1768" s="5">
        <v>41.28</v>
      </c>
      <c r="K1768" t="s">
        <v>496</v>
      </c>
      <c r="L1768">
        <f>_xlfn.XLOOKUP(M1768,Sheet6!B:B,Sheet6!A:A,"",0)</f>
        <v>221</v>
      </c>
      <c r="M1768" t="s">
        <v>497</v>
      </c>
      <c r="P1768" t="s">
        <v>47</v>
      </c>
      <c r="Q1768" t="s">
        <v>1619</v>
      </c>
      <c r="R1768" t="s">
        <v>1620</v>
      </c>
      <c r="S1768" t="s">
        <v>1621</v>
      </c>
      <c r="T1768" t="s">
        <v>28</v>
      </c>
      <c r="U1768" s="6">
        <v>45943.359343784723</v>
      </c>
      <c r="V1768" t="s">
        <v>29</v>
      </c>
    </row>
    <row r="1769" spans="1:22">
      <c r="A1769" s="2">
        <v>2025</v>
      </c>
      <c r="B1769" s="3">
        <v>10</v>
      </c>
      <c r="C1769" s="4">
        <v>45936</v>
      </c>
      <c r="D1769" s="2">
        <v>85423</v>
      </c>
      <c r="E1769" s="2">
        <v>15</v>
      </c>
      <c r="F1769" t="s">
        <v>43</v>
      </c>
      <c r="G1769" t="s">
        <v>44</v>
      </c>
      <c r="H1769" s="5">
        <v>37.61</v>
      </c>
      <c r="I1769" s="5">
        <v>0</v>
      </c>
      <c r="J1769" s="5">
        <v>37.61</v>
      </c>
      <c r="K1769" t="s">
        <v>367</v>
      </c>
      <c r="L1769">
        <f>_xlfn.XLOOKUP(M1769,Sheet6!B:B,Sheet6!A:A,"",0)</f>
        <v>222</v>
      </c>
      <c r="M1769" t="s">
        <v>368</v>
      </c>
      <c r="P1769" t="s">
        <v>47</v>
      </c>
      <c r="Q1769" t="s">
        <v>1619</v>
      </c>
      <c r="R1769" t="s">
        <v>1620</v>
      </c>
      <c r="S1769" t="s">
        <v>1621</v>
      </c>
      <c r="T1769" t="s">
        <v>28</v>
      </c>
      <c r="U1769" s="6">
        <v>45943.359343784723</v>
      </c>
      <c r="V1769" t="s">
        <v>29</v>
      </c>
    </row>
    <row r="1770" spans="1:22">
      <c r="A1770" s="2">
        <v>2025</v>
      </c>
      <c r="B1770" s="3">
        <v>10</v>
      </c>
      <c r="C1770" s="4">
        <v>45936</v>
      </c>
      <c r="D1770" s="2">
        <v>85423</v>
      </c>
      <c r="E1770" s="2">
        <v>16</v>
      </c>
      <c r="F1770" t="s">
        <v>43</v>
      </c>
      <c r="G1770" t="s">
        <v>44</v>
      </c>
      <c r="H1770" s="5">
        <v>93.58</v>
      </c>
      <c r="I1770" s="5">
        <v>0</v>
      </c>
      <c r="J1770" s="5">
        <v>93.58</v>
      </c>
      <c r="K1770" t="s">
        <v>498</v>
      </c>
      <c r="L1770">
        <f>_xlfn.XLOOKUP(M1770,Sheet6!B:B,Sheet6!A:A,"",0)</f>
        <v>233</v>
      </c>
      <c r="M1770" t="s">
        <v>499</v>
      </c>
      <c r="P1770" t="s">
        <v>47</v>
      </c>
      <c r="Q1770" t="s">
        <v>1619</v>
      </c>
      <c r="R1770" t="s">
        <v>1620</v>
      </c>
      <c r="S1770" t="s">
        <v>1621</v>
      </c>
      <c r="T1770" t="s">
        <v>28</v>
      </c>
      <c r="U1770" s="6">
        <v>45943.359343784723</v>
      </c>
      <c r="V1770" t="s">
        <v>29</v>
      </c>
    </row>
    <row r="1771" spans="1:22">
      <c r="A1771" s="2">
        <v>2025</v>
      </c>
      <c r="B1771" s="3">
        <v>10</v>
      </c>
      <c r="C1771" s="4">
        <v>45936</v>
      </c>
      <c r="D1771" s="2">
        <v>85423</v>
      </c>
      <c r="E1771" s="2">
        <v>17</v>
      </c>
      <c r="F1771" t="s">
        <v>43</v>
      </c>
      <c r="G1771" t="s">
        <v>44</v>
      </c>
      <c r="H1771" s="5">
        <v>22.94</v>
      </c>
      <c r="I1771" s="5">
        <v>0</v>
      </c>
      <c r="J1771" s="5">
        <v>22.94</v>
      </c>
      <c r="K1771" t="s">
        <v>227</v>
      </c>
      <c r="L1771">
        <f>_xlfn.XLOOKUP(M1771,Sheet6!B:B,Sheet6!A:A,"",0)</f>
        <v>95</v>
      </c>
      <c r="M1771" t="s">
        <v>228</v>
      </c>
      <c r="P1771" t="s">
        <v>47</v>
      </c>
      <c r="Q1771" t="s">
        <v>1619</v>
      </c>
      <c r="R1771" t="s">
        <v>1620</v>
      </c>
      <c r="S1771" t="s">
        <v>1621</v>
      </c>
      <c r="T1771" t="s">
        <v>28</v>
      </c>
      <c r="U1771" s="6">
        <v>45943.359343784723</v>
      </c>
      <c r="V1771" t="s">
        <v>29</v>
      </c>
    </row>
    <row r="1772" spans="1:22">
      <c r="A1772" s="2">
        <v>2025</v>
      </c>
      <c r="B1772" s="3">
        <v>10</v>
      </c>
      <c r="C1772" s="4">
        <v>45936</v>
      </c>
      <c r="D1772" s="2">
        <v>85423</v>
      </c>
      <c r="E1772" s="2">
        <v>18</v>
      </c>
      <c r="F1772" t="s">
        <v>43</v>
      </c>
      <c r="G1772" t="s">
        <v>44</v>
      </c>
      <c r="H1772" s="5">
        <v>32.11</v>
      </c>
      <c r="I1772" s="5">
        <v>0</v>
      </c>
      <c r="J1772" s="5">
        <v>32.11</v>
      </c>
      <c r="K1772" t="s">
        <v>435</v>
      </c>
      <c r="L1772">
        <f>_xlfn.XLOOKUP(M1772,Sheet6!B:B,Sheet6!A:A,"",0)</f>
        <v>170</v>
      </c>
      <c r="M1772" t="s">
        <v>436</v>
      </c>
      <c r="P1772" t="s">
        <v>47</v>
      </c>
      <c r="Q1772" t="s">
        <v>1619</v>
      </c>
      <c r="R1772" t="s">
        <v>1620</v>
      </c>
      <c r="S1772" t="s">
        <v>1621</v>
      </c>
      <c r="T1772" t="s">
        <v>28</v>
      </c>
      <c r="U1772" s="6">
        <v>45943.359343784723</v>
      </c>
      <c r="V1772" t="s">
        <v>29</v>
      </c>
    </row>
    <row r="1773" spans="1:22">
      <c r="A1773" s="2">
        <v>2025</v>
      </c>
      <c r="B1773" s="3">
        <v>10</v>
      </c>
      <c r="C1773" s="4">
        <v>45936</v>
      </c>
      <c r="D1773" s="2">
        <v>85423</v>
      </c>
      <c r="E1773" s="2">
        <v>19</v>
      </c>
      <c r="F1773" t="s">
        <v>43</v>
      </c>
      <c r="G1773" t="s">
        <v>44</v>
      </c>
      <c r="H1773" s="5">
        <v>32.11</v>
      </c>
      <c r="I1773" s="5">
        <v>0</v>
      </c>
      <c r="J1773" s="5">
        <v>32.11</v>
      </c>
      <c r="K1773" t="s">
        <v>425</v>
      </c>
      <c r="L1773">
        <f>_xlfn.XLOOKUP(M1773,Sheet6!B:B,Sheet6!A:A,"",0)</f>
        <v>403</v>
      </c>
      <c r="M1773" t="s">
        <v>426</v>
      </c>
      <c r="P1773" t="s">
        <v>47</v>
      </c>
      <c r="Q1773" t="s">
        <v>1619</v>
      </c>
      <c r="R1773" t="s">
        <v>1620</v>
      </c>
      <c r="S1773" t="s">
        <v>1621</v>
      </c>
      <c r="T1773" t="s">
        <v>28</v>
      </c>
      <c r="U1773" s="6">
        <v>45943.359343784723</v>
      </c>
      <c r="V1773" t="s">
        <v>29</v>
      </c>
    </row>
    <row r="1774" spans="1:22">
      <c r="A1774" s="2">
        <v>2025</v>
      </c>
      <c r="B1774" s="3">
        <v>10</v>
      </c>
      <c r="C1774" s="4">
        <v>45936</v>
      </c>
      <c r="D1774" s="2">
        <v>85423</v>
      </c>
      <c r="E1774" s="2">
        <v>20</v>
      </c>
      <c r="F1774" t="s">
        <v>43</v>
      </c>
      <c r="G1774" t="s">
        <v>44</v>
      </c>
      <c r="H1774" s="5">
        <v>30.28</v>
      </c>
      <c r="I1774" s="5">
        <v>0</v>
      </c>
      <c r="J1774" s="5">
        <v>30.28</v>
      </c>
      <c r="K1774" t="s">
        <v>100</v>
      </c>
      <c r="L1774">
        <f>_xlfn.XLOOKUP(M1774,Sheet6!B:B,Sheet6!A:A,"",0)</f>
        <v>193</v>
      </c>
      <c r="M1774" t="s">
        <v>101</v>
      </c>
      <c r="P1774" t="s">
        <v>47</v>
      </c>
      <c r="Q1774" t="s">
        <v>1619</v>
      </c>
      <c r="R1774" t="s">
        <v>1620</v>
      </c>
      <c r="S1774" t="s">
        <v>1621</v>
      </c>
      <c r="T1774" t="s">
        <v>28</v>
      </c>
      <c r="U1774" s="6">
        <v>45943.359343784723</v>
      </c>
      <c r="V1774" t="s">
        <v>29</v>
      </c>
    </row>
    <row r="1775" spans="1:22">
      <c r="A1775" s="2">
        <v>2025</v>
      </c>
      <c r="B1775" s="3">
        <v>10</v>
      </c>
      <c r="C1775" s="4">
        <v>45936</v>
      </c>
      <c r="D1775" s="2">
        <v>85423</v>
      </c>
      <c r="E1775" s="2">
        <v>21</v>
      </c>
      <c r="F1775" t="s">
        <v>43</v>
      </c>
      <c r="G1775" t="s">
        <v>44</v>
      </c>
      <c r="H1775" s="5">
        <v>22.02</v>
      </c>
      <c r="I1775" s="5">
        <v>0</v>
      </c>
      <c r="J1775" s="5">
        <v>22.02</v>
      </c>
      <c r="K1775" t="s">
        <v>60</v>
      </c>
      <c r="L1775">
        <f>_xlfn.XLOOKUP(M1775,Sheet6!B:B,Sheet6!A:A,"",0)</f>
        <v>225</v>
      </c>
      <c r="M1775" t="s">
        <v>61</v>
      </c>
      <c r="P1775" t="s">
        <v>47</v>
      </c>
      <c r="Q1775" t="s">
        <v>1619</v>
      </c>
      <c r="R1775" t="s">
        <v>1620</v>
      </c>
      <c r="S1775" t="s">
        <v>1621</v>
      </c>
      <c r="T1775" t="s">
        <v>28</v>
      </c>
      <c r="U1775" s="6">
        <v>45943.359343784723</v>
      </c>
      <c r="V1775" t="s">
        <v>29</v>
      </c>
    </row>
    <row r="1776" spans="1:22">
      <c r="A1776" s="2">
        <v>2025</v>
      </c>
      <c r="B1776" s="3">
        <v>10</v>
      </c>
      <c r="C1776" s="4">
        <v>45936</v>
      </c>
      <c r="D1776" s="2">
        <v>85423</v>
      </c>
      <c r="E1776" s="2">
        <v>22</v>
      </c>
      <c r="F1776" t="s">
        <v>43</v>
      </c>
      <c r="G1776" t="s">
        <v>44</v>
      </c>
      <c r="H1776" s="5">
        <v>24.77</v>
      </c>
      <c r="I1776" s="5">
        <v>0</v>
      </c>
      <c r="J1776" s="5">
        <v>24.77</v>
      </c>
      <c r="K1776" t="s">
        <v>413</v>
      </c>
      <c r="L1776">
        <f>_xlfn.XLOOKUP(M1776,Sheet6!B:B,Sheet6!A:A,"",0)</f>
        <v>199</v>
      </c>
      <c r="M1776" t="s">
        <v>414</v>
      </c>
      <c r="P1776" t="s">
        <v>47</v>
      </c>
      <c r="Q1776" t="s">
        <v>1619</v>
      </c>
      <c r="R1776" t="s">
        <v>1620</v>
      </c>
      <c r="S1776" t="s">
        <v>1621</v>
      </c>
      <c r="T1776" t="s">
        <v>28</v>
      </c>
      <c r="U1776" s="6">
        <v>45943.359343784723</v>
      </c>
      <c r="V1776" t="s">
        <v>29</v>
      </c>
    </row>
    <row r="1777" spans="1:22">
      <c r="A1777" s="2">
        <v>2025</v>
      </c>
      <c r="B1777" s="3">
        <v>10</v>
      </c>
      <c r="C1777" s="4">
        <v>45936</v>
      </c>
      <c r="D1777" s="2">
        <v>85423</v>
      </c>
      <c r="E1777" s="2">
        <v>23</v>
      </c>
      <c r="F1777" t="s">
        <v>43</v>
      </c>
      <c r="G1777" t="s">
        <v>44</v>
      </c>
      <c r="H1777" s="5">
        <v>26.61</v>
      </c>
      <c r="I1777" s="5">
        <v>0</v>
      </c>
      <c r="J1777" s="5">
        <v>26.61</v>
      </c>
      <c r="K1777" t="s">
        <v>407</v>
      </c>
      <c r="L1777">
        <f>_xlfn.XLOOKUP(M1777,Sheet6!B:B,Sheet6!A:A,"",0)</f>
        <v>202</v>
      </c>
      <c r="M1777" t="s">
        <v>408</v>
      </c>
      <c r="P1777" t="s">
        <v>47</v>
      </c>
      <c r="Q1777" t="s">
        <v>1619</v>
      </c>
      <c r="R1777" t="s">
        <v>1620</v>
      </c>
      <c r="S1777" t="s">
        <v>1621</v>
      </c>
      <c r="T1777" t="s">
        <v>28</v>
      </c>
      <c r="U1777" s="6">
        <v>45943.359343784723</v>
      </c>
      <c r="V1777" t="s">
        <v>29</v>
      </c>
    </row>
    <row r="1778" spans="1:22">
      <c r="A1778" s="2">
        <v>2025</v>
      </c>
      <c r="B1778" s="3">
        <v>10</v>
      </c>
      <c r="C1778" s="4">
        <v>45936</v>
      </c>
      <c r="D1778" s="2">
        <v>85423</v>
      </c>
      <c r="E1778" s="2">
        <v>24</v>
      </c>
      <c r="F1778" t="s">
        <v>43</v>
      </c>
      <c r="G1778" t="s">
        <v>44</v>
      </c>
      <c r="H1778" s="5">
        <v>39.450000000000003</v>
      </c>
      <c r="I1778" s="5">
        <v>0</v>
      </c>
      <c r="J1778" s="5">
        <v>39.450000000000003</v>
      </c>
      <c r="K1778" t="s">
        <v>387</v>
      </c>
      <c r="L1778">
        <f>_xlfn.XLOOKUP(M1778,Sheet6!B:B,Sheet6!A:A,"",0)</f>
        <v>206</v>
      </c>
      <c r="M1778" t="s">
        <v>388</v>
      </c>
      <c r="P1778" t="s">
        <v>47</v>
      </c>
      <c r="Q1778" t="s">
        <v>1619</v>
      </c>
      <c r="R1778" t="s">
        <v>1620</v>
      </c>
      <c r="S1778" t="s">
        <v>1621</v>
      </c>
      <c r="T1778" t="s">
        <v>28</v>
      </c>
      <c r="U1778" s="6">
        <v>45943.359343784723</v>
      </c>
      <c r="V1778" t="s">
        <v>29</v>
      </c>
    </row>
    <row r="1779" spans="1:22">
      <c r="A1779" s="2">
        <v>2025</v>
      </c>
      <c r="B1779" s="3">
        <v>10</v>
      </c>
      <c r="C1779" s="4">
        <v>45936</v>
      </c>
      <c r="D1779" s="2">
        <v>85423</v>
      </c>
      <c r="E1779" s="2">
        <v>25</v>
      </c>
      <c r="F1779" t="s">
        <v>43</v>
      </c>
      <c r="G1779" t="s">
        <v>44</v>
      </c>
      <c r="H1779" s="5">
        <v>24.77</v>
      </c>
      <c r="I1779" s="5">
        <v>0</v>
      </c>
      <c r="J1779" s="5">
        <v>24.77</v>
      </c>
      <c r="K1779" t="s">
        <v>68</v>
      </c>
      <c r="L1779">
        <f>_xlfn.XLOOKUP(M1779,Sheet6!B:B,Sheet6!A:A,"",0)</f>
        <v>450</v>
      </c>
      <c r="M1779" t="s">
        <v>69</v>
      </c>
      <c r="P1779" t="s">
        <v>47</v>
      </c>
      <c r="Q1779" t="s">
        <v>1619</v>
      </c>
      <c r="R1779" t="s">
        <v>1620</v>
      </c>
      <c r="S1779" t="s">
        <v>1621</v>
      </c>
      <c r="T1779" t="s">
        <v>28</v>
      </c>
      <c r="U1779" s="6">
        <v>45943.359343784723</v>
      </c>
      <c r="V1779" t="s">
        <v>29</v>
      </c>
    </row>
    <row r="1780" spans="1:22">
      <c r="A1780" s="2">
        <v>2025</v>
      </c>
      <c r="B1780" s="3">
        <v>10</v>
      </c>
      <c r="C1780" s="4">
        <v>45936</v>
      </c>
      <c r="D1780" s="2">
        <v>85423</v>
      </c>
      <c r="E1780" s="2">
        <v>26</v>
      </c>
      <c r="F1780" t="s">
        <v>43</v>
      </c>
      <c r="G1780" t="s">
        <v>44</v>
      </c>
      <c r="H1780" s="5">
        <v>37.61</v>
      </c>
      <c r="I1780" s="5">
        <v>0</v>
      </c>
      <c r="J1780" s="5">
        <v>37.61</v>
      </c>
      <c r="K1780" t="s">
        <v>405</v>
      </c>
      <c r="L1780">
        <f>_xlfn.XLOOKUP(M1780,Sheet6!B:B,Sheet6!A:A,"",0)</f>
        <v>217</v>
      </c>
      <c r="M1780" t="s">
        <v>406</v>
      </c>
      <c r="P1780" t="s">
        <v>47</v>
      </c>
      <c r="Q1780" t="s">
        <v>1619</v>
      </c>
      <c r="R1780" t="s">
        <v>1620</v>
      </c>
      <c r="S1780" t="s">
        <v>1621</v>
      </c>
      <c r="T1780" t="s">
        <v>28</v>
      </c>
      <c r="U1780" s="6">
        <v>45943.359343784723</v>
      </c>
      <c r="V1780" t="s">
        <v>29</v>
      </c>
    </row>
    <row r="1781" spans="1:22">
      <c r="A1781" s="2">
        <v>2025</v>
      </c>
      <c r="B1781" s="3">
        <v>10</v>
      </c>
      <c r="C1781" s="4">
        <v>45936</v>
      </c>
      <c r="D1781" s="2">
        <v>85423</v>
      </c>
      <c r="E1781" s="2">
        <v>27</v>
      </c>
      <c r="F1781" t="s">
        <v>43</v>
      </c>
      <c r="G1781" t="s">
        <v>44</v>
      </c>
      <c r="H1781" s="5">
        <v>26.61</v>
      </c>
      <c r="I1781" s="5">
        <v>0</v>
      </c>
      <c r="J1781" s="5">
        <v>26.61</v>
      </c>
      <c r="K1781" t="s">
        <v>409</v>
      </c>
      <c r="L1781">
        <f>_xlfn.XLOOKUP(M1781,Sheet6!B:B,Sheet6!A:A,"",0)</f>
        <v>231</v>
      </c>
      <c r="M1781" t="s">
        <v>410</v>
      </c>
      <c r="P1781" t="s">
        <v>47</v>
      </c>
      <c r="Q1781" t="s">
        <v>1619</v>
      </c>
      <c r="R1781" t="s">
        <v>1620</v>
      </c>
      <c r="S1781" t="s">
        <v>1621</v>
      </c>
      <c r="T1781" t="s">
        <v>28</v>
      </c>
      <c r="U1781" s="6">
        <v>45943.359343784723</v>
      </c>
      <c r="V1781" t="s">
        <v>29</v>
      </c>
    </row>
    <row r="1782" spans="1:22">
      <c r="A1782" s="2">
        <v>2025</v>
      </c>
      <c r="B1782" s="3">
        <v>10</v>
      </c>
      <c r="C1782" s="4">
        <v>45936</v>
      </c>
      <c r="D1782" s="2">
        <v>85423</v>
      </c>
      <c r="E1782" s="2">
        <v>28</v>
      </c>
      <c r="F1782" t="s">
        <v>43</v>
      </c>
      <c r="G1782" t="s">
        <v>44</v>
      </c>
      <c r="H1782" s="5">
        <v>28.44</v>
      </c>
      <c r="I1782" s="5">
        <v>0</v>
      </c>
      <c r="J1782" s="5">
        <v>28.44</v>
      </c>
      <c r="K1782" t="s">
        <v>443</v>
      </c>
      <c r="L1782">
        <f>_xlfn.XLOOKUP(M1782,Sheet6!B:B,Sheet6!A:A,"",0)</f>
        <v>340</v>
      </c>
      <c r="M1782" t="s">
        <v>444</v>
      </c>
      <c r="P1782" t="s">
        <v>47</v>
      </c>
      <c r="Q1782" t="s">
        <v>1619</v>
      </c>
      <c r="R1782" t="s">
        <v>1620</v>
      </c>
      <c r="S1782" t="s">
        <v>1621</v>
      </c>
      <c r="T1782" t="s">
        <v>28</v>
      </c>
      <c r="U1782" s="6">
        <v>45943.359343784723</v>
      </c>
      <c r="V1782" t="s">
        <v>29</v>
      </c>
    </row>
    <row r="1783" spans="1:22">
      <c r="A1783" s="2">
        <v>2025</v>
      </c>
      <c r="B1783" s="3">
        <v>10</v>
      </c>
      <c r="C1783" s="4">
        <v>45936</v>
      </c>
      <c r="D1783" s="2">
        <v>85423</v>
      </c>
      <c r="E1783" s="2">
        <v>29</v>
      </c>
      <c r="F1783" t="s">
        <v>43</v>
      </c>
      <c r="G1783" t="s">
        <v>44</v>
      </c>
      <c r="H1783" s="5">
        <v>22.94</v>
      </c>
      <c r="I1783" s="5">
        <v>0</v>
      </c>
      <c r="J1783" s="5">
        <v>22.94</v>
      </c>
      <c r="K1783" t="s">
        <v>62</v>
      </c>
      <c r="L1783">
        <f>_xlfn.XLOOKUP(M1783,Sheet6!B:B,Sheet6!A:A,"",0)</f>
        <v>361</v>
      </c>
      <c r="M1783" t="s">
        <v>63</v>
      </c>
      <c r="P1783" t="s">
        <v>47</v>
      </c>
      <c r="Q1783" t="s">
        <v>1619</v>
      </c>
      <c r="R1783" t="s">
        <v>1620</v>
      </c>
      <c r="S1783" t="s">
        <v>1621</v>
      </c>
      <c r="T1783" t="s">
        <v>28</v>
      </c>
      <c r="U1783" s="6">
        <v>45943.359343784723</v>
      </c>
      <c r="V1783" t="s">
        <v>29</v>
      </c>
    </row>
    <row r="1784" spans="1:22">
      <c r="A1784" s="2">
        <v>2025</v>
      </c>
      <c r="B1784" s="3">
        <v>10</v>
      </c>
      <c r="C1784" s="4">
        <v>45936</v>
      </c>
      <c r="D1784" s="2">
        <v>85423</v>
      </c>
      <c r="E1784" s="2">
        <v>30</v>
      </c>
      <c r="F1784" t="s">
        <v>43</v>
      </c>
      <c r="G1784" t="s">
        <v>44</v>
      </c>
      <c r="H1784" s="5">
        <v>43.12</v>
      </c>
      <c r="I1784" s="5">
        <v>0</v>
      </c>
      <c r="J1784" s="5">
        <v>43.12</v>
      </c>
      <c r="K1784" t="s">
        <v>193</v>
      </c>
      <c r="L1784">
        <f>_xlfn.XLOOKUP(M1784,Sheet6!B:B,Sheet6!A:A,"",0)</f>
        <v>236</v>
      </c>
      <c r="M1784" t="s">
        <v>194</v>
      </c>
      <c r="P1784" t="s">
        <v>47</v>
      </c>
      <c r="Q1784" t="s">
        <v>1619</v>
      </c>
      <c r="R1784" t="s">
        <v>1620</v>
      </c>
      <c r="S1784" t="s">
        <v>1621</v>
      </c>
      <c r="T1784" t="s">
        <v>28</v>
      </c>
      <c r="U1784" s="6">
        <v>45943.359343784723</v>
      </c>
      <c r="V1784" t="s">
        <v>29</v>
      </c>
    </row>
    <row r="1785" spans="1:22">
      <c r="A1785" s="2">
        <v>2025</v>
      </c>
      <c r="B1785" s="3">
        <v>10</v>
      </c>
      <c r="C1785" s="4">
        <v>45936</v>
      </c>
      <c r="D1785" s="2">
        <v>85423</v>
      </c>
      <c r="E1785" s="2">
        <v>31</v>
      </c>
      <c r="F1785" t="s">
        <v>43</v>
      </c>
      <c r="G1785" t="s">
        <v>44</v>
      </c>
      <c r="H1785" s="5">
        <v>27.52</v>
      </c>
      <c r="I1785" s="5">
        <v>0</v>
      </c>
      <c r="J1785" s="5">
        <v>27.52</v>
      </c>
      <c r="K1785" t="s">
        <v>361</v>
      </c>
      <c r="L1785">
        <f>_xlfn.XLOOKUP(M1785,Sheet6!B:B,Sheet6!A:A,"",0)</f>
        <v>239</v>
      </c>
      <c r="M1785" t="s">
        <v>362</v>
      </c>
      <c r="P1785" t="s">
        <v>47</v>
      </c>
      <c r="Q1785" t="s">
        <v>1619</v>
      </c>
      <c r="R1785" t="s">
        <v>1620</v>
      </c>
      <c r="S1785" t="s">
        <v>1621</v>
      </c>
      <c r="T1785" t="s">
        <v>28</v>
      </c>
      <c r="U1785" s="6">
        <v>45943.359343784723</v>
      </c>
      <c r="V1785" t="s">
        <v>29</v>
      </c>
    </row>
    <row r="1786" spans="1:22">
      <c r="A1786" s="2">
        <v>2025</v>
      </c>
      <c r="B1786" s="3">
        <v>10</v>
      </c>
      <c r="C1786" s="4">
        <v>45936</v>
      </c>
      <c r="D1786" s="2">
        <v>85423</v>
      </c>
      <c r="E1786" s="2">
        <v>32</v>
      </c>
      <c r="F1786" t="s">
        <v>43</v>
      </c>
      <c r="G1786" t="s">
        <v>44</v>
      </c>
      <c r="H1786" s="5">
        <v>33.03</v>
      </c>
      <c r="I1786" s="5">
        <v>0</v>
      </c>
      <c r="J1786" s="5">
        <v>33.03</v>
      </c>
      <c r="K1786" t="s">
        <v>429</v>
      </c>
      <c r="L1786">
        <f>_xlfn.XLOOKUP(M1786,Sheet6!B:B,Sheet6!A:A,"",0)</f>
        <v>467</v>
      </c>
      <c r="M1786" t="s">
        <v>430</v>
      </c>
      <c r="P1786" t="s">
        <v>47</v>
      </c>
      <c r="Q1786" t="s">
        <v>1619</v>
      </c>
      <c r="R1786" t="s">
        <v>1620</v>
      </c>
      <c r="S1786" t="s">
        <v>1621</v>
      </c>
      <c r="T1786" t="s">
        <v>28</v>
      </c>
      <c r="U1786" s="6">
        <v>45943.359343784723</v>
      </c>
      <c r="V1786" t="s">
        <v>29</v>
      </c>
    </row>
    <row r="1787" spans="1:22">
      <c r="A1787" s="2">
        <v>2025</v>
      </c>
      <c r="B1787" s="3">
        <v>10</v>
      </c>
      <c r="C1787" s="4">
        <v>45936</v>
      </c>
      <c r="D1787" s="2">
        <v>85423</v>
      </c>
      <c r="E1787" s="2">
        <v>33</v>
      </c>
      <c r="F1787" t="s">
        <v>43</v>
      </c>
      <c r="G1787" t="s">
        <v>44</v>
      </c>
      <c r="H1787" s="5">
        <v>25.69</v>
      </c>
      <c r="I1787" s="5">
        <v>0</v>
      </c>
      <c r="J1787" s="5">
        <v>25.69</v>
      </c>
      <c r="K1787" t="s">
        <v>397</v>
      </c>
      <c r="L1787">
        <f>_xlfn.XLOOKUP(M1787,Sheet6!B:B,Sheet6!A:A,"",0)</f>
        <v>246</v>
      </c>
      <c r="M1787" t="s">
        <v>398</v>
      </c>
      <c r="P1787" t="s">
        <v>47</v>
      </c>
      <c r="Q1787" t="s">
        <v>1619</v>
      </c>
      <c r="R1787" t="s">
        <v>1620</v>
      </c>
      <c r="S1787" t="s">
        <v>1621</v>
      </c>
      <c r="T1787" t="s">
        <v>28</v>
      </c>
      <c r="U1787" s="6">
        <v>45943.359343784723</v>
      </c>
      <c r="V1787" t="s">
        <v>29</v>
      </c>
    </row>
    <row r="1788" spans="1:22">
      <c r="A1788" s="2">
        <v>2025</v>
      </c>
      <c r="B1788" s="3">
        <v>10</v>
      </c>
      <c r="C1788" s="4">
        <v>45936</v>
      </c>
      <c r="D1788" s="2">
        <v>85423</v>
      </c>
      <c r="E1788" s="2">
        <v>34</v>
      </c>
      <c r="F1788" t="s">
        <v>43</v>
      </c>
      <c r="G1788" t="s">
        <v>44</v>
      </c>
      <c r="H1788" s="5">
        <v>28.44</v>
      </c>
      <c r="I1788" s="5">
        <v>0</v>
      </c>
      <c r="J1788" s="5">
        <v>28.44</v>
      </c>
      <c r="K1788" t="s">
        <v>419</v>
      </c>
      <c r="L1788">
        <f>_xlfn.XLOOKUP(M1788,Sheet6!B:B,Sheet6!A:A,"",0)</f>
        <v>249</v>
      </c>
      <c r="M1788" t="s">
        <v>420</v>
      </c>
      <c r="P1788" t="s">
        <v>47</v>
      </c>
      <c r="Q1788" t="s">
        <v>1619</v>
      </c>
      <c r="R1788" t="s">
        <v>1620</v>
      </c>
      <c r="S1788" t="s">
        <v>1621</v>
      </c>
      <c r="T1788" t="s">
        <v>28</v>
      </c>
      <c r="U1788" s="6">
        <v>45943.359343784723</v>
      </c>
      <c r="V1788" t="s">
        <v>29</v>
      </c>
    </row>
    <row r="1789" spans="1:22">
      <c r="A1789" s="2">
        <v>2025</v>
      </c>
      <c r="B1789" s="3">
        <v>10</v>
      </c>
      <c r="C1789" s="4">
        <v>45936</v>
      </c>
      <c r="D1789" s="2">
        <v>85423</v>
      </c>
      <c r="E1789" s="2">
        <v>35</v>
      </c>
      <c r="F1789" t="s">
        <v>43</v>
      </c>
      <c r="G1789" t="s">
        <v>44</v>
      </c>
      <c r="H1789" s="5">
        <v>22.94</v>
      </c>
      <c r="I1789" s="5">
        <v>0</v>
      </c>
      <c r="J1789" s="5">
        <v>22.94</v>
      </c>
      <c r="K1789" t="s">
        <v>449</v>
      </c>
      <c r="L1789">
        <f>_xlfn.XLOOKUP(M1789,Sheet6!B:B,Sheet6!A:A,"",0)</f>
        <v>232</v>
      </c>
      <c r="M1789" t="s">
        <v>450</v>
      </c>
      <c r="P1789" t="s">
        <v>47</v>
      </c>
      <c r="Q1789" t="s">
        <v>1619</v>
      </c>
      <c r="R1789" t="s">
        <v>1620</v>
      </c>
      <c r="S1789" t="s">
        <v>1621</v>
      </c>
      <c r="T1789" t="s">
        <v>28</v>
      </c>
      <c r="U1789" s="6">
        <v>45943.359343784723</v>
      </c>
      <c r="V1789" t="s">
        <v>29</v>
      </c>
    </row>
    <row r="1790" spans="1:22">
      <c r="A1790" s="2">
        <v>2025</v>
      </c>
      <c r="B1790" s="3">
        <v>10</v>
      </c>
      <c r="C1790" s="4">
        <v>45936</v>
      </c>
      <c r="D1790" s="2">
        <v>85423</v>
      </c>
      <c r="E1790" s="2">
        <v>36</v>
      </c>
      <c r="F1790" t="s">
        <v>43</v>
      </c>
      <c r="G1790" t="s">
        <v>44</v>
      </c>
      <c r="H1790" s="5">
        <v>18.350000000000001</v>
      </c>
      <c r="I1790" s="5">
        <v>0</v>
      </c>
      <c r="J1790" s="5">
        <v>18.350000000000001</v>
      </c>
      <c r="K1790" t="s">
        <v>415</v>
      </c>
      <c r="L1790">
        <f>_xlfn.XLOOKUP(M1790,Sheet6!B:B,Sheet6!A:A,"",0)</f>
        <v>103</v>
      </c>
      <c r="M1790" t="s">
        <v>416</v>
      </c>
      <c r="P1790" t="s">
        <v>47</v>
      </c>
      <c r="Q1790" t="s">
        <v>1619</v>
      </c>
      <c r="R1790" t="s">
        <v>1620</v>
      </c>
      <c r="S1790" t="s">
        <v>1621</v>
      </c>
      <c r="T1790" t="s">
        <v>28</v>
      </c>
      <c r="U1790" s="6">
        <v>45943.359343784723</v>
      </c>
      <c r="V1790" t="s">
        <v>29</v>
      </c>
    </row>
    <row r="1791" spans="1:22">
      <c r="A1791" s="2">
        <v>2025</v>
      </c>
      <c r="B1791" s="3">
        <v>10</v>
      </c>
      <c r="C1791" s="4">
        <v>45936</v>
      </c>
      <c r="D1791" s="2">
        <v>85423</v>
      </c>
      <c r="E1791" s="2">
        <v>37</v>
      </c>
      <c r="F1791" t="s">
        <v>43</v>
      </c>
      <c r="G1791" t="s">
        <v>44</v>
      </c>
      <c r="H1791" s="5">
        <v>28.44</v>
      </c>
      <c r="I1791" s="5">
        <v>0</v>
      </c>
      <c r="J1791" s="5">
        <v>28.44</v>
      </c>
      <c r="K1791" t="s">
        <v>433</v>
      </c>
      <c r="L1791">
        <f>_xlfn.XLOOKUP(M1791,Sheet6!B:B,Sheet6!A:A,"",0)</f>
        <v>139</v>
      </c>
      <c r="M1791" t="s">
        <v>434</v>
      </c>
      <c r="P1791" t="s">
        <v>47</v>
      </c>
      <c r="Q1791" t="s">
        <v>1619</v>
      </c>
      <c r="R1791" t="s">
        <v>1620</v>
      </c>
      <c r="S1791" t="s">
        <v>1621</v>
      </c>
      <c r="T1791" t="s">
        <v>28</v>
      </c>
      <c r="U1791" s="6">
        <v>45943.359343784723</v>
      </c>
      <c r="V1791" t="s">
        <v>29</v>
      </c>
    </row>
    <row r="1792" spans="1:22">
      <c r="A1792" s="2">
        <v>2025</v>
      </c>
      <c r="B1792" s="3">
        <v>10</v>
      </c>
      <c r="C1792" s="4">
        <v>45936</v>
      </c>
      <c r="D1792" s="2">
        <v>85423</v>
      </c>
      <c r="E1792" s="2">
        <v>38</v>
      </c>
      <c r="F1792" t="s">
        <v>43</v>
      </c>
      <c r="G1792" t="s">
        <v>44</v>
      </c>
      <c r="H1792" s="5">
        <v>27.52</v>
      </c>
      <c r="I1792" s="5">
        <v>0</v>
      </c>
      <c r="J1792" s="5">
        <v>27.52</v>
      </c>
      <c r="K1792" t="s">
        <v>441</v>
      </c>
      <c r="L1792">
        <f>_xlfn.XLOOKUP(M1792,Sheet6!B:B,Sheet6!A:A,"",0)</f>
        <v>353</v>
      </c>
      <c r="M1792" t="s">
        <v>442</v>
      </c>
      <c r="P1792" t="s">
        <v>47</v>
      </c>
      <c r="Q1792" t="s">
        <v>1619</v>
      </c>
      <c r="R1792" t="s">
        <v>1620</v>
      </c>
      <c r="S1792" t="s">
        <v>1621</v>
      </c>
      <c r="T1792" t="s">
        <v>28</v>
      </c>
      <c r="U1792" s="6">
        <v>45943.359343784723</v>
      </c>
      <c r="V1792" t="s">
        <v>29</v>
      </c>
    </row>
    <row r="1793" spans="1:22">
      <c r="A1793" s="2">
        <v>2025</v>
      </c>
      <c r="B1793" s="3">
        <v>10</v>
      </c>
      <c r="C1793" s="4">
        <v>45936</v>
      </c>
      <c r="D1793" s="2">
        <v>85423</v>
      </c>
      <c r="E1793" s="2">
        <v>39</v>
      </c>
      <c r="F1793" t="s">
        <v>43</v>
      </c>
      <c r="G1793" t="s">
        <v>44</v>
      </c>
      <c r="H1793" s="5">
        <v>26.61</v>
      </c>
      <c r="I1793" s="5">
        <v>0</v>
      </c>
      <c r="J1793" s="5">
        <v>26.61</v>
      </c>
      <c r="K1793" t="s">
        <v>243</v>
      </c>
      <c r="L1793">
        <f>_xlfn.XLOOKUP(M1793,Sheet6!B:B,Sheet6!A:A,"",0)</f>
        <v>156</v>
      </c>
      <c r="M1793" t="s">
        <v>244</v>
      </c>
      <c r="P1793" t="s">
        <v>47</v>
      </c>
      <c r="Q1793" t="s">
        <v>1619</v>
      </c>
      <c r="R1793" t="s">
        <v>1620</v>
      </c>
      <c r="S1793" t="s">
        <v>1621</v>
      </c>
      <c r="T1793" t="s">
        <v>28</v>
      </c>
      <c r="U1793" s="6">
        <v>45943.359343784723</v>
      </c>
      <c r="V1793" t="s">
        <v>29</v>
      </c>
    </row>
    <row r="1794" spans="1:22">
      <c r="A1794" s="2">
        <v>2025</v>
      </c>
      <c r="B1794" s="3">
        <v>10</v>
      </c>
      <c r="C1794" s="4">
        <v>45936</v>
      </c>
      <c r="D1794" s="2">
        <v>85423</v>
      </c>
      <c r="E1794" s="2">
        <v>40</v>
      </c>
      <c r="F1794" t="s">
        <v>43</v>
      </c>
      <c r="G1794" t="s">
        <v>44</v>
      </c>
      <c r="H1794" s="5">
        <v>16.510000000000002</v>
      </c>
      <c r="I1794" s="5">
        <v>0</v>
      </c>
      <c r="J1794" s="5">
        <v>16.510000000000002</v>
      </c>
      <c r="K1794" t="s">
        <v>500</v>
      </c>
      <c r="L1794">
        <f>_xlfn.XLOOKUP(M1794,Sheet6!B:B,Sheet6!A:A,"",0)</f>
        <v>292</v>
      </c>
      <c r="M1794" t="s">
        <v>501</v>
      </c>
      <c r="P1794" t="s">
        <v>47</v>
      </c>
      <c r="Q1794" t="s">
        <v>1619</v>
      </c>
      <c r="R1794" t="s">
        <v>1620</v>
      </c>
      <c r="S1794" t="s">
        <v>1621</v>
      </c>
      <c r="T1794" t="s">
        <v>28</v>
      </c>
      <c r="U1794" s="6">
        <v>45943.359343784723</v>
      </c>
      <c r="V1794" t="s">
        <v>29</v>
      </c>
    </row>
    <row r="1795" spans="1:22">
      <c r="A1795" s="2">
        <v>2025</v>
      </c>
      <c r="B1795" s="3">
        <v>10</v>
      </c>
      <c r="C1795" s="4">
        <v>45936</v>
      </c>
      <c r="D1795" s="2">
        <v>85423</v>
      </c>
      <c r="E1795" s="2">
        <v>41</v>
      </c>
      <c r="F1795" t="s">
        <v>43</v>
      </c>
      <c r="G1795" t="s">
        <v>44</v>
      </c>
      <c r="H1795" s="5">
        <v>28.44</v>
      </c>
      <c r="I1795" s="5">
        <v>0</v>
      </c>
      <c r="J1795" s="5">
        <v>28.44</v>
      </c>
      <c r="K1795" t="s">
        <v>267</v>
      </c>
      <c r="L1795">
        <f>_xlfn.XLOOKUP(M1795,Sheet6!B:B,Sheet6!A:A,"",0)</f>
        <v>175</v>
      </c>
      <c r="M1795" t="s">
        <v>268</v>
      </c>
      <c r="P1795" t="s">
        <v>47</v>
      </c>
      <c r="Q1795" t="s">
        <v>1619</v>
      </c>
      <c r="R1795" t="s">
        <v>1620</v>
      </c>
      <c r="S1795" t="s">
        <v>1621</v>
      </c>
      <c r="T1795" t="s">
        <v>28</v>
      </c>
      <c r="U1795" s="6">
        <v>45943.359343784723</v>
      </c>
      <c r="V1795" t="s">
        <v>29</v>
      </c>
    </row>
    <row r="1796" spans="1:22">
      <c r="A1796" s="2">
        <v>2025</v>
      </c>
      <c r="B1796" s="3">
        <v>10</v>
      </c>
      <c r="C1796" s="4">
        <v>45936</v>
      </c>
      <c r="D1796" s="2">
        <v>85423</v>
      </c>
      <c r="E1796" s="2">
        <v>42</v>
      </c>
      <c r="F1796" t="s">
        <v>43</v>
      </c>
      <c r="G1796" t="s">
        <v>44</v>
      </c>
      <c r="H1796" s="5">
        <v>24.77</v>
      </c>
      <c r="I1796" s="5">
        <v>0</v>
      </c>
      <c r="J1796" s="5">
        <v>24.77</v>
      </c>
      <c r="K1796" t="s">
        <v>393</v>
      </c>
      <c r="L1796">
        <f>_xlfn.XLOOKUP(M1796,Sheet6!B:B,Sheet6!A:A,"",0)</f>
        <v>176</v>
      </c>
      <c r="M1796" t="s">
        <v>394</v>
      </c>
      <c r="P1796" t="s">
        <v>47</v>
      </c>
      <c r="Q1796" t="s">
        <v>1619</v>
      </c>
      <c r="R1796" t="s">
        <v>1620</v>
      </c>
      <c r="S1796" t="s">
        <v>1621</v>
      </c>
      <c r="T1796" t="s">
        <v>28</v>
      </c>
      <c r="U1796" s="6">
        <v>45943.359343784723</v>
      </c>
      <c r="V1796" t="s">
        <v>29</v>
      </c>
    </row>
    <row r="1797" spans="1:22">
      <c r="A1797" s="2">
        <v>2025</v>
      </c>
      <c r="B1797" s="3">
        <v>10</v>
      </c>
      <c r="C1797" s="4">
        <v>45936</v>
      </c>
      <c r="D1797" s="2">
        <v>85423</v>
      </c>
      <c r="E1797" s="2">
        <v>43</v>
      </c>
      <c r="F1797" t="s">
        <v>43</v>
      </c>
      <c r="G1797" t="s">
        <v>44</v>
      </c>
      <c r="H1797" s="5">
        <v>27.52</v>
      </c>
      <c r="I1797" s="5">
        <v>0</v>
      </c>
      <c r="J1797" s="5">
        <v>27.52</v>
      </c>
      <c r="K1797" t="s">
        <v>235</v>
      </c>
      <c r="L1797">
        <f>_xlfn.XLOOKUP(M1797,Sheet6!B:B,Sheet6!A:A,"",0)</f>
        <v>31</v>
      </c>
      <c r="M1797" t="s">
        <v>236</v>
      </c>
      <c r="P1797" t="s">
        <v>47</v>
      </c>
      <c r="Q1797" t="s">
        <v>1619</v>
      </c>
      <c r="R1797" t="s">
        <v>1620</v>
      </c>
      <c r="S1797" t="s">
        <v>1621</v>
      </c>
      <c r="T1797" t="s">
        <v>28</v>
      </c>
      <c r="U1797" s="6">
        <v>45943.359343784723</v>
      </c>
      <c r="V1797" t="s">
        <v>29</v>
      </c>
    </row>
    <row r="1798" spans="1:22">
      <c r="A1798" s="2">
        <v>2025</v>
      </c>
      <c r="B1798" s="3">
        <v>10</v>
      </c>
      <c r="C1798" s="4">
        <v>45936</v>
      </c>
      <c r="D1798" s="2">
        <v>85423</v>
      </c>
      <c r="E1798" s="2">
        <v>44</v>
      </c>
      <c r="F1798" t="s">
        <v>43</v>
      </c>
      <c r="G1798" t="s">
        <v>44</v>
      </c>
      <c r="H1798" s="5">
        <v>27.52</v>
      </c>
      <c r="I1798" s="5">
        <v>0</v>
      </c>
      <c r="J1798" s="5">
        <v>27.52</v>
      </c>
      <c r="K1798" t="s">
        <v>251</v>
      </c>
      <c r="L1798">
        <f>_xlfn.XLOOKUP(M1798,Sheet6!B:B,Sheet6!A:A,"",0)</f>
        <v>444</v>
      </c>
      <c r="M1798" t="s">
        <v>252</v>
      </c>
      <c r="P1798" t="s">
        <v>47</v>
      </c>
      <c r="Q1798" t="s">
        <v>1619</v>
      </c>
      <c r="R1798" t="s">
        <v>1620</v>
      </c>
      <c r="S1798" t="s">
        <v>1621</v>
      </c>
      <c r="T1798" t="s">
        <v>28</v>
      </c>
      <c r="U1798" s="6">
        <v>45943.359343784723</v>
      </c>
      <c r="V1798" t="s">
        <v>29</v>
      </c>
    </row>
    <row r="1799" spans="1:22">
      <c r="A1799" s="2">
        <v>2025</v>
      </c>
      <c r="B1799" s="3">
        <v>10</v>
      </c>
      <c r="C1799" s="4">
        <v>45936</v>
      </c>
      <c r="D1799" s="2">
        <v>85423</v>
      </c>
      <c r="E1799" s="2">
        <v>45</v>
      </c>
      <c r="F1799" t="s">
        <v>43</v>
      </c>
      <c r="G1799" t="s">
        <v>44</v>
      </c>
      <c r="H1799" s="5">
        <v>22.02</v>
      </c>
      <c r="I1799" s="5">
        <v>0</v>
      </c>
      <c r="J1799" s="5">
        <v>22.02</v>
      </c>
      <c r="K1799" t="s">
        <v>401</v>
      </c>
      <c r="L1799">
        <f>_xlfn.XLOOKUP(M1799,Sheet6!B:B,Sheet6!A:A,"",0)</f>
        <v>445</v>
      </c>
      <c r="M1799" t="s">
        <v>402</v>
      </c>
      <c r="P1799" t="s">
        <v>47</v>
      </c>
      <c r="Q1799" t="s">
        <v>1619</v>
      </c>
      <c r="R1799" t="s">
        <v>1620</v>
      </c>
      <c r="S1799" t="s">
        <v>1621</v>
      </c>
      <c r="T1799" t="s">
        <v>28</v>
      </c>
      <c r="U1799" s="6">
        <v>45943.359343784723</v>
      </c>
      <c r="V1799" t="s">
        <v>29</v>
      </c>
    </row>
    <row r="1800" spans="1:22">
      <c r="A1800" s="2">
        <v>2025</v>
      </c>
      <c r="B1800" s="3">
        <v>10</v>
      </c>
      <c r="C1800" s="4">
        <v>45936</v>
      </c>
      <c r="D1800" s="2">
        <v>85423</v>
      </c>
      <c r="E1800" s="2">
        <v>46</v>
      </c>
      <c r="F1800" t="s">
        <v>43</v>
      </c>
      <c r="G1800" t="s">
        <v>44</v>
      </c>
      <c r="H1800" s="5">
        <v>56.88</v>
      </c>
      <c r="I1800" s="5">
        <v>0</v>
      </c>
      <c r="J1800" s="5">
        <v>56.88</v>
      </c>
      <c r="K1800" t="s">
        <v>261</v>
      </c>
      <c r="L1800">
        <f>_xlfn.XLOOKUP(M1800,Sheet6!B:B,Sheet6!A:A,"",0)</f>
        <v>446</v>
      </c>
      <c r="M1800" t="s">
        <v>262</v>
      </c>
      <c r="P1800" t="s">
        <v>47</v>
      </c>
      <c r="Q1800" t="s">
        <v>1619</v>
      </c>
      <c r="R1800" t="s">
        <v>1620</v>
      </c>
      <c r="S1800" t="s">
        <v>1621</v>
      </c>
      <c r="T1800" t="s">
        <v>28</v>
      </c>
      <c r="U1800" s="6">
        <v>45943.359343784723</v>
      </c>
      <c r="V1800" t="s">
        <v>29</v>
      </c>
    </row>
    <row r="1801" spans="1:22">
      <c r="A1801" s="2">
        <v>2025</v>
      </c>
      <c r="B1801" s="3">
        <v>10</v>
      </c>
      <c r="C1801" s="4">
        <v>45936</v>
      </c>
      <c r="D1801" s="2">
        <v>85423</v>
      </c>
      <c r="E1801" s="2">
        <v>47</v>
      </c>
      <c r="F1801" t="s">
        <v>43</v>
      </c>
      <c r="G1801" t="s">
        <v>44</v>
      </c>
      <c r="H1801" s="5">
        <v>26.61</v>
      </c>
      <c r="I1801" s="5">
        <v>0</v>
      </c>
      <c r="J1801" s="5">
        <v>26.61</v>
      </c>
      <c r="K1801" t="s">
        <v>502</v>
      </c>
      <c r="L1801">
        <f>_xlfn.XLOOKUP(M1801,Sheet6!B:B,Sheet6!A:A,"",0)</f>
        <v>407</v>
      </c>
      <c r="M1801" t="s">
        <v>503</v>
      </c>
      <c r="P1801" t="s">
        <v>47</v>
      </c>
      <c r="Q1801" t="s">
        <v>1619</v>
      </c>
      <c r="R1801" t="s">
        <v>1620</v>
      </c>
      <c r="S1801" t="s">
        <v>1621</v>
      </c>
      <c r="T1801" t="s">
        <v>28</v>
      </c>
      <c r="U1801" s="6">
        <v>45943.359343784723</v>
      </c>
      <c r="V1801" t="s">
        <v>29</v>
      </c>
    </row>
    <row r="1802" spans="1:22">
      <c r="A1802" s="2">
        <v>2025</v>
      </c>
      <c r="B1802" s="3">
        <v>10</v>
      </c>
      <c r="C1802" s="4">
        <v>45936</v>
      </c>
      <c r="D1802" s="2">
        <v>85423</v>
      </c>
      <c r="E1802" s="2">
        <v>48</v>
      </c>
      <c r="F1802" t="s">
        <v>43</v>
      </c>
      <c r="G1802" t="s">
        <v>44</v>
      </c>
      <c r="H1802" s="5">
        <v>44.95</v>
      </c>
      <c r="I1802" s="5">
        <v>0</v>
      </c>
      <c r="J1802" s="5">
        <v>44.95</v>
      </c>
      <c r="K1802" t="s">
        <v>143</v>
      </c>
      <c r="L1802">
        <f>_xlfn.XLOOKUP(M1802,Sheet6!B:B,Sheet6!A:A,"",0)</f>
        <v>234</v>
      </c>
      <c r="M1802" t="s">
        <v>144</v>
      </c>
      <c r="P1802" t="s">
        <v>47</v>
      </c>
      <c r="Q1802" t="s">
        <v>1619</v>
      </c>
      <c r="R1802" t="s">
        <v>1620</v>
      </c>
      <c r="S1802" t="s">
        <v>1621</v>
      </c>
      <c r="T1802" t="s">
        <v>28</v>
      </c>
      <c r="U1802" s="6">
        <v>45943.359343784723</v>
      </c>
      <c r="V1802" t="s">
        <v>29</v>
      </c>
    </row>
    <row r="1803" spans="1:22">
      <c r="A1803" s="2">
        <v>2025</v>
      </c>
      <c r="B1803" s="3">
        <v>10</v>
      </c>
      <c r="C1803" s="4">
        <v>45936</v>
      </c>
      <c r="D1803" s="2">
        <v>85423</v>
      </c>
      <c r="E1803" s="2">
        <v>49</v>
      </c>
      <c r="F1803" t="s">
        <v>43</v>
      </c>
      <c r="G1803" t="s">
        <v>44</v>
      </c>
      <c r="H1803" s="5">
        <v>27.52</v>
      </c>
      <c r="I1803" s="5">
        <v>0</v>
      </c>
      <c r="J1803" s="5">
        <v>27.52</v>
      </c>
      <c r="K1803" t="s">
        <v>113</v>
      </c>
      <c r="L1803">
        <f>_xlfn.XLOOKUP(M1803,Sheet6!B:B,Sheet6!A:A,"",0)</f>
        <v>235</v>
      </c>
      <c r="M1803" t="s">
        <v>114</v>
      </c>
      <c r="P1803" t="s">
        <v>47</v>
      </c>
      <c r="Q1803" t="s">
        <v>1619</v>
      </c>
      <c r="R1803" t="s">
        <v>1620</v>
      </c>
      <c r="S1803" t="s">
        <v>1621</v>
      </c>
      <c r="T1803" t="s">
        <v>28</v>
      </c>
      <c r="U1803" s="6">
        <v>45943.359343784723</v>
      </c>
      <c r="V1803" t="s">
        <v>29</v>
      </c>
    </row>
    <row r="1804" spans="1:22">
      <c r="A1804" s="2">
        <v>2025</v>
      </c>
      <c r="B1804" s="3">
        <v>10</v>
      </c>
      <c r="C1804" s="4">
        <v>45936</v>
      </c>
      <c r="D1804" s="2">
        <v>85423</v>
      </c>
      <c r="E1804" s="2">
        <v>50</v>
      </c>
      <c r="F1804" t="s">
        <v>43</v>
      </c>
      <c r="G1804" t="s">
        <v>44</v>
      </c>
      <c r="H1804" s="5">
        <v>23.85</v>
      </c>
      <c r="I1804" s="5">
        <v>0</v>
      </c>
      <c r="J1804" s="5">
        <v>23.85</v>
      </c>
      <c r="K1804" t="s">
        <v>221</v>
      </c>
      <c r="L1804">
        <f>_xlfn.XLOOKUP(M1804,Sheet6!B:B,Sheet6!A:A,"",0)</f>
        <v>242</v>
      </c>
      <c r="M1804" t="s">
        <v>222</v>
      </c>
      <c r="P1804" t="s">
        <v>47</v>
      </c>
      <c r="Q1804" t="s">
        <v>1619</v>
      </c>
      <c r="R1804" t="s">
        <v>1620</v>
      </c>
      <c r="S1804" t="s">
        <v>1621</v>
      </c>
      <c r="T1804" t="s">
        <v>28</v>
      </c>
      <c r="U1804" s="6">
        <v>45943.359343784723</v>
      </c>
      <c r="V1804" t="s">
        <v>29</v>
      </c>
    </row>
    <row r="1805" spans="1:22">
      <c r="A1805" s="2">
        <v>2025</v>
      </c>
      <c r="B1805" s="3">
        <v>10</v>
      </c>
      <c r="C1805" s="4">
        <v>45936</v>
      </c>
      <c r="D1805" s="2">
        <v>85423</v>
      </c>
      <c r="E1805" s="2">
        <v>51</v>
      </c>
      <c r="F1805" t="s">
        <v>43</v>
      </c>
      <c r="G1805" t="s">
        <v>44</v>
      </c>
      <c r="H1805" s="5">
        <v>24.77</v>
      </c>
      <c r="I1805" s="5">
        <v>0</v>
      </c>
      <c r="J1805" s="5">
        <v>24.77</v>
      </c>
      <c r="K1805" t="s">
        <v>64</v>
      </c>
      <c r="L1805">
        <f>_xlfn.XLOOKUP(M1805,Sheet6!B:B,Sheet6!A:A,"",0)</f>
        <v>243</v>
      </c>
      <c r="M1805" t="s">
        <v>65</v>
      </c>
      <c r="P1805" t="s">
        <v>47</v>
      </c>
      <c r="Q1805" t="s">
        <v>1619</v>
      </c>
      <c r="R1805" t="s">
        <v>1620</v>
      </c>
      <c r="S1805" t="s">
        <v>1621</v>
      </c>
      <c r="T1805" t="s">
        <v>28</v>
      </c>
      <c r="U1805" s="6">
        <v>45943.359343784723</v>
      </c>
      <c r="V1805" t="s">
        <v>29</v>
      </c>
    </row>
    <row r="1806" spans="1:22">
      <c r="A1806" s="2">
        <v>2025</v>
      </c>
      <c r="B1806" s="3">
        <v>10</v>
      </c>
      <c r="C1806" s="4">
        <v>45936</v>
      </c>
      <c r="D1806" s="2">
        <v>85423</v>
      </c>
      <c r="E1806" s="2">
        <v>52</v>
      </c>
      <c r="F1806" t="s">
        <v>43</v>
      </c>
      <c r="G1806" t="s">
        <v>44</v>
      </c>
      <c r="H1806" s="5">
        <v>28.44</v>
      </c>
      <c r="I1806" s="5">
        <v>0</v>
      </c>
      <c r="J1806" s="5">
        <v>28.44</v>
      </c>
      <c r="K1806" t="s">
        <v>64</v>
      </c>
      <c r="L1806">
        <f>_xlfn.XLOOKUP(M1806,Sheet6!B:B,Sheet6!A:A,"",0)</f>
        <v>243</v>
      </c>
      <c r="M1806" t="s">
        <v>65</v>
      </c>
      <c r="P1806" t="s">
        <v>47</v>
      </c>
      <c r="Q1806" t="s">
        <v>1619</v>
      </c>
      <c r="R1806" t="s">
        <v>1620</v>
      </c>
      <c r="S1806" t="s">
        <v>1621</v>
      </c>
      <c r="T1806" t="s">
        <v>28</v>
      </c>
      <c r="U1806" s="6">
        <v>45943.359343784723</v>
      </c>
      <c r="V1806" t="s">
        <v>29</v>
      </c>
    </row>
    <row r="1807" spans="1:22">
      <c r="A1807" s="2">
        <v>2025</v>
      </c>
      <c r="B1807" s="3">
        <v>10</v>
      </c>
      <c r="C1807" s="4">
        <v>45936</v>
      </c>
      <c r="D1807" s="2">
        <v>85423</v>
      </c>
      <c r="E1807" s="2">
        <v>53</v>
      </c>
      <c r="F1807" t="s">
        <v>43</v>
      </c>
      <c r="G1807" t="s">
        <v>44</v>
      </c>
      <c r="H1807" s="5">
        <v>31.19</v>
      </c>
      <c r="I1807" s="5">
        <v>0</v>
      </c>
      <c r="J1807" s="5">
        <v>31.19</v>
      </c>
      <c r="K1807" t="s">
        <v>64</v>
      </c>
      <c r="L1807">
        <f>_xlfn.XLOOKUP(M1807,Sheet6!B:B,Sheet6!A:A,"",0)</f>
        <v>243</v>
      </c>
      <c r="M1807" t="s">
        <v>65</v>
      </c>
      <c r="P1807" t="s">
        <v>47</v>
      </c>
      <c r="Q1807" t="s">
        <v>1619</v>
      </c>
      <c r="R1807" t="s">
        <v>1620</v>
      </c>
      <c r="S1807" t="s">
        <v>1621</v>
      </c>
      <c r="T1807" t="s">
        <v>28</v>
      </c>
      <c r="U1807" s="6">
        <v>45943.359343784723</v>
      </c>
      <c r="V1807" t="s">
        <v>29</v>
      </c>
    </row>
    <row r="1808" spans="1:22">
      <c r="A1808" s="2">
        <v>2025</v>
      </c>
      <c r="B1808" s="3">
        <v>10</v>
      </c>
      <c r="C1808" s="4">
        <v>45936</v>
      </c>
      <c r="D1808" s="2">
        <v>85423</v>
      </c>
      <c r="E1808" s="2">
        <v>54</v>
      </c>
      <c r="F1808" t="s">
        <v>43</v>
      </c>
      <c r="G1808" t="s">
        <v>44</v>
      </c>
      <c r="H1808" s="5">
        <v>24.77</v>
      </c>
      <c r="I1808" s="5">
        <v>0</v>
      </c>
      <c r="J1808" s="5">
        <v>24.77</v>
      </c>
      <c r="K1808" t="s">
        <v>445</v>
      </c>
      <c r="L1808">
        <f>_xlfn.XLOOKUP(M1808,Sheet6!B:B,Sheet6!A:A,"",0)</f>
        <v>347</v>
      </c>
      <c r="M1808" t="s">
        <v>446</v>
      </c>
      <c r="P1808" t="s">
        <v>47</v>
      </c>
      <c r="Q1808" t="s">
        <v>1619</v>
      </c>
      <c r="R1808" t="s">
        <v>1620</v>
      </c>
      <c r="S1808" t="s">
        <v>1621</v>
      </c>
      <c r="T1808" t="s">
        <v>28</v>
      </c>
      <c r="U1808" s="6">
        <v>45943.359343784723</v>
      </c>
      <c r="V1808" t="s">
        <v>29</v>
      </c>
    </row>
    <row r="1809" spans="1:22">
      <c r="A1809" s="2">
        <v>2025</v>
      </c>
      <c r="B1809" s="3">
        <v>10</v>
      </c>
      <c r="C1809" s="4">
        <v>45936</v>
      </c>
      <c r="D1809" s="2">
        <v>85423</v>
      </c>
      <c r="E1809" s="2">
        <v>55</v>
      </c>
      <c r="F1809" t="s">
        <v>43</v>
      </c>
      <c r="G1809" t="s">
        <v>44</v>
      </c>
      <c r="H1809" s="5">
        <v>24.77</v>
      </c>
      <c r="I1809" s="5">
        <v>0</v>
      </c>
      <c r="J1809" s="5">
        <v>24.77</v>
      </c>
      <c r="K1809" t="s">
        <v>439</v>
      </c>
      <c r="L1809">
        <f>_xlfn.XLOOKUP(M1809,Sheet6!B:B,Sheet6!A:A,"",0)</f>
        <v>351</v>
      </c>
      <c r="M1809" t="s">
        <v>440</v>
      </c>
      <c r="P1809" t="s">
        <v>47</v>
      </c>
      <c r="Q1809" t="s">
        <v>1619</v>
      </c>
      <c r="R1809" t="s">
        <v>1620</v>
      </c>
      <c r="S1809" t="s">
        <v>1621</v>
      </c>
      <c r="T1809" t="s">
        <v>28</v>
      </c>
      <c r="U1809" s="6">
        <v>45943.359343784723</v>
      </c>
      <c r="V1809" t="s">
        <v>29</v>
      </c>
    </row>
    <row r="1810" spans="1:22">
      <c r="A1810" s="2">
        <v>2025</v>
      </c>
      <c r="B1810" s="3">
        <v>10</v>
      </c>
      <c r="C1810" s="4">
        <v>45936</v>
      </c>
      <c r="D1810" s="2">
        <v>85423</v>
      </c>
      <c r="E1810" s="2">
        <v>56</v>
      </c>
      <c r="F1810" t="s">
        <v>43</v>
      </c>
      <c r="G1810" t="s">
        <v>44</v>
      </c>
      <c r="H1810" s="5">
        <v>24.77</v>
      </c>
      <c r="I1810" s="5">
        <v>0</v>
      </c>
      <c r="J1810" s="5">
        <v>24.77</v>
      </c>
      <c r="K1810" t="s">
        <v>437</v>
      </c>
      <c r="L1810">
        <f>_xlfn.XLOOKUP(M1810,Sheet6!B:B,Sheet6!A:A,"",0)</f>
        <v>352</v>
      </c>
      <c r="M1810" t="s">
        <v>438</v>
      </c>
      <c r="P1810" t="s">
        <v>47</v>
      </c>
      <c r="Q1810" t="s">
        <v>1619</v>
      </c>
      <c r="R1810" t="s">
        <v>1620</v>
      </c>
      <c r="S1810" t="s">
        <v>1621</v>
      </c>
      <c r="T1810" t="s">
        <v>28</v>
      </c>
      <c r="U1810" s="6">
        <v>45943.359343784723</v>
      </c>
      <c r="V1810" t="s">
        <v>29</v>
      </c>
    </row>
    <row r="1811" spans="1:22">
      <c r="A1811" s="2">
        <v>2025</v>
      </c>
      <c r="B1811" s="3">
        <v>10</v>
      </c>
      <c r="C1811" s="4">
        <v>45936</v>
      </c>
      <c r="D1811" s="2">
        <v>85423</v>
      </c>
      <c r="E1811" s="2">
        <v>57</v>
      </c>
      <c r="F1811" t="s">
        <v>43</v>
      </c>
      <c r="G1811" t="s">
        <v>44</v>
      </c>
      <c r="H1811" s="5">
        <v>30.28</v>
      </c>
      <c r="I1811" s="5">
        <v>0</v>
      </c>
      <c r="J1811" s="5">
        <v>30.28</v>
      </c>
      <c r="K1811" t="s">
        <v>104</v>
      </c>
      <c r="L1811">
        <f>_xlfn.XLOOKUP(M1811,Sheet6!B:B,Sheet6!A:A,"",0)</f>
        <v>37</v>
      </c>
      <c r="M1811" t="s">
        <v>105</v>
      </c>
      <c r="P1811" t="s">
        <v>47</v>
      </c>
      <c r="Q1811" t="s">
        <v>1619</v>
      </c>
      <c r="R1811" t="s">
        <v>1620</v>
      </c>
      <c r="S1811" t="s">
        <v>1621</v>
      </c>
      <c r="T1811" t="s">
        <v>28</v>
      </c>
      <c r="U1811" s="6">
        <v>45943.359343784723</v>
      </c>
      <c r="V1811" t="s">
        <v>29</v>
      </c>
    </row>
    <row r="1812" spans="1:22">
      <c r="A1812" s="2">
        <v>2025</v>
      </c>
      <c r="B1812" s="3">
        <v>10</v>
      </c>
      <c r="C1812" s="4">
        <v>45936</v>
      </c>
      <c r="D1812" s="2">
        <v>85423</v>
      </c>
      <c r="E1812" s="2">
        <v>58</v>
      </c>
      <c r="F1812" t="s">
        <v>43</v>
      </c>
      <c r="G1812" t="s">
        <v>44</v>
      </c>
      <c r="H1812" s="5">
        <v>39.450000000000003</v>
      </c>
      <c r="I1812" s="5">
        <v>0</v>
      </c>
      <c r="J1812" s="5">
        <v>39.450000000000003</v>
      </c>
      <c r="K1812" t="s">
        <v>225</v>
      </c>
      <c r="L1812">
        <f>_xlfn.XLOOKUP(M1812,Sheet6!B:B,Sheet6!A:A,"",0)</f>
        <v>148</v>
      </c>
      <c r="M1812" t="s">
        <v>226</v>
      </c>
      <c r="P1812" t="s">
        <v>47</v>
      </c>
      <c r="Q1812" t="s">
        <v>1619</v>
      </c>
      <c r="R1812" t="s">
        <v>1620</v>
      </c>
      <c r="S1812" t="s">
        <v>1621</v>
      </c>
      <c r="T1812" t="s">
        <v>28</v>
      </c>
      <c r="U1812" s="6">
        <v>45943.359343784723</v>
      </c>
      <c r="V1812" t="s">
        <v>29</v>
      </c>
    </row>
    <row r="1813" spans="1:22">
      <c r="A1813" s="2">
        <v>2025</v>
      </c>
      <c r="B1813" s="3">
        <v>10</v>
      </c>
      <c r="C1813" s="4">
        <v>45936</v>
      </c>
      <c r="D1813" s="2">
        <v>85423</v>
      </c>
      <c r="E1813" s="2">
        <v>59</v>
      </c>
      <c r="F1813" t="s">
        <v>43</v>
      </c>
      <c r="G1813" t="s">
        <v>44</v>
      </c>
      <c r="H1813" s="5">
        <v>28.44</v>
      </c>
      <c r="I1813" s="5">
        <v>0</v>
      </c>
      <c r="J1813" s="5">
        <v>28.44</v>
      </c>
      <c r="K1813" t="s">
        <v>399</v>
      </c>
      <c r="L1813">
        <f>_xlfn.XLOOKUP(M1813,Sheet6!B:B,Sheet6!A:A,"",0)</f>
        <v>149</v>
      </c>
      <c r="M1813" t="s">
        <v>400</v>
      </c>
      <c r="P1813" t="s">
        <v>47</v>
      </c>
      <c r="Q1813" t="s">
        <v>1619</v>
      </c>
      <c r="R1813" t="s">
        <v>1620</v>
      </c>
      <c r="S1813" t="s">
        <v>1621</v>
      </c>
      <c r="T1813" t="s">
        <v>28</v>
      </c>
      <c r="U1813" s="6">
        <v>45943.359343784723</v>
      </c>
      <c r="V1813" t="s">
        <v>29</v>
      </c>
    </row>
    <row r="1814" spans="1:22">
      <c r="A1814" s="2">
        <v>2025</v>
      </c>
      <c r="B1814" s="3">
        <v>10</v>
      </c>
      <c r="C1814" s="4">
        <v>45936</v>
      </c>
      <c r="D1814" s="2">
        <v>85423</v>
      </c>
      <c r="E1814" s="2">
        <v>60</v>
      </c>
      <c r="F1814" t="s">
        <v>43</v>
      </c>
      <c r="G1814" t="s">
        <v>44</v>
      </c>
      <c r="H1814" s="5">
        <v>44.04</v>
      </c>
      <c r="I1814" s="5">
        <v>0</v>
      </c>
      <c r="J1814" s="5">
        <v>44.04</v>
      </c>
      <c r="K1814" t="s">
        <v>257</v>
      </c>
      <c r="L1814">
        <f>_xlfn.XLOOKUP(M1814,Sheet6!B:B,Sheet6!A:A,"",0)</f>
        <v>150</v>
      </c>
      <c r="M1814" t="s">
        <v>258</v>
      </c>
      <c r="P1814" t="s">
        <v>47</v>
      </c>
      <c r="Q1814" t="s">
        <v>1619</v>
      </c>
      <c r="R1814" t="s">
        <v>1620</v>
      </c>
      <c r="S1814" t="s">
        <v>1621</v>
      </c>
      <c r="T1814" t="s">
        <v>28</v>
      </c>
      <c r="U1814" s="6">
        <v>45943.359343784723</v>
      </c>
      <c r="V1814" t="s">
        <v>29</v>
      </c>
    </row>
    <row r="1815" spans="1:22">
      <c r="A1815" s="2">
        <v>2025</v>
      </c>
      <c r="B1815" s="3">
        <v>10</v>
      </c>
      <c r="C1815" s="4">
        <v>45936</v>
      </c>
      <c r="D1815" s="2">
        <v>85423</v>
      </c>
      <c r="E1815" s="2">
        <v>61</v>
      </c>
      <c r="F1815" t="s">
        <v>43</v>
      </c>
      <c r="G1815" t="s">
        <v>44</v>
      </c>
      <c r="H1815" s="5">
        <v>33.03</v>
      </c>
      <c r="I1815" s="5">
        <v>0</v>
      </c>
      <c r="J1815" s="5">
        <v>33.03</v>
      </c>
      <c r="K1815" t="s">
        <v>421</v>
      </c>
      <c r="L1815">
        <f>_xlfn.XLOOKUP(M1815,Sheet6!B:B,Sheet6!A:A,"",0)</f>
        <v>22</v>
      </c>
      <c r="M1815" t="s">
        <v>422</v>
      </c>
      <c r="P1815" t="s">
        <v>47</v>
      </c>
      <c r="Q1815" t="s">
        <v>1619</v>
      </c>
      <c r="R1815" t="s">
        <v>1620</v>
      </c>
      <c r="S1815" t="s">
        <v>1621</v>
      </c>
      <c r="T1815" t="s">
        <v>28</v>
      </c>
      <c r="U1815" s="6">
        <v>45943.359343784723</v>
      </c>
      <c r="V1815" t="s">
        <v>29</v>
      </c>
    </row>
    <row r="1816" spans="1:22">
      <c r="A1816" s="2">
        <v>2025</v>
      </c>
      <c r="B1816" s="3">
        <v>10</v>
      </c>
      <c r="C1816" s="4">
        <v>45936</v>
      </c>
      <c r="D1816" s="2">
        <v>85423</v>
      </c>
      <c r="E1816" s="2">
        <v>62</v>
      </c>
      <c r="F1816" t="s">
        <v>43</v>
      </c>
      <c r="G1816" t="s">
        <v>44</v>
      </c>
      <c r="H1816" s="5">
        <v>40.369999999999997</v>
      </c>
      <c r="I1816" s="5">
        <v>0</v>
      </c>
      <c r="J1816" s="5">
        <v>40.369999999999997</v>
      </c>
      <c r="K1816" t="s">
        <v>263</v>
      </c>
      <c r="L1816">
        <f>_xlfn.XLOOKUP(M1816,Sheet6!B:B,Sheet6!A:A,"",0)</f>
        <v>4</v>
      </c>
      <c r="M1816" t="s">
        <v>264</v>
      </c>
      <c r="P1816" t="s">
        <v>47</v>
      </c>
      <c r="Q1816" t="s">
        <v>1619</v>
      </c>
      <c r="R1816" t="s">
        <v>1620</v>
      </c>
      <c r="S1816" t="s">
        <v>1621</v>
      </c>
      <c r="T1816" t="s">
        <v>28</v>
      </c>
      <c r="U1816" s="6">
        <v>45943.359343784723</v>
      </c>
      <c r="V1816" t="s">
        <v>29</v>
      </c>
    </row>
    <row r="1817" spans="1:22">
      <c r="A1817" s="2">
        <v>2025</v>
      </c>
      <c r="B1817" s="3">
        <v>10</v>
      </c>
      <c r="C1817" s="4">
        <v>45936</v>
      </c>
      <c r="D1817" s="2">
        <v>85423</v>
      </c>
      <c r="E1817" s="2">
        <v>63</v>
      </c>
      <c r="F1817" t="s">
        <v>43</v>
      </c>
      <c r="G1817" t="s">
        <v>44</v>
      </c>
      <c r="H1817" s="5">
        <v>32.11</v>
      </c>
      <c r="I1817" s="5">
        <v>0</v>
      </c>
      <c r="J1817" s="5">
        <v>32.11</v>
      </c>
      <c r="K1817" t="s">
        <v>237</v>
      </c>
      <c r="L1817">
        <f>_xlfn.XLOOKUP(M1817,Sheet6!B:B,Sheet6!A:A,"",0)</f>
        <v>160</v>
      </c>
      <c r="M1817" t="s">
        <v>238</v>
      </c>
      <c r="P1817" t="s">
        <v>47</v>
      </c>
      <c r="Q1817" t="s">
        <v>1619</v>
      </c>
      <c r="R1817" t="s">
        <v>1620</v>
      </c>
      <c r="S1817" t="s">
        <v>1621</v>
      </c>
      <c r="T1817" t="s">
        <v>28</v>
      </c>
      <c r="U1817" s="6">
        <v>45943.359343784723</v>
      </c>
      <c r="V1817" t="s">
        <v>29</v>
      </c>
    </row>
    <row r="1818" spans="1:22">
      <c r="A1818" s="2">
        <v>2025</v>
      </c>
      <c r="B1818" s="3">
        <v>10</v>
      </c>
      <c r="C1818" s="4">
        <v>45936</v>
      </c>
      <c r="D1818" s="2">
        <v>85423</v>
      </c>
      <c r="E1818" s="2">
        <v>64</v>
      </c>
      <c r="F1818" t="s">
        <v>43</v>
      </c>
      <c r="G1818" t="s">
        <v>44</v>
      </c>
      <c r="H1818" s="5">
        <v>110.09</v>
      </c>
      <c r="I1818" s="5">
        <v>0</v>
      </c>
      <c r="J1818" s="5">
        <v>110.09</v>
      </c>
      <c r="K1818" t="s">
        <v>277</v>
      </c>
      <c r="L1818">
        <f>_xlfn.XLOOKUP(M1818,Sheet6!B:B,Sheet6!A:A,"",0)</f>
        <v>131</v>
      </c>
      <c r="M1818" t="s">
        <v>278</v>
      </c>
      <c r="P1818" t="s">
        <v>47</v>
      </c>
      <c r="Q1818" t="s">
        <v>1619</v>
      </c>
      <c r="R1818" t="s">
        <v>1620</v>
      </c>
      <c r="S1818" t="s">
        <v>1621</v>
      </c>
      <c r="T1818" t="s">
        <v>28</v>
      </c>
      <c r="U1818" s="6">
        <v>45943.359343784723</v>
      </c>
      <c r="V1818" t="s">
        <v>29</v>
      </c>
    </row>
    <row r="1819" spans="1:22">
      <c r="A1819" s="2">
        <v>2025</v>
      </c>
      <c r="B1819" s="3">
        <v>10</v>
      </c>
      <c r="C1819" s="4">
        <v>45936</v>
      </c>
      <c r="D1819" s="2">
        <v>85423</v>
      </c>
      <c r="E1819" s="2">
        <v>65</v>
      </c>
      <c r="F1819" t="s">
        <v>43</v>
      </c>
      <c r="G1819" t="s">
        <v>44</v>
      </c>
      <c r="H1819" s="5">
        <v>37.61</v>
      </c>
      <c r="I1819" s="5">
        <v>0</v>
      </c>
      <c r="J1819" s="5">
        <v>37.61</v>
      </c>
      <c r="K1819" t="s">
        <v>373</v>
      </c>
      <c r="L1819">
        <f>_xlfn.XLOOKUP(M1819,Sheet6!B:B,Sheet6!A:A,"",0)</f>
        <v>26</v>
      </c>
      <c r="M1819" t="s">
        <v>374</v>
      </c>
      <c r="P1819" t="s">
        <v>47</v>
      </c>
      <c r="Q1819" t="s">
        <v>1619</v>
      </c>
      <c r="R1819" t="s">
        <v>1620</v>
      </c>
      <c r="S1819" t="s">
        <v>1621</v>
      </c>
      <c r="T1819" t="s">
        <v>28</v>
      </c>
      <c r="U1819" s="6">
        <v>45943.359343784723</v>
      </c>
      <c r="V1819" t="s">
        <v>29</v>
      </c>
    </row>
    <row r="1820" spans="1:22">
      <c r="A1820" s="2">
        <v>2025</v>
      </c>
      <c r="B1820" s="3">
        <v>10</v>
      </c>
      <c r="C1820" s="4">
        <v>45936</v>
      </c>
      <c r="D1820" s="2">
        <v>85423</v>
      </c>
      <c r="E1820" s="2">
        <v>66</v>
      </c>
      <c r="F1820" t="s">
        <v>43</v>
      </c>
      <c r="G1820" t="s">
        <v>44</v>
      </c>
      <c r="H1820" s="5">
        <v>48.62</v>
      </c>
      <c r="I1820" s="5">
        <v>0</v>
      </c>
      <c r="J1820" s="5">
        <v>48.62</v>
      </c>
      <c r="K1820" t="s">
        <v>451</v>
      </c>
      <c r="L1820">
        <f>_xlfn.XLOOKUP(M1820,Sheet6!B:B,Sheet6!A:A,"",0)</f>
        <v>163</v>
      </c>
      <c r="M1820" t="s">
        <v>452</v>
      </c>
      <c r="P1820" t="s">
        <v>47</v>
      </c>
      <c r="Q1820" t="s">
        <v>1619</v>
      </c>
      <c r="R1820" t="s">
        <v>1620</v>
      </c>
      <c r="S1820" t="s">
        <v>1621</v>
      </c>
      <c r="T1820" t="s">
        <v>28</v>
      </c>
      <c r="U1820" s="6">
        <v>45943.359343784723</v>
      </c>
      <c r="V1820" t="s">
        <v>29</v>
      </c>
    </row>
    <row r="1821" spans="1:22">
      <c r="A1821" s="2">
        <v>2025</v>
      </c>
      <c r="B1821" s="3">
        <v>10</v>
      </c>
      <c r="C1821" s="4">
        <v>45936</v>
      </c>
      <c r="D1821" s="2">
        <v>85423</v>
      </c>
      <c r="E1821" s="2">
        <v>67</v>
      </c>
      <c r="F1821" t="s">
        <v>43</v>
      </c>
      <c r="G1821" t="s">
        <v>44</v>
      </c>
      <c r="H1821" s="5">
        <v>33.03</v>
      </c>
      <c r="I1821" s="5">
        <v>0</v>
      </c>
      <c r="J1821" s="5">
        <v>33.03</v>
      </c>
      <c r="K1821" t="s">
        <v>133</v>
      </c>
      <c r="L1821">
        <f>_xlfn.XLOOKUP(M1821,Sheet6!B:B,Sheet6!A:A,"",0)</f>
        <v>30</v>
      </c>
      <c r="M1821" t="s">
        <v>134</v>
      </c>
      <c r="P1821" t="s">
        <v>47</v>
      </c>
      <c r="Q1821" t="s">
        <v>1619</v>
      </c>
      <c r="R1821" t="s">
        <v>1620</v>
      </c>
      <c r="S1821" t="s">
        <v>1621</v>
      </c>
      <c r="T1821" t="s">
        <v>28</v>
      </c>
      <c r="U1821" s="6">
        <v>45943.359343784723</v>
      </c>
      <c r="V1821" t="s">
        <v>29</v>
      </c>
    </row>
    <row r="1822" spans="1:22">
      <c r="A1822" s="2">
        <v>2025</v>
      </c>
      <c r="B1822" s="3">
        <v>10</v>
      </c>
      <c r="C1822" s="4">
        <v>45936</v>
      </c>
      <c r="D1822" s="2">
        <v>85423</v>
      </c>
      <c r="E1822" s="2">
        <v>68</v>
      </c>
      <c r="F1822" t="s">
        <v>43</v>
      </c>
      <c r="G1822" t="s">
        <v>44</v>
      </c>
      <c r="H1822" s="5">
        <v>29.36</v>
      </c>
      <c r="I1822" s="5">
        <v>0</v>
      </c>
      <c r="J1822" s="5">
        <v>29.36</v>
      </c>
      <c r="K1822" t="s">
        <v>95</v>
      </c>
      <c r="L1822">
        <f>_xlfn.XLOOKUP(M1822,Sheet6!B:B,Sheet6!A:A,"",0)</f>
        <v>63</v>
      </c>
      <c r="M1822" t="s">
        <v>96</v>
      </c>
      <c r="P1822" t="s">
        <v>47</v>
      </c>
      <c r="Q1822" t="s">
        <v>1619</v>
      </c>
      <c r="R1822" t="s">
        <v>1620</v>
      </c>
      <c r="S1822" t="s">
        <v>1621</v>
      </c>
      <c r="T1822" t="s">
        <v>28</v>
      </c>
      <c r="U1822" s="6">
        <v>45943.359343784723</v>
      </c>
      <c r="V1822" t="s">
        <v>29</v>
      </c>
    </row>
    <row r="1823" spans="1:22">
      <c r="A1823" s="2">
        <v>2025</v>
      </c>
      <c r="B1823" s="3">
        <v>10</v>
      </c>
      <c r="C1823" s="4">
        <v>45936</v>
      </c>
      <c r="D1823" s="2">
        <v>85423</v>
      </c>
      <c r="E1823" s="2">
        <v>69</v>
      </c>
      <c r="F1823" t="s">
        <v>43</v>
      </c>
      <c r="G1823" t="s">
        <v>44</v>
      </c>
      <c r="H1823" s="5">
        <v>45.87</v>
      </c>
      <c r="I1823" s="5">
        <v>0</v>
      </c>
      <c r="J1823" s="5">
        <v>45.87</v>
      </c>
      <c r="K1823" t="s">
        <v>131</v>
      </c>
      <c r="L1823">
        <f>_xlfn.XLOOKUP(M1823,Sheet6!B:B,Sheet6!A:A,"",0)</f>
        <v>183</v>
      </c>
      <c r="M1823" t="s">
        <v>132</v>
      </c>
      <c r="P1823" t="s">
        <v>47</v>
      </c>
      <c r="Q1823" t="s">
        <v>1619</v>
      </c>
      <c r="R1823" t="s">
        <v>1620</v>
      </c>
      <c r="S1823" t="s">
        <v>1621</v>
      </c>
      <c r="T1823" t="s">
        <v>28</v>
      </c>
      <c r="U1823" s="6">
        <v>45943.359343784723</v>
      </c>
      <c r="V1823" t="s">
        <v>29</v>
      </c>
    </row>
    <row r="1824" spans="1:22">
      <c r="A1824" s="2">
        <v>2025</v>
      </c>
      <c r="B1824" s="3">
        <v>10</v>
      </c>
      <c r="C1824" s="4">
        <v>45936</v>
      </c>
      <c r="D1824" s="2">
        <v>85423</v>
      </c>
      <c r="E1824" s="2">
        <v>70</v>
      </c>
      <c r="F1824" t="s">
        <v>43</v>
      </c>
      <c r="G1824" t="s">
        <v>44</v>
      </c>
      <c r="H1824" s="5">
        <v>30.28</v>
      </c>
      <c r="I1824" s="5">
        <v>0</v>
      </c>
      <c r="J1824" s="5">
        <v>30.28</v>
      </c>
      <c r="K1824" t="s">
        <v>135</v>
      </c>
      <c r="L1824">
        <f>_xlfn.XLOOKUP(M1824,Sheet6!B:B,Sheet6!A:A,"",0)</f>
        <v>191</v>
      </c>
      <c r="M1824" t="s">
        <v>136</v>
      </c>
      <c r="P1824" t="s">
        <v>47</v>
      </c>
      <c r="Q1824" t="s">
        <v>1619</v>
      </c>
      <c r="R1824" t="s">
        <v>1620</v>
      </c>
      <c r="S1824" t="s">
        <v>1621</v>
      </c>
      <c r="T1824" t="s">
        <v>28</v>
      </c>
      <c r="U1824" s="6">
        <v>45943.359343784723</v>
      </c>
      <c r="V1824" t="s">
        <v>29</v>
      </c>
    </row>
    <row r="1825" spans="1:22">
      <c r="A1825" s="2">
        <v>2025</v>
      </c>
      <c r="B1825" s="3">
        <v>10</v>
      </c>
      <c r="C1825" s="4">
        <v>45936</v>
      </c>
      <c r="D1825" s="2">
        <v>85423</v>
      </c>
      <c r="E1825" s="2">
        <v>71</v>
      </c>
      <c r="F1825" t="s">
        <v>43</v>
      </c>
      <c r="G1825" t="s">
        <v>44</v>
      </c>
      <c r="H1825" s="5">
        <v>22.94</v>
      </c>
      <c r="I1825" s="5">
        <v>0</v>
      </c>
      <c r="J1825" s="5">
        <v>22.94</v>
      </c>
      <c r="K1825" t="s">
        <v>275</v>
      </c>
      <c r="L1825">
        <f>_xlfn.XLOOKUP(M1825,Sheet6!B:B,Sheet6!A:A,"",0)</f>
        <v>194</v>
      </c>
      <c r="M1825" t="s">
        <v>276</v>
      </c>
      <c r="P1825" t="s">
        <v>47</v>
      </c>
      <c r="Q1825" t="s">
        <v>1619</v>
      </c>
      <c r="R1825" t="s">
        <v>1620</v>
      </c>
      <c r="S1825" t="s">
        <v>1621</v>
      </c>
      <c r="T1825" t="s">
        <v>28</v>
      </c>
      <c r="U1825" s="6">
        <v>45943.359343784723</v>
      </c>
      <c r="V1825" t="s">
        <v>29</v>
      </c>
    </row>
    <row r="1826" spans="1:22">
      <c r="A1826" s="2">
        <v>2025</v>
      </c>
      <c r="B1826" s="3">
        <v>10</v>
      </c>
      <c r="C1826" s="4">
        <v>45936</v>
      </c>
      <c r="D1826" s="2">
        <v>85423</v>
      </c>
      <c r="E1826" s="2">
        <v>72</v>
      </c>
      <c r="F1826" t="s">
        <v>43</v>
      </c>
      <c r="G1826" t="s">
        <v>44</v>
      </c>
      <c r="H1826" s="5">
        <v>31.19</v>
      </c>
      <c r="I1826" s="5">
        <v>0</v>
      </c>
      <c r="J1826" s="5">
        <v>31.19</v>
      </c>
      <c r="K1826" t="s">
        <v>137</v>
      </c>
      <c r="L1826">
        <f>_xlfn.XLOOKUP(M1826,Sheet6!B:B,Sheet6!A:A,"",0)</f>
        <v>195</v>
      </c>
      <c r="M1826" t="s">
        <v>138</v>
      </c>
      <c r="P1826" t="s">
        <v>47</v>
      </c>
      <c r="Q1826" t="s">
        <v>1619</v>
      </c>
      <c r="R1826" t="s">
        <v>1620</v>
      </c>
      <c r="S1826" t="s">
        <v>1621</v>
      </c>
      <c r="T1826" t="s">
        <v>28</v>
      </c>
      <c r="U1826" s="6">
        <v>45943.359343784723</v>
      </c>
      <c r="V1826" t="s">
        <v>29</v>
      </c>
    </row>
    <row r="1827" spans="1:22">
      <c r="A1827" s="2">
        <v>2025</v>
      </c>
      <c r="B1827" s="3">
        <v>10</v>
      </c>
      <c r="C1827" s="4">
        <v>45936</v>
      </c>
      <c r="D1827" s="2">
        <v>85423</v>
      </c>
      <c r="E1827" s="2">
        <v>73</v>
      </c>
      <c r="F1827" t="s">
        <v>43</v>
      </c>
      <c r="G1827" t="s">
        <v>44</v>
      </c>
      <c r="H1827" s="5">
        <v>30.28</v>
      </c>
      <c r="I1827" s="5">
        <v>0</v>
      </c>
      <c r="J1827" s="5">
        <v>30.28</v>
      </c>
      <c r="K1827" t="s">
        <v>381</v>
      </c>
      <c r="L1827">
        <f>_xlfn.XLOOKUP(M1827,Sheet6!B:B,Sheet6!A:A,"",0)</f>
        <v>196</v>
      </c>
      <c r="M1827" t="s">
        <v>382</v>
      </c>
      <c r="P1827" t="s">
        <v>47</v>
      </c>
      <c r="Q1827" t="s">
        <v>1619</v>
      </c>
      <c r="R1827" t="s">
        <v>1620</v>
      </c>
      <c r="S1827" t="s">
        <v>1621</v>
      </c>
      <c r="T1827" t="s">
        <v>28</v>
      </c>
      <c r="U1827" s="6">
        <v>45943.359343784723</v>
      </c>
      <c r="V1827" t="s">
        <v>29</v>
      </c>
    </row>
    <row r="1828" spans="1:22">
      <c r="A1828" s="2">
        <v>2025</v>
      </c>
      <c r="B1828" s="3">
        <v>10</v>
      </c>
      <c r="C1828" s="4">
        <v>45936</v>
      </c>
      <c r="D1828" s="2">
        <v>85423</v>
      </c>
      <c r="E1828" s="2">
        <v>74</v>
      </c>
      <c r="F1828" t="s">
        <v>43</v>
      </c>
      <c r="G1828" t="s">
        <v>44</v>
      </c>
      <c r="H1828" s="5">
        <v>44.95</v>
      </c>
      <c r="I1828" s="5">
        <v>0</v>
      </c>
      <c r="J1828" s="5">
        <v>44.95</v>
      </c>
      <c r="K1828" t="s">
        <v>504</v>
      </c>
      <c r="L1828">
        <f>_xlfn.XLOOKUP(M1828,Sheet6!B:B,Sheet6!A:A,"",0)</f>
        <v>10</v>
      </c>
      <c r="M1828" t="s">
        <v>505</v>
      </c>
      <c r="P1828" t="s">
        <v>47</v>
      </c>
      <c r="Q1828" t="s">
        <v>1619</v>
      </c>
      <c r="R1828" t="s">
        <v>1620</v>
      </c>
      <c r="S1828" t="s">
        <v>1621</v>
      </c>
      <c r="T1828" t="s">
        <v>28</v>
      </c>
      <c r="U1828" s="6">
        <v>45943.359343784723</v>
      </c>
      <c r="V1828" t="s">
        <v>29</v>
      </c>
    </row>
    <row r="1829" spans="1:22">
      <c r="A1829" s="2">
        <v>2025</v>
      </c>
      <c r="B1829" s="3">
        <v>10</v>
      </c>
      <c r="C1829" s="4">
        <v>45936</v>
      </c>
      <c r="D1829" s="2">
        <v>85423</v>
      </c>
      <c r="E1829" s="2">
        <v>75</v>
      </c>
      <c r="F1829" t="s">
        <v>43</v>
      </c>
      <c r="G1829" t="s">
        <v>44</v>
      </c>
      <c r="H1829" s="5">
        <v>32.11</v>
      </c>
      <c r="I1829" s="5">
        <v>0</v>
      </c>
      <c r="J1829" s="5">
        <v>32.11</v>
      </c>
      <c r="K1829" t="s">
        <v>506</v>
      </c>
      <c r="L1829">
        <f>_xlfn.XLOOKUP(M1829,Sheet6!B:B,Sheet6!A:A,"",0)</f>
        <v>11</v>
      </c>
      <c r="M1829" t="s">
        <v>507</v>
      </c>
      <c r="P1829" t="s">
        <v>47</v>
      </c>
      <c r="Q1829" t="s">
        <v>1619</v>
      </c>
      <c r="R1829" t="s">
        <v>1620</v>
      </c>
      <c r="S1829" t="s">
        <v>1621</v>
      </c>
      <c r="T1829" t="s">
        <v>28</v>
      </c>
      <c r="U1829" s="6">
        <v>45943.359343784723</v>
      </c>
      <c r="V1829" t="s">
        <v>29</v>
      </c>
    </row>
    <row r="1830" spans="1:22">
      <c r="A1830" s="2">
        <v>2025</v>
      </c>
      <c r="B1830" s="3">
        <v>10</v>
      </c>
      <c r="C1830" s="4">
        <v>45936</v>
      </c>
      <c r="D1830" s="2">
        <v>85423</v>
      </c>
      <c r="E1830" s="2">
        <v>76</v>
      </c>
      <c r="F1830" t="s">
        <v>43</v>
      </c>
      <c r="G1830" t="s">
        <v>44</v>
      </c>
      <c r="H1830" s="5">
        <v>30.28</v>
      </c>
      <c r="I1830" s="5">
        <v>0</v>
      </c>
      <c r="J1830" s="5">
        <v>30.28</v>
      </c>
      <c r="K1830" t="s">
        <v>455</v>
      </c>
      <c r="L1830">
        <f>_xlfn.XLOOKUP(M1830,Sheet6!B:B,Sheet6!A:A,"",0)</f>
        <v>122</v>
      </c>
      <c r="M1830" t="s">
        <v>456</v>
      </c>
      <c r="P1830" t="s">
        <v>47</v>
      </c>
      <c r="Q1830" t="s">
        <v>1619</v>
      </c>
      <c r="R1830" t="s">
        <v>1620</v>
      </c>
      <c r="S1830" t="s">
        <v>1621</v>
      </c>
      <c r="T1830" t="s">
        <v>28</v>
      </c>
      <c r="U1830" s="6">
        <v>45943.359343784723</v>
      </c>
      <c r="V1830" t="s">
        <v>29</v>
      </c>
    </row>
    <row r="1831" spans="1:22">
      <c r="A1831" s="2">
        <v>2025</v>
      </c>
      <c r="B1831" s="3">
        <v>10</v>
      </c>
      <c r="C1831" s="4">
        <v>45936</v>
      </c>
      <c r="D1831" s="2">
        <v>85423</v>
      </c>
      <c r="E1831" s="2">
        <v>77</v>
      </c>
      <c r="F1831" t="s">
        <v>43</v>
      </c>
      <c r="G1831" t="s">
        <v>44</v>
      </c>
      <c r="H1831" s="5">
        <v>23.85</v>
      </c>
      <c r="I1831" s="5">
        <v>0</v>
      </c>
      <c r="J1831" s="5">
        <v>23.85</v>
      </c>
      <c r="K1831" t="s">
        <v>411</v>
      </c>
      <c r="L1831">
        <f>_xlfn.XLOOKUP(M1831,Sheet6!B:B,Sheet6!A:A,"",0)</f>
        <v>33</v>
      </c>
      <c r="M1831" t="s">
        <v>412</v>
      </c>
      <c r="P1831" t="s">
        <v>47</v>
      </c>
      <c r="Q1831" t="s">
        <v>1619</v>
      </c>
      <c r="R1831" t="s">
        <v>1620</v>
      </c>
      <c r="S1831" t="s">
        <v>1621</v>
      </c>
      <c r="T1831" t="s">
        <v>28</v>
      </c>
      <c r="U1831" s="6">
        <v>45943.359343784723</v>
      </c>
      <c r="V1831" t="s">
        <v>29</v>
      </c>
    </row>
    <row r="1832" spans="1:22">
      <c r="A1832" s="2">
        <v>2025</v>
      </c>
      <c r="B1832" s="3">
        <v>10</v>
      </c>
      <c r="C1832" s="4">
        <v>45936</v>
      </c>
      <c r="D1832" s="2">
        <v>85423</v>
      </c>
      <c r="E1832" s="2">
        <v>78</v>
      </c>
      <c r="F1832" t="s">
        <v>43</v>
      </c>
      <c r="G1832" t="s">
        <v>44</v>
      </c>
      <c r="H1832" s="5">
        <v>49.54</v>
      </c>
      <c r="I1832" s="5">
        <v>0</v>
      </c>
      <c r="J1832" s="5">
        <v>49.54</v>
      </c>
      <c r="K1832" t="s">
        <v>453</v>
      </c>
      <c r="L1832">
        <f>_xlfn.XLOOKUP(M1832,Sheet6!B:B,Sheet6!A:A,"",0)</f>
        <v>34</v>
      </c>
      <c r="M1832" t="s">
        <v>454</v>
      </c>
      <c r="P1832" t="s">
        <v>47</v>
      </c>
      <c r="Q1832" t="s">
        <v>1619</v>
      </c>
      <c r="R1832" t="s">
        <v>1620</v>
      </c>
      <c r="S1832" t="s">
        <v>1621</v>
      </c>
      <c r="T1832" t="s">
        <v>28</v>
      </c>
      <c r="U1832" s="6">
        <v>45943.359343784723</v>
      </c>
      <c r="V1832" t="s">
        <v>29</v>
      </c>
    </row>
    <row r="1833" spans="1:22">
      <c r="A1833" s="2">
        <v>2025</v>
      </c>
      <c r="B1833" s="3">
        <v>10</v>
      </c>
      <c r="C1833" s="4">
        <v>45936</v>
      </c>
      <c r="D1833" s="2">
        <v>85423</v>
      </c>
      <c r="E1833" s="2">
        <v>79</v>
      </c>
      <c r="F1833" t="s">
        <v>43</v>
      </c>
      <c r="G1833" t="s">
        <v>44</v>
      </c>
      <c r="H1833" s="5">
        <v>37.61</v>
      </c>
      <c r="I1833" s="5">
        <v>0</v>
      </c>
      <c r="J1833" s="5">
        <v>37.61</v>
      </c>
      <c r="K1833" t="s">
        <v>395</v>
      </c>
      <c r="L1833">
        <f>_xlfn.XLOOKUP(M1833,Sheet6!B:B,Sheet6!A:A,"",0)</f>
        <v>207</v>
      </c>
      <c r="M1833" t="s">
        <v>396</v>
      </c>
      <c r="P1833" t="s">
        <v>47</v>
      </c>
      <c r="Q1833" t="s">
        <v>1619</v>
      </c>
      <c r="R1833" t="s">
        <v>1620</v>
      </c>
      <c r="S1833" t="s">
        <v>1621</v>
      </c>
      <c r="T1833" t="s">
        <v>28</v>
      </c>
      <c r="U1833" s="6">
        <v>45943.359343784723</v>
      </c>
      <c r="V1833" t="s">
        <v>29</v>
      </c>
    </row>
    <row r="1834" spans="1:22">
      <c r="A1834" s="2">
        <v>2025</v>
      </c>
      <c r="B1834" s="3">
        <v>10</v>
      </c>
      <c r="C1834" s="4">
        <v>45936</v>
      </c>
      <c r="D1834" s="2">
        <v>85423</v>
      </c>
      <c r="E1834" s="2">
        <v>80</v>
      </c>
      <c r="F1834" t="s">
        <v>43</v>
      </c>
      <c r="G1834" t="s">
        <v>44</v>
      </c>
      <c r="H1834" s="5">
        <v>44.95</v>
      </c>
      <c r="I1834" s="5">
        <v>0</v>
      </c>
      <c r="J1834" s="5">
        <v>44.95</v>
      </c>
      <c r="K1834" t="s">
        <v>229</v>
      </c>
      <c r="L1834">
        <f>_xlfn.XLOOKUP(M1834,Sheet6!B:B,Sheet6!A:A,"",0)</f>
        <v>210</v>
      </c>
      <c r="M1834" t="s">
        <v>230</v>
      </c>
      <c r="P1834" t="s">
        <v>47</v>
      </c>
      <c r="Q1834" t="s">
        <v>1619</v>
      </c>
      <c r="R1834" t="s">
        <v>1620</v>
      </c>
      <c r="S1834" t="s">
        <v>1621</v>
      </c>
      <c r="T1834" t="s">
        <v>28</v>
      </c>
      <c r="U1834" s="6">
        <v>45943.359343784723</v>
      </c>
      <c r="V1834" t="s">
        <v>29</v>
      </c>
    </row>
    <row r="1835" spans="1:22">
      <c r="A1835" s="2">
        <v>2025</v>
      </c>
      <c r="B1835" s="3">
        <v>10</v>
      </c>
      <c r="C1835" s="4">
        <v>45936</v>
      </c>
      <c r="D1835" s="2">
        <v>85423</v>
      </c>
      <c r="E1835" s="2">
        <v>81</v>
      </c>
      <c r="F1835" t="s">
        <v>43</v>
      </c>
      <c r="G1835" t="s">
        <v>44</v>
      </c>
      <c r="H1835" s="5">
        <v>54.13</v>
      </c>
      <c r="I1835" s="5">
        <v>0</v>
      </c>
      <c r="J1835" s="5">
        <v>54.13</v>
      </c>
      <c r="K1835" t="s">
        <v>371</v>
      </c>
      <c r="L1835">
        <f>_xlfn.XLOOKUP(M1835,Sheet6!B:B,Sheet6!A:A,"",0)</f>
        <v>215</v>
      </c>
      <c r="M1835" t="s">
        <v>372</v>
      </c>
      <c r="P1835" t="s">
        <v>47</v>
      </c>
      <c r="Q1835" t="s">
        <v>1619</v>
      </c>
      <c r="R1835" t="s">
        <v>1620</v>
      </c>
      <c r="S1835" t="s">
        <v>1621</v>
      </c>
      <c r="T1835" t="s">
        <v>28</v>
      </c>
      <c r="U1835" s="6">
        <v>45943.359343784723</v>
      </c>
      <c r="V1835" t="s">
        <v>29</v>
      </c>
    </row>
    <row r="1836" spans="1:22">
      <c r="A1836" s="2">
        <v>2025</v>
      </c>
      <c r="B1836" s="3">
        <v>10</v>
      </c>
      <c r="C1836" s="4">
        <v>45936</v>
      </c>
      <c r="D1836" s="2">
        <v>85423</v>
      </c>
      <c r="E1836" s="2">
        <v>82</v>
      </c>
      <c r="F1836" t="s">
        <v>43</v>
      </c>
      <c r="G1836" t="s">
        <v>44</v>
      </c>
      <c r="H1836" s="5">
        <v>22.94</v>
      </c>
      <c r="I1836" s="5">
        <v>0</v>
      </c>
      <c r="J1836" s="5">
        <v>22.94</v>
      </c>
      <c r="K1836" t="s">
        <v>447</v>
      </c>
      <c r="L1836">
        <f>_xlfn.XLOOKUP(M1836,Sheet6!B:B,Sheet6!A:A,"",0)</f>
        <v>214</v>
      </c>
      <c r="M1836" t="s">
        <v>448</v>
      </c>
      <c r="P1836" t="s">
        <v>47</v>
      </c>
      <c r="Q1836" t="s">
        <v>1619</v>
      </c>
      <c r="R1836" t="s">
        <v>1620</v>
      </c>
      <c r="S1836" t="s">
        <v>1621</v>
      </c>
      <c r="T1836" t="s">
        <v>28</v>
      </c>
      <c r="U1836" s="6">
        <v>45943.359343784723</v>
      </c>
      <c r="V1836" t="s">
        <v>29</v>
      </c>
    </row>
    <row r="1837" spans="1:22">
      <c r="A1837" s="2">
        <v>2025</v>
      </c>
      <c r="B1837" s="3">
        <v>10</v>
      </c>
      <c r="C1837" s="4">
        <v>45936</v>
      </c>
      <c r="D1837" s="2">
        <v>85423</v>
      </c>
      <c r="E1837" s="2">
        <v>83</v>
      </c>
      <c r="F1837" t="s">
        <v>43</v>
      </c>
      <c r="G1837" t="s">
        <v>44</v>
      </c>
      <c r="H1837" s="5">
        <v>44.95</v>
      </c>
      <c r="I1837" s="5">
        <v>0</v>
      </c>
      <c r="J1837" s="5">
        <v>44.95</v>
      </c>
      <c r="K1837" t="s">
        <v>389</v>
      </c>
      <c r="L1837">
        <f>_xlfn.XLOOKUP(M1837,Sheet6!B:B,Sheet6!A:A,"",0)</f>
        <v>216</v>
      </c>
      <c r="M1837" t="s">
        <v>390</v>
      </c>
      <c r="P1837" t="s">
        <v>47</v>
      </c>
      <c r="Q1837" t="s">
        <v>1619</v>
      </c>
      <c r="R1837" t="s">
        <v>1620</v>
      </c>
      <c r="S1837" t="s">
        <v>1621</v>
      </c>
      <c r="T1837" t="s">
        <v>28</v>
      </c>
      <c r="U1837" s="6">
        <v>45943.359343784723</v>
      </c>
      <c r="V1837" t="s">
        <v>29</v>
      </c>
    </row>
    <row r="1838" spans="1:22">
      <c r="A1838" s="2">
        <v>2025</v>
      </c>
      <c r="B1838" s="3">
        <v>10</v>
      </c>
      <c r="C1838" s="4">
        <v>45936</v>
      </c>
      <c r="D1838" s="2">
        <v>85423</v>
      </c>
      <c r="E1838" s="2">
        <v>84</v>
      </c>
      <c r="F1838" t="s">
        <v>43</v>
      </c>
      <c r="G1838" t="s">
        <v>44</v>
      </c>
      <c r="H1838" s="5">
        <v>36.700000000000003</v>
      </c>
      <c r="I1838" s="5">
        <v>0</v>
      </c>
      <c r="J1838" s="5">
        <v>36.700000000000003</v>
      </c>
      <c r="K1838" t="s">
        <v>125</v>
      </c>
      <c r="L1838">
        <f>_xlfn.XLOOKUP(M1838,Sheet6!B:B,Sheet6!A:A,"",0)</f>
        <v>213</v>
      </c>
      <c r="M1838" t="s">
        <v>126</v>
      </c>
      <c r="P1838" t="s">
        <v>47</v>
      </c>
      <c r="Q1838" t="s">
        <v>1619</v>
      </c>
      <c r="R1838" t="s">
        <v>1620</v>
      </c>
      <c r="S1838" t="s">
        <v>1621</v>
      </c>
      <c r="T1838" t="s">
        <v>28</v>
      </c>
      <c r="U1838" s="6">
        <v>45943.359343784723</v>
      </c>
      <c r="V1838" t="s">
        <v>29</v>
      </c>
    </row>
    <row r="1839" spans="1:22">
      <c r="A1839" s="2">
        <v>2025</v>
      </c>
      <c r="B1839" s="3">
        <v>10</v>
      </c>
      <c r="C1839" s="4">
        <v>45936</v>
      </c>
      <c r="D1839" s="2">
        <v>85423</v>
      </c>
      <c r="E1839" s="2">
        <v>85</v>
      </c>
      <c r="F1839" t="s">
        <v>43</v>
      </c>
      <c r="G1839" t="s">
        <v>44</v>
      </c>
      <c r="H1839" s="5">
        <v>36.700000000000003</v>
      </c>
      <c r="I1839" s="5">
        <v>0</v>
      </c>
      <c r="J1839" s="5">
        <v>36.700000000000003</v>
      </c>
      <c r="K1839" t="s">
        <v>223</v>
      </c>
      <c r="L1839">
        <f>_xlfn.XLOOKUP(M1839,Sheet6!B:B,Sheet6!A:A,"",0)</f>
        <v>20</v>
      </c>
      <c r="M1839" t="s">
        <v>224</v>
      </c>
      <c r="P1839" t="s">
        <v>47</v>
      </c>
      <c r="Q1839" t="s">
        <v>1619</v>
      </c>
      <c r="R1839" t="s">
        <v>1620</v>
      </c>
      <c r="S1839" t="s">
        <v>1621</v>
      </c>
      <c r="T1839" t="s">
        <v>28</v>
      </c>
      <c r="U1839" s="6">
        <v>45943.359343784723</v>
      </c>
      <c r="V1839" t="s">
        <v>29</v>
      </c>
    </row>
    <row r="1840" spans="1:22">
      <c r="A1840" s="2">
        <v>2025</v>
      </c>
      <c r="B1840" s="3">
        <v>10</v>
      </c>
      <c r="C1840" s="4">
        <v>45936</v>
      </c>
      <c r="D1840" s="2">
        <v>85423</v>
      </c>
      <c r="E1840" s="2">
        <v>86</v>
      </c>
      <c r="F1840" t="s">
        <v>43</v>
      </c>
      <c r="G1840" t="s">
        <v>44</v>
      </c>
      <c r="H1840" s="5">
        <v>34.86</v>
      </c>
      <c r="I1840" s="5">
        <v>0</v>
      </c>
      <c r="J1840" s="5">
        <v>34.86</v>
      </c>
      <c r="K1840" t="s">
        <v>119</v>
      </c>
      <c r="L1840">
        <f>_xlfn.XLOOKUP(M1840,Sheet6!B:B,Sheet6!A:A,"",0)</f>
        <v>452</v>
      </c>
      <c r="M1840" t="s">
        <v>120</v>
      </c>
      <c r="P1840" t="s">
        <v>47</v>
      </c>
      <c r="Q1840" t="s">
        <v>1619</v>
      </c>
      <c r="R1840" t="s">
        <v>1620</v>
      </c>
      <c r="S1840" t="s">
        <v>1621</v>
      </c>
      <c r="T1840" t="s">
        <v>28</v>
      </c>
      <c r="U1840" s="6">
        <v>45943.359343784723</v>
      </c>
      <c r="V1840" t="s">
        <v>29</v>
      </c>
    </row>
    <row r="1841" spans="1:22">
      <c r="A1841" s="2">
        <v>2025</v>
      </c>
      <c r="B1841" s="3">
        <v>10</v>
      </c>
      <c r="C1841" s="4">
        <v>45936</v>
      </c>
      <c r="D1841" s="2">
        <v>85423</v>
      </c>
      <c r="E1841" s="2">
        <v>87</v>
      </c>
      <c r="F1841" t="s">
        <v>43</v>
      </c>
      <c r="G1841" t="s">
        <v>44</v>
      </c>
      <c r="H1841" s="5">
        <v>33.03</v>
      </c>
      <c r="I1841" s="5">
        <v>0</v>
      </c>
      <c r="J1841" s="5">
        <v>33.03</v>
      </c>
      <c r="K1841" t="s">
        <v>417</v>
      </c>
      <c r="L1841">
        <f>_xlfn.XLOOKUP(M1841,Sheet6!B:B,Sheet6!A:A,"",0)</f>
        <v>229</v>
      </c>
      <c r="M1841" t="s">
        <v>418</v>
      </c>
      <c r="P1841" t="s">
        <v>47</v>
      </c>
      <c r="Q1841" t="s">
        <v>1619</v>
      </c>
      <c r="R1841" t="s">
        <v>1620</v>
      </c>
      <c r="S1841" t="s">
        <v>1621</v>
      </c>
      <c r="T1841" t="s">
        <v>28</v>
      </c>
      <c r="U1841" s="6">
        <v>45943.359343784723</v>
      </c>
      <c r="V1841" t="s">
        <v>29</v>
      </c>
    </row>
    <row r="1842" spans="1:22">
      <c r="A1842" s="2">
        <v>2025</v>
      </c>
      <c r="B1842" s="3">
        <v>10</v>
      </c>
      <c r="C1842" s="4">
        <v>45936</v>
      </c>
      <c r="D1842" s="2">
        <v>85423</v>
      </c>
      <c r="E1842" s="2">
        <v>88</v>
      </c>
      <c r="F1842" t="s">
        <v>43</v>
      </c>
      <c r="G1842" t="s">
        <v>44</v>
      </c>
      <c r="H1842" s="5">
        <v>49.54</v>
      </c>
      <c r="I1842" s="5">
        <v>0</v>
      </c>
      <c r="J1842" s="5">
        <v>49.54</v>
      </c>
      <c r="K1842" t="s">
        <v>127</v>
      </c>
      <c r="L1842">
        <f>_xlfn.XLOOKUP(M1842,Sheet6!B:B,Sheet6!A:A,"",0)</f>
        <v>228</v>
      </c>
      <c r="M1842" t="s">
        <v>128</v>
      </c>
      <c r="P1842" t="s">
        <v>47</v>
      </c>
      <c r="Q1842" t="s">
        <v>1619</v>
      </c>
      <c r="R1842" t="s">
        <v>1620</v>
      </c>
      <c r="S1842" t="s">
        <v>1621</v>
      </c>
      <c r="T1842" t="s">
        <v>28</v>
      </c>
      <c r="U1842" s="6">
        <v>45943.359343784723</v>
      </c>
      <c r="V1842" t="s">
        <v>29</v>
      </c>
    </row>
    <row r="1843" spans="1:22">
      <c r="A1843" s="2">
        <v>2025</v>
      </c>
      <c r="B1843" s="3">
        <v>10</v>
      </c>
      <c r="C1843" s="4">
        <v>45936</v>
      </c>
      <c r="D1843" s="2">
        <v>85423</v>
      </c>
      <c r="E1843" s="2">
        <v>89</v>
      </c>
      <c r="F1843" t="s">
        <v>43</v>
      </c>
      <c r="G1843" t="s">
        <v>44</v>
      </c>
      <c r="H1843" s="5">
        <v>33.94</v>
      </c>
      <c r="I1843" s="5">
        <v>0</v>
      </c>
      <c r="J1843" s="5">
        <v>33.94</v>
      </c>
      <c r="K1843" t="s">
        <v>241</v>
      </c>
      <c r="L1843">
        <f>_xlfn.XLOOKUP(M1843,Sheet6!B:B,Sheet6!A:A,"",0)</f>
        <v>21</v>
      </c>
      <c r="M1843" t="s">
        <v>242</v>
      </c>
      <c r="P1843" t="s">
        <v>47</v>
      </c>
      <c r="Q1843" t="s">
        <v>1619</v>
      </c>
      <c r="R1843" t="s">
        <v>1620</v>
      </c>
      <c r="S1843" t="s">
        <v>1621</v>
      </c>
      <c r="T1843" t="s">
        <v>28</v>
      </c>
      <c r="U1843" s="6">
        <v>45943.359343784723</v>
      </c>
      <c r="V1843" t="s">
        <v>29</v>
      </c>
    </row>
    <row r="1844" spans="1:22">
      <c r="A1844" s="2">
        <v>2025</v>
      </c>
      <c r="B1844" s="3">
        <v>10</v>
      </c>
      <c r="C1844" s="4">
        <v>45936</v>
      </c>
      <c r="D1844" s="2">
        <v>85423</v>
      </c>
      <c r="E1844" s="2">
        <v>90</v>
      </c>
      <c r="F1844" t="s">
        <v>43</v>
      </c>
      <c r="G1844" t="s">
        <v>44</v>
      </c>
      <c r="H1844" s="5">
        <v>33.94</v>
      </c>
      <c r="I1844" s="5">
        <v>0</v>
      </c>
      <c r="J1844" s="5">
        <v>33.94</v>
      </c>
      <c r="K1844" t="s">
        <v>121</v>
      </c>
      <c r="L1844">
        <f>_xlfn.XLOOKUP(M1844,Sheet6!B:B,Sheet6!A:A,"",0)</f>
        <v>208</v>
      </c>
      <c r="M1844" t="s">
        <v>122</v>
      </c>
      <c r="P1844" t="s">
        <v>47</v>
      </c>
      <c r="Q1844" t="s">
        <v>1619</v>
      </c>
      <c r="R1844" t="s">
        <v>1620</v>
      </c>
      <c r="S1844" t="s">
        <v>1621</v>
      </c>
      <c r="T1844" t="s">
        <v>28</v>
      </c>
      <c r="U1844" s="6">
        <v>45943.359343784723</v>
      </c>
      <c r="V1844" t="s">
        <v>29</v>
      </c>
    </row>
    <row r="1845" spans="1:22">
      <c r="A1845" s="2">
        <v>2025</v>
      </c>
      <c r="B1845" s="3">
        <v>10</v>
      </c>
      <c r="C1845" s="4">
        <v>45936</v>
      </c>
      <c r="D1845" s="2">
        <v>85423</v>
      </c>
      <c r="E1845" s="2">
        <v>91</v>
      </c>
      <c r="F1845" t="s">
        <v>43</v>
      </c>
      <c r="G1845" t="s">
        <v>44</v>
      </c>
      <c r="H1845" s="5">
        <v>33.130000000000003</v>
      </c>
      <c r="I1845" s="5">
        <v>0</v>
      </c>
      <c r="J1845" s="5">
        <v>33.130000000000003</v>
      </c>
      <c r="K1845" t="s">
        <v>123</v>
      </c>
      <c r="L1845">
        <f>_xlfn.XLOOKUP(M1845,Sheet6!B:B,Sheet6!A:A,"",0)</f>
        <v>470</v>
      </c>
      <c r="M1845" t="s">
        <v>124</v>
      </c>
      <c r="P1845" t="s">
        <v>47</v>
      </c>
      <c r="Q1845" t="s">
        <v>1619</v>
      </c>
      <c r="R1845" t="s">
        <v>1620</v>
      </c>
      <c r="S1845" t="s">
        <v>1621</v>
      </c>
      <c r="T1845" t="s">
        <v>28</v>
      </c>
      <c r="U1845" s="6">
        <v>45943.359343784723</v>
      </c>
      <c r="V1845" t="s">
        <v>29</v>
      </c>
    </row>
    <row r="1846" spans="1:22">
      <c r="A1846" s="2">
        <v>2025</v>
      </c>
      <c r="B1846" s="3">
        <v>10</v>
      </c>
      <c r="C1846" s="4">
        <v>45936</v>
      </c>
      <c r="D1846" s="2">
        <v>85423</v>
      </c>
      <c r="E1846" s="2">
        <v>92</v>
      </c>
      <c r="F1846" t="s">
        <v>43</v>
      </c>
      <c r="G1846" t="s">
        <v>44</v>
      </c>
      <c r="H1846" s="5">
        <v>22.94</v>
      </c>
      <c r="I1846" s="5">
        <v>0</v>
      </c>
      <c r="J1846" s="5">
        <v>22.94</v>
      </c>
      <c r="K1846" t="s">
        <v>139</v>
      </c>
      <c r="L1846">
        <f>_xlfn.XLOOKUP(M1846,Sheet6!B:B,Sheet6!A:A,"",0)</f>
        <v>250</v>
      </c>
      <c r="M1846" t="s">
        <v>140</v>
      </c>
      <c r="P1846" t="s">
        <v>47</v>
      </c>
      <c r="Q1846" t="s">
        <v>1619</v>
      </c>
      <c r="R1846" t="s">
        <v>1620</v>
      </c>
      <c r="S1846" t="s">
        <v>1621</v>
      </c>
      <c r="T1846" t="s">
        <v>28</v>
      </c>
      <c r="U1846" s="6">
        <v>45943.359343784723</v>
      </c>
      <c r="V1846" t="s">
        <v>29</v>
      </c>
    </row>
    <row r="1847" spans="1:22">
      <c r="A1847" s="2">
        <v>2025</v>
      </c>
      <c r="B1847" s="3">
        <v>10</v>
      </c>
      <c r="C1847" s="4">
        <v>45936</v>
      </c>
      <c r="D1847" s="2">
        <v>85423</v>
      </c>
      <c r="E1847" s="2">
        <v>93</v>
      </c>
      <c r="F1847" t="s">
        <v>43</v>
      </c>
      <c r="G1847" t="s">
        <v>44</v>
      </c>
      <c r="H1847" s="5">
        <v>35.880000000000003</v>
      </c>
      <c r="I1847" s="5">
        <v>0</v>
      </c>
      <c r="J1847" s="5">
        <v>35.880000000000003</v>
      </c>
      <c r="K1847" t="s">
        <v>108</v>
      </c>
      <c r="L1847">
        <f>_xlfn.XLOOKUP(M1847,Sheet6!B:B,Sheet6!A:A,"",0)</f>
        <v>241</v>
      </c>
      <c r="M1847" t="s">
        <v>109</v>
      </c>
      <c r="P1847" t="s">
        <v>47</v>
      </c>
      <c r="Q1847" t="s">
        <v>1619</v>
      </c>
      <c r="R1847" t="s">
        <v>1620</v>
      </c>
      <c r="S1847" t="s">
        <v>1621</v>
      </c>
      <c r="T1847" t="s">
        <v>28</v>
      </c>
      <c r="U1847" s="6">
        <v>45943.359343784723</v>
      </c>
      <c r="V1847" t="s">
        <v>29</v>
      </c>
    </row>
    <row r="1848" spans="1:22">
      <c r="A1848" s="2">
        <v>2025</v>
      </c>
      <c r="B1848" s="3">
        <v>10</v>
      </c>
      <c r="C1848" s="4">
        <v>45936</v>
      </c>
      <c r="D1848" s="2">
        <v>85423</v>
      </c>
      <c r="E1848" s="2">
        <v>94</v>
      </c>
      <c r="F1848" t="s">
        <v>43</v>
      </c>
      <c r="G1848" t="s">
        <v>44</v>
      </c>
      <c r="H1848" s="5">
        <v>29.36</v>
      </c>
      <c r="I1848" s="5">
        <v>0</v>
      </c>
      <c r="J1848" s="5">
        <v>29.36</v>
      </c>
      <c r="K1848" t="s">
        <v>141</v>
      </c>
      <c r="L1848">
        <f>_xlfn.XLOOKUP(M1848,Sheet6!B:B,Sheet6!A:A,"",0)</f>
        <v>245</v>
      </c>
      <c r="M1848" t="s">
        <v>142</v>
      </c>
      <c r="P1848" t="s">
        <v>47</v>
      </c>
      <c r="Q1848" t="s">
        <v>1619</v>
      </c>
      <c r="R1848" t="s">
        <v>1620</v>
      </c>
      <c r="S1848" t="s">
        <v>1621</v>
      </c>
      <c r="T1848" t="s">
        <v>28</v>
      </c>
      <c r="U1848" s="6">
        <v>45943.359343784723</v>
      </c>
      <c r="V1848" t="s">
        <v>29</v>
      </c>
    </row>
    <row r="1849" spans="1:22">
      <c r="A1849" s="2">
        <v>2025</v>
      </c>
      <c r="B1849" s="3">
        <v>10</v>
      </c>
      <c r="C1849" s="4">
        <v>45936</v>
      </c>
      <c r="D1849" s="2">
        <v>85423</v>
      </c>
      <c r="E1849" s="2">
        <v>95</v>
      </c>
      <c r="F1849" t="s">
        <v>43</v>
      </c>
      <c r="G1849" t="s">
        <v>44</v>
      </c>
      <c r="H1849" s="5">
        <v>37.61</v>
      </c>
      <c r="I1849" s="5">
        <v>0</v>
      </c>
      <c r="J1849" s="5">
        <v>37.61</v>
      </c>
      <c r="K1849" t="s">
        <v>129</v>
      </c>
      <c r="L1849">
        <f>_xlfn.XLOOKUP(M1849,Sheet6!B:B,Sheet6!A:A,"",0)</f>
        <v>238</v>
      </c>
      <c r="M1849" t="s">
        <v>130</v>
      </c>
      <c r="P1849" t="s">
        <v>47</v>
      </c>
      <c r="Q1849" t="s">
        <v>1619</v>
      </c>
      <c r="R1849" t="s">
        <v>1620</v>
      </c>
      <c r="S1849" t="s">
        <v>1621</v>
      </c>
      <c r="T1849" t="s">
        <v>28</v>
      </c>
      <c r="U1849" s="6">
        <v>45943.359343784723</v>
      </c>
      <c r="V1849" t="s">
        <v>29</v>
      </c>
    </row>
    <row r="1850" spans="1:22">
      <c r="A1850" s="2">
        <v>2025</v>
      </c>
      <c r="B1850" s="3">
        <v>10</v>
      </c>
      <c r="C1850" s="4">
        <v>45936</v>
      </c>
      <c r="D1850" s="2">
        <v>85424</v>
      </c>
      <c r="E1850" s="2">
        <v>2</v>
      </c>
      <c r="F1850" t="s">
        <v>43</v>
      </c>
      <c r="G1850" t="s">
        <v>44</v>
      </c>
      <c r="H1850" s="5">
        <v>4.96</v>
      </c>
      <c r="I1850" s="5">
        <v>0</v>
      </c>
      <c r="J1850" s="5">
        <v>4.96</v>
      </c>
      <c r="K1850" t="s">
        <v>104</v>
      </c>
      <c r="L1850">
        <f>_xlfn.XLOOKUP(M1850,Sheet6!B:B,Sheet6!A:A,"",0)</f>
        <v>37</v>
      </c>
      <c r="M1850" t="s">
        <v>105</v>
      </c>
      <c r="P1850" t="s">
        <v>47</v>
      </c>
      <c r="Q1850" t="s">
        <v>538</v>
      </c>
      <c r="R1850" t="s">
        <v>1622</v>
      </c>
      <c r="S1850" t="s">
        <v>1623</v>
      </c>
      <c r="T1850" t="s">
        <v>28</v>
      </c>
      <c r="U1850" s="6">
        <v>45943.359385335651</v>
      </c>
      <c r="V1850" t="s">
        <v>29</v>
      </c>
    </row>
    <row r="1851" spans="1:22">
      <c r="A1851" s="2">
        <v>2025</v>
      </c>
      <c r="B1851" s="3">
        <v>10</v>
      </c>
      <c r="C1851" s="4">
        <v>45936</v>
      </c>
      <c r="D1851" s="2">
        <v>85425</v>
      </c>
      <c r="E1851" s="2">
        <v>2</v>
      </c>
      <c r="F1851" t="s">
        <v>81</v>
      </c>
      <c r="G1851" t="s">
        <v>82</v>
      </c>
      <c r="H1851" s="5">
        <v>1672.02</v>
      </c>
      <c r="I1851" s="5">
        <v>0</v>
      </c>
      <c r="J1851" s="5">
        <v>1672.02</v>
      </c>
      <c r="K1851" t="s">
        <v>83</v>
      </c>
      <c r="L1851">
        <f>_xlfn.XLOOKUP(M1851,Sheet6!B:B,Sheet6!A:A,"",0)</f>
        <v>291</v>
      </c>
      <c r="M1851" t="s">
        <v>84</v>
      </c>
      <c r="P1851" t="s">
        <v>47</v>
      </c>
      <c r="Q1851" t="s">
        <v>1351</v>
      </c>
      <c r="R1851" t="s">
        <v>1624</v>
      </c>
      <c r="S1851" t="s">
        <v>1625</v>
      </c>
      <c r="T1851" t="s">
        <v>28</v>
      </c>
      <c r="U1851" s="6">
        <v>45943.359424224538</v>
      </c>
      <c r="V1851" t="s">
        <v>29</v>
      </c>
    </row>
    <row r="1852" spans="1:22">
      <c r="A1852" s="2">
        <v>2025</v>
      </c>
      <c r="B1852" s="3">
        <v>10</v>
      </c>
      <c r="C1852" s="4">
        <v>45936</v>
      </c>
      <c r="D1852" s="2">
        <v>85425</v>
      </c>
      <c r="E1852" s="2">
        <v>3</v>
      </c>
      <c r="F1852" t="s">
        <v>81</v>
      </c>
      <c r="G1852" t="s">
        <v>82</v>
      </c>
      <c r="H1852" s="5">
        <v>111.47</v>
      </c>
      <c r="I1852" s="5">
        <v>0</v>
      </c>
      <c r="J1852" s="5">
        <v>111.47</v>
      </c>
      <c r="K1852" t="s">
        <v>88</v>
      </c>
      <c r="L1852">
        <f>_xlfn.XLOOKUP(M1852,Sheet6!B:B,Sheet6!A:A,"",0)</f>
        <v>279</v>
      </c>
      <c r="M1852" t="s">
        <v>89</v>
      </c>
      <c r="P1852" t="s">
        <v>47</v>
      </c>
      <c r="Q1852" t="s">
        <v>1351</v>
      </c>
      <c r="R1852" t="s">
        <v>1624</v>
      </c>
      <c r="S1852" t="s">
        <v>1625</v>
      </c>
      <c r="T1852" t="s">
        <v>28</v>
      </c>
      <c r="U1852" s="6">
        <v>45943.359424224538</v>
      </c>
      <c r="V1852" t="s">
        <v>29</v>
      </c>
    </row>
    <row r="1853" spans="1:22">
      <c r="A1853" s="2">
        <v>2025</v>
      </c>
      <c r="B1853" s="3">
        <v>10</v>
      </c>
      <c r="C1853" s="4">
        <v>45936</v>
      </c>
      <c r="D1853" s="2">
        <v>85425</v>
      </c>
      <c r="E1853" s="2">
        <v>4</v>
      </c>
      <c r="F1853" t="s">
        <v>81</v>
      </c>
      <c r="G1853" t="s">
        <v>82</v>
      </c>
      <c r="H1853" s="5">
        <v>222.94</v>
      </c>
      <c r="I1853" s="5">
        <v>0</v>
      </c>
      <c r="J1853" s="5">
        <v>222.94</v>
      </c>
      <c r="K1853" t="s">
        <v>1626</v>
      </c>
      <c r="L1853">
        <f>_xlfn.XLOOKUP(M1853,Sheet6!B:B,Sheet6!A:A,"",0)</f>
        <v>273</v>
      </c>
      <c r="M1853" t="s">
        <v>1627</v>
      </c>
      <c r="P1853" t="s">
        <v>47</v>
      </c>
      <c r="Q1853" t="s">
        <v>1351</v>
      </c>
      <c r="R1853" t="s">
        <v>1624</v>
      </c>
      <c r="S1853" t="s">
        <v>1625</v>
      </c>
      <c r="T1853" t="s">
        <v>28</v>
      </c>
      <c r="U1853" s="6">
        <v>45943.359424224538</v>
      </c>
      <c r="V1853" t="s">
        <v>29</v>
      </c>
    </row>
    <row r="1854" spans="1:22">
      <c r="A1854" s="2">
        <v>2025</v>
      </c>
      <c r="B1854" s="3">
        <v>8</v>
      </c>
      <c r="C1854" s="4">
        <v>45936</v>
      </c>
      <c r="D1854" s="2">
        <v>85536</v>
      </c>
      <c r="E1854" s="2">
        <v>2</v>
      </c>
      <c r="F1854" t="s">
        <v>183</v>
      </c>
      <c r="G1854" t="s">
        <v>184</v>
      </c>
      <c r="H1854" s="5">
        <v>465.04</v>
      </c>
      <c r="I1854" s="5">
        <v>0</v>
      </c>
      <c r="J1854" s="5">
        <v>465.04</v>
      </c>
      <c r="K1854" t="s">
        <v>37</v>
      </c>
      <c r="L1854">
        <f>_xlfn.XLOOKUP(M1854,Sheet6!B:B,Sheet6!A:A,"",0)</f>
        <v>0</v>
      </c>
      <c r="M1854" t="s">
        <v>38</v>
      </c>
      <c r="P1854" t="s">
        <v>24</v>
      </c>
      <c r="Q1854" t="s">
        <v>1628</v>
      </c>
      <c r="R1854" t="s">
        <v>1629</v>
      </c>
      <c r="S1854" t="s">
        <v>1630</v>
      </c>
      <c r="T1854" t="s">
        <v>28</v>
      </c>
      <c r="U1854" s="6">
        <v>45944.458045254629</v>
      </c>
      <c r="V1854" t="s">
        <v>29</v>
      </c>
    </row>
    <row r="1855" spans="1:22">
      <c r="A1855" s="2">
        <v>2025</v>
      </c>
      <c r="B1855" s="3">
        <v>10</v>
      </c>
      <c r="C1855" s="4">
        <v>45936</v>
      </c>
      <c r="D1855" s="2">
        <v>85729</v>
      </c>
      <c r="E1855" s="2">
        <v>2</v>
      </c>
      <c r="F1855" t="s">
        <v>81</v>
      </c>
      <c r="G1855" t="s">
        <v>82</v>
      </c>
      <c r="H1855" s="5">
        <v>0</v>
      </c>
      <c r="I1855" s="5">
        <v>486</v>
      </c>
      <c r="J1855" s="5">
        <v>-486</v>
      </c>
      <c r="K1855" t="s">
        <v>635</v>
      </c>
      <c r="L1855">
        <f>_xlfn.XLOOKUP(M1855,Sheet6!B:B,Sheet6!A:A,"",0)</f>
        <v>441</v>
      </c>
      <c r="M1855" t="s">
        <v>636</v>
      </c>
      <c r="P1855" t="s">
        <v>115</v>
      </c>
      <c r="Q1855" t="s">
        <v>1631</v>
      </c>
      <c r="R1855" t="s">
        <v>1632</v>
      </c>
      <c r="S1855" t="s">
        <v>1633</v>
      </c>
      <c r="T1855" t="s">
        <v>28</v>
      </c>
      <c r="U1855" s="6">
        <v>45952.594797650461</v>
      </c>
      <c r="V1855" t="s">
        <v>29</v>
      </c>
    </row>
    <row r="1856" spans="1:22">
      <c r="A1856" s="2">
        <v>2025</v>
      </c>
      <c r="B1856" s="3">
        <v>10</v>
      </c>
      <c r="C1856" s="4">
        <v>45936</v>
      </c>
      <c r="D1856" s="2">
        <v>85729</v>
      </c>
      <c r="E1856" s="2">
        <v>3</v>
      </c>
      <c r="F1856" t="s">
        <v>81</v>
      </c>
      <c r="G1856" t="s">
        <v>82</v>
      </c>
      <c r="H1856" s="5">
        <v>0</v>
      </c>
      <c r="I1856" s="5">
        <v>90</v>
      </c>
      <c r="J1856" s="5">
        <v>-90</v>
      </c>
      <c r="K1856" t="s">
        <v>37</v>
      </c>
      <c r="L1856">
        <f>_xlfn.XLOOKUP(M1856,Sheet6!B:B,Sheet6!A:A,"",0)</f>
        <v>0</v>
      </c>
      <c r="M1856" t="s">
        <v>38</v>
      </c>
      <c r="P1856" t="s">
        <v>115</v>
      </c>
      <c r="Q1856" t="s">
        <v>1631</v>
      </c>
      <c r="R1856" t="s">
        <v>1632</v>
      </c>
      <c r="S1856" t="s">
        <v>1633</v>
      </c>
      <c r="T1856" t="s">
        <v>28</v>
      </c>
      <c r="U1856" s="6">
        <v>45952.594797650461</v>
      </c>
      <c r="V1856" t="s">
        <v>29</v>
      </c>
    </row>
    <row r="1857" spans="1:22">
      <c r="A1857" s="2">
        <v>2025</v>
      </c>
      <c r="B1857" s="3">
        <v>11</v>
      </c>
      <c r="C1857" s="4">
        <v>45934</v>
      </c>
      <c r="D1857" s="2">
        <v>85426</v>
      </c>
      <c r="E1857" s="2">
        <v>2</v>
      </c>
      <c r="F1857" t="s">
        <v>81</v>
      </c>
      <c r="G1857" t="s">
        <v>82</v>
      </c>
      <c r="H1857" s="5">
        <v>2989.54</v>
      </c>
      <c r="I1857" s="5">
        <v>0</v>
      </c>
      <c r="J1857" s="5">
        <v>2989.54</v>
      </c>
      <c r="K1857" t="s">
        <v>261</v>
      </c>
      <c r="L1857">
        <f>_xlfn.XLOOKUP(M1857,Sheet6!B:B,Sheet6!A:A,"",0)</f>
        <v>446</v>
      </c>
      <c r="M1857" t="s">
        <v>262</v>
      </c>
      <c r="P1857" t="s">
        <v>24</v>
      </c>
      <c r="Q1857" t="s">
        <v>1634</v>
      </c>
      <c r="R1857" t="s">
        <v>1635</v>
      </c>
      <c r="S1857" t="s">
        <v>1636</v>
      </c>
      <c r="T1857" t="s">
        <v>28</v>
      </c>
      <c r="U1857" s="6">
        <v>45943.359452048608</v>
      </c>
      <c r="V1857" t="s">
        <v>29</v>
      </c>
    </row>
    <row r="1858" spans="1:22">
      <c r="A1858" s="2">
        <v>2025</v>
      </c>
      <c r="B1858" s="3">
        <v>11</v>
      </c>
      <c r="C1858" s="4">
        <v>45934</v>
      </c>
      <c r="D1858" s="2">
        <v>85427</v>
      </c>
      <c r="E1858" s="2">
        <v>2</v>
      </c>
      <c r="F1858" t="s">
        <v>81</v>
      </c>
      <c r="G1858" t="s">
        <v>82</v>
      </c>
      <c r="H1858" s="5">
        <v>4216.22</v>
      </c>
      <c r="I1858" s="5">
        <v>0</v>
      </c>
      <c r="J1858" s="5">
        <v>4216.22</v>
      </c>
      <c r="K1858" t="s">
        <v>64</v>
      </c>
      <c r="L1858">
        <f>_xlfn.XLOOKUP(M1858,Sheet6!B:B,Sheet6!A:A,"",0)</f>
        <v>243</v>
      </c>
      <c r="M1858" t="s">
        <v>65</v>
      </c>
      <c r="P1858" t="s">
        <v>24</v>
      </c>
      <c r="Q1858" t="s">
        <v>1634</v>
      </c>
      <c r="R1858" t="s">
        <v>1637</v>
      </c>
      <c r="S1858" t="s">
        <v>1638</v>
      </c>
      <c r="T1858" t="s">
        <v>28</v>
      </c>
      <c r="U1858" s="6">
        <v>45943.359480289349</v>
      </c>
      <c r="V1858" t="s">
        <v>29</v>
      </c>
    </row>
    <row r="1859" spans="1:22">
      <c r="A1859" s="2">
        <v>2025</v>
      </c>
      <c r="B1859" s="3">
        <v>10</v>
      </c>
      <c r="C1859" s="4">
        <v>45933</v>
      </c>
      <c r="D1859" s="2">
        <v>85204</v>
      </c>
      <c r="E1859" s="2">
        <v>2</v>
      </c>
      <c r="F1859" t="s">
        <v>43</v>
      </c>
      <c r="G1859" t="s">
        <v>44</v>
      </c>
      <c r="H1859" s="5">
        <v>47.03</v>
      </c>
      <c r="I1859" s="5">
        <v>0</v>
      </c>
      <c r="J1859" s="5">
        <v>47.03</v>
      </c>
      <c r="K1859" t="s">
        <v>500</v>
      </c>
      <c r="L1859">
        <f>_xlfn.XLOOKUP(M1859,Sheet6!B:B,Sheet6!A:A,"",0)</f>
        <v>292</v>
      </c>
      <c r="M1859" t="s">
        <v>501</v>
      </c>
      <c r="P1859" t="s">
        <v>24</v>
      </c>
      <c r="Q1859" t="s">
        <v>1639</v>
      </c>
      <c r="R1859" t="s">
        <v>1640</v>
      </c>
      <c r="S1859" t="s">
        <v>1641</v>
      </c>
      <c r="T1859" t="s">
        <v>28</v>
      </c>
      <c r="U1859" s="6">
        <v>45935.364763194448</v>
      </c>
      <c r="V1859" t="s">
        <v>29</v>
      </c>
    </row>
    <row r="1860" spans="1:22">
      <c r="A1860" s="2">
        <v>2025</v>
      </c>
      <c r="B1860" s="3">
        <v>10</v>
      </c>
      <c r="C1860" s="4">
        <v>45932</v>
      </c>
      <c r="D1860" s="2">
        <v>85206</v>
      </c>
      <c r="E1860" s="2">
        <v>2</v>
      </c>
      <c r="F1860" t="s">
        <v>43</v>
      </c>
      <c r="G1860" t="s">
        <v>44</v>
      </c>
      <c r="H1860" s="5">
        <v>96.38</v>
      </c>
      <c r="I1860" s="5">
        <v>0</v>
      </c>
      <c r="J1860" s="5">
        <v>96.38</v>
      </c>
      <c r="K1860" t="s">
        <v>447</v>
      </c>
      <c r="L1860">
        <f>_xlfn.XLOOKUP(M1860,Sheet6!B:B,Sheet6!A:A,"",0)</f>
        <v>214</v>
      </c>
      <c r="M1860" t="s">
        <v>448</v>
      </c>
      <c r="P1860" t="s">
        <v>24</v>
      </c>
      <c r="Q1860" t="s">
        <v>738</v>
      </c>
      <c r="R1860" t="s">
        <v>1642</v>
      </c>
      <c r="S1860" t="s">
        <v>1643</v>
      </c>
      <c r="T1860" t="s">
        <v>28</v>
      </c>
      <c r="U1860" s="6">
        <v>45935.36480127315</v>
      </c>
      <c r="V1860" t="s">
        <v>29</v>
      </c>
    </row>
    <row r="1861" spans="1:22">
      <c r="A1861" s="2">
        <v>2025</v>
      </c>
      <c r="B1861" s="3">
        <v>10</v>
      </c>
      <c r="C1861" s="4">
        <v>45932</v>
      </c>
      <c r="D1861" s="2">
        <v>85207</v>
      </c>
      <c r="E1861" s="2">
        <v>2</v>
      </c>
      <c r="F1861" t="s">
        <v>81</v>
      </c>
      <c r="G1861" t="s">
        <v>82</v>
      </c>
      <c r="H1861" s="5">
        <v>600</v>
      </c>
      <c r="I1861" s="5">
        <v>0</v>
      </c>
      <c r="J1861" s="5">
        <v>600</v>
      </c>
      <c r="K1861" t="s">
        <v>185</v>
      </c>
      <c r="L1861">
        <f>_xlfn.XLOOKUP(M1861,Sheet6!B:B,Sheet6!A:A,"",0)</f>
        <v>411</v>
      </c>
      <c r="M1861" t="s">
        <v>186</v>
      </c>
      <c r="P1861" t="s">
        <v>47</v>
      </c>
      <c r="Q1861" t="s">
        <v>1644</v>
      </c>
      <c r="R1861" t="s">
        <v>1645</v>
      </c>
      <c r="S1861" t="s">
        <v>1646</v>
      </c>
      <c r="T1861" t="s">
        <v>28</v>
      </c>
      <c r="U1861" s="6">
        <v>45935.36483298611</v>
      </c>
      <c r="V1861" t="s">
        <v>29</v>
      </c>
    </row>
    <row r="1862" spans="1:22">
      <c r="A1862" s="2">
        <v>2025</v>
      </c>
      <c r="B1862" s="3">
        <v>10</v>
      </c>
      <c r="C1862" s="4">
        <v>45932</v>
      </c>
      <c r="D1862" s="2">
        <v>85207</v>
      </c>
      <c r="E1862" s="2">
        <v>3</v>
      </c>
      <c r="F1862" t="s">
        <v>81</v>
      </c>
      <c r="G1862" t="s">
        <v>82</v>
      </c>
      <c r="H1862" s="5">
        <v>600</v>
      </c>
      <c r="I1862" s="5">
        <v>0</v>
      </c>
      <c r="J1862" s="5">
        <v>600</v>
      </c>
      <c r="K1862" t="s">
        <v>185</v>
      </c>
      <c r="L1862">
        <f>_xlfn.XLOOKUP(M1862,Sheet6!B:B,Sheet6!A:A,"",0)</f>
        <v>411</v>
      </c>
      <c r="M1862" t="s">
        <v>186</v>
      </c>
      <c r="P1862" t="s">
        <v>47</v>
      </c>
      <c r="Q1862" t="s">
        <v>1647</v>
      </c>
      <c r="R1862" t="s">
        <v>1645</v>
      </c>
      <c r="S1862" t="s">
        <v>1646</v>
      </c>
      <c r="T1862" t="s">
        <v>28</v>
      </c>
      <c r="U1862" s="6">
        <v>45935.36483298611</v>
      </c>
      <c r="V1862" t="s">
        <v>29</v>
      </c>
    </row>
    <row r="1863" spans="1:22">
      <c r="A1863" s="2">
        <v>2025</v>
      </c>
      <c r="B1863" s="3">
        <v>10</v>
      </c>
      <c r="C1863" s="4">
        <v>45932</v>
      </c>
      <c r="D1863" s="2">
        <v>85207</v>
      </c>
      <c r="E1863" s="2">
        <v>4</v>
      </c>
      <c r="F1863" t="s">
        <v>81</v>
      </c>
      <c r="G1863" t="s">
        <v>82</v>
      </c>
      <c r="H1863" s="5">
        <v>600</v>
      </c>
      <c r="I1863" s="5">
        <v>0</v>
      </c>
      <c r="J1863" s="5">
        <v>600</v>
      </c>
      <c r="K1863" t="s">
        <v>185</v>
      </c>
      <c r="L1863">
        <f>_xlfn.XLOOKUP(M1863,Sheet6!B:B,Sheet6!A:A,"",0)</f>
        <v>411</v>
      </c>
      <c r="M1863" t="s">
        <v>186</v>
      </c>
      <c r="P1863" t="s">
        <v>47</v>
      </c>
      <c r="Q1863" t="s">
        <v>1648</v>
      </c>
      <c r="R1863" t="s">
        <v>1645</v>
      </c>
      <c r="S1863" t="s">
        <v>1646</v>
      </c>
      <c r="T1863" t="s">
        <v>28</v>
      </c>
      <c r="U1863" s="6">
        <v>45935.36483298611</v>
      </c>
      <c r="V1863" t="s">
        <v>29</v>
      </c>
    </row>
    <row r="1864" spans="1:22">
      <c r="A1864" s="2">
        <v>2025</v>
      </c>
      <c r="B1864" s="3">
        <v>10</v>
      </c>
      <c r="C1864" s="4">
        <v>45932</v>
      </c>
      <c r="D1864" s="2">
        <v>85207</v>
      </c>
      <c r="E1864" s="2">
        <v>5</v>
      </c>
      <c r="F1864" t="s">
        <v>81</v>
      </c>
      <c r="G1864" t="s">
        <v>82</v>
      </c>
      <c r="H1864" s="5">
        <v>600</v>
      </c>
      <c r="I1864" s="5">
        <v>0</v>
      </c>
      <c r="J1864" s="5">
        <v>600</v>
      </c>
      <c r="K1864" t="s">
        <v>185</v>
      </c>
      <c r="L1864">
        <f>_xlfn.XLOOKUP(M1864,Sheet6!B:B,Sheet6!A:A,"",0)</f>
        <v>411</v>
      </c>
      <c r="M1864" t="s">
        <v>186</v>
      </c>
      <c r="P1864" t="s">
        <v>47</v>
      </c>
      <c r="Q1864" t="s">
        <v>1649</v>
      </c>
      <c r="R1864" t="s">
        <v>1645</v>
      </c>
      <c r="S1864" t="s">
        <v>1646</v>
      </c>
      <c r="T1864" t="s">
        <v>28</v>
      </c>
      <c r="U1864" s="6">
        <v>45935.36483298611</v>
      </c>
      <c r="V1864" t="s">
        <v>29</v>
      </c>
    </row>
    <row r="1865" spans="1:22">
      <c r="A1865" s="2">
        <v>2025</v>
      </c>
      <c r="B1865" s="3">
        <v>10</v>
      </c>
      <c r="C1865" s="4">
        <v>45932</v>
      </c>
      <c r="D1865" s="2">
        <v>85207</v>
      </c>
      <c r="E1865" s="2">
        <v>6</v>
      </c>
      <c r="F1865" t="s">
        <v>81</v>
      </c>
      <c r="G1865" t="s">
        <v>82</v>
      </c>
      <c r="H1865" s="5">
        <v>600</v>
      </c>
      <c r="I1865" s="5">
        <v>0</v>
      </c>
      <c r="J1865" s="5">
        <v>600</v>
      </c>
      <c r="K1865" t="s">
        <v>185</v>
      </c>
      <c r="L1865">
        <f>_xlfn.XLOOKUP(M1865,Sheet6!B:B,Sheet6!A:A,"",0)</f>
        <v>411</v>
      </c>
      <c r="M1865" t="s">
        <v>186</v>
      </c>
      <c r="P1865" t="s">
        <v>47</v>
      </c>
      <c r="Q1865" t="s">
        <v>1650</v>
      </c>
      <c r="R1865" t="s">
        <v>1645</v>
      </c>
      <c r="S1865" t="s">
        <v>1646</v>
      </c>
      <c r="T1865" t="s">
        <v>28</v>
      </c>
      <c r="U1865" s="6">
        <v>45935.36483298611</v>
      </c>
      <c r="V1865" t="s">
        <v>29</v>
      </c>
    </row>
    <row r="1866" spans="1:22">
      <c r="A1866" s="2">
        <v>2025</v>
      </c>
      <c r="B1866" s="3">
        <v>10</v>
      </c>
      <c r="C1866" s="4">
        <v>45932</v>
      </c>
      <c r="D1866" s="2">
        <v>85207</v>
      </c>
      <c r="E1866" s="2">
        <v>7</v>
      </c>
      <c r="F1866" t="s">
        <v>81</v>
      </c>
      <c r="G1866" t="s">
        <v>82</v>
      </c>
      <c r="H1866" s="5">
        <v>600</v>
      </c>
      <c r="I1866" s="5">
        <v>0</v>
      </c>
      <c r="J1866" s="5">
        <v>600</v>
      </c>
      <c r="K1866" t="s">
        <v>185</v>
      </c>
      <c r="L1866">
        <f>_xlfn.XLOOKUP(M1866,Sheet6!B:B,Sheet6!A:A,"",0)</f>
        <v>411</v>
      </c>
      <c r="M1866" t="s">
        <v>186</v>
      </c>
      <c r="P1866" t="s">
        <v>47</v>
      </c>
      <c r="Q1866" t="s">
        <v>1651</v>
      </c>
      <c r="R1866" t="s">
        <v>1645</v>
      </c>
      <c r="S1866" t="s">
        <v>1646</v>
      </c>
      <c r="T1866" t="s">
        <v>28</v>
      </c>
      <c r="U1866" s="6">
        <v>45935.36483298611</v>
      </c>
      <c r="V1866" t="s">
        <v>29</v>
      </c>
    </row>
    <row r="1867" spans="1:22">
      <c r="A1867" s="2">
        <v>2025</v>
      </c>
      <c r="B1867" s="3">
        <v>10</v>
      </c>
      <c r="C1867" s="4">
        <v>45932</v>
      </c>
      <c r="D1867" s="2">
        <v>85207</v>
      </c>
      <c r="E1867" s="2">
        <v>8</v>
      </c>
      <c r="F1867" t="s">
        <v>81</v>
      </c>
      <c r="G1867" t="s">
        <v>82</v>
      </c>
      <c r="H1867" s="5">
        <v>600</v>
      </c>
      <c r="I1867" s="5">
        <v>0</v>
      </c>
      <c r="J1867" s="5">
        <v>600</v>
      </c>
      <c r="K1867" t="s">
        <v>185</v>
      </c>
      <c r="L1867">
        <f>_xlfn.XLOOKUP(M1867,Sheet6!B:B,Sheet6!A:A,"",0)</f>
        <v>411</v>
      </c>
      <c r="M1867" t="s">
        <v>186</v>
      </c>
      <c r="P1867" t="s">
        <v>47</v>
      </c>
      <c r="Q1867" t="s">
        <v>1652</v>
      </c>
      <c r="R1867" t="s">
        <v>1645</v>
      </c>
      <c r="S1867" t="s">
        <v>1646</v>
      </c>
      <c r="T1867" t="s">
        <v>28</v>
      </c>
      <c r="U1867" s="6">
        <v>45935.36483298611</v>
      </c>
      <c r="V1867" t="s">
        <v>29</v>
      </c>
    </row>
    <row r="1868" spans="1:22">
      <c r="A1868" s="2">
        <v>2025</v>
      </c>
      <c r="B1868" s="3">
        <v>10</v>
      </c>
      <c r="C1868" s="4">
        <v>45932</v>
      </c>
      <c r="D1868" s="2">
        <v>85207</v>
      </c>
      <c r="E1868" s="2">
        <v>9</v>
      </c>
      <c r="F1868" t="s">
        <v>81</v>
      </c>
      <c r="G1868" t="s">
        <v>82</v>
      </c>
      <c r="H1868" s="5">
        <v>600</v>
      </c>
      <c r="I1868" s="5">
        <v>0</v>
      </c>
      <c r="J1868" s="5">
        <v>600</v>
      </c>
      <c r="K1868" t="s">
        <v>185</v>
      </c>
      <c r="L1868">
        <f>_xlfn.XLOOKUP(M1868,Sheet6!B:B,Sheet6!A:A,"",0)</f>
        <v>411</v>
      </c>
      <c r="M1868" t="s">
        <v>186</v>
      </c>
      <c r="P1868" t="s">
        <v>47</v>
      </c>
      <c r="Q1868" t="s">
        <v>1653</v>
      </c>
      <c r="R1868" t="s">
        <v>1645</v>
      </c>
      <c r="S1868" t="s">
        <v>1646</v>
      </c>
      <c r="T1868" t="s">
        <v>28</v>
      </c>
      <c r="U1868" s="6">
        <v>45935.36483298611</v>
      </c>
      <c r="V1868" t="s">
        <v>29</v>
      </c>
    </row>
    <row r="1869" spans="1:22">
      <c r="A1869" s="2">
        <v>2025</v>
      </c>
      <c r="B1869" s="3">
        <v>10</v>
      </c>
      <c r="C1869" s="4">
        <v>45932</v>
      </c>
      <c r="D1869" s="2">
        <v>85207</v>
      </c>
      <c r="E1869" s="2">
        <v>10</v>
      </c>
      <c r="F1869" t="s">
        <v>81</v>
      </c>
      <c r="G1869" t="s">
        <v>82</v>
      </c>
      <c r="H1869" s="5">
        <v>600</v>
      </c>
      <c r="I1869" s="5">
        <v>0</v>
      </c>
      <c r="J1869" s="5">
        <v>600</v>
      </c>
      <c r="K1869" t="s">
        <v>185</v>
      </c>
      <c r="L1869">
        <f>_xlfn.XLOOKUP(M1869,Sheet6!B:B,Sheet6!A:A,"",0)</f>
        <v>411</v>
      </c>
      <c r="M1869" t="s">
        <v>186</v>
      </c>
      <c r="P1869" t="s">
        <v>47</v>
      </c>
      <c r="Q1869" t="s">
        <v>1654</v>
      </c>
      <c r="R1869" t="s">
        <v>1645</v>
      </c>
      <c r="S1869" t="s">
        <v>1646</v>
      </c>
      <c r="T1869" t="s">
        <v>28</v>
      </c>
      <c r="U1869" s="6">
        <v>45935.36483298611</v>
      </c>
      <c r="V1869" t="s">
        <v>29</v>
      </c>
    </row>
    <row r="1870" spans="1:22">
      <c r="A1870" s="2">
        <v>2025</v>
      </c>
      <c r="B1870" s="3">
        <v>10</v>
      </c>
      <c r="C1870" s="4">
        <v>45932</v>
      </c>
      <c r="D1870" s="2">
        <v>85207</v>
      </c>
      <c r="E1870" s="2">
        <v>11</v>
      </c>
      <c r="F1870" t="s">
        <v>81</v>
      </c>
      <c r="G1870" t="s">
        <v>82</v>
      </c>
      <c r="H1870" s="5">
        <v>600</v>
      </c>
      <c r="I1870" s="5">
        <v>0</v>
      </c>
      <c r="J1870" s="5">
        <v>600</v>
      </c>
      <c r="K1870" t="s">
        <v>185</v>
      </c>
      <c r="L1870">
        <f>_xlfn.XLOOKUP(M1870,Sheet6!B:B,Sheet6!A:A,"",0)</f>
        <v>411</v>
      </c>
      <c r="M1870" t="s">
        <v>186</v>
      </c>
      <c r="P1870" t="s">
        <v>47</v>
      </c>
      <c r="Q1870" t="s">
        <v>1655</v>
      </c>
      <c r="R1870" t="s">
        <v>1645</v>
      </c>
      <c r="S1870" t="s">
        <v>1646</v>
      </c>
      <c r="T1870" t="s">
        <v>28</v>
      </c>
      <c r="U1870" s="6">
        <v>45935.36483298611</v>
      </c>
      <c r="V1870" t="s">
        <v>29</v>
      </c>
    </row>
    <row r="1871" spans="1:22">
      <c r="A1871" s="2">
        <v>2025</v>
      </c>
      <c r="B1871" s="3">
        <v>10</v>
      </c>
      <c r="C1871" s="4">
        <v>45932</v>
      </c>
      <c r="D1871" s="2">
        <v>85207</v>
      </c>
      <c r="E1871" s="2">
        <v>12</v>
      </c>
      <c r="F1871" t="s">
        <v>81</v>
      </c>
      <c r="G1871" t="s">
        <v>82</v>
      </c>
      <c r="H1871" s="5">
        <v>600</v>
      </c>
      <c r="I1871" s="5">
        <v>0</v>
      </c>
      <c r="J1871" s="5">
        <v>600</v>
      </c>
      <c r="K1871" t="s">
        <v>185</v>
      </c>
      <c r="L1871">
        <f>_xlfn.XLOOKUP(M1871,Sheet6!B:B,Sheet6!A:A,"",0)</f>
        <v>411</v>
      </c>
      <c r="M1871" t="s">
        <v>186</v>
      </c>
      <c r="P1871" t="s">
        <v>47</v>
      </c>
      <c r="Q1871" t="s">
        <v>1656</v>
      </c>
      <c r="R1871" t="s">
        <v>1645</v>
      </c>
      <c r="S1871" t="s">
        <v>1646</v>
      </c>
      <c r="T1871" t="s">
        <v>28</v>
      </c>
      <c r="U1871" s="6">
        <v>45935.36483298611</v>
      </c>
      <c r="V1871" t="s">
        <v>29</v>
      </c>
    </row>
    <row r="1872" spans="1:22">
      <c r="A1872" s="2">
        <v>2025</v>
      </c>
      <c r="B1872" s="3">
        <v>10</v>
      </c>
      <c r="C1872" s="4">
        <v>45932</v>
      </c>
      <c r="D1872" s="2">
        <v>85207</v>
      </c>
      <c r="E1872" s="2">
        <v>13</v>
      </c>
      <c r="F1872" t="s">
        <v>81</v>
      </c>
      <c r="G1872" t="s">
        <v>82</v>
      </c>
      <c r="H1872" s="5">
        <v>600</v>
      </c>
      <c r="I1872" s="5">
        <v>0</v>
      </c>
      <c r="J1872" s="5">
        <v>600</v>
      </c>
      <c r="K1872" t="s">
        <v>185</v>
      </c>
      <c r="L1872">
        <f>_xlfn.XLOOKUP(M1872,Sheet6!B:B,Sheet6!A:A,"",0)</f>
        <v>411</v>
      </c>
      <c r="M1872" t="s">
        <v>186</v>
      </c>
      <c r="P1872" t="s">
        <v>47</v>
      </c>
      <c r="Q1872" t="s">
        <v>1657</v>
      </c>
      <c r="R1872" t="s">
        <v>1645</v>
      </c>
      <c r="S1872" t="s">
        <v>1646</v>
      </c>
      <c r="T1872" t="s">
        <v>28</v>
      </c>
      <c r="U1872" s="6">
        <v>45935.36483298611</v>
      </c>
      <c r="V1872" t="s">
        <v>29</v>
      </c>
    </row>
    <row r="1873" spans="1:22">
      <c r="A1873" s="2">
        <v>2025</v>
      </c>
      <c r="B1873" s="3">
        <v>10</v>
      </c>
      <c r="C1873" s="4">
        <v>45932</v>
      </c>
      <c r="D1873" s="2">
        <v>85207</v>
      </c>
      <c r="E1873" s="2">
        <v>14</v>
      </c>
      <c r="F1873" t="s">
        <v>81</v>
      </c>
      <c r="G1873" t="s">
        <v>82</v>
      </c>
      <c r="H1873" s="5">
        <v>600</v>
      </c>
      <c r="I1873" s="5">
        <v>0</v>
      </c>
      <c r="J1873" s="5">
        <v>600</v>
      </c>
      <c r="K1873" t="s">
        <v>185</v>
      </c>
      <c r="L1873">
        <f>_xlfn.XLOOKUP(M1873,Sheet6!B:B,Sheet6!A:A,"",0)</f>
        <v>411</v>
      </c>
      <c r="M1873" t="s">
        <v>186</v>
      </c>
      <c r="P1873" t="s">
        <v>47</v>
      </c>
      <c r="Q1873" t="s">
        <v>1658</v>
      </c>
      <c r="R1873" t="s">
        <v>1645</v>
      </c>
      <c r="S1873" t="s">
        <v>1646</v>
      </c>
      <c r="T1873" t="s">
        <v>28</v>
      </c>
      <c r="U1873" s="6">
        <v>45935.36483298611</v>
      </c>
      <c r="V1873" t="s">
        <v>29</v>
      </c>
    </row>
    <row r="1874" spans="1:22">
      <c r="A1874" s="2">
        <v>2025</v>
      </c>
      <c r="B1874" s="3">
        <v>10</v>
      </c>
      <c r="C1874" s="4">
        <v>45932</v>
      </c>
      <c r="D1874" s="2">
        <v>85207</v>
      </c>
      <c r="E1874" s="2">
        <v>15</v>
      </c>
      <c r="F1874" t="s">
        <v>81</v>
      </c>
      <c r="G1874" t="s">
        <v>82</v>
      </c>
      <c r="H1874" s="5">
        <v>600</v>
      </c>
      <c r="I1874" s="5">
        <v>0</v>
      </c>
      <c r="J1874" s="5">
        <v>600</v>
      </c>
      <c r="K1874" t="s">
        <v>185</v>
      </c>
      <c r="L1874">
        <f>_xlfn.XLOOKUP(M1874,Sheet6!B:B,Sheet6!A:A,"",0)</f>
        <v>411</v>
      </c>
      <c r="M1874" t="s">
        <v>186</v>
      </c>
      <c r="P1874" t="s">
        <v>47</v>
      </c>
      <c r="Q1874" t="s">
        <v>1659</v>
      </c>
      <c r="R1874" t="s">
        <v>1645</v>
      </c>
      <c r="S1874" t="s">
        <v>1646</v>
      </c>
      <c r="T1874" t="s">
        <v>28</v>
      </c>
      <c r="U1874" s="6">
        <v>45935.36483298611</v>
      </c>
      <c r="V1874" t="s">
        <v>29</v>
      </c>
    </row>
    <row r="1875" spans="1:22">
      <c r="A1875" s="2">
        <v>2025</v>
      </c>
      <c r="B1875" s="3">
        <v>10</v>
      </c>
      <c r="C1875" s="4">
        <v>45932</v>
      </c>
      <c r="D1875" s="2">
        <v>85207</v>
      </c>
      <c r="E1875" s="2">
        <v>16</v>
      </c>
      <c r="F1875" t="s">
        <v>81</v>
      </c>
      <c r="G1875" t="s">
        <v>82</v>
      </c>
      <c r="H1875" s="5">
        <v>600</v>
      </c>
      <c r="I1875" s="5">
        <v>0</v>
      </c>
      <c r="J1875" s="5">
        <v>600</v>
      </c>
      <c r="K1875" t="s">
        <v>185</v>
      </c>
      <c r="L1875">
        <f>_xlfn.XLOOKUP(M1875,Sheet6!B:B,Sheet6!A:A,"",0)</f>
        <v>411</v>
      </c>
      <c r="M1875" t="s">
        <v>186</v>
      </c>
      <c r="P1875" t="s">
        <v>47</v>
      </c>
      <c r="Q1875" t="s">
        <v>1660</v>
      </c>
      <c r="R1875" t="s">
        <v>1645</v>
      </c>
      <c r="S1875" t="s">
        <v>1646</v>
      </c>
      <c r="T1875" t="s">
        <v>28</v>
      </c>
      <c r="U1875" s="6">
        <v>45935.36483298611</v>
      </c>
      <c r="V1875" t="s">
        <v>29</v>
      </c>
    </row>
    <row r="1876" spans="1:22">
      <c r="A1876" s="2">
        <v>2025</v>
      </c>
      <c r="B1876" s="3">
        <v>10</v>
      </c>
      <c r="C1876" s="4">
        <v>45932</v>
      </c>
      <c r="D1876" s="2">
        <v>85207</v>
      </c>
      <c r="E1876" s="2">
        <v>17</v>
      </c>
      <c r="F1876" t="s">
        <v>81</v>
      </c>
      <c r="G1876" t="s">
        <v>82</v>
      </c>
      <c r="H1876" s="5">
        <v>600</v>
      </c>
      <c r="I1876" s="5">
        <v>0</v>
      </c>
      <c r="J1876" s="5">
        <v>600</v>
      </c>
      <c r="K1876" t="s">
        <v>185</v>
      </c>
      <c r="L1876">
        <f>_xlfn.XLOOKUP(M1876,Sheet6!B:B,Sheet6!A:A,"",0)</f>
        <v>411</v>
      </c>
      <c r="M1876" t="s">
        <v>186</v>
      </c>
      <c r="P1876" t="s">
        <v>47</v>
      </c>
      <c r="Q1876" t="s">
        <v>1661</v>
      </c>
      <c r="R1876" t="s">
        <v>1645</v>
      </c>
      <c r="S1876" t="s">
        <v>1646</v>
      </c>
      <c r="T1876" t="s">
        <v>28</v>
      </c>
      <c r="U1876" s="6">
        <v>45935.36483298611</v>
      </c>
      <c r="V1876" t="s">
        <v>29</v>
      </c>
    </row>
    <row r="1877" spans="1:22">
      <c r="A1877" s="2">
        <v>2025</v>
      </c>
      <c r="B1877" s="3">
        <v>10</v>
      </c>
      <c r="C1877" s="4">
        <v>45932</v>
      </c>
      <c r="D1877" s="2">
        <v>85207</v>
      </c>
      <c r="E1877" s="2">
        <v>18</v>
      </c>
      <c r="F1877" t="s">
        <v>81</v>
      </c>
      <c r="G1877" t="s">
        <v>82</v>
      </c>
      <c r="H1877" s="5">
        <v>600</v>
      </c>
      <c r="I1877" s="5">
        <v>0</v>
      </c>
      <c r="J1877" s="5">
        <v>600</v>
      </c>
      <c r="K1877" t="s">
        <v>185</v>
      </c>
      <c r="L1877">
        <f>_xlfn.XLOOKUP(M1877,Sheet6!B:B,Sheet6!A:A,"",0)</f>
        <v>411</v>
      </c>
      <c r="M1877" t="s">
        <v>186</v>
      </c>
      <c r="P1877" t="s">
        <v>47</v>
      </c>
      <c r="Q1877" t="s">
        <v>1662</v>
      </c>
      <c r="R1877" t="s">
        <v>1645</v>
      </c>
      <c r="S1877" t="s">
        <v>1646</v>
      </c>
      <c r="T1877" t="s">
        <v>28</v>
      </c>
      <c r="U1877" s="6">
        <v>45935.36483298611</v>
      </c>
      <c r="V1877" t="s">
        <v>29</v>
      </c>
    </row>
    <row r="1878" spans="1:22">
      <c r="A1878" s="2">
        <v>2025</v>
      </c>
      <c r="B1878" s="3">
        <v>10</v>
      </c>
      <c r="C1878" s="4">
        <v>45932</v>
      </c>
      <c r="D1878" s="2">
        <v>85207</v>
      </c>
      <c r="E1878" s="2">
        <v>19</v>
      </c>
      <c r="F1878" t="s">
        <v>81</v>
      </c>
      <c r="G1878" t="s">
        <v>82</v>
      </c>
      <c r="H1878" s="5">
        <v>600</v>
      </c>
      <c r="I1878" s="5">
        <v>0</v>
      </c>
      <c r="J1878" s="5">
        <v>600</v>
      </c>
      <c r="K1878" t="s">
        <v>185</v>
      </c>
      <c r="L1878">
        <f>_xlfn.XLOOKUP(M1878,Sheet6!B:B,Sheet6!A:A,"",0)</f>
        <v>411</v>
      </c>
      <c r="M1878" t="s">
        <v>186</v>
      </c>
      <c r="P1878" t="s">
        <v>47</v>
      </c>
      <c r="Q1878" t="s">
        <v>1663</v>
      </c>
      <c r="R1878" t="s">
        <v>1645</v>
      </c>
      <c r="S1878" t="s">
        <v>1646</v>
      </c>
      <c r="T1878" t="s">
        <v>28</v>
      </c>
      <c r="U1878" s="6">
        <v>45935.36483298611</v>
      </c>
      <c r="V1878" t="s">
        <v>29</v>
      </c>
    </row>
    <row r="1879" spans="1:22">
      <c r="A1879" s="2">
        <v>2025</v>
      </c>
      <c r="B1879" s="3">
        <v>10</v>
      </c>
      <c r="C1879" s="4">
        <v>45932</v>
      </c>
      <c r="D1879" s="2">
        <v>85207</v>
      </c>
      <c r="E1879" s="2">
        <v>20</v>
      </c>
      <c r="F1879" t="s">
        <v>81</v>
      </c>
      <c r="G1879" t="s">
        <v>82</v>
      </c>
      <c r="H1879" s="5">
        <v>600</v>
      </c>
      <c r="I1879" s="5">
        <v>0</v>
      </c>
      <c r="J1879" s="5">
        <v>600</v>
      </c>
      <c r="K1879" t="s">
        <v>185</v>
      </c>
      <c r="L1879">
        <f>_xlfn.XLOOKUP(M1879,Sheet6!B:B,Sheet6!A:A,"",0)</f>
        <v>411</v>
      </c>
      <c r="M1879" t="s">
        <v>186</v>
      </c>
      <c r="P1879" t="s">
        <v>47</v>
      </c>
      <c r="Q1879" t="s">
        <v>1664</v>
      </c>
      <c r="R1879" t="s">
        <v>1645</v>
      </c>
      <c r="S1879" t="s">
        <v>1646</v>
      </c>
      <c r="T1879" t="s">
        <v>28</v>
      </c>
      <c r="U1879" s="6">
        <v>45935.36483298611</v>
      </c>
      <c r="V1879" t="s">
        <v>29</v>
      </c>
    </row>
    <row r="1880" spans="1:22">
      <c r="A1880" s="2">
        <v>2025</v>
      </c>
      <c r="B1880" s="3">
        <v>10</v>
      </c>
      <c r="C1880" s="4">
        <v>45932</v>
      </c>
      <c r="D1880" s="2">
        <v>85207</v>
      </c>
      <c r="E1880" s="2">
        <v>21</v>
      </c>
      <c r="F1880" t="s">
        <v>81</v>
      </c>
      <c r="G1880" t="s">
        <v>82</v>
      </c>
      <c r="H1880" s="5">
        <v>647.1</v>
      </c>
      <c r="I1880" s="5">
        <v>0</v>
      </c>
      <c r="J1880" s="5">
        <v>647.1</v>
      </c>
      <c r="K1880" t="s">
        <v>314</v>
      </c>
      <c r="L1880">
        <f>_xlfn.XLOOKUP(M1880,Sheet6!B:B,Sheet6!A:A,"",0)</f>
        <v>447</v>
      </c>
      <c r="M1880" t="s">
        <v>315</v>
      </c>
      <c r="P1880" t="s">
        <v>47</v>
      </c>
      <c r="Q1880" t="s">
        <v>1665</v>
      </c>
      <c r="R1880" t="s">
        <v>1645</v>
      </c>
      <c r="S1880" t="s">
        <v>1646</v>
      </c>
      <c r="T1880" t="s">
        <v>28</v>
      </c>
      <c r="U1880" s="6">
        <v>45935.36483298611</v>
      </c>
      <c r="V1880" t="s">
        <v>29</v>
      </c>
    </row>
    <row r="1881" spans="1:22">
      <c r="A1881" s="2">
        <v>2025</v>
      </c>
      <c r="B1881" s="3">
        <v>10</v>
      </c>
      <c r="C1881" s="4">
        <v>45932</v>
      </c>
      <c r="D1881" s="2">
        <v>85207</v>
      </c>
      <c r="E1881" s="2">
        <v>22</v>
      </c>
      <c r="F1881" t="s">
        <v>81</v>
      </c>
      <c r="G1881" t="s">
        <v>82</v>
      </c>
      <c r="H1881" s="5">
        <v>435</v>
      </c>
      <c r="I1881" s="5">
        <v>0</v>
      </c>
      <c r="J1881" s="5">
        <v>435</v>
      </c>
      <c r="K1881" t="s">
        <v>317</v>
      </c>
      <c r="L1881">
        <f>_xlfn.XLOOKUP(M1881,Sheet6!B:B,Sheet6!A:A,"",0)</f>
        <v>459</v>
      </c>
      <c r="M1881" t="s">
        <v>318</v>
      </c>
      <c r="P1881" t="s">
        <v>47</v>
      </c>
      <c r="Q1881" t="s">
        <v>1665</v>
      </c>
      <c r="R1881" t="s">
        <v>1645</v>
      </c>
      <c r="S1881" t="s">
        <v>1646</v>
      </c>
      <c r="T1881" t="s">
        <v>28</v>
      </c>
      <c r="U1881" s="6">
        <v>45935.36483298611</v>
      </c>
      <c r="V1881" t="s">
        <v>29</v>
      </c>
    </row>
    <row r="1882" spans="1:22">
      <c r="A1882" s="2">
        <v>2025</v>
      </c>
      <c r="B1882" s="3">
        <v>10</v>
      </c>
      <c r="C1882" s="4">
        <v>45932</v>
      </c>
      <c r="D1882" s="2">
        <v>85207</v>
      </c>
      <c r="E1882" s="2">
        <v>23</v>
      </c>
      <c r="F1882" t="s">
        <v>81</v>
      </c>
      <c r="G1882" t="s">
        <v>82</v>
      </c>
      <c r="H1882" s="5">
        <v>1409.4</v>
      </c>
      <c r="I1882" s="5">
        <v>0</v>
      </c>
      <c r="J1882" s="5">
        <v>1409.4</v>
      </c>
      <c r="K1882" t="s">
        <v>319</v>
      </c>
      <c r="L1882">
        <f>_xlfn.XLOOKUP(M1882,Sheet6!B:B,Sheet6!A:A,"",0)</f>
        <v>437</v>
      </c>
      <c r="M1882" t="s">
        <v>320</v>
      </c>
      <c r="P1882" t="s">
        <v>47</v>
      </c>
      <c r="Q1882" t="s">
        <v>1665</v>
      </c>
      <c r="R1882" t="s">
        <v>1645</v>
      </c>
      <c r="S1882" t="s">
        <v>1646</v>
      </c>
      <c r="T1882" t="s">
        <v>28</v>
      </c>
      <c r="U1882" s="6">
        <v>45935.36483298611</v>
      </c>
      <c r="V1882" t="s">
        <v>29</v>
      </c>
    </row>
    <row r="1883" spans="1:22">
      <c r="A1883" s="2">
        <v>2025</v>
      </c>
      <c r="B1883" s="3">
        <v>10</v>
      </c>
      <c r="C1883" s="4">
        <v>45932</v>
      </c>
      <c r="D1883" s="2">
        <v>85207</v>
      </c>
      <c r="E1883" s="2">
        <v>24</v>
      </c>
      <c r="F1883" t="s">
        <v>81</v>
      </c>
      <c r="G1883" t="s">
        <v>82</v>
      </c>
      <c r="H1883" s="5">
        <v>600</v>
      </c>
      <c r="I1883" s="5">
        <v>0</v>
      </c>
      <c r="J1883" s="5">
        <v>600</v>
      </c>
      <c r="K1883" t="s">
        <v>185</v>
      </c>
      <c r="L1883">
        <f>_xlfn.XLOOKUP(M1883,Sheet6!B:B,Sheet6!A:A,"",0)</f>
        <v>411</v>
      </c>
      <c r="M1883" t="s">
        <v>186</v>
      </c>
      <c r="P1883" t="s">
        <v>47</v>
      </c>
      <c r="Q1883" t="s">
        <v>1666</v>
      </c>
      <c r="R1883" t="s">
        <v>1645</v>
      </c>
      <c r="S1883" t="s">
        <v>1646</v>
      </c>
      <c r="T1883" t="s">
        <v>28</v>
      </c>
      <c r="U1883" s="6">
        <v>45935.36483298611</v>
      </c>
      <c r="V1883" t="s">
        <v>29</v>
      </c>
    </row>
    <row r="1884" spans="1:22">
      <c r="A1884" s="2">
        <v>2025</v>
      </c>
      <c r="B1884" s="3">
        <v>10</v>
      </c>
      <c r="C1884" s="4">
        <v>45932</v>
      </c>
      <c r="D1884" s="2">
        <v>85207</v>
      </c>
      <c r="E1884" s="2">
        <v>25</v>
      </c>
      <c r="F1884" t="s">
        <v>81</v>
      </c>
      <c r="G1884" t="s">
        <v>82</v>
      </c>
      <c r="H1884" s="5">
        <v>435</v>
      </c>
      <c r="I1884" s="5">
        <v>0</v>
      </c>
      <c r="J1884" s="5">
        <v>435</v>
      </c>
      <c r="K1884" t="s">
        <v>322</v>
      </c>
      <c r="L1884">
        <f>_xlfn.XLOOKUP(M1884,Sheet6!B:B,Sheet6!A:A,"",0)</f>
        <v>457</v>
      </c>
      <c r="M1884" t="s">
        <v>323</v>
      </c>
      <c r="P1884" t="s">
        <v>47</v>
      </c>
      <c r="Q1884" t="s">
        <v>1665</v>
      </c>
      <c r="R1884" t="s">
        <v>1645</v>
      </c>
      <c r="S1884" t="s">
        <v>1646</v>
      </c>
      <c r="T1884" t="s">
        <v>28</v>
      </c>
      <c r="U1884" s="6">
        <v>45935.36483298611</v>
      </c>
      <c r="V1884" t="s">
        <v>29</v>
      </c>
    </row>
    <row r="1885" spans="1:22">
      <c r="A1885" s="2">
        <v>2025</v>
      </c>
      <c r="B1885" s="3">
        <v>10</v>
      </c>
      <c r="C1885" s="4">
        <v>45932</v>
      </c>
      <c r="D1885" s="2">
        <v>85207</v>
      </c>
      <c r="E1885" s="2">
        <v>26</v>
      </c>
      <c r="F1885" t="s">
        <v>81</v>
      </c>
      <c r="G1885" t="s">
        <v>82</v>
      </c>
      <c r="H1885" s="5">
        <v>435</v>
      </c>
      <c r="I1885" s="5">
        <v>0</v>
      </c>
      <c r="J1885" s="5">
        <v>435</v>
      </c>
      <c r="K1885" t="s">
        <v>324</v>
      </c>
      <c r="L1885">
        <f>_xlfn.XLOOKUP(M1885,Sheet6!B:B,Sheet6!A:A,"",0)</f>
        <v>460</v>
      </c>
      <c r="M1885" t="s">
        <v>325</v>
      </c>
      <c r="P1885" t="s">
        <v>47</v>
      </c>
      <c r="Q1885" t="s">
        <v>1665</v>
      </c>
      <c r="R1885" t="s">
        <v>1645</v>
      </c>
      <c r="S1885" t="s">
        <v>1646</v>
      </c>
      <c r="T1885" t="s">
        <v>28</v>
      </c>
      <c r="U1885" s="6">
        <v>45935.36483298611</v>
      </c>
      <c r="V1885" t="s">
        <v>29</v>
      </c>
    </row>
    <row r="1886" spans="1:22">
      <c r="A1886" s="2">
        <v>2025</v>
      </c>
      <c r="B1886" s="3">
        <v>10</v>
      </c>
      <c r="C1886" s="4">
        <v>45932</v>
      </c>
      <c r="D1886" s="2">
        <v>85207</v>
      </c>
      <c r="E1886" s="2">
        <v>27</v>
      </c>
      <c r="F1886" t="s">
        <v>81</v>
      </c>
      <c r="G1886" t="s">
        <v>82</v>
      </c>
      <c r="H1886" s="5">
        <v>560</v>
      </c>
      <c r="I1886" s="5">
        <v>0</v>
      </c>
      <c r="J1886" s="5">
        <v>560</v>
      </c>
      <c r="K1886" t="s">
        <v>326</v>
      </c>
      <c r="L1886">
        <f>_xlfn.XLOOKUP(M1886,Sheet6!B:B,Sheet6!A:A,"",0)</f>
        <v>464</v>
      </c>
      <c r="M1886" t="s">
        <v>327</v>
      </c>
      <c r="P1886" t="s">
        <v>47</v>
      </c>
      <c r="Q1886" t="s">
        <v>1665</v>
      </c>
      <c r="R1886" t="s">
        <v>1645</v>
      </c>
      <c r="S1886" t="s">
        <v>1646</v>
      </c>
      <c r="T1886" t="s">
        <v>28</v>
      </c>
      <c r="U1886" s="6">
        <v>45935.36483298611</v>
      </c>
      <c r="V1886" t="s">
        <v>29</v>
      </c>
    </row>
    <row r="1887" spans="1:22">
      <c r="A1887" s="2">
        <v>2025</v>
      </c>
      <c r="B1887" s="3">
        <v>10</v>
      </c>
      <c r="C1887" s="4">
        <v>45932</v>
      </c>
      <c r="D1887" s="2">
        <v>85207</v>
      </c>
      <c r="E1887" s="2">
        <v>28</v>
      </c>
      <c r="F1887" t="s">
        <v>81</v>
      </c>
      <c r="G1887" t="s">
        <v>82</v>
      </c>
      <c r="H1887" s="5">
        <v>435</v>
      </c>
      <c r="I1887" s="5">
        <v>0</v>
      </c>
      <c r="J1887" s="5">
        <v>435</v>
      </c>
      <c r="K1887" t="s">
        <v>328</v>
      </c>
      <c r="L1887">
        <f>_xlfn.XLOOKUP(M1887,Sheet6!B:B,Sheet6!A:A,"",0)</f>
        <v>456</v>
      </c>
      <c r="M1887" t="s">
        <v>329</v>
      </c>
      <c r="P1887" t="s">
        <v>47</v>
      </c>
      <c r="Q1887" t="s">
        <v>1665</v>
      </c>
      <c r="R1887" t="s">
        <v>1645</v>
      </c>
      <c r="S1887" t="s">
        <v>1646</v>
      </c>
      <c r="T1887" t="s">
        <v>28</v>
      </c>
      <c r="U1887" s="6">
        <v>45935.36483298611</v>
      </c>
      <c r="V1887" t="s">
        <v>29</v>
      </c>
    </row>
    <row r="1888" spans="1:22">
      <c r="A1888" s="2">
        <v>2025</v>
      </c>
      <c r="B1888" s="3">
        <v>10</v>
      </c>
      <c r="C1888" s="4">
        <v>45932</v>
      </c>
      <c r="D1888" s="2">
        <v>85207</v>
      </c>
      <c r="E1888" s="2">
        <v>29</v>
      </c>
      <c r="F1888" t="s">
        <v>81</v>
      </c>
      <c r="G1888" t="s">
        <v>82</v>
      </c>
      <c r="H1888" s="5">
        <v>435</v>
      </c>
      <c r="I1888" s="5">
        <v>0</v>
      </c>
      <c r="J1888" s="5">
        <v>435</v>
      </c>
      <c r="K1888" t="s">
        <v>330</v>
      </c>
      <c r="L1888">
        <f>_xlfn.XLOOKUP(M1888,Sheet6!B:B,Sheet6!A:A,"",0)</f>
        <v>463</v>
      </c>
      <c r="M1888" t="s">
        <v>331</v>
      </c>
      <c r="P1888" t="s">
        <v>47</v>
      </c>
      <c r="Q1888" t="s">
        <v>1665</v>
      </c>
      <c r="R1888" t="s">
        <v>1645</v>
      </c>
      <c r="S1888" t="s">
        <v>1646</v>
      </c>
      <c r="T1888" t="s">
        <v>28</v>
      </c>
      <c r="U1888" s="6">
        <v>45935.36483298611</v>
      </c>
      <c r="V1888" t="s">
        <v>29</v>
      </c>
    </row>
    <row r="1889" spans="1:22">
      <c r="A1889" s="2">
        <v>2025</v>
      </c>
      <c r="B1889" s="3">
        <v>10</v>
      </c>
      <c r="C1889" s="4">
        <v>45932</v>
      </c>
      <c r="D1889" s="2">
        <v>85207</v>
      </c>
      <c r="E1889" s="2">
        <v>30</v>
      </c>
      <c r="F1889" t="s">
        <v>81</v>
      </c>
      <c r="G1889" t="s">
        <v>82</v>
      </c>
      <c r="H1889" s="5">
        <v>435</v>
      </c>
      <c r="I1889" s="5">
        <v>0</v>
      </c>
      <c r="J1889" s="5">
        <v>435</v>
      </c>
      <c r="K1889" t="s">
        <v>332</v>
      </c>
      <c r="L1889">
        <f>_xlfn.XLOOKUP(M1889,Sheet6!B:B,Sheet6!A:A,"",0)</f>
        <v>455</v>
      </c>
      <c r="M1889" t="s">
        <v>333</v>
      </c>
      <c r="P1889" t="s">
        <v>47</v>
      </c>
      <c r="Q1889" t="s">
        <v>1665</v>
      </c>
      <c r="R1889" t="s">
        <v>1645</v>
      </c>
      <c r="S1889" t="s">
        <v>1646</v>
      </c>
      <c r="T1889" t="s">
        <v>28</v>
      </c>
      <c r="U1889" s="6">
        <v>45935.36483298611</v>
      </c>
      <c r="V1889" t="s">
        <v>29</v>
      </c>
    </row>
    <row r="1890" spans="1:22">
      <c r="A1890" s="2">
        <v>2025</v>
      </c>
      <c r="B1890" s="3">
        <v>10</v>
      </c>
      <c r="C1890" s="4">
        <v>45932</v>
      </c>
      <c r="D1890" s="2">
        <v>85207</v>
      </c>
      <c r="E1890" s="2">
        <v>31</v>
      </c>
      <c r="F1890" t="s">
        <v>81</v>
      </c>
      <c r="G1890" t="s">
        <v>82</v>
      </c>
      <c r="H1890" s="5">
        <v>435</v>
      </c>
      <c r="I1890" s="5">
        <v>0</v>
      </c>
      <c r="J1890" s="5">
        <v>435</v>
      </c>
      <c r="K1890" t="s">
        <v>334</v>
      </c>
      <c r="L1890">
        <f>_xlfn.XLOOKUP(M1890,Sheet6!B:B,Sheet6!A:A,"",0)</f>
        <v>461</v>
      </c>
      <c r="M1890" t="s">
        <v>335</v>
      </c>
      <c r="P1890" t="s">
        <v>47</v>
      </c>
      <c r="Q1890" t="s">
        <v>1665</v>
      </c>
      <c r="R1890" t="s">
        <v>1645</v>
      </c>
      <c r="S1890" t="s">
        <v>1646</v>
      </c>
      <c r="T1890" t="s">
        <v>28</v>
      </c>
      <c r="U1890" s="6">
        <v>45935.36483298611</v>
      </c>
      <c r="V1890" t="s">
        <v>29</v>
      </c>
    </row>
    <row r="1891" spans="1:22">
      <c r="A1891" s="2">
        <v>2025</v>
      </c>
      <c r="B1891" s="3">
        <v>10</v>
      </c>
      <c r="C1891" s="4">
        <v>45932</v>
      </c>
      <c r="D1891" s="2">
        <v>85207</v>
      </c>
      <c r="E1891" s="2">
        <v>32</v>
      </c>
      <c r="F1891" t="s">
        <v>81</v>
      </c>
      <c r="G1891" t="s">
        <v>82</v>
      </c>
      <c r="H1891" s="5">
        <v>435</v>
      </c>
      <c r="I1891" s="5">
        <v>0</v>
      </c>
      <c r="J1891" s="5">
        <v>435</v>
      </c>
      <c r="K1891" t="s">
        <v>336</v>
      </c>
      <c r="L1891">
        <f>_xlfn.XLOOKUP(M1891,Sheet6!B:B,Sheet6!A:A,"",0)</f>
        <v>458</v>
      </c>
      <c r="M1891" t="s">
        <v>337</v>
      </c>
      <c r="P1891" t="s">
        <v>47</v>
      </c>
      <c r="Q1891" t="s">
        <v>1665</v>
      </c>
      <c r="R1891" t="s">
        <v>1645</v>
      </c>
      <c r="S1891" t="s">
        <v>1646</v>
      </c>
      <c r="T1891" t="s">
        <v>28</v>
      </c>
      <c r="U1891" s="6">
        <v>45935.36483298611</v>
      </c>
      <c r="V1891" t="s">
        <v>29</v>
      </c>
    </row>
    <row r="1892" spans="1:22">
      <c r="A1892" s="2">
        <v>2025</v>
      </c>
      <c r="B1892" s="3">
        <v>10</v>
      </c>
      <c r="C1892" s="4">
        <v>45932</v>
      </c>
      <c r="D1892" s="2">
        <v>85207</v>
      </c>
      <c r="E1892" s="2">
        <v>33</v>
      </c>
      <c r="F1892" t="s">
        <v>81</v>
      </c>
      <c r="G1892" t="s">
        <v>82</v>
      </c>
      <c r="H1892" s="5">
        <v>435</v>
      </c>
      <c r="I1892" s="5">
        <v>0</v>
      </c>
      <c r="J1892" s="5">
        <v>435</v>
      </c>
      <c r="K1892" t="s">
        <v>338</v>
      </c>
      <c r="L1892">
        <f>_xlfn.XLOOKUP(M1892,Sheet6!B:B,Sheet6!A:A,"",0)</f>
        <v>462</v>
      </c>
      <c r="M1892" t="s">
        <v>339</v>
      </c>
      <c r="P1892" t="s">
        <v>47</v>
      </c>
      <c r="Q1892" t="s">
        <v>1665</v>
      </c>
      <c r="R1892" t="s">
        <v>1645</v>
      </c>
      <c r="S1892" t="s">
        <v>1646</v>
      </c>
      <c r="T1892" t="s">
        <v>28</v>
      </c>
      <c r="U1892" s="6">
        <v>45935.36483298611</v>
      </c>
      <c r="V1892" t="s">
        <v>29</v>
      </c>
    </row>
    <row r="1893" spans="1:22">
      <c r="A1893" s="2">
        <v>2025</v>
      </c>
      <c r="B1893" s="3">
        <v>10</v>
      </c>
      <c r="C1893" s="4">
        <v>45932</v>
      </c>
      <c r="D1893" s="2">
        <v>85207</v>
      </c>
      <c r="E1893" s="2">
        <v>34</v>
      </c>
      <c r="F1893" t="s">
        <v>81</v>
      </c>
      <c r="G1893" t="s">
        <v>82</v>
      </c>
      <c r="H1893" s="5">
        <v>600</v>
      </c>
      <c r="I1893" s="5">
        <v>0</v>
      </c>
      <c r="J1893" s="5">
        <v>600</v>
      </c>
      <c r="K1893" t="s">
        <v>185</v>
      </c>
      <c r="L1893">
        <f>_xlfn.XLOOKUP(M1893,Sheet6!B:B,Sheet6!A:A,"",0)</f>
        <v>411</v>
      </c>
      <c r="M1893" t="s">
        <v>186</v>
      </c>
      <c r="P1893" t="s">
        <v>47</v>
      </c>
      <c r="Q1893" t="s">
        <v>1667</v>
      </c>
      <c r="R1893" t="s">
        <v>1645</v>
      </c>
      <c r="S1893" t="s">
        <v>1646</v>
      </c>
      <c r="T1893" t="s">
        <v>28</v>
      </c>
      <c r="U1893" s="6">
        <v>45935.36483298611</v>
      </c>
      <c r="V1893" t="s">
        <v>29</v>
      </c>
    </row>
    <row r="1894" spans="1:22">
      <c r="A1894" s="2">
        <v>2025</v>
      </c>
      <c r="B1894" s="3">
        <v>10</v>
      </c>
      <c r="C1894" s="4">
        <v>45932</v>
      </c>
      <c r="D1894" s="2">
        <v>85207</v>
      </c>
      <c r="E1894" s="2">
        <v>35</v>
      </c>
      <c r="F1894" t="s">
        <v>81</v>
      </c>
      <c r="G1894" t="s">
        <v>82</v>
      </c>
      <c r="H1894" s="5">
        <v>600</v>
      </c>
      <c r="I1894" s="5">
        <v>0</v>
      </c>
      <c r="J1894" s="5">
        <v>600</v>
      </c>
      <c r="K1894" t="s">
        <v>185</v>
      </c>
      <c r="L1894">
        <f>_xlfn.XLOOKUP(M1894,Sheet6!B:B,Sheet6!A:A,"",0)</f>
        <v>411</v>
      </c>
      <c r="M1894" t="s">
        <v>186</v>
      </c>
      <c r="P1894" t="s">
        <v>47</v>
      </c>
      <c r="Q1894" t="s">
        <v>1668</v>
      </c>
      <c r="R1894" t="s">
        <v>1645</v>
      </c>
      <c r="S1894" t="s">
        <v>1646</v>
      </c>
      <c r="T1894" t="s">
        <v>28</v>
      </c>
      <c r="U1894" s="6">
        <v>45935.36483298611</v>
      </c>
      <c r="V1894" t="s">
        <v>29</v>
      </c>
    </row>
    <row r="1895" spans="1:22">
      <c r="A1895" s="2">
        <v>2025</v>
      </c>
      <c r="B1895" s="3">
        <v>10</v>
      </c>
      <c r="C1895" s="4">
        <v>45932</v>
      </c>
      <c r="D1895" s="2">
        <v>85207</v>
      </c>
      <c r="E1895" s="2">
        <v>36</v>
      </c>
      <c r="F1895" t="s">
        <v>81</v>
      </c>
      <c r="G1895" t="s">
        <v>82</v>
      </c>
      <c r="H1895" s="5">
        <v>600</v>
      </c>
      <c r="I1895" s="5">
        <v>0</v>
      </c>
      <c r="J1895" s="5">
        <v>600</v>
      </c>
      <c r="K1895" t="s">
        <v>185</v>
      </c>
      <c r="L1895">
        <f>_xlfn.XLOOKUP(M1895,Sheet6!B:B,Sheet6!A:A,"",0)</f>
        <v>411</v>
      </c>
      <c r="M1895" t="s">
        <v>186</v>
      </c>
      <c r="P1895" t="s">
        <v>47</v>
      </c>
      <c r="Q1895" t="s">
        <v>1669</v>
      </c>
      <c r="R1895" t="s">
        <v>1645</v>
      </c>
      <c r="S1895" t="s">
        <v>1646</v>
      </c>
      <c r="T1895" t="s">
        <v>28</v>
      </c>
      <c r="U1895" s="6">
        <v>45935.36483298611</v>
      </c>
      <c r="V1895" t="s">
        <v>29</v>
      </c>
    </row>
    <row r="1896" spans="1:22">
      <c r="A1896" s="2">
        <v>2025</v>
      </c>
      <c r="B1896" s="3">
        <v>10</v>
      </c>
      <c r="C1896" s="4">
        <v>45932</v>
      </c>
      <c r="D1896" s="2">
        <v>85207</v>
      </c>
      <c r="E1896" s="2">
        <v>37</v>
      </c>
      <c r="F1896" t="s">
        <v>81</v>
      </c>
      <c r="G1896" t="s">
        <v>82</v>
      </c>
      <c r="H1896" s="5">
        <v>600</v>
      </c>
      <c r="I1896" s="5">
        <v>0</v>
      </c>
      <c r="J1896" s="5">
        <v>600</v>
      </c>
      <c r="K1896" t="s">
        <v>185</v>
      </c>
      <c r="L1896">
        <f>_xlfn.XLOOKUP(M1896,Sheet6!B:B,Sheet6!A:A,"",0)</f>
        <v>411</v>
      </c>
      <c r="M1896" t="s">
        <v>186</v>
      </c>
      <c r="P1896" t="s">
        <v>47</v>
      </c>
      <c r="Q1896" t="s">
        <v>1670</v>
      </c>
      <c r="R1896" t="s">
        <v>1645</v>
      </c>
      <c r="S1896" t="s">
        <v>1646</v>
      </c>
      <c r="T1896" t="s">
        <v>28</v>
      </c>
      <c r="U1896" s="6">
        <v>45935.36483298611</v>
      </c>
      <c r="V1896" t="s">
        <v>29</v>
      </c>
    </row>
    <row r="1897" spans="1:22">
      <c r="A1897" s="2">
        <v>2025</v>
      </c>
      <c r="B1897" s="3">
        <v>10</v>
      </c>
      <c r="C1897" s="4">
        <v>45932</v>
      </c>
      <c r="D1897" s="2">
        <v>85207</v>
      </c>
      <c r="E1897" s="2">
        <v>38</v>
      </c>
      <c r="F1897" t="s">
        <v>81</v>
      </c>
      <c r="G1897" t="s">
        <v>82</v>
      </c>
      <c r="H1897" s="5">
        <v>600</v>
      </c>
      <c r="I1897" s="5">
        <v>0</v>
      </c>
      <c r="J1897" s="5">
        <v>600</v>
      </c>
      <c r="K1897" t="s">
        <v>185</v>
      </c>
      <c r="L1897">
        <f>_xlfn.XLOOKUP(M1897,Sheet6!B:B,Sheet6!A:A,"",0)</f>
        <v>411</v>
      </c>
      <c r="M1897" t="s">
        <v>186</v>
      </c>
      <c r="P1897" t="s">
        <v>47</v>
      </c>
      <c r="Q1897" t="s">
        <v>1671</v>
      </c>
      <c r="R1897" t="s">
        <v>1645</v>
      </c>
      <c r="S1897" t="s">
        <v>1646</v>
      </c>
      <c r="T1897" t="s">
        <v>28</v>
      </c>
      <c r="U1897" s="6">
        <v>45935.36483298611</v>
      </c>
      <c r="V1897" t="s">
        <v>29</v>
      </c>
    </row>
    <row r="1898" spans="1:22">
      <c r="A1898" s="2">
        <v>2025</v>
      </c>
      <c r="B1898" s="3">
        <v>10</v>
      </c>
      <c r="C1898" s="4">
        <v>45932</v>
      </c>
      <c r="D1898" s="2">
        <v>85207</v>
      </c>
      <c r="E1898" s="2">
        <v>39</v>
      </c>
      <c r="F1898" t="s">
        <v>81</v>
      </c>
      <c r="G1898" t="s">
        <v>82</v>
      </c>
      <c r="H1898" s="5">
        <v>600</v>
      </c>
      <c r="I1898" s="5">
        <v>0</v>
      </c>
      <c r="J1898" s="5">
        <v>600</v>
      </c>
      <c r="K1898" t="s">
        <v>185</v>
      </c>
      <c r="L1898">
        <f>_xlfn.XLOOKUP(M1898,Sheet6!B:B,Sheet6!A:A,"",0)</f>
        <v>411</v>
      </c>
      <c r="M1898" t="s">
        <v>186</v>
      </c>
      <c r="P1898" t="s">
        <v>47</v>
      </c>
      <c r="Q1898" t="s">
        <v>1672</v>
      </c>
      <c r="R1898" t="s">
        <v>1645</v>
      </c>
      <c r="S1898" t="s">
        <v>1646</v>
      </c>
      <c r="T1898" t="s">
        <v>28</v>
      </c>
      <c r="U1898" s="6">
        <v>45935.36483298611</v>
      </c>
      <c r="V1898" t="s">
        <v>29</v>
      </c>
    </row>
    <row r="1899" spans="1:22">
      <c r="A1899" s="2">
        <v>2025</v>
      </c>
      <c r="B1899" s="3">
        <v>10</v>
      </c>
      <c r="C1899" s="4">
        <v>45932</v>
      </c>
      <c r="D1899" s="2">
        <v>85207</v>
      </c>
      <c r="E1899" s="2">
        <v>40</v>
      </c>
      <c r="F1899" t="s">
        <v>81</v>
      </c>
      <c r="G1899" t="s">
        <v>82</v>
      </c>
      <c r="H1899" s="5">
        <v>600</v>
      </c>
      <c r="I1899" s="5">
        <v>0</v>
      </c>
      <c r="J1899" s="5">
        <v>600</v>
      </c>
      <c r="K1899" t="s">
        <v>185</v>
      </c>
      <c r="L1899">
        <f>_xlfn.XLOOKUP(M1899,Sheet6!B:B,Sheet6!A:A,"",0)</f>
        <v>411</v>
      </c>
      <c r="M1899" t="s">
        <v>186</v>
      </c>
      <c r="P1899" t="s">
        <v>47</v>
      </c>
      <c r="Q1899" t="s">
        <v>1673</v>
      </c>
      <c r="R1899" t="s">
        <v>1645</v>
      </c>
      <c r="S1899" t="s">
        <v>1646</v>
      </c>
      <c r="T1899" t="s">
        <v>28</v>
      </c>
      <c r="U1899" s="6">
        <v>45935.36483298611</v>
      </c>
      <c r="V1899" t="s">
        <v>29</v>
      </c>
    </row>
    <row r="1900" spans="1:22">
      <c r="A1900" s="2">
        <v>2025</v>
      </c>
      <c r="B1900" s="3">
        <v>10</v>
      </c>
      <c r="C1900" s="4">
        <v>45932</v>
      </c>
      <c r="D1900" s="2">
        <v>85207</v>
      </c>
      <c r="E1900" s="2">
        <v>41</v>
      </c>
      <c r="F1900" t="s">
        <v>81</v>
      </c>
      <c r="G1900" t="s">
        <v>82</v>
      </c>
      <c r="H1900" s="5">
        <v>441</v>
      </c>
      <c r="I1900" s="5">
        <v>0</v>
      </c>
      <c r="J1900" s="5">
        <v>441</v>
      </c>
      <c r="K1900" t="s">
        <v>347</v>
      </c>
      <c r="L1900">
        <f>_xlfn.XLOOKUP(M1900,Sheet6!B:B,Sheet6!A:A,"",0)</f>
        <v>469</v>
      </c>
      <c r="M1900" t="s">
        <v>348</v>
      </c>
      <c r="P1900" t="s">
        <v>47</v>
      </c>
      <c r="Q1900" t="s">
        <v>1665</v>
      </c>
      <c r="R1900" t="s">
        <v>1645</v>
      </c>
      <c r="S1900" t="s">
        <v>1646</v>
      </c>
      <c r="T1900" t="s">
        <v>28</v>
      </c>
      <c r="U1900" s="6">
        <v>45935.36483298611</v>
      </c>
      <c r="V1900" t="s">
        <v>29</v>
      </c>
    </row>
    <row r="1901" spans="1:22">
      <c r="A1901" s="2">
        <v>2025</v>
      </c>
      <c r="B1901" s="3">
        <v>10</v>
      </c>
      <c r="C1901" s="4">
        <v>45932</v>
      </c>
      <c r="D1901" s="2">
        <v>85207</v>
      </c>
      <c r="E1901" s="2">
        <v>42</v>
      </c>
      <c r="F1901" t="s">
        <v>81</v>
      </c>
      <c r="G1901" t="s">
        <v>82</v>
      </c>
      <c r="H1901" s="5">
        <v>764.26</v>
      </c>
      <c r="I1901" s="5">
        <v>0</v>
      </c>
      <c r="J1901" s="5">
        <v>764.26</v>
      </c>
      <c r="K1901" t="s">
        <v>349</v>
      </c>
      <c r="L1901">
        <f>_xlfn.XLOOKUP(M1901,Sheet6!B:B,Sheet6!A:A,"",0)</f>
        <v>448</v>
      </c>
      <c r="M1901" t="s">
        <v>350</v>
      </c>
      <c r="P1901" t="s">
        <v>47</v>
      </c>
      <c r="Q1901" t="s">
        <v>1665</v>
      </c>
      <c r="R1901" t="s">
        <v>1645</v>
      </c>
      <c r="S1901" t="s">
        <v>1646</v>
      </c>
      <c r="T1901" t="s">
        <v>28</v>
      </c>
      <c r="U1901" s="6">
        <v>45935.36483298611</v>
      </c>
      <c r="V1901" t="s">
        <v>29</v>
      </c>
    </row>
    <row r="1902" spans="1:22">
      <c r="A1902" s="2">
        <v>2025</v>
      </c>
      <c r="B1902" s="3">
        <v>10</v>
      </c>
      <c r="C1902" s="4">
        <v>45932</v>
      </c>
      <c r="D1902" s="2">
        <v>85210</v>
      </c>
      <c r="E1902" s="2">
        <v>2</v>
      </c>
      <c r="F1902" t="s">
        <v>43</v>
      </c>
      <c r="G1902" t="s">
        <v>44</v>
      </c>
      <c r="H1902" s="5">
        <v>74.98</v>
      </c>
      <c r="I1902" s="5">
        <v>0</v>
      </c>
      <c r="J1902" s="5">
        <v>74.98</v>
      </c>
      <c r="K1902" t="s">
        <v>449</v>
      </c>
      <c r="L1902">
        <f>_xlfn.XLOOKUP(M1902,Sheet6!B:B,Sheet6!A:A,"",0)</f>
        <v>232</v>
      </c>
      <c r="M1902" t="s">
        <v>450</v>
      </c>
      <c r="P1902" t="s">
        <v>24</v>
      </c>
      <c r="Q1902" t="s">
        <v>738</v>
      </c>
      <c r="R1902" t="s">
        <v>1674</v>
      </c>
      <c r="S1902" t="s">
        <v>1675</v>
      </c>
      <c r="T1902" t="s">
        <v>28</v>
      </c>
      <c r="U1902" s="6">
        <v>45935.364911655095</v>
      </c>
      <c r="V1902" t="s">
        <v>29</v>
      </c>
    </row>
    <row r="1903" spans="1:22">
      <c r="A1903" s="2">
        <v>2025</v>
      </c>
      <c r="B1903" s="3">
        <v>10</v>
      </c>
      <c r="C1903" s="4">
        <v>45932</v>
      </c>
      <c r="D1903" s="2">
        <v>85211</v>
      </c>
      <c r="E1903" s="2">
        <v>2</v>
      </c>
      <c r="F1903" t="s">
        <v>81</v>
      </c>
      <c r="G1903" t="s">
        <v>82</v>
      </c>
      <c r="H1903" s="5">
        <v>0</v>
      </c>
      <c r="I1903" s="5">
        <v>6250</v>
      </c>
      <c r="J1903" s="5">
        <v>-6250</v>
      </c>
      <c r="K1903" t="s">
        <v>1676</v>
      </c>
      <c r="L1903">
        <f>_xlfn.XLOOKUP(M1903,Sheet6!B:B,Sheet6!A:A,"",0)</f>
        <v>345</v>
      </c>
      <c r="M1903" t="s">
        <v>1677</v>
      </c>
      <c r="P1903" t="s">
        <v>47</v>
      </c>
      <c r="Q1903" t="s">
        <v>879</v>
      </c>
      <c r="R1903" t="s">
        <v>1678</v>
      </c>
      <c r="S1903" t="s">
        <v>1679</v>
      </c>
      <c r="T1903" t="s">
        <v>28</v>
      </c>
      <c r="U1903" s="6">
        <v>45935.364927048613</v>
      </c>
      <c r="V1903" t="s">
        <v>29</v>
      </c>
    </row>
    <row r="1904" spans="1:22">
      <c r="A1904" s="2">
        <v>2025</v>
      </c>
      <c r="B1904" s="3">
        <v>10</v>
      </c>
      <c r="C1904" s="4">
        <v>45932</v>
      </c>
      <c r="D1904" s="2">
        <v>85211</v>
      </c>
      <c r="E1904" s="2">
        <v>3</v>
      </c>
      <c r="F1904" t="s">
        <v>43</v>
      </c>
      <c r="G1904" t="s">
        <v>44</v>
      </c>
      <c r="H1904" s="5">
        <v>0</v>
      </c>
      <c r="I1904" s="5">
        <v>650</v>
      </c>
      <c r="J1904" s="5">
        <v>-650</v>
      </c>
      <c r="K1904" t="s">
        <v>1676</v>
      </c>
      <c r="L1904">
        <f>_xlfn.XLOOKUP(M1904,Sheet6!B:B,Sheet6!A:A,"",0)</f>
        <v>345</v>
      </c>
      <c r="M1904" t="s">
        <v>1677</v>
      </c>
      <c r="P1904" t="s">
        <v>24</v>
      </c>
      <c r="Q1904" t="s">
        <v>879</v>
      </c>
      <c r="R1904" t="s">
        <v>1678</v>
      </c>
      <c r="S1904" t="s">
        <v>1679</v>
      </c>
      <c r="T1904" t="s">
        <v>28</v>
      </c>
      <c r="U1904" s="6">
        <v>45935.364927048613</v>
      </c>
      <c r="V1904" t="s">
        <v>29</v>
      </c>
    </row>
    <row r="1905" spans="1:22">
      <c r="A1905" s="2">
        <v>2025</v>
      </c>
      <c r="B1905" s="3">
        <v>10</v>
      </c>
      <c r="C1905" s="4">
        <v>45932</v>
      </c>
      <c r="D1905" s="2">
        <v>85212</v>
      </c>
      <c r="E1905" s="2">
        <v>2</v>
      </c>
      <c r="F1905" t="s">
        <v>183</v>
      </c>
      <c r="G1905" t="s">
        <v>184</v>
      </c>
      <c r="H1905" s="5">
        <v>5893.02</v>
      </c>
      <c r="I1905" s="5">
        <v>0</v>
      </c>
      <c r="J1905" s="5">
        <v>5893.02</v>
      </c>
      <c r="K1905" t="s">
        <v>383</v>
      </c>
      <c r="L1905">
        <f>_xlfn.XLOOKUP(M1905,Sheet6!B:B,Sheet6!A:A,"",0)</f>
        <v>16</v>
      </c>
      <c r="M1905" t="s">
        <v>384</v>
      </c>
      <c r="P1905" t="s">
        <v>24</v>
      </c>
      <c r="Q1905" t="s">
        <v>1680</v>
      </c>
      <c r="R1905" t="s">
        <v>1681</v>
      </c>
      <c r="S1905" t="s">
        <v>1682</v>
      </c>
      <c r="T1905" t="s">
        <v>28</v>
      </c>
      <c r="U1905" s="6">
        <v>45935.364945567133</v>
      </c>
      <c r="V1905" t="s">
        <v>29</v>
      </c>
    </row>
    <row r="1906" spans="1:22">
      <c r="A1906" s="2">
        <v>2025</v>
      </c>
      <c r="B1906" s="3">
        <v>10</v>
      </c>
      <c r="C1906" s="4">
        <v>45932</v>
      </c>
      <c r="D1906" s="2">
        <v>85428</v>
      </c>
      <c r="E1906" s="2">
        <v>2</v>
      </c>
      <c r="F1906" t="s">
        <v>43</v>
      </c>
      <c r="G1906" t="s">
        <v>44</v>
      </c>
      <c r="H1906" s="5">
        <v>151.94999999999999</v>
      </c>
      <c r="I1906" s="5">
        <v>0</v>
      </c>
      <c r="J1906" s="5">
        <v>151.94999999999999</v>
      </c>
      <c r="K1906" t="s">
        <v>249</v>
      </c>
      <c r="L1906">
        <f>_xlfn.XLOOKUP(M1906,Sheet6!B:B,Sheet6!A:A,"",0)</f>
        <v>152</v>
      </c>
      <c r="M1906" t="s">
        <v>250</v>
      </c>
      <c r="P1906" t="s">
        <v>24</v>
      </c>
      <c r="Q1906" t="s">
        <v>738</v>
      </c>
      <c r="R1906" t="s">
        <v>1683</v>
      </c>
      <c r="S1906" t="s">
        <v>1684</v>
      </c>
      <c r="T1906" t="s">
        <v>28</v>
      </c>
      <c r="U1906" s="6">
        <v>45943.359626770834</v>
      </c>
      <c r="V1906" t="s">
        <v>29</v>
      </c>
    </row>
    <row r="1907" spans="1:22">
      <c r="A1907" s="2">
        <v>2025</v>
      </c>
      <c r="B1907" s="3">
        <v>10</v>
      </c>
      <c r="C1907" s="4">
        <v>45932</v>
      </c>
      <c r="D1907" s="2">
        <v>85428</v>
      </c>
      <c r="E1907" s="2">
        <v>3</v>
      </c>
      <c r="F1907" t="s">
        <v>43</v>
      </c>
      <c r="G1907" t="s">
        <v>44</v>
      </c>
      <c r="H1907" s="5">
        <v>95.12</v>
      </c>
      <c r="I1907" s="5">
        <v>0</v>
      </c>
      <c r="J1907" s="5">
        <v>95.12</v>
      </c>
      <c r="K1907" t="s">
        <v>423</v>
      </c>
      <c r="L1907">
        <f>_xlfn.XLOOKUP(M1907,Sheet6!B:B,Sheet6!A:A,"",0)</f>
        <v>9</v>
      </c>
      <c r="M1907" t="s">
        <v>424</v>
      </c>
      <c r="P1907" t="s">
        <v>24</v>
      </c>
      <c r="Q1907" t="s">
        <v>738</v>
      </c>
      <c r="R1907" t="s">
        <v>1683</v>
      </c>
      <c r="S1907" t="s">
        <v>1684</v>
      </c>
      <c r="T1907" t="s">
        <v>28</v>
      </c>
      <c r="U1907" s="6">
        <v>45943.359626770834</v>
      </c>
      <c r="V1907" t="s">
        <v>29</v>
      </c>
    </row>
    <row r="1908" spans="1:22">
      <c r="A1908" s="2">
        <v>2025</v>
      </c>
      <c r="B1908" s="3">
        <v>10</v>
      </c>
      <c r="C1908" s="4">
        <v>45932</v>
      </c>
      <c r="D1908" s="2">
        <v>85428</v>
      </c>
      <c r="E1908" s="2">
        <v>4</v>
      </c>
      <c r="F1908" t="s">
        <v>43</v>
      </c>
      <c r="G1908" t="s">
        <v>44</v>
      </c>
      <c r="H1908" s="5">
        <v>85.84</v>
      </c>
      <c r="I1908" s="5">
        <v>0</v>
      </c>
      <c r="J1908" s="5">
        <v>85.84</v>
      </c>
      <c r="K1908" t="s">
        <v>178</v>
      </c>
      <c r="L1908">
        <f>_xlfn.XLOOKUP(M1908,Sheet6!B:B,Sheet6!A:A,"",0)</f>
        <v>173</v>
      </c>
      <c r="M1908" t="s">
        <v>179</v>
      </c>
      <c r="P1908" t="s">
        <v>24</v>
      </c>
      <c r="Q1908" t="s">
        <v>738</v>
      </c>
      <c r="R1908" t="s">
        <v>1683</v>
      </c>
      <c r="S1908" t="s">
        <v>1684</v>
      </c>
      <c r="T1908" t="s">
        <v>28</v>
      </c>
      <c r="U1908" s="6">
        <v>45943.359626770834</v>
      </c>
      <c r="V1908" t="s">
        <v>29</v>
      </c>
    </row>
    <row r="1909" spans="1:22">
      <c r="A1909" s="2">
        <v>2025</v>
      </c>
      <c r="B1909" s="3">
        <v>10</v>
      </c>
      <c r="C1909" s="4">
        <v>45932</v>
      </c>
      <c r="D1909" s="2">
        <v>85428</v>
      </c>
      <c r="E1909" s="2">
        <v>5</v>
      </c>
      <c r="F1909" t="s">
        <v>43</v>
      </c>
      <c r="G1909" t="s">
        <v>44</v>
      </c>
      <c r="H1909" s="5">
        <v>200</v>
      </c>
      <c r="I1909" s="5">
        <v>0</v>
      </c>
      <c r="J1909" s="5">
        <v>200</v>
      </c>
      <c r="K1909" t="s">
        <v>365</v>
      </c>
      <c r="L1909">
        <f>_xlfn.XLOOKUP(M1909,Sheet6!B:B,Sheet6!A:A,"",0)</f>
        <v>174</v>
      </c>
      <c r="M1909" t="s">
        <v>366</v>
      </c>
      <c r="P1909" t="s">
        <v>24</v>
      </c>
      <c r="Q1909" t="s">
        <v>738</v>
      </c>
      <c r="R1909" t="s">
        <v>1683</v>
      </c>
      <c r="S1909" t="s">
        <v>1684</v>
      </c>
      <c r="T1909" t="s">
        <v>28</v>
      </c>
      <c r="U1909" s="6">
        <v>45943.359626770834</v>
      </c>
      <c r="V1909" t="s">
        <v>29</v>
      </c>
    </row>
    <row r="1910" spans="1:22">
      <c r="A1910" s="2">
        <v>2025</v>
      </c>
      <c r="B1910" s="3">
        <v>10</v>
      </c>
      <c r="C1910" s="4">
        <v>45932</v>
      </c>
      <c r="D1910" s="2">
        <v>85428</v>
      </c>
      <c r="E1910" s="2">
        <v>6</v>
      </c>
      <c r="F1910" t="s">
        <v>43</v>
      </c>
      <c r="G1910" t="s">
        <v>44</v>
      </c>
      <c r="H1910" s="5">
        <v>91.66</v>
      </c>
      <c r="I1910" s="5">
        <v>0</v>
      </c>
      <c r="J1910" s="5">
        <v>91.66</v>
      </c>
      <c r="K1910" t="s">
        <v>247</v>
      </c>
      <c r="L1910">
        <f>_xlfn.XLOOKUP(M1910,Sheet6!B:B,Sheet6!A:A,"",0)</f>
        <v>211</v>
      </c>
      <c r="M1910" t="s">
        <v>248</v>
      </c>
      <c r="P1910" t="s">
        <v>24</v>
      </c>
      <c r="Q1910" t="s">
        <v>738</v>
      </c>
      <c r="R1910" t="s">
        <v>1683</v>
      </c>
      <c r="S1910" t="s">
        <v>1684</v>
      </c>
      <c r="T1910" t="s">
        <v>28</v>
      </c>
      <c r="U1910" s="6">
        <v>45943.359626770834</v>
      </c>
      <c r="V1910" t="s">
        <v>29</v>
      </c>
    </row>
    <row r="1911" spans="1:22">
      <c r="A1911" s="2">
        <v>2025</v>
      </c>
      <c r="B1911" s="3">
        <v>10</v>
      </c>
      <c r="C1911" s="4">
        <v>45932</v>
      </c>
      <c r="D1911" s="2">
        <v>85428</v>
      </c>
      <c r="E1911" s="2">
        <v>7</v>
      </c>
      <c r="F1911" t="s">
        <v>43</v>
      </c>
      <c r="G1911" t="s">
        <v>44</v>
      </c>
      <c r="H1911" s="5">
        <v>115.42</v>
      </c>
      <c r="I1911" s="5">
        <v>0</v>
      </c>
      <c r="J1911" s="5">
        <v>115.42</v>
      </c>
      <c r="K1911" t="s">
        <v>271</v>
      </c>
      <c r="L1911">
        <f>_xlfn.XLOOKUP(M1911,Sheet6!B:B,Sheet6!A:A,"",0)</f>
        <v>186</v>
      </c>
      <c r="M1911" t="s">
        <v>272</v>
      </c>
      <c r="P1911" t="s">
        <v>24</v>
      </c>
      <c r="Q1911" t="s">
        <v>738</v>
      </c>
      <c r="R1911" t="s">
        <v>1683</v>
      </c>
      <c r="S1911" t="s">
        <v>1684</v>
      </c>
      <c r="T1911" t="s">
        <v>28</v>
      </c>
      <c r="U1911" s="6">
        <v>45943.359626770834</v>
      </c>
      <c r="V1911" t="s">
        <v>29</v>
      </c>
    </row>
    <row r="1912" spans="1:22">
      <c r="A1912" s="2">
        <v>2025</v>
      </c>
      <c r="B1912" s="3">
        <v>10</v>
      </c>
      <c r="C1912" s="4">
        <v>45932</v>
      </c>
      <c r="D1912" s="2">
        <v>85428</v>
      </c>
      <c r="E1912" s="2">
        <v>8</v>
      </c>
      <c r="F1912" t="s">
        <v>43</v>
      </c>
      <c r="G1912" t="s">
        <v>44</v>
      </c>
      <c r="H1912" s="5">
        <v>118.94</v>
      </c>
      <c r="I1912" s="5">
        <v>0</v>
      </c>
      <c r="J1912" s="5">
        <v>118.94</v>
      </c>
      <c r="K1912" t="s">
        <v>45</v>
      </c>
      <c r="L1912">
        <f>_xlfn.XLOOKUP(M1912,Sheet6!B:B,Sheet6!A:A,"",0)</f>
        <v>203</v>
      </c>
      <c r="M1912" t="s">
        <v>46</v>
      </c>
      <c r="P1912" t="s">
        <v>24</v>
      </c>
      <c r="Q1912" t="s">
        <v>738</v>
      </c>
      <c r="R1912" t="s">
        <v>1683</v>
      </c>
      <c r="S1912" t="s">
        <v>1684</v>
      </c>
      <c r="T1912" t="s">
        <v>28</v>
      </c>
      <c r="U1912" s="6">
        <v>45943.359626770834</v>
      </c>
      <c r="V1912" t="s">
        <v>29</v>
      </c>
    </row>
    <row r="1913" spans="1:22">
      <c r="A1913" s="2">
        <v>2025</v>
      </c>
      <c r="B1913" s="3">
        <v>10</v>
      </c>
      <c r="C1913" s="4">
        <v>45932</v>
      </c>
      <c r="D1913" s="2">
        <v>85428</v>
      </c>
      <c r="E1913" s="2">
        <v>9</v>
      </c>
      <c r="F1913" t="s">
        <v>43</v>
      </c>
      <c r="G1913" t="s">
        <v>44</v>
      </c>
      <c r="H1913" s="5">
        <v>197.56</v>
      </c>
      <c r="I1913" s="5">
        <v>0</v>
      </c>
      <c r="J1913" s="5">
        <v>197.56</v>
      </c>
      <c r="K1913" t="s">
        <v>245</v>
      </c>
      <c r="L1913">
        <f>_xlfn.XLOOKUP(M1913,Sheet6!B:B,Sheet6!A:A,"",0)</f>
        <v>227</v>
      </c>
      <c r="M1913" t="s">
        <v>246</v>
      </c>
      <c r="P1913" t="s">
        <v>24</v>
      </c>
      <c r="Q1913" t="s">
        <v>738</v>
      </c>
      <c r="R1913" t="s">
        <v>1683</v>
      </c>
      <c r="S1913" t="s">
        <v>1684</v>
      </c>
      <c r="T1913" t="s">
        <v>28</v>
      </c>
      <c r="U1913" s="6">
        <v>45943.359626770834</v>
      </c>
      <c r="V1913" t="s">
        <v>29</v>
      </c>
    </row>
    <row r="1914" spans="1:22">
      <c r="A1914" s="2">
        <v>2025</v>
      </c>
      <c r="B1914" s="3">
        <v>10</v>
      </c>
      <c r="C1914" s="4">
        <v>45932</v>
      </c>
      <c r="D1914" s="2">
        <v>85428</v>
      </c>
      <c r="E1914" s="2">
        <v>10</v>
      </c>
      <c r="F1914" t="s">
        <v>43</v>
      </c>
      <c r="G1914" t="s">
        <v>44</v>
      </c>
      <c r="H1914" s="5">
        <v>48.82</v>
      </c>
      <c r="I1914" s="5">
        <v>0</v>
      </c>
      <c r="J1914" s="5">
        <v>48.82</v>
      </c>
      <c r="K1914" t="s">
        <v>50</v>
      </c>
      <c r="L1914">
        <f>_xlfn.XLOOKUP(M1914,Sheet6!B:B,Sheet6!A:A,"",0)</f>
        <v>370</v>
      </c>
      <c r="M1914" t="s">
        <v>51</v>
      </c>
      <c r="P1914" t="s">
        <v>24</v>
      </c>
      <c r="Q1914" t="s">
        <v>738</v>
      </c>
      <c r="R1914" t="s">
        <v>1683</v>
      </c>
      <c r="S1914" t="s">
        <v>1684</v>
      </c>
      <c r="T1914" t="s">
        <v>28</v>
      </c>
      <c r="U1914" s="6">
        <v>45943.359626770834</v>
      </c>
      <c r="V1914" t="s">
        <v>29</v>
      </c>
    </row>
    <row r="1915" spans="1:22">
      <c r="A1915" s="2">
        <v>2025</v>
      </c>
      <c r="B1915" s="3">
        <v>10</v>
      </c>
      <c r="C1915" s="4">
        <v>45932</v>
      </c>
      <c r="D1915" s="2">
        <v>85428</v>
      </c>
      <c r="E1915" s="2">
        <v>11</v>
      </c>
      <c r="F1915" t="s">
        <v>43</v>
      </c>
      <c r="G1915" t="s">
        <v>44</v>
      </c>
      <c r="H1915" s="5">
        <v>411.61</v>
      </c>
      <c r="I1915" s="5">
        <v>0</v>
      </c>
      <c r="J1915" s="5">
        <v>411.61</v>
      </c>
      <c r="K1915" t="s">
        <v>22</v>
      </c>
      <c r="L1915">
        <f>_xlfn.XLOOKUP(M1915,Sheet6!B:B,Sheet6!A:A,"",0)</f>
        <v>371</v>
      </c>
      <c r="M1915" t="s">
        <v>23</v>
      </c>
      <c r="P1915" t="s">
        <v>24</v>
      </c>
      <c r="Q1915" t="s">
        <v>738</v>
      </c>
      <c r="R1915" t="s">
        <v>1683</v>
      </c>
      <c r="S1915" t="s">
        <v>1684</v>
      </c>
      <c r="T1915" t="s">
        <v>28</v>
      </c>
      <c r="U1915" s="6">
        <v>45943.359626770834</v>
      </c>
      <c r="V1915" t="s">
        <v>29</v>
      </c>
    </row>
    <row r="1916" spans="1:22">
      <c r="A1916" s="2">
        <v>2025</v>
      </c>
      <c r="B1916" s="3">
        <v>10</v>
      </c>
      <c r="C1916" s="4">
        <v>45932</v>
      </c>
      <c r="D1916" s="2">
        <v>85428</v>
      </c>
      <c r="E1916" s="2">
        <v>14</v>
      </c>
      <c r="F1916" t="s">
        <v>43</v>
      </c>
      <c r="G1916" t="s">
        <v>44</v>
      </c>
      <c r="H1916" s="5">
        <v>142.75</v>
      </c>
      <c r="I1916" s="5">
        <v>0</v>
      </c>
      <c r="J1916" s="5">
        <v>142.75</v>
      </c>
      <c r="K1916" t="s">
        <v>427</v>
      </c>
      <c r="L1916">
        <f>_xlfn.XLOOKUP(M1916,Sheet6!B:B,Sheet6!A:A,"",0)</f>
        <v>27</v>
      </c>
      <c r="M1916" t="s">
        <v>428</v>
      </c>
      <c r="P1916" t="s">
        <v>24</v>
      </c>
      <c r="Q1916" t="s">
        <v>738</v>
      </c>
      <c r="R1916" t="s">
        <v>1683</v>
      </c>
      <c r="S1916" t="s">
        <v>1684</v>
      </c>
      <c r="T1916" t="s">
        <v>28</v>
      </c>
      <c r="U1916" s="6">
        <v>45943.359626770834</v>
      </c>
      <c r="V1916" t="s">
        <v>29</v>
      </c>
    </row>
    <row r="1917" spans="1:22">
      <c r="A1917" s="2">
        <v>2025</v>
      </c>
      <c r="B1917" s="3">
        <v>10</v>
      </c>
      <c r="C1917" s="4">
        <v>45932</v>
      </c>
      <c r="D1917" s="2">
        <v>85428</v>
      </c>
      <c r="E1917" s="2">
        <v>15</v>
      </c>
      <c r="F1917" t="s">
        <v>43</v>
      </c>
      <c r="G1917" t="s">
        <v>44</v>
      </c>
      <c r="H1917" s="5">
        <v>55.22</v>
      </c>
      <c r="I1917" s="5">
        <v>0</v>
      </c>
      <c r="J1917" s="5">
        <v>55.22</v>
      </c>
      <c r="K1917" t="s">
        <v>369</v>
      </c>
      <c r="L1917">
        <f>_xlfn.XLOOKUP(M1917,Sheet6!B:B,Sheet6!A:A,"",0)</f>
        <v>17</v>
      </c>
      <c r="M1917" t="s">
        <v>370</v>
      </c>
      <c r="P1917" t="s">
        <v>24</v>
      </c>
      <c r="Q1917" t="s">
        <v>738</v>
      </c>
      <c r="R1917" t="s">
        <v>1683</v>
      </c>
      <c r="S1917" t="s">
        <v>1684</v>
      </c>
      <c r="T1917" t="s">
        <v>28</v>
      </c>
      <c r="U1917" s="6">
        <v>45943.359626770834</v>
      </c>
      <c r="V1917" t="s">
        <v>29</v>
      </c>
    </row>
    <row r="1918" spans="1:22">
      <c r="A1918" s="2">
        <v>2025</v>
      </c>
      <c r="B1918" s="3">
        <v>10</v>
      </c>
      <c r="C1918" s="4">
        <v>45932</v>
      </c>
      <c r="D1918" s="2">
        <v>85428</v>
      </c>
      <c r="E1918" s="2">
        <v>16</v>
      </c>
      <c r="F1918" t="s">
        <v>43</v>
      </c>
      <c r="G1918" t="s">
        <v>44</v>
      </c>
      <c r="H1918" s="5">
        <v>77.290000000000006</v>
      </c>
      <c r="I1918" s="5">
        <v>0</v>
      </c>
      <c r="J1918" s="5">
        <v>77.290000000000006</v>
      </c>
      <c r="K1918" t="s">
        <v>356</v>
      </c>
      <c r="L1918">
        <f>_xlfn.XLOOKUP(M1918,Sheet6!B:B,Sheet6!A:A,"",0)</f>
        <v>57</v>
      </c>
      <c r="M1918" t="s">
        <v>357</v>
      </c>
      <c r="P1918" t="s">
        <v>24</v>
      </c>
      <c r="Q1918" t="s">
        <v>738</v>
      </c>
      <c r="R1918" t="s">
        <v>1683</v>
      </c>
      <c r="S1918" t="s">
        <v>1684</v>
      </c>
      <c r="T1918" t="s">
        <v>28</v>
      </c>
      <c r="U1918" s="6">
        <v>45943.359626770834</v>
      </c>
      <c r="V1918" t="s">
        <v>29</v>
      </c>
    </row>
    <row r="1919" spans="1:22">
      <c r="A1919" s="2">
        <v>2025</v>
      </c>
      <c r="B1919" s="3">
        <v>10</v>
      </c>
      <c r="C1919" s="4">
        <v>45932</v>
      </c>
      <c r="D1919" s="2">
        <v>85428</v>
      </c>
      <c r="E1919" s="2">
        <v>17</v>
      </c>
      <c r="F1919" t="s">
        <v>43</v>
      </c>
      <c r="G1919" t="s">
        <v>44</v>
      </c>
      <c r="H1919" s="5">
        <v>52.08</v>
      </c>
      <c r="I1919" s="5">
        <v>0</v>
      </c>
      <c r="J1919" s="5">
        <v>52.08</v>
      </c>
      <c r="K1919" t="s">
        <v>215</v>
      </c>
      <c r="L1919">
        <f>_xlfn.XLOOKUP(M1919,Sheet6!B:B,Sheet6!A:A,"",0)</f>
        <v>471</v>
      </c>
      <c r="M1919" t="s">
        <v>216</v>
      </c>
      <c r="P1919" t="s">
        <v>24</v>
      </c>
      <c r="Q1919" t="s">
        <v>738</v>
      </c>
      <c r="R1919" t="s">
        <v>1683</v>
      </c>
      <c r="S1919" t="s">
        <v>1684</v>
      </c>
      <c r="T1919" t="s">
        <v>28</v>
      </c>
      <c r="U1919" s="6">
        <v>45943.359626770834</v>
      </c>
      <c r="V1919" t="s">
        <v>29</v>
      </c>
    </row>
    <row r="1920" spans="1:22">
      <c r="A1920" s="2">
        <v>2025</v>
      </c>
      <c r="B1920" s="3">
        <v>10</v>
      </c>
      <c r="C1920" s="4">
        <v>45932</v>
      </c>
      <c r="D1920" s="2">
        <v>85428</v>
      </c>
      <c r="E1920" s="2">
        <v>18</v>
      </c>
      <c r="F1920" t="s">
        <v>43</v>
      </c>
      <c r="G1920" t="s">
        <v>44</v>
      </c>
      <c r="H1920" s="5">
        <v>127.76</v>
      </c>
      <c r="I1920" s="5">
        <v>0</v>
      </c>
      <c r="J1920" s="5">
        <v>127.76</v>
      </c>
      <c r="K1920" t="s">
        <v>403</v>
      </c>
      <c r="L1920">
        <f>_xlfn.XLOOKUP(M1920,Sheet6!B:B,Sheet6!A:A,"",0)</f>
        <v>99</v>
      </c>
      <c r="M1920" t="s">
        <v>404</v>
      </c>
      <c r="P1920" t="s">
        <v>24</v>
      </c>
      <c r="Q1920" t="s">
        <v>738</v>
      </c>
      <c r="R1920" t="s">
        <v>1683</v>
      </c>
      <c r="S1920" t="s">
        <v>1684</v>
      </c>
      <c r="T1920" t="s">
        <v>28</v>
      </c>
      <c r="U1920" s="6">
        <v>45943.359626770834</v>
      </c>
      <c r="V1920" t="s">
        <v>29</v>
      </c>
    </row>
    <row r="1921" spans="1:22">
      <c r="A1921" s="2">
        <v>2025</v>
      </c>
      <c r="B1921" s="3">
        <v>10</v>
      </c>
      <c r="C1921" s="4">
        <v>45932</v>
      </c>
      <c r="D1921" s="2">
        <v>85428</v>
      </c>
      <c r="E1921" s="2">
        <v>19</v>
      </c>
      <c r="F1921" t="s">
        <v>43</v>
      </c>
      <c r="G1921" t="s">
        <v>44</v>
      </c>
      <c r="H1921" s="5">
        <v>77.28</v>
      </c>
      <c r="I1921" s="5">
        <v>0</v>
      </c>
      <c r="J1921" s="5">
        <v>77.28</v>
      </c>
      <c r="K1921" t="s">
        <v>383</v>
      </c>
      <c r="L1921">
        <f>_xlfn.XLOOKUP(M1921,Sheet6!B:B,Sheet6!A:A,"",0)</f>
        <v>16</v>
      </c>
      <c r="M1921" t="s">
        <v>384</v>
      </c>
      <c r="P1921" t="s">
        <v>24</v>
      </c>
      <c r="Q1921" t="s">
        <v>738</v>
      </c>
      <c r="R1921" t="s">
        <v>1683</v>
      </c>
      <c r="S1921" t="s">
        <v>1684</v>
      </c>
      <c r="T1921" t="s">
        <v>28</v>
      </c>
      <c r="U1921" s="6">
        <v>45943.359626770834</v>
      </c>
      <c r="V1921" t="s">
        <v>29</v>
      </c>
    </row>
    <row r="1922" spans="1:22">
      <c r="A1922" s="2">
        <v>2025</v>
      </c>
      <c r="B1922" s="3">
        <v>10</v>
      </c>
      <c r="C1922" s="4">
        <v>45932</v>
      </c>
      <c r="D1922" s="2">
        <v>85428</v>
      </c>
      <c r="E1922" s="2">
        <v>20</v>
      </c>
      <c r="F1922" t="s">
        <v>43</v>
      </c>
      <c r="G1922" t="s">
        <v>44</v>
      </c>
      <c r="H1922" s="5">
        <v>99.71</v>
      </c>
      <c r="I1922" s="5">
        <v>0</v>
      </c>
      <c r="J1922" s="5">
        <v>99.71</v>
      </c>
      <c r="K1922" t="s">
        <v>379</v>
      </c>
      <c r="L1922">
        <f>_xlfn.XLOOKUP(M1922,Sheet6!B:B,Sheet6!A:A,"",0)</f>
        <v>401</v>
      </c>
      <c r="M1922" t="s">
        <v>380</v>
      </c>
      <c r="P1922" t="s">
        <v>24</v>
      </c>
      <c r="Q1922" t="s">
        <v>738</v>
      </c>
      <c r="R1922" t="s">
        <v>1683</v>
      </c>
      <c r="S1922" t="s">
        <v>1684</v>
      </c>
      <c r="T1922" t="s">
        <v>28</v>
      </c>
      <c r="U1922" s="6">
        <v>45943.359626770834</v>
      </c>
      <c r="V1922" t="s">
        <v>29</v>
      </c>
    </row>
    <row r="1923" spans="1:22">
      <c r="A1923" s="2">
        <v>2025</v>
      </c>
      <c r="B1923" s="3">
        <v>10</v>
      </c>
      <c r="C1923" s="4">
        <v>45932</v>
      </c>
      <c r="D1923" s="2">
        <v>85428</v>
      </c>
      <c r="E1923" s="2">
        <v>21</v>
      </c>
      <c r="F1923" t="s">
        <v>43</v>
      </c>
      <c r="G1923" t="s">
        <v>44</v>
      </c>
      <c r="H1923" s="5">
        <v>56.05</v>
      </c>
      <c r="I1923" s="5">
        <v>0</v>
      </c>
      <c r="J1923" s="5">
        <v>56.05</v>
      </c>
      <c r="K1923" t="s">
        <v>55</v>
      </c>
      <c r="L1923">
        <f>_xlfn.XLOOKUP(M1923,Sheet6!B:B,Sheet6!A:A,"",0)</f>
        <v>177</v>
      </c>
      <c r="M1923" t="s">
        <v>56</v>
      </c>
      <c r="P1923" t="s">
        <v>24</v>
      </c>
      <c r="Q1923" t="s">
        <v>738</v>
      </c>
      <c r="R1923" t="s">
        <v>1683</v>
      </c>
      <c r="S1923" t="s">
        <v>1684</v>
      </c>
      <c r="T1923" t="s">
        <v>28</v>
      </c>
      <c r="U1923" s="6">
        <v>45943.359626770834</v>
      </c>
      <c r="V1923" t="s">
        <v>29</v>
      </c>
    </row>
    <row r="1924" spans="1:22">
      <c r="A1924" s="2">
        <v>2025</v>
      </c>
      <c r="B1924" s="3">
        <v>10</v>
      </c>
      <c r="C1924" s="4">
        <v>45932</v>
      </c>
      <c r="D1924" s="2">
        <v>85428</v>
      </c>
      <c r="E1924" s="2">
        <v>22</v>
      </c>
      <c r="F1924" t="s">
        <v>43</v>
      </c>
      <c r="G1924" t="s">
        <v>44</v>
      </c>
      <c r="H1924" s="5">
        <v>56.05</v>
      </c>
      <c r="I1924" s="5">
        <v>0</v>
      </c>
      <c r="J1924" s="5">
        <v>56.05</v>
      </c>
      <c r="K1924" t="s">
        <v>233</v>
      </c>
      <c r="L1924">
        <f>_xlfn.XLOOKUP(M1924,Sheet6!B:B,Sheet6!A:A,"",0)</f>
        <v>178</v>
      </c>
      <c r="M1924" t="s">
        <v>234</v>
      </c>
      <c r="P1924" t="s">
        <v>24</v>
      </c>
      <c r="Q1924" t="s">
        <v>738</v>
      </c>
      <c r="R1924" t="s">
        <v>1683</v>
      </c>
      <c r="S1924" t="s">
        <v>1684</v>
      </c>
      <c r="T1924" t="s">
        <v>28</v>
      </c>
      <c r="U1924" s="6">
        <v>45943.359626770834</v>
      </c>
      <c r="V1924" t="s">
        <v>29</v>
      </c>
    </row>
    <row r="1925" spans="1:22">
      <c r="A1925" s="2">
        <v>2025</v>
      </c>
      <c r="B1925" s="3">
        <v>10</v>
      </c>
      <c r="C1925" s="4">
        <v>45932</v>
      </c>
      <c r="D1925" s="2">
        <v>85428</v>
      </c>
      <c r="E1925" s="2">
        <v>23</v>
      </c>
      <c r="F1925" t="s">
        <v>43</v>
      </c>
      <c r="G1925" t="s">
        <v>44</v>
      </c>
      <c r="H1925" s="5">
        <v>32</v>
      </c>
      <c r="I1925" s="5">
        <v>0</v>
      </c>
      <c r="J1925" s="5">
        <v>32</v>
      </c>
      <c r="K1925" t="s">
        <v>367</v>
      </c>
      <c r="L1925">
        <f>_xlfn.XLOOKUP(M1925,Sheet6!B:B,Sheet6!A:A,"",0)</f>
        <v>222</v>
      </c>
      <c r="M1925" t="s">
        <v>368</v>
      </c>
      <c r="P1925" t="s">
        <v>24</v>
      </c>
      <c r="Q1925" t="s">
        <v>738</v>
      </c>
      <c r="R1925" t="s">
        <v>1683</v>
      </c>
      <c r="S1925" t="s">
        <v>1684</v>
      </c>
      <c r="T1925" t="s">
        <v>28</v>
      </c>
      <c r="U1925" s="6">
        <v>45943.359626770834</v>
      </c>
      <c r="V1925" t="s">
        <v>29</v>
      </c>
    </row>
    <row r="1926" spans="1:22">
      <c r="A1926" s="2">
        <v>2025</v>
      </c>
      <c r="B1926" s="3">
        <v>10</v>
      </c>
      <c r="C1926" s="4">
        <v>45932</v>
      </c>
      <c r="D1926" s="2">
        <v>85428</v>
      </c>
      <c r="E1926" s="2">
        <v>24</v>
      </c>
      <c r="F1926" t="s">
        <v>43</v>
      </c>
      <c r="G1926" t="s">
        <v>44</v>
      </c>
      <c r="H1926" s="5">
        <v>0.82</v>
      </c>
      <c r="I1926" s="5">
        <v>0</v>
      </c>
      <c r="J1926" s="5">
        <v>0.82</v>
      </c>
      <c r="K1926" t="s">
        <v>227</v>
      </c>
      <c r="L1926">
        <f>_xlfn.XLOOKUP(M1926,Sheet6!B:B,Sheet6!A:A,"",0)</f>
        <v>95</v>
      </c>
      <c r="M1926" t="s">
        <v>228</v>
      </c>
      <c r="P1926" t="s">
        <v>24</v>
      </c>
      <c r="Q1926" t="s">
        <v>738</v>
      </c>
      <c r="R1926" t="s">
        <v>1683</v>
      </c>
      <c r="S1926" t="s">
        <v>1684</v>
      </c>
      <c r="T1926" t="s">
        <v>28</v>
      </c>
      <c r="U1926" s="6">
        <v>45943.359626770834</v>
      </c>
      <c r="V1926" t="s">
        <v>29</v>
      </c>
    </row>
    <row r="1927" spans="1:22">
      <c r="A1927" s="2">
        <v>2025</v>
      </c>
      <c r="B1927" s="3">
        <v>10</v>
      </c>
      <c r="C1927" s="4">
        <v>45932</v>
      </c>
      <c r="D1927" s="2">
        <v>85428</v>
      </c>
      <c r="E1927" s="2">
        <v>25</v>
      </c>
      <c r="F1927" t="s">
        <v>43</v>
      </c>
      <c r="G1927" t="s">
        <v>44</v>
      </c>
      <c r="H1927" s="5">
        <v>16.489999999999998</v>
      </c>
      <c r="I1927" s="5">
        <v>0</v>
      </c>
      <c r="J1927" s="5">
        <v>16.489999999999998</v>
      </c>
      <c r="K1927" t="s">
        <v>231</v>
      </c>
      <c r="L1927">
        <f>_xlfn.XLOOKUP(M1927,Sheet6!B:B,Sheet6!A:A,"",0)</f>
        <v>95</v>
      </c>
      <c r="M1927" t="s">
        <v>232</v>
      </c>
      <c r="P1927" t="s">
        <v>24</v>
      </c>
      <c r="Q1927" t="s">
        <v>738</v>
      </c>
      <c r="R1927" t="s">
        <v>1683</v>
      </c>
      <c r="S1927" t="s">
        <v>1684</v>
      </c>
      <c r="T1927" t="s">
        <v>28</v>
      </c>
      <c r="U1927" s="6">
        <v>45943.359626770834</v>
      </c>
      <c r="V1927" t="s">
        <v>29</v>
      </c>
    </row>
    <row r="1928" spans="1:22">
      <c r="A1928" s="2">
        <v>2025</v>
      </c>
      <c r="B1928" s="3">
        <v>10</v>
      </c>
      <c r="C1928" s="4">
        <v>45932</v>
      </c>
      <c r="D1928" s="2">
        <v>85428</v>
      </c>
      <c r="E1928" s="2">
        <v>26</v>
      </c>
      <c r="F1928" t="s">
        <v>43</v>
      </c>
      <c r="G1928" t="s">
        <v>44</v>
      </c>
      <c r="H1928" s="5">
        <v>10.77</v>
      </c>
      <c r="I1928" s="5">
        <v>0</v>
      </c>
      <c r="J1928" s="5">
        <v>10.77</v>
      </c>
      <c r="K1928" t="s">
        <v>435</v>
      </c>
      <c r="L1928">
        <f>_xlfn.XLOOKUP(M1928,Sheet6!B:B,Sheet6!A:A,"",0)</f>
        <v>170</v>
      </c>
      <c r="M1928" t="s">
        <v>436</v>
      </c>
      <c r="P1928" t="s">
        <v>24</v>
      </c>
      <c r="Q1928" t="s">
        <v>738</v>
      </c>
      <c r="R1928" t="s">
        <v>1683</v>
      </c>
      <c r="S1928" t="s">
        <v>1684</v>
      </c>
      <c r="T1928" t="s">
        <v>28</v>
      </c>
      <c r="U1928" s="6">
        <v>45943.359626770834</v>
      </c>
      <c r="V1928" t="s">
        <v>29</v>
      </c>
    </row>
    <row r="1929" spans="1:22">
      <c r="A1929" s="2">
        <v>2025</v>
      </c>
      <c r="B1929" s="3">
        <v>10</v>
      </c>
      <c r="C1929" s="4">
        <v>45932</v>
      </c>
      <c r="D1929" s="2">
        <v>85428</v>
      </c>
      <c r="E1929" s="2">
        <v>27</v>
      </c>
      <c r="F1929" t="s">
        <v>43</v>
      </c>
      <c r="G1929" t="s">
        <v>44</v>
      </c>
      <c r="H1929" s="5">
        <v>10.79</v>
      </c>
      <c r="I1929" s="5">
        <v>0</v>
      </c>
      <c r="J1929" s="5">
        <v>10.79</v>
      </c>
      <c r="K1929" t="s">
        <v>425</v>
      </c>
      <c r="L1929">
        <f>_xlfn.XLOOKUP(M1929,Sheet6!B:B,Sheet6!A:A,"",0)</f>
        <v>403</v>
      </c>
      <c r="M1929" t="s">
        <v>426</v>
      </c>
      <c r="P1929" t="s">
        <v>24</v>
      </c>
      <c r="Q1929" t="s">
        <v>738</v>
      </c>
      <c r="R1929" t="s">
        <v>1683</v>
      </c>
      <c r="S1929" t="s">
        <v>1684</v>
      </c>
      <c r="T1929" t="s">
        <v>28</v>
      </c>
      <c r="U1929" s="6">
        <v>45943.359626770834</v>
      </c>
      <c r="V1929" t="s">
        <v>29</v>
      </c>
    </row>
    <row r="1930" spans="1:22">
      <c r="A1930" s="2">
        <v>2025</v>
      </c>
      <c r="B1930" s="3">
        <v>10</v>
      </c>
      <c r="C1930" s="4">
        <v>45932</v>
      </c>
      <c r="D1930" s="2">
        <v>85428</v>
      </c>
      <c r="E1930" s="2">
        <v>28</v>
      </c>
      <c r="F1930" t="s">
        <v>43</v>
      </c>
      <c r="G1930" t="s">
        <v>44</v>
      </c>
      <c r="H1930" s="5">
        <v>12.28</v>
      </c>
      <c r="I1930" s="5">
        <v>0</v>
      </c>
      <c r="J1930" s="5">
        <v>12.28</v>
      </c>
      <c r="K1930" t="s">
        <v>100</v>
      </c>
      <c r="L1930">
        <f>_xlfn.XLOOKUP(M1930,Sheet6!B:B,Sheet6!A:A,"",0)</f>
        <v>193</v>
      </c>
      <c r="M1930" t="s">
        <v>101</v>
      </c>
      <c r="P1930" t="s">
        <v>24</v>
      </c>
      <c r="Q1930" t="s">
        <v>738</v>
      </c>
      <c r="R1930" t="s">
        <v>1683</v>
      </c>
      <c r="S1930" t="s">
        <v>1684</v>
      </c>
      <c r="T1930" t="s">
        <v>28</v>
      </c>
      <c r="U1930" s="6">
        <v>45943.359626770834</v>
      </c>
      <c r="V1930" t="s">
        <v>29</v>
      </c>
    </row>
    <row r="1931" spans="1:22">
      <c r="A1931" s="2">
        <v>2025</v>
      </c>
      <c r="B1931" s="3">
        <v>10</v>
      </c>
      <c r="C1931" s="4">
        <v>45932</v>
      </c>
      <c r="D1931" s="2">
        <v>85428</v>
      </c>
      <c r="E1931" s="2">
        <v>29</v>
      </c>
      <c r="F1931" t="s">
        <v>43</v>
      </c>
      <c r="G1931" t="s">
        <v>44</v>
      </c>
      <c r="H1931" s="5">
        <v>70.040000000000006</v>
      </c>
      <c r="I1931" s="5">
        <v>0</v>
      </c>
      <c r="J1931" s="5">
        <v>70.040000000000006</v>
      </c>
      <c r="K1931" t="s">
        <v>60</v>
      </c>
      <c r="L1931">
        <f>_xlfn.XLOOKUP(M1931,Sheet6!B:B,Sheet6!A:A,"",0)</f>
        <v>225</v>
      </c>
      <c r="M1931" t="s">
        <v>61</v>
      </c>
      <c r="P1931" t="s">
        <v>24</v>
      </c>
      <c r="Q1931" t="s">
        <v>738</v>
      </c>
      <c r="R1931" t="s">
        <v>1683</v>
      </c>
      <c r="S1931" t="s">
        <v>1684</v>
      </c>
      <c r="T1931" t="s">
        <v>28</v>
      </c>
      <c r="U1931" s="6">
        <v>45943.359626770834</v>
      </c>
      <c r="V1931" t="s">
        <v>29</v>
      </c>
    </row>
    <row r="1932" spans="1:22">
      <c r="A1932" s="2">
        <v>2025</v>
      </c>
      <c r="B1932" s="3">
        <v>10</v>
      </c>
      <c r="C1932" s="4">
        <v>45932</v>
      </c>
      <c r="D1932" s="2">
        <v>85428</v>
      </c>
      <c r="E1932" s="2">
        <v>30</v>
      </c>
      <c r="F1932" t="s">
        <v>43</v>
      </c>
      <c r="G1932" t="s">
        <v>44</v>
      </c>
      <c r="H1932" s="5">
        <v>14.83</v>
      </c>
      <c r="I1932" s="5">
        <v>0</v>
      </c>
      <c r="J1932" s="5">
        <v>14.83</v>
      </c>
      <c r="K1932" t="s">
        <v>413</v>
      </c>
      <c r="L1932">
        <f>_xlfn.XLOOKUP(M1932,Sheet6!B:B,Sheet6!A:A,"",0)</f>
        <v>199</v>
      </c>
      <c r="M1932" t="s">
        <v>414</v>
      </c>
      <c r="P1932" t="s">
        <v>24</v>
      </c>
      <c r="Q1932" t="s">
        <v>738</v>
      </c>
      <c r="R1932" t="s">
        <v>1683</v>
      </c>
      <c r="S1932" t="s">
        <v>1684</v>
      </c>
      <c r="T1932" t="s">
        <v>28</v>
      </c>
      <c r="U1932" s="6">
        <v>45943.359626770834</v>
      </c>
      <c r="V1932" t="s">
        <v>29</v>
      </c>
    </row>
    <row r="1933" spans="1:22">
      <c r="A1933" s="2">
        <v>2025</v>
      </c>
      <c r="B1933" s="3">
        <v>10</v>
      </c>
      <c r="C1933" s="4">
        <v>45932</v>
      </c>
      <c r="D1933" s="2">
        <v>85428</v>
      </c>
      <c r="E1933" s="2">
        <v>31</v>
      </c>
      <c r="F1933" t="s">
        <v>43</v>
      </c>
      <c r="G1933" t="s">
        <v>44</v>
      </c>
      <c r="H1933" s="5">
        <v>19.03</v>
      </c>
      <c r="I1933" s="5">
        <v>0</v>
      </c>
      <c r="J1933" s="5">
        <v>19.03</v>
      </c>
      <c r="K1933" t="s">
        <v>407</v>
      </c>
      <c r="L1933">
        <f>_xlfn.XLOOKUP(M1933,Sheet6!B:B,Sheet6!A:A,"",0)</f>
        <v>202</v>
      </c>
      <c r="M1933" t="s">
        <v>408</v>
      </c>
      <c r="P1933" t="s">
        <v>24</v>
      </c>
      <c r="Q1933" t="s">
        <v>738</v>
      </c>
      <c r="R1933" t="s">
        <v>1683</v>
      </c>
      <c r="S1933" t="s">
        <v>1684</v>
      </c>
      <c r="T1933" t="s">
        <v>28</v>
      </c>
      <c r="U1933" s="6">
        <v>45943.359626770834</v>
      </c>
      <c r="V1933" t="s">
        <v>29</v>
      </c>
    </row>
    <row r="1934" spans="1:22">
      <c r="A1934" s="2">
        <v>2025</v>
      </c>
      <c r="B1934" s="3">
        <v>10</v>
      </c>
      <c r="C1934" s="4">
        <v>45932</v>
      </c>
      <c r="D1934" s="2">
        <v>85428</v>
      </c>
      <c r="E1934" s="2">
        <v>32</v>
      </c>
      <c r="F1934" t="s">
        <v>43</v>
      </c>
      <c r="G1934" t="s">
        <v>44</v>
      </c>
      <c r="H1934" s="5">
        <v>23.5</v>
      </c>
      <c r="I1934" s="5">
        <v>0</v>
      </c>
      <c r="J1934" s="5">
        <v>23.5</v>
      </c>
      <c r="K1934" t="s">
        <v>387</v>
      </c>
      <c r="L1934">
        <f>_xlfn.XLOOKUP(M1934,Sheet6!B:B,Sheet6!A:A,"",0)</f>
        <v>206</v>
      </c>
      <c r="M1934" t="s">
        <v>388</v>
      </c>
      <c r="P1934" t="s">
        <v>24</v>
      </c>
      <c r="Q1934" t="s">
        <v>738</v>
      </c>
      <c r="R1934" t="s">
        <v>1683</v>
      </c>
      <c r="S1934" t="s">
        <v>1684</v>
      </c>
      <c r="T1934" t="s">
        <v>28</v>
      </c>
      <c r="U1934" s="6">
        <v>45943.359626770834</v>
      </c>
      <c r="V1934" t="s">
        <v>29</v>
      </c>
    </row>
    <row r="1935" spans="1:22">
      <c r="A1935" s="2">
        <v>2025</v>
      </c>
      <c r="B1935" s="3">
        <v>10</v>
      </c>
      <c r="C1935" s="4">
        <v>45932</v>
      </c>
      <c r="D1935" s="2">
        <v>85428</v>
      </c>
      <c r="E1935" s="2">
        <v>33</v>
      </c>
      <c r="F1935" t="s">
        <v>43</v>
      </c>
      <c r="G1935" t="s">
        <v>44</v>
      </c>
      <c r="H1935" s="5">
        <v>31.47</v>
      </c>
      <c r="I1935" s="5">
        <v>0</v>
      </c>
      <c r="J1935" s="5">
        <v>31.47</v>
      </c>
      <c r="K1935" t="s">
        <v>68</v>
      </c>
      <c r="L1935">
        <f>_xlfn.XLOOKUP(M1935,Sheet6!B:B,Sheet6!A:A,"",0)</f>
        <v>450</v>
      </c>
      <c r="M1935" t="s">
        <v>69</v>
      </c>
      <c r="P1935" t="s">
        <v>24</v>
      </c>
      <c r="Q1935" t="s">
        <v>738</v>
      </c>
      <c r="R1935" t="s">
        <v>1683</v>
      </c>
      <c r="S1935" t="s">
        <v>1684</v>
      </c>
      <c r="T1935" t="s">
        <v>28</v>
      </c>
      <c r="U1935" s="6">
        <v>45943.359626770834</v>
      </c>
      <c r="V1935" t="s">
        <v>29</v>
      </c>
    </row>
    <row r="1936" spans="1:22">
      <c r="A1936" s="2">
        <v>2025</v>
      </c>
      <c r="B1936" s="3">
        <v>10</v>
      </c>
      <c r="C1936" s="4">
        <v>45932</v>
      </c>
      <c r="D1936" s="2">
        <v>85428</v>
      </c>
      <c r="E1936" s="2">
        <v>34</v>
      </c>
      <c r="F1936" t="s">
        <v>43</v>
      </c>
      <c r="G1936" t="s">
        <v>44</v>
      </c>
      <c r="H1936" s="5">
        <v>52.9</v>
      </c>
      <c r="I1936" s="5">
        <v>0</v>
      </c>
      <c r="J1936" s="5">
        <v>52.9</v>
      </c>
      <c r="K1936" t="s">
        <v>405</v>
      </c>
      <c r="L1936">
        <f>_xlfn.XLOOKUP(M1936,Sheet6!B:B,Sheet6!A:A,"",0)</f>
        <v>217</v>
      </c>
      <c r="M1936" t="s">
        <v>406</v>
      </c>
      <c r="P1936" t="s">
        <v>24</v>
      </c>
      <c r="Q1936" t="s">
        <v>738</v>
      </c>
      <c r="R1936" t="s">
        <v>1683</v>
      </c>
      <c r="S1936" t="s">
        <v>1684</v>
      </c>
      <c r="T1936" t="s">
        <v>28</v>
      </c>
      <c r="U1936" s="6">
        <v>45943.359626770834</v>
      </c>
      <c r="V1936" t="s">
        <v>29</v>
      </c>
    </row>
    <row r="1937" spans="1:22">
      <c r="A1937" s="2">
        <v>2025</v>
      </c>
      <c r="B1937" s="3">
        <v>10</v>
      </c>
      <c r="C1937" s="4">
        <v>45932</v>
      </c>
      <c r="D1937" s="2">
        <v>85428</v>
      </c>
      <c r="E1937" s="2">
        <v>35</v>
      </c>
      <c r="F1937" t="s">
        <v>43</v>
      </c>
      <c r="G1937" t="s">
        <v>44</v>
      </c>
      <c r="H1937" s="5">
        <v>18.03</v>
      </c>
      <c r="I1937" s="5">
        <v>0</v>
      </c>
      <c r="J1937" s="5">
        <v>18.03</v>
      </c>
      <c r="K1937" t="s">
        <v>431</v>
      </c>
      <c r="L1937">
        <f>_xlfn.XLOOKUP(M1937,Sheet6!B:B,Sheet6!A:A,"",0)</f>
        <v>219</v>
      </c>
      <c r="M1937" t="s">
        <v>432</v>
      </c>
      <c r="P1937" t="s">
        <v>24</v>
      </c>
      <c r="Q1937" t="s">
        <v>738</v>
      </c>
      <c r="R1937" t="s">
        <v>1683</v>
      </c>
      <c r="S1937" t="s">
        <v>1684</v>
      </c>
      <c r="T1937" t="s">
        <v>28</v>
      </c>
      <c r="U1937" s="6">
        <v>45943.359626770834</v>
      </c>
      <c r="V1937" t="s">
        <v>29</v>
      </c>
    </row>
    <row r="1938" spans="1:22">
      <c r="A1938" s="2">
        <v>2025</v>
      </c>
      <c r="B1938" s="3">
        <v>10</v>
      </c>
      <c r="C1938" s="4">
        <v>45932</v>
      </c>
      <c r="D1938" s="2">
        <v>85428</v>
      </c>
      <c r="E1938" s="2">
        <v>36</v>
      </c>
      <c r="F1938" t="s">
        <v>43</v>
      </c>
      <c r="G1938" t="s">
        <v>44</v>
      </c>
      <c r="H1938" s="5">
        <v>4.67</v>
      </c>
      <c r="I1938" s="5">
        <v>0</v>
      </c>
      <c r="J1938" s="5">
        <v>4.67</v>
      </c>
      <c r="K1938" t="s">
        <v>409</v>
      </c>
      <c r="L1938">
        <f>_xlfn.XLOOKUP(M1938,Sheet6!B:B,Sheet6!A:A,"",0)</f>
        <v>231</v>
      </c>
      <c r="M1938" t="s">
        <v>410</v>
      </c>
      <c r="P1938" t="s">
        <v>24</v>
      </c>
      <c r="Q1938" t="s">
        <v>738</v>
      </c>
      <c r="R1938" t="s">
        <v>1683</v>
      </c>
      <c r="S1938" t="s">
        <v>1684</v>
      </c>
      <c r="T1938" t="s">
        <v>28</v>
      </c>
      <c r="U1938" s="6">
        <v>45943.359626770834</v>
      </c>
      <c r="V1938" t="s">
        <v>29</v>
      </c>
    </row>
    <row r="1939" spans="1:22">
      <c r="A1939" s="2">
        <v>2025</v>
      </c>
      <c r="B1939" s="3">
        <v>10</v>
      </c>
      <c r="C1939" s="4">
        <v>45932</v>
      </c>
      <c r="D1939" s="2">
        <v>85428</v>
      </c>
      <c r="E1939" s="2">
        <v>37</v>
      </c>
      <c r="F1939" t="s">
        <v>43</v>
      </c>
      <c r="G1939" t="s">
        <v>44</v>
      </c>
      <c r="H1939" s="5">
        <v>0.82</v>
      </c>
      <c r="I1939" s="5">
        <v>0</v>
      </c>
      <c r="J1939" s="5">
        <v>0.82</v>
      </c>
      <c r="K1939" t="s">
        <v>443</v>
      </c>
      <c r="L1939">
        <f>_xlfn.XLOOKUP(M1939,Sheet6!B:B,Sheet6!A:A,"",0)</f>
        <v>340</v>
      </c>
      <c r="M1939" t="s">
        <v>444</v>
      </c>
      <c r="P1939" t="s">
        <v>24</v>
      </c>
      <c r="Q1939" t="s">
        <v>738</v>
      </c>
      <c r="R1939" t="s">
        <v>1683</v>
      </c>
      <c r="S1939" t="s">
        <v>1684</v>
      </c>
      <c r="T1939" t="s">
        <v>28</v>
      </c>
      <c r="U1939" s="6">
        <v>45943.359626770834</v>
      </c>
      <c r="V1939" t="s">
        <v>29</v>
      </c>
    </row>
    <row r="1940" spans="1:22">
      <c r="A1940" s="2">
        <v>2025</v>
      </c>
      <c r="B1940" s="3">
        <v>10</v>
      </c>
      <c r="C1940" s="4">
        <v>45932</v>
      </c>
      <c r="D1940" s="2">
        <v>85428</v>
      </c>
      <c r="E1940" s="2">
        <v>38</v>
      </c>
      <c r="F1940" t="s">
        <v>43</v>
      </c>
      <c r="G1940" t="s">
        <v>44</v>
      </c>
      <c r="H1940" s="5">
        <v>12.12</v>
      </c>
      <c r="I1940" s="5">
        <v>0</v>
      </c>
      <c r="J1940" s="5">
        <v>12.12</v>
      </c>
      <c r="K1940" t="s">
        <v>62</v>
      </c>
      <c r="L1940">
        <f>_xlfn.XLOOKUP(M1940,Sheet6!B:B,Sheet6!A:A,"",0)</f>
        <v>361</v>
      </c>
      <c r="M1940" t="s">
        <v>63</v>
      </c>
      <c r="P1940" t="s">
        <v>24</v>
      </c>
      <c r="Q1940" t="s">
        <v>738</v>
      </c>
      <c r="R1940" t="s">
        <v>1683</v>
      </c>
      <c r="S1940" t="s">
        <v>1684</v>
      </c>
      <c r="T1940" t="s">
        <v>28</v>
      </c>
      <c r="U1940" s="6">
        <v>45943.359626770834</v>
      </c>
      <c r="V1940" t="s">
        <v>29</v>
      </c>
    </row>
    <row r="1941" spans="1:22">
      <c r="A1941" s="2">
        <v>2025</v>
      </c>
      <c r="B1941" s="3">
        <v>10</v>
      </c>
      <c r="C1941" s="4">
        <v>45932</v>
      </c>
      <c r="D1941" s="2">
        <v>85428</v>
      </c>
      <c r="E1941" s="2">
        <v>39</v>
      </c>
      <c r="F1941" t="s">
        <v>43</v>
      </c>
      <c r="G1941" t="s">
        <v>44</v>
      </c>
      <c r="H1941" s="5">
        <v>18.850000000000001</v>
      </c>
      <c r="I1941" s="5">
        <v>0</v>
      </c>
      <c r="J1941" s="5">
        <v>18.850000000000001</v>
      </c>
      <c r="K1941" t="s">
        <v>361</v>
      </c>
      <c r="L1941">
        <f>_xlfn.XLOOKUP(M1941,Sheet6!B:B,Sheet6!A:A,"",0)</f>
        <v>239</v>
      </c>
      <c r="M1941" t="s">
        <v>362</v>
      </c>
      <c r="P1941" t="s">
        <v>24</v>
      </c>
      <c r="Q1941" t="s">
        <v>738</v>
      </c>
      <c r="R1941" t="s">
        <v>1683</v>
      </c>
      <c r="S1941" t="s">
        <v>1684</v>
      </c>
      <c r="T1941" t="s">
        <v>28</v>
      </c>
      <c r="U1941" s="6">
        <v>45943.359626770834</v>
      </c>
      <c r="V1941" t="s">
        <v>29</v>
      </c>
    </row>
    <row r="1942" spans="1:22">
      <c r="A1942" s="2">
        <v>2025</v>
      </c>
      <c r="B1942" s="3">
        <v>10</v>
      </c>
      <c r="C1942" s="4">
        <v>45932</v>
      </c>
      <c r="D1942" s="2">
        <v>85428</v>
      </c>
      <c r="E1942" s="2">
        <v>40</v>
      </c>
      <c r="F1942" t="s">
        <v>43</v>
      </c>
      <c r="G1942" t="s">
        <v>44</v>
      </c>
      <c r="H1942" s="5">
        <v>19.04</v>
      </c>
      <c r="I1942" s="5">
        <v>0</v>
      </c>
      <c r="J1942" s="5">
        <v>19.04</v>
      </c>
      <c r="K1942" t="s">
        <v>429</v>
      </c>
      <c r="L1942">
        <f>_xlfn.XLOOKUP(M1942,Sheet6!B:B,Sheet6!A:A,"",0)</f>
        <v>467</v>
      </c>
      <c r="M1942" t="s">
        <v>430</v>
      </c>
      <c r="P1942" t="s">
        <v>24</v>
      </c>
      <c r="Q1942" t="s">
        <v>738</v>
      </c>
      <c r="R1942" t="s">
        <v>1683</v>
      </c>
      <c r="S1942" t="s">
        <v>1684</v>
      </c>
      <c r="T1942" t="s">
        <v>28</v>
      </c>
      <c r="U1942" s="6">
        <v>45943.359626770834</v>
      </c>
      <c r="V1942" t="s">
        <v>29</v>
      </c>
    </row>
    <row r="1943" spans="1:22">
      <c r="A1943" s="2">
        <v>2025</v>
      </c>
      <c r="B1943" s="3">
        <v>10</v>
      </c>
      <c r="C1943" s="4">
        <v>45932</v>
      </c>
      <c r="D1943" s="2">
        <v>85428</v>
      </c>
      <c r="E1943" s="2">
        <v>41</v>
      </c>
      <c r="F1943" t="s">
        <v>43</v>
      </c>
      <c r="G1943" t="s">
        <v>44</v>
      </c>
      <c r="H1943" s="5">
        <v>7.33</v>
      </c>
      <c r="I1943" s="5">
        <v>0</v>
      </c>
      <c r="J1943" s="5">
        <v>7.33</v>
      </c>
      <c r="K1943" t="s">
        <v>397</v>
      </c>
      <c r="L1943">
        <f>_xlfn.XLOOKUP(M1943,Sheet6!B:B,Sheet6!A:A,"",0)</f>
        <v>246</v>
      </c>
      <c r="M1943" t="s">
        <v>398</v>
      </c>
      <c r="P1943" t="s">
        <v>24</v>
      </c>
      <c r="Q1943" t="s">
        <v>738</v>
      </c>
      <c r="R1943" t="s">
        <v>1683</v>
      </c>
      <c r="S1943" t="s">
        <v>1684</v>
      </c>
      <c r="T1943" t="s">
        <v>28</v>
      </c>
      <c r="U1943" s="6">
        <v>45943.359626770834</v>
      </c>
      <c r="V1943" t="s">
        <v>29</v>
      </c>
    </row>
    <row r="1944" spans="1:22">
      <c r="A1944" s="2">
        <v>2025</v>
      </c>
      <c r="B1944" s="3">
        <v>10</v>
      </c>
      <c r="C1944" s="4">
        <v>45932</v>
      </c>
      <c r="D1944" s="2">
        <v>85428</v>
      </c>
      <c r="E1944" s="2">
        <v>42</v>
      </c>
      <c r="F1944" t="s">
        <v>43</v>
      </c>
      <c r="G1944" t="s">
        <v>44</v>
      </c>
      <c r="H1944" s="5">
        <v>23.94</v>
      </c>
      <c r="I1944" s="5">
        <v>0</v>
      </c>
      <c r="J1944" s="5">
        <v>23.94</v>
      </c>
      <c r="K1944" t="s">
        <v>419</v>
      </c>
      <c r="L1944">
        <f>_xlfn.XLOOKUP(M1944,Sheet6!B:B,Sheet6!A:A,"",0)</f>
        <v>249</v>
      </c>
      <c r="M1944" t="s">
        <v>420</v>
      </c>
      <c r="P1944" t="s">
        <v>24</v>
      </c>
      <c r="Q1944" t="s">
        <v>738</v>
      </c>
      <c r="R1944" t="s">
        <v>1683</v>
      </c>
      <c r="S1944" t="s">
        <v>1684</v>
      </c>
      <c r="T1944" t="s">
        <v>28</v>
      </c>
      <c r="U1944" s="6">
        <v>45943.359626770834</v>
      </c>
      <c r="V1944" t="s">
        <v>29</v>
      </c>
    </row>
    <row r="1945" spans="1:22">
      <c r="A1945" s="2">
        <v>2025</v>
      </c>
      <c r="B1945" s="3">
        <v>10</v>
      </c>
      <c r="C1945" s="4">
        <v>45932</v>
      </c>
      <c r="D1945" s="2">
        <v>85428</v>
      </c>
      <c r="E1945" s="2">
        <v>43</v>
      </c>
      <c r="F1945" t="s">
        <v>43</v>
      </c>
      <c r="G1945" t="s">
        <v>44</v>
      </c>
      <c r="H1945" s="5">
        <v>12.78</v>
      </c>
      <c r="I1945" s="5">
        <v>0</v>
      </c>
      <c r="J1945" s="5">
        <v>12.78</v>
      </c>
      <c r="K1945" t="s">
        <v>415</v>
      </c>
      <c r="L1945">
        <f>_xlfn.XLOOKUP(M1945,Sheet6!B:B,Sheet6!A:A,"",0)</f>
        <v>103</v>
      </c>
      <c r="M1945" t="s">
        <v>416</v>
      </c>
      <c r="P1945" t="s">
        <v>24</v>
      </c>
      <c r="Q1945" t="s">
        <v>738</v>
      </c>
      <c r="R1945" t="s">
        <v>1683</v>
      </c>
      <c r="S1945" t="s">
        <v>1684</v>
      </c>
      <c r="T1945" t="s">
        <v>28</v>
      </c>
      <c r="U1945" s="6">
        <v>45943.359626770834</v>
      </c>
      <c r="V1945" t="s">
        <v>29</v>
      </c>
    </row>
    <row r="1946" spans="1:22">
      <c r="A1946" s="2">
        <v>2025</v>
      </c>
      <c r="B1946" s="3">
        <v>10</v>
      </c>
      <c r="C1946" s="4">
        <v>45932</v>
      </c>
      <c r="D1946" s="2">
        <v>85428</v>
      </c>
      <c r="E1946" s="2">
        <v>44</v>
      </c>
      <c r="F1946" t="s">
        <v>43</v>
      </c>
      <c r="G1946" t="s">
        <v>44</v>
      </c>
      <c r="H1946" s="5">
        <v>61.87</v>
      </c>
      <c r="I1946" s="5">
        <v>0</v>
      </c>
      <c r="J1946" s="5">
        <v>61.87</v>
      </c>
      <c r="K1946" t="s">
        <v>461</v>
      </c>
      <c r="L1946">
        <f>_xlfn.XLOOKUP(M1946,Sheet6!B:B,Sheet6!A:A,"",0)</f>
        <v>404</v>
      </c>
      <c r="M1946" t="s">
        <v>462</v>
      </c>
      <c r="P1946" t="s">
        <v>24</v>
      </c>
      <c r="Q1946" t="s">
        <v>738</v>
      </c>
      <c r="R1946" t="s">
        <v>1683</v>
      </c>
      <c r="S1946" t="s">
        <v>1684</v>
      </c>
      <c r="T1946" t="s">
        <v>28</v>
      </c>
      <c r="U1946" s="6">
        <v>45943.359626770834</v>
      </c>
      <c r="V1946" t="s">
        <v>29</v>
      </c>
    </row>
    <row r="1947" spans="1:22">
      <c r="A1947" s="2">
        <v>2025</v>
      </c>
      <c r="B1947" s="3">
        <v>10</v>
      </c>
      <c r="C1947" s="4">
        <v>45932</v>
      </c>
      <c r="D1947" s="2">
        <v>85428</v>
      </c>
      <c r="E1947" s="2">
        <v>45</v>
      </c>
      <c r="F1947" t="s">
        <v>43</v>
      </c>
      <c r="G1947" t="s">
        <v>44</v>
      </c>
      <c r="H1947" s="5">
        <v>280.27</v>
      </c>
      <c r="I1947" s="5">
        <v>0</v>
      </c>
      <c r="J1947" s="5">
        <v>280.27</v>
      </c>
      <c r="K1947" t="s">
        <v>265</v>
      </c>
      <c r="L1947">
        <f>_xlfn.XLOOKUP(M1947,Sheet6!B:B,Sheet6!A:A,"",0)</f>
        <v>135</v>
      </c>
      <c r="M1947" t="s">
        <v>266</v>
      </c>
      <c r="P1947" t="s">
        <v>24</v>
      </c>
      <c r="Q1947" t="s">
        <v>738</v>
      </c>
      <c r="R1947" t="s">
        <v>1683</v>
      </c>
      <c r="S1947" t="s">
        <v>1684</v>
      </c>
      <c r="T1947" t="s">
        <v>28</v>
      </c>
      <c r="U1947" s="6">
        <v>45943.359626770834</v>
      </c>
      <c r="V1947" t="s">
        <v>29</v>
      </c>
    </row>
    <row r="1948" spans="1:22">
      <c r="A1948" s="2">
        <v>2025</v>
      </c>
      <c r="B1948" s="3">
        <v>10</v>
      </c>
      <c r="C1948" s="4">
        <v>45932</v>
      </c>
      <c r="D1948" s="2">
        <v>85428</v>
      </c>
      <c r="E1948" s="2">
        <v>46</v>
      </c>
      <c r="F1948" t="s">
        <v>43</v>
      </c>
      <c r="G1948" t="s">
        <v>44</v>
      </c>
      <c r="H1948" s="5">
        <v>51.48</v>
      </c>
      <c r="I1948" s="5">
        <v>0</v>
      </c>
      <c r="J1948" s="5">
        <v>51.48</v>
      </c>
      <c r="K1948" t="s">
        <v>441</v>
      </c>
      <c r="L1948">
        <f>_xlfn.XLOOKUP(M1948,Sheet6!B:B,Sheet6!A:A,"",0)</f>
        <v>353</v>
      </c>
      <c r="M1948" t="s">
        <v>442</v>
      </c>
      <c r="P1948" t="s">
        <v>24</v>
      </c>
      <c r="Q1948" t="s">
        <v>738</v>
      </c>
      <c r="R1948" t="s">
        <v>1683</v>
      </c>
      <c r="S1948" t="s">
        <v>1684</v>
      </c>
      <c r="T1948" t="s">
        <v>28</v>
      </c>
      <c r="U1948" s="6">
        <v>45943.359626770834</v>
      </c>
      <c r="V1948" t="s">
        <v>29</v>
      </c>
    </row>
    <row r="1949" spans="1:22">
      <c r="A1949" s="2">
        <v>2025</v>
      </c>
      <c r="B1949" s="3">
        <v>10</v>
      </c>
      <c r="C1949" s="4">
        <v>45932</v>
      </c>
      <c r="D1949" s="2">
        <v>85428</v>
      </c>
      <c r="E1949" s="2">
        <v>47</v>
      </c>
      <c r="F1949" t="s">
        <v>43</v>
      </c>
      <c r="G1949" t="s">
        <v>44</v>
      </c>
      <c r="H1949" s="5">
        <v>30.7</v>
      </c>
      <c r="I1949" s="5">
        <v>0</v>
      </c>
      <c r="J1949" s="5">
        <v>30.7</v>
      </c>
      <c r="K1949" t="s">
        <v>391</v>
      </c>
      <c r="L1949">
        <f>_xlfn.XLOOKUP(M1949,Sheet6!B:B,Sheet6!A:A,"",0)</f>
        <v>402</v>
      </c>
      <c r="M1949" t="s">
        <v>392</v>
      </c>
      <c r="P1949" t="s">
        <v>24</v>
      </c>
      <c r="Q1949" t="s">
        <v>738</v>
      </c>
      <c r="R1949" t="s">
        <v>1683</v>
      </c>
      <c r="S1949" t="s">
        <v>1684</v>
      </c>
      <c r="T1949" t="s">
        <v>28</v>
      </c>
      <c r="U1949" s="6">
        <v>45943.359626770834</v>
      </c>
      <c r="V1949" t="s">
        <v>29</v>
      </c>
    </row>
    <row r="1950" spans="1:22">
      <c r="A1950" s="2">
        <v>2025</v>
      </c>
      <c r="B1950" s="3">
        <v>10</v>
      </c>
      <c r="C1950" s="4">
        <v>45932</v>
      </c>
      <c r="D1950" s="2">
        <v>85428</v>
      </c>
      <c r="E1950" s="2">
        <v>48</v>
      </c>
      <c r="F1950" t="s">
        <v>43</v>
      </c>
      <c r="G1950" t="s">
        <v>44</v>
      </c>
      <c r="H1950" s="5">
        <v>91.65</v>
      </c>
      <c r="I1950" s="5">
        <v>0</v>
      </c>
      <c r="J1950" s="5">
        <v>91.65</v>
      </c>
      <c r="K1950" t="s">
        <v>243</v>
      </c>
      <c r="L1950">
        <f>_xlfn.XLOOKUP(M1950,Sheet6!B:B,Sheet6!A:A,"",0)</f>
        <v>156</v>
      </c>
      <c r="M1950" t="s">
        <v>244</v>
      </c>
      <c r="P1950" t="s">
        <v>24</v>
      </c>
      <c r="Q1950" t="s">
        <v>738</v>
      </c>
      <c r="R1950" t="s">
        <v>1683</v>
      </c>
      <c r="S1950" t="s">
        <v>1684</v>
      </c>
      <c r="T1950" t="s">
        <v>28</v>
      </c>
      <c r="U1950" s="6">
        <v>45943.359626770834</v>
      </c>
      <c r="V1950" t="s">
        <v>29</v>
      </c>
    </row>
    <row r="1951" spans="1:22">
      <c r="A1951" s="2">
        <v>2025</v>
      </c>
      <c r="B1951" s="3">
        <v>10</v>
      </c>
      <c r="C1951" s="4">
        <v>45932</v>
      </c>
      <c r="D1951" s="2">
        <v>85428</v>
      </c>
      <c r="E1951" s="2">
        <v>49</v>
      </c>
      <c r="F1951" t="s">
        <v>43</v>
      </c>
      <c r="G1951" t="s">
        <v>44</v>
      </c>
      <c r="H1951" s="5">
        <v>34.119999999999997</v>
      </c>
      <c r="I1951" s="5">
        <v>0</v>
      </c>
      <c r="J1951" s="5">
        <v>34.119999999999997</v>
      </c>
      <c r="K1951" t="s">
        <v>255</v>
      </c>
      <c r="L1951">
        <f>_xlfn.XLOOKUP(M1951,Sheet6!B:B,Sheet6!A:A,"",0)</f>
        <v>25</v>
      </c>
      <c r="M1951" t="s">
        <v>256</v>
      </c>
      <c r="P1951" t="s">
        <v>24</v>
      </c>
      <c r="Q1951" t="s">
        <v>738</v>
      </c>
      <c r="R1951" t="s">
        <v>1683</v>
      </c>
      <c r="S1951" t="s">
        <v>1684</v>
      </c>
      <c r="T1951" t="s">
        <v>28</v>
      </c>
      <c r="U1951" s="6">
        <v>45943.359626770834</v>
      </c>
      <c r="V1951" t="s">
        <v>29</v>
      </c>
    </row>
    <row r="1952" spans="1:22">
      <c r="A1952" s="2">
        <v>2025</v>
      </c>
      <c r="B1952" s="3">
        <v>10</v>
      </c>
      <c r="C1952" s="4">
        <v>45932</v>
      </c>
      <c r="D1952" s="2">
        <v>85428</v>
      </c>
      <c r="E1952" s="2">
        <v>50</v>
      </c>
      <c r="F1952" t="s">
        <v>43</v>
      </c>
      <c r="G1952" t="s">
        <v>44</v>
      </c>
      <c r="H1952" s="5">
        <v>0.83</v>
      </c>
      <c r="I1952" s="5">
        <v>0</v>
      </c>
      <c r="J1952" s="5">
        <v>0.83</v>
      </c>
      <c r="K1952" t="s">
        <v>267</v>
      </c>
      <c r="L1952">
        <f>_xlfn.XLOOKUP(M1952,Sheet6!B:B,Sheet6!A:A,"",0)</f>
        <v>175</v>
      </c>
      <c r="M1952" t="s">
        <v>268</v>
      </c>
      <c r="P1952" t="s">
        <v>24</v>
      </c>
      <c r="Q1952" t="s">
        <v>738</v>
      </c>
      <c r="R1952" t="s">
        <v>1683</v>
      </c>
      <c r="S1952" t="s">
        <v>1684</v>
      </c>
      <c r="T1952" t="s">
        <v>28</v>
      </c>
      <c r="U1952" s="6">
        <v>45943.359626770834</v>
      </c>
      <c r="V1952" t="s">
        <v>29</v>
      </c>
    </row>
    <row r="1953" spans="1:22">
      <c r="A1953" s="2">
        <v>2025</v>
      </c>
      <c r="B1953" s="3">
        <v>10</v>
      </c>
      <c r="C1953" s="4">
        <v>45932</v>
      </c>
      <c r="D1953" s="2">
        <v>85428</v>
      </c>
      <c r="E1953" s="2">
        <v>51</v>
      </c>
      <c r="F1953" t="s">
        <v>43</v>
      </c>
      <c r="G1953" t="s">
        <v>44</v>
      </c>
      <c r="H1953" s="5">
        <v>11.63</v>
      </c>
      <c r="I1953" s="5">
        <v>0</v>
      </c>
      <c r="J1953" s="5">
        <v>11.63</v>
      </c>
      <c r="K1953" t="s">
        <v>393</v>
      </c>
      <c r="L1953">
        <f>_xlfn.XLOOKUP(M1953,Sheet6!B:B,Sheet6!A:A,"",0)</f>
        <v>176</v>
      </c>
      <c r="M1953" t="s">
        <v>394</v>
      </c>
      <c r="P1953" t="s">
        <v>24</v>
      </c>
      <c r="Q1953" t="s">
        <v>738</v>
      </c>
      <c r="R1953" t="s">
        <v>1683</v>
      </c>
      <c r="S1953" t="s">
        <v>1684</v>
      </c>
      <c r="T1953" t="s">
        <v>28</v>
      </c>
      <c r="U1953" s="6">
        <v>45943.359626770834</v>
      </c>
      <c r="V1953" t="s">
        <v>29</v>
      </c>
    </row>
    <row r="1954" spans="1:22">
      <c r="A1954" s="2">
        <v>2025</v>
      </c>
      <c r="B1954" s="3">
        <v>10</v>
      </c>
      <c r="C1954" s="4">
        <v>45932</v>
      </c>
      <c r="D1954" s="2">
        <v>85428</v>
      </c>
      <c r="E1954" s="2">
        <v>52</v>
      </c>
      <c r="F1954" t="s">
        <v>43</v>
      </c>
      <c r="G1954" t="s">
        <v>44</v>
      </c>
      <c r="H1954" s="5">
        <v>103.93</v>
      </c>
      <c r="I1954" s="5">
        <v>0</v>
      </c>
      <c r="J1954" s="5">
        <v>103.93</v>
      </c>
      <c r="K1954" t="s">
        <v>211</v>
      </c>
      <c r="L1954">
        <f>_xlfn.XLOOKUP(M1954,Sheet6!B:B,Sheet6!A:A,"",0)</f>
        <v>133</v>
      </c>
      <c r="M1954" t="s">
        <v>212</v>
      </c>
      <c r="P1954" t="s">
        <v>24</v>
      </c>
      <c r="Q1954" t="s">
        <v>738</v>
      </c>
      <c r="R1954" t="s">
        <v>1683</v>
      </c>
      <c r="S1954" t="s">
        <v>1684</v>
      </c>
      <c r="T1954" t="s">
        <v>28</v>
      </c>
      <c r="U1954" s="6">
        <v>45943.359626770834</v>
      </c>
      <c r="V1954" t="s">
        <v>29</v>
      </c>
    </row>
    <row r="1955" spans="1:22">
      <c r="A1955" s="2">
        <v>2025</v>
      </c>
      <c r="B1955" s="3">
        <v>10</v>
      </c>
      <c r="C1955" s="4">
        <v>45932</v>
      </c>
      <c r="D1955" s="2">
        <v>85428</v>
      </c>
      <c r="E1955" s="2">
        <v>53</v>
      </c>
      <c r="F1955" t="s">
        <v>43</v>
      </c>
      <c r="G1955" t="s">
        <v>44</v>
      </c>
      <c r="H1955" s="5">
        <v>30.92</v>
      </c>
      <c r="I1955" s="5">
        <v>0</v>
      </c>
      <c r="J1955" s="5">
        <v>30.92</v>
      </c>
      <c r="K1955" t="s">
        <v>235</v>
      </c>
      <c r="L1955">
        <f>_xlfn.XLOOKUP(M1955,Sheet6!B:B,Sheet6!A:A,"",0)</f>
        <v>31</v>
      </c>
      <c r="M1955" t="s">
        <v>236</v>
      </c>
      <c r="P1955" t="s">
        <v>24</v>
      </c>
      <c r="Q1955" t="s">
        <v>738</v>
      </c>
      <c r="R1955" t="s">
        <v>1683</v>
      </c>
      <c r="S1955" t="s">
        <v>1684</v>
      </c>
      <c r="T1955" t="s">
        <v>28</v>
      </c>
      <c r="U1955" s="6">
        <v>45943.359626770834</v>
      </c>
      <c r="V1955" t="s">
        <v>29</v>
      </c>
    </row>
    <row r="1956" spans="1:22">
      <c r="A1956" s="2">
        <v>2025</v>
      </c>
      <c r="B1956" s="3">
        <v>10</v>
      </c>
      <c r="C1956" s="4">
        <v>45932</v>
      </c>
      <c r="D1956" s="2">
        <v>85428</v>
      </c>
      <c r="E1956" s="2">
        <v>54</v>
      </c>
      <c r="F1956" t="s">
        <v>43</v>
      </c>
      <c r="G1956" t="s">
        <v>44</v>
      </c>
      <c r="H1956" s="5">
        <v>59.36</v>
      </c>
      <c r="I1956" s="5">
        <v>0</v>
      </c>
      <c r="J1956" s="5">
        <v>59.36</v>
      </c>
      <c r="K1956" t="s">
        <v>251</v>
      </c>
      <c r="L1956">
        <f>_xlfn.XLOOKUP(M1956,Sheet6!B:B,Sheet6!A:A,"",0)</f>
        <v>444</v>
      </c>
      <c r="M1956" t="s">
        <v>252</v>
      </c>
      <c r="P1956" t="s">
        <v>24</v>
      </c>
      <c r="Q1956" t="s">
        <v>738</v>
      </c>
      <c r="R1956" t="s">
        <v>1683</v>
      </c>
      <c r="S1956" t="s">
        <v>1684</v>
      </c>
      <c r="T1956" t="s">
        <v>28</v>
      </c>
      <c r="U1956" s="6">
        <v>45943.359626770834</v>
      </c>
      <c r="V1956" t="s">
        <v>29</v>
      </c>
    </row>
    <row r="1957" spans="1:22">
      <c r="A1957" s="2">
        <v>2025</v>
      </c>
      <c r="B1957" s="3">
        <v>10</v>
      </c>
      <c r="C1957" s="4">
        <v>45932</v>
      </c>
      <c r="D1957" s="2">
        <v>85428</v>
      </c>
      <c r="E1957" s="2">
        <v>55</v>
      </c>
      <c r="F1957" t="s">
        <v>43</v>
      </c>
      <c r="G1957" t="s">
        <v>44</v>
      </c>
      <c r="H1957" s="5">
        <v>6.91</v>
      </c>
      <c r="I1957" s="5">
        <v>0</v>
      </c>
      <c r="J1957" s="5">
        <v>6.91</v>
      </c>
      <c r="K1957" t="s">
        <v>401</v>
      </c>
      <c r="L1957">
        <f>_xlfn.XLOOKUP(M1957,Sheet6!B:B,Sheet6!A:A,"",0)</f>
        <v>445</v>
      </c>
      <c r="M1957" t="s">
        <v>402</v>
      </c>
      <c r="P1957" t="s">
        <v>24</v>
      </c>
      <c r="Q1957" t="s">
        <v>738</v>
      </c>
      <c r="R1957" t="s">
        <v>1683</v>
      </c>
      <c r="S1957" t="s">
        <v>1684</v>
      </c>
      <c r="T1957" t="s">
        <v>28</v>
      </c>
      <c r="U1957" s="6">
        <v>45943.359626770834</v>
      </c>
      <c r="V1957" t="s">
        <v>29</v>
      </c>
    </row>
    <row r="1958" spans="1:22">
      <c r="A1958" s="2">
        <v>2025</v>
      </c>
      <c r="B1958" s="3">
        <v>10</v>
      </c>
      <c r="C1958" s="4">
        <v>45932</v>
      </c>
      <c r="D1958" s="2">
        <v>85428</v>
      </c>
      <c r="E1958" s="2">
        <v>56</v>
      </c>
      <c r="F1958" t="s">
        <v>43</v>
      </c>
      <c r="G1958" t="s">
        <v>44</v>
      </c>
      <c r="H1958" s="5">
        <v>47.42</v>
      </c>
      <c r="I1958" s="5">
        <v>0</v>
      </c>
      <c r="J1958" s="5">
        <v>47.42</v>
      </c>
      <c r="K1958" t="s">
        <v>261</v>
      </c>
      <c r="L1958">
        <f>_xlfn.XLOOKUP(M1958,Sheet6!B:B,Sheet6!A:A,"",0)</f>
        <v>446</v>
      </c>
      <c r="M1958" t="s">
        <v>262</v>
      </c>
      <c r="P1958" t="s">
        <v>24</v>
      </c>
      <c r="Q1958" t="s">
        <v>738</v>
      </c>
      <c r="R1958" t="s">
        <v>1683</v>
      </c>
      <c r="S1958" t="s">
        <v>1684</v>
      </c>
      <c r="T1958" t="s">
        <v>28</v>
      </c>
      <c r="U1958" s="6">
        <v>45943.359626770834</v>
      </c>
      <c r="V1958" t="s">
        <v>29</v>
      </c>
    </row>
    <row r="1959" spans="1:22">
      <c r="A1959" s="2">
        <v>2025</v>
      </c>
      <c r="B1959" s="3">
        <v>10</v>
      </c>
      <c r="C1959" s="4">
        <v>45932</v>
      </c>
      <c r="D1959" s="2">
        <v>85428</v>
      </c>
      <c r="E1959" s="2">
        <v>57</v>
      </c>
      <c r="F1959" t="s">
        <v>43</v>
      </c>
      <c r="G1959" t="s">
        <v>44</v>
      </c>
      <c r="H1959" s="5">
        <v>59.28</v>
      </c>
      <c r="I1959" s="5">
        <v>0</v>
      </c>
      <c r="J1959" s="5">
        <v>59.28</v>
      </c>
      <c r="K1959" t="s">
        <v>239</v>
      </c>
      <c r="L1959">
        <f>_xlfn.XLOOKUP(M1959,Sheet6!B:B,Sheet6!A:A,"",0)</f>
        <v>79</v>
      </c>
      <c r="M1959" t="s">
        <v>240</v>
      </c>
      <c r="P1959" t="s">
        <v>24</v>
      </c>
      <c r="Q1959" t="s">
        <v>738</v>
      </c>
      <c r="R1959" t="s">
        <v>1683</v>
      </c>
      <c r="S1959" t="s">
        <v>1684</v>
      </c>
      <c r="T1959" t="s">
        <v>28</v>
      </c>
      <c r="U1959" s="6">
        <v>45943.359626770834</v>
      </c>
      <c r="V1959" t="s">
        <v>29</v>
      </c>
    </row>
    <row r="1960" spans="1:22">
      <c r="A1960" s="2">
        <v>2025</v>
      </c>
      <c r="B1960" s="3">
        <v>10</v>
      </c>
      <c r="C1960" s="4">
        <v>45932</v>
      </c>
      <c r="D1960" s="2">
        <v>85428</v>
      </c>
      <c r="E1960" s="2">
        <v>58</v>
      </c>
      <c r="F1960" t="s">
        <v>43</v>
      </c>
      <c r="G1960" t="s">
        <v>44</v>
      </c>
      <c r="H1960" s="5">
        <v>21.73</v>
      </c>
      <c r="I1960" s="5">
        <v>0</v>
      </c>
      <c r="J1960" s="5">
        <v>21.73</v>
      </c>
      <c r="K1960" t="s">
        <v>143</v>
      </c>
      <c r="L1960">
        <f>_xlfn.XLOOKUP(M1960,Sheet6!B:B,Sheet6!A:A,"",0)</f>
        <v>234</v>
      </c>
      <c r="M1960" t="s">
        <v>144</v>
      </c>
      <c r="P1960" t="s">
        <v>24</v>
      </c>
      <c r="Q1960" t="s">
        <v>738</v>
      </c>
      <c r="R1960" t="s">
        <v>1683</v>
      </c>
      <c r="S1960" t="s">
        <v>1684</v>
      </c>
      <c r="T1960" t="s">
        <v>28</v>
      </c>
      <c r="U1960" s="6">
        <v>45943.359626770834</v>
      </c>
      <c r="V1960" t="s">
        <v>29</v>
      </c>
    </row>
    <row r="1961" spans="1:22">
      <c r="A1961" s="2">
        <v>2025</v>
      </c>
      <c r="B1961" s="3">
        <v>10</v>
      </c>
      <c r="C1961" s="4">
        <v>45932</v>
      </c>
      <c r="D1961" s="2">
        <v>85428</v>
      </c>
      <c r="E1961" s="2">
        <v>59</v>
      </c>
      <c r="F1961" t="s">
        <v>43</v>
      </c>
      <c r="G1961" t="s">
        <v>44</v>
      </c>
      <c r="H1961" s="5">
        <v>19.440000000000001</v>
      </c>
      <c r="I1961" s="5">
        <v>0</v>
      </c>
      <c r="J1961" s="5">
        <v>19.440000000000001</v>
      </c>
      <c r="K1961" t="s">
        <v>113</v>
      </c>
      <c r="L1961">
        <f>_xlfn.XLOOKUP(M1961,Sheet6!B:B,Sheet6!A:A,"",0)</f>
        <v>235</v>
      </c>
      <c r="M1961" t="s">
        <v>114</v>
      </c>
      <c r="P1961" t="s">
        <v>24</v>
      </c>
      <c r="Q1961" t="s">
        <v>738</v>
      </c>
      <c r="R1961" t="s">
        <v>1683</v>
      </c>
      <c r="S1961" t="s">
        <v>1684</v>
      </c>
      <c r="T1961" t="s">
        <v>28</v>
      </c>
      <c r="U1961" s="6">
        <v>45943.359626770834</v>
      </c>
      <c r="V1961" t="s">
        <v>29</v>
      </c>
    </row>
    <row r="1962" spans="1:22">
      <c r="A1962" s="2">
        <v>2025</v>
      </c>
      <c r="B1962" s="3">
        <v>10</v>
      </c>
      <c r="C1962" s="4">
        <v>45932</v>
      </c>
      <c r="D1962" s="2">
        <v>85428</v>
      </c>
      <c r="E1962" s="2">
        <v>60</v>
      </c>
      <c r="F1962" t="s">
        <v>43</v>
      </c>
      <c r="G1962" t="s">
        <v>44</v>
      </c>
      <c r="H1962" s="5">
        <v>55.44</v>
      </c>
      <c r="I1962" s="5">
        <v>0</v>
      </c>
      <c r="J1962" s="5">
        <v>55.44</v>
      </c>
      <c r="K1962" t="s">
        <v>221</v>
      </c>
      <c r="L1962">
        <f>_xlfn.XLOOKUP(M1962,Sheet6!B:B,Sheet6!A:A,"",0)</f>
        <v>242</v>
      </c>
      <c r="M1962" t="s">
        <v>222</v>
      </c>
      <c r="P1962" t="s">
        <v>24</v>
      </c>
      <c r="Q1962" t="s">
        <v>738</v>
      </c>
      <c r="R1962" t="s">
        <v>1683</v>
      </c>
      <c r="S1962" t="s">
        <v>1684</v>
      </c>
      <c r="T1962" t="s">
        <v>28</v>
      </c>
      <c r="U1962" s="6">
        <v>45943.359626770834</v>
      </c>
      <c r="V1962" t="s">
        <v>29</v>
      </c>
    </row>
    <row r="1963" spans="1:22">
      <c r="A1963" s="2">
        <v>2025</v>
      </c>
      <c r="B1963" s="3">
        <v>10</v>
      </c>
      <c r="C1963" s="4">
        <v>45932</v>
      </c>
      <c r="D1963" s="2">
        <v>85428</v>
      </c>
      <c r="E1963" s="2">
        <v>61</v>
      </c>
      <c r="F1963" t="s">
        <v>43</v>
      </c>
      <c r="G1963" t="s">
        <v>44</v>
      </c>
      <c r="H1963" s="5">
        <v>22.09</v>
      </c>
      <c r="I1963" s="5">
        <v>0</v>
      </c>
      <c r="J1963" s="5">
        <v>22.09</v>
      </c>
      <c r="K1963" t="s">
        <v>64</v>
      </c>
      <c r="L1963">
        <f>_xlfn.XLOOKUP(M1963,Sheet6!B:B,Sheet6!A:A,"",0)</f>
        <v>243</v>
      </c>
      <c r="M1963" t="s">
        <v>65</v>
      </c>
      <c r="P1963" t="s">
        <v>24</v>
      </c>
      <c r="Q1963" t="s">
        <v>738</v>
      </c>
      <c r="R1963" t="s">
        <v>1683</v>
      </c>
      <c r="S1963" t="s">
        <v>1684</v>
      </c>
      <c r="T1963" t="s">
        <v>28</v>
      </c>
      <c r="U1963" s="6">
        <v>45943.359626770834</v>
      </c>
      <c r="V1963" t="s">
        <v>29</v>
      </c>
    </row>
    <row r="1964" spans="1:22">
      <c r="A1964" s="2">
        <v>2025</v>
      </c>
      <c r="B1964" s="3">
        <v>10</v>
      </c>
      <c r="C1964" s="4">
        <v>45932</v>
      </c>
      <c r="D1964" s="2">
        <v>85428</v>
      </c>
      <c r="E1964" s="2">
        <v>62</v>
      </c>
      <c r="F1964" t="s">
        <v>43</v>
      </c>
      <c r="G1964" t="s">
        <v>44</v>
      </c>
      <c r="H1964" s="5">
        <v>54.45</v>
      </c>
      <c r="I1964" s="5">
        <v>0</v>
      </c>
      <c r="J1964" s="5">
        <v>54.45</v>
      </c>
      <c r="K1964" t="s">
        <v>64</v>
      </c>
      <c r="L1964">
        <f>_xlfn.XLOOKUP(M1964,Sheet6!B:B,Sheet6!A:A,"",0)</f>
        <v>243</v>
      </c>
      <c r="M1964" t="s">
        <v>65</v>
      </c>
      <c r="P1964" t="s">
        <v>24</v>
      </c>
      <c r="Q1964" t="s">
        <v>738</v>
      </c>
      <c r="R1964" t="s">
        <v>1683</v>
      </c>
      <c r="S1964" t="s">
        <v>1684</v>
      </c>
      <c r="T1964" t="s">
        <v>28</v>
      </c>
      <c r="U1964" s="6">
        <v>45943.359626770834</v>
      </c>
      <c r="V1964" t="s">
        <v>29</v>
      </c>
    </row>
    <row r="1965" spans="1:22">
      <c r="A1965" s="2">
        <v>2025</v>
      </c>
      <c r="B1965" s="3">
        <v>10</v>
      </c>
      <c r="C1965" s="4">
        <v>45932</v>
      </c>
      <c r="D1965" s="2">
        <v>85428</v>
      </c>
      <c r="E1965" s="2">
        <v>63</v>
      </c>
      <c r="F1965" t="s">
        <v>43</v>
      </c>
      <c r="G1965" t="s">
        <v>44</v>
      </c>
      <c r="H1965" s="5">
        <v>5.78</v>
      </c>
      <c r="I1965" s="5">
        <v>0</v>
      </c>
      <c r="J1965" s="5">
        <v>5.78</v>
      </c>
      <c r="K1965" t="s">
        <v>445</v>
      </c>
      <c r="L1965">
        <f>_xlfn.XLOOKUP(M1965,Sheet6!B:B,Sheet6!A:A,"",0)</f>
        <v>347</v>
      </c>
      <c r="M1965" t="s">
        <v>446</v>
      </c>
      <c r="P1965" t="s">
        <v>24</v>
      </c>
      <c r="Q1965" t="s">
        <v>738</v>
      </c>
      <c r="R1965" t="s">
        <v>1683</v>
      </c>
      <c r="S1965" t="s">
        <v>1684</v>
      </c>
      <c r="T1965" t="s">
        <v>28</v>
      </c>
      <c r="U1965" s="6">
        <v>45943.359626770834</v>
      </c>
      <c r="V1965" t="s">
        <v>29</v>
      </c>
    </row>
    <row r="1966" spans="1:22">
      <c r="A1966" s="2">
        <v>2025</v>
      </c>
      <c r="B1966" s="3">
        <v>10</v>
      </c>
      <c r="C1966" s="4">
        <v>45932</v>
      </c>
      <c r="D1966" s="2">
        <v>85428</v>
      </c>
      <c r="E1966" s="2">
        <v>64</v>
      </c>
      <c r="F1966" t="s">
        <v>43</v>
      </c>
      <c r="G1966" t="s">
        <v>44</v>
      </c>
      <c r="H1966" s="5">
        <v>44.6</v>
      </c>
      <c r="I1966" s="5">
        <v>0</v>
      </c>
      <c r="J1966" s="5">
        <v>44.6</v>
      </c>
      <c r="K1966" t="s">
        <v>439</v>
      </c>
      <c r="L1966">
        <f>_xlfn.XLOOKUP(M1966,Sheet6!B:B,Sheet6!A:A,"",0)</f>
        <v>351</v>
      </c>
      <c r="M1966" t="s">
        <v>440</v>
      </c>
      <c r="P1966" t="s">
        <v>24</v>
      </c>
      <c r="Q1966" t="s">
        <v>738</v>
      </c>
      <c r="R1966" t="s">
        <v>1683</v>
      </c>
      <c r="S1966" t="s">
        <v>1684</v>
      </c>
      <c r="T1966" t="s">
        <v>28</v>
      </c>
      <c r="U1966" s="6">
        <v>45943.359626770834</v>
      </c>
      <c r="V1966" t="s">
        <v>29</v>
      </c>
    </row>
    <row r="1967" spans="1:22">
      <c r="A1967" s="2">
        <v>2025</v>
      </c>
      <c r="B1967" s="3">
        <v>10</v>
      </c>
      <c r="C1967" s="4">
        <v>45932</v>
      </c>
      <c r="D1967" s="2">
        <v>85428</v>
      </c>
      <c r="E1967" s="2">
        <v>65</v>
      </c>
      <c r="F1967" t="s">
        <v>43</v>
      </c>
      <c r="G1967" t="s">
        <v>44</v>
      </c>
      <c r="H1967" s="5">
        <v>39.26</v>
      </c>
      <c r="I1967" s="5">
        <v>0</v>
      </c>
      <c r="J1967" s="5">
        <v>39.26</v>
      </c>
      <c r="K1967" t="s">
        <v>437</v>
      </c>
      <c r="L1967">
        <f>_xlfn.XLOOKUP(M1967,Sheet6!B:B,Sheet6!A:A,"",0)</f>
        <v>352</v>
      </c>
      <c r="M1967" t="s">
        <v>438</v>
      </c>
      <c r="P1967" t="s">
        <v>24</v>
      </c>
      <c r="Q1967" t="s">
        <v>738</v>
      </c>
      <c r="R1967" t="s">
        <v>1683</v>
      </c>
      <c r="S1967" t="s">
        <v>1684</v>
      </c>
      <c r="T1967" t="s">
        <v>28</v>
      </c>
      <c r="U1967" s="6">
        <v>45943.359626770834</v>
      </c>
      <c r="V1967" t="s">
        <v>29</v>
      </c>
    </row>
    <row r="1968" spans="1:22">
      <c r="A1968" s="2">
        <v>2025</v>
      </c>
      <c r="B1968" s="3">
        <v>10</v>
      </c>
      <c r="C1968" s="4">
        <v>45932</v>
      </c>
      <c r="D1968" s="2">
        <v>85428</v>
      </c>
      <c r="E1968" s="2">
        <v>66</v>
      </c>
      <c r="F1968" t="s">
        <v>43</v>
      </c>
      <c r="G1968" t="s">
        <v>44</v>
      </c>
      <c r="H1968" s="5">
        <v>32.76</v>
      </c>
      <c r="I1968" s="5">
        <v>0</v>
      </c>
      <c r="J1968" s="5">
        <v>32.76</v>
      </c>
      <c r="K1968" t="s">
        <v>375</v>
      </c>
      <c r="L1968">
        <f>_xlfn.XLOOKUP(M1968,Sheet6!B:B,Sheet6!A:A,"",0)</f>
        <v>67</v>
      </c>
      <c r="M1968" t="s">
        <v>376</v>
      </c>
      <c r="P1968" t="s">
        <v>24</v>
      </c>
      <c r="Q1968" t="s">
        <v>738</v>
      </c>
      <c r="R1968" t="s">
        <v>1683</v>
      </c>
      <c r="S1968" t="s">
        <v>1684</v>
      </c>
      <c r="T1968" t="s">
        <v>28</v>
      </c>
      <c r="U1968" s="6">
        <v>45943.359626770834</v>
      </c>
      <c r="V1968" t="s">
        <v>29</v>
      </c>
    </row>
    <row r="1969" spans="1:22">
      <c r="A1969" s="2">
        <v>2025</v>
      </c>
      <c r="B1969" s="3">
        <v>10</v>
      </c>
      <c r="C1969" s="4">
        <v>45932</v>
      </c>
      <c r="D1969" s="2">
        <v>85428</v>
      </c>
      <c r="E1969" s="2">
        <v>67</v>
      </c>
      <c r="F1969" t="s">
        <v>43</v>
      </c>
      <c r="G1969" t="s">
        <v>44</v>
      </c>
      <c r="H1969" s="5">
        <v>69.48</v>
      </c>
      <c r="I1969" s="5">
        <v>0</v>
      </c>
      <c r="J1969" s="5">
        <v>69.48</v>
      </c>
      <c r="K1969" t="s">
        <v>225</v>
      </c>
      <c r="L1969">
        <f>_xlfn.XLOOKUP(M1969,Sheet6!B:B,Sheet6!A:A,"",0)</f>
        <v>148</v>
      </c>
      <c r="M1969" t="s">
        <v>226</v>
      </c>
      <c r="P1969" t="s">
        <v>24</v>
      </c>
      <c r="Q1969" t="s">
        <v>738</v>
      </c>
      <c r="R1969" t="s">
        <v>1683</v>
      </c>
      <c r="S1969" t="s">
        <v>1684</v>
      </c>
      <c r="T1969" t="s">
        <v>28</v>
      </c>
      <c r="U1969" s="6">
        <v>45943.359626770834</v>
      </c>
      <c r="V1969" t="s">
        <v>29</v>
      </c>
    </row>
    <row r="1970" spans="1:22">
      <c r="A1970" s="2">
        <v>2025</v>
      </c>
      <c r="B1970" s="3">
        <v>10</v>
      </c>
      <c r="C1970" s="4">
        <v>45932</v>
      </c>
      <c r="D1970" s="2">
        <v>85428</v>
      </c>
      <c r="E1970" s="2">
        <v>68</v>
      </c>
      <c r="F1970" t="s">
        <v>43</v>
      </c>
      <c r="G1970" t="s">
        <v>44</v>
      </c>
      <c r="H1970" s="5">
        <v>52.12</v>
      </c>
      <c r="I1970" s="5">
        <v>0</v>
      </c>
      <c r="J1970" s="5">
        <v>52.12</v>
      </c>
      <c r="K1970" t="s">
        <v>399</v>
      </c>
      <c r="L1970">
        <f>_xlfn.XLOOKUP(M1970,Sheet6!B:B,Sheet6!A:A,"",0)</f>
        <v>149</v>
      </c>
      <c r="M1970" t="s">
        <v>400</v>
      </c>
      <c r="P1970" t="s">
        <v>24</v>
      </c>
      <c r="Q1970" t="s">
        <v>738</v>
      </c>
      <c r="R1970" t="s">
        <v>1683</v>
      </c>
      <c r="S1970" t="s">
        <v>1684</v>
      </c>
      <c r="T1970" t="s">
        <v>28</v>
      </c>
      <c r="U1970" s="6">
        <v>45943.359626770834</v>
      </c>
      <c r="V1970" t="s">
        <v>29</v>
      </c>
    </row>
    <row r="1971" spans="1:22">
      <c r="A1971" s="2">
        <v>2025</v>
      </c>
      <c r="B1971" s="3">
        <v>10</v>
      </c>
      <c r="C1971" s="4">
        <v>45932</v>
      </c>
      <c r="D1971" s="2">
        <v>85428</v>
      </c>
      <c r="E1971" s="2">
        <v>69</v>
      </c>
      <c r="F1971" t="s">
        <v>43</v>
      </c>
      <c r="G1971" t="s">
        <v>44</v>
      </c>
      <c r="H1971" s="5">
        <v>23.01</v>
      </c>
      <c r="I1971" s="5">
        <v>0</v>
      </c>
      <c r="J1971" s="5">
        <v>23.01</v>
      </c>
      <c r="K1971" t="s">
        <v>257</v>
      </c>
      <c r="L1971">
        <f>_xlfn.XLOOKUP(M1971,Sheet6!B:B,Sheet6!A:A,"",0)</f>
        <v>150</v>
      </c>
      <c r="M1971" t="s">
        <v>258</v>
      </c>
      <c r="P1971" t="s">
        <v>24</v>
      </c>
      <c r="Q1971" t="s">
        <v>738</v>
      </c>
      <c r="R1971" t="s">
        <v>1683</v>
      </c>
      <c r="S1971" t="s">
        <v>1684</v>
      </c>
      <c r="T1971" t="s">
        <v>28</v>
      </c>
      <c r="U1971" s="6">
        <v>45943.359626770834</v>
      </c>
      <c r="V1971" t="s">
        <v>29</v>
      </c>
    </row>
    <row r="1972" spans="1:22">
      <c r="A1972" s="2">
        <v>2025</v>
      </c>
      <c r="B1972" s="3">
        <v>10</v>
      </c>
      <c r="C1972" s="4">
        <v>45932</v>
      </c>
      <c r="D1972" s="2">
        <v>85428</v>
      </c>
      <c r="E1972" s="2">
        <v>70</v>
      </c>
      <c r="F1972" t="s">
        <v>43</v>
      </c>
      <c r="G1972" t="s">
        <v>44</v>
      </c>
      <c r="H1972" s="5">
        <v>43.66</v>
      </c>
      <c r="I1972" s="5">
        <v>0</v>
      </c>
      <c r="J1972" s="5">
        <v>43.66</v>
      </c>
      <c r="K1972" t="s">
        <v>421</v>
      </c>
      <c r="L1972">
        <f>_xlfn.XLOOKUP(M1972,Sheet6!B:B,Sheet6!A:A,"",0)</f>
        <v>22</v>
      </c>
      <c r="M1972" t="s">
        <v>422</v>
      </c>
      <c r="P1972" t="s">
        <v>24</v>
      </c>
      <c r="Q1972" t="s">
        <v>738</v>
      </c>
      <c r="R1972" t="s">
        <v>1683</v>
      </c>
      <c r="S1972" t="s">
        <v>1684</v>
      </c>
      <c r="T1972" t="s">
        <v>28</v>
      </c>
      <c r="U1972" s="6">
        <v>45943.359626770834</v>
      </c>
      <c r="V1972" t="s">
        <v>29</v>
      </c>
    </row>
    <row r="1973" spans="1:22">
      <c r="A1973" s="2">
        <v>2025</v>
      </c>
      <c r="B1973" s="3">
        <v>10</v>
      </c>
      <c r="C1973" s="4">
        <v>45932</v>
      </c>
      <c r="D1973" s="2">
        <v>85428</v>
      </c>
      <c r="E1973" s="2">
        <v>71</v>
      </c>
      <c r="F1973" t="s">
        <v>43</v>
      </c>
      <c r="G1973" t="s">
        <v>44</v>
      </c>
      <c r="H1973" s="5">
        <v>115.19</v>
      </c>
      <c r="I1973" s="5">
        <v>0</v>
      </c>
      <c r="J1973" s="5">
        <v>115.19</v>
      </c>
      <c r="K1973" t="s">
        <v>263</v>
      </c>
      <c r="L1973">
        <f>_xlfn.XLOOKUP(M1973,Sheet6!B:B,Sheet6!A:A,"",0)</f>
        <v>4</v>
      </c>
      <c r="M1973" t="s">
        <v>264</v>
      </c>
      <c r="P1973" t="s">
        <v>24</v>
      </c>
      <c r="Q1973" t="s">
        <v>738</v>
      </c>
      <c r="R1973" t="s">
        <v>1683</v>
      </c>
      <c r="S1973" t="s">
        <v>1684</v>
      </c>
      <c r="T1973" t="s">
        <v>28</v>
      </c>
      <c r="U1973" s="6">
        <v>45943.359626770834</v>
      </c>
      <c r="V1973" t="s">
        <v>29</v>
      </c>
    </row>
    <row r="1974" spans="1:22">
      <c r="A1974" s="2">
        <v>2025</v>
      </c>
      <c r="B1974" s="3">
        <v>10</v>
      </c>
      <c r="C1974" s="4">
        <v>45932</v>
      </c>
      <c r="D1974" s="2">
        <v>85428</v>
      </c>
      <c r="E1974" s="2">
        <v>72</v>
      </c>
      <c r="F1974" t="s">
        <v>43</v>
      </c>
      <c r="G1974" t="s">
        <v>44</v>
      </c>
      <c r="H1974" s="5">
        <v>230.16</v>
      </c>
      <c r="I1974" s="5">
        <v>0</v>
      </c>
      <c r="J1974" s="5">
        <v>230.16</v>
      </c>
      <c r="K1974" t="s">
        <v>237</v>
      </c>
      <c r="L1974">
        <f>_xlfn.XLOOKUP(M1974,Sheet6!B:B,Sheet6!A:A,"",0)</f>
        <v>160</v>
      </c>
      <c r="M1974" t="s">
        <v>238</v>
      </c>
      <c r="P1974" t="s">
        <v>24</v>
      </c>
      <c r="Q1974" t="s">
        <v>738</v>
      </c>
      <c r="R1974" t="s">
        <v>1683</v>
      </c>
      <c r="S1974" t="s">
        <v>1684</v>
      </c>
      <c r="T1974" t="s">
        <v>28</v>
      </c>
      <c r="U1974" s="6">
        <v>45943.359626770834</v>
      </c>
      <c r="V1974" t="s">
        <v>29</v>
      </c>
    </row>
    <row r="1975" spans="1:22">
      <c r="A1975" s="2">
        <v>2025</v>
      </c>
      <c r="B1975" s="3">
        <v>10</v>
      </c>
      <c r="C1975" s="4">
        <v>45932</v>
      </c>
      <c r="D1975" s="2">
        <v>85428</v>
      </c>
      <c r="E1975" s="2">
        <v>73</v>
      </c>
      <c r="F1975" t="s">
        <v>43</v>
      </c>
      <c r="G1975" t="s">
        <v>44</v>
      </c>
      <c r="H1975" s="5">
        <v>79.27</v>
      </c>
      <c r="I1975" s="5">
        <v>0</v>
      </c>
      <c r="J1975" s="5">
        <v>79.27</v>
      </c>
      <c r="K1975" t="s">
        <v>277</v>
      </c>
      <c r="L1975">
        <f>_xlfn.XLOOKUP(M1975,Sheet6!B:B,Sheet6!A:A,"",0)</f>
        <v>131</v>
      </c>
      <c r="M1975" t="s">
        <v>278</v>
      </c>
      <c r="P1975" t="s">
        <v>24</v>
      </c>
      <c r="Q1975" t="s">
        <v>738</v>
      </c>
      <c r="R1975" t="s">
        <v>1683</v>
      </c>
      <c r="S1975" t="s">
        <v>1684</v>
      </c>
      <c r="T1975" t="s">
        <v>28</v>
      </c>
      <c r="U1975" s="6">
        <v>45943.359626770834</v>
      </c>
      <c r="V1975" t="s">
        <v>29</v>
      </c>
    </row>
    <row r="1976" spans="1:22">
      <c r="A1976" s="2">
        <v>2025</v>
      </c>
      <c r="B1976" s="3">
        <v>10</v>
      </c>
      <c r="C1976" s="4">
        <v>45932</v>
      </c>
      <c r="D1976" s="2">
        <v>85428</v>
      </c>
      <c r="E1976" s="2">
        <v>74</v>
      </c>
      <c r="F1976" t="s">
        <v>43</v>
      </c>
      <c r="G1976" t="s">
        <v>44</v>
      </c>
      <c r="H1976" s="5">
        <v>71.819999999999993</v>
      </c>
      <c r="I1976" s="5">
        <v>0</v>
      </c>
      <c r="J1976" s="5">
        <v>71.819999999999993</v>
      </c>
      <c r="K1976" t="s">
        <v>373</v>
      </c>
      <c r="L1976">
        <f>_xlfn.XLOOKUP(M1976,Sheet6!B:B,Sheet6!A:A,"",0)</f>
        <v>26</v>
      </c>
      <c r="M1976" t="s">
        <v>374</v>
      </c>
      <c r="P1976" t="s">
        <v>24</v>
      </c>
      <c r="Q1976" t="s">
        <v>738</v>
      </c>
      <c r="R1976" t="s">
        <v>1683</v>
      </c>
      <c r="S1976" t="s">
        <v>1684</v>
      </c>
      <c r="T1976" t="s">
        <v>28</v>
      </c>
      <c r="U1976" s="6">
        <v>45943.359626770834</v>
      </c>
      <c r="V1976" t="s">
        <v>29</v>
      </c>
    </row>
    <row r="1977" spans="1:22">
      <c r="A1977" s="2">
        <v>2025</v>
      </c>
      <c r="B1977" s="3">
        <v>10</v>
      </c>
      <c r="C1977" s="4">
        <v>45932</v>
      </c>
      <c r="D1977" s="2">
        <v>85428</v>
      </c>
      <c r="E1977" s="2">
        <v>75</v>
      </c>
      <c r="F1977" t="s">
        <v>43</v>
      </c>
      <c r="G1977" t="s">
        <v>44</v>
      </c>
      <c r="H1977" s="5">
        <v>58.49</v>
      </c>
      <c r="I1977" s="5">
        <v>0</v>
      </c>
      <c r="J1977" s="5">
        <v>58.49</v>
      </c>
      <c r="K1977" t="s">
        <v>451</v>
      </c>
      <c r="L1977">
        <f>_xlfn.XLOOKUP(M1977,Sheet6!B:B,Sheet6!A:A,"",0)</f>
        <v>163</v>
      </c>
      <c r="M1977" t="s">
        <v>452</v>
      </c>
      <c r="P1977" t="s">
        <v>24</v>
      </c>
      <c r="Q1977" t="s">
        <v>738</v>
      </c>
      <c r="R1977" t="s">
        <v>1683</v>
      </c>
      <c r="S1977" t="s">
        <v>1684</v>
      </c>
      <c r="T1977" t="s">
        <v>28</v>
      </c>
      <c r="U1977" s="6">
        <v>45943.359626770834</v>
      </c>
      <c r="V1977" t="s">
        <v>29</v>
      </c>
    </row>
    <row r="1978" spans="1:22">
      <c r="A1978" s="2">
        <v>2025</v>
      </c>
      <c r="B1978" s="3">
        <v>10</v>
      </c>
      <c r="C1978" s="4">
        <v>45932</v>
      </c>
      <c r="D1978" s="2">
        <v>85428</v>
      </c>
      <c r="E1978" s="2">
        <v>76</v>
      </c>
      <c r="F1978" t="s">
        <v>43</v>
      </c>
      <c r="G1978" t="s">
        <v>44</v>
      </c>
      <c r="H1978" s="5">
        <v>14.73</v>
      </c>
      <c r="I1978" s="5">
        <v>0</v>
      </c>
      <c r="J1978" s="5">
        <v>14.73</v>
      </c>
      <c r="K1978" t="s">
        <v>133</v>
      </c>
      <c r="L1978">
        <f>_xlfn.XLOOKUP(M1978,Sheet6!B:B,Sheet6!A:A,"",0)</f>
        <v>30</v>
      </c>
      <c r="M1978" t="s">
        <v>134</v>
      </c>
      <c r="P1978" t="s">
        <v>24</v>
      </c>
      <c r="Q1978" t="s">
        <v>738</v>
      </c>
      <c r="R1978" t="s">
        <v>1683</v>
      </c>
      <c r="S1978" t="s">
        <v>1684</v>
      </c>
      <c r="T1978" t="s">
        <v>28</v>
      </c>
      <c r="U1978" s="6">
        <v>45943.359626770834</v>
      </c>
      <c r="V1978" t="s">
        <v>29</v>
      </c>
    </row>
    <row r="1979" spans="1:22">
      <c r="A1979" s="2">
        <v>2025</v>
      </c>
      <c r="B1979" s="3">
        <v>10</v>
      </c>
      <c r="C1979" s="4">
        <v>45932</v>
      </c>
      <c r="D1979" s="2">
        <v>85428</v>
      </c>
      <c r="E1979" s="2">
        <v>77</v>
      </c>
      <c r="F1979" t="s">
        <v>43</v>
      </c>
      <c r="G1979" t="s">
        <v>44</v>
      </c>
      <c r="H1979" s="5">
        <v>46.8</v>
      </c>
      <c r="I1979" s="5">
        <v>0</v>
      </c>
      <c r="J1979" s="5">
        <v>46.8</v>
      </c>
      <c r="K1979" t="s">
        <v>131</v>
      </c>
      <c r="L1979">
        <f>_xlfn.XLOOKUP(M1979,Sheet6!B:B,Sheet6!A:A,"",0)</f>
        <v>183</v>
      </c>
      <c r="M1979" t="s">
        <v>132</v>
      </c>
      <c r="P1979" t="s">
        <v>24</v>
      </c>
      <c r="Q1979" t="s">
        <v>738</v>
      </c>
      <c r="R1979" t="s">
        <v>1683</v>
      </c>
      <c r="S1979" t="s">
        <v>1684</v>
      </c>
      <c r="T1979" t="s">
        <v>28</v>
      </c>
      <c r="U1979" s="6">
        <v>45943.359626770834</v>
      </c>
      <c r="V1979" t="s">
        <v>29</v>
      </c>
    </row>
    <row r="1980" spans="1:22">
      <c r="A1980" s="2">
        <v>2025</v>
      </c>
      <c r="B1980" s="3">
        <v>10</v>
      </c>
      <c r="C1980" s="4">
        <v>45932</v>
      </c>
      <c r="D1980" s="2">
        <v>85428</v>
      </c>
      <c r="E1980" s="2">
        <v>78</v>
      </c>
      <c r="F1980" t="s">
        <v>43</v>
      </c>
      <c r="G1980" t="s">
        <v>44</v>
      </c>
      <c r="H1980" s="5">
        <v>29.42</v>
      </c>
      <c r="I1980" s="5">
        <v>0</v>
      </c>
      <c r="J1980" s="5">
        <v>29.42</v>
      </c>
      <c r="K1980" t="s">
        <v>135</v>
      </c>
      <c r="L1980">
        <f>_xlfn.XLOOKUP(M1980,Sheet6!B:B,Sheet6!A:A,"",0)</f>
        <v>191</v>
      </c>
      <c r="M1980" t="s">
        <v>136</v>
      </c>
      <c r="P1980" t="s">
        <v>24</v>
      </c>
      <c r="Q1980" t="s">
        <v>738</v>
      </c>
      <c r="R1980" t="s">
        <v>1683</v>
      </c>
      <c r="S1980" t="s">
        <v>1684</v>
      </c>
      <c r="T1980" t="s">
        <v>28</v>
      </c>
      <c r="U1980" s="6">
        <v>45943.359626770834</v>
      </c>
      <c r="V1980" t="s">
        <v>29</v>
      </c>
    </row>
    <row r="1981" spans="1:22">
      <c r="A1981" s="2">
        <v>2025</v>
      </c>
      <c r="B1981" s="3">
        <v>10</v>
      </c>
      <c r="C1981" s="4">
        <v>45932</v>
      </c>
      <c r="D1981" s="2">
        <v>85428</v>
      </c>
      <c r="E1981" s="2">
        <v>79</v>
      </c>
      <c r="F1981" t="s">
        <v>43</v>
      </c>
      <c r="G1981" t="s">
        <v>44</v>
      </c>
      <c r="H1981" s="5">
        <v>39.49</v>
      </c>
      <c r="I1981" s="5">
        <v>0</v>
      </c>
      <c r="J1981" s="5">
        <v>39.49</v>
      </c>
      <c r="K1981" t="s">
        <v>275</v>
      </c>
      <c r="L1981">
        <f>_xlfn.XLOOKUP(M1981,Sheet6!B:B,Sheet6!A:A,"",0)</f>
        <v>194</v>
      </c>
      <c r="M1981" t="s">
        <v>276</v>
      </c>
      <c r="P1981" t="s">
        <v>24</v>
      </c>
      <c r="Q1981" t="s">
        <v>738</v>
      </c>
      <c r="R1981" t="s">
        <v>1683</v>
      </c>
      <c r="S1981" t="s">
        <v>1684</v>
      </c>
      <c r="T1981" t="s">
        <v>28</v>
      </c>
      <c r="U1981" s="6">
        <v>45943.359626770834</v>
      </c>
      <c r="V1981" t="s">
        <v>29</v>
      </c>
    </row>
    <row r="1982" spans="1:22">
      <c r="A1982" s="2">
        <v>2025</v>
      </c>
      <c r="B1982" s="3">
        <v>10</v>
      </c>
      <c r="C1982" s="4">
        <v>45932</v>
      </c>
      <c r="D1982" s="2">
        <v>85428</v>
      </c>
      <c r="E1982" s="2">
        <v>80</v>
      </c>
      <c r="F1982" t="s">
        <v>43</v>
      </c>
      <c r="G1982" t="s">
        <v>44</v>
      </c>
      <c r="H1982" s="5">
        <v>133.52000000000001</v>
      </c>
      <c r="I1982" s="5">
        <v>0</v>
      </c>
      <c r="J1982" s="5">
        <v>133.52000000000001</v>
      </c>
      <c r="K1982" t="s">
        <v>137</v>
      </c>
      <c r="L1982">
        <f>_xlfn.XLOOKUP(M1982,Sheet6!B:B,Sheet6!A:A,"",0)</f>
        <v>195</v>
      </c>
      <c r="M1982" t="s">
        <v>138</v>
      </c>
      <c r="P1982" t="s">
        <v>24</v>
      </c>
      <c r="Q1982" t="s">
        <v>738</v>
      </c>
      <c r="R1982" t="s">
        <v>1683</v>
      </c>
      <c r="S1982" t="s">
        <v>1684</v>
      </c>
      <c r="T1982" t="s">
        <v>28</v>
      </c>
      <c r="U1982" s="6">
        <v>45943.359626770834</v>
      </c>
      <c r="V1982" t="s">
        <v>29</v>
      </c>
    </row>
    <row r="1983" spans="1:22">
      <c r="A1983" s="2">
        <v>2025</v>
      </c>
      <c r="B1983" s="3">
        <v>10</v>
      </c>
      <c r="C1983" s="4">
        <v>45932</v>
      </c>
      <c r="D1983" s="2">
        <v>85428</v>
      </c>
      <c r="E1983" s="2">
        <v>81</v>
      </c>
      <c r="F1983" t="s">
        <v>43</v>
      </c>
      <c r="G1983" t="s">
        <v>44</v>
      </c>
      <c r="H1983" s="5">
        <v>32.57</v>
      </c>
      <c r="I1983" s="5">
        <v>0</v>
      </c>
      <c r="J1983" s="5">
        <v>32.57</v>
      </c>
      <c r="K1983" t="s">
        <v>381</v>
      </c>
      <c r="L1983">
        <f>_xlfn.XLOOKUP(M1983,Sheet6!B:B,Sheet6!A:A,"",0)</f>
        <v>196</v>
      </c>
      <c r="M1983" t="s">
        <v>382</v>
      </c>
      <c r="P1983" t="s">
        <v>24</v>
      </c>
      <c r="Q1983" t="s">
        <v>738</v>
      </c>
      <c r="R1983" t="s">
        <v>1683</v>
      </c>
      <c r="S1983" t="s">
        <v>1684</v>
      </c>
      <c r="T1983" t="s">
        <v>28</v>
      </c>
      <c r="U1983" s="6">
        <v>45943.359626770834</v>
      </c>
      <c r="V1983" t="s">
        <v>29</v>
      </c>
    </row>
    <row r="1984" spans="1:22">
      <c r="A1984" s="2">
        <v>2025</v>
      </c>
      <c r="B1984" s="3">
        <v>10</v>
      </c>
      <c r="C1984" s="4">
        <v>45932</v>
      </c>
      <c r="D1984" s="2">
        <v>85428</v>
      </c>
      <c r="E1984" s="2">
        <v>82</v>
      </c>
      <c r="F1984" t="s">
        <v>43</v>
      </c>
      <c r="G1984" t="s">
        <v>44</v>
      </c>
      <c r="H1984" s="5">
        <v>85.24</v>
      </c>
      <c r="I1984" s="5">
        <v>0</v>
      </c>
      <c r="J1984" s="5">
        <v>85.24</v>
      </c>
      <c r="K1984" t="s">
        <v>504</v>
      </c>
      <c r="L1984">
        <f>_xlfn.XLOOKUP(M1984,Sheet6!B:B,Sheet6!A:A,"",0)</f>
        <v>10</v>
      </c>
      <c r="M1984" t="s">
        <v>505</v>
      </c>
      <c r="P1984" t="s">
        <v>24</v>
      </c>
      <c r="Q1984" t="s">
        <v>738</v>
      </c>
      <c r="R1984" t="s">
        <v>1683</v>
      </c>
      <c r="S1984" t="s">
        <v>1684</v>
      </c>
      <c r="T1984" t="s">
        <v>28</v>
      </c>
      <c r="U1984" s="6">
        <v>45943.359626770834</v>
      </c>
      <c r="V1984" t="s">
        <v>29</v>
      </c>
    </row>
    <row r="1985" spans="1:22">
      <c r="A1985" s="2">
        <v>2025</v>
      </c>
      <c r="B1985" s="3">
        <v>10</v>
      </c>
      <c r="C1985" s="4">
        <v>45932</v>
      </c>
      <c r="D1985" s="2">
        <v>85428</v>
      </c>
      <c r="E1985" s="2">
        <v>83</v>
      </c>
      <c r="F1985" t="s">
        <v>43</v>
      </c>
      <c r="G1985" t="s">
        <v>44</v>
      </c>
      <c r="H1985" s="5">
        <v>55.35</v>
      </c>
      <c r="I1985" s="5">
        <v>0</v>
      </c>
      <c r="J1985" s="5">
        <v>55.35</v>
      </c>
      <c r="K1985" t="s">
        <v>66</v>
      </c>
      <c r="L1985">
        <f>_xlfn.XLOOKUP(M1985,Sheet6!B:B,Sheet6!A:A,"",0)</f>
        <v>88</v>
      </c>
      <c r="M1985" t="s">
        <v>67</v>
      </c>
      <c r="P1985" t="s">
        <v>24</v>
      </c>
      <c r="Q1985" t="s">
        <v>738</v>
      </c>
      <c r="R1985" t="s">
        <v>1683</v>
      </c>
      <c r="S1985" t="s">
        <v>1684</v>
      </c>
      <c r="T1985" t="s">
        <v>28</v>
      </c>
      <c r="U1985" s="6">
        <v>45943.359626770834</v>
      </c>
      <c r="V1985" t="s">
        <v>29</v>
      </c>
    </row>
    <row r="1986" spans="1:22">
      <c r="A1986" s="2">
        <v>2025</v>
      </c>
      <c r="B1986" s="3">
        <v>10</v>
      </c>
      <c r="C1986" s="4">
        <v>45932</v>
      </c>
      <c r="D1986" s="2">
        <v>85428</v>
      </c>
      <c r="E1986" s="2">
        <v>84</v>
      </c>
      <c r="F1986" t="s">
        <v>43</v>
      </c>
      <c r="G1986" t="s">
        <v>44</v>
      </c>
      <c r="H1986" s="5">
        <v>15.42</v>
      </c>
      <c r="I1986" s="5">
        <v>0</v>
      </c>
      <c r="J1986" s="5">
        <v>15.42</v>
      </c>
      <c r="K1986" t="s">
        <v>455</v>
      </c>
      <c r="L1986">
        <f>_xlfn.XLOOKUP(M1986,Sheet6!B:B,Sheet6!A:A,"",0)</f>
        <v>122</v>
      </c>
      <c r="M1986" t="s">
        <v>456</v>
      </c>
      <c r="P1986" t="s">
        <v>24</v>
      </c>
      <c r="Q1986" t="s">
        <v>738</v>
      </c>
      <c r="R1986" t="s">
        <v>1683</v>
      </c>
      <c r="S1986" t="s">
        <v>1684</v>
      </c>
      <c r="T1986" t="s">
        <v>28</v>
      </c>
      <c r="U1986" s="6">
        <v>45943.359626770834</v>
      </c>
      <c r="V1986" t="s">
        <v>29</v>
      </c>
    </row>
    <row r="1987" spans="1:22">
      <c r="A1987" s="2">
        <v>2025</v>
      </c>
      <c r="B1987" s="3">
        <v>10</v>
      </c>
      <c r="C1987" s="4">
        <v>45932</v>
      </c>
      <c r="D1987" s="2">
        <v>85428</v>
      </c>
      <c r="E1987" s="2">
        <v>85</v>
      </c>
      <c r="F1987" t="s">
        <v>43</v>
      </c>
      <c r="G1987" t="s">
        <v>44</v>
      </c>
      <c r="H1987" s="5">
        <v>34.25</v>
      </c>
      <c r="I1987" s="5">
        <v>0</v>
      </c>
      <c r="J1987" s="5">
        <v>34.25</v>
      </c>
      <c r="K1987" t="s">
        <v>411</v>
      </c>
      <c r="L1987">
        <f>_xlfn.XLOOKUP(M1987,Sheet6!B:B,Sheet6!A:A,"",0)</f>
        <v>33</v>
      </c>
      <c r="M1987" t="s">
        <v>412</v>
      </c>
      <c r="P1987" t="s">
        <v>24</v>
      </c>
      <c r="Q1987" t="s">
        <v>738</v>
      </c>
      <c r="R1987" t="s">
        <v>1683</v>
      </c>
      <c r="S1987" t="s">
        <v>1684</v>
      </c>
      <c r="T1987" t="s">
        <v>28</v>
      </c>
      <c r="U1987" s="6">
        <v>45943.359626770834</v>
      </c>
      <c r="V1987" t="s">
        <v>29</v>
      </c>
    </row>
    <row r="1988" spans="1:22">
      <c r="A1988" s="2">
        <v>2025</v>
      </c>
      <c r="B1988" s="3">
        <v>10</v>
      </c>
      <c r="C1988" s="4">
        <v>45932</v>
      </c>
      <c r="D1988" s="2">
        <v>85428</v>
      </c>
      <c r="E1988" s="2">
        <v>86</v>
      </c>
      <c r="F1988" t="s">
        <v>43</v>
      </c>
      <c r="G1988" t="s">
        <v>44</v>
      </c>
      <c r="H1988" s="5">
        <v>15.96</v>
      </c>
      <c r="I1988" s="5">
        <v>0</v>
      </c>
      <c r="J1988" s="5">
        <v>15.96</v>
      </c>
      <c r="K1988" t="s">
        <v>453</v>
      </c>
      <c r="L1988">
        <f>_xlfn.XLOOKUP(M1988,Sheet6!B:B,Sheet6!A:A,"",0)</f>
        <v>34</v>
      </c>
      <c r="M1988" t="s">
        <v>454</v>
      </c>
      <c r="P1988" t="s">
        <v>24</v>
      </c>
      <c r="Q1988" t="s">
        <v>738</v>
      </c>
      <c r="R1988" t="s">
        <v>1683</v>
      </c>
      <c r="S1988" t="s">
        <v>1684</v>
      </c>
      <c r="T1988" t="s">
        <v>28</v>
      </c>
      <c r="U1988" s="6">
        <v>45943.359626770834</v>
      </c>
      <c r="V1988" t="s">
        <v>29</v>
      </c>
    </row>
    <row r="1989" spans="1:22">
      <c r="A1989" s="2">
        <v>2025</v>
      </c>
      <c r="B1989" s="3">
        <v>10</v>
      </c>
      <c r="C1989" s="4">
        <v>45932</v>
      </c>
      <c r="D1989" s="2">
        <v>85428</v>
      </c>
      <c r="E1989" s="2">
        <v>87</v>
      </c>
      <c r="F1989" t="s">
        <v>43</v>
      </c>
      <c r="G1989" t="s">
        <v>44</v>
      </c>
      <c r="H1989" s="5">
        <v>58.2</v>
      </c>
      <c r="I1989" s="5">
        <v>0</v>
      </c>
      <c r="J1989" s="5">
        <v>58.2</v>
      </c>
      <c r="K1989" t="s">
        <v>395</v>
      </c>
      <c r="L1989">
        <f>_xlfn.XLOOKUP(M1989,Sheet6!B:B,Sheet6!A:A,"",0)</f>
        <v>207</v>
      </c>
      <c r="M1989" t="s">
        <v>396</v>
      </c>
      <c r="P1989" t="s">
        <v>24</v>
      </c>
      <c r="Q1989" t="s">
        <v>738</v>
      </c>
      <c r="R1989" t="s">
        <v>1683</v>
      </c>
      <c r="S1989" t="s">
        <v>1684</v>
      </c>
      <c r="T1989" t="s">
        <v>28</v>
      </c>
      <c r="U1989" s="6">
        <v>45943.359626770834</v>
      </c>
      <c r="V1989" t="s">
        <v>29</v>
      </c>
    </row>
    <row r="1990" spans="1:22">
      <c r="A1990" s="2">
        <v>2025</v>
      </c>
      <c r="B1990" s="3">
        <v>10</v>
      </c>
      <c r="C1990" s="4">
        <v>45932</v>
      </c>
      <c r="D1990" s="2">
        <v>85428</v>
      </c>
      <c r="E1990" s="2">
        <v>88</v>
      </c>
      <c r="F1990" t="s">
        <v>43</v>
      </c>
      <c r="G1990" t="s">
        <v>44</v>
      </c>
      <c r="H1990" s="5">
        <v>115.21</v>
      </c>
      <c r="I1990" s="5">
        <v>0</v>
      </c>
      <c r="J1990" s="5">
        <v>115.21</v>
      </c>
      <c r="K1990" t="s">
        <v>229</v>
      </c>
      <c r="L1990">
        <f>_xlfn.XLOOKUP(M1990,Sheet6!B:B,Sheet6!A:A,"",0)</f>
        <v>210</v>
      </c>
      <c r="M1990" t="s">
        <v>230</v>
      </c>
      <c r="P1990" t="s">
        <v>24</v>
      </c>
      <c r="Q1990" t="s">
        <v>738</v>
      </c>
      <c r="R1990" t="s">
        <v>1683</v>
      </c>
      <c r="S1990" t="s">
        <v>1684</v>
      </c>
      <c r="T1990" t="s">
        <v>28</v>
      </c>
      <c r="U1990" s="6">
        <v>45943.359626770834</v>
      </c>
      <c r="V1990" t="s">
        <v>29</v>
      </c>
    </row>
    <row r="1991" spans="1:22">
      <c r="A1991" s="2">
        <v>2025</v>
      </c>
      <c r="B1991" s="3">
        <v>10</v>
      </c>
      <c r="C1991" s="4">
        <v>45932</v>
      </c>
      <c r="D1991" s="2">
        <v>85428</v>
      </c>
      <c r="E1991" s="2">
        <v>89</v>
      </c>
      <c r="F1991" t="s">
        <v>43</v>
      </c>
      <c r="G1991" t="s">
        <v>44</v>
      </c>
      <c r="H1991" s="5">
        <v>35.770000000000003</v>
      </c>
      <c r="I1991" s="5">
        <v>0</v>
      </c>
      <c r="J1991" s="5">
        <v>35.770000000000003</v>
      </c>
      <c r="K1991" t="s">
        <v>371</v>
      </c>
      <c r="L1991">
        <f>_xlfn.XLOOKUP(M1991,Sheet6!B:B,Sheet6!A:A,"",0)</f>
        <v>215</v>
      </c>
      <c r="M1991" t="s">
        <v>372</v>
      </c>
      <c r="P1991" t="s">
        <v>24</v>
      </c>
      <c r="Q1991" t="s">
        <v>738</v>
      </c>
      <c r="R1991" t="s">
        <v>1683</v>
      </c>
      <c r="S1991" t="s">
        <v>1684</v>
      </c>
      <c r="T1991" t="s">
        <v>28</v>
      </c>
      <c r="U1991" s="6">
        <v>45943.359626770834</v>
      </c>
      <c r="V1991" t="s">
        <v>29</v>
      </c>
    </row>
    <row r="1992" spans="1:22">
      <c r="A1992" s="2">
        <v>2025</v>
      </c>
      <c r="B1992" s="3">
        <v>10</v>
      </c>
      <c r="C1992" s="4">
        <v>45932</v>
      </c>
      <c r="D1992" s="2">
        <v>85428</v>
      </c>
      <c r="E1992" s="2">
        <v>90</v>
      </c>
      <c r="F1992" t="s">
        <v>43</v>
      </c>
      <c r="G1992" t="s">
        <v>44</v>
      </c>
      <c r="H1992" s="5">
        <v>89.34</v>
      </c>
      <c r="I1992" s="5">
        <v>0</v>
      </c>
      <c r="J1992" s="5">
        <v>89.34</v>
      </c>
      <c r="K1992" t="s">
        <v>389</v>
      </c>
      <c r="L1992">
        <f>_xlfn.XLOOKUP(M1992,Sheet6!B:B,Sheet6!A:A,"",0)</f>
        <v>216</v>
      </c>
      <c r="M1992" t="s">
        <v>390</v>
      </c>
      <c r="P1992" t="s">
        <v>24</v>
      </c>
      <c r="Q1992" t="s">
        <v>738</v>
      </c>
      <c r="R1992" t="s">
        <v>1683</v>
      </c>
      <c r="S1992" t="s">
        <v>1684</v>
      </c>
      <c r="T1992" t="s">
        <v>28</v>
      </c>
      <c r="U1992" s="6">
        <v>45943.359626770834</v>
      </c>
      <c r="V1992" t="s">
        <v>29</v>
      </c>
    </row>
    <row r="1993" spans="1:22">
      <c r="A1993" s="2">
        <v>2025</v>
      </c>
      <c r="B1993" s="3">
        <v>10</v>
      </c>
      <c r="C1993" s="4">
        <v>45932</v>
      </c>
      <c r="D1993" s="2">
        <v>85428</v>
      </c>
      <c r="E1993" s="2">
        <v>91</v>
      </c>
      <c r="F1993" t="s">
        <v>43</v>
      </c>
      <c r="G1993" t="s">
        <v>44</v>
      </c>
      <c r="H1993" s="5">
        <v>59.13</v>
      </c>
      <c r="I1993" s="5">
        <v>0</v>
      </c>
      <c r="J1993" s="5">
        <v>59.13</v>
      </c>
      <c r="K1993" t="s">
        <v>259</v>
      </c>
      <c r="L1993">
        <f>_xlfn.XLOOKUP(M1993,Sheet6!B:B,Sheet6!A:A,"",0)</f>
        <v>35</v>
      </c>
      <c r="M1993" t="s">
        <v>260</v>
      </c>
      <c r="P1993" t="s">
        <v>24</v>
      </c>
      <c r="Q1993" t="s">
        <v>738</v>
      </c>
      <c r="R1993" t="s">
        <v>1683</v>
      </c>
      <c r="S1993" t="s">
        <v>1684</v>
      </c>
      <c r="T1993" t="s">
        <v>28</v>
      </c>
      <c r="U1993" s="6">
        <v>45943.359626770834</v>
      </c>
      <c r="V1993" t="s">
        <v>29</v>
      </c>
    </row>
    <row r="1994" spans="1:22">
      <c r="A1994" s="2">
        <v>2025</v>
      </c>
      <c r="B1994" s="3">
        <v>10</v>
      </c>
      <c r="C1994" s="4">
        <v>45932</v>
      </c>
      <c r="D1994" s="2">
        <v>85428</v>
      </c>
      <c r="E1994" s="2">
        <v>92</v>
      </c>
      <c r="F1994" t="s">
        <v>43</v>
      </c>
      <c r="G1994" t="s">
        <v>44</v>
      </c>
      <c r="H1994" s="5">
        <v>6.24</v>
      </c>
      <c r="I1994" s="5">
        <v>0</v>
      </c>
      <c r="J1994" s="5">
        <v>6.24</v>
      </c>
      <c r="K1994" t="s">
        <v>385</v>
      </c>
      <c r="L1994">
        <f>_xlfn.XLOOKUP(M1994,Sheet6!B:B,Sheet6!A:A,"",0)</f>
        <v>36</v>
      </c>
      <c r="M1994" t="s">
        <v>386</v>
      </c>
      <c r="P1994" t="s">
        <v>24</v>
      </c>
      <c r="Q1994" t="s">
        <v>738</v>
      </c>
      <c r="R1994" t="s">
        <v>1683</v>
      </c>
      <c r="S1994" t="s">
        <v>1684</v>
      </c>
      <c r="T1994" t="s">
        <v>28</v>
      </c>
      <c r="U1994" s="6">
        <v>45943.359626770834</v>
      </c>
      <c r="V1994" t="s">
        <v>29</v>
      </c>
    </row>
    <row r="1995" spans="1:22">
      <c r="A1995" s="2">
        <v>2025</v>
      </c>
      <c r="B1995" s="3">
        <v>10</v>
      </c>
      <c r="C1995" s="4">
        <v>45932</v>
      </c>
      <c r="D1995" s="2">
        <v>85428</v>
      </c>
      <c r="E1995" s="2">
        <v>93</v>
      </c>
      <c r="F1995" t="s">
        <v>43</v>
      </c>
      <c r="G1995" t="s">
        <v>44</v>
      </c>
      <c r="H1995" s="5">
        <v>6.1</v>
      </c>
      <c r="I1995" s="5">
        <v>0</v>
      </c>
      <c r="J1995" s="5">
        <v>6.1</v>
      </c>
      <c r="K1995" t="s">
        <v>121</v>
      </c>
      <c r="L1995">
        <f>_xlfn.XLOOKUP(M1995,Sheet6!B:B,Sheet6!A:A,"",0)</f>
        <v>208</v>
      </c>
      <c r="M1995" t="s">
        <v>122</v>
      </c>
      <c r="P1995" t="s">
        <v>24</v>
      </c>
      <c r="Q1995" t="s">
        <v>738</v>
      </c>
      <c r="R1995" t="s">
        <v>1683</v>
      </c>
      <c r="S1995" t="s">
        <v>1684</v>
      </c>
      <c r="T1995" t="s">
        <v>28</v>
      </c>
      <c r="U1995" s="6">
        <v>45943.359626770834</v>
      </c>
      <c r="V1995" t="s">
        <v>29</v>
      </c>
    </row>
    <row r="1996" spans="1:22">
      <c r="A1996" s="2">
        <v>2025</v>
      </c>
      <c r="B1996" s="3">
        <v>10</v>
      </c>
      <c r="C1996" s="4">
        <v>45932</v>
      </c>
      <c r="D1996" s="2">
        <v>85428</v>
      </c>
      <c r="E1996" s="2">
        <v>94</v>
      </c>
      <c r="F1996" t="s">
        <v>43</v>
      </c>
      <c r="G1996" t="s">
        <v>44</v>
      </c>
      <c r="H1996" s="5">
        <v>35.229999999999997</v>
      </c>
      <c r="I1996" s="5">
        <v>0</v>
      </c>
      <c r="J1996" s="5">
        <v>35.229999999999997</v>
      </c>
      <c r="K1996" t="s">
        <v>125</v>
      </c>
      <c r="L1996">
        <f>_xlfn.XLOOKUP(M1996,Sheet6!B:B,Sheet6!A:A,"",0)</f>
        <v>213</v>
      </c>
      <c r="M1996" t="s">
        <v>126</v>
      </c>
      <c r="P1996" t="s">
        <v>24</v>
      </c>
      <c r="Q1996" t="s">
        <v>738</v>
      </c>
      <c r="R1996" t="s">
        <v>1683</v>
      </c>
      <c r="S1996" t="s">
        <v>1684</v>
      </c>
      <c r="T1996" t="s">
        <v>28</v>
      </c>
      <c r="U1996" s="6">
        <v>45943.359626770834</v>
      </c>
      <c r="V1996" t="s">
        <v>29</v>
      </c>
    </row>
    <row r="1997" spans="1:22">
      <c r="A1997" s="2">
        <v>2025</v>
      </c>
      <c r="B1997" s="3">
        <v>10</v>
      </c>
      <c r="C1997" s="4">
        <v>45932</v>
      </c>
      <c r="D1997" s="2">
        <v>85428</v>
      </c>
      <c r="E1997" s="2">
        <v>95</v>
      </c>
      <c r="F1997" t="s">
        <v>43</v>
      </c>
      <c r="G1997" t="s">
        <v>44</v>
      </c>
      <c r="H1997" s="5">
        <v>18.63</v>
      </c>
      <c r="I1997" s="5">
        <v>0</v>
      </c>
      <c r="J1997" s="5">
        <v>18.63</v>
      </c>
      <c r="K1997" t="s">
        <v>223</v>
      </c>
      <c r="L1997">
        <f>_xlfn.XLOOKUP(M1997,Sheet6!B:B,Sheet6!A:A,"",0)</f>
        <v>20</v>
      </c>
      <c r="M1997" t="s">
        <v>224</v>
      </c>
      <c r="P1997" t="s">
        <v>24</v>
      </c>
      <c r="Q1997" t="s">
        <v>738</v>
      </c>
      <c r="R1997" t="s">
        <v>1683</v>
      </c>
      <c r="S1997" t="s">
        <v>1684</v>
      </c>
      <c r="T1997" t="s">
        <v>28</v>
      </c>
      <c r="U1997" s="6">
        <v>45943.359626770834</v>
      </c>
      <c r="V1997" t="s">
        <v>29</v>
      </c>
    </row>
    <row r="1998" spans="1:22">
      <c r="A1998" s="2">
        <v>2025</v>
      </c>
      <c r="B1998" s="3">
        <v>10</v>
      </c>
      <c r="C1998" s="4">
        <v>45932</v>
      </c>
      <c r="D1998" s="2">
        <v>85428</v>
      </c>
      <c r="E1998" s="2">
        <v>96</v>
      </c>
      <c r="F1998" t="s">
        <v>43</v>
      </c>
      <c r="G1998" t="s">
        <v>44</v>
      </c>
      <c r="H1998" s="5">
        <v>39.31</v>
      </c>
      <c r="I1998" s="5">
        <v>0</v>
      </c>
      <c r="J1998" s="5">
        <v>39.31</v>
      </c>
      <c r="K1998" t="s">
        <v>119</v>
      </c>
      <c r="L1998">
        <f>_xlfn.XLOOKUP(M1998,Sheet6!B:B,Sheet6!A:A,"",0)</f>
        <v>452</v>
      </c>
      <c r="M1998" t="s">
        <v>120</v>
      </c>
      <c r="P1998" t="s">
        <v>24</v>
      </c>
      <c r="Q1998" t="s">
        <v>738</v>
      </c>
      <c r="R1998" t="s">
        <v>1683</v>
      </c>
      <c r="S1998" t="s">
        <v>1684</v>
      </c>
      <c r="T1998" t="s">
        <v>28</v>
      </c>
      <c r="U1998" s="6">
        <v>45943.359626770834</v>
      </c>
      <c r="V1998" t="s">
        <v>29</v>
      </c>
    </row>
    <row r="1999" spans="1:22">
      <c r="A1999" s="2">
        <v>2025</v>
      </c>
      <c r="B1999" s="3">
        <v>10</v>
      </c>
      <c r="C1999" s="4">
        <v>45932</v>
      </c>
      <c r="D1999" s="2">
        <v>85428</v>
      </c>
      <c r="E1999" s="2">
        <v>97</v>
      </c>
      <c r="F1999" t="s">
        <v>43</v>
      </c>
      <c r="G1999" t="s">
        <v>44</v>
      </c>
      <c r="H1999" s="5">
        <v>807.23</v>
      </c>
      <c r="I1999" s="5">
        <v>0</v>
      </c>
      <c r="J1999" s="5">
        <v>807.23</v>
      </c>
      <c r="K1999" t="s">
        <v>465</v>
      </c>
      <c r="L1999">
        <f>_xlfn.XLOOKUP(M1999,Sheet6!B:B,Sheet6!A:A,"",0)</f>
        <v>405</v>
      </c>
      <c r="M1999" t="s">
        <v>466</v>
      </c>
      <c r="P1999" t="s">
        <v>24</v>
      </c>
      <c r="Q1999" t="s">
        <v>738</v>
      </c>
      <c r="R1999" t="s">
        <v>1683</v>
      </c>
      <c r="S1999" t="s">
        <v>1684</v>
      </c>
      <c r="T1999" t="s">
        <v>28</v>
      </c>
      <c r="U1999" s="6">
        <v>45943.359626770834</v>
      </c>
      <c r="V1999" t="s">
        <v>29</v>
      </c>
    </row>
    <row r="2000" spans="1:22">
      <c r="A2000" s="2">
        <v>2025</v>
      </c>
      <c r="B2000" s="3">
        <v>10</v>
      </c>
      <c r="C2000" s="4">
        <v>45932</v>
      </c>
      <c r="D2000" s="2">
        <v>85428</v>
      </c>
      <c r="E2000" s="2">
        <v>98</v>
      </c>
      <c r="F2000" t="s">
        <v>43</v>
      </c>
      <c r="G2000" t="s">
        <v>44</v>
      </c>
      <c r="H2000" s="5">
        <v>74.430000000000007</v>
      </c>
      <c r="I2000" s="5">
        <v>0</v>
      </c>
      <c r="J2000" s="5">
        <v>74.430000000000007</v>
      </c>
      <c r="K2000" t="s">
        <v>417</v>
      </c>
      <c r="L2000">
        <f>_xlfn.XLOOKUP(M2000,Sheet6!B:B,Sheet6!A:A,"",0)</f>
        <v>229</v>
      </c>
      <c r="M2000" t="s">
        <v>418</v>
      </c>
      <c r="P2000" t="s">
        <v>24</v>
      </c>
      <c r="Q2000" t="s">
        <v>738</v>
      </c>
      <c r="R2000" t="s">
        <v>1683</v>
      </c>
      <c r="S2000" t="s">
        <v>1684</v>
      </c>
      <c r="T2000" t="s">
        <v>28</v>
      </c>
      <c r="U2000" s="6">
        <v>45943.359626770834</v>
      </c>
      <c r="V2000" t="s">
        <v>29</v>
      </c>
    </row>
    <row r="2001" spans="1:22">
      <c r="A2001" s="2">
        <v>2025</v>
      </c>
      <c r="B2001" s="3">
        <v>10</v>
      </c>
      <c r="C2001" s="4">
        <v>45932</v>
      </c>
      <c r="D2001" s="2">
        <v>85428</v>
      </c>
      <c r="E2001" s="2">
        <v>99</v>
      </c>
      <c r="F2001" t="s">
        <v>43</v>
      </c>
      <c r="G2001" t="s">
        <v>44</v>
      </c>
      <c r="H2001" s="5">
        <v>42.19</v>
      </c>
      <c r="I2001" s="5">
        <v>0</v>
      </c>
      <c r="J2001" s="5">
        <v>42.19</v>
      </c>
      <c r="K2001" t="s">
        <v>127</v>
      </c>
      <c r="L2001">
        <f>_xlfn.XLOOKUP(M2001,Sheet6!B:B,Sheet6!A:A,"",0)</f>
        <v>228</v>
      </c>
      <c r="M2001" t="s">
        <v>128</v>
      </c>
      <c r="P2001" t="s">
        <v>24</v>
      </c>
      <c r="Q2001" t="s">
        <v>738</v>
      </c>
      <c r="R2001" t="s">
        <v>1683</v>
      </c>
      <c r="S2001" t="s">
        <v>1684</v>
      </c>
      <c r="T2001" t="s">
        <v>28</v>
      </c>
      <c r="U2001" s="6">
        <v>45943.359626770834</v>
      </c>
      <c r="V2001" t="s">
        <v>29</v>
      </c>
    </row>
    <row r="2002" spans="1:22">
      <c r="A2002" s="2">
        <v>2025</v>
      </c>
      <c r="B2002" s="3">
        <v>10</v>
      </c>
      <c r="C2002" s="4">
        <v>45932</v>
      </c>
      <c r="D2002" s="2">
        <v>85428</v>
      </c>
      <c r="E2002" s="2">
        <v>100</v>
      </c>
      <c r="F2002" t="s">
        <v>43</v>
      </c>
      <c r="G2002" t="s">
        <v>44</v>
      </c>
      <c r="H2002" s="5">
        <v>91.92</v>
      </c>
      <c r="I2002" s="5">
        <v>0</v>
      </c>
      <c r="J2002" s="5">
        <v>91.92</v>
      </c>
      <c r="K2002" t="s">
        <v>241</v>
      </c>
      <c r="L2002">
        <f>_xlfn.XLOOKUP(M2002,Sheet6!B:B,Sheet6!A:A,"",0)</f>
        <v>21</v>
      </c>
      <c r="M2002" t="s">
        <v>242</v>
      </c>
      <c r="P2002" t="s">
        <v>24</v>
      </c>
      <c r="Q2002" t="s">
        <v>738</v>
      </c>
      <c r="R2002" t="s">
        <v>1683</v>
      </c>
      <c r="S2002" t="s">
        <v>1684</v>
      </c>
      <c r="T2002" t="s">
        <v>28</v>
      </c>
      <c r="U2002" s="6">
        <v>45943.359626770834</v>
      </c>
      <c r="V2002" t="s">
        <v>29</v>
      </c>
    </row>
    <row r="2003" spans="1:22">
      <c r="A2003" s="2">
        <v>2025</v>
      </c>
      <c r="B2003" s="3">
        <v>10</v>
      </c>
      <c r="C2003" s="4">
        <v>45932</v>
      </c>
      <c r="D2003" s="2">
        <v>85428</v>
      </c>
      <c r="E2003" s="2">
        <v>101</v>
      </c>
      <c r="F2003" t="s">
        <v>43</v>
      </c>
      <c r="G2003" t="s">
        <v>44</v>
      </c>
      <c r="H2003" s="5">
        <v>70.760000000000005</v>
      </c>
      <c r="I2003" s="5">
        <v>0</v>
      </c>
      <c r="J2003" s="5">
        <v>70.760000000000005</v>
      </c>
      <c r="K2003" t="s">
        <v>123</v>
      </c>
      <c r="L2003">
        <f>_xlfn.XLOOKUP(M2003,Sheet6!B:B,Sheet6!A:A,"",0)</f>
        <v>470</v>
      </c>
      <c r="M2003" t="s">
        <v>124</v>
      </c>
      <c r="P2003" t="s">
        <v>24</v>
      </c>
      <c r="Q2003" t="s">
        <v>738</v>
      </c>
      <c r="R2003" t="s">
        <v>1683</v>
      </c>
      <c r="S2003" t="s">
        <v>1684</v>
      </c>
      <c r="T2003" t="s">
        <v>28</v>
      </c>
      <c r="U2003" s="6">
        <v>45943.359626770834</v>
      </c>
      <c r="V2003" t="s">
        <v>29</v>
      </c>
    </row>
    <row r="2004" spans="1:22">
      <c r="A2004" s="2">
        <v>2025</v>
      </c>
      <c r="B2004" s="3">
        <v>10</v>
      </c>
      <c r="C2004" s="4">
        <v>45932</v>
      </c>
      <c r="D2004" s="2">
        <v>85428</v>
      </c>
      <c r="E2004" s="2">
        <v>102</v>
      </c>
      <c r="F2004" t="s">
        <v>43</v>
      </c>
      <c r="G2004" t="s">
        <v>44</v>
      </c>
      <c r="H2004" s="5">
        <v>32.08</v>
      </c>
      <c r="I2004" s="5">
        <v>0</v>
      </c>
      <c r="J2004" s="5">
        <v>32.08</v>
      </c>
      <c r="K2004" t="s">
        <v>139</v>
      </c>
      <c r="L2004">
        <f>_xlfn.XLOOKUP(M2004,Sheet6!B:B,Sheet6!A:A,"",0)</f>
        <v>250</v>
      </c>
      <c r="M2004" t="s">
        <v>140</v>
      </c>
      <c r="P2004" t="s">
        <v>24</v>
      </c>
      <c r="Q2004" t="s">
        <v>738</v>
      </c>
      <c r="R2004" t="s">
        <v>1683</v>
      </c>
      <c r="S2004" t="s">
        <v>1684</v>
      </c>
      <c r="T2004" t="s">
        <v>28</v>
      </c>
      <c r="U2004" s="6">
        <v>45943.359626770834</v>
      </c>
      <c r="V2004" t="s">
        <v>29</v>
      </c>
    </row>
    <row r="2005" spans="1:22">
      <c r="A2005" s="2">
        <v>2025</v>
      </c>
      <c r="B2005" s="3">
        <v>10</v>
      </c>
      <c r="C2005" s="4">
        <v>45932</v>
      </c>
      <c r="D2005" s="2">
        <v>85428</v>
      </c>
      <c r="E2005" s="2">
        <v>103</v>
      </c>
      <c r="F2005" t="s">
        <v>43</v>
      </c>
      <c r="G2005" t="s">
        <v>44</v>
      </c>
      <c r="H2005" s="5">
        <v>54.85</v>
      </c>
      <c r="I2005" s="5">
        <v>0</v>
      </c>
      <c r="J2005" s="5">
        <v>54.85</v>
      </c>
      <c r="K2005" t="s">
        <v>141</v>
      </c>
      <c r="L2005">
        <f>_xlfn.XLOOKUP(M2005,Sheet6!B:B,Sheet6!A:A,"",0)</f>
        <v>245</v>
      </c>
      <c r="M2005" t="s">
        <v>142</v>
      </c>
      <c r="P2005" t="s">
        <v>24</v>
      </c>
      <c r="Q2005" t="s">
        <v>738</v>
      </c>
      <c r="R2005" t="s">
        <v>1683</v>
      </c>
      <c r="S2005" t="s">
        <v>1684</v>
      </c>
      <c r="T2005" t="s">
        <v>28</v>
      </c>
      <c r="U2005" s="6">
        <v>45943.359626770834</v>
      </c>
      <c r="V2005" t="s">
        <v>29</v>
      </c>
    </row>
    <row r="2006" spans="1:22">
      <c r="A2006" s="2">
        <v>2025</v>
      </c>
      <c r="B2006" s="3">
        <v>10</v>
      </c>
      <c r="C2006" s="4">
        <v>45932</v>
      </c>
      <c r="D2006" s="2">
        <v>85428</v>
      </c>
      <c r="E2006" s="2">
        <v>104</v>
      </c>
      <c r="F2006" t="s">
        <v>43</v>
      </c>
      <c r="G2006" t="s">
        <v>44</v>
      </c>
      <c r="H2006" s="5">
        <v>19.850000000000001</v>
      </c>
      <c r="I2006" s="5">
        <v>0</v>
      </c>
      <c r="J2006" s="5">
        <v>19.850000000000001</v>
      </c>
      <c r="K2006" t="s">
        <v>129</v>
      </c>
      <c r="L2006">
        <f>_xlfn.XLOOKUP(M2006,Sheet6!B:B,Sheet6!A:A,"",0)</f>
        <v>238</v>
      </c>
      <c r="M2006" t="s">
        <v>130</v>
      </c>
      <c r="P2006" t="s">
        <v>24</v>
      </c>
      <c r="Q2006" t="s">
        <v>738</v>
      </c>
      <c r="R2006" t="s">
        <v>1683</v>
      </c>
      <c r="S2006" t="s">
        <v>1684</v>
      </c>
      <c r="T2006" t="s">
        <v>28</v>
      </c>
      <c r="U2006" s="6">
        <v>45943.359626770834</v>
      </c>
      <c r="V2006" t="s">
        <v>29</v>
      </c>
    </row>
    <row r="2007" spans="1:22">
      <c r="A2007" s="2">
        <v>2025</v>
      </c>
      <c r="B2007" s="3">
        <v>10</v>
      </c>
      <c r="C2007" s="4">
        <v>45932</v>
      </c>
      <c r="D2007" s="2">
        <v>85428</v>
      </c>
      <c r="E2007" s="2">
        <v>105</v>
      </c>
      <c r="F2007" t="s">
        <v>43</v>
      </c>
      <c r="G2007" t="s">
        <v>44</v>
      </c>
      <c r="H2007" s="5">
        <v>7.08</v>
      </c>
      <c r="I2007" s="5">
        <v>0</v>
      </c>
      <c r="J2007" s="5">
        <v>7.08</v>
      </c>
      <c r="K2007" t="s">
        <v>253</v>
      </c>
      <c r="L2007">
        <f>_xlfn.XLOOKUP(M2007,Sheet6!B:B,Sheet6!A:A,"",0)</f>
        <v>80</v>
      </c>
      <c r="M2007" t="s">
        <v>254</v>
      </c>
      <c r="P2007" t="s">
        <v>24</v>
      </c>
      <c r="Q2007" t="s">
        <v>738</v>
      </c>
      <c r="R2007" t="s">
        <v>1683</v>
      </c>
      <c r="S2007" t="s">
        <v>1684</v>
      </c>
      <c r="T2007" t="s">
        <v>28</v>
      </c>
      <c r="U2007" s="6">
        <v>45943.359626770834</v>
      </c>
      <c r="V2007" t="s">
        <v>29</v>
      </c>
    </row>
    <row r="2008" spans="1:22">
      <c r="A2008" s="2">
        <v>2025</v>
      </c>
      <c r="B2008" s="3">
        <v>10</v>
      </c>
      <c r="C2008" s="4">
        <v>45932</v>
      </c>
      <c r="D2008" s="2">
        <v>85981</v>
      </c>
      <c r="E2008" s="2">
        <v>2</v>
      </c>
      <c r="F2008" t="s">
        <v>183</v>
      </c>
      <c r="G2008" t="s">
        <v>184</v>
      </c>
      <c r="H2008" s="5">
        <v>19.71</v>
      </c>
      <c r="I2008" s="5">
        <v>0</v>
      </c>
      <c r="J2008" s="5">
        <v>19.71</v>
      </c>
      <c r="K2008" t="s">
        <v>965</v>
      </c>
      <c r="L2008">
        <f>_xlfn.XLOOKUP(M2008,Sheet6!B:B,Sheet6!A:A,"",0)</f>
        <v>336</v>
      </c>
      <c r="M2008" t="s">
        <v>966</v>
      </c>
      <c r="P2008" t="s">
        <v>24</v>
      </c>
      <c r="Q2008" t="s">
        <v>1685</v>
      </c>
      <c r="R2008" t="s">
        <v>1342</v>
      </c>
      <c r="S2008" t="s">
        <v>1686</v>
      </c>
      <c r="T2008" t="s">
        <v>28</v>
      </c>
      <c r="U2008" s="6">
        <v>45965.421247916667</v>
      </c>
      <c r="V2008" t="s">
        <v>29</v>
      </c>
    </row>
    <row r="2009" spans="1:22">
      <c r="A2009" s="2">
        <v>2025</v>
      </c>
      <c r="B2009" s="3">
        <v>10</v>
      </c>
      <c r="C2009" s="4">
        <v>45932</v>
      </c>
      <c r="D2009" s="2">
        <v>85981</v>
      </c>
      <c r="E2009" s="2">
        <v>3</v>
      </c>
      <c r="F2009" t="s">
        <v>183</v>
      </c>
      <c r="G2009" t="s">
        <v>184</v>
      </c>
      <c r="H2009" s="5">
        <v>82.23</v>
      </c>
      <c r="I2009" s="5">
        <v>0</v>
      </c>
      <c r="J2009" s="5">
        <v>82.23</v>
      </c>
      <c r="K2009" t="s">
        <v>949</v>
      </c>
      <c r="L2009">
        <f>_xlfn.XLOOKUP(M2009,Sheet6!B:B,Sheet6!A:A,"",0)</f>
        <v>337</v>
      </c>
      <c r="M2009" t="s">
        <v>950</v>
      </c>
      <c r="P2009" t="s">
        <v>24</v>
      </c>
      <c r="Q2009" t="s">
        <v>1687</v>
      </c>
      <c r="R2009" t="s">
        <v>1342</v>
      </c>
      <c r="S2009" t="s">
        <v>1686</v>
      </c>
      <c r="T2009" t="s">
        <v>28</v>
      </c>
      <c r="U2009" s="6">
        <v>45965.421247916667</v>
      </c>
      <c r="V2009" t="s">
        <v>29</v>
      </c>
    </row>
    <row r="2010" spans="1:22">
      <c r="A2010" s="2">
        <v>2025</v>
      </c>
      <c r="B2010" s="3">
        <v>10</v>
      </c>
      <c r="C2010" s="4">
        <v>45932</v>
      </c>
      <c r="D2010" s="2">
        <v>85981</v>
      </c>
      <c r="E2010" s="2">
        <v>4</v>
      </c>
      <c r="F2010" t="s">
        <v>183</v>
      </c>
      <c r="G2010" t="s">
        <v>184</v>
      </c>
      <c r="H2010" s="5">
        <v>118.95</v>
      </c>
      <c r="I2010" s="5">
        <v>0</v>
      </c>
      <c r="J2010" s="5">
        <v>118.95</v>
      </c>
      <c r="K2010" t="s">
        <v>949</v>
      </c>
      <c r="L2010">
        <f>_xlfn.XLOOKUP(M2010,Sheet6!B:B,Sheet6!A:A,"",0)</f>
        <v>337</v>
      </c>
      <c r="M2010" t="s">
        <v>950</v>
      </c>
      <c r="P2010" t="s">
        <v>24</v>
      </c>
      <c r="Q2010" t="s">
        <v>1688</v>
      </c>
      <c r="R2010" t="s">
        <v>1342</v>
      </c>
      <c r="S2010" t="s">
        <v>1686</v>
      </c>
      <c r="T2010" t="s">
        <v>28</v>
      </c>
      <c r="U2010" s="6">
        <v>45965.421247916667</v>
      </c>
      <c r="V2010" t="s">
        <v>29</v>
      </c>
    </row>
    <row r="2011" spans="1:22">
      <c r="A2011" s="2">
        <v>2025</v>
      </c>
      <c r="B2011" s="3">
        <v>10</v>
      </c>
      <c r="C2011" s="4">
        <v>45932</v>
      </c>
      <c r="D2011" s="2">
        <v>85981</v>
      </c>
      <c r="E2011" s="2">
        <v>5</v>
      </c>
      <c r="F2011" t="s">
        <v>183</v>
      </c>
      <c r="G2011" t="s">
        <v>184</v>
      </c>
      <c r="H2011" s="5">
        <v>15.69</v>
      </c>
      <c r="I2011" s="5">
        <v>0</v>
      </c>
      <c r="J2011" s="5">
        <v>15.69</v>
      </c>
      <c r="K2011" t="s">
        <v>143</v>
      </c>
      <c r="L2011">
        <f>_xlfn.XLOOKUP(M2011,Sheet6!B:B,Sheet6!A:A,"",0)</f>
        <v>234</v>
      </c>
      <c r="M2011" t="s">
        <v>144</v>
      </c>
      <c r="P2011" t="s">
        <v>24</v>
      </c>
      <c r="Q2011" t="s">
        <v>1689</v>
      </c>
      <c r="R2011" t="s">
        <v>1342</v>
      </c>
      <c r="S2011" t="s">
        <v>1686</v>
      </c>
      <c r="T2011" t="s">
        <v>28</v>
      </c>
      <c r="U2011" s="6">
        <v>45965.421247916667</v>
      </c>
      <c r="V2011" t="s">
        <v>29</v>
      </c>
    </row>
    <row r="2012" spans="1:22">
      <c r="A2012" s="2">
        <v>2025</v>
      </c>
      <c r="B2012" s="3">
        <v>10</v>
      </c>
      <c r="C2012" s="4">
        <v>45932</v>
      </c>
      <c r="D2012" s="2">
        <v>85981</v>
      </c>
      <c r="E2012" s="2">
        <v>6</v>
      </c>
      <c r="F2012" t="s">
        <v>183</v>
      </c>
      <c r="G2012" t="s">
        <v>184</v>
      </c>
      <c r="H2012" s="5">
        <v>28.06</v>
      </c>
      <c r="I2012" s="5">
        <v>0</v>
      </c>
      <c r="J2012" s="5">
        <v>28.06</v>
      </c>
      <c r="K2012" t="s">
        <v>371</v>
      </c>
      <c r="L2012">
        <f>_xlfn.XLOOKUP(M2012,Sheet6!B:B,Sheet6!A:A,"",0)</f>
        <v>215</v>
      </c>
      <c r="M2012" t="s">
        <v>372</v>
      </c>
      <c r="P2012" t="s">
        <v>24</v>
      </c>
      <c r="Q2012" t="s">
        <v>1690</v>
      </c>
      <c r="R2012" t="s">
        <v>1342</v>
      </c>
      <c r="S2012" t="s">
        <v>1686</v>
      </c>
      <c r="T2012" t="s">
        <v>28</v>
      </c>
      <c r="U2012" s="6">
        <v>45965.421247916667</v>
      </c>
      <c r="V2012" t="s">
        <v>29</v>
      </c>
    </row>
    <row r="2013" spans="1:22">
      <c r="A2013" s="2">
        <v>2025</v>
      </c>
      <c r="B2013" s="3">
        <v>10</v>
      </c>
      <c r="C2013" s="4">
        <v>45932</v>
      </c>
      <c r="D2013" s="2">
        <v>85981</v>
      </c>
      <c r="E2013" s="2">
        <v>7</v>
      </c>
      <c r="F2013" t="s">
        <v>183</v>
      </c>
      <c r="G2013" t="s">
        <v>184</v>
      </c>
      <c r="H2013" s="5">
        <v>114.88</v>
      </c>
      <c r="I2013" s="5">
        <v>0</v>
      </c>
      <c r="J2013" s="5">
        <v>114.88</v>
      </c>
      <c r="K2013" t="s">
        <v>1032</v>
      </c>
      <c r="L2013">
        <f>_xlfn.XLOOKUP(M2013,Sheet6!B:B,Sheet6!A:A,"",0)</f>
        <v>380</v>
      </c>
      <c r="M2013" t="s">
        <v>1033</v>
      </c>
      <c r="P2013" t="s">
        <v>24</v>
      </c>
      <c r="Q2013" t="s">
        <v>1691</v>
      </c>
      <c r="R2013" t="s">
        <v>1342</v>
      </c>
      <c r="S2013" t="s">
        <v>1686</v>
      </c>
      <c r="T2013" t="s">
        <v>28</v>
      </c>
      <c r="U2013" s="6">
        <v>45965.421247916667</v>
      </c>
      <c r="V2013" t="s">
        <v>29</v>
      </c>
    </row>
    <row r="2014" spans="1:22">
      <c r="A2014" s="2">
        <v>2025</v>
      </c>
      <c r="B2014" s="3">
        <v>10</v>
      </c>
      <c r="C2014" s="4">
        <v>45932</v>
      </c>
      <c r="D2014" s="2">
        <v>85981</v>
      </c>
      <c r="E2014" s="2">
        <v>8</v>
      </c>
      <c r="F2014" t="s">
        <v>183</v>
      </c>
      <c r="G2014" t="s">
        <v>184</v>
      </c>
      <c r="H2014" s="5">
        <v>75.02</v>
      </c>
      <c r="I2014" s="5">
        <v>0</v>
      </c>
      <c r="J2014" s="5">
        <v>75.02</v>
      </c>
      <c r="K2014" t="s">
        <v>399</v>
      </c>
      <c r="L2014">
        <f>_xlfn.XLOOKUP(M2014,Sheet6!B:B,Sheet6!A:A,"",0)</f>
        <v>149</v>
      </c>
      <c r="M2014" t="s">
        <v>400</v>
      </c>
      <c r="P2014" t="s">
        <v>24</v>
      </c>
      <c r="Q2014" t="s">
        <v>1692</v>
      </c>
      <c r="R2014" t="s">
        <v>1342</v>
      </c>
      <c r="S2014" t="s">
        <v>1686</v>
      </c>
      <c r="T2014" t="s">
        <v>28</v>
      </c>
      <c r="U2014" s="6">
        <v>45965.421247916667</v>
      </c>
      <c r="V2014" t="s">
        <v>29</v>
      </c>
    </row>
    <row r="2015" spans="1:22">
      <c r="A2015" s="2">
        <v>2025</v>
      </c>
      <c r="B2015" s="3">
        <v>10</v>
      </c>
      <c r="C2015" s="4">
        <v>45932</v>
      </c>
      <c r="D2015" s="2">
        <v>85981</v>
      </c>
      <c r="E2015" s="2">
        <v>9</v>
      </c>
      <c r="F2015" t="s">
        <v>183</v>
      </c>
      <c r="G2015" t="s">
        <v>184</v>
      </c>
      <c r="H2015" s="5">
        <v>7</v>
      </c>
      <c r="I2015" s="5">
        <v>0</v>
      </c>
      <c r="J2015" s="5">
        <v>7</v>
      </c>
      <c r="K2015" t="s">
        <v>451</v>
      </c>
      <c r="L2015">
        <f>_xlfn.XLOOKUP(M2015,Sheet6!B:B,Sheet6!A:A,"",0)</f>
        <v>163</v>
      </c>
      <c r="M2015" t="s">
        <v>452</v>
      </c>
      <c r="P2015" t="s">
        <v>24</v>
      </c>
      <c r="Q2015" t="s">
        <v>1693</v>
      </c>
      <c r="R2015" t="s">
        <v>1342</v>
      </c>
      <c r="S2015" t="s">
        <v>1686</v>
      </c>
      <c r="T2015" t="s">
        <v>28</v>
      </c>
      <c r="U2015" s="6">
        <v>45965.421247916667</v>
      </c>
      <c r="V2015" t="s">
        <v>29</v>
      </c>
    </row>
    <row r="2016" spans="1:22">
      <c r="A2016" s="2">
        <v>2025</v>
      </c>
      <c r="B2016" s="3">
        <v>10</v>
      </c>
      <c r="C2016" s="4">
        <v>45932</v>
      </c>
      <c r="D2016" s="2">
        <v>85981</v>
      </c>
      <c r="E2016" s="2">
        <v>10</v>
      </c>
      <c r="F2016" t="s">
        <v>183</v>
      </c>
      <c r="G2016" t="s">
        <v>184</v>
      </c>
      <c r="H2016" s="5">
        <v>66.11</v>
      </c>
      <c r="I2016" s="5">
        <v>0</v>
      </c>
      <c r="J2016" s="5">
        <v>66.11</v>
      </c>
      <c r="K2016" t="s">
        <v>251</v>
      </c>
      <c r="L2016">
        <f>_xlfn.XLOOKUP(M2016,Sheet6!B:B,Sheet6!A:A,"",0)</f>
        <v>444</v>
      </c>
      <c r="M2016" t="s">
        <v>252</v>
      </c>
      <c r="P2016" t="s">
        <v>24</v>
      </c>
      <c r="Q2016" t="s">
        <v>1694</v>
      </c>
      <c r="R2016" t="s">
        <v>1342</v>
      </c>
      <c r="S2016" t="s">
        <v>1686</v>
      </c>
      <c r="T2016" t="s">
        <v>28</v>
      </c>
      <c r="U2016" s="6">
        <v>45965.421247916667</v>
      </c>
      <c r="V2016" t="s">
        <v>29</v>
      </c>
    </row>
    <row r="2017" spans="1:22">
      <c r="A2017" s="2">
        <v>2025</v>
      </c>
      <c r="B2017" s="3">
        <v>10</v>
      </c>
      <c r="C2017" s="4">
        <v>45932</v>
      </c>
      <c r="D2017" s="2">
        <v>85981</v>
      </c>
      <c r="E2017" s="2">
        <v>13</v>
      </c>
      <c r="F2017" t="s">
        <v>183</v>
      </c>
      <c r="G2017" t="s">
        <v>184</v>
      </c>
      <c r="H2017" s="5">
        <v>120.48</v>
      </c>
      <c r="I2017" s="5">
        <v>0</v>
      </c>
      <c r="J2017" s="5">
        <v>120.48</v>
      </c>
      <c r="K2017" t="s">
        <v>37</v>
      </c>
      <c r="L2017">
        <f>_xlfn.XLOOKUP(M2017,Sheet6!B:B,Sheet6!A:A,"",0)</f>
        <v>0</v>
      </c>
      <c r="M2017" t="s">
        <v>38</v>
      </c>
      <c r="P2017" t="s">
        <v>24</v>
      </c>
      <c r="Q2017" t="s">
        <v>1695</v>
      </c>
      <c r="R2017" t="s">
        <v>1342</v>
      </c>
      <c r="S2017" t="s">
        <v>1686</v>
      </c>
      <c r="T2017" t="s">
        <v>28</v>
      </c>
      <c r="U2017" s="6">
        <v>45965.421247916667</v>
      </c>
      <c r="V2017" t="s">
        <v>29</v>
      </c>
    </row>
    <row r="2018" spans="1:22">
      <c r="A2018" s="2">
        <v>2025</v>
      </c>
      <c r="B2018" s="3">
        <v>10</v>
      </c>
      <c r="C2018" s="4">
        <v>45932</v>
      </c>
      <c r="D2018" s="2">
        <v>85981</v>
      </c>
      <c r="E2018" s="2">
        <v>14</v>
      </c>
      <c r="F2018" t="s">
        <v>183</v>
      </c>
      <c r="G2018" t="s">
        <v>184</v>
      </c>
      <c r="H2018" s="5">
        <v>4.12</v>
      </c>
      <c r="I2018" s="5">
        <v>0</v>
      </c>
      <c r="J2018" s="5">
        <v>4.12</v>
      </c>
      <c r="K2018" t="s">
        <v>1696</v>
      </c>
      <c r="L2018">
        <f>_xlfn.XLOOKUP(M2018,Sheet6!B:B,Sheet6!A:A,"",0)</f>
        <v>360</v>
      </c>
      <c r="M2018" t="s">
        <v>1697</v>
      </c>
      <c r="P2018" t="s">
        <v>24</v>
      </c>
      <c r="Q2018" t="s">
        <v>1698</v>
      </c>
      <c r="R2018" t="s">
        <v>1342</v>
      </c>
      <c r="S2018" t="s">
        <v>1686</v>
      </c>
      <c r="T2018" t="s">
        <v>28</v>
      </c>
      <c r="U2018" s="6">
        <v>45965.421247916667</v>
      </c>
      <c r="V2018" t="s">
        <v>29</v>
      </c>
    </row>
    <row r="2019" spans="1:22">
      <c r="A2019" s="2">
        <v>2025</v>
      </c>
      <c r="B2019" s="3">
        <v>10</v>
      </c>
      <c r="C2019" s="4">
        <v>45932</v>
      </c>
      <c r="D2019" s="2">
        <v>85981</v>
      </c>
      <c r="E2019" s="2">
        <v>15</v>
      </c>
      <c r="F2019" t="s">
        <v>183</v>
      </c>
      <c r="G2019" t="s">
        <v>184</v>
      </c>
      <c r="H2019" s="5">
        <v>449.9</v>
      </c>
      <c r="I2019" s="5">
        <v>0</v>
      </c>
      <c r="J2019" s="5">
        <v>449.9</v>
      </c>
      <c r="K2019" t="s">
        <v>405</v>
      </c>
      <c r="L2019">
        <f>_xlfn.XLOOKUP(M2019,Sheet6!B:B,Sheet6!A:A,"",0)</f>
        <v>217</v>
      </c>
      <c r="M2019" t="s">
        <v>406</v>
      </c>
      <c r="P2019" t="s">
        <v>24</v>
      </c>
      <c r="Q2019" t="s">
        <v>1699</v>
      </c>
      <c r="R2019" t="s">
        <v>1342</v>
      </c>
      <c r="S2019" t="s">
        <v>1686</v>
      </c>
      <c r="T2019" t="s">
        <v>28</v>
      </c>
      <c r="U2019" s="6">
        <v>45965.421247916667</v>
      </c>
      <c r="V2019" t="s">
        <v>29</v>
      </c>
    </row>
    <row r="2020" spans="1:22">
      <c r="A2020" s="2">
        <v>2025</v>
      </c>
      <c r="B2020" s="3">
        <v>10</v>
      </c>
      <c r="C2020" s="4">
        <v>45932</v>
      </c>
      <c r="D2020" s="2">
        <v>85981</v>
      </c>
      <c r="E2020" s="2">
        <v>16</v>
      </c>
      <c r="F2020" t="s">
        <v>183</v>
      </c>
      <c r="G2020" t="s">
        <v>184</v>
      </c>
      <c r="H2020" s="5">
        <v>4.03</v>
      </c>
      <c r="I2020" s="5">
        <v>0</v>
      </c>
      <c r="J2020" s="5">
        <v>4.03</v>
      </c>
      <c r="K2020" t="s">
        <v>37</v>
      </c>
      <c r="L2020">
        <f>_xlfn.XLOOKUP(M2020,Sheet6!B:B,Sheet6!A:A,"",0)</f>
        <v>0</v>
      </c>
      <c r="M2020" t="s">
        <v>38</v>
      </c>
      <c r="P2020" t="s">
        <v>24</v>
      </c>
      <c r="Q2020" t="s">
        <v>1700</v>
      </c>
      <c r="R2020" t="s">
        <v>1342</v>
      </c>
      <c r="S2020" t="s">
        <v>1686</v>
      </c>
      <c r="T2020" t="s">
        <v>28</v>
      </c>
      <c r="U2020" s="6">
        <v>45965.421247916667</v>
      </c>
      <c r="V2020" t="s">
        <v>29</v>
      </c>
    </row>
    <row r="2021" spans="1:22">
      <c r="A2021" s="2">
        <v>2025</v>
      </c>
      <c r="B2021" s="3">
        <v>10</v>
      </c>
      <c r="C2021" s="4">
        <v>45931</v>
      </c>
      <c r="D2021" s="2">
        <v>76132</v>
      </c>
      <c r="E2021" s="2">
        <v>2</v>
      </c>
      <c r="F2021" t="s">
        <v>81</v>
      </c>
      <c r="G2021" t="s">
        <v>82</v>
      </c>
      <c r="H2021" s="5">
        <v>3140</v>
      </c>
      <c r="I2021" s="5">
        <v>0</v>
      </c>
      <c r="J2021" s="5">
        <v>3140</v>
      </c>
      <c r="K2021" t="s">
        <v>451</v>
      </c>
      <c r="L2021">
        <f>_xlfn.XLOOKUP(M2021,Sheet6!B:B,Sheet6!A:A,"",0)</f>
        <v>163</v>
      </c>
      <c r="M2021" t="s">
        <v>452</v>
      </c>
      <c r="P2021" t="s">
        <v>115</v>
      </c>
      <c r="Q2021" t="s">
        <v>1701</v>
      </c>
      <c r="R2021" t="s">
        <v>1342</v>
      </c>
      <c r="S2021" t="s">
        <v>1702</v>
      </c>
      <c r="T2021" t="s">
        <v>28</v>
      </c>
      <c r="U2021" s="6">
        <v>45629.533256631941</v>
      </c>
      <c r="V2021" t="s">
        <v>29</v>
      </c>
    </row>
    <row r="2022" spans="1:22">
      <c r="A2022" s="2">
        <v>2025</v>
      </c>
      <c r="B2022" s="3">
        <v>10</v>
      </c>
      <c r="C2022" s="4">
        <v>45931</v>
      </c>
      <c r="D2022" s="2">
        <v>76132</v>
      </c>
      <c r="E2022" s="2">
        <v>3</v>
      </c>
      <c r="F2022" t="s">
        <v>81</v>
      </c>
      <c r="G2022" t="s">
        <v>82</v>
      </c>
      <c r="H2022" s="5">
        <v>2243</v>
      </c>
      <c r="I2022" s="5">
        <v>0</v>
      </c>
      <c r="J2022" s="5">
        <v>2243</v>
      </c>
      <c r="K2022" t="s">
        <v>275</v>
      </c>
      <c r="L2022">
        <f>_xlfn.XLOOKUP(M2022,Sheet6!B:B,Sheet6!A:A,"",0)</f>
        <v>194</v>
      </c>
      <c r="M2022" t="s">
        <v>276</v>
      </c>
      <c r="P2022" t="s">
        <v>115</v>
      </c>
      <c r="Q2022" t="s">
        <v>1701</v>
      </c>
      <c r="R2022" t="s">
        <v>1342</v>
      </c>
      <c r="S2022" t="s">
        <v>1702</v>
      </c>
      <c r="T2022" t="s">
        <v>28</v>
      </c>
      <c r="U2022" s="6">
        <v>45629.533256631941</v>
      </c>
      <c r="V2022" t="s">
        <v>29</v>
      </c>
    </row>
    <row r="2023" spans="1:22">
      <c r="A2023" s="2">
        <v>2025</v>
      </c>
      <c r="B2023" s="3">
        <v>10</v>
      </c>
      <c r="C2023" s="4">
        <v>45931</v>
      </c>
      <c r="D2023" s="2">
        <v>76132</v>
      </c>
      <c r="E2023" s="2">
        <v>4</v>
      </c>
      <c r="F2023" t="s">
        <v>81</v>
      </c>
      <c r="G2023" t="s">
        <v>82</v>
      </c>
      <c r="H2023" s="5">
        <v>2690</v>
      </c>
      <c r="I2023" s="5">
        <v>0</v>
      </c>
      <c r="J2023" s="5">
        <v>2690</v>
      </c>
      <c r="K2023" t="s">
        <v>371</v>
      </c>
      <c r="L2023">
        <f>_xlfn.XLOOKUP(M2023,Sheet6!B:B,Sheet6!A:A,"",0)</f>
        <v>215</v>
      </c>
      <c r="M2023" t="s">
        <v>372</v>
      </c>
      <c r="P2023" t="s">
        <v>115</v>
      </c>
      <c r="Q2023" t="s">
        <v>1701</v>
      </c>
      <c r="R2023" t="s">
        <v>1342</v>
      </c>
      <c r="S2023" t="s">
        <v>1702</v>
      </c>
      <c r="T2023" t="s">
        <v>28</v>
      </c>
      <c r="U2023" s="6">
        <v>45629.533256631941</v>
      </c>
      <c r="V2023" t="s">
        <v>29</v>
      </c>
    </row>
    <row r="2024" spans="1:22">
      <c r="A2024" s="2">
        <v>2025</v>
      </c>
      <c r="B2024" s="3">
        <v>10</v>
      </c>
      <c r="C2024" s="4">
        <v>45931</v>
      </c>
      <c r="D2024" s="2">
        <v>76132</v>
      </c>
      <c r="E2024" s="2">
        <v>5</v>
      </c>
      <c r="F2024" t="s">
        <v>81</v>
      </c>
      <c r="G2024" t="s">
        <v>82</v>
      </c>
      <c r="H2024" s="5">
        <v>2690</v>
      </c>
      <c r="I2024" s="5">
        <v>0</v>
      </c>
      <c r="J2024" s="5">
        <v>2690</v>
      </c>
      <c r="K2024" t="s">
        <v>447</v>
      </c>
      <c r="L2024">
        <f>_xlfn.XLOOKUP(M2024,Sheet6!B:B,Sheet6!A:A,"",0)</f>
        <v>214</v>
      </c>
      <c r="M2024" t="s">
        <v>448</v>
      </c>
      <c r="P2024" t="s">
        <v>115</v>
      </c>
      <c r="Q2024" t="s">
        <v>1701</v>
      </c>
      <c r="R2024" t="s">
        <v>1342</v>
      </c>
      <c r="S2024" t="s">
        <v>1702</v>
      </c>
      <c r="T2024" t="s">
        <v>28</v>
      </c>
      <c r="U2024" s="6">
        <v>45629.533256631941</v>
      </c>
      <c r="V2024" t="s">
        <v>29</v>
      </c>
    </row>
    <row r="2025" spans="1:22">
      <c r="A2025" s="2">
        <v>2025</v>
      </c>
      <c r="B2025" s="3">
        <v>10</v>
      </c>
      <c r="C2025" s="4">
        <v>45931</v>
      </c>
      <c r="D2025" s="2">
        <v>76132</v>
      </c>
      <c r="E2025" s="2">
        <v>6</v>
      </c>
      <c r="F2025" t="s">
        <v>81</v>
      </c>
      <c r="G2025" t="s">
        <v>82</v>
      </c>
      <c r="H2025" s="5">
        <v>1798</v>
      </c>
      <c r="I2025" s="5">
        <v>0</v>
      </c>
      <c r="J2025" s="5">
        <v>1798</v>
      </c>
      <c r="K2025" t="s">
        <v>449</v>
      </c>
      <c r="L2025">
        <f>_xlfn.XLOOKUP(M2025,Sheet6!B:B,Sheet6!A:A,"",0)</f>
        <v>232</v>
      </c>
      <c r="M2025" t="s">
        <v>450</v>
      </c>
      <c r="P2025" t="s">
        <v>115</v>
      </c>
      <c r="Q2025" t="s">
        <v>1701</v>
      </c>
      <c r="R2025" t="s">
        <v>1342</v>
      </c>
      <c r="S2025" t="s">
        <v>1702</v>
      </c>
      <c r="T2025" t="s">
        <v>28</v>
      </c>
      <c r="U2025" s="6">
        <v>45629.533256631941</v>
      </c>
      <c r="V2025" t="s">
        <v>29</v>
      </c>
    </row>
    <row r="2026" spans="1:22">
      <c r="A2026" s="2">
        <v>2025</v>
      </c>
      <c r="B2026" s="3">
        <v>10</v>
      </c>
      <c r="C2026" s="4">
        <v>45931</v>
      </c>
      <c r="D2026" s="2">
        <v>84532</v>
      </c>
      <c r="E2026" s="2">
        <v>2</v>
      </c>
      <c r="F2026" t="s">
        <v>81</v>
      </c>
      <c r="G2026" t="s">
        <v>82</v>
      </c>
      <c r="H2026" s="5">
        <v>1282.51</v>
      </c>
      <c r="I2026" s="5">
        <v>0</v>
      </c>
      <c r="J2026" s="5">
        <v>1282.51</v>
      </c>
      <c r="K2026" t="s">
        <v>367</v>
      </c>
      <c r="L2026">
        <f>_xlfn.XLOOKUP(M2026,Sheet6!B:B,Sheet6!A:A,"",0)</f>
        <v>222</v>
      </c>
      <c r="M2026" t="s">
        <v>368</v>
      </c>
      <c r="P2026" t="s">
        <v>115</v>
      </c>
      <c r="Q2026" t="s">
        <v>1703</v>
      </c>
      <c r="R2026" t="s">
        <v>1704</v>
      </c>
      <c r="S2026" t="s">
        <v>1705</v>
      </c>
      <c r="T2026" t="s">
        <v>28</v>
      </c>
      <c r="U2026" s="6">
        <v>45912.542219444447</v>
      </c>
      <c r="V2026" t="s">
        <v>29</v>
      </c>
    </row>
    <row r="2027" spans="1:22">
      <c r="A2027" s="2">
        <v>2025</v>
      </c>
      <c r="B2027" s="3">
        <v>10</v>
      </c>
      <c r="C2027" s="4">
        <v>45931</v>
      </c>
      <c r="D2027" s="2">
        <v>84533</v>
      </c>
      <c r="E2027" s="2">
        <v>2</v>
      </c>
      <c r="F2027" t="s">
        <v>81</v>
      </c>
      <c r="G2027" t="s">
        <v>82</v>
      </c>
      <c r="H2027" s="5">
        <v>1603.14</v>
      </c>
      <c r="I2027" s="5">
        <v>0</v>
      </c>
      <c r="J2027" s="5">
        <v>1603.14</v>
      </c>
      <c r="K2027" t="s">
        <v>498</v>
      </c>
      <c r="L2027">
        <f>_xlfn.XLOOKUP(M2027,Sheet6!B:B,Sheet6!A:A,"",0)</f>
        <v>233</v>
      </c>
      <c r="M2027" t="s">
        <v>499</v>
      </c>
      <c r="P2027" t="s">
        <v>115</v>
      </c>
      <c r="Q2027" t="s">
        <v>1703</v>
      </c>
      <c r="R2027" t="s">
        <v>1706</v>
      </c>
      <c r="S2027" t="s">
        <v>1707</v>
      </c>
      <c r="T2027" t="s">
        <v>28</v>
      </c>
      <c r="U2027" s="6">
        <v>45912.542249803242</v>
      </c>
      <c r="V2027" t="s">
        <v>29</v>
      </c>
    </row>
    <row r="2028" spans="1:22">
      <c r="A2028" s="2">
        <v>2025</v>
      </c>
      <c r="B2028" s="3">
        <v>10</v>
      </c>
      <c r="C2028" s="4">
        <v>45931</v>
      </c>
      <c r="D2028" s="2">
        <v>84534</v>
      </c>
      <c r="E2028" s="2">
        <v>2</v>
      </c>
      <c r="F2028" t="s">
        <v>81</v>
      </c>
      <c r="G2028" t="s">
        <v>82</v>
      </c>
      <c r="H2028" s="5">
        <v>1391.85</v>
      </c>
      <c r="I2028" s="5">
        <v>0</v>
      </c>
      <c r="J2028" s="5">
        <v>1391.85</v>
      </c>
      <c r="K2028" t="s">
        <v>587</v>
      </c>
      <c r="L2028">
        <f>_xlfn.XLOOKUP(M2028,Sheet6!B:B,Sheet6!A:A,"",0)</f>
        <v>2</v>
      </c>
      <c r="M2028" t="s">
        <v>588</v>
      </c>
      <c r="P2028" t="s">
        <v>115</v>
      </c>
      <c r="Q2028" t="s">
        <v>1708</v>
      </c>
      <c r="R2028" t="s">
        <v>1704</v>
      </c>
      <c r="S2028" t="s">
        <v>1709</v>
      </c>
      <c r="T2028" t="s">
        <v>28</v>
      </c>
      <c r="U2028" s="6">
        <v>45912.542341238426</v>
      </c>
      <c r="V2028" t="s">
        <v>29</v>
      </c>
    </row>
    <row r="2029" spans="1:22">
      <c r="A2029" s="2">
        <v>2025</v>
      </c>
      <c r="B2029" s="3">
        <v>10</v>
      </c>
      <c r="C2029" s="4">
        <v>45931</v>
      </c>
      <c r="D2029" s="2">
        <v>84534</v>
      </c>
      <c r="E2029" s="2">
        <v>3</v>
      </c>
      <c r="F2029" t="s">
        <v>183</v>
      </c>
      <c r="G2029" t="s">
        <v>184</v>
      </c>
      <c r="H2029" s="5">
        <v>25</v>
      </c>
      <c r="I2029" s="5">
        <v>0</v>
      </c>
      <c r="J2029" s="5">
        <v>25</v>
      </c>
      <c r="K2029" t="s">
        <v>587</v>
      </c>
      <c r="L2029">
        <f>_xlfn.XLOOKUP(M2029,Sheet6!B:B,Sheet6!A:A,"",0)</f>
        <v>2</v>
      </c>
      <c r="M2029" t="s">
        <v>588</v>
      </c>
      <c r="P2029" t="s">
        <v>115</v>
      </c>
      <c r="Q2029" t="s">
        <v>1708</v>
      </c>
      <c r="R2029" t="s">
        <v>1704</v>
      </c>
      <c r="S2029" t="s">
        <v>1709</v>
      </c>
      <c r="T2029" t="s">
        <v>28</v>
      </c>
      <c r="U2029" s="6">
        <v>45912.542341238426</v>
      </c>
      <c r="V2029" t="s">
        <v>29</v>
      </c>
    </row>
    <row r="2030" spans="1:22">
      <c r="A2030" s="2">
        <v>2025</v>
      </c>
      <c r="B2030" s="3">
        <v>10</v>
      </c>
      <c r="C2030" s="4">
        <v>45931</v>
      </c>
      <c r="D2030" s="2">
        <v>84543</v>
      </c>
      <c r="E2030" s="2">
        <v>2</v>
      </c>
      <c r="F2030" t="s">
        <v>81</v>
      </c>
      <c r="G2030" t="s">
        <v>82</v>
      </c>
      <c r="H2030" s="5">
        <v>1350</v>
      </c>
      <c r="I2030" s="5">
        <v>0</v>
      </c>
      <c r="J2030" s="5">
        <v>1350</v>
      </c>
      <c r="K2030" t="s">
        <v>381</v>
      </c>
      <c r="L2030">
        <f>_xlfn.XLOOKUP(M2030,Sheet6!B:B,Sheet6!A:A,"",0)</f>
        <v>196</v>
      </c>
      <c r="M2030" t="s">
        <v>382</v>
      </c>
      <c r="P2030" t="s">
        <v>115</v>
      </c>
      <c r="Q2030" t="s">
        <v>1710</v>
      </c>
      <c r="R2030" t="s">
        <v>1342</v>
      </c>
      <c r="S2030" t="s">
        <v>1711</v>
      </c>
      <c r="T2030" t="s">
        <v>28</v>
      </c>
      <c r="U2030" s="6">
        <v>45912.548067592594</v>
      </c>
      <c r="V2030" t="s">
        <v>29</v>
      </c>
    </row>
    <row r="2031" spans="1:22">
      <c r="A2031" s="2">
        <v>2025</v>
      </c>
      <c r="B2031" s="3">
        <v>10</v>
      </c>
      <c r="C2031" s="4">
        <v>45931</v>
      </c>
      <c r="D2031" s="2">
        <v>84544</v>
      </c>
      <c r="E2031" s="2">
        <v>2</v>
      </c>
      <c r="F2031" t="s">
        <v>81</v>
      </c>
      <c r="G2031" t="s">
        <v>82</v>
      </c>
      <c r="H2031" s="5">
        <v>2550</v>
      </c>
      <c r="I2031" s="5">
        <v>0</v>
      </c>
      <c r="J2031" s="5">
        <v>2550</v>
      </c>
      <c r="K2031" t="s">
        <v>596</v>
      </c>
      <c r="L2031">
        <f>_xlfn.XLOOKUP(M2031,Sheet6!B:B,Sheet6!A:A,"",0)</f>
        <v>408</v>
      </c>
      <c r="M2031" t="s">
        <v>597</v>
      </c>
      <c r="P2031" t="s">
        <v>115</v>
      </c>
      <c r="Q2031" t="s">
        <v>1712</v>
      </c>
      <c r="R2031" t="s">
        <v>1342</v>
      </c>
      <c r="S2031" t="s">
        <v>1713</v>
      </c>
      <c r="T2031" t="s">
        <v>28</v>
      </c>
      <c r="U2031" s="6">
        <v>45912.548163310188</v>
      </c>
      <c r="V2031" t="s">
        <v>29</v>
      </c>
    </row>
    <row r="2032" spans="1:22">
      <c r="A2032" s="2">
        <v>2025</v>
      </c>
      <c r="B2032" s="3">
        <v>10</v>
      </c>
      <c r="C2032" s="4">
        <v>45931</v>
      </c>
      <c r="D2032" s="2">
        <v>84544</v>
      </c>
      <c r="E2032" s="2">
        <v>3</v>
      </c>
      <c r="F2032" t="s">
        <v>20</v>
      </c>
      <c r="G2032" t="s">
        <v>21</v>
      </c>
      <c r="H2032" s="5">
        <v>59</v>
      </c>
      <c r="I2032" s="5">
        <v>0</v>
      </c>
      <c r="J2032" s="5">
        <v>59</v>
      </c>
      <c r="K2032" t="s">
        <v>596</v>
      </c>
      <c r="L2032">
        <f>_xlfn.XLOOKUP(M2032,Sheet6!B:B,Sheet6!A:A,"",0)</f>
        <v>408</v>
      </c>
      <c r="M2032" t="s">
        <v>597</v>
      </c>
      <c r="P2032" t="s">
        <v>115</v>
      </c>
      <c r="Q2032" t="s">
        <v>1712</v>
      </c>
      <c r="R2032" t="s">
        <v>1342</v>
      </c>
      <c r="S2032" t="s">
        <v>1713</v>
      </c>
      <c r="T2032" t="s">
        <v>28</v>
      </c>
      <c r="U2032" s="6">
        <v>45912.548163310188</v>
      </c>
      <c r="V2032" t="s">
        <v>29</v>
      </c>
    </row>
    <row r="2033" spans="1:22">
      <c r="A2033" s="2">
        <v>2025</v>
      </c>
      <c r="B2033" s="3">
        <v>10</v>
      </c>
      <c r="C2033" s="4">
        <v>45931</v>
      </c>
      <c r="D2033" s="2">
        <v>84544</v>
      </c>
      <c r="E2033" s="2">
        <v>4</v>
      </c>
      <c r="F2033" t="s">
        <v>43</v>
      </c>
      <c r="G2033" t="s">
        <v>44</v>
      </c>
      <c r="H2033" s="5">
        <v>394</v>
      </c>
      <c r="I2033" s="5">
        <v>0</v>
      </c>
      <c r="J2033" s="5">
        <v>394</v>
      </c>
      <c r="K2033" t="s">
        <v>596</v>
      </c>
      <c r="L2033">
        <f>_xlfn.XLOOKUP(M2033,Sheet6!B:B,Sheet6!A:A,"",0)</f>
        <v>408</v>
      </c>
      <c r="M2033" t="s">
        <v>597</v>
      </c>
      <c r="P2033" t="s">
        <v>115</v>
      </c>
      <c r="Q2033" t="s">
        <v>1712</v>
      </c>
      <c r="R2033" t="s">
        <v>1342</v>
      </c>
      <c r="S2033" t="s">
        <v>1713</v>
      </c>
      <c r="T2033" t="s">
        <v>28</v>
      </c>
      <c r="U2033" s="6">
        <v>45912.548163310188</v>
      </c>
      <c r="V2033" t="s">
        <v>29</v>
      </c>
    </row>
    <row r="2034" spans="1:22">
      <c r="A2034" s="2">
        <v>2025</v>
      </c>
      <c r="B2034" s="3">
        <v>10</v>
      </c>
      <c r="C2034" s="4">
        <v>45931</v>
      </c>
      <c r="D2034" s="2">
        <v>84548</v>
      </c>
      <c r="E2034" s="2">
        <v>2</v>
      </c>
      <c r="F2034" t="s">
        <v>81</v>
      </c>
      <c r="G2034" t="s">
        <v>82</v>
      </c>
      <c r="H2034" s="5">
        <v>2088.66</v>
      </c>
      <c r="I2034" s="5">
        <v>0</v>
      </c>
      <c r="J2034" s="5">
        <v>2088.66</v>
      </c>
      <c r="K2034" t="s">
        <v>496</v>
      </c>
      <c r="L2034">
        <f>_xlfn.XLOOKUP(M2034,Sheet6!B:B,Sheet6!A:A,"",0)</f>
        <v>221</v>
      </c>
      <c r="M2034" t="s">
        <v>497</v>
      </c>
      <c r="P2034" t="s">
        <v>115</v>
      </c>
      <c r="Q2034" t="s">
        <v>1703</v>
      </c>
      <c r="R2034" t="s">
        <v>1342</v>
      </c>
      <c r="S2034" t="s">
        <v>1714</v>
      </c>
      <c r="T2034" t="s">
        <v>28</v>
      </c>
      <c r="U2034" s="6">
        <v>45915.34092746528</v>
      </c>
      <c r="V2034" t="s">
        <v>29</v>
      </c>
    </row>
    <row r="2035" spans="1:22">
      <c r="A2035" s="2">
        <v>2025</v>
      </c>
      <c r="B2035" s="3">
        <v>10</v>
      </c>
      <c r="C2035" s="4">
        <v>45931</v>
      </c>
      <c r="D2035" s="2">
        <v>84549</v>
      </c>
      <c r="E2035" s="2">
        <v>2</v>
      </c>
      <c r="F2035" t="s">
        <v>81</v>
      </c>
      <c r="G2035" t="s">
        <v>82</v>
      </c>
      <c r="H2035" s="5">
        <v>1570.24</v>
      </c>
      <c r="I2035" s="5">
        <v>0</v>
      </c>
      <c r="J2035" s="5">
        <v>1570.24</v>
      </c>
      <c r="K2035" t="s">
        <v>225</v>
      </c>
      <c r="L2035">
        <f>_xlfn.XLOOKUP(M2035,Sheet6!B:B,Sheet6!A:A,"",0)</f>
        <v>148</v>
      </c>
      <c r="M2035" t="s">
        <v>226</v>
      </c>
      <c r="P2035" t="s">
        <v>115</v>
      </c>
      <c r="Q2035" t="s">
        <v>572</v>
      </c>
      <c r="R2035" t="s">
        <v>1342</v>
      </c>
      <c r="S2035" t="s">
        <v>1715</v>
      </c>
      <c r="T2035" t="s">
        <v>28</v>
      </c>
      <c r="U2035" s="6">
        <v>45915.340969363424</v>
      </c>
      <c r="V2035" t="s">
        <v>29</v>
      </c>
    </row>
    <row r="2036" spans="1:22">
      <c r="A2036" s="2">
        <v>2025</v>
      </c>
      <c r="B2036" s="3">
        <v>10</v>
      </c>
      <c r="C2036" s="4">
        <v>45931</v>
      </c>
      <c r="D2036" s="2">
        <v>84549</v>
      </c>
      <c r="E2036" s="2">
        <v>3</v>
      </c>
      <c r="F2036" t="s">
        <v>81</v>
      </c>
      <c r="G2036" t="s">
        <v>82</v>
      </c>
      <c r="H2036" s="5">
        <v>1570.24</v>
      </c>
      <c r="I2036" s="5">
        <v>0</v>
      </c>
      <c r="J2036" s="5">
        <v>1570.24</v>
      </c>
      <c r="K2036" t="s">
        <v>399</v>
      </c>
      <c r="L2036">
        <f>_xlfn.XLOOKUP(M2036,Sheet6!B:B,Sheet6!A:A,"",0)</f>
        <v>149</v>
      </c>
      <c r="M2036" t="s">
        <v>400</v>
      </c>
      <c r="P2036" t="s">
        <v>115</v>
      </c>
      <c r="Q2036" t="s">
        <v>572</v>
      </c>
      <c r="R2036" t="s">
        <v>1342</v>
      </c>
      <c r="S2036" t="s">
        <v>1715</v>
      </c>
      <c r="T2036" t="s">
        <v>28</v>
      </c>
      <c r="U2036" s="6">
        <v>45915.340969363424</v>
      </c>
      <c r="V2036" t="s">
        <v>29</v>
      </c>
    </row>
    <row r="2037" spans="1:22">
      <c r="A2037" s="2">
        <v>2025</v>
      </c>
      <c r="B2037" s="3">
        <v>10</v>
      </c>
      <c r="C2037" s="4">
        <v>45931</v>
      </c>
      <c r="D2037" s="2">
        <v>84549</v>
      </c>
      <c r="E2037" s="2">
        <v>4</v>
      </c>
      <c r="F2037" t="s">
        <v>81</v>
      </c>
      <c r="G2037" t="s">
        <v>82</v>
      </c>
      <c r="H2037" s="5">
        <v>1475.31</v>
      </c>
      <c r="I2037" s="5">
        <v>0</v>
      </c>
      <c r="J2037" s="5">
        <v>1475.31</v>
      </c>
      <c r="K2037" t="s">
        <v>257</v>
      </c>
      <c r="L2037">
        <f>_xlfn.XLOOKUP(M2037,Sheet6!B:B,Sheet6!A:A,"",0)</f>
        <v>150</v>
      </c>
      <c r="M2037" t="s">
        <v>258</v>
      </c>
      <c r="P2037" t="s">
        <v>115</v>
      </c>
      <c r="Q2037" t="s">
        <v>572</v>
      </c>
      <c r="R2037" t="s">
        <v>1342</v>
      </c>
      <c r="S2037" t="s">
        <v>1715</v>
      </c>
      <c r="T2037" t="s">
        <v>28</v>
      </c>
      <c r="U2037" s="6">
        <v>45915.340969363424</v>
      </c>
      <c r="V2037" t="s">
        <v>29</v>
      </c>
    </row>
    <row r="2038" spans="1:22">
      <c r="A2038" s="2">
        <v>2025</v>
      </c>
      <c r="B2038" s="3">
        <v>10</v>
      </c>
      <c r="C2038" s="4">
        <v>45931</v>
      </c>
      <c r="D2038" s="2">
        <v>84550</v>
      </c>
      <c r="E2038" s="2">
        <v>2</v>
      </c>
      <c r="F2038" t="s">
        <v>81</v>
      </c>
      <c r="G2038" t="s">
        <v>82</v>
      </c>
      <c r="H2038" s="5">
        <v>1850</v>
      </c>
      <c r="I2038" s="5">
        <v>0</v>
      </c>
      <c r="J2038" s="5">
        <v>1850</v>
      </c>
      <c r="K2038" t="s">
        <v>178</v>
      </c>
      <c r="L2038">
        <f>_xlfn.XLOOKUP(M2038,Sheet6!B:B,Sheet6!A:A,"",0)</f>
        <v>173</v>
      </c>
      <c r="M2038" t="s">
        <v>179</v>
      </c>
      <c r="P2038" t="s">
        <v>115</v>
      </c>
      <c r="Q2038" t="s">
        <v>1716</v>
      </c>
      <c r="R2038" t="s">
        <v>1342</v>
      </c>
      <c r="S2038" t="s">
        <v>1717</v>
      </c>
      <c r="T2038" t="s">
        <v>28</v>
      </c>
      <c r="U2038" s="6">
        <v>45915.341006099537</v>
      </c>
      <c r="V2038" t="s">
        <v>29</v>
      </c>
    </row>
    <row r="2039" spans="1:22">
      <c r="A2039" s="2">
        <v>2025</v>
      </c>
      <c r="B2039" s="3">
        <v>10</v>
      </c>
      <c r="C2039" s="4">
        <v>45931</v>
      </c>
      <c r="D2039" s="2">
        <v>84551</v>
      </c>
      <c r="E2039" s="2">
        <v>2</v>
      </c>
      <c r="F2039" t="s">
        <v>81</v>
      </c>
      <c r="G2039" t="s">
        <v>82</v>
      </c>
      <c r="H2039" s="5">
        <v>1916</v>
      </c>
      <c r="I2039" s="5">
        <v>0</v>
      </c>
      <c r="J2039" s="5">
        <v>1916</v>
      </c>
      <c r="K2039" t="s">
        <v>365</v>
      </c>
      <c r="L2039">
        <f>_xlfn.XLOOKUP(M2039,Sheet6!B:B,Sheet6!A:A,"",0)</f>
        <v>174</v>
      </c>
      <c r="M2039" t="s">
        <v>366</v>
      </c>
      <c r="P2039" t="s">
        <v>115</v>
      </c>
      <c r="Q2039" t="s">
        <v>1718</v>
      </c>
      <c r="R2039" t="s">
        <v>1342</v>
      </c>
      <c r="S2039" t="s">
        <v>1719</v>
      </c>
      <c r="T2039" t="s">
        <v>28</v>
      </c>
      <c r="U2039" s="6">
        <v>45915.341027546296</v>
      </c>
      <c r="V2039" t="s">
        <v>29</v>
      </c>
    </row>
    <row r="2040" spans="1:22">
      <c r="A2040" s="2">
        <v>2025</v>
      </c>
      <c r="B2040" s="3">
        <v>10</v>
      </c>
      <c r="C2040" s="4">
        <v>45931</v>
      </c>
      <c r="D2040" s="2">
        <v>84552</v>
      </c>
      <c r="E2040" s="2">
        <v>2</v>
      </c>
      <c r="F2040" t="s">
        <v>81</v>
      </c>
      <c r="G2040" t="s">
        <v>82</v>
      </c>
      <c r="H2040" s="5">
        <v>1350</v>
      </c>
      <c r="I2040" s="5">
        <v>0</v>
      </c>
      <c r="J2040" s="5">
        <v>1350</v>
      </c>
      <c r="K2040" t="s">
        <v>417</v>
      </c>
      <c r="L2040">
        <f>_xlfn.XLOOKUP(M2040,Sheet6!B:B,Sheet6!A:A,"",0)</f>
        <v>229</v>
      </c>
      <c r="M2040" t="s">
        <v>418</v>
      </c>
      <c r="P2040" t="s">
        <v>115</v>
      </c>
      <c r="Q2040" t="s">
        <v>1710</v>
      </c>
      <c r="R2040" t="s">
        <v>1704</v>
      </c>
      <c r="S2040" t="s">
        <v>1720</v>
      </c>
      <c r="T2040" t="s">
        <v>28</v>
      </c>
      <c r="U2040" s="6">
        <v>45915.341048726848</v>
      </c>
      <c r="V2040" t="s">
        <v>29</v>
      </c>
    </row>
    <row r="2041" spans="1:22">
      <c r="A2041" s="2">
        <v>2025</v>
      </c>
      <c r="B2041" s="3">
        <v>10</v>
      </c>
      <c r="C2041" s="4">
        <v>45931</v>
      </c>
      <c r="D2041" s="2">
        <v>84553</v>
      </c>
      <c r="E2041" s="2">
        <v>2</v>
      </c>
      <c r="F2041" t="s">
        <v>81</v>
      </c>
      <c r="G2041" t="s">
        <v>82</v>
      </c>
      <c r="H2041" s="5">
        <v>1940</v>
      </c>
      <c r="I2041" s="5">
        <v>0</v>
      </c>
      <c r="J2041" s="5">
        <v>1940</v>
      </c>
      <c r="K2041" t="s">
        <v>395</v>
      </c>
      <c r="L2041">
        <f>_xlfn.XLOOKUP(M2041,Sheet6!B:B,Sheet6!A:A,"",0)</f>
        <v>207</v>
      </c>
      <c r="M2041" t="s">
        <v>396</v>
      </c>
      <c r="P2041" t="s">
        <v>115</v>
      </c>
      <c r="Q2041" t="s">
        <v>1721</v>
      </c>
      <c r="R2041" t="s">
        <v>1342</v>
      </c>
      <c r="S2041" t="s">
        <v>1722</v>
      </c>
      <c r="T2041" t="s">
        <v>28</v>
      </c>
      <c r="U2041" s="6">
        <v>45915.341070104165</v>
      </c>
      <c r="V2041" t="s">
        <v>29</v>
      </c>
    </row>
    <row r="2042" spans="1:22">
      <c r="A2042" s="2">
        <v>2025</v>
      </c>
      <c r="B2042" s="3">
        <v>10</v>
      </c>
      <c r="C2042" s="4">
        <v>45931</v>
      </c>
      <c r="D2042" s="2">
        <v>84553</v>
      </c>
      <c r="E2042" s="2">
        <v>3</v>
      </c>
      <c r="F2042" t="s">
        <v>43</v>
      </c>
      <c r="G2042" t="s">
        <v>44</v>
      </c>
      <c r="H2042" s="5">
        <v>240</v>
      </c>
      <c r="I2042" s="5">
        <v>0</v>
      </c>
      <c r="J2042" s="5">
        <v>240</v>
      </c>
      <c r="K2042" t="s">
        <v>395</v>
      </c>
      <c r="L2042">
        <f>_xlfn.XLOOKUP(M2042,Sheet6!B:B,Sheet6!A:A,"",0)</f>
        <v>207</v>
      </c>
      <c r="M2042" t="s">
        <v>396</v>
      </c>
      <c r="P2042" t="s">
        <v>115</v>
      </c>
      <c r="Q2042" t="s">
        <v>1721</v>
      </c>
      <c r="R2042" t="s">
        <v>1342</v>
      </c>
      <c r="S2042" t="s">
        <v>1722</v>
      </c>
      <c r="T2042" t="s">
        <v>28</v>
      </c>
      <c r="U2042" s="6">
        <v>45915.341070104165</v>
      </c>
      <c r="V2042" t="s">
        <v>29</v>
      </c>
    </row>
    <row r="2043" spans="1:22">
      <c r="A2043" s="2">
        <v>2025</v>
      </c>
      <c r="B2043" s="3">
        <v>10</v>
      </c>
      <c r="C2043" s="4">
        <v>45931</v>
      </c>
      <c r="D2043" s="2">
        <v>84554</v>
      </c>
      <c r="E2043" s="2">
        <v>2</v>
      </c>
      <c r="F2043" t="s">
        <v>183</v>
      </c>
      <c r="G2043" t="s">
        <v>184</v>
      </c>
      <c r="H2043" s="5">
        <v>25</v>
      </c>
      <c r="I2043" s="5">
        <v>0</v>
      </c>
      <c r="J2043" s="5">
        <v>25</v>
      </c>
      <c r="K2043" t="s">
        <v>578</v>
      </c>
      <c r="L2043">
        <f>_xlfn.XLOOKUP(M2043,Sheet6!B:B,Sheet6!A:A,"",0)</f>
        <v>184</v>
      </c>
      <c r="M2043" t="s">
        <v>579</v>
      </c>
      <c r="P2043" t="s">
        <v>115</v>
      </c>
      <c r="Q2043" t="s">
        <v>1708</v>
      </c>
      <c r="R2043" t="s">
        <v>1342</v>
      </c>
      <c r="S2043" t="s">
        <v>1723</v>
      </c>
      <c r="T2043" t="s">
        <v>28</v>
      </c>
      <c r="U2043" s="6">
        <v>45915.341098958335</v>
      </c>
      <c r="V2043" t="s">
        <v>29</v>
      </c>
    </row>
    <row r="2044" spans="1:22">
      <c r="A2044" s="2">
        <v>2025</v>
      </c>
      <c r="B2044" s="3">
        <v>10</v>
      </c>
      <c r="C2044" s="4">
        <v>45931</v>
      </c>
      <c r="D2044" s="2">
        <v>84554</v>
      </c>
      <c r="E2044" s="2">
        <v>3</v>
      </c>
      <c r="F2044" t="s">
        <v>81</v>
      </c>
      <c r="G2044" t="s">
        <v>82</v>
      </c>
      <c r="H2044" s="5">
        <v>1520.73</v>
      </c>
      <c r="I2044" s="5">
        <v>0</v>
      </c>
      <c r="J2044" s="5">
        <v>1520.73</v>
      </c>
      <c r="K2044" t="s">
        <v>578</v>
      </c>
      <c r="L2044">
        <f>_xlfn.XLOOKUP(M2044,Sheet6!B:B,Sheet6!A:A,"",0)</f>
        <v>184</v>
      </c>
      <c r="M2044" t="s">
        <v>579</v>
      </c>
      <c r="P2044" t="s">
        <v>115</v>
      </c>
      <c r="Q2044" t="s">
        <v>1708</v>
      </c>
      <c r="R2044" t="s">
        <v>1342</v>
      </c>
      <c r="S2044" t="s">
        <v>1723</v>
      </c>
      <c r="T2044" t="s">
        <v>28</v>
      </c>
      <c r="U2044" s="6">
        <v>45915.341098958335</v>
      </c>
      <c r="V2044" t="s">
        <v>29</v>
      </c>
    </row>
    <row r="2045" spans="1:22">
      <c r="A2045" s="2">
        <v>2025</v>
      </c>
      <c r="B2045" s="3">
        <v>10</v>
      </c>
      <c r="C2045" s="4">
        <v>45931</v>
      </c>
      <c r="D2045" s="2">
        <v>84555</v>
      </c>
      <c r="E2045" s="2">
        <v>2</v>
      </c>
      <c r="F2045" t="s">
        <v>81</v>
      </c>
      <c r="G2045" t="s">
        <v>82</v>
      </c>
      <c r="H2045" s="5">
        <v>1561.5</v>
      </c>
      <c r="I2045" s="5">
        <v>0</v>
      </c>
      <c r="J2045" s="5">
        <v>1561.5</v>
      </c>
      <c r="K2045" t="s">
        <v>389</v>
      </c>
      <c r="L2045">
        <f>_xlfn.XLOOKUP(M2045,Sheet6!B:B,Sheet6!A:A,"",0)</f>
        <v>216</v>
      </c>
      <c r="M2045" t="s">
        <v>390</v>
      </c>
      <c r="P2045" t="s">
        <v>115</v>
      </c>
      <c r="Q2045" t="s">
        <v>1724</v>
      </c>
      <c r="R2045" t="s">
        <v>1342</v>
      </c>
      <c r="S2045" t="s">
        <v>1725</v>
      </c>
      <c r="T2045" t="s">
        <v>28</v>
      </c>
      <c r="U2045" s="6">
        <v>45915.341129247689</v>
      </c>
      <c r="V2045" t="s">
        <v>29</v>
      </c>
    </row>
    <row r="2046" spans="1:22">
      <c r="A2046" s="2">
        <v>2025</v>
      </c>
      <c r="B2046" s="3">
        <v>10</v>
      </c>
      <c r="C2046" s="4">
        <v>45931</v>
      </c>
      <c r="D2046" s="2">
        <v>84555</v>
      </c>
      <c r="E2046" s="2">
        <v>3</v>
      </c>
      <c r="F2046" t="s">
        <v>43</v>
      </c>
      <c r="G2046" t="s">
        <v>44</v>
      </c>
      <c r="H2046" s="5">
        <v>100</v>
      </c>
      <c r="I2046" s="5">
        <v>0</v>
      </c>
      <c r="J2046" s="5">
        <v>100</v>
      </c>
      <c r="K2046" t="s">
        <v>389</v>
      </c>
      <c r="L2046">
        <f>_xlfn.XLOOKUP(M2046,Sheet6!B:B,Sheet6!A:A,"",0)</f>
        <v>216</v>
      </c>
      <c r="M2046" t="s">
        <v>390</v>
      </c>
      <c r="P2046" t="s">
        <v>115</v>
      </c>
      <c r="Q2046" t="s">
        <v>1724</v>
      </c>
      <c r="R2046" t="s">
        <v>1342</v>
      </c>
      <c r="S2046" t="s">
        <v>1725</v>
      </c>
      <c r="T2046" t="s">
        <v>28</v>
      </c>
      <c r="U2046" s="6">
        <v>45915.341129247689</v>
      </c>
      <c r="V2046" t="s">
        <v>29</v>
      </c>
    </row>
    <row r="2047" spans="1:22">
      <c r="A2047" s="2">
        <v>2025</v>
      </c>
      <c r="B2047" s="3">
        <v>10</v>
      </c>
      <c r="C2047" s="4">
        <v>45931</v>
      </c>
      <c r="D2047" s="2">
        <v>84555</v>
      </c>
      <c r="E2047" s="2">
        <v>4</v>
      </c>
      <c r="F2047" t="s">
        <v>20</v>
      </c>
      <c r="G2047" t="s">
        <v>21</v>
      </c>
      <c r="H2047" s="5">
        <v>35</v>
      </c>
      <c r="I2047" s="5">
        <v>0</v>
      </c>
      <c r="J2047" s="5">
        <v>35</v>
      </c>
      <c r="K2047" t="s">
        <v>389</v>
      </c>
      <c r="L2047">
        <f>_xlfn.XLOOKUP(M2047,Sheet6!B:B,Sheet6!A:A,"",0)</f>
        <v>216</v>
      </c>
      <c r="M2047" t="s">
        <v>390</v>
      </c>
      <c r="P2047" t="s">
        <v>115</v>
      </c>
      <c r="Q2047" t="s">
        <v>1724</v>
      </c>
      <c r="R2047" t="s">
        <v>1342</v>
      </c>
      <c r="S2047" t="s">
        <v>1725</v>
      </c>
      <c r="T2047" t="s">
        <v>28</v>
      </c>
      <c r="U2047" s="6">
        <v>45915.341129247689</v>
      </c>
      <c r="V2047" t="s">
        <v>29</v>
      </c>
    </row>
    <row r="2048" spans="1:22">
      <c r="A2048" s="2">
        <v>2025</v>
      </c>
      <c r="B2048" s="3">
        <v>10</v>
      </c>
      <c r="C2048" s="4">
        <v>45931</v>
      </c>
      <c r="D2048" s="2">
        <v>84556</v>
      </c>
      <c r="E2048" s="2">
        <v>2</v>
      </c>
      <c r="F2048" t="s">
        <v>81</v>
      </c>
      <c r="G2048" t="s">
        <v>82</v>
      </c>
      <c r="H2048" s="5">
        <v>900</v>
      </c>
      <c r="I2048" s="5">
        <v>0</v>
      </c>
      <c r="J2048" s="5">
        <v>900</v>
      </c>
      <c r="K2048" t="s">
        <v>221</v>
      </c>
      <c r="L2048">
        <f>_xlfn.XLOOKUP(M2048,Sheet6!B:B,Sheet6!A:A,"",0)</f>
        <v>242</v>
      </c>
      <c r="M2048" t="s">
        <v>222</v>
      </c>
      <c r="P2048" t="s">
        <v>115</v>
      </c>
      <c r="Q2048" t="s">
        <v>1726</v>
      </c>
      <c r="R2048" t="s">
        <v>1342</v>
      </c>
      <c r="S2048" t="s">
        <v>1727</v>
      </c>
      <c r="T2048" t="s">
        <v>28</v>
      </c>
      <c r="U2048" s="6">
        <v>45915.341198530092</v>
      </c>
      <c r="V2048" t="s">
        <v>29</v>
      </c>
    </row>
    <row r="2049" spans="1:22">
      <c r="A2049" s="2">
        <v>2025</v>
      </c>
      <c r="B2049" s="3">
        <v>10</v>
      </c>
      <c r="C2049" s="4">
        <v>45931</v>
      </c>
      <c r="D2049" s="2">
        <v>84557</v>
      </c>
      <c r="E2049" s="2">
        <v>2</v>
      </c>
      <c r="F2049" t="s">
        <v>81</v>
      </c>
      <c r="G2049" t="s">
        <v>82</v>
      </c>
      <c r="H2049" s="5">
        <v>1865.5</v>
      </c>
      <c r="I2049" s="5">
        <v>0</v>
      </c>
      <c r="J2049" s="5">
        <v>1865.5</v>
      </c>
      <c r="K2049" t="s">
        <v>229</v>
      </c>
      <c r="L2049">
        <f>_xlfn.XLOOKUP(M2049,Sheet6!B:B,Sheet6!A:A,"",0)</f>
        <v>210</v>
      </c>
      <c r="M2049" t="s">
        <v>230</v>
      </c>
      <c r="P2049" t="s">
        <v>115</v>
      </c>
      <c r="Q2049" t="s">
        <v>1728</v>
      </c>
      <c r="R2049" t="s">
        <v>1342</v>
      </c>
      <c r="S2049" t="s">
        <v>1729</v>
      </c>
      <c r="T2049" t="s">
        <v>28</v>
      </c>
      <c r="U2049" s="6">
        <v>45915.341224502314</v>
      </c>
      <c r="V2049" t="s">
        <v>29</v>
      </c>
    </row>
    <row r="2050" spans="1:22">
      <c r="A2050" s="2">
        <v>2025</v>
      </c>
      <c r="B2050" s="3">
        <v>10</v>
      </c>
      <c r="C2050" s="4">
        <v>45931</v>
      </c>
      <c r="D2050" s="2">
        <v>84558</v>
      </c>
      <c r="E2050" s="2">
        <v>2</v>
      </c>
      <c r="F2050" t="s">
        <v>81</v>
      </c>
      <c r="G2050" t="s">
        <v>82</v>
      </c>
      <c r="H2050" s="5">
        <v>1451.23</v>
      </c>
      <c r="I2050" s="5">
        <v>0</v>
      </c>
      <c r="J2050" s="5">
        <v>1451.23</v>
      </c>
      <c r="K2050" t="s">
        <v>267</v>
      </c>
      <c r="L2050">
        <f>_xlfn.XLOOKUP(M2050,Sheet6!B:B,Sheet6!A:A,"",0)</f>
        <v>175</v>
      </c>
      <c r="M2050" t="s">
        <v>268</v>
      </c>
      <c r="P2050" t="s">
        <v>115</v>
      </c>
      <c r="Q2050" t="s">
        <v>1730</v>
      </c>
      <c r="R2050" t="s">
        <v>1342</v>
      </c>
      <c r="S2050" t="s">
        <v>1731</v>
      </c>
      <c r="T2050" t="s">
        <v>28</v>
      </c>
      <c r="U2050" s="6">
        <v>45915.341260381945</v>
      </c>
      <c r="V2050" t="s">
        <v>29</v>
      </c>
    </row>
    <row r="2051" spans="1:22">
      <c r="A2051" s="2">
        <v>2025</v>
      </c>
      <c r="B2051" s="3">
        <v>10</v>
      </c>
      <c r="C2051" s="4">
        <v>45931</v>
      </c>
      <c r="D2051" s="2">
        <v>84666</v>
      </c>
      <c r="E2051" s="2">
        <v>2</v>
      </c>
      <c r="F2051" t="s">
        <v>81</v>
      </c>
      <c r="G2051" t="s">
        <v>82</v>
      </c>
      <c r="H2051" s="5">
        <v>2424.39</v>
      </c>
      <c r="I2051" s="5">
        <v>0</v>
      </c>
      <c r="J2051" s="5">
        <v>2424.39</v>
      </c>
      <c r="K2051" t="s">
        <v>600</v>
      </c>
      <c r="L2051">
        <f>_xlfn.XLOOKUP(M2051,Sheet6!B:B,Sheet6!A:A,"",0)</f>
        <v>240</v>
      </c>
      <c r="M2051" t="s">
        <v>601</v>
      </c>
      <c r="P2051" t="s">
        <v>115</v>
      </c>
      <c r="Q2051" t="s">
        <v>1732</v>
      </c>
      <c r="R2051" t="s">
        <v>1733</v>
      </c>
      <c r="S2051" t="s">
        <v>1734</v>
      </c>
      <c r="T2051" t="s">
        <v>28</v>
      </c>
      <c r="U2051" s="6">
        <v>45917.323008715277</v>
      </c>
      <c r="V2051" t="s">
        <v>29</v>
      </c>
    </row>
    <row r="2052" spans="1:22">
      <c r="A2052" s="2">
        <v>2025</v>
      </c>
      <c r="B2052" s="3">
        <v>10</v>
      </c>
      <c r="C2052" s="4">
        <v>45931</v>
      </c>
      <c r="D2052" s="2">
        <v>84666</v>
      </c>
      <c r="E2052" s="2">
        <v>3</v>
      </c>
      <c r="F2052" t="s">
        <v>43</v>
      </c>
      <c r="G2052" t="s">
        <v>44</v>
      </c>
      <c r="H2052" s="5">
        <v>363</v>
      </c>
      <c r="I2052" s="5">
        <v>0</v>
      </c>
      <c r="J2052" s="5">
        <v>363</v>
      </c>
      <c r="K2052" t="s">
        <v>600</v>
      </c>
      <c r="L2052">
        <f>_xlfn.XLOOKUP(M2052,Sheet6!B:B,Sheet6!A:A,"",0)</f>
        <v>240</v>
      </c>
      <c r="M2052" t="s">
        <v>601</v>
      </c>
      <c r="P2052" t="s">
        <v>115</v>
      </c>
      <c r="Q2052" t="s">
        <v>1732</v>
      </c>
      <c r="R2052" t="s">
        <v>1733</v>
      </c>
      <c r="S2052" t="s">
        <v>1734</v>
      </c>
      <c r="T2052" t="s">
        <v>28</v>
      </c>
      <c r="U2052" s="6">
        <v>45917.323008715277</v>
      </c>
      <c r="V2052" t="s">
        <v>29</v>
      </c>
    </row>
    <row r="2053" spans="1:22">
      <c r="A2053" s="2">
        <v>2025</v>
      </c>
      <c r="B2053" s="3">
        <v>10</v>
      </c>
      <c r="C2053" s="4">
        <v>45931</v>
      </c>
      <c r="D2053" s="2">
        <v>84666</v>
      </c>
      <c r="E2053" s="2">
        <v>4</v>
      </c>
      <c r="F2053" t="s">
        <v>20</v>
      </c>
      <c r="G2053" t="s">
        <v>21</v>
      </c>
      <c r="H2053" s="5">
        <v>75</v>
      </c>
      <c r="I2053" s="5">
        <v>0</v>
      </c>
      <c r="J2053" s="5">
        <v>75</v>
      </c>
      <c r="K2053" t="s">
        <v>600</v>
      </c>
      <c r="L2053">
        <f>_xlfn.XLOOKUP(M2053,Sheet6!B:B,Sheet6!A:A,"",0)</f>
        <v>240</v>
      </c>
      <c r="M2053" t="s">
        <v>601</v>
      </c>
      <c r="P2053" t="s">
        <v>115</v>
      </c>
      <c r="Q2053" t="s">
        <v>1732</v>
      </c>
      <c r="R2053" t="s">
        <v>1733</v>
      </c>
      <c r="S2053" t="s">
        <v>1734</v>
      </c>
      <c r="T2053" t="s">
        <v>28</v>
      </c>
      <c r="U2053" s="6">
        <v>45917.323008715277</v>
      </c>
      <c r="V2053" t="s">
        <v>29</v>
      </c>
    </row>
    <row r="2054" spans="1:22">
      <c r="A2054" s="2">
        <v>2025</v>
      </c>
      <c r="B2054" s="3">
        <v>10</v>
      </c>
      <c r="C2054" s="4">
        <v>45931</v>
      </c>
      <c r="D2054" s="2">
        <v>85127</v>
      </c>
      <c r="E2054" s="2">
        <v>2</v>
      </c>
      <c r="F2054" t="s">
        <v>35</v>
      </c>
      <c r="G2054" t="s">
        <v>36</v>
      </c>
      <c r="H2054" s="5">
        <v>50</v>
      </c>
      <c r="I2054" s="5">
        <v>0</v>
      </c>
      <c r="J2054" s="5">
        <v>50</v>
      </c>
      <c r="K2054" t="s">
        <v>143</v>
      </c>
      <c r="L2054">
        <f>_xlfn.XLOOKUP(M2054,Sheet6!B:B,Sheet6!A:A,"",0)</f>
        <v>234</v>
      </c>
      <c r="M2054" t="s">
        <v>144</v>
      </c>
      <c r="Q2054" t="s">
        <v>1735</v>
      </c>
      <c r="R2054" t="s">
        <v>1736</v>
      </c>
      <c r="S2054" t="s">
        <v>1737</v>
      </c>
      <c r="T2054" t="s">
        <v>28</v>
      </c>
      <c r="U2054" s="6">
        <v>45931.46067241898</v>
      </c>
      <c r="V2054" t="s">
        <v>29</v>
      </c>
    </row>
    <row r="2055" spans="1:22">
      <c r="A2055" s="2">
        <v>2025</v>
      </c>
      <c r="B2055" s="3">
        <v>10</v>
      </c>
      <c r="C2055" s="4">
        <v>45931</v>
      </c>
      <c r="D2055" s="2">
        <v>85143</v>
      </c>
      <c r="E2055" s="2">
        <v>2</v>
      </c>
      <c r="F2055" t="s">
        <v>43</v>
      </c>
      <c r="G2055" t="s">
        <v>44</v>
      </c>
      <c r="H2055" s="5">
        <v>25</v>
      </c>
      <c r="I2055" s="5">
        <v>0</v>
      </c>
      <c r="J2055" s="5">
        <v>25</v>
      </c>
      <c r="K2055" t="s">
        <v>433</v>
      </c>
      <c r="L2055">
        <f>_xlfn.XLOOKUP(M2055,Sheet6!B:B,Sheet6!A:A,"",0)</f>
        <v>139</v>
      </c>
      <c r="M2055" t="s">
        <v>434</v>
      </c>
      <c r="P2055" t="s">
        <v>24</v>
      </c>
      <c r="Q2055" t="s">
        <v>1566</v>
      </c>
      <c r="R2055" t="s">
        <v>1738</v>
      </c>
      <c r="S2055" t="s">
        <v>1739</v>
      </c>
      <c r="T2055" t="s">
        <v>28</v>
      </c>
      <c r="U2055" s="6">
        <v>45932.323167789349</v>
      </c>
      <c r="V2055" t="s">
        <v>29</v>
      </c>
    </row>
    <row r="2056" spans="1:22">
      <c r="A2056" s="2">
        <v>2025</v>
      </c>
      <c r="B2056" s="3">
        <v>10</v>
      </c>
      <c r="C2056" s="4">
        <v>45931</v>
      </c>
      <c r="D2056" s="2">
        <v>85146</v>
      </c>
      <c r="E2056" s="2">
        <v>2</v>
      </c>
      <c r="F2056" t="s">
        <v>81</v>
      </c>
      <c r="G2056" t="s">
        <v>82</v>
      </c>
      <c r="H2056" s="5">
        <v>1623.9</v>
      </c>
      <c r="I2056" s="5">
        <v>0</v>
      </c>
      <c r="J2056" s="5">
        <v>1623.9</v>
      </c>
      <c r="K2056" t="s">
        <v>193</v>
      </c>
      <c r="L2056">
        <f>_xlfn.XLOOKUP(M2056,Sheet6!B:B,Sheet6!A:A,"",0)</f>
        <v>236</v>
      </c>
      <c r="M2056" t="s">
        <v>194</v>
      </c>
      <c r="P2056" t="s">
        <v>115</v>
      </c>
      <c r="Q2056" t="s">
        <v>1740</v>
      </c>
      <c r="R2056" t="s">
        <v>1741</v>
      </c>
      <c r="S2056" t="s">
        <v>1742</v>
      </c>
      <c r="T2056" t="s">
        <v>28</v>
      </c>
      <c r="U2056" s="6">
        <v>45932.502605821763</v>
      </c>
      <c r="V2056" t="s">
        <v>29</v>
      </c>
    </row>
    <row r="2057" spans="1:22">
      <c r="A2057" s="2">
        <v>2025</v>
      </c>
      <c r="B2057" s="3">
        <v>10</v>
      </c>
      <c r="C2057" s="4">
        <v>45931</v>
      </c>
      <c r="D2057" s="2">
        <v>85146</v>
      </c>
      <c r="E2057" s="2">
        <v>3</v>
      </c>
      <c r="F2057" t="s">
        <v>43</v>
      </c>
      <c r="G2057" t="s">
        <v>44</v>
      </c>
      <c r="H2057" s="5">
        <v>462</v>
      </c>
      <c r="I2057" s="5">
        <v>0</v>
      </c>
      <c r="J2057" s="5">
        <v>462</v>
      </c>
      <c r="K2057" t="s">
        <v>193</v>
      </c>
      <c r="L2057">
        <f>_xlfn.XLOOKUP(M2057,Sheet6!B:B,Sheet6!A:A,"",0)</f>
        <v>236</v>
      </c>
      <c r="M2057" t="s">
        <v>194</v>
      </c>
      <c r="P2057" t="s">
        <v>115</v>
      </c>
      <c r="Q2057" t="s">
        <v>1740</v>
      </c>
      <c r="R2057" t="s">
        <v>1741</v>
      </c>
      <c r="S2057" t="s">
        <v>1742</v>
      </c>
      <c r="T2057" t="s">
        <v>28</v>
      </c>
      <c r="U2057" s="6">
        <v>45932.502605821763</v>
      </c>
      <c r="V2057" t="s">
        <v>29</v>
      </c>
    </row>
    <row r="2058" spans="1:22">
      <c r="A2058" s="2">
        <v>2025</v>
      </c>
      <c r="B2058" s="3">
        <v>10</v>
      </c>
      <c r="C2058" s="4">
        <v>45931</v>
      </c>
      <c r="D2058" s="2">
        <v>85194</v>
      </c>
      <c r="E2058" s="2">
        <v>1</v>
      </c>
      <c r="F2058" t="s">
        <v>35</v>
      </c>
      <c r="G2058" t="s">
        <v>36</v>
      </c>
      <c r="H2058" s="5">
        <v>181.56</v>
      </c>
      <c r="I2058" s="5">
        <v>0</v>
      </c>
      <c r="J2058" s="5">
        <v>181.56</v>
      </c>
      <c r="K2058" t="s">
        <v>129</v>
      </c>
      <c r="L2058">
        <f>_xlfn.XLOOKUP(M2058,Sheet6!B:B,Sheet6!A:A,"",0)</f>
        <v>238</v>
      </c>
      <c r="M2058" t="s">
        <v>130</v>
      </c>
      <c r="Q2058" t="s">
        <v>1743</v>
      </c>
      <c r="R2058" t="s">
        <v>1744</v>
      </c>
      <c r="T2058" t="s">
        <v>41</v>
      </c>
      <c r="U2058" s="6">
        <v>45980.651677233793</v>
      </c>
      <c r="V2058" t="s">
        <v>42</v>
      </c>
    </row>
    <row r="2059" spans="1:22">
      <c r="A2059" s="2">
        <v>2025</v>
      </c>
      <c r="B2059" s="3">
        <v>10</v>
      </c>
      <c r="C2059" s="4">
        <v>45931</v>
      </c>
      <c r="D2059" s="2">
        <v>85194</v>
      </c>
      <c r="E2059" s="2">
        <v>4</v>
      </c>
      <c r="F2059" t="s">
        <v>35</v>
      </c>
      <c r="G2059" t="s">
        <v>36</v>
      </c>
      <c r="H2059" s="5">
        <v>300</v>
      </c>
      <c r="I2059" s="5">
        <v>0</v>
      </c>
      <c r="J2059" s="5">
        <v>300</v>
      </c>
      <c r="K2059" t="s">
        <v>131</v>
      </c>
      <c r="L2059">
        <f>_xlfn.XLOOKUP(M2059,Sheet6!B:B,Sheet6!A:A,"",0)</f>
        <v>183</v>
      </c>
      <c r="M2059" t="s">
        <v>132</v>
      </c>
      <c r="Q2059" t="s">
        <v>1745</v>
      </c>
      <c r="R2059" t="s">
        <v>1744</v>
      </c>
      <c r="T2059" t="s">
        <v>41</v>
      </c>
      <c r="U2059" s="6">
        <v>45980.651677233793</v>
      </c>
      <c r="V2059" t="s">
        <v>42</v>
      </c>
    </row>
    <row r="2060" spans="1:22">
      <c r="A2060" s="2">
        <v>2025</v>
      </c>
      <c r="B2060" s="3">
        <v>10</v>
      </c>
      <c r="C2060" s="4">
        <v>45931</v>
      </c>
      <c r="D2060" s="2">
        <v>85194</v>
      </c>
      <c r="E2060" s="2">
        <v>5</v>
      </c>
      <c r="F2060" t="s">
        <v>35</v>
      </c>
      <c r="G2060" t="s">
        <v>36</v>
      </c>
      <c r="H2060" s="5">
        <v>205.35</v>
      </c>
      <c r="I2060" s="5">
        <v>0</v>
      </c>
      <c r="J2060" s="5">
        <v>205.35</v>
      </c>
      <c r="K2060" t="s">
        <v>137</v>
      </c>
      <c r="L2060">
        <f>_xlfn.XLOOKUP(M2060,Sheet6!B:B,Sheet6!A:A,"",0)</f>
        <v>195</v>
      </c>
      <c r="M2060" t="s">
        <v>138</v>
      </c>
      <c r="Q2060" t="s">
        <v>1746</v>
      </c>
      <c r="R2060" t="s">
        <v>1744</v>
      </c>
      <c r="T2060" t="s">
        <v>41</v>
      </c>
      <c r="U2060" s="6">
        <v>45980.651677233793</v>
      </c>
      <c r="V2060" t="s">
        <v>42</v>
      </c>
    </row>
    <row r="2061" spans="1:22">
      <c r="A2061" s="2">
        <v>2025</v>
      </c>
      <c r="B2061" s="3">
        <v>10</v>
      </c>
      <c r="C2061" s="4">
        <v>45931</v>
      </c>
      <c r="D2061" s="2">
        <v>85194</v>
      </c>
      <c r="E2061" s="2">
        <v>6</v>
      </c>
      <c r="F2061" t="s">
        <v>35</v>
      </c>
      <c r="G2061" t="s">
        <v>36</v>
      </c>
      <c r="H2061" s="5">
        <v>185</v>
      </c>
      <c r="I2061" s="5">
        <v>0</v>
      </c>
      <c r="J2061" s="5">
        <v>185</v>
      </c>
      <c r="K2061" t="s">
        <v>135</v>
      </c>
      <c r="L2061">
        <f>_xlfn.XLOOKUP(M2061,Sheet6!B:B,Sheet6!A:A,"",0)</f>
        <v>191</v>
      </c>
      <c r="M2061" t="s">
        <v>136</v>
      </c>
      <c r="Q2061" t="s">
        <v>1747</v>
      </c>
      <c r="R2061" t="s">
        <v>1744</v>
      </c>
      <c r="T2061" t="s">
        <v>41</v>
      </c>
      <c r="U2061" s="6">
        <v>45980.651677233793</v>
      </c>
      <c r="V2061" t="s">
        <v>42</v>
      </c>
    </row>
    <row r="2062" spans="1:22">
      <c r="A2062" s="2">
        <v>2025</v>
      </c>
      <c r="B2062" s="3">
        <v>10</v>
      </c>
      <c r="C2062" s="4">
        <v>45931</v>
      </c>
      <c r="D2062" s="2">
        <v>85194</v>
      </c>
      <c r="E2062" s="2">
        <v>7</v>
      </c>
      <c r="F2062" t="s">
        <v>35</v>
      </c>
      <c r="G2062" t="s">
        <v>36</v>
      </c>
      <c r="H2062" s="5">
        <v>186.34</v>
      </c>
      <c r="I2062" s="5">
        <v>0</v>
      </c>
      <c r="J2062" s="5">
        <v>186.34</v>
      </c>
      <c r="K2062" t="s">
        <v>121</v>
      </c>
      <c r="L2062">
        <f>_xlfn.XLOOKUP(M2062,Sheet6!B:B,Sheet6!A:A,"",0)</f>
        <v>208</v>
      </c>
      <c r="M2062" t="s">
        <v>122</v>
      </c>
      <c r="Q2062" t="s">
        <v>1748</v>
      </c>
      <c r="R2062" t="s">
        <v>1744</v>
      </c>
      <c r="T2062" t="s">
        <v>41</v>
      </c>
      <c r="U2062" s="6">
        <v>45980.651677233793</v>
      </c>
      <c r="V2062" t="s">
        <v>42</v>
      </c>
    </row>
    <row r="2063" spans="1:22">
      <c r="A2063" s="2">
        <v>2025</v>
      </c>
      <c r="B2063" s="3">
        <v>10</v>
      </c>
      <c r="C2063" s="4">
        <v>45931</v>
      </c>
      <c r="D2063" s="2">
        <v>85194</v>
      </c>
      <c r="E2063" s="2">
        <v>8</v>
      </c>
      <c r="F2063" t="s">
        <v>35</v>
      </c>
      <c r="G2063" t="s">
        <v>36</v>
      </c>
      <c r="H2063" s="5">
        <v>185.9</v>
      </c>
      <c r="I2063" s="5">
        <v>0</v>
      </c>
      <c r="J2063" s="5">
        <v>185.9</v>
      </c>
      <c r="K2063" t="s">
        <v>141</v>
      </c>
      <c r="L2063">
        <f>_xlfn.XLOOKUP(M2063,Sheet6!B:B,Sheet6!A:A,"",0)</f>
        <v>245</v>
      </c>
      <c r="M2063" t="s">
        <v>142</v>
      </c>
      <c r="Q2063" t="s">
        <v>1749</v>
      </c>
      <c r="R2063" t="s">
        <v>1744</v>
      </c>
      <c r="T2063" t="s">
        <v>41</v>
      </c>
      <c r="U2063" s="6">
        <v>45980.651677233793</v>
      </c>
      <c r="V2063" t="s">
        <v>42</v>
      </c>
    </row>
    <row r="2064" spans="1:22">
      <c r="A2064" s="2">
        <v>2025</v>
      </c>
      <c r="B2064" s="3">
        <v>10</v>
      </c>
      <c r="C2064" s="4">
        <v>45931</v>
      </c>
      <c r="D2064" s="2">
        <v>85194</v>
      </c>
      <c r="E2064" s="2">
        <v>9</v>
      </c>
      <c r="F2064" t="s">
        <v>35</v>
      </c>
      <c r="G2064" t="s">
        <v>36</v>
      </c>
      <c r="H2064" s="5">
        <v>115</v>
      </c>
      <c r="I2064" s="5">
        <v>0</v>
      </c>
      <c r="J2064" s="5">
        <v>115</v>
      </c>
      <c r="K2064" t="s">
        <v>119</v>
      </c>
      <c r="L2064">
        <f>_xlfn.XLOOKUP(M2064,Sheet6!B:B,Sheet6!A:A,"",0)</f>
        <v>452</v>
      </c>
      <c r="M2064" t="s">
        <v>120</v>
      </c>
      <c r="Q2064" t="s">
        <v>1750</v>
      </c>
      <c r="R2064" t="s">
        <v>1744</v>
      </c>
      <c r="T2064" t="s">
        <v>41</v>
      </c>
      <c r="U2064" s="6">
        <v>45980.651677233793</v>
      </c>
      <c r="V2064" t="s">
        <v>42</v>
      </c>
    </row>
    <row r="2065" spans="1:22">
      <c r="A2065" s="2">
        <v>2025</v>
      </c>
      <c r="B2065" s="3">
        <v>10</v>
      </c>
      <c r="C2065" s="4">
        <v>45931</v>
      </c>
      <c r="D2065" s="2">
        <v>85194</v>
      </c>
      <c r="E2065" s="2">
        <v>10</v>
      </c>
      <c r="F2065" t="s">
        <v>35</v>
      </c>
      <c r="G2065" t="s">
        <v>36</v>
      </c>
      <c r="H2065" s="5">
        <v>110</v>
      </c>
      <c r="I2065" s="5">
        <v>0</v>
      </c>
      <c r="J2065" s="5">
        <v>110</v>
      </c>
      <c r="K2065" t="s">
        <v>127</v>
      </c>
      <c r="L2065">
        <f>_xlfn.XLOOKUP(M2065,Sheet6!B:B,Sheet6!A:A,"",0)</f>
        <v>228</v>
      </c>
      <c r="M2065" t="s">
        <v>128</v>
      </c>
      <c r="Q2065" t="s">
        <v>1751</v>
      </c>
      <c r="R2065" t="s">
        <v>1744</v>
      </c>
      <c r="T2065" t="s">
        <v>41</v>
      </c>
      <c r="U2065" s="6">
        <v>45980.651677233793</v>
      </c>
      <c r="V2065" t="s">
        <v>42</v>
      </c>
    </row>
    <row r="2066" spans="1:22">
      <c r="A2066" s="2">
        <v>2025</v>
      </c>
      <c r="B2066" s="3">
        <v>10</v>
      </c>
      <c r="C2066" s="4">
        <v>45931</v>
      </c>
      <c r="D2066" s="2">
        <v>85194</v>
      </c>
      <c r="E2066" s="2">
        <v>11</v>
      </c>
      <c r="F2066" t="s">
        <v>43</v>
      </c>
      <c r="G2066" t="s">
        <v>44</v>
      </c>
      <c r="H2066" s="5">
        <v>159</v>
      </c>
      <c r="I2066" s="5">
        <v>0</v>
      </c>
      <c r="J2066" s="5">
        <v>159</v>
      </c>
      <c r="K2066" t="s">
        <v>68</v>
      </c>
      <c r="L2066">
        <f>_xlfn.XLOOKUP(M2066,Sheet6!B:B,Sheet6!A:A,"",0)</f>
        <v>450</v>
      </c>
      <c r="M2066" t="s">
        <v>69</v>
      </c>
      <c r="P2066" t="s">
        <v>115</v>
      </c>
      <c r="Q2066" t="s">
        <v>1752</v>
      </c>
      <c r="R2066" t="s">
        <v>1744</v>
      </c>
      <c r="T2066" t="s">
        <v>41</v>
      </c>
      <c r="U2066" s="6">
        <v>45980.651677233793</v>
      </c>
      <c r="V2066" t="s">
        <v>42</v>
      </c>
    </row>
    <row r="2067" spans="1:22">
      <c r="A2067" s="2">
        <v>2025</v>
      </c>
      <c r="B2067" s="3">
        <v>10</v>
      </c>
      <c r="C2067" s="4">
        <v>45931</v>
      </c>
      <c r="D2067" s="2">
        <v>85199</v>
      </c>
      <c r="E2067" s="2">
        <v>2</v>
      </c>
      <c r="F2067" t="s">
        <v>35</v>
      </c>
      <c r="G2067" t="s">
        <v>36</v>
      </c>
      <c r="H2067" s="5">
        <v>164.83</v>
      </c>
      <c r="I2067" s="5">
        <v>0</v>
      </c>
      <c r="J2067" s="5">
        <v>164.83</v>
      </c>
      <c r="K2067" t="s">
        <v>133</v>
      </c>
      <c r="L2067">
        <f>_xlfn.XLOOKUP(M2067,Sheet6!B:B,Sheet6!A:A,"",0)</f>
        <v>30</v>
      </c>
      <c r="M2067" t="s">
        <v>134</v>
      </c>
      <c r="Q2067" t="s">
        <v>1753</v>
      </c>
      <c r="R2067" t="s">
        <v>1754</v>
      </c>
      <c r="S2067" t="s">
        <v>1755</v>
      </c>
      <c r="T2067" t="s">
        <v>28</v>
      </c>
      <c r="U2067" s="6">
        <v>45935.36460054398</v>
      </c>
      <c r="V2067" t="s">
        <v>29</v>
      </c>
    </row>
    <row r="2068" spans="1:22">
      <c r="A2068" s="2">
        <v>2025</v>
      </c>
      <c r="B2068" s="3">
        <v>10</v>
      </c>
      <c r="C2068" s="4">
        <v>45931</v>
      </c>
      <c r="D2068" s="2">
        <v>85215</v>
      </c>
      <c r="E2068" s="2">
        <v>2</v>
      </c>
      <c r="F2068" t="s">
        <v>43</v>
      </c>
      <c r="G2068" t="s">
        <v>44</v>
      </c>
      <c r="H2068" s="5">
        <v>0</v>
      </c>
      <c r="I2068" s="5">
        <v>1.24</v>
      </c>
      <c r="J2068" s="5">
        <v>-1.24</v>
      </c>
      <c r="K2068" t="s">
        <v>1756</v>
      </c>
      <c r="L2068" t="str">
        <f>_xlfn.XLOOKUP(M2068,Sheet6!B:B,Sheet6!A:A,"",0)</f>
        <v/>
      </c>
      <c r="M2068" t="s">
        <v>1757</v>
      </c>
      <c r="P2068" t="s">
        <v>24</v>
      </c>
      <c r="Q2068" t="s">
        <v>1160</v>
      </c>
      <c r="R2068" t="s">
        <v>1758</v>
      </c>
      <c r="S2068" t="s">
        <v>1759</v>
      </c>
      <c r="T2068" t="s">
        <v>28</v>
      </c>
      <c r="U2068" s="6">
        <v>45935.365000115744</v>
      </c>
      <c r="V2068" t="s">
        <v>29</v>
      </c>
    </row>
    <row r="2069" spans="1:22">
      <c r="A2069" s="2">
        <v>2025</v>
      </c>
      <c r="B2069" s="3">
        <v>10</v>
      </c>
      <c r="C2069" s="4">
        <v>45931</v>
      </c>
      <c r="D2069" s="2">
        <v>85338</v>
      </c>
      <c r="E2069" s="2">
        <v>2</v>
      </c>
      <c r="F2069" t="s">
        <v>20</v>
      </c>
      <c r="G2069" t="s">
        <v>21</v>
      </c>
      <c r="H2069" s="5">
        <v>0</v>
      </c>
      <c r="I2069" s="5">
        <v>20.8</v>
      </c>
      <c r="J2069" s="5">
        <v>-20.8</v>
      </c>
      <c r="K2069" t="s">
        <v>229</v>
      </c>
      <c r="L2069">
        <f>_xlfn.XLOOKUP(M2069,Sheet6!B:B,Sheet6!A:A,"",0)</f>
        <v>210</v>
      </c>
      <c r="M2069" t="s">
        <v>230</v>
      </c>
      <c r="P2069" t="s">
        <v>24</v>
      </c>
      <c r="Q2069" t="s">
        <v>1224</v>
      </c>
      <c r="R2069" t="s">
        <v>1760</v>
      </c>
      <c r="S2069" t="s">
        <v>1761</v>
      </c>
      <c r="T2069" t="s">
        <v>28</v>
      </c>
      <c r="U2069" s="6">
        <v>45939.639291932872</v>
      </c>
      <c r="V2069" t="s">
        <v>29</v>
      </c>
    </row>
    <row r="2070" spans="1:22">
      <c r="A2070" s="2">
        <v>2025</v>
      </c>
      <c r="B2070" s="3">
        <v>10</v>
      </c>
      <c r="C2070" s="4">
        <v>45931</v>
      </c>
      <c r="D2070" s="2">
        <v>85338</v>
      </c>
      <c r="E2070" s="2">
        <v>3</v>
      </c>
      <c r="F2070" t="s">
        <v>20</v>
      </c>
      <c r="G2070" t="s">
        <v>21</v>
      </c>
      <c r="H2070" s="5">
        <v>0</v>
      </c>
      <c r="I2070" s="5">
        <v>10.88</v>
      </c>
      <c r="J2070" s="5">
        <v>-10.88</v>
      </c>
      <c r="K2070" t="s">
        <v>381</v>
      </c>
      <c r="L2070">
        <f>_xlfn.XLOOKUP(M2070,Sheet6!B:B,Sheet6!A:A,"",0)</f>
        <v>196</v>
      </c>
      <c r="M2070" t="s">
        <v>382</v>
      </c>
      <c r="P2070" t="s">
        <v>24</v>
      </c>
      <c r="Q2070" t="s">
        <v>1224</v>
      </c>
      <c r="R2070" t="s">
        <v>1760</v>
      </c>
      <c r="S2070" t="s">
        <v>1761</v>
      </c>
      <c r="T2070" t="s">
        <v>28</v>
      </c>
      <c r="U2070" s="6">
        <v>45939.639291932872</v>
      </c>
      <c r="V2070" t="s">
        <v>29</v>
      </c>
    </row>
    <row r="2071" spans="1:22">
      <c r="A2071" s="2">
        <v>2025</v>
      </c>
      <c r="B2071" s="3">
        <v>10</v>
      </c>
      <c r="C2071" s="4">
        <v>45931</v>
      </c>
      <c r="D2071" s="2">
        <v>85338</v>
      </c>
      <c r="E2071" s="2">
        <v>4</v>
      </c>
      <c r="F2071" t="s">
        <v>20</v>
      </c>
      <c r="G2071" t="s">
        <v>21</v>
      </c>
      <c r="H2071" s="5">
        <v>25.1</v>
      </c>
      <c r="I2071" s="5">
        <v>0</v>
      </c>
      <c r="J2071" s="5">
        <v>25.1</v>
      </c>
      <c r="K2071" t="s">
        <v>504</v>
      </c>
      <c r="L2071">
        <f>_xlfn.XLOOKUP(M2071,Sheet6!B:B,Sheet6!A:A,"",0)</f>
        <v>10</v>
      </c>
      <c r="M2071" t="s">
        <v>505</v>
      </c>
      <c r="P2071" t="s">
        <v>24</v>
      </c>
      <c r="Q2071" t="s">
        <v>1224</v>
      </c>
      <c r="R2071" t="s">
        <v>1760</v>
      </c>
      <c r="S2071" t="s">
        <v>1761</v>
      </c>
      <c r="T2071" t="s">
        <v>28</v>
      </c>
      <c r="U2071" s="6">
        <v>45939.639291932872</v>
      </c>
      <c r="V2071" t="s">
        <v>29</v>
      </c>
    </row>
    <row r="2072" spans="1:22">
      <c r="A2072" s="2">
        <v>2025</v>
      </c>
      <c r="B2072" s="3">
        <v>10</v>
      </c>
      <c r="C2072" s="4">
        <v>45931</v>
      </c>
      <c r="D2072" s="2">
        <v>85338</v>
      </c>
      <c r="E2072" s="2">
        <v>5</v>
      </c>
      <c r="F2072" t="s">
        <v>20</v>
      </c>
      <c r="G2072" t="s">
        <v>21</v>
      </c>
      <c r="H2072" s="5">
        <v>25.1</v>
      </c>
      <c r="I2072" s="5">
        <v>0</v>
      </c>
      <c r="J2072" s="5">
        <v>25.1</v>
      </c>
      <c r="K2072" t="s">
        <v>506</v>
      </c>
      <c r="L2072">
        <f>_xlfn.XLOOKUP(M2072,Sheet6!B:B,Sheet6!A:A,"",0)</f>
        <v>11</v>
      </c>
      <c r="M2072" t="s">
        <v>507</v>
      </c>
      <c r="P2072" t="s">
        <v>24</v>
      </c>
      <c r="Q2072" t="s">
        <v>1224</v>
      </c>
      <c r="R2072" t="s">
        <v>1760</v>
      </c>
      <c r="S2072" t="s">
        <v>1761</v>
      </c>
      <c r="T2072" t="s">
        <v>28</v>
      </c>
      <c r="U2072" s="6">
        <v>45939.639291932872</v>
      </c>
      <c r="V2072" t="s">
        <v>29</v>
      </c>
    </row>
    <row r="2073" spans="1:22">
      <c r="A2073" s="2">
        <v>2025</v>
      </c>
      <c r="B2073" s="3">
        <v>10</v>
      </c>
      <c r="C2073" s="4">
        <v>45931</v>
      </c>
      <c r="D2073" s="2">
        <v>85338</v>
      </c>
      <c r="E2073" s="2">
        <v>6</v>
      </c>
      <c r="F2073" t="s">
        <v>20</v>
      </c>
      <c r="G2073" t="s">
        <v>21</v>
      </c>
      <c r="H2073" s="5">
        <v>25.1</v>
      </c>
      <c r="I2073" s="5">
        <v>0</v>
      </c>
      <c r="J2073" s="5">
        <v>25.1</v>
      </c>
      <c r="K2073" t="s">
        <v>227</v>
      </c>
      <c r="L2073">
        <f>_xlfn.XLOOKUP(M2073,Sheet6!B:B,Sheet6!A:A,"",0)</f>
        <v>95</v>
      </c>
      <c r="M2073" t="s">
        <v>228</v>
      </c>
      <c r="P2073" t="s">
        <v>24</v>
      </c>
      <c r="Q2073" t="s">
        <v>1224</v>
      </c>
      <c r="R2073" t="s">
        <v>1760</v>
      </c>
      <c r="S2073" t="s">
        <v>1761</v>
      </c>
      <c r="T2073" t="s">
        <v>28</v>
      </c>
      <c r="U2073" s="6">
        <v>45939.639291932872</v>
      </c>
      <c r="V2073" t="s">
        <v>29</v>
      </c>
    </row>
    <row r="2074" spans="1:22">
      <c r="A2074" s="2">
        <v>2025</v>
      </c>
      <c r="B2074" s="3">
        <v>10</v>
      </c>
      <c r="C2074" s="4">
        <v>45931</v>
      </c>
      <c r="D2074" s="2">
        <v>85338</v>
      </c>
      <c r="E2074" s="2">
        <v>7</v>
      </c>
      <c r="F2074" t="s">
        <v>20</v>
      </c>
      <c r="G2074" t="s">
        <v>21</v>
      </c>
      <c r="H2074" s="5">
        <v>25.1</v>
      </c>
      <c r="I2074" s="5">
        <v>0</v>
      </c>
      <c r="J2074" s="5">
        <v>25.1</v>
      </c>
      <c r="K2074" t="s">
        <v>417</v>
      </c>
      <c r="L2074">
        <f>_xlfn.XLOOKUP(M2074,Sheet6!B:B,Sheet6!A:A,"",0)</f>
        <v>229</v>
      </c>
      <c r="M2074" t="s">
        <v>418</v>
      </c>
      <c r="P2074" t="s">
        <v>24</v>
      </c>
      <c r="Q2074" t="s">
        <v>1224</v>
      </c>
      <c r="R2074" t="s">
        <v>1760</v>
      </c>
      <c r="S2074" t="s">
        <v>1761</v>
      </c>
      <c r="T2074" t="s">
        <v>28</v>
      </c>
      <c r="U2074" s="6">
        <v>45939.639291932872</v>
      </c>
      <c r="V2074" t="s">
        <v>29</v>
      </c>
    </row>
    <row r="2075" spans="1:22">
      <c r="A2075" s="2">
        <v>2025</v>
      </c>
      <c r="B2075" s="3">
        <v>10</v>
      </c>
      <c r="C2075" s="4">
        <v>45931</v>
      </c>
      <c r="D2075" s="2">
        <v>85338</v>
      </c>
      <c r="E2075" s="2">
        <v>8</v>
      </c>
      <c r="F2075" t="s">
        <v>20</v>
      </c>
      <c r="G2075" t="s">
        <v>21</v>
      </c>
      <c r="H2075" s="5">
        <v>0</v>
      </c>
      <c r="I2075" s="5">
        <v>20.079999999999998</v>
      </c>
      <c r="J2075" s="5">
        <v>-20.079999999999998</v>
      </c>
      <c r="K2075" t="s">
        <v>397</v>
      </c>
      <c r="L2075">
        <f>_xlfn.XLOOKUP(M2075,Sheet6!B:B,Sheet6!A:A,"",0)</f>
        <v>246</v>
      </c>
      <c r="M2075" t="s">
        <v>398</v>
      </c>
      <c r="P2075" t="s">
        <v>24</v>
      </c>
      <c r="Q2075" t="s">
        <v>1224</v>
      </c>
      <c r="R2075" t="s">
        <v>1760</v>
      </c>
      <c r="S2075" t="s">
        <v>1761</v>
      </c>
      <c r="T2075" t="s">
        <v>28</v>
      </c>
      <c r="U2075" s="6">
        <v>45939.639291932872</v>
      </c>
      <c r="V2075" t="s">
        <v>29</v>
      </c>
    </row>
    <row r="2076" spans="1:22">
      <c r="A2076" s="2">
        <v>2025</v>
      </c>
      <c r="B2076" s="3">
        <v>10</v>
      </c>
      <c r="C2076" s="4">
        <v>45931</v>
      </c>
      <c r="D2076" s="2">
        <v>85338</v>
      </c>
      <c r="E2076" s="2">
        <v>9</v>
      </c>
      <c r="F2076" t="s">
        <v>20</v>
      </c>
      <c r="G2076" t="s">
        <v>21</v>
      </c>
      <c r="H2076" s="5">
        <v>0</v>
      </c>
      <c r="I2076" s="5">
        <v>20.079999999999998</v>
      </c>
      <c r="J2076" s="5">
        <v>-20.079999999999998</v>
      </c>
      <c r="K2076" t="s">
        <v>409</v>
      </c>
      <c r="L2076">
        <f>_xlfn.XLOOKUP(M2076,Sheet6!B:B,Sheet6!A:A,"",0)</f>
        <v>231</v>
      </c>
      <c r="M2076" t="s">
        <v>410</v>
      </c>
      <c r="P2076" t="s">
        <v>24</v>
      </c>
      <c r="Q2076" t="s">
        <v>1224</v>
      </c>
      <c r="R2076" t="s">
        <v>1760</v>
      </c>
      <c r="S2076" t="s">
        <v>1761</v>
      </c>
      <c r="T2076" t="s">
        <v>28</v>
      </c>
      <c r="U2076" s="6">
        <v>45939.639291932872</v>
      </c>
      <c r="V2076" t="s">
        <v>29</v>
      </c>
    </row>
    <row r="2077" spans="1:22">
      <c r="A2077" s="2">
        <v>2025</v>
      </c>
      <c r="B2077" s="3">
        <v>10</v>
      </c>
      <c r="C2077" s="4">
        <v>45931</v>
      </c>
      <c r="D2077" s="2">
        <v>85338</v>
      </c>
      <c r="E2077" s="2">
        <v>10</v>
      </c>
      <c r="F2077" t="s">
        <v>20</v>
      </c>
      <c r="G2077" t="s">
        <v>21</v>
      </c>
      <c r="H2077" s="5">
        <v>25.1</v>
      </c>
      <c r="I2077" s="5">
        <v>0</v>
      </c>
      <c r="J2077" s="5">
        <v>25.1</v>
      </c>
      <c r="K2077" t="s">
        <v>249</v>
      </c>
      <c r="L2077">
        <f>_xlfn.XLOOKUP(M2077,Sheet6!B:B,Sheet6!A:A,"",0)</f>
        <v>152</v>
      </c>
      <c r="M2077" t="s">
        <v>250</v>
      </c>
      <c r="P2077" t="s">
        <v>24</v>
      </c>
      <c r="Q2077" t="s">
        <v>1224</v>
      </c>
      <c r="R2077" t="s">
        <v>1760</v>
      </c>
      <c r="S2077" t="s">
        <v>1761</v>
      </c>
      <c r="T2077" t="s">
        <v>28</v>
      </c>
      <c r="U2077" s="6">
        <v>45939.639291932872</v>
      </c>
      <c r="V2077" t="s">
        <v>29</v>
      </c>
    </row>
    <row r="2078" spans="1:22">
      <c r="A2078" s="2">
        <v>2025</v>
      </c>
      <c r="B2078" s="3">
        <v>10</v>
      </c>
      <c r="C2078" s="4">
        <v>45931</v>
      </c>
      <c r="D2078" s="2">
        <v>85338</v>
      </c>
      <c r="E2078" s="2">
        <v>11</v>
      </c>
      <c r="F2078" t="s">
        <v>20</v>
      </c>
      <c r="G2078" t="s">
        <v>21</v>
      </c>
      <c r="H2078" s="5">
        <v>25.1</v>
      </c>
      <c r="I2078" s="5">
        <v>0</v>
      </c>
      <c r="J2078" s="5">
        <v>25.1</v>
      </c>
      <c r="K2078" t="s">
        <v>587</v>
      </c>
      <c r="L2078">
        <f>_xlfn.XLOOKUP(M2078,Sheet6!B:B,Sheet6!A:A,"",0)</f>
        <v>2</v>
      </c>
      <c r="M2078" t="s">
        <v>588</v>
      </c>
      <c r="P2078" t="s">
        <v>24</v>
      </c>
      <c r="Q2078" t="s">
        <v>1224</v>
      </c>
      <c r="R2078" t="s">
        <v>1760</v>
      </c>
      <c r="S2078" t="s">
        <v>1761</v>
      </c>
      <c r="T2078" t="s">
        <v>28</v>
      </c>
      <c r="U2078" s="6">
        <v>45939.639291932872</v>
      </c>
      <c r="V2078" t="s">
        <v>29</v>
      </c>
    </row>
    <row r="2079" spans="1:22">
      <c r="A2079" s="2">
        <v>2025</v>
      </c>
      <c r="B2079" s="3">
        <v>10</v>
      </c>
      <c r="C2079" s="4">
        <v>45931</v>
      </c>
      <c r="D2079" s="2">
        <v>85338</v>
      </c>
      <c r="E2079" s="2">
        <v>12</v>
      </c>
      <c r="F2079" t="s">
        <v>20</v>
      </c>
      <c r="G2079" t="s">
        <v>21</v>
      </c>
      <c r="H2079" s="5">
        <v>24.18</v>
      </c>
      <c r="I2079" s="5">
        <v>0</v>
      </c>
      <c r="J2079" s="5">
        <v>24.18</v>
      </c>
      <c r="K2079" t="s">
        <v>193</v>
      </c>
      <c r="L2079">
        <f>_xlfn.XLOOKUP(M2079,Sheet6!B:B,Sheet6!A:A,"",0)</f>
        <v>236</v>
      </c>
      <c r="M2079" t="s">
        <v>194</v>
      </c>
      <c r="P2079" t="s">
        <v>24</v>
      </c>
      <c r="Q2079" t="s">
        <v>1224</v>
      </c>
      <c r="R2079" t="s">
        <v>1760</v>
      </c>
      <c r="S2079" t="s">
        <v>1761</v>
      </c>
      <c r="T2079" t="s">
        <v>28</v>
      </c>
      <c r="U2079" s="6">
        <v>45939.639291932872</v>
      </c>
      <c r="V2079" t="s">
        <v>29</v>
      </c>
    </row>
    <row r="2080" spans="1:22">
      <c r="A2080" s="2">
        <v>2025</v>
      </c>
      <c r="B2080" s="3">
        <v>10</v>
      </c>
      <c r="C2080" s="4">
        <v>45931</v>
      </c>
      <c r="D2080" s="2">
        <v>85338</v>
      </c>
      <c r="E2080" s="2">
        <v>13</v>
      </c>
      <c r="F2080" t="s">
        <v>20</v>
      </c>
      <c r="G2080" t="s">
        <v>21</v>
      </c>
      <c r="H2080" s="5">
        <v>25.1</v>
      </c>
      <c r="I2080" s="5">
        <v>0</v>
      </c>
      <c r="J2080" s="5">
        <v>25.1</v>
      </c>
      <c r="K2080" t="s">
        <v>231</v>
      </c>
      <c r="L2080">
        <f>_xlfn.XLOOKUP(M2080,Sheet6!B:B,Sheet6!A:A,"",0)</f>
        <v>95</v>
      </c>
      <c r="M2080" t="s">
        <v>232</v>
      </c>
      <c r="P2080" t="s">
        <v>24</v>
      </c>
      <c r="Q2080" t="s">
        <v>1224</v>
      </c>
      <c r="R2080" t="s">
        <v>1760</v>
      </c>
      <c r="S2080" t="s">
        <v>1761</v>
      </c>
      <c r="T2080" t="s">
        <v>28</v>
      </c>
      <c r="U2080" s="6">
        <v>45939.639291932872</v>
      </c>
      <c r="V2080" t="s">
        <v>29</v>
      </c>
    </row>
    <row r="2081" spans="1:22">
      <c r="A2081" s="2">
        <v>2025</v>
      </c>
      <c r="B2081" s="3">
        <v>10</v>
      </c>
      <c r="C2081" s="4">
        <v>45931</v>
      </c>
      <c r="D2081" s="2">
        <v>85338</v>
      </c>
      <c r="E2081" s="2">
        <v>14</v>
      </c>
      <c r="F2081" t="s">
        <v>20</v>
      </c>
      <c r="G2081" t="s">
        <v>21</v>
      </c>
      <c r="H2081" s="5">
        <v>25.1</v>
      </c>
      <c r="I2081" s="5">
        <v>0</v>
      </c>
      <c r="J2081" s="5">
        <v>25.1</v>
      </c>
      <c r="K2081" t="s">
        <v>435</v>
      </c>
      <c r="L2081">
        <f>_xlfn.XLOOKUP(M2081,Sheet6!B:B,Sheet6!A:A,"",0)</f>
        <v>170</v>
      </c>
      <c r="M2081" t="s">
        <v>436</v>
      </c>
      <c r="P2081" t="s">
        <v>24</v>
      </c>
      <c r="Q2081" t="s">
        <v>1224</v>
      </c>
      <c r="R2081" t="s">
        <v>1760</v>
      </c>
      <c r="S2081" t="s">
        <v>1761</v>
      </c>
      <c r="T2081" t="s">
        <v>28</v>
      </c>
      <c r="U2081" s="6">
        <v>45939.639291932872</v>
      </c>
      <c r="V2081" t="s">
        <v>29</v>
      </c>
    </row>
    <row r="2082" spans="1:22">
      <c r="A2082" s="2">
        <v>2025</v>
      </c>
      <c r="B2082" s="3">
        <v>10</v>
      </c>
      <c r="C2082" s="4">
        <v>45931</v>
      </c>
      <c r="D2082" s="2">
        <v>85338</v>
      </c>
      <c r="E2082" s="2">
        <v>15</v>
      </c>
      <c r="F2082" t="s">
        <v>20</v>
      </c>
      <c r="G2082" t="s">
        <v>21</v>
      </c>
      <c r="H2082" s="5">
        <v>25.1</v>
      </c>
      <c r="I2082" s="5">
        <v>0</v>
      </c>
      <c r="J2082" s="5">
        <v>25.1</v>
      </c>
      <c r="K2082" t="s">
        <v>425</v>
      </c>
      <c r="L2082">
        <f>_xlfn.XLOOKUP(M2082,Sheet6!B:B,Sheet6!A:A,"",0)</f>
        <v>403</v>
      </c>
      <c r="M2082" t="s">
        <v>426</v>
      </c>
      <c r="P2082" t="s">
        <v>24</v>
      </c>
      <c r="Q2082" t="s">
        <v>1224</v>
      </c>
      <c r="R2082" t="s">
        <v>1760</v>
      </c>
      <c r="S2082" t="s">
        <v>1761</v>
      </c>
      <c r="T2082" t="s">
        <v>28</v>
      </c>
      <c r="U2082" s="6">
        <v>45939.639291932872</v>
      </c>
      <c r="V2082" t="s">
        <v>29</v>
      </c>
    </row>
    <row r="2083" spans="1:22">
      <c r="A2083" s="2">
        <v>2025</v>
      </c>
      <c r="B2083" s="3">
        <v>10</v>
      </c>
      <c r="C2083" s="4">
        <v>45931</v>
      </c>
      <c r="D2083" s="2">
        <v>85338</v>
      </c>
      <c r="E2083" s="2">
        <v>16</v>
      </c>
      <c r="F2083" t="s">
        <v>20</v>
      </c>
      <c r="G2083" t="s">
        <v>21</v>
      </c>
      <c r="H2083" s="5">
        <v>25.1</v>
      </c>
      <c r="I2083" s="5">
        <v>0</v>
      </c>
      <c r="J2083" s="5">
        <v>25.1</v>
      </c>
      <c r="K2083" t="s">
        <v>1696</v>
      </c>
      <c r="L2083">
        <f>_xlfn.XLOOKUP(M2083,Sheet6!B:B,Sheet6!A:A,"",0)</f>
        <v>360</v>
      </c>
      <c r="M2083" t="s">
        <v>1697</v>
      </c>
      <c r="P2083" t="s">
        <v>24</v>
      </c>
      <c r="Q2083" t="s">
        <v>1224</v>
      </c>
      <c r="R2083" t="s">
        <v>1760</v>
      </c>
      <c r="S2083" t="s">
        <v>1761</v>
      </c>
      <c r="T2083" t="s">
        <v>28</v>
      </c>
      <c r="U2083" s="6">
        <v>45939.639291932872</v>
      </c>
      <c r="V2083" t="s">
        <v>29</v>
      </c>
    </row>
    <row r="2084" spans="1:22">
      <c r="A2084" s="2">
        <v>2025</v>
      </c>
      <c r="B2084" s="3">
        <v>10</v>
      </c>
      <c r="C2084" s="4">
        <v>45931</v>
      </c>
      <c r="D2084" s="2">
        <v>85338</v>
      </c>
      <c r="E2084" s="2">
        <v>17</v>
      </c>
      <c r="F2084" t="s">
        <v>20</v>
      </c>
      <c r="G2084" t="s">
        <v>21</v>
      </c>
      <c r="H2084" s="5">
        <v>25.1</v>
      </c>
      <c r="I2084" s="5">
        <v>0</v>
      </c>
      <c r="J2084" s="5">
        <v>25.1</v>
      </c>
      <c r="K2084" t="s">
        <v>100</v>
      </c>
      <c r="L2084">
        <f>_xlfn.XLOOKUP(M2084,Sheet6!B:B,Sheet6!A:A,"",0)</f>
        <v>193</v>
      </c>
      <c r="M2084" t="s">
        <v>101</v>
      </c>
      <c r="P2084" t="s">
        <v>24</v>
      </c>
      <c r="Q2084" t="s">
        <v>1224</v>
      </c>
      <c r="R2084" t="s">
        <v>1760</v>
      </c>
      <c r="S2084" t="s">
        <v>1761</v>
      </c>
      <c r="T2084" t="s">
        <v>28</v>
      </c>
      <c r="U2084" s="6">
        <v>45939.639291932872</v>
      </c>
      <c r="V2084" t="s">
        <v>29</v>
      </c>
    </row>
    <row r="2085" spans="1:22">
      <c r="A2085" s="2">
        <v>2025</v>
      </c>
      <c r="B2085" s="3">
        <v>10</v>
      </c>
      <c r="C2085" s="4">
        <v>45931</v>
      </c>
      <c r="D2085" s="2">
        <v>85977</v>
      </c>
      <c r="E2085" s="2">
        <v>2</v>
      </c>
      <c r="F2085" t="s">
        <v>43</v>
      </c>
      <c r="G2085" t="s">
        <v>44</v>
      </c>
      <c r="H2085" s="5">
        <v>1200</v>
      </c>
      <c r="I2085" s="5">
        <v>0</v>
      </c>
      <c r="J2085" s="5">
        <v>1200</v>
      </c>
      <c r="K2085" t="s">
        <v>762</v>
      </c>
      <c r="L2085">
        <f>_xlfn.XLOOKUP(M2085,Sheet6!B:B,Sheet6!A:A,"",0)</f>
        <v>15</v>
      </c>
      <c r="M2085" t="s">
        <v>763</v>
      </c>
      <c r="P2085" t="s">
        <v>24</v>
      </c>
      <c r="Q2085" t="s">
        <v>1762</v>
      </c>
      <c r="R2085" t="s">
        <v>1763</v>
      </c>
      <c r="S2085" t="s">
        <v>1764</v>
      </c>
      <c r="T2085" t="s">
        <v>28</v>
      </c>
      <c r="U2085" s="6">
        <v>45965.333028125002</v>
      </c>
      <c r="V2085" t="s">
        <v>29</v>
      </c>
    </row>
    <row r="2086" spans="1:22">
      <c r="A2086" s="2">
        <v>2025</v>
      </c>
      <c r="B2086" s="3">
        <v>9</v>
      </c>
      <c r="C2086" s="4">
        <v>45930</v>
      </c>
      <c r="D2086" s="2">
        <v>84004</v>
      </c>
      <c r="E2086" s="2">
        <v>2</v>
      </c>
      <c r="F2086" t="s">
        <v>81</v>
      </c>
      <c r="G2086" t="s">
        <v>82</v>
      </c>
      <c r="H2086" s="5">
        <v>1327</v>
      </c>
      <c r="I2086" s="5">
        <v>0</v>
      </c>
      <c r="J2086" s="5">
        <v>1327</v>
      </c>
      <c r="K2086" t="s">
        <v>435</v>
      </c>
      <c r="L2086">
        <f>_xlfn.XLOOKUP(M2086,Sheet6!B:B,Sheet6!A:A,"",0)</f>
        <v>170</v>
      </c>
      <c r="M2086" t="s">
        <v>436</v>
      </c>
      <c r="P2086" t="s">
        <v>115</v>
      </c>
      <c r="Q2086" t="s">
        <v>1765</v>
      </c>
      <c r="R2086" t="s">
        <v>1766</v>
      </c>
      <c r="S2086" t="s">
        <v>1767</v>
      </c>
      <c r="T2086" t="s">
        <v>28</v>
      </c>
      <c r="U2086" s="6">
        <v>45890.594196840277</v>
      </c>
      <c r="V2086" t="s">
        <v>29</v>
      </c>
    </row>
    <row r="2087" spans="1:22">
      <c r="A2087" s="2">
        <v>2025</v>
      </c>
      <c r="B2087" s="3">
        <v>9</v>
      </c>
      <c r="C2087" s="4">
        <v>45930</v>
      </c>
      <c r="D2087" s="2">
        <v>85193</v>
      </c>
      <c r="E2087" s="2">
        <v>2</v>
      </c>
      <c r="F2087" t="s">
        <v>43</v>
      </c>
      <c r="G2087" t="s">
        <v>44</v>
      </c>
      <c r="H2087" s="5">
        <v>24.73</v>
      </c>
      <c r="I2087" s="5">
        <v>0</v>
      </c>
      <c r="J2087" s="5">
        <v>24.73</v>
      </c>
      <c r="K2087" t="s">
        <v>45</v>
      </c>
      <c r="L2087">
        <f>_xlfn.XLOOKUP(M2087,Sheet6!B:B,Sheet6!A:A,"",0)</f>
        <v>203</v>
      </c>
      <c r="M2087" t="s">
        <v>46</v>
      </c>
      <c r="P2087" t="s">
        <v>47</v>
      </c>
      <c r="Q2087" t="s">
        <v>1768</v>
      </c>
      <c r="R2087" t="s">
        <v>1769</v>
      </c>
      <c r="T2087" t="s">
        <v>41</v>
      </c>
      <c r="U2087" s="6">
        <v>45987.463619444447</v>
      </c>
      <c r="V2087" t="s">
        <v>42</v>
      </c>
    </row>
    <row r="2088" spans="1:22">
      <c r="A2088" s="2">
        <v>2025</v>
      </c>
      <c r="B2088" s="3">
        <v>10</v>
      </c>
      <c r="C2088" s="4">
        <v>45929</v>
      </c>
      <c r="D2088" s="2">
        <v>85147</v>
      </c>
      <c r="E2088" s="2">
        <v>2</v>
      </c>
      <c r="F2088" t="s">
        <v>81</v>
      </c>
      <c r="G2088" t="s">
        <v>82</v>
      </c>
      <c r="H2088" s="5">
        <v>1672.02</v>
      </c>
      <c r="I2088" s="5">
        <v>0</v>
      </c>
      <c r="J2088" s="5">
        <v>1672.02</v>
      </c>
      <c r="K2088" t="s">
        <v>83</v>
      </c>
      <c r="L2088">
        <f>_xlfn.XLOOKUP(M2088,Sheet6!B:B,Sheet6!A:A,"",0)</f>
        <v>291</v>
      </c>
      <c r="M2088" t="s">
        <v>84</v>
      </c>
      <c r="P2088" t="s">
        <v>47</v>
      </c>
      <c r="Q2088" t="s">
        <v>1351</v>
      </c>
      <c r="R2088" t="s">
        <v>1770</v>
      </c>
      <c r="S2088" t="s">
        <v>1771</v>
      </c>
      <c r="T2088" t="s">
        <v>28</v>
      </c>
      <c r="U2088" s="6">
        <v>45932.502865046299</v>
      </c>
      <c r="V2088" t="s">
        <v>29</v>
      </c>
    </row>
    <row r="2089" spans="1:22">
      <c r="A2089" s="2">
        <v>2025</v>
      </c>
      <c r="B2089" s="3">
        <v>10</v>
      </c>
      <c r="C2089" s="4">
        <v>45929</v>
      </c>
      <c r="D2089" s="2">
        <v>85147</v>
      </c>
      <c r="E2089" s="2">
        <v>3</v>
      </c>
      <c r="F2089" t="s">
        <v>81</v>
      </c>
      <c r="G2089" t="s">
        <v>82</v>
      </c>
      <c r="H2089" s="5">
        <v>111.47</v>
      </c>
      <c r="I2089" s="5">
        <v>0</v>
      </c>
      <c r="J2089" s="5">
        <v>111.47</v>
      </c>
      <c r="K2089" t="s">
        <v>88</v>
      </c>
      <c r="L2089">
        <f>_xlfn.XLOOKUP(M2089,Sheet6!B:B,Sheet6!A:A,"",0)</f>
        <v>279</v>
      </c>
      <c r="M2089" t="s">
        <v>89</v>
      </c>
      <c r="P2089" t="s">
        <v>47</v>
      </c>
      <c r="Q2089" t="s">
        <v>1351</v>
      </c>
      <c r="R2089" t="s">
        <v>1770</v>
      </c>
      <c r="S2089" t="s">
        <v>1771</v>
      </c>
      <c r="T2089" t="s">
        <v>28</v>
      </c>
      <c r="U2089" s="6">
        <v>45932.502865046299</v>
      </c>
      <c r="V2089" t="s">
        <v>29</v>
      </c>
    </row>
    <row r="2090" spans="1:22">
      <c r="A2090" s="2">
        <v>2025</v>
      </c>
      <c r="B2090" s="3">
        <v>10</v>
      </c>
      <c r="C2090" s="4">
        <v>45929</v>
      </c>
      <c r="D2090" s="2">
        <v>85147</v>
      </c>
      <c r="E2090" s="2">
        <v>4</v>
      </c>
      <c r="F2090" t="s">
        <v>81</v>
      </c>
      <c r="G2090" t="s">
        <v>82</v>
      </c>
      <c r="H2090" s="5">
        <v>222.94</v>
      </c>
      <c r="I2090" s="5">
        <v>0</v>
      </c>
      <c r="J2090" s="5">
        <v>222.94</v>
      </c>
      <c r="K2090" t="s">
        <v>1626</v>
      </c>
      <c r="L2090">
        <f>_xlfn.XLOOKUP(M2090,Sheet6!B:B,Sheet6!A:A,"",0)</f>
        <v>273</v>
      </c>
      <c r="M2090" t="s">
        <v>1627</v>
      </c>
      <c r="P2090" t="s">
        <v>47</v>
      </c>
      <c r="Q2090" t="s">
        <v>1351</v>
      </c>
      <c r="R2090" t="s">
        <v>1770</v>
      </c>
      <c r="S2090" t="s">
        <v>1771</v>
      </c>
      <c r="T2090" t="s">
        <v>28</v>
      </c>
      <c r="U2090" s="6">
        <v>45932.502865046299</v>
      </c>
      <c r="V2090" t="s">
        <v>29</v>
      </c>
    </row>
    <row r="2091" spans="1:22">
      <c r="A2091" s="2">
        <v>2025</v>
      </c>
      <c r="B2091" s="3">
        <v>9</v>
      </c>
      <c r="C2091" s="4">
        <v>45925</v>
      </c>
      <c r="D2091" s="2">
        <v>85089</v>
      </c>
      <c r="E2091" s="2">
        <v>22</v>
      </c>
      <c r="F2091" t="s">
        <v>81</v>
      </c>
      <c r="G2091" t="s">
        <v>82</v>
      </c>
      <c r="H2091" s="5">
        <v>1451.23</v>
      </c>
      <c r="I2091" s="5">
        <v>0</v>
      </c>
      <c r="J2091" s="5">
        <v>1451.23</v>
      </c>
      <c r="K2091" t="s">
        <v>267</v>
      </c>
      <c r="L2091">
        <f>_xlfn.XLOOKUP(M2091,Sheet6!B:B,Sheet6!A:A,"",0)</f>
        <v>175</v>
      </c>
      <c r="M2091" t="s">
        <v>268</v>
      </c>
      <c r="P2091" t="s">
        <v>115</v>
      </c>
      <c r="Q2091" t="s">
        <v>1772</v>
      </c>
      <c r="R2091" t="s">
        <v>1773</v>
      </c>
      <c r="T2091" t="s">
        <v>41</v>
      </c>
      <c r="U2091" s="6">
        <v>45926.459177893521</v>
      </c>
      <c r="V2091" t="s">
        <v>1774</v>
      </c>
    </row>
    <row r="2092" spans="1:22">
      <c r="A2092" s="2">
        <v>2025</v>
      </c>
      <c r="B2092" s="3">
        <v>10</v>
      </c>
      <c r="C2092" s="4">
        <v>45925</v>
      </c>
      <c r="D2092" s="2">
        <v>85148</v>
      </c>
      <c r="E2092" s="2">
        <v>2</v>
      </c>
      <c r="F2092" t="s">
        <v>81</v>
      </c>
      <c r="G2092" t="s">
        <v>82</v>
      </c>
      <c r="H2092" s="5">
        <v>16455.84</v>
      </c>
      <c r="I2092" s="5">
        <v>0</v>
      </c>
      <c r="J2092" s="5">
        <v>16455.84</v>
      </c>
      <c r="K2092" t="s">
        <v>923</v>
      </c>
      <c r="L2092">
        <f>_xlfn.XLOOKUP(M2092,Sheet6!B:B,Sheet6!A:A,"",0)</f>
        <v>477</v>
      </c>
      <c r="M2092" t="s">
        <v>924</v>
      </c>
      <c r="P2092" t="s">
        <v>47</v>
      </c>
      <c r="Q2092" t="s">
        <v>1775</v>
      </c>
      <c r="R2092" t="s">
        <v>1776</v>
      </c>
      <c r="S2092" t="s">
        <v>1777</v>
      </c>
      <c r="T2092" t="s">
        <v>28</v>
      </c>
      <c r="U2092" s="6">
        <v>45932.502910567127</v>
      </c>
      <c r="V2092" t="s">
        <v>29</v>
      </c>
    </row>
    <row r="2093" spans="1:22">
      <c r="A2093" s="2">
        <v>2025</v>
      </c>
      <c r="B2093" s="3">
        <v>10</v>
      </c>
      <c r="C2093" s="4">
        <v>45925</v>
      </c>
      <c r="D2093" s="2">
        <v>85149</v>
      </c>
      <c r="E2093" s="2">
        <v>2</v>
      </c>
      <c r="F2093" t="s">
        <v>81</v>
      </c>
      <c r="G2093" t="s">
        <v>82</v>
      </c>
      <c r="H2093" s="5">
        <v>1557.73</v>
      </c>
      <c r="I2093" s="5">
        <v>0</v>
      </c>
      <c r="J2093" s="5">
        <v>1557.73</v>
      </c>
      <c r="K2093" t="s">
        <v>1605</v>
      </c>
      <c r="L2093">
        <f>_xlfn.XLOOKUP(M2093,Sheet6!B:B,Sheet6!A:A,"",0)</f>
        <v>162</v>
      </c>
      <c r="M2093" t="s">
        <v>1606</v>
      </c>
      <c r="P2093" t="s">
        <v>115</v>
      </c>
      <c r="Q2093" t="s">
        <v>1778</v>
      </c>
      <c r="R2093" t="s">
        <v>1779</v>
      </c>
      <c r="S2093" t="s">
        <v>1780</v>
      </c>
      <c r="T2093" t="s">
        <v>28</v>
      </c>
      <c r="U2093" s="6">
        <v>45932.503031793982</v>
      </c>
      <c r="V2093" t="s">
        <v>29</v>
      </c>
    </row>
    <row r="2094" spans="1:22">
      <c r="A2094" s="2">
        <v>2025</v>
      </c>
      <c r="B2094" s="3">
        <v>9</v>
      </c>
      <c r="C2094" s="4">
        <v>45925</v>
      </c>
      <c r="D2094" s="2">
        <v>85150</v>
      </c>
      <c r="E2094" s="2">
        <v>2</v>
      </c>
      <c r="F2094" t="s">
        <v>81</v>
      </c>
      <c r="G2094" t="s">
        <v>82</v>
      </c>
      <c r="H2094" s="5">
        <v>600</v>
      </c>
      <c r="I2094" s="5">
        <v>0</v>
      </c>
      <c r="J2094" s="5">
        <v>600</v>
      </c>
      <c r="K2094" t="s">
        <v>185</v>
      </c>
      <c r="L2094">
        <f>_xlfn.XLOOKUP(M2094,Sheet6!B:B,Sheet6!A:A,"",0)</f>
        <v>411</v>
      </c>
      <c r="M2094" t="s">
        <v>186</v>
      </c>
      <c r="P2094" t="s">
        <v>47</v>
      </c>
      <c r="Q2094" t="s">
        <v>1781</v>
      </c>
      <c r="R2094" t="s">
        <v>1782</v>
      </c>
      <c r="S2094" t="s">
        <v>1783</v>
      </c>
      <c r="T2094" t="s">
        <v>28</v>
      </c>
      <c r="U2094" s="6">
        <v>45932.503106828706</v>
      </c>
      <c r="V2094" t="s">
        <v>29</v>
      </c>
    </row>
    <row r="2095" spans="1:22">
      <c r="A2095" s="2">
        <v>2025</v>
      </c>
      <c r="B2095" s="3">
        <v>9</v>
      </c>
      <c r="C2095" s="4">
        <v>45925</v>
      </c>
      <c r="D2095" s="2">
        <v>85150</v>
      </c>
      <c r="E2095" s="2">
        <v>3</v>
      </c>
      <c r="F2095" t="s">
        <v>81</v>
      </c>
      <c r="G2095" t="s">
        <v>82</v>
      </c>
      <c r="H2095" s="5">
        <v>600</v>
      </c>
      <c r="I2095" s="5">
        <v>0</v>
      </c>
      <c r="J2095" s="5">
        <v>600</v>
      </c>
      <c r="K2095" t="s">
        <v>185</v>
      </c>
      <c r="L2095">
        <f>_xlfn.XLOOKUP(M2095,Sheet6!B:B,Sheet6!A:A,"",0)</f>
        <v>411</v>
      </c>
      <c r="M2095" t="s">
        <v>186</v>
      </c>
      <c r="P2095" t="s">
        <v>47</v>
      </c>
      <c r="Q2095" t="s">
        <v>1784</v>
      </c>
      <c r="R2095" t="s">
        <v>1782</v>
      </c>
      <c r="S2095" t="s">
        <v>1783</v>
      </c>
      <c r="T2095" t="s">
        <v>28</v>
      </c>
      <c r="U2095" s="6">
        <v>45932.503106828706</v>
      </c>
      <c r="V2095" t="s">
        <v>29</v>
      </c>
    </row>
    <row r="2096" spans="1:22">
      <c r="A2096" s="2">
        <v>2025</v>
      </c>
      <c r="B2096" s="3">
        <v>9</v>
      </c>
      <c r="C2096" s="4">
        <v>45925</v>
      </c>
      <c r="D2096" s="2">
        <v>85150</v>
      </c>
      <c r="E2096" s="2">
        <v>4</v>
      </c>
      <c r="F2096" t="s">
        <v>81</v>
      </c>
      <c r="G2096" t="s">
        <v>82</v>
      </c>
      <c r="H2096" s="5">
        <v>600</v>
      </c>
      <c r="I2096" s="5">
        <v>0</v>
      </c>
      <c r="J2096" s="5">
        <v>600</v>
      </c>
      <c r="K2096" t="s">
        <v>185</v>
      </c>
      <c r="L2096">
        <f>_xlfn.XLOOKUP(M2096,Sheet6!B:B,Sheet6!A:A,"",0)</f>
        <v>411</v>
      </c>
      <c r="M2096" t="s">
        <v>186</v>
      </c>
      <c r="P2096" t="s">
        <v>47</v>
      </c>
      <c r="Q2096" t="s">
        <v>1785</v>
      </c>
      <c r="R2096" t="s">
        <v>1782</v>
      </c>
      <c r="S2096" t="s">
        <v>1783</v>
      </c>
      <c r="T2096" t="s">
        <v>28</v>
      </c>
      <c r="U2096" s="6">
        <v>45932.503106828706</v>
      </c>
      <c r="V2096" t="s">
        <v>29</v>
      </c>
    </row>
    <row r="2097" spans="1:22">
      <c r="A2097" s="2">
        <v>2025</v>
      </c>
      <c r="B2097" s="3">
        <v>9</v>
      </c>
      <c r="C2097" s="4">
        <v>45925</v>
      </c>
      <c r="D2097" s="2">
        <v>85150</v>
      </c>
      <c r="E2097" s="2">
        <v>5</v>
      </c>
      <c r="F2097" t="s">
        <v>81</v>
      </c>
      <c r="G2097" t="s">
        <v>82</v>
      </c>
      <c r="H2097" s="5">
        <v>600</v>
      </c>
      <c r="I2097" s="5">
        <v>0</v>
      </c>
      <c r="J2097" s="5">
        <v>600</v>
      </c>
      <c r="K2097" t="s">
        <v>185</v>
      </c>
      <c r="L2097">
        <f>_xlfn.XLOOKUP(M2097,Sheet6!B:B,Sheet6!A:A,"",0)</f>
        <v>411</v>
      </c>
      <c r="M2097" t="s">
        <v>186</v>
      </c>
      <c r="P2097" t="s">
        <v>47</v>
      </c>
      <c r="Q2097" t="s">
        <v>1786</v>
      </c>
      <c r="R2097" t="s">
        <v>1782</v>
      </c>
      <c r="S2097" t="s">
        <v>1783</v>
      </c>
      <c r="T2097" t="s">
        <v>28</v>
      </c>
      <c r="U2097" s="6">
        <v>45932.503106828706</v>
      </c>
      <c r="V2097" t="s">
        <v>29</v>
      </c>
    </row>
    <row r="2098" spans="1:22">
      <c r="A2098" s="2">
        <v>2025</v>
      </c>
      <c r="B2098" s="3">
        <v>9</v>
      </c>
      <c r="C2098" s="4">
        <v>45925</v>
      </c>
      <c r="D2098" s="2">
        <v>85150</v>
      </c>
      <c r="E2098" s="2">
        <v>6</v>
      </c>
      <c r="F2098" t="s">
        <v>81</v>
      </c>
      <c r="G2098" t="s">
        <v>82</v>
      </c>
      <c r="H2098" s="5">
        <v>600</v>
      </c>
      <c r="I2098" s="5">
        <v>0</v>
      </c>
      <c r="J2098" s="5">
        <v>600</v>
      </c>
      <c r="K2098" t="s">
        <v>185</v>
      </c>
      <c r="L2098">
        <f>_xlfn.XLOOKUP(M2098,Sheet6!B:B,Sheet6!A:A,"",0)</f>
        <v>411</v>
      </c>
      <c r="M2098" t="s">
        <v>186</v>
      </c>
      <c r="P2098" t="s">
        <v>47</v>
      </c>
      <c r="Q2098" t="s">
        <v>1787</v>
      </c>
      <c r="R2098" t="s">
        <v>1782</v>
      </c>
      <c r="S2098" t="s">
        <v>1783</v>
      </c>
      <c r="T2098" t="s">
        <v>28</v>
      </c>
      <c r="U2098" s="6">
        <v>45932.503106828706</v>
      </c>
      <c r="V2098" t="s">
        <v>29</v>
      </c>
    </row>
    <row r="2099" spans="1:22">
      <c r="A2099" s="2">
        <v>2025</v>
      </c>
      <c r="B2099" s="3">
        <v>9</v>
      </c>
      <c r="C2099" s="4">
        <v>45925</v>
      </c>
      <c r="D2099" s="2">
        <v>85150</v>
      </c>
      <c r="E2099" s="2">
        <v>7</v>
      </c>
      <c r="F2099" t="s">
        <v>81</v>
      </c>
      <c r="G2099" t="s">
        <v>82</v>
      </c>
      <c r="H2099" s="5">
        <v>600</v>
      </c>
      <c r="I2099" s="5">
        <v>0</v>
      </c>
      <c r="J2099" s="5">
        <v>600</v>
      </c>
      <c r="K2099" t="s">
        <v>185</v>
      </c>
      <c r="L2099">
        <f>_xlfn.XLOOKUP(M2099,Sheet6!B:B,Sheet6!A:A,"",0)</f>
        <v>411</v>
      </c>
      <c r="M2099" t="s">
        <v>186</v>
      </c>
      <c r="P2099" t="s">
        <v>47</v>
      </c>
      <c r="Q2099" t="s">
        <v>1788</v>
      </c>
      <c r="R2099" t="s">
        <v>1782</v>
      </c>
      <c r="S2099" t="s">
        <v>1783</v>
      </c>
      <c r="T2099" t="s">
        <v>28</v>
      </c>
      <c r="U2099" s="6">
        <v>45932.503106828706</v>
      </c>
      <c r="V2099" t="s">
        <v>29</v>
      </c>
    </row>
    <row r="2100" spans="1:22">
      <c r="A2100" s="2">
        <v>2025</v>
      </c>
      <c r="B2100" s="3">
        <v>9</v>
      </c>
      <c r="C2100" s="4">
        <v>45925</v>
      </c>
      <c r="D2100" s="2">
        <v>85150</v>
      </c>
      <c r="E2100" s="2">
        <v>8</v>
      </c>
      <c r="F2100" t="s">
        <v>81</v>
      </c>
      <c r="G2100" t="s">
        <v>82</v>
      </c>
      <c r="H2100" s="5">
        <v>600</v>
      </c>
      <c r="I2100" s="5">
        <v>0</v>
      </c>
      <c r="J2100" s="5">
        <v>600</v>
      </c>
      <c r="K2100" t="s">
        <v>185</v>
      </c>
      <c r="L2100">
        <f>_xlfn.XLOOKUP(M2100,Sheet6!B:B,Sheet6!A:A,"",0)</f>
        <v>411</v>
      </c>
      <c r="M2100" t="s">
        <v>186</v>
      </c>
      <c r="P2100" t="s">
        <v>47</v>
      </c>
      <c r="Q2100" t="s">
        <v>1789</v>
      </c>
      <c r="R2100" t="s">
        <v>1782</v>
      </c>
      <c r="S2100" t="s">
        <v>1783</v>
      </c>
      <c r="T2100" t="s">
        <v>28</v>
      </c>
      <c r="U2100" s="6">
        <v>45932.503106828706</v>
      </c>
      <c r="V2100" t="s">
        <v>29</v>
      </c>
    </row>
    <row r="2101" spans="1:22">
      <c r="A2101" s="2">
        <v>2025</v>
      </c>
      <c r="B2101" s="3">
        <v>9</v>
      </c>
      <c r="C2101" s="4">
        <v>45925</v>
      </c>
      <c r="D2101" s="2">
        <v>85150</v>
      </c>
      <c r="E2101" s="2">
        <v>9</v>
      </c>
      <c r="F2101" t="s">
        <v>81</v>
      </c>
      <c r="G2101" t="s">
        <v>82</v>
      </c>
      <c r="H2101" s="5">
        <v>600</v>
      </c>
      <c r="I2101" s="5">
        <v>0</v>
      </c>
      <c r="J2101" s="5">
        <v>600</v>
      </c>
      <c r="K2101" t="s">
        <v>185</v>
      </c>
      <c r="L2101">
        <f>_xlfn.XLOOKUP(M2101,Sheet6!B:B,Sheet6!A:A,"",0)</f>
        <v>411</v>
      </c>
      <c r="M2101" t="s">
        <v>186</v>
      </c>
      <c r="P2101" t="s">
        <v>47</v>
      </c>
      <c r="Q2101" t="s">
        <v>1790</v>
      </c>
      <c r="R2101" t="s">
        <v>1782</v>
      </c>
      <c r="S2101" t="s">
        <v>1783</v>
      </c>
      <c r="T2101" t="s">
        <v>28</v>
      </c>
      <c r="U2101" s="6">
        <v>45932.503106828706</v>
      </c>
      <c r="V2101" t="s">
        <v>29</v>
      </c>
    </row>
    <row r="2102" spans="1:22">
      <c r="A2102" s="2">
        <v>2025</v>
      </c>
      <c r="B2102" s="3">
        <v>9</v>
      </c>
      <c r="C2102" s="4">
        <v>45925</v>
      </c>
      <c r="D2102" s="2">
        <v>85150</v>
      </c>
      <c r="E2102" s="2">
        <v>10</v>
      </c>
      <c r="F2102" t="s">
        <v>81</v>
      </c>
      <c r="G2102" t="s">
        <v>82</v>
      </c>
      <c r="H2102" s="5">
        <v>600</v>
      </c>
      <c r="I2102" s="5">
        <v>0</v>
      </c>
      <c r="J2102" s="5">
        <v>600</v>
      </c>
      <c r="K2102" t="s">
        <v>185</v>
      </c>
      <c r="L2102">
        <f>_xlfn.XLOOKUP(M2102,Sheet6!B:B,Sheet6!A:A,"",0)</f>
        <v>411</v>
      </c>
      <c r="M2102" t="s">
        <v>186</v>
      </c>
      <c r="P2102" t="s">
        <v>47</v>
      </c>
      <c r="Q2102" t="s">
        <v>1791</v>
      </c>
      <c r="R2102" t="s">
        <v>1782</v>
      </c>
      <c r="S2102" t="s">
        <v>1783</v>
      </c>
      <c r="T2102" t="s">
        <v>28</v>
      </c>
      <c r="U2102" s="6">
        <v>45932.503106828706</v>
      </c>
      <c r="V2102" t="s">
        <v>29</v>
      </c>
    </row>
    <row r="2103" spans="1:22">
      <c r="A2103" s="2">
        <v>2025</v>
      </c>
      <c r="B2103" s="3">
        <v>9</v>
      </c>
      <c r="C2103" s="4">
        <v>45925</v>
      </c>
      <c r="D2103" s="2">
        <v>85150</v>
      </c>
      <c r="E2103" s="2">
        <v>11</v>
      </c>
      <c r="F2103" t="s">
        <v>81</v>
      </c>
      <c r="G2103" t="s">
        <v>82</v>
      </c>
      <c r="H2103" s="5">
        <v>600</v>
      </c>
      <c r="I2103" s="5">
        <v>0</v>
      </c>
      <c r="J2103" s="5">
        <v>600</v>
      </c>
      <c r="K2103" t="s">
        <v>185</v>
      </c>
      <c r="L2103">
        <f>_xlfn.XLOOKUP(M2103,Sheet6!B:B,Sheet6!A:A,"",0)</f>
        <v>411</v>
      </c>
      <c r="M2103" t="s">
        <v>186</v>
      </c>
      <c r="P2103" t="s">
        <v>47</v>
      </c>
      <c r="Q2103" t="s">
        <v>1792</v>
      </c>
      <c r="R2103" t="s">
        <v>1782</v>
      </c>
      <c r="S2103" t="s">
        <v>1783</v>
      </c>
      <c r="T2103" t="s">
        <v>28</v>
      </c>
      <c r="U2103" s="6">
        <v>45932.503106828706</v>
      </c>
      <c r="V2103" t="s">
        <v>29</v>
      </c>
    </row>
    <row r="2104" spans="1:22">
      <c r="A2104" s="2">
        <v>2025</v>
      </c>
      <c r="B2104" s="3">
        <v>9</v>
      </c>
      <c r="C2104" s="4">
        <v>45925</v>
      </c>
      <c r="D2104" s="2">
        <v>85150</v>
      </c>
      <c r="E2104" s="2">
        <v>12</v>
      </c>
      <c r="F2104" t="s">
        <v>81</v>
      </c>
      <c r="G2104" t="s">
        <v>82</v>
      </c>
      <c r="H2104" s="5">
        <v>600</v>
      </c>
      <c r="I2104" s="5">
        <v>0</v>
      </c>
      <c r="J2104" s="5">
        <v>600</v>
      </c>
      <c r="K2104" t="s">
        <v>185</v>
      </c>
      <c r="L2104">
        <f>_xlfn.XLOOKUP(M2104,Sheet6!B:B,Sheet6!A:A,"",0)</f>
        <v>411</v>
      </c>
      <c r="M2104" t="s">
        <v>186</v>
      </c>
      <c r="P2104" t="s">
        <v>47</v>
      </c>
      <c r="Q2104" t="s">
        <v>1793</v>
      </c>
      <c r="R2104" t="s">
        <v>1782</v>
      </c>
      <c r="S2104" t="s">
        <v>1783</v>
      </c>
      <c r="T2104" t="s">
        <v>28</v>
      </c>
      <c r="U2104" s="6">
        <v>45932.503106828706</v>
      </c>
      <c r="V2104" t="s">
        <v>29</v>
      </c>
    </row>
    <row r="2105" spans="1:22">
      <c r="A2105" s="2">
        <v>2025</v>
      </c>
      <c r="B2105" s="3">
        <v>9</v>
      </c>
      <c r="C2105" s="4">
        <v>45925</v>
      </c>
      <c r="D2105" s="2">
        <v>85150</v>
      </c>
      <c r="E2105" s="2">
        <v>13</v>
      </c>
      <c r="F2105" t="s">
        <v>81</v>
      </c>
      <c r="G2105" t="s">
        <v>82</v>
      </c>
      <c r="H2105" s="5">
        <v>600</v>
      </c>
      <c r="I2105" s="5">
        <v>0</v>
      </c>
      <c r="J2105" s="5">
        <v>600</v>
      </c>
      <c r="K2105" t="s">
        <v>185</v>
      </c>
      <c r="L2105">
        <f>_xlfn.XLOOKUP(M2105,Sheet6!B:B,Sheet6!A:A,"",0)</f>
        <v>411</v>
      </c>
      <c r="M2105" t="s">
        <v>186</v>
      </c>
      <c r="P2105" t="s">
        <v>47</v>
      </c>
      <c r="Q2105" t="s">
        <v>1794</v>
      </c>
      <c r="R2105" t="s">
        <v>1782</v>
      </c>
      <c r="S2105" t="s">
        <v>1783</v>
      </c>
      <c r="T2105" t="s">
        <v>28</v>
      </c>
      <c r="U2105" s="6">
        <v>45932.503106828706</v>
      </c>
      <c r="V2105" t="s">
        <v>29</v>
      </c>
    </row>
    <row r="2106" spans="1:22">
      <c r="A2106" s="2">
        <v>2025</v>
      </c>
      <c r="B2106" s="3">
        <v>9</v>
      </c>
      <c r="C2106" s="4">
        <v>45925</v>
      </c>
      <c r="D2106" s="2">
        <v>85150</v>
      </c>
      <c r="E2106" s="2">
        <v>14</v>
      </c>
      <c r="F2106" t="s">
        <v>81</v>
      </c>
      <c r="G2106" t="s">
        <v>82</v>
      </c>
      <c r="H2106" s="5">
        <v>600</v>
      </c>
      <c r="I2106" s="5">
        <v>0</v>
      </c>
      <c r="J2106" s="5">
        <v>600</v>
      </c>
      <c r="K2106" t="s">
        <v>185</v>
      </c>
      <c r="L2106">
        <f>_xlfn.XLOOKUP(M2106,Sheet6!B:B,Sheet6!A:A,"",0)</f>
        <v>411</v>
      </c>
      <c r="M2106" t="s">
        <v>186</v>
      </c>
      <c r="P2106" t="s">
        <v>47</v>
      </c>
      <c r="Q2106" t="s">
        <v>1795</v>
      </c>
      <c r="R2106" t="s">
        <v>1782</v>
      </c>
      <c r="S2106" t="s">
        <v>1783</v>
      </c>
      <c r="T2106" t="s">
        <v>28</v>
      </c>
      <c r="U2106" s="6">
        <v>45932.503106828706</v>
      </c>
      <c r="V2106" t="s">
        <v>29</v>
      </c>
    </row>
    <row r="2107" spans="1:22">
      <c r="A2107" s="2">
        <v>2025</v>
      </c>
      <c r="B2107" s="3">
        <v>9</v>
      </c>
      <c r="C2107" s="4">
        <v>45925</v>
      </c>
      <c r="D2107" s="2">
        <v>85150</v>
      </c>
      <c r="E2107" s="2">
        <v>15</v>
      </c>
      <c r="F2107" t="s">
        <v>81</v>
      </c>
      <c r="G2107" t="s">
        <v>82</v>
      </c>
      <c r="H2107" s="5">
        <v>600</v>
      </c>
      <c r="I2107" s="5">
        <v>0</v>
      </c>
      <c r="J2107" s="5">
        <v>600</v>
      </c>
      <c r="K2107" t="s">
        <v>185</v>
      </c>
      <c r="L2107">
        <f>_xlfn.XLOOKUP(M2107,Sheet6!B:B,Sheet6!A:A,"",0)</f>
        <v>411</v>
      </c>
      <c r="M2107" t="s">
        <v>186</v>
      </c>
      <c r="P2107" t="s">
        <v>47</v>
      </c>
      <c r="Q2107" t="s">
        <v>1796</v>
      </c>
      <c r="R2107" t="s">
        <v>1782</v>
      </c>
      <c r="S2107" t="s">
        <v>1783</v>
      </c>
      <c r="T2107" t="s">
        <v>28</v>
      </c>
      <c r="U2107" s="6">
        <v>45932.503106828706</v>
      </c>
      <c r="V2107" t="s">
        <v>29</v>
      </c>
    </row>
    <row r="2108" spans="1:22">
      <c r="A2108" s="2">
        <v>2025</v>
      </c>
      <c r="B2108" s="3">
        <v>9</v>
      </c>
      <c r="C2108" s="4">
        <v>45925</v>
      </c>
      <c r="D2108" s="2">
        <v>85150</v>
      </c>
      <c r="E2108" s="2">
        <v>16</v>
      </c>
      <c r="F2108" t="s">
        <v>81</v>
      </c>
      <c r="G2108" t="s">
        <v>82</v>
      </c>
      <c r="H2108" s="5">
        <v>600</v>
      </c>
      <c r="I2108" s="5">
        <v>0</v>
      </c>
      <c r="J2108" s="5">
        <v>600</v>
      </c>
      <c r="K2108" t="s">
        <v>185</v>
      </c>
      <c r="L2108">
        <f>_xlfn.XLOOKUP(M2108,Sheet6!B:B,Sheet6!A:A,"",0)</f>
        <v>411</v>
      </c>
      <c r="M2108" t="s">
        <v>186</v>
      </c>
      <c r="P2108" t="s">
        <v>47</v>
      </c>
      <c r="Q2108" t="s">
        <v>1797</v>
      </c>
      <c r="R2108" t="s">
        <v>1782</v>
      </c>
      <c r="S2108" t="s">
        <v>1783</v>
      </c>
      <c r="T2108" t="s">
        <v>28</v>
      </c>
      <c r="U2108" s="6">
        <v>45932.503106828706</v>
      </c>
      <c r="V2108" t="s">
        <v>29</v>
      </c>
    </row>
    <row r="2109" spans="1:22">
      <c r="A2109" s="2">
        <v>2025</v>
      </c>
      <c r="B2109" s="3">
        <v>9</v>
      </c>
      <c r="C2109" s="4">
        <v>45925</v>
      </c>
      <c r="D2109" s="2">
        <v>85150</v>
      </c>
      <c r="E2109" s="2">
        <v>17</v>
      </c>
      <c r="F2109" t="s">
        <v>81</v>
      </c>
      <c r="G2109" t="s">
        <v>82</v>
      </c>
      <c r="H2109" s="5">
        <v>600</v>
      </c>
      <c r="I2109" s="5">
        <v>0</v>
      </c>
      <c r="J2109" s="5">
        <v>600</v>
      </c>
      <c r="K2109" t="s">
        <v>185</v>
      </c>
      <c r="L2109">
        <f>_xlfn.XLOOKUP(M2109,Sheet6!B:B,Sheet6!A:A,"",0)</f>
        <v>411</v>
      </c>
      <c r="M2109" t="s">
        <v>186</v>
      </c>
      <c r="P2109" t="s">
        <v>47</v>
      </c>
      <c r="Q2109" t="s">
        <v>1798</v>
      </c>
      <c r="R2109" t="s">
        <v>1782</v>
      </c>
      <c r="S2109" t="s">
        <v>1783</v>
      </c>
      <c r="T2109" t="s">
        <v>28</v>
      </c>
      <c r="U2109" s="6">
        <v>45932.503106828706</v>
      </c>
      <c r="V2109" t="s">
        <v>29</v>
      </c>
    </row>
    <row r="2110" spans="1:22">
      <c r="A2110" s="2">
        <v>2025</v>
      </c>
      <c r="B2110" s="3">
        <v>9</v>
      </c>
      <c r="C2110" s="4">
        <v>45925</v>
      </c>
      <c r="D2110" s="2">
        <v>85150</v>
      </c>
      <c r="E2110" s="2">
        <v>18</v>
      </c>
      <c r="F2110" t="s">
        <v>81</v>
      </c>
      <c r="G2110" t="s">
        <v>82</v>
      </c>
      <c r="H2110" s="5">
        <v>600</v>
      </c>
      <c r="I2110" s="5">
        <v>0</v>
      </c>
      <c r="J2110" s="5">
        <v>600</v>
      </c>
      <c r="K2110" t="s">
        <v>185</v>
      </c>
      <c r="L2110">
        <f>_xlfn.XLOOKUP(M2110,Sheet6!B:B,Sheet6!A:A,"",0)</f>
        <v>411</v>
      </c>
      <c r="M2110" t="s">
        <v>186</v>
      </c>
      <c r="P2110" t="s">
        <v>47</v>
      </c>
      <c r="Q2110" t="s">
        <v>1799</v>
      </c>
      <c r="R2110" t="s">
        <v>1782</v>
      </c>
      <c r="S2110" t="s">
        <v>1783</v>
      </c>
      <c r="T2110" t="s">
        <v>28</v>
      </c>
      <c r="U2110" s="6">
        <v>45932.503106828706</v>
      </c>
      <c r="V2110" t="s">
        <v>29</v>
      </c>
    </row>
    <row r="2111" spans="1:22">
      <c r="A2111" s="2">
        <v>2025</v>
      </c>
      <c r="B2111" s="3">
        <v>9</v>
      </c>
      <c r="C2111" s="4">
        <v>45925</v>
      </c>
      <c r="D2111" s="2">
        <v>85150</v>
      </c>
      <c r="E2111" s="2">
        <v>19</v>
      </c>
      <c r="F2111" t="s">
        <v>81</v>
      </c>
      <c r="G2111" t="s">
        <v>82</v>
      </c>
      <c r="H2111" s="5">
        <v>600</v>
      </c>
      <c r="I2111" s="5">
        <v>0</v>
      </c>
      <c r="J2111" s="5">
        <v>600</v>
      </c>
      <c r="K2111" t="s">
        <v>185</v>
      </c>
      <c r="L2111">
        <f>_xlfn.XLOOKUP(M2111,Sheet6!B:B,Sheet6!A:A,"",0)</f>
        <v>411</v>
      </c>
      <c r="M2111" t="s">
        <v>186</v>
      </c>
      <c r="P2111" t="s">
        <v>47</v>
      </c>
      <c r="Q2111" t="s">
        <v>1800</v>
      </c>
      <c r="R2111" t="s">
        <v>1782</v>
      </c>
      <c r="S2111" t="s">
        <v>1783</v>
      </c>
      <c r="T2111" t="s">
        <v>28</v>
      </c>
      <c r="U2111" s="6">
        <v>45932.503106828706</v>
      </c>
      <c r="V2111" t="s">
        <v>29</v>
      </c>
    </row>
    <row r="2112" spans="1:22">
      <c r="A2112" s="2">
        <v>2025</v>
      </c>
      <c r="B2112" s="3">
        <v>9</v>
      </c>
      <c r="C2112" s="4">
        <v>45925</v>
      </c>
      <c r="D2112" s="2">
        <v>85150</v>
      </c>
      <c r="E2112" s="2">
        <v>20</v>
      </c>
      <c r="F2112" t="s">
        <v>81</v>
      </c>
      <c r="G2112" t="s">
        <v>82</v>
      </c>
      <c r="H2112" s="5">
        <v>600</v>
      </c>
      <c r="I2112" s="5">
        <v>0</v>
      </c>
      <c r="J2112" s="5">
        <v>600</v>
      </c>
      <c r="K2112" t="s">
        <v>185</v>
      </c>
      <c r="L2112">
        <f>_xlfn.XLOOKUP(M2112,Sheet6!B:B,Sheet6!A:A,"",0)</f>
        <v>411</v>
      </c>
      <c r="M2112" t="s">
        <v>186</v>
      </c>
      <c r="P2112" t="s">
        <v>47</v>
      </c>
      <c r="Q2112" t="s">
        <v>1801</v>
      </c>
      <c r="R2112" t="s">
        <v>1782</v>
      </c>
      <c r="S2112" t="s">
        <v>1783</v>
      </c>
      <c r="T2112" t="s">
        <v>28</v>
      </c>
      <c r="U2112" s="6">
        <v>45932.503106828706</v>
      </c>
      <c r="V2112" t="s">
        <v>29</v>
      </c>
    </row>
    <row r="2113" spans="1:22">
      <c r="A2113" s="2">
        <v>2025</v>
      </c>
      <c r="B2113" s="3">
        <v>9</v>
      </c>
      <c r="C2113" s="4">
        <v>45925</v>
      </c>
      <c r="D2113" s="2">
        <v>85150</v>
      </c>
      <c r="E2113" s="2">
        <v>21</v>
      </c>
      <c r="F2113" t="s">
        <v>81</v>
      </c>
      <c r="G2113" t="s">
        <v>82</v>
      </c>
      <c r="H2113" s="5">
        <v>647.1</v>
      </c>
      <c r="I2113" s="5">
        <v>0</v>
      </c>
      <c r="J2113" s="5">
        <v>647.1</v>
      </c>
      <c r="K2113" t="s">
        <v>314</v>
      </c>
      <c r="L2113">
        <f>_xlfn.XLOOKUP(M2113,Sheet6!B:B,Sheet6!A:A,"",0)</f>
        <v>447</v>
      </c>
      <c r="M2113" t="s">
        <v>315</v>
      </c>
      <c r="P2113" t="s">
        <v>47</v>
      </c>
      <c r="Q2113" t="s">
        <v>1316</v>
      </c>
      <c r="R2113" t="s">
        <v>1782</v>
      </c>
      <c r="S2113" t="s">
        <v>1783</v>
      </c>
      <c r="T2113" t="s">
        <v>28</v>
      </c>
      <c r="U2113" s="6">
        <v>45932.503106828706</v>
      </c>
      <c r="V2113" t="s">
        <v>29</v>
      </c>
    </row>
    <row r="2114" spans="1:22">
      <c r="A2114" s="2">
        <v>2025</v>
      </c>
      <c r="B2114" s="3">
        <v>9</v>
      </c>
      <c r="C2114" s="4">
        <v>45925</v>
      </c>
      <c r="D2114" s="2">
        <v>85150</v>
      </c>
      <c r="E2114" s="2">
        <v>22</v>
      </c>
      <c r="F2114" t="s">
        <v>81</v>
      </c>
      <c r="G2114" t="s">
        <v>82</v>
      </c>
      <c r="H2114" s="5">
        <v>435</v>
      </c>
      <c r="I2114" s="5">
        <v>0</v>
      </c>
      <c r="J2114" s="5">
        <v>435</v>
      </c>
      <c r="K2114" t="s">
        <v>317</v>
      </c>
      <c r="L2114">
        <f>_xlfn.XLOOKUP(M2114,Sheet6!B:B,Sheet6!A:A,"",0)</f>
        <v>459</v>
      </c>
      <c r="M2114" t="s">
        <v>318</v>
      </c>
      <c r="P2114" t="s">
        <v>47</v>
      </c>
      <c r="Q2114" t="s">
        <v>1316</v>
      </c>
      <c r="R2114" t="s">
        <v>1782</v>
      </c>
      <c r="S2114" t="s">
        <v>1783</v>
      </c>
      <c r="T2114" t="s">
        <v>28</v>
      </c>
      <c r="U2114" s="6">
        <v>45932.503106828706</v>
      </c>
      <c r="V2114" t="s">
        <v>29</v>
      </c>
    </row>
    <row r="2115" spans="1:22">
      <c r="A2115" s="2">
        <v>2025</v>
      </c>
      <c r="B2115" s="3">
        <v>9</v>
      </c>
      <c r="C2115" s="4">
        <v>45925</v>
      </c>
      <c r="D2115" s="2">
        <v>85150</v>
      </c>
      <c r="E2115" s="2">
        <v>23</v>
      </c>
      <c r="F2115" t="s">
        <v>81</v>
      </c>
      <c r="G2115" t="s">
        <v>82</v>
      </c>
      <c r="H2115" s="5">
        <v>1409.4</v>
      </c>
      <c r="I2115" s="5">
        <v>0</v>
      </c>
      <c r="J2115" s="5">
        <v>1409.4</v>
      </c>
      <c r="K2115" t="s">
        <v>319</v>
      </c>
      <c r="L2115">
        <f>_xlfn.XLOOKUP(M2115,Sheet6!B:B,Sheet6!A:A,"",0)</f>
        <v>437</v>
      </c>
      <c r="M2115" t="s">
        <v>320</v>
      </c>
      <c r="P2115" t="s">
        <v>47</v>
      </c>
      <c r="Q2115" t="s">
        <v>1316</v>
      </c>
      <c r="R2115" t="s">
        <v>1782</v>
      </c>
      <c r="S2115" t="s">
        <v>1783</v>
      </c>
      <c r="T2115" t="s">
        <v>28</v>
      </c>
      <c r="U2115" s="6">
        <v>45932.503106828706</v>
      </c>
      <c r="V2115" t="s">
        <v>29</v>
      </c>
    </row>
    <row r="2116" spans="1:22">
      <c r="A2116" s="2">
        <v>2025</v>
      </c>
      <c r="B2116" s="3">
        <v>9</v>
      </c>
      <c r="C2116" s="4">
        <v>45925</v>
      </c>
      <c r="D2116" s="2">
        <v>85150</v>
      </c>
      <c r="E2116" s="2">
        <v>24</v>
      </c>
      <c r="F2116" t="s">
        <v>81</v>
      </c>
      <c r="G2116" t="s">
        <v>82</v>
      </c>
      <c r="H2116" s="5">
        <v>600</v>
      </c>
      <c r="I2116" s="5">
        <v>0</v>
      </c>
      <c r="J2116" s="5">
        <v>600</v>
      </c>
      <c r="K2116" t="s">
        <v>185</v>
      </c>
      <c r="L2116">
        <f>_xlfn.XLOOKUP(M2116,Sheet6!B:B,Sheet6!A:A,"",0)</f>
        <v>411</v>
      </c>
      <c r="M2116" t="s">
        <v>186</v>
      </c>
      <c r="P2116" t="s">
        <v>47</v>
      </c>
      <c r="Q2116" t="s">
        <v>1802</v>
      </c>
      <c r="R2116" t="s">
        <v>1782</v>
      </c>
      <c r="S2116" t="s">
        <v>1783</v>
      </c>
      <c r="T2116" t="s">
        <v>28</v>
      </c>
      <c r="U2116" s="6">
        <v>45932.503106828706</v>
      </c>
      <c r="V2116" t="s">
        <v>29</v>
      </c>
    </row>
    <row r="2117" spans="1:22">
      <c r="A2117" s="2">
        <v>2025</v>
      </c>
      <c r="B2117" s="3">
        <v>9</v>
      </c>
      <c r="C2117" s="4">
        <v>45925</v>
      </c>
      <c r="D2117" s="2">
        <v>85150</v>
      </c>
      <c r="E2117" s="2">
        <v>25</v>
      </c>
      <c r="F2117" t="s">
        <v>81</v>
      </c>
      <c r="G2117" t="s">
        <v>82</v>
      </c>
      <c r="H2117" s="5">
        <v>435</v>
      </c>
      <c r="I2117" s="5">
        <v>0</v>
      </c>
      <c r="J2117" s="5">
        <v>435</v>
      </c>
      <c r="K2117" t="s">
        <v>322</v>
      </c>
      <c r="L2117">
        <f>_xlfn.XLOOKUP(M2117,Sheet6!B:B,Sheet6!A:A,"",0)</f>
        <v>457</v>
      </c>
      <c r="M2117" t="s">
        <v>323</v>
      </c>
      <c r="P2117" t="s">
        <v>47</v>
      </c>
      <c r="Q2117" t="s">
        <v>1316</v>
      </c>
      <c r="R2117" t="s">
        <v>1782</v>
      </c>
      <c r="S2117" t="s">
        <v>1783</v>
      </c>
      <c r="T2117" t="s">
        <v>28</v>
      </c>
      <c r="U2117" s="6">
        <v>45932.503106828706</v>
      </c>
      <c r="V2117" t="s">
        <v>29</v>
      </c>
    </row>
    <row r="2118" spans="1:22">
      <c r="A2118" s="2">
        <v>2025</v>
      </c>
      <c r="B2118" s="3">
        <v>9</v>
      </c>
      <c r="C2118" s="4">
        <v>45925</v>
      </c>
      <c r="D2118" s="2">
        <v>85150</v>
      </c>
      <c r="E2118" s="2">
        <v>26</v>
      </c>
      <c r="F2118" t="s">
        <v>81</v>
      </c>
      <c r="G2118" t="s">
        <v>82</v>
      </c>
      <c r="H2118" s="5">
        <v>435</v>
      </c>
      <c r="I2118" s="5">
        <v>0</v>
      </c>
      <c r="J2118" s="5">
        <v>435</v>
      </c>
      <c r="K2118" t="s">
        <v>324</v>
      </c>
      <c r="L2118">
        <f>_xlfn.XLOOKUP(M2118,Sheet6!B:B,Sheet6!A:A,"",0)</f>
        <v>460</v>
      </c>
      <c r="M2118" t="s">
        <v>325</v>
      </c>
      <c r="P2118" t="s">
        <v>47</v>
      </c>
      <c r="Q2118" t="s">
        <v>1316</v>
      </c>
      <c r="R2118" t="s">
        <v>1782</v>
      </c>
      <c r="S2118" t="s">
        <v>1783</v>
      </c>
      <c r="T2118" t="s">
        <v>28</v>
      </c>
      <c r="U2118" s="6">
        <v>45932.503106828706</v>
      </c>
      <c r="V2118" t="s">
        <v>29</v>
      </c>
    </row>
    <row r="2119" spans="1:22">
      <c r="A2119" s="2">
        <v>2025</v>
      </c>
      <c r="B2119" s="3">
        <v>9</v>
      </c>
      <c r="C2119" s="4">
        <v>45925</v>
      </c>
      <c r="D2119" s="2">
        <v>85150</v>
      </c>
      <c r="E2119" s="2">
        <v>27</v>
      </c>
      <c r="F2119" t="s">
        <v>81</v>
      </c>
      <c r="G2119" t="s">
        <v>82</v>
      </c>
      <c r="H2119" s="5">
        <v>560</v>
      </c>
      <c r="I2119" s="5">
        <v>0</v>
      </c>
      <c r="J2119" s="5">
        <v>560</v>
      </c>
      <c r="K2119" t="s">
        <v>326</v>
      </c>
      <c r="L2119">
        <f>_xlfn.XLOOKUP(M2119,Sheet6!B:B,Sheet6!A:A,"",0)</f>
        <v>464</v>
      </c>
      <c r="M2119" t="s">
        <v>327</v>
      </c>
      <c r="P2119" t="s">
        <v>47</v>
      </c>
      <c r="Q2119" t="s">
        <v>1316</v>
      </c>
      <c r="R2119" t="s">
        <v>1782</v>
      </c>
      <c r="S2119" t="s">
        <v>1783</v>
      </c>
      <c r="T2119" t="s">
        <v>28</v>
      </c>
      <c r="U2119" s="6">
        <v>45932.503106828706</v>
      </c>
      <c r="V2119" t="s">
        <v>29</v>
      </c>
    </row>
    <row r="2120" spans="1:22">
      <c r="A2120" s="2">
        <v>2025</v>
      </c>
      <c r="B2120" s="3">
        <v>9</v>
      </c>
      <c r="C2120" s="4">
        <v>45925</v>
      </c>
      <c r="D2120" s="2">
        <v>85150</v>
      </c>
      <c r="E2120" s="2">
        <v>28</v>
      </c>
      <c r="F2120" t="s">
        <v>81</v>
      </c>
      <c r="G2120" t="s">
        <v>82</v>
      </c>
      <c r="H2120" s="5">
        <v>435</v>
      </c>
      <c r="I2120" s="5">
        <v>0</v>
      </c>
      <c r="J2120" s="5">
        <v>435</v>
      </c>
      <c r="K2120" t="s">
        <v>328</v>
      </c>
      <c r="L2120">
        <f>_xlfn.XLOOKUP(M2120,Sheet6!B:B,Sheet6!A:A,"",0)</f>
        <v>456</v>
      </c>
      <c r="M2120" t="s">
        <v>329</v>
      </c>
      <c r="P2120" t="s">
        <v>47</v>
      </c>
      <c r="Q2120" t="s">
        <v>1316</v>
      </c>
      <c r="R2120" t="s">
        <v>1782</v>
      </c>
      <c r="S2120" t="s">
        <v>1783</v>
      </c>
      <c r="T2120" t="s">
        <v>28</v>
      </c>
      <c r="U2120" s="6">
        <v>45932.503106828706</v>
      </c>
      <c r="V2120" t="s">
        <v>29</v>
      </c>
    </row>
    <row r="2121" spans="1:22">
      <c r="A2121" s="2">
        <v>2025</v>
      </c>
      <c r="B2121" s="3">
        <v>9</v>
      </c>
      <c r="C2121" s="4">
        <v>45925</v>
      </c>
      <c r="D2121" s="2">
        <v>85150</v>
      </c>
      <c r="E2121" s="2">
        <v>29</v>
      </c>
      <c r="F2121" t="s">
        <v>81</v>
      </c>
      <c r="G2121" t="s">
        <v>82</v>
      </c>
      <c r="H2121" s="5">
        <v>435</v>
      </c>
      <c r="I2121" s="5">
        <v>0</v>
      </c>
      <c r="J2121" s="5">
        <v>435</v>
      </c>
      <c r="K2121" t="s">
        <v>330</v>
      </c>
      <c r="L2121">
        <f>_xlfn.XLOOKUP(M2121,Sheet6!B:B,Sheet6!A:A,"",0)</f>
        <v>463</v>
      </c>
      <c r="M2121" t="s">
        <v>331</v>
      </c>
      <c r="P2121" t="s">
        <v>47</v>
      </c>
      <c r="Q2121" t="s">
        <v>1316</v>
      </c>
      <c r="R2121" t="s">
        <v>1782</v>
      </c>
      <c r="S2121" t="s">
        <v>1783</v>
      </c>
      <c r="T2121" t="s">
        <v>28</v>
      </c>
      <c r="U2121" s="6">
        <v>45932.503106828706</v>
      </c>
      <c r="V2121" t="s">
        <v>29</v>
      </c>
    </row>
    <row r="2122" spans="1:22">
      <c r="A2122" s="2">
        <v>2025</v>
      </c>
      <c r="B2122" s="3">
        <v>9</v>
      </c>
      <c r="C2122" s="4">
        <v>45925</v>
      </c>
      <c r="D2122" s="2">
        <v>85150</v>
      </c>
      <c r="E2122" s="2">
        <v>30</v>
      </c>
      <c r="F2122" t="s">
        <v>81</v>
      </c>
      <c r="G2122" t="s">
        <v>82</v>
      </c>
      <c r="H2122" s="5">
        <v>435</v>
      </c>
      <c r="I2122" s="5">
        <v>0</v>
      </c>
      <c r="J2122" s="5">
        <v>435</v>
      </c>
      <c r="K2122" t="s">
        <v>332</v>
      </c>
      <c r="L2122">
        <f>_xlfn.XLOOKUP(M2122,Sheet6!B:B,Sheet6!A:A,"",0)</f>
        <v>455</v>
      </c>
      <c r="M2122" t="s">
        <v>333</v>
      </c>
      <c r="P2122" t="s">
        <v>47</v>
      </c>
      <c r="Q2122" t="s">
        <v>1316</v>
      </c>
      <c r="R2122" t="s">
        <v>1782</v>
      </c>
      <c r="S2122" t="s">
        <v>1783</v>
      </c>
      <c r="T2122" t="s">
        <v>28</v>
      </c>
      <c r="U2122" s="6">
        <v>45932.503106828706</v>
      </c>
      <c r="V2122" t="s">
        <v>29</v>
      </c>
    </row>
    <row r="2123" spans="1:22">
      <c r="A2123" s="2">
        <v>2025</v>
      </c>
      <c r="B2123" s="3">
        <v>9</v>
      </c>
      <c r="C2123" s="4">
        <v>45925</v>
      </c>
      <c r="D2123" s="2">
        <v>85150</v>
      </c>
      <c r="E2123" s="2">
        <v>31</v>
      </c>
      <c r="F2123" t="s">
        <v>81</v>
      </c>
      <c r="G2123" t="s">
        <v>82</v>
      </c>
      <c r="H2123" s="5">
        <v>435</v>
      </c>
      <c r="I2123" s="5">
        <v>0</v>
      </c>
      <c r="J2123" s="5">
        <v>435</v>
      </c>
      <c r="K2123" t="s">
        <v>334</v>
      </c>
      <c r="L2123">
        <f>_xlfn.XLOOKUP(M2123,Sheet6!B:B,Sheet6!A:A,"",0)</f>
        <v>461</v>
      </c>
      <c r="M2123" t="s">
        <v>335</v>
      </c>
      <c r="P2123" t="s">
        <v>47</v>
      </c>
      <c r="Q2123" t="s">
        <v>1316</v>
      </c>
      <c r="R2123" t="s">
        <v>1782</v>
      </c>
      <c r="S2123" t="s">
        <v>1783</v>
      </c>
      <c r="T2123" t="s">
        <v>28</v>
      </c>
      <c r="U2123" s="6">
        <v>45932.503106828706</v>
      </c>
      <c r="V2123" t="s">
        <v>29</v>
      </c>
    </row>
    <row r="2124" spans="1:22">
      <c r="A2124" s="2">
        <v>2025</v>
      </c>
      <c r="B2124" s="3">
        <v>9</v>
      </c>
      <c r="C2124" s="4">
        <v>45925</v>
      </c>
      <c r="D2124" s="2">
        <v>85150</v>
      </c>
      <c r="E2124" s="2">
        <v>32</v>
      </c>
      <c r="F2124" t="s">
        <v>81</v>
      </c>
      <c r="G2124" t="s">
        <v>82</v>
      </c>
      <c r="H2124" s="5">
        <v>435</v>
      </c>
      <c r="I2124" s="5">
        <v>0</v>
      </c>
      <c r="J2124" s="5">
        <v>435</v>
      </c>
      <c r="K2124" t="s">
        <v>336</v>
      </c>
      <c r="L2124">
        <f>_xlfn.XLOOKUP(M2124,Sheet6!B:B,Sheet6!A:A,"",0)</f>
        <v>458</v>
      </c>
      <c r="M2124" t="s">
        <v>337</v>
      </c>
      <c r="P2124" t="s">
        <v>47</v>
      </c>
      <c r="Q2124" t="s">
        <v>1316</v>
      </c>
      <c r="R2124" t="s">
        <v>1782</v>
      </c>
      <c r="S2124" t="s">
        <v>1783</v>
      </c>
      <c r="T2124" t="s">
        <v>28</v>
      </c>
      <c r="U2124" s="6">
        <v>45932.503106828706</v>
      </c>
      <c r="V2124" t="s">
        <v>29</v>
      </c>
    </row>
    <row r="2125" spans="1:22">
      <c r="A2125" s="2">
        <v>2025</v>
      </c>
      <c r="B2125" s="3">
        <v>9</v>
      </c>
      <c r="C2125" s="4">
        <v>45925</v>
      </c>
      <c r="D2125" s="2">
        <v>85150</v>
      </c>
      <c r="E2125" s="2">
        <v>33</v>
      </c>
      <c r="F2125" t="s">
        <v>81</v>
      </c>
      <c r="G2125" t="s">
        <v>82</v>
      </c>
      <c r="H2125" s="5">
        <v>435</v>
      </c>
      <c r="I2125" s="5">
        <v>0</v>
      </c>
      <c r="J2125" s="5">
        <v>435</v>
      </c>
      <c r="K2125" t="s">
        <v>338</v>
      </c>
      <c r="L2125">
        <f>_xlfn.XLOOKUP(M2125,Sheet6!B:B,Sheet6!A:A,"",0)</f>
        <v>462</v>
      </c>
      <c r="M2125" t="s">
        <v>339</v>
      </c>
      <c r="P2125" t="s">
        <v>47</v>
      </c>
      <c r="Q2125" t="s">
        <v>1316</v>
      </c>
      <c r="R2125" t="s">
        <v>1782</v>
      </c>
      <c r="S2125" t="s">
        <v>1783</v>
      </c>
      <c r="T2125" t="s">
        <v>28</v>
      </c>
      <c r="U2125" s="6">
        <v>45932.503106828706</v>
      </c>
      <c r="V2125" t="s">
        <v>29</v>
      </c>
    </row>
    <row r="2126" spans="1:22">
      <c r="A2126" s="2">
        <v>2025</v>
      </c>
      <c r="B2126" s="3">
        <v>9</v>
      </c>
      <c r="C2126" s="4">
        <v>45925</v>
      </c>
      <c r="D2126" s="2">
        <v>85150</v>
      </c>
      <c r="E2126" s="2">
        <v>34</v>
      </c>
      <c r="F2126" t="s">
        <v>81</v>
      </c>
      <c r="G2126" t="s">
        <v>82</v>
      </c>
      <c r="H2126" s="5">
        <v>600</v>
      </c>
      <c r="I2126" s="5">
        <v>0</v>
      </c>
      <c r="J2126" s="5">
        <v>600</v>
      </c>
      <c r="K2126" t="s">
        <v>185</v>
      </c>
      <c r="L2126">
        <f>_xlfn.XLOOKUP(M2126,Sheet6!B:B,Sheet6!A:A,"",0)</f>
        <v>411</v>
      </c>
      <c r="M2126" t="s">
        <v>186</v>
      </c>
      <c r="P2126" t="s">
        <v>47</v>
      </c>
      <c r="Q2126" t="s">
        <v>1803</v>
      </c>
      <c r="R2126" t="s">
        <v>1782</v>
      </c>
      <c r="S2126" t="s">
        <v>1783</v>
      </c>
      <c r="T2126" t="s">
        <v>28</v>
      </c>
      <c r="U2126" s="6">
        <v>45932.503106828706</v>
      </c>
      <c r="V2126" t="s">
        <v>29</v>
      </c>
    </row>
    <row r="2127" spans="1:22">
      <c r="A2127" s="2">
        <v>2025</v>
      </c>
      <c r="B2127" s="3">
        <v>9</v>
      </c>
      <c r="C2127" s="4">
        <v>45925</v>
      </c>
      <c r="D2127" s="2">
        <v>85150</v>
      </c>
      <c r="E2127" s="2">
        <v>35</v>
      </c>
      <c r="F2127" t="s">
        <v>81</v>
      </c>
      <c r="G2127" t="s">
        <v>82</v>
      </c>
      <c r="H2127" s="5">
        <v>600</v>
      </c>
      <c r="I2127" s="5">
        <v>0</v>
      </c>
      <c r="J2127" s="5">
        <v>600</v>
      </c>
      <c r="K2127" t="s">
        <v>185</v>
      </c>
      <c r="L2127">
        <f>_xlfn.XLOOKUP(M2127,Sheet6!B:B,Sheet6!A:A,"",0)</f>
        <v>411</v>
      </c>
      <c r="M2127" t="s">
        <v>186</v>
      </c>
      <c r="P2127" t="s">
        <v>47</v>
      </c>
      <c r="Q2127" t="s">
        <v>1804</v>
      </c>
      <c r="R2127" t="s">
        <v>1782</v>
      </c>
      <c r="S2127" t="s">
        <v>1783</v>
      </c>
      <c r="T2127" t="s">
        <v>28</v>
      </c>
      <c r="U2127" s="6">
        <v>45932.503106828706</v>
      </c>
      <c r="V2127" t="s">
        <v>29</v>
      </c>
    </row>
    <row r="2128" spans="1:22">
      <c r="A2128" s="2">
        <v>2025</v>
      </c>
      <c r="B2128" s="3">
        <v>9</v>
      </c>
      <c r="C2128" s="4">
        <v>45925</v>
      </c>
      <c r="D2128" s="2">
        <v>85150</v>
      </c>
      <c r="E2128" s="2">
        <v>36</v>
      </c>
      <c r="F2128" t="s">
        <v>81</v>
      </c>
      <c r="G2128" t="s">
        <v>82</v>
      </c>
      <c r="H2128" s="5">
        <v>600</v>
      </c>
      <c r="I2128" s="5">
        <v>0</v>
      </c>
      <c r="J2128" s="5">
        <v>600</v>
      </c>
      <c r="K2128" t="s">
        <v>185</v>
      </c>
      <c r="L2128">
        <f>_xlfn.XLOOKUP(M2128,Sheet6!B:B,Sheet6!A:A,"",0)</f>
        <v>411</v>
      </c>
      <c r="M2128" t="s">
        <v>186</v>
      </c>
      <c r="P2128" t="s">
        <v>47</v>
      </c>
      <c r="Q2128" t="s">
        <v>1805</v>
      </c>
      <c r="R2128" t="s">
        <v>1782</v>
      </c>
      <c r="S2128" t="s">
        <v>1783</v>
      </c>
      <c r="T2128" t="s">
        <v>28</v>
      </c>
      <c r="U2128" s="6">
        <v>45932.503106828706</v>
      </c>
      <c r="V2128" t="s">
        <v>29</v>
      </c>
    </row>
    <row r="2129" spans="1:22">
      <c r="A2129" s="2">
        <v>2025</v>
      </c>
      <c r="B2129" s="3">
        <v>9</v>
      </c>
      <c r="C2129" s="4">
        <v>45925</v>
      </c>
      <c r="D2129" s="2">
        <v>85150</v>
      </c>
      <c r="E2129" s="2">
        <v>37</v>
      </c>
      <c r="F2129" t="s">
        <v>81</v>
      </c>
      <c r="G2129" t="s">
        <v>82</v>
      </c>
      <c r="H2129" s="5">
        <v>600</v>
      </c>
      <c r="I2129" s="5">
        <v>0</v>
      </c>
      <c r="J2129" s="5">
        <v>600</v>
      </c>
      <c r="K2129" t="s">
        <v>185</v>
      </c>
      <c r="L2129">
        <f>_xlfn.XLOOKUP(M2129,Sheet6!B:B,Sheet6!A:A,"",0)</f>
        <v>411</v>
      </c>
      <c r="M2129" t="s">
        <v>186</v>
      </c>
      <c r="P2129" t="s">
        <v>47</v>
      </c>
      <c r="Q2129" t="s">
        <v>1806</v>
      </c>
      <c r="R2129" t="s">
        <v>1782</v>
      </c>
      <c r="S2129" t="s">
        <v>1783</v>
      </c>
      <c r="T2129" t="s">
        <v>28</v>
      </c>
      <c r="U2129" s="6">
        <v>45932.503106828706</v>
      </c>
      <c r="V2129" t="s">
        <v>29</v>
      </c>
    </row>
    <row r="2130" spans="1:22">
      <c r="A2130" s="2">
        <v>2025</v>
      </c>
      <c r="B2130" s="3">
        <v>9</v>
      </c>
      <c r="C2130" s="4">
        <v>45925</v>
      </c>
      <c r="D2130" s="2">
        <v>85150</v>
      </c>
      <c r="E2130" s="2">
        <v>38</v>
      </c>
      <c r="F2130" t="s">
        <v>81</v>
      </c>
      <c r="G2130" t="s">
        <v>82</v>
      </c>
      <c r="H2130" s="5">
        <v>600</v>
      </c>
      <c r="I2130" s="5">
        <v>0</v>
      </c>
      <c r="J2130" s="5">
        <v>600</v>
      </c>
      <c r="K2130" t="s">
        <v>185</v>
      </c>
      <c r="L2130">
        <f>_xlfn.XLOOKUP(M2130,Sheet6!B:B,Sheet6!A:A,"",0)</f>
        <v>411</v>
      </c>
      <c r="M2130" t="s">
        <v>186</v>
      </c>
      <c r="P2130" t="s">
        <v>47</v>
      </c>
      <c r="Q2130" t="s">
        <v>1807</v>
      </c>
      <c r="R2130" t="s">
        <v>1782</v>
      </c>
      <c r="S2130" t="s">
        <v>1783</v>
      </c>
      <c r="T2130" t="s">
        <v>28</v>
      </c>
      <c r="U2130" s="6">
        <v>45932.503106828706</v>
      </c>
      <c r="V2130" t="s">
        <v>29</v>
      </c>
    </row>
    <row r="2131" spans="1:22">
      <c r="A2131" s="2">
        <v>2025</v>
      </c>
      <c r="B2131" s="3">
        <v>9</v>
      </c>
      <c r="C2131" s="4">
        <v>45925</v>
      </c>
      <c r="D2131" s="2">
        <v>85150</v>
      </c>
      <c r="E2131" s="2">
        <v>39</v>
      </c>
      <c r="F2131" t="s">
        <v>81</v>
      </c>
      <c r="G2131" t="s">
        <v>82</v>
      </c>
      <c r="H2131" s="5">
        <v>600</v>
      </c>
      <c r="I2131" s="5">
        <v>0</v>
      </c>
      <c r="J2131" s="5">
        <v>600</v>
      </c>
      <c r="K2131" t="s">
        <v>185</v>
      </c>
      <c r="L2131">
        <f>_xlfn.XLOOKUP(M2131,Sheet6!B:B,Sheet6!A:A,"",0)</f>
        <v>411</v>
      </c>
      <c r="M2131" t="s">
        <v>186</v>
      </c>
      <c r="P2131" t="s">
        <v>47</v>
      </c>
      <c r="Q2131" t="s">
        <v>1808</v>
      </c>
      <c r="R2131" t="s">
        <v>1782</v>
      </c>
      <c r="S2131" t="s">
        <v>1783</v>
      </c>
      <c r="T2131" t="s">
        <v>28</v>
      </c>
      <c r="U2131" s="6">
        <v>45932.503106828706</v>
      </c>
      <c r="V2131" t="s">
        <v>29</v>
      </c>
    </row>
    <row r="2132" spans="1:22">
      <c r="A2132" s="2">
        <v>2025</v>
      </c>
      <c r="B2132" s="3">
        <v>9</v>
      </c>
      <c r="C2132" s="4">
        <v>45925</v>
      </c>
      <c r="D2132" s="2">
        <v>85150</v>
      </c>
      <c r="E2132" s="2">
        <v>40</v>
      </c>
      <c r="F2132" t="s">
        <v>81</v>
      </c>
      <c r="G2132" t="s">
        <v>82</v>
      </c>
      <c r="H2132" s="5">
        <v>600</v>
      </c>
      <c r="I2132" s="5">
        <v>0</v>
      </c>
      <c r="J2132" s="5">
        <v>600</v>
      </c>
      <c r="K2132" t="s">
        <v>185</v>
      </c>
      <c r="L2132">
        <f>_xlfn.XLOOKUP(M2132,Sheet6!B:B,Sheet6!A:A,"",0)</f>
        <v>411</v>
      </c>
      <c r="M2132" t="s">
        <v>186</v>
      </c>
      <c r="P2132" t="s">
        <v>47</v>
      </c>
      <c r="Q2132" t="s">
        <v>1809</v>
      </c>
      <c r="R2132" t="s">
        <v>1782</v>
      </c>
      <c r="S2132" t="s">
        <v>1783</v>
      </c>
      <c r="T2132" t="s">
        <v>28</v>
      </c>
      <c r="U2132" s="6">
        <v>45932.503106828706</v>
      </c>
      <c r="V2132" t="s">
        <v>29</v>
      </c>
    </row>
    <row r="2133" spans="1:22">
      <c r="A2133" s="2">
        <v>2025</v>
      </c>
      <c r="B2133" s="3">
        <v>9</v>
      </c>
      <c r="C2133" s="4">
        <v>45925</v>
      </c>
      <c r="D2133" s="2">
        <v>85150</v>
      </c>
      <c r="E2133" s="2">
        <v>41</v>
      </c>
      <c r="F2133" t="s">
        <v>81</v>
      </c>
      <c r="G2133" t="s">
        <v>82</v>
      </c>
      <c r="H2133" s="5">
        <v>441</v>
      </c>
      <c r="I2133" s="5">
        <v>0</v>
      </c>
      <c r="J2133" s="5">
        <v>441</v>
      </c>
      <c r="K2133" t="s">
        <v>347</v>
      </c>
      <c r="L2133">
        <f>_xlfn.XLOOKUP(M2133,Sheet6!B:B,Sheet6!A:A,"",0)</f>
        <v>469</v>
      </c>
      <c r="M2133" t="s">
        <v>348</v>
      </c>
      <c r="P2133" t="s">
        <v>47</v>
      </c>
      <c r="Q2133" t="s">
        <v>1316</v>
      </c>
      <c r="R2133" t="s">
        <v>1782</v>
      </c>
      <c r="S2133" t="s">
        <v>1783</v>
      </c>
      <c r="T2133" t="s">
        <v>28</v>
      </c>
      <c r="U2133" s="6">
        <v>45932.503106828706</v>
      </c>
      <c r="V2133" t="s">
        <v>29</v>
      </c>
    </row>
    <row r="2134" spans="1:22">
      <c r="A2134" s="2">
        <v>2025</v>
      </c>
      <c r="B2134" s="3">
        <v>9</v>
      </c>
      <c r="C2134" s="4">
        <v>45925</v>
      </c>
      <c r="D2134" s="2">
        <v>85150</v>
      </c>
      <c r="E2134" s="2">
        <v>42</v>
      </c>
      <c r="F2134" t="s">
        <v>81</v>
      </c>
      <c r="G2134" t="s">
        <v>82</v>
      </c>
      <c r="H2134" s="5">
        <v>764.26</v>
      </c>
      <c r="I2134" s="5">
        <v>0</v>
      </c>
      <c r="J2134" s="5">
        <v>764.26</v>
      </c>
      <c r="K2134" t="s">
        <v>349</v>
      </c>
      <c r="L2134">
        <f>_xlfn.XLOOKUP(M2134,Sheet6!B:B,Sheet6!A:A,"",0)</f>
        <v>448</v>
      </c>
      <c r="M2134" t="s">
        <v>350</v>
      </c>
      <c r="P2134" t="s">
        <v>47</v>
      </c>
      <c r="Q2134" t="s">
        <v>1316</v>
      </c>
      <c r="R2134" t="s">
        <v>1782</v>
      </c>
      <c r="S2134" t="s">
        <v>1783</v>
      </c>
      <c r="T2134" t="s">
        <v>28</v>
      </c>
      <c r="U2134" s="6">
        <v>45932.503106828706</v>
      </c>
      <c r="V2134" t="s">
        <v>29</v>
      </c>
    </row>
    <row r="2135" spans="1:22">
      <c r="A2135" s="2">
        <v>2025</v>
      </c>
      <c r="B2135" s="3">
        <v>9</v>
      </c>
      <c r="C2135" s="4">
        <v>45924</v>
      </c>
      <c r="D2135" s="2">
        <v>84961</v>
      </c>
      <c r="E2135" s="2">
        <v>2</v>
      </c>
      <c r="F2135" t="s">
        <v>183</v>
      </c>
      <c r="G2135" t="s">
        <v>184</v>
      </c>
      <c r="H2135" s="5">
        <v>10.91</v>
      </c>
      <c r="I2135" s="5">
        <v>0</v>
      </c>
      <c r="J2135" s="5">
        <v>10.91</v>
      </c>
      <c r="K2135" t="s">
        <v>37</v>
      </c>
      <c r="L2135">
        <f>_xlfn.XLOOKUP(M2135,Sheet6!B:B,Sheet6!A:A,"",0)</f>
        <v>0</v>
      </c>
      <c r="M2135" t="s">
        <v>38</v>
      </c>
      <c r="P2135" t="s">
        <v>24</v>
      </c>
      <c r="Q2135" t="s">
        <v>1810</v>
      </c>
      <c r="R2135" t="s">
        <v>1811</v>
      </c>
      <c r="S2135" t="s">
        <v>1812</v>
      </c>
      <c r="T2135" t="s">
        <v>28</v>
      </c>
      <c r="U2135" s="6">
        <v>45925.834222141202</v>
      </c>
      <c r="V2135" t="s">
        <v>29</v>
      </c>
    </row>
    <row r="2136" spans="1:22">
      <c r="A2136" s="2">
        <v>2025</v>
      </c>
      <c r="B2136" s="3">
        <v>9</v>
      </c>
      <c r="C2136" s="4">
        <v>45924</v>
      </c>
      <c r="D2136" s="2">
        <v>85091</v>
      </c>
      <c r="E2136" s="2">
        <v>2</v>
      </c>
      <c r="F2136" t="s">
        <v>43</v>
      </c>
      <c r="G2136" t="s">
        <v>44</v>
      </c>
      <c r="H2136" s="5">
        <v>6.54</v>
      </c>
      <c r="I2136" s="5">
        <v>0</v>
      </c>
      <c r="J2136" s="5">
        <v>6.54</v>
      </c>
      <c r="K2136" t="s">
        <v>1756</v>
      </c>
      <c r="L2136" t="str">
        <f>_xlfn.XLOOKUP(M2136,Sheet6!B:B,Sheet6!A:A,"",0)</f>
        <v/>
      </c>
      <c r="M2136" t="s">
        <v>1757</v>
      </c>
      <c r="P2136" t="s">
        <v>24</v>
      </c>
      <c r="Q2136" t="s">
        <v>1813</v>
      </c>
      <c r="R2136" t="s">
        <v>1814</v>
      </c>
      <c r="S2136" t="s">
        <v>1815</v>
      </c>
      <c r="T2136" t="s">
        <v>28</v>
      </c>
      <c r="U2136" s="6">
        <v>45926.577729513891</v>
      </c>
      <c r="V2136" t="s">
        <v>29</v>
      </c>
    </row>
    <row r="2137" spans="1:22">
      <c r="A2137" s="2">
        <v>2025</v>
      </c>
      <c r="B2137" s="3">
        <v>10</v>
      </c>
      <c r="C2137" s="4">
        <v>45924</v>
      </c>
      <c r="D2137" s="2">
        <v>85092</v>
      </c>
      <c r="E2137" s="2">
        <v>2</v>
      </c>
      <c r="F2137" t="s">
        <v>81</v>
      </c>
      <c r="G2137" t="s">
        <v>82</v>
      </c>
      <c r="H2137" s="5">
        <v>1574</v>
      </c>
      <c r="I2137" s="5">
        <v>0</v>
      </c>
      <c r="J2137" s="5">
        <v>1574</v>
      </c>
      <c r="K2137" t="s">
        <v>425</v>
      </c>
      <c r="L2137">
        <f>_xlfn.XLOOKUP(M2137,Sheet6!B:B,Sheet6!A:A,"",0)</f>
        <v>403</v>
      </c>
      <c r="M2137" t="s">
        <v>426</v>
      </c>
      <c r="P2137" t="s">
        <v>115</v>
      </c>
      <c r="Q2137" t="s">
        <v>747</v>
      </c>
      <c r="R2137" t="s">
        <v>1816</v>
      </c>
      <c r="S2137" t="s">
        <v>1817</v>
      </c>
      <c r="T2137" t="s">
        <v>28</v>
      </c>
      <c r="U2137" s="6">
        <v>45926.577845601852</v>
      </c>
      <c r="V2137" t="s">
        <v>29</v>
      </c>
    </row>
    <row r="2138" spans="1:22">
      <c r="A2138" s="2">
        <v>2025</v>
      </c>
      <c r="B2138" s="3">
        <v>10</v>
      </c>
      <c r="C2138" s="4">
        <v>45924</v>
      </c>
      <c r="D2138" s="2">
        <v>85092</v>
      </c>
      <c r="E2138" s="2">
        <v>3</v>
      </c>
      <c r="F2138" t="s">
        <v>81</v>
      </c>
      <c r="G2138" t="s">
        <v>82</v>
      </c>
      <c r="H2138" s="5">
        <v>1776</v>
      </c>
      <c r="I2138" s="5">
        <v>0</v>
      </c>
      <c r="J2138" s="5">
        <v>1776</v>
      </c>
      <c r="K2138" t="s">
        <v>745</v>
      </c>
      <c r="L2138">
        <f>_xlfn.XLOOKUP(M2138,Sheet6!B:B,Sheet6!A:A,"",0)</f>
        <v>230</v>
      </c>
      <c r="M2138" t="s">
        <v>746</v>
      </c>
      <c r="P2138" t="s">
        <v>115</v>
      </c>
      <c r="Q2138" t="s">
        <v>747</v>
      </c>
      <c r="R2138" t="s">
        <v>1816</v>
      </c>
      <c r="S2138" t="s">
        <v>1817</v>
      </c>
      <c r="T2138" t="s">
        <v>28</v>
      </c>
      <c r="U2138" s="6">
        <v>45926.577845601852</v>
      </c>
      <c r="V2138" t="s">
        <v>29</v>
      </c>
    </row>
    <row r="2139" spans="1:22">
      <c r="A2139" s="2">
        <v>2025</v>
      </c>
      <c r="B2139" s="3">
        <v>10</v>
      </c>
      <c r="C2139" s="4">
        <v>45924</v>
      </c>
      <c r="D2139" s="2">
        <v>85092</v>
      </c>
      <c r="E2139" s="2">
        <v>4</v>
      </c>
      <c r="F2139" t="s">
        <v>43</v>
      </c>
      <c r="G2139" t="s">
        <v>44</v>
      </c>
      <c r="H2139" s="5">
        <v>450</v>
      </c>
      <c r="I2139" s="5">
        <v>0</v>
      </c>
      <c r="J2139" s="5">
        <v>450</v>
      </c>
      <c r="K2139" t="s">
        <v>745</v>
      </c>
      <c r="L2139">
        <f>_xlfn.XLOOKUP(M2139,Sheet6!B:B,Sheet6!A:A,"",0)</f>
        <v>230</v>
      </c>
      <c r="M2139" t="s">
        <v>746</v>
      </c>
      <c r="P2139" t="s">
        <v>115</v>
      </c>
      <c r="Q2139" t="s">
        <v>747</v>
      </c>
      <c r="R2139" t="s">
        <v>1816</v>
      </c>
      <c r="S2139" t="s">
        <v>1817</v>
      </c>
      <c r="T2139" t="s">
        <v>28</v>
      </c>
      <c r="U2139" s="6">
        <v>45926.577845601852</v>
      </c>
      <c r="V2139" t="s">
        <v>29</v>
      </c>
    </row>
    <row r="2140" spans="1:22">
      <c r="A2140" s="2">
        <v>2025</v>
      </c>
      <c r="B2140" s="3">
        <v>9</v>
      </c>
      <c r="C2140" s="4">
        <v>45924</v>
      </c>
      <c r="D2140" s="2">
        <v>85186</v>
      </c>
      <c r="E2140" s="2">
        <v>2</v>
      </c>
      <c r="F2140" t="s">
        <v>662</v>
      </c>
      <c r="G2140" t="s">
        <v>663</v>
      </c>
      <c r="H2140" s="5">
        <v>199.97</v>
      </c>
      <c r="I2140" s="5">
        <v>0</v>
      </c>
      <c r="J2140" s="5">
        <v>199.97</v>
      </c>
      <c r="K2140" t="s">
        <v>762</v>
      </c>
      <c r="L2140">
        <f>_xlfn.XLOOKUP(M2140,Sheet6!B:B,Sheet6!A:A,"",0)</f>
        <v>15</v>
      </c>
      <c r="M2140" t="s">
        <v>763</v>
      </c>
      <c r="P2140" t="s">
        <v>115</v>
      </c>
      <c r="Q2140" t="s">
        <v>1818</v>
      </c>
      <c r="R2140" t="s">
        <v>1819</v>
      </c>
      <c r="S2140" t="s">
        <v>1820</v>
      </c>
      <c r="T2140" t="s">
        <v>28</v>
      </c>
      <c r="U2140" s="6">
        <v>45933.394163078701</v>
      </c>
      <c r="V2140" t="s">
        <v>29</v>
      </c>
    </row>
    <row r="2141" spans="1:22">
      <c r="A2141" s="2">
        <v>2025</v>
      </c>
      <c r="B2141" s="3">
        <v>10</v>
      </c>
      <c r="C2141" s="4">
        <v>45923</v>
      </c>
      <c r="D2141" s="2">
        <v>84935</v>
      </c>
      <c r="E2141" s="2">
        <v>2</v>
      </c>
      <c r="F2141" t="s">
        <v>81</v>
      </c>
      <c r="G2141" t="s">
        <v>82</v>
      </c>
      <c r="H2141" s="5">
        <v>2051.5100000000002</v>
      </c>
      <c r="I2141" s="5">
        <v>0</v>
      </c>
      <c r="J2141" s="5">
        <v>2051.5100000000002</v>
      </c>
      <c r="K2141" t="s">
        <v>243</v>
      </c>
      <c r="L2141">
        <f>_xlfn.XLOOKUP(M2141,Sheet6!B:B,Sheet6!A:A,"",0)</f>
        <v>156</v>
      </c>
      <c r="M2141" t="s">
        <v>244</v>
      </c>
      <c r="P2141" t="s">
        <v>115</v>
      </c>
      <c r="Q2141" t="s">
        <v>742</v>
      </c>
      <c r="R2141" t="s">
        <v>1821</v>
      </c>
      <c r="S2141" t="s">
        <v>1822</v>
      </c>
      <c r="T2141" t="s">
        <v>28</v>
      </c>
      <c r="U2141" s="6">
        <v>45924.300864895835</v>
      </c>
      <c r="V2141" t="s">
        <v>29</v>
      </c>
    </row>
    <row r="2142" spans="1:22">
      <c r="A2142" s="2">
        <v>2025</v>
      </c>
      <c r="B2142" s="3">
        <v>9</v>
      </c>
      <c r="C2142" s="4">
        <v>45923</v>
      </c>
      <c r="D2142" s="2">
        <v>84940</v>
      </c>
      <c r="E2142" s="2">
        <v>2</v>
      </c>
      <c r="F2142" t="s">
        <v>183</v>
      </c>
      <c r="G2142" t="s">
        <v>184</v>
      </c>
      <c r="H2142" s="5">
        <v>275</v>
      </c>
      <c r="I2142" s="5">
        <v>0</v>
      </c>
      <c r="J2142" s="5">
        <v>275</v>
      </c>
      <c r="K2142" t="s">
        <v>330</v>
      </c>
      <c r="L2142">
        <f>_xlfn.XLOOKUP(M2142,Sheet6!B:B,Sheet6!A:A,"",0)</f>
        <v>463</v>
      </c>
      <c r="M2142" t="s">
        <v>331</v>
      </c>
      <c r="P2142" t="s">
        <v>24</v>
      </c>
      <c r="Q2142" t="s">
        <v>1823</v>
      </c>
      <c r="R2142" t="s">
        <v>1824</v>
      </c>
      <c r="S2142" t="s">
        <v>1825</v>
      </c>
      <c r="T2142" t="s">
        <v>28</v>
      </c>
      <c r="U2142" s="6">
        <v>45925.359090428239</v>
      </c>
      <c r="V2142" t="s">
        <v>29</v>
      </c>
    </row>
    <row r="2143" spans="1:22">
      <c r="A2143" s="2">
        <v>2025</v>
      </c>
      <c r="B2143" s="3">
        <v>9</v>
      </c>
      <c r="C2143" s="4">
        <v>45923</v>
      </c>
      <c r="D2143" s="2">
        <v>85111</v>
      </c>
      <c r="E2143" s="2">
        <v>2</v>
      </c>
      <c r="F2143" t="s">
        <v>30</v>
      </c>
      <c r="G2143" t="s">
        <v>31</v>
      </c>
      <c r="H2143" s="5">
        <v>400</v>
      </c>
      <c r="I2143" s="5">
        <v>0</v>
      </c>
      <c r="J2143" s="5">
        <v>400</v>
      </c>
      <c r="K2143" t="s">
        <v>22</v>
      </c>
      <c r="L2143">
        <f>_xlfn.XLOOKUP(M2143,Sheet6!B:B,Sheet6!A:A,"",0)</f>
        <v>371</v>
      </c>
      <c r="M2143" t="s">
        <v>23</v>
      </c>
      <c r="P2143" t="s">
        <v>24</v>
      </c>
      <c r="Q2143" t="s">
        <v>1826</v>
      </c>
      <c r="R2143" t="s">
        <v>1827</v>
      </c>
      <c r="S2143" t="s">
        <v>1828</v>
      </c>
      <c r="T2143" t="s">
        <v>28</v>
      </c>
      <c r="U2143" s="6">
        <v>45929.639258761577</v>
      </c>
      <c r="V2143" t="s">
        <v>29</v>
      </c>
    </row>
    <row r="2144" spans="1:22">
      <c r="A2144" s="2">
        <v>2025</v>
      </c>
      <c r="B2144" s="3">
        <v>9</v>
      </c>
      <c r="C2144" s="4">
        <v>45923</v>
      </c>
      <c r="D2144" s="2">
        <v>85112</v>
      </c>
      <c r="E2144" s="2">
        <v>2</v>
      </c>
      <c r="F2144" t="s">
        <v>81</v>
      </c>
      <c r="G2144" t="s">
        <v>82</v>
      </c>
      <c r="H2144" s="5">
        <v>2129</v>
      </c>
      <c r="I2144" s="5">
        <v>0</v>
      </c>
      <c r="J2144" s="5">
        <v>2129</v>
      </c>
      <c r="K2144" t="s">
        <v>802</v>
      </c>
      <c r="L2144">
        <f>_xlfn.XLOOKUP(M2144,Sheet6!B:B,Sheet6!A:A,"",0)</f>
        <v>247</v>
      </c>
      <c r="M2144" t="s">
        <v>803</v>
      </c>
      <c r="P2144" t="s">
        <v>115</v>
      </c>
      <c r="Q2144" t="s">
        <v>1829</v>
      </c>
      <c r="R2144" t="s">
        <v>1830</v>
      </c>
      <c r="S2144" t="s">
        <v>1831</v>
      </c>
      <c r="T2144" t="s">
        <v>28</v>
      </c>
      <c r="U2144" s="6">
        <v>45930.337721180556</v>
      </c>
      <c r="V2144" t="s">
        <v>29</v>
      </c>
    </row>
    <row r="2145" spans="1:22">
      <c r="A2145" s="2">
        <v>2025</v>
      </c>
      <c r="B2145" s="3">
        <v>10</v>
      </c>
      <c r="C2145" s="4">
        <v>45923</v>
      </c>
      <c r="D2145" s="2">
        <v>85730</v>
      </c>
      <c r="E2145" s="2">
        <v>2</v>
      </c>
      <c r="F2145" t="s">
        <v>20</v>
      </c>
      <c r="G2145" t="s">
        <v>21</v>
      </c>
      <c r="H2145" s="5">
        <v>53.72</v>
      </c>
      <c r="I2145" s="5">
        <v>0</v>
      </c>
      <c r="J2145" s="5">
        <v>53.72</v>
      </c>
      <c r="K2145" t="s">
        <v>750</v>
      </c>
      <c r="L2145">
        <f>_xlfn.XLOOKUP(M2145,Sheet6!B:B,Sheet6!A:A,"",0)</f>
        <v>192</v>
      </c>
      <c r="M2145" t="s">
        <v>751</v>
      </c>
      <c r="P2145" t="s">
        <v>24</v>
      </c>
      <c r="Q2145" t="s">
        <v>1832</v>
      </c>
      <c r="R2145" t="s">
        <v>1833</v>
      </c>
      <c r="S2145" t="s">
        <v>1834</v>
      </c>
      <c r="T2145" t="s">
        <v>28</v>
      </c>
      <c r="U2145" s="6">
        <v>45952.595047951392</v>
      </c>
      <c r="V2145" t="s">
        <v>29</v>
      </c>
    </row>
    <row r="2146" spans="1:22">
      <c r="A2146" s="2">
        <v>2025</v>
      </c>
      <c r="B2146" s="3">
        <v>10</v>
      </c>
      <c r="C2146" s="4">
        <v>45923</v>
      </c>
      <c r="D2146" s="2">
        <v>85730</v>
      </c>
      <c r="E2146" s="2">
        <v>3</v>
      </c>
      <c r="F2146" t="s">
        <v>20</v>
      </c>
      <c r="G2146" t="s">
        <v>21</v>
      </c>
      <c r="H2146" s="5">
        <v>53.72</v>
      </c>
      <c r="I2146" s="5">
        <v>0</v>
      </c>
      <c r="J2146" s="5">
        <v>53.72</v>
      </c>
      <c r="K2146" t="s">
        <v>55</v>
      </c>
      <c r="L2146">
        <f>_xlfn.XLOOKUP(M2146,Sheet6!B:B,Sheet6!A:A,"",0)</f>
        <v>177</v>
      </c>
      <c r="M2146" t="s">
        <v>56</v>
      </c>
      <c r="P2146" t="s">
        <v>24</v>
      </c>
      <c r="Q2146" t="s">
        <v>1832</v>
      </c>
      <c r="R2146" t="s">
        <v>1833</v>
      </c>
      <c r="S2146" t="s">
        <v>1834</v>
      </c>
      <c r="T2146" t="s">
        <v>28</v>
      </c>
      <c r="U2146" s="6">
        <v>45952.595047951392</v>
      </c>
      <c r="V2146" t="s">
        <v>29</v>
      </c>
    </row>
    <row r="2147" spans="1:22">
      <c r="A2147" s="2">
        <v>2025</v>
      </c>
      <c r="B2147" s="3">
        <v>10</v>
      </c>
      <c r="C2147" s="4">
        <v>45923</v>
      </c>
      <c r="D2147" s="2">
        <v>85730</v>
      </c>
      <c r="E2147" s="2">
        <v>4</v>
      </c>
      <c r="F2147" t="s">
        <v>20</v>
      </c>
      <c r="G2147" t="s">
        <v>21</v>
      </c>
      <c r="H2147" s="5">
        <v>53.72</v>
      </c>
      <c r="I2147" s="5">
        <v>0</v>
      </c>
      <c r="J2147" s="5">
        <v>53.72</v>
      </c>
      <c r="K2147" t="s">
        <v>233</v>
      </c>
      <c r="L2147">
        <f>_xlfn.XLOOKUP(M2147,Sheet6!B:B,Sheet6!A:A,"",0)</f>
        <v>178</v>
      </c>
      <c r="M2147" t="s">
        <v>234</v>
      </c>
      <c r="P2147" t="s">
        <v>24</v>
      </c>
      <c r="Q2147" t="s">
        <v>1832</v>
      </c>
      <c r="R2147" t="s">
        <v>1833</v>
      </c>
      <c r="S2147" t="s">
        <v>1834</v>
      </c>
      <c r="T2147" t="s">
        <v>28</v>
      </c>
      <c r="U2147" s="6">
        <v>45952.595047951392</v>
      </c>
      <c r="V2147" t="s">
        <v>29</v>
      </c>
    </row>
    <row r="2148" spans="1:22">
      <c r="A2148" s="2">
        <v>2025</v>
      </c>
      <c r="B2148" s="3">
        <v>10</v>
      </c>
      <c r="C2148" s="4">
        <v>45923</v>
      </c>
      <c r="D2148" s="2">
        <v>85730</v>
      </c>
      <c r="E2148" s="2">
        <v>5</v>
      </c>
      <c r="F2148" t="s">
        <v>20</v>
      </c>
      <c r="G2148" t="s">
        <v>21</v>
      </c>
      <c r="H2148" s="5">
        <v>43.39</v>
      </c>
      <c r="I2148" s="5">
        <v>0</v>
      </c>
      <c r="J2148" s="5">
        <v>43.39</v>
      </c>
      <c r="K2148" t="s">
        <v>498</v>
      </c>
      <c r="L2148">
        <f>_xlfn.XLOOKUP(M2148,Sheet6!B:B,Sheet6!A:A,"",0)</f>
        <v>233</v>
      </c>
      <c r="M2148" t="s">
        <v>499</v>
      </c>
      <c r="P2148" t="s">
        <v>24</v>
      </c>
      <c r="Q2148" t="s">
        <v>1832</v>
      </c>
      <c r="R2148" t="s">
        <v>1833</v>
      </c>
      <c r="S2148" t="s">
        <v>1834</v>
      </c>
      <c r="T2148" t="s">
        <v>28</v>
      </c>
      <c r="U2148" s="6">
        <v>45952.595047951392</v>
      </c>
      <c r="V2148" t="s">
        <v>29</v>
      </c>
    </row>
    <row r="2149" spans="1:22">
      <c r="A2149" s="2">
        <v>2025</v>
      </c>
      <c r="B2149" s="3">
        <v>10</v>
      </c>
      <c r="C2149" s="4">
        <v>45923</v>
      </c>
      <c r="D2149" s="2">
        <v>85730</v>
      </c>
      <c r="E2149" s="2">
        <v>6</v>
      </c>
      <c r="F2149" t="s">
        <v>20</v>
      </c>
      <c r="G2149" t="s">
        <v>21</v>
      </c>
      <c r="H2149" s="5">
        <v>43.39</v>
      </c>
      <c r="I2149" s="5">
        <v>0</v>
      </c>
      <c r="J2149" s="5">
        <v>43.39</v>
      </c>
      <c r="K2149" t="s">
        <v>235</v>
      </c>
      <c r="L2149">
        <f>_xlfn.XLOOKUP(M2149,Sheet6!B:B,Sheet6!A:A,"",0)</f>
        <v>31</v>
      </c>
      <c r="M2149" t="s">
        <v>236</v>
      </c>
      <c r="P2149" t="s">
        <v>24</v>
      </c>
      <c r="Q2149" t="s">
        <v>1832</v>
      </c>
      <c r="R2149" t="s">
        <v>1833</v>
      </c>
      <c r="S2149" t="s">
        <v>1834</v>
      </c>
      <c r="T2149" t="s">
        <v>28</v>
      </c>
      <c r="U2149" s="6">
        <v>45952.595047951392</v>
      </c>
      <c r="V2149" t="s">
        <v>29</v>
      </c>
    </row>
    <row r="2150" spans="1:22">
      <c r="A2150" s="2">
        <v>2025</v>
      </c>
      <c r="B2150" s="3">
        <v>10</v>
      </c>
      <c r="C2150" s="4">
        <v>45923</v>
      </c>
      <c r="D2150" s="2">
        <v>85730</v>
      </c>
      <c r="E2150" s="2">
        <v>7</v>
      </c>
      <c r="F2150" t="s">
        <v>20</v>
      </c>
      <c r="G2150" t="s">
        <v>21</v>
      </c>
      <c r="H2150" s="5">
        <v>50.37</v>
      </c>
      <c r="I2150" s="5">
        <v>0</v>
      </c>
      <c r="J2150" s="5">
        <v>50.37</v>
      </c>
      <c r="K2150" t="s">
        <v>423</v>
      </c>
      <c r="L2150">
        <f>_xlfn.XLOOKUP(M2150,Sheet6!B:B,Sheet6!A:A,"",0)</f>
        <v>9</v>
      </c>
      <c r="M2150" t="s">
        <v>424</v>
      </c>
      <c r="P2150" t="s">
        <v>24</v>
      </c>
      <c r="Q2150" t="s">
        <v>1832</v>
      </c>
      <c r="R2150" t="s">
        <v>1833</v>
      </c>
      <c r="S2150" t="s">
        <v>1834</v>
      </c>
      <c r="T2150" t="s">
        <v>28</v>
      </c>
      <c r="U2150" s="6">
        <v>45952.595047951392</v>
      </c>
      <c r="V2150" t="s">
        <v>29</v>
      </c>
    </row>
    <row r="2151" spans="1:22">
      <c r="A2151" s="2">
        <v>2025</v>
      </c>
      <c r="B2151" s="3">
        <v>10</v>
      </c>
      <c r="C2151" s="4">
        <v>45923</v>
      </c>
      <c r="D2151" s="2">
        <v>85730</v>
      </c>
      <c r="E2151" s="2">
        <v>8</v>
      </c>
      <c r="F2151" t="s">
        <v>20</v>
      </c>
      <c r="G2151" t="s">
        <v>21</v>
      </c>
      <c r="H2151" s="5">
        <v>50.37</v>
      </c>
      <c r="I2151" s="5">
        <v>0</v>
      </c>
      <c r="J2151" s="5">
        <v>50.37</v>
      </c>
      <c r="K2151" t="s">
        <v>178</v>
      </c>
      <c r="L2151">
        <f>_xlfn.XLOOKUP(M2151,Sheet6!B:B,Sheet6!A:A,"",0)</f>
        <v>173</v>
      </c>
      <c r="M2151" t="s">
        <v>179</v>
      </c>
      <c r="P2151" t="s">
        <v>24</v>
      </c>
      <c r="Q2151" t="s">
        <v>1832</v>
      </c>
      <c r="R2151" t="s">
        <v>1833</v>
      </c>
      <c r="S2151" t="s">
        <v>1834</v>
      </c>
      <c r="T2151" t="s">
        <v>28</v>
      </c>
      <c r="U2151" s="6">
        <v>45952.595047951392</v>
      </c>
      <c r="V2151" t="s">
        <v>29</v>
      </c>
    </row>
    <row r="2152" spans="1:22">
      <c r="A2152" s="2">
        <v>2025</v>
      </c>
      <c r="B2152" s="3">
        <v>10</v>
      </c>
      <c r="C2152" s="4">
        <v>45923</v>
      </c>
      <c r="D2152" s="2">
        <v>85730</v>
      </c>
      <c r="E2152" s="2">
        <v>9</v>
      </c>
      <c r="F2152" t="s">
        <v>20</v>
      </c>
      <c r="G2152" t="s">
        <v>21</v>
      </c>
      <c r="H2152" s="5">
        <v>50.37</v>
      </c>
      <c r="I2152" s="5">
        <v>0</v>
      </c>
      <c r="J2152" s="5">
        <v>50.37</v>
      </c>
      <c r="K2152" t="s">
        <v>365</v>
      </c>
      <c r="L2152">
        <f>_xlfn.XLOOKUP(M2152,Sheet6!B:B,Sheet6!A:A,"",0)</f>
        <v>174</v>
      </c>
      <c r="M2152" t="s">
        <v>366</v>
      </c>
      <c r="P2152" t="s">
        <v>24</v>
      </c>
      <c r="Q2152" t="s">
        <v>1832</v>
      </c>
      <c r="R2152" t="s">
        <v>1833</v>
      </c>
      <c r="S2152" t="s">
        <v>1834</v>
      </c>
      <c r="T2152" t="s">
        <v>28</v>
      </c>
      <c r="U2152" s="6">
        <v>45952.595047951392</v>
      </c>
      <c r="V2152" t="s">
        <v>29</v>
      </c>
    </row>
    <row r="2153" spans="1:22">
      <c r="A2153" s="2">
        <v>2025</v>
      </c>
      <c r="B2153" s="3">
        <v>10</v>
      </c>
      <c r="C2153" s="4">
        <v>45923</v>
      </c>
      <c r="D2153" s="2">
        <v>85730</v>
      </c>
      <c r="E2153" s="2">
        <v>10</v>
      </c>
      <c r="F2153" t="s">
        <v>20</v>
      </c>
      <c r="G2153" t="s">
        <v>21</v>
      </c>
      <c r="H2153" s="5">
        <v>26.44</v>
      </c>
      <c r="I2153" s="5">
        <v>0</v>
      </c>
      <c r="J2153" s="5">
        <v>26.44</v>
      </c>
      <c r="K2153" t="s">
        <v>247</v>
      </c>
      <c r="L2153">
        <f>_xlfn.XLOOKUP(M2153,Sheet6!B:B,Sheet6!A:A,"",0)</f>
        <v>211</v>
      </c>
      <c r="M2153" t="s">
        <v>248</v>
      </c>
      <c r="P2153" t="s">
        <v>24</v>
      </c>
      <c r="Q2153" t="s">
        <v>1832</v>
      </c>
      <c r="R2153" t="s">
        <v>1833</v>
      </c>
      <c r="S2153" t="s">
        <v>1834</v>
      </c>
      <c r="T2153" t="s">
        <v>28</v>
      </c>
      <c r="U2153" s="6">
        <v>45952.595047951392</v>
      </c>
      <c r="V2153" t="s">
        <v>29</v>
      </c>
    </row>
    <row r="2154" spans="1:22">
      <c r="A2154" s="2">
        <v>2025</v>
      </c>
      <c r="B2154" s="3">
        <v>10</v>
      </c>
      <c r="C2154" s="4">
        <v>45923</v>
      </c>
      <c r="D2154" s="2">
        <v>85730</v>
      </c>
      <c r="E2154" s="2">
        <v>11</v>
      </c>
      <c r="F2154" t="s">
        <v>30</v>
      </c>
      <c r="G2154" t="s">
        <v>31</v>
      </c>
      <c r="H2154" s="5">
        <v>2.15</v>
      </c>
      <c r="I2154" s="5">
        <v>0</v>
      </c>
      <c r="J2154" s="5">
        <v>2.15</v>
      </c>
      <c r="K2154" t="s">
        <v>37</v>
      </c>
      <c r="L2154">
        <f>_xlfn.XLOOKUP(M2154,Sheet6!B:B,Sheet6!A:A,"",0)</f>
        <v>0</v>
      </c>
      <c r="M2154" t="s">
        <v>38</v>
      </c>
      <c r="P2154" t="s">
        <v>24</v>
      </c>
      <c r="Q2154" t="s">
        <v>1835</v>
      </c>
      <c r="R2154" t="s">
        <v>1833</v>
      </c>
      <c r="S2154" t="s">
        <v>1834</v>
      </c>
      <c r="T2154" t="s">
        <v>28</v>
      </c>
      <c r="U2154" s="6">
        <v>45952.595047951392</v>
      </c>
      <c r="V2154" t="s">
        <v>29</v>
      </c>
    </row>
    <row r="2155" spans="1:22">
      <c r="A2155" s="2">
        <v>2025</v>
      </c>
      <c r="B2155" s="3">
        <v>9</v>
      </c>
      <c r="C2155" s="4">
        <v>45922</v>
      </c>
      <c r="D2155" s="2">
        <v>84899</v>
      </c>
      <c r="E2155" s="2">
        <v>2</v>
      </c>
      <c r="F2155" t="s">
        <v>81</v>
      </c>
      <c r="G2155" t="s">
        <v>82</v>
      </c>
      <c r="H2155" s="5">
        <v>1672.02</v>
      </c>
      <c r="I2155" s="5">
        <v>0</v>
      </c>
      <c r="J2155" s="5">
        <v>1672.02</v>
      </c>
      <c r="K2155" t="s">
        <v>83</v>
      </c>
      <c r="L2155">
        <f>_xlfn.XLOOKUP(M2155,Sheet6!B:B,Sheet6!A:A,"",0)</f>
        <v>291</v>
      </c>
      <c r="M2155" t="s">
        <v>84</v>
      </c>
      <c r="P2155" t="s">
        <v>47</v>
      </c>
      <c r="Q2155" t="s">
        <v>1351</v>
      </c>
      <c r="R2155" t="s">
        <v>1836</v>
      </c>
      <c r="S2155" t="s">
        <v>1837</v>
      </c>
      <c r="T2155" t="s">
        <v>28</v>
      </c>
      <c r="U2155" s="6">
        <v>45923.560319675926</v>
      </c>
      <c r="V2155" t="s">
        <v>29</v>
      </c>
    </row>
    <row r="2156" spans="1:22">
      <c r="A2156" s="2">
        <v>2025</v>
      </c>
      <c r="B2156" s="3">
        <v>9</v>
      </c>
      <c r="C2156" s="4">
        <v>45922</v>
      </c>
      <c r="D2156" s="2">
        <v>84899</v>
      </c>
      <c r="E2156" s="2">
        <v>3</v>
      </c>
      <c r="F2156" t="s">
        <v>81</v>
      </c>
      <c r="G2156" t="s">
        <v>82</v>
      </c>
      <c r="H2156" s="5">
        <v>111.47</v>
      </c>
      <c r="I2156" s="5">
        <v>0</v>
      </c>
      <c r="J2156" s="5">
        <v>111.47</v>
      </c>
      <c r="K2156" t="s">
        <v>88</v>
      </c>
      <c r="L2156">
        <f>_xlfn.XLOOKUP(M2156,Sheet6!B:B,Sheet6!A:A,"",0)</f>
        <v>279</v>
      </c>
      <c r="M2156" t="s">
        <v>89</v>
      </c>
      <c r="P2156" t="s">
        <v>47</v>
      </c>
      <c r="Q2156" t="s">
        <v>1351</v>
      </c>
      <c r="R2156" t="s">
        <v>1836</v>
      </c>
      <c r="S2156" t="s">
        <v>1837</v>
      </c>
      <c r="T2156" t="s">
        <v>28</v>
      </c>
      <c r="U2156" s="6">
        <v>45923.560319675926</v>
      </c>
      <c r="V2156" t="s">
        <v>29</v>
      </c>
    </row>
    <row r="2157" spans="1:22">
      <c r="A2157" s="2">
        <v>2025</v>
      </c>
      <c r="B2157" s="3">
        <v>9</v>
      </c>
      <c r="C2157" s="4">
        <v>45922</v>
      </c>
      <c r="D2157" s="2">
        <v>84899</v>
      </c>
      <c r="E2157" s="2">
        <v>4</v>
      </c>
      <c r="F2157" t="s">
        <v>81</v>
      </c>
      <c r="G2157" t="s">
        <v>82</v>
      </c>
      <c r="H2157" s="5">
        <v>222.94</v>
      </c>
      <c r="I2157" s="5">
        <v>0</v>
      </c>
      <c r="J2157" s="5">
        <v>222.94</v>
      </c>
      <c r="K2157" t="s">
        <v>1626</v>
      </c>
      <c r="L2157">
        <f>_xlfn.XLOOKUP(M2157,Sheet6!B:B,Sheet6!A:A,"",0)</f>
        <v>273</v>
      </c>
      <c r="M2157" t="s">
        <v>1627</v>
      </c>
      <c r="P2157" t="s">
        <v>47</v>
      </c>
      <c r="Q2157" t="s">
        <v>1351</v>
      </c>
      <c r="R2157" t="s">
        <v>1836</v>
      </c>
      <c r="S2157" t="s">
        <v>1837</v>
      </c>
      <c r="T2157" t="s">
        <v>28</v>
      </c>
      <c r="U2157" s="6">
        <v>45923.560319675926</v>
      </c>
      <c r="V2157" t="s">
        <v>29</v>
      </c>
    </row>
    <row r="2158" spans="1:22">
      <c r="A2158" s="2">
        <v>2025</v>
      </c>
      <c r="B2158" s="3">
        <v>9</v>
      </c>
      <c r="C2158" s="4">
        <v>45922</v>
      </c>
      <c r="D2158" s="2">
        <v>84941</v>
      </c>
      <c r="E2158" s="2">
        <v>2</v>
      </c>
      <c r="F2158" t="s">
        <v>43</v>
      </c>
      <c r="G2158" t="s">
        <v>44</v>
      </c>
      <c r="H2158" s="5">
        <v>0</v>
      </c>
      <c r="I2158" s="5">
        <v>1205.57</v>
      </c>
      <c r="J2158" s="5">
        <v>-1205.57</v>
      </c>
      <c r="K2158" t="s">
        <v>193</v>
      </c>
      <c r="L2158">
        <f>_xlfn.XLOOKUP(M2158,Sheet6!B:B,Sheet6!A:A,"",0)</f>
        <v>236</v>
      </c>
      <c r="M2158" t="s">
        <v>194</v>
      </c>
      <c r="P2158" t="s">
        <v>24</v>
      </c>
      <c r="Q2158" t="s">
        <v>1838</v>
      </c>
      <c r="R2158" t="s">
        <v>1839</v>
      </c>
      <c r="S2158" t="s">
        <v>1840</v>
      </c>
      <c r="T2158" t="s">
        <v>28</v>
      </c>
      <c r="U2158" s="6">
        <v>45925.359243321756</v>
      </c>
      <c r="V2158" t="s">
        <v>29</v>
      </c>
    </row>
    <row r="2159" spans="1:22">
      <c r="A2159" s="2">
        <v>2025</v>
      </c>
      <c r="B2159" s="3">
        <v>10</v>
      </c>
      <c r="C2159" s="4">
        <v>45921</v>
      </c>
      <c r="D2159" s="2">
        <v>84900</v>
      </c>
      <c r="E2159" s="2">
        <v>2</v>
      </c>
      <c r="F2159" t="s">
        <v>81</v>
      </c>
      <c r="G2159" t="s">
        <v>82</v>
      </c>
      <c r="H2159" s="5">
        <v>6815.25</v>
      </c>
      <c r="I2159" s="5">
        <v>0</v>
      </c>
      <c r="J2159" s="5">
        <v>6815.25</v>
      </c>
      <c r="K2159" t="s">
        <v>547</v>
      </c>
      <c r="L2159">
        <f>_xlfn.XLOOKUP(M2159,Sheet6!B:B,Sheet6!A:A,"",0)</f>
        <v>358</v>
      </c>
      <c r="M2159" t="s">
        <v>548</v>
      </c>
      <c r="P2159" t="s">
        <v>115</v>
      </c>
      <c r="Q2159" t="s">
        <v>1841</v>
      </c>
      <c r="R2159" t="s">
        <v>1842</v>
      </c>
      <c r="S2159" t="s">
        <v>1843</v>
      </c>
      <c r="T2159" t="s">
        <v>28</v>
      </c>
      <c r="U2159" s="6">
        <v>45923.56049074074</v>
      </c>
      <c r="V2159" t="s">
        <v>29</v>
      </c>
    </row>
    <row r="2160" spans="1:22">
      <c r="A2160" s="2">
        <v>2025</v>
      </c>
      <c r="B2160" s="3">
        <v>9</v>
      </c>
      <c r="C2160" s="4">
        <v>45919</v>
      </c>
      <c r="D2160" s="2">
        <v>84870</v>
      </c>
      <c r="E2160" s="2">
        <v>2</v>
      </c>
      <c r="F2160" t="s">
        <v>183</v>
      </c>
      <c r="G2160" t="s">
        <v>184</v>
      </c>
      <c r="H2160" s="5">
        <v>26.93</v>
      </c>
      <c r="I2160" s="5">
        <v>0</v>
      </c>
      <c r="J2160" s="5">
        <v>26.93</v>
      </c>
      <c r="K2160" t="s">
        <v>37</v>
      </c>
      <c r="L2160">
        <f>_xlfn.XLOOKUP(M2160,Sheet6!B:B,Sheet6!A:A,"",0)</f>
        <v>0</v>
      </c>
      <c r="M2160" t="s">
        <v>38</v>
      </c>
      <c r="P2160" t="s">
        <v>24</v>
      </c>
      <c r="Q2160" t="s">
        <v>1844</v>
      </c>
      <c r="R2160" t="s">
        <v>1845</v>
      </c>
      <c r="S2160" t="s">
        <v>1846</v>
      </c>
      <c r="T2160" t="s">
        <v>28</v>
      </c>
      <c r="U2160" s="6">
        <v>45922.423495567127</v>
      </c>
      <c r="V2160" t="s">
        <v>29</v>
      </c>
    </row>
    <row r="2161" spans="1:22">
      <c r="A2161" s="2">
        <v>2025</v>
      </c>
      <c r="B2161" s="3">
        <v>10</v>
      </c>
      <c r="C2161" s="4">
        <v>45919</v>
      </c>
      <c r="D2161" s="2">
        <v>84901</v>
      </c>
      <c r="E2161" s="2">
        <v>2</v>
      </c>
      <c r="F2161" t="s">
        <v>81</v>
      </c>
      <c r="G2161" t="s">
        <v>82</v>
      </c>
      <c r="H2161" s="5">
        <v>2600</v>
      </c>
      <c r="I2161" s="5">
        <v>0</v>
      </c>
      <c r="J2161" s="5">
        <v>2600</v>
      </c>
      <c r="K2161" t="s">
        <v>271</v>
      </c>
      <c r="L2161">
        <f>_xlfn.XLOOKUP(M2161,Sheet6!B:B,Sheet6!A:A,"",0)</f>
        <v>186</v>
      </c>
      <c r="M2161" t="s">
        <v>272</v>
      </c>
      <c r="P2161" t="s">
        <v>115</v>
      </c>
      <c r="Q2161" t="s">
        <v>1847</v>
      </c>
      <c r="R2161" t="s">
        <v>1848</v>
      </c>
      <c r="S2161" t="s">
        <v>1849</v>
      </c>
      <c r="T2161" t="s">
        <v>28</v>
      </c>
      <c r="U2161" s="6">
        <v>45923.56053761574</v>
      </c>
      <c r="V2161" t="s">
        <v>29</v>
      </c>
    </row>
    <row r="2162" spans="1:22">
      <c r="A2162" s="2">
        <v>2025</v>
      </c>
      <c r="B2162" s="3">
        <v>9</v>
      </c>
      <c r="C2162" s="4">
        <v>45919</v>
      </c>
      <c r="D2162" s="2">
        <v>84902</v>
      </c>
      <c r="E2162" s="2">
        <v>2</v>
      </c>
      <c r="F2162" t="s">
        <v>1325</v>
      </c>
      <c r="G2162" t="s">
        <v>1326</v>
      </c>
      <c r="H2162" s="5">
        <v>184.09</v>
      </c>
      <c r="I2162" s="5">
        <v>0</v>
      </c>
      <c r="J2162" s="5">
        <v>184.09</v>
      </c>
      <c r="K2162" t="s">
        <v>245</v>
      </c>
      <c r="L2162">
        <f>_xlfn.XLOOKUP(M2162,Sheet6!B:B,Sheet6!A:A,"",0)</f>
        <v>227</v>
      </c>
      <c r="M2162" t="s">
        <v>246</v>
      </c>
      <c r="P2162" t="s">
        <v>24</v>
      </c>
      <c r="Q2162" t="s">
        <v>1850</v>
      </c>
      <c r="R2162" t="s">
        <v>1851</v>
      </c>
      <c r="S2162" t="s">
        <v>1852</v>
      </c>
      <c r="T2162" t="s">
        <v>28</v>
      </c>
      <c r="U2162" s="6">
        <v>45923.560582210652</v>
      </c>
      <c r="V2162" t="s">
        <v>29</v>
      </c>
    </row>
    <row r="2163" spans="1:22">
      <c r="A2163" s="2">
        <v>2025</v>
      </c>
      <c r="B2163" s="3">
        <v>10</v>
      </c>
      <c r="C2163" s="4">
        <v>45919</v>
      </c>
      <c r="D2163" s="2">
        <v>84903</v>
      </c>
      <c r="E2163" s="2">
        <v>2</v>
      </c>
      <c r="F2163" t="s">
        <v>81</v>
      </c>
      <c r="G2163" t="s">
        <v>82</v>
      </c>
      <c r="H2163" s="5">
        <v>3400</v>
      </c>
      <c r="I2163" s="5">
        <v>0</v>
      </c>
      <c r="J2163" s="5">
        <v>3400</v>
      </c>
      <c r="K2163" t="s">
        <v>762</v>
      </c>
      <c r="L2163">
        <f>_xlfn.XLOOKUP(M2163,Sheet6!B:B,Sheet6!A:A,"",0)</f>
        <v>15</v>
      </c>
      <c r="M2163" t="s">
        <v>763</v>
      </c>
      <c r="P2163" t="s">
        <v>115</v>
      </c>
      <c r="Q2163" t="s">
        <v>1847</v>
      </c>
      <c r="R2163" t="s">
        <v>1853</v>
      </c>
      <c r="S2163" t="s">
        <v>1854</v>
      </c>
      <c r="T2163" t="s">
        <v>28</v>
      </c>
      <c r="U2163" s="6">
        <v>45923.560615011571</v>
      </c>
      <c r="V2163" t="s">
        <v>29</v>
      </c>
    </row>
    <row r="2164" spans="1:22">
      <c r="A2164" s="2">
        <v>2025</v>
      </c>
      <c r="B2164" s="3">
        <v>10</v>
      </c>
      <c r="C2164" s="4">
        <v>45919</v>
      </c>
      <c r="D2164" s="2">
        <v>84904</v>
      </c>
      <c r="E2164" s="2">
        <v>2</v>
      </c>
      <c r="F2164" t="s">
        <v>81</v>
      </c>
      <c r="G2164" t="s">
        <v>82</v>
      </c>
      <c r="H2164" s="5">
        <v>3643.5</v>
      </c>
      <c r="I2164" s="5">
        <v>0</v>
      </c>
      <c r="J2164" s="5">
        <v>3643.5</v>
      </c>
      <c r="K2164" t="s">
        <v>423</v>
      </c>
      <c r="L2164">
        <f>_xlfn.XLOOKUP(M2164,Sheet6!B:B,Sheet6!A:A,"",0)</f>
        <v>9</v>
      </c>
      <c r="M2164" t="s">
        <v>424</v>
      </c>
      <c r="P2164" t="s">
        <v>115</v>
      </c>
      <c r="Q2164" t="s">
        <v>1855</v>
      </c>
      <c r="R2164" t="s">
        <v>1856</v>
      </c>
      <c r="S2164" t="s">
        <v>1857</v>
      </c>
      <c r="T2164" t="s">
        <v>28</v>
      </c>
      <c r="U2164" s="6">
        <v>45923.560652511573</v>
      </c>
      <c r="V2164" t="s">
        <v>29</v>
      </c>
    </row>
    <row r="2165" spans="1:22">
      <c r="A2165" s="2">
        <v>2025</v>
      </c>
      <c r="B2165" s="3">
        <v>9</v>
      </c>
      <c r="C2165" s="4">
        <v>45918</v>
      </c>
      <c r="D2165" s="2">
        <v>84748</v>
      </c>
      <c r="E2165" s="2">
        <v>3</v>
      </c>
      <c r="F2165" t="s">
        <v>183</v>
      </c>
      <c r="G2165" t="s">
        <v>184</v>
      </c>
      <c r="H2165" s="5">
        <v>15</v>
      </c>
      <c r="I2165" s="5">
        <v>0</v>
      </c>
      <c r="J2165" s="5">
        <v>15</v>
      </c>
      <c r="K2165" t="s">
        <v>37</v>
      </c>
      <c r="L2165">
        <f>_xlfn.XLOOKUP(M2165,Sheet6!B:B,Sheet6!A:A,"",0)</f>
        <v>0</v>
      </c>
      <c r="M2165" t="s">
        <v>38</v>
      </c>
      <c r="P2165" t="s">
        <v>24</v>
      </c>
      <c r="Q2165" t="s">
        <v>1858</v>
      </c>
      <c r="R2165" t="s">
        <v>1859</v>
      </c>
      <c r="S2165" t="s">
        <v>1860</v>
      </c>
      <c r="T2165" t="s">
        <v>28</v>
      </c>
      <c r="U2165" s="6">
        <v>45918.561932870369</v>
      </c>
      <c r="V2165" t="s">
        <v>29</v>
      </c>
    </row>
    <row r="2166" spans="1:22">
      <c r="A2166" s="2">
        <v>2025</v>
      </c>
      <c r="B2166" s="3">
        <v>9</v>
      </c>
      <c r="C2166" s="4">
        <v>45918</v>
      </c>
      <c r="D2166" s="2">
        <v>84866</v>
      </c>
      <c r="E2166" s="2">
        <v>1</v>
      </c>
      <c r="F2166" t="s">
        <v>43</v>
      </c>
      <c r="G2166" t="s">
        <v>44</v>
      </c>
      <c r="H2166" s="5">
        <v>177.92</v>
      </c>
      <c r="I2166" s="5">
        <v>0</v>
      </c>
      <c r="J2166" s="5">
        <v>177.92</v>
      </c>
      <c r="K2166" t="s">
        <v>37</v>
      </c>
      <c r="L2166">
        <f>_xlfn.XLOOKUP(M2166,Sheet6!B:B,Sheet6!A:A,"",0)</f>
        <v>0</v>
      </c>
      <c r="M2166" t="s">
        <v>38</v>
      </c>
      <c r="P2166" t="s">
        <v>24</v>
      </c>
      <c r="Q2166" t="s">
        <v>1861</v>
      </c>
      <c r="R2166" t="s">
        <v>1862</v>
      </c>
      <c r="T2166" t="s">
        <v>41</v>
      </c>
      <c r="U2166" s="6">
        <v>45980.621666817133</v>
      </c>
      <c r="V2166" t="s">
        <v>42</v>
      </c>
    </row>
    <row r="2167" spans="1:22">
      <c r="A2167" s="2">
        <v>2025</v>
      </c>
      <c r="B2167" s="3">
        <v>9</v>
      </c>
      <c r="C2167" s="4">
        <v>45918</v>
      </c>
      <c r="D2167" s="2">
        <v>84905</v>
      </c>
      <c r="E2167" s="2">
        <v>2</v>
      </c>
      <c r="F2167" t="s">
        <v>183</v>
      </c>
      <c r="G2167" t="s">
        <v>184</v>
      </c>
      <c r="H2167" s="5">
        <v>50</v>
      </c>
      <c r="I2167" s="5">
        <v>0</v>
      </c>
      <c r="J2167" s="5">
        <v>50</v>
      </c>
      <c r="K2167" t="s">
        <v>185</v>
      </c>
      <c r="L2167">
        <f>_xlfn.XLOOKUP(M2167,Sheet6!B:B,Sheet6!A:A,"",0)</f>
        <v>411</v>
      </c>
      <c r="M2167" t="s">
        <v>186</v>
      </c>
      <c r="P2167" t="s">
        <v>24</v>
      </c>
      <c r="Q2167" t="s">
        <v>1863</v>
      </c>
      <c r="R2167" t="s">
        <v>1864</v>
      </c>
      <c r="S2167" t="s">
        <v>1865</v>
      </c>
      <c r="T2167" t="s">
        <v>28</v>
      </c>
      <c r="U2167" s="6">
        <v>45923.560684988428</v>
      </c>
      <c r="V2167" t="s">
        <v>29</v>
      </c>
    </row>
    <row r="2168" spans="1:22">
      <c r="A2168" s="2">
        <v>2025</v>
      </c>
      <c r="B2168" s="3">
        <v>9</v>
      </c>
      <c r="C2168" s="4">
        <v>45918</v>
      </c>
      <c r="D2168" s="2">
        <v>84906</v>
      </c>
      <c r="E2168" s="2">
        <v>2</v>
      </c>
      <c r="F2168" t="s">
        <v>183</v>
      </c>
      <c r="G2168" t="s">
        <v>184</v>
      </c>
      <c r="H2168" s="5">
        <v>490.29</v>
      </c>
      <c r="I2168" s="5">
        <v>0</v>
      </c>
      <c r="J2168" s="5">
        <v>490.29</v>
      </c>
      <c r="K2168" t="s">
        <v>185</v>
      </c>
      <c r="L2168">
        <f>_xlfn.XLOOKUP(M2168,Sheet6!B:B,Sheet6!A:A,"",0)</f>
        <v>411</v>
      </c>
      <c r="M2168" t="s">
        <v>186</v>
      </c>
      <c r="P2168" t="s">
        <v>24</v>
      </c>
      <c r="Q2168" t="s">
        <v>1866</v>
      </c>
      <c r="R2168" t="s">
        <v>1867</v>
      </c>
      <c r="S2168" t="s">
        <v>1868</v>
      </c>
      <c r="T2168" t="s">
        <v>28</v>
      </c>
      <c r="U2168" s="6">
        <v>45923.560716898151</v>
      </c>
      <c r="V2168" t="s">
        <v>29</v>
      </c>
    </row>
    <row r="2169" spans="1:22">
      <c r="A2169" s="2">
        <v>2025</v>
      </c>
      <c r="B2169" s="3">
        <v>9</v>
      </c>
      <c r="C2169" s="4">
        <v>45918</v>
      </c>
      <c r="D2169" s="2">
        <v>84907</v>
      </c>
      <c r="E2169" s="2">
        <v>2</v>
      </c>
      <c r="F2169" t="s">
        <v>81</v>
      </c>
      <c r="G2169" t="s">
        <v>82</v>
      </c>
      <c r="H2169" s="5">
        <v>600</v>
      </c>
      <c r="I2169" s="5">
        <v>0</v>
      </c>
      <c r="J2169" s="5">
        <v>600</v>
      </c>
      <c r="K2169" t="s">
        <v>185</v>
      </c>
      <c r="L2169">
        <f>_xlfn.XLOOKUP(M2169,Sheet6!B:B,Sheet6!A:A,"",0)</f>
        <v>411</v>
      </c>
      <c r="M2169" t="s">
        <v>186</v>
      </c>
      <c r="P2169" t="s">
        <v>47</v>
      </c>
      <c r="Q2169" t="s">
        <v>1869</v>
      </c>
      <c r="R2169" t="s">
        <v>1870</v>
      </c>
      <c r="S2169" t="s">
        <v>1871</v>
      </c>
      <c r="T2169" t="s">
        <v>28</v>
      </c>
      <c r="U2169" s="6">
        <v>45923.560785682872</v>
      </c>
      <c r="V2169" t="s">
        <v>29</v>
      </c>
    </row>
    <row r="2170" spans="1:22">
      <c r="A2170" s="2">
        <v>2025</v>
      </c>
      <c r="B2170" s="3">
        <v>9</v>
      </c>
      <c r="C2170" s="4">
        <v>45918</v>
      </c>
      <c r="D2170" s="2">
        <v>84907</v>
      </c>
      <c r="E2170" s="2">
        <v>3</v>
      </c>
      <c r="F2170" t="s">
        <v>81</v>
      </c>
      <c r="G2170" t="s">
        <v>82</v>
      </c>
      <c r="H2170" s="5">
        <v>600</v>
      </c>
      <c r="I2170" s="5">
        <v>0</v>
      </c>
      <c r="J2170" s="5">
        <v>600</v>
      </c>
      <c r="K2170" t="s">
        <v>185</v>
      </c>
      <c r="L2170">
        <f>_xlfn.XLOOKUP(M2170,Sheet6!B:B,Sheet6!A:A,"",0)</f>
        <v>411</v>
      </c>
      <c r="M2170" t="s">
        <v>186</v>
      </c>
      <c r="P2170" t="s">
        <v>47</v>
      </c>
      <c r="Q2170" t="s">
        <v>1872</v>
      </c>
      <c r="R2170" t="s">
        <v>1870</v>
      </c>
      <c r="S2170" t="s">
        <v>1871</v>
      </c>
      <c r="T2170" t="s">
        <v>28</v>
      </c>
      <c r="U2170" s="6">
        <v>45923.560785682872</v>
      </c>
      <c r="V2170" t="s">
        <v>29</v>
      </c>
    </row>
    <row r="2171" spans="1:22">
      <c r="A2171" s="2">
        <v>2025</v>
      </c>
      <c r="B2171" s="3">
        <v>9</v>
      </c>
      <c r="C2171" s="4">
        <v>45918</v>
      </c>
      <c r="D2171" s="2">
        <v>84907</v>
      </c>
      <c r="E2171" s="2">
        <v>4</v>
      </c>
      <c r="F2171" t="s">
        <v>81</v>
      </c>
      <c r="G2171" t="s">
        <v>82</v>
      </c>
      <c r="H2171" s="5">
        <v>600</v>
      </c>
      <c r="I2171" s="5">
        <v>0</v>
      </c>
      <c r="J2171" s="5">
        <v>600</v>
      </c>
      <c r="K2171" t="s">
        <v>185</v>
      </c>
      <c r="L2171">
        <f>_xlfn.XLOOKUP(M2171,Sheet6!B:B,Sheet6!A:A,"",0)</f>
        <v>411</v>
      </c>
      <c r="M2171" t="s">
        <v>186</v>
      </c>
      <c r="P2171" t="s">
        <v>47</v>
      </c>
      <c r="Q2171" t="s">
        <v>1873</v>
      </c>
      <c r="R2171" t="s">
        <v>1870</v>
      </c>
      <c r="S2171" t="s">
        <v>1871</v>
      </c>
      <c r="T2171" t="s">
        <v>28</v>
      </c>
      <c r="U2171" s="6">
        <v>45923.560785682872</v>
      </c>
      <c r="V2171" t="s">
        <v>29</v>
      </c>
    </row>
    <row r="2172" spans="1:22">
      <c r="A2172" s="2">
        <v>2025</v>
      </c>
      <c r="B2172" s="3">
        <v>9</v>
      </c>
      <c r="C2172" s="4">
        <v>45918</v>
      </c>
      <c r="D2172" s="2">
        <v>84907</v>
      </c>
      <c r="E2172" s="2">
        <v>5</v>
      </c>
      <c r="F2172" t="s">
        <v>81</v>
      </c>
      <c r="G2172" t="s">
        <v>82</v>
      </c>
      <c r="H2172" s="5">
        <v>600</v>
      </c>
      <c r="I2172" s="5">
        <v>0</v>
      </c>
      <c r="J2172" s="5">
        <v>600</v>
      </c>
      <c r="K2172" t="s">
        <v>185</v>
      </c>
      <c r="L2172">
        <f>_xlfn.XLOOKUP(M2172,Sheet6!B:B,Sheet6!A:A,"",0)</f>
        <v>411</v>
      </c>
      <c r="M2172" t="s">
        <v>186</v>
      </c>
      <c r="P2172" t="s">
        <v>47</v>
      </c>
      <c r="Q2172" t="s">
        <v>1874</v>
      </c>
      <c r="R2172" t="s">
        <v>1870</v>
      </c>
      <c r="S2172" t="s">
        <v>1871</v>
      </c>
      <c r="T2172" t="s">
        <v>28</v>
      </c>
      <c r="U2172" s="6">
        <v>45923.560785682872</v>
      </c>
      <c r="V2172" t="s">
        <v>29</v>
      </c>
    </row>
    <row r="2173" spans="1:22">
      <c r="A2173" s="2">
        <v>2025</v>
      </c>
      <c r="B2173" s="3">
        <v>9</v>
      </c>
      <c r="C2173" s="4">
        <v>45918</v>
      </c>
      <c r="D2173" s="2">
        <v>84907</v>
      </c>
      <c r="E2173" s="2">
        <v>6</v>
      </c>
      <c r="F2173" t="s">
        <v>81</v>
      </c>
      <c r="G2173" t="s">
        <v>82</v>
      </c>
      <c r="H2173" s="5">
        <v>600</v>
      </c>
      <c r="I2173" s="5">
        <v>0</v>
      </c>
      <c r="J2173" s="5">
        <v>600</v>
      </c>
      <c r="K2173" t="s">
        <v>185</v>
      </c>
      <c r="L2173">
        <f>_xlfn.XLOOKUP(M2173,Sheet6!B:B,Sheet6!A:A,"",0)</f>
        <v>411</v>
      </c>
      <c r="M2173" t="s">
        <v>186</v>
      </c>
      <c r="P2173" t="s">
        <v>47</v>
      </c>
      <c r="Q2173" t="s">
        <v>1875</v>
      </c>
      <c r="R2173" t="s">
        <v>1870</v>
      </c>
      <c r="S2173" t="s">
        <v>1871</v>
      </c>
      <c r="T2173" t="s">
        <v>28</v>
      </c>
      <c r="U2173" s="6">
        <v>45923.560785682872</v>
      </c>
      <c r="V2173" t="s">
        <v>29</v>
      </c>
    </row>
    <row r="2174" spans="1:22">
      <c r="A2174" s="2">
        <v>2025</v>
      </c>
      <c r="B2174" s="3">
        <v>9</v>
      </c>
      <c r="C2174" s="4">
        <v>45918</v>
      </c>
      <c r="D2174" s="2">
        <v>84907</v>
      </c>
      <c r="E2174" s="2">
        <v>7</v>
      </c>
      <c r="F2174" t="s">
        <v>81</v>
      </c>
      <c r="G2174" t="s">
        <v>82</v>
      </c>
      <c r="H2174" s="5">
        <v>600</v>
      </c>
      <c r="I2174" s="5">
        <v>0</v>
      </c>
      <c r="J2174" s="5">
        <v>600</v>
      </c>
      <c r="K2174" t="s">
        <v>185</v>
      </c>
      <c r="L2174">
        <f>_xlfn.XLOOKUP(M2174,Sheet6!B:B,Sheet6!A:A,"",0)</f>
        <v>411</v>
      </c>
      <c r="M2174" t="s">
        <v>186</v>
      </c>
      <c r="P2174" t="s">
        <v>47</v>
      </c>
      <c r="Q2174" t="s">
        <v>1876</v>
      </c>
      <c r="R2174" t="s">
        <v>1870</v>
      </c>
      <c r="S2174" t="s">
        <v>1871</v>
      </c>
      <c r="T2174" t="s">
        <v>28</v>
      </c>
      <c r="U2174" s="6">
        <v>45923.560785682872</v>
      </c>
      <c r="V2174" t="s">
        <v>29</v>
      </c>
    </row>
    <row r="2175" spans="1:22">
      <c r="A2175" s="2">
        <v>2025</v>
      </c>
      <c r="B2175" s="3">
        <v>9</v>
      </c>
      <c r="C2175" s="4">
        <v>45918</v>
      </c>
      <c r="D2175" s="2">
        <v>84907</v>
      </c>
      <c r="E2175" s="2">
        <v>8</v>
      </c>
      <c r="F2175" t="s">
        <v>81</v>
      </c>
      <c r="G2175" t="s">
        <v>82</v>
      </c>
      <c r="H2175" s="5">
        <v>600</v>
      </c>
      <c r="I2175" s="5">
        <v>0</v>
      </c>
      <c r="J2175" s="5">
        <v>600</v>
      </c>
      <c r="K2175" t="s">
        <v>185</v>
      </c>
      <c r="L2175">
        <f>_xlfn.XLOOKUP(M2175,Sheet6!B:B,Sheet6!A:A,"",0)</f>
        <v>411</v>
      </c>
      <c r="M2175" t="s">
        <v>186</v>
      </c>
      <c r="P2175" t="s">
        <v>47</v>
      </c>
      <c r="Q2175" t="s">
        <v>1877</v>
      </c>
      <c r="R2175" t="s">
        <v>1870</v>
      </c>
      <c r="S2175" t="s">
        <v>1871</v>
      </c>
      <c r="T2175" t="s">
        <v>28</v>
      </c>
      <c r="U2175" s="6">
        <v>45923.560785682872</v>
      </c>
      <c r="V2175" t="s">
        <v>29</v>
      </c>
    </row>
    <row r="2176" spans="1:22">
      <c r="A2176" s="2">
        <v>2025</v>
      </c>
      <c r="B2176" s="3">
        <v>9</v>
      </c>
      <c r="C2176" s="4">
        <v>45918</v>
      </c>
      <c r="D2176" s="2">
        <v>84907</v>
      </c>
      <c r="E2176" s="2">
        <v>9</v>
      </c>
      <c r="F2176" t="s">
        <v>81</v>
      </c>
      <c r="G2176" t="s">
        <v>82</v>
      </c>
      <c r="H2176" s="5">
        <v>600</v>
      </c>
      <c r="I2176" s="5">
        <v>0</v>
      </c>
      <c r="J2176" s="5">
        <v>600</v>
      </c>
      <c r="K2176" t="s">
        <v>185</v>
      </c>
      <c r="L2176">
        <f>_xlfn.XLOOKUP(M2176,Sheet6!B:B,Sheet6!A:A,"",0)</f>
        <v>411</v>
      </c>
      <c r="M2176" t="s">
        <v>186</v>
      </c>
      <c r="P2176" t="s">
        <v>47</v>
      </c>
      <c r="Q2176" t="s">
        <v>1878</v>
      </c>
      <c r="R2176" t="s">
        <v>1870</v>
      </c>
      <c r="S2176" t="s">
        <v>1871</v>
      </c>
      <c r="T2176" t="s">
        <v>28</v>
      </c>
      <c r="U2176" s="6">
        <v>45923.560785682872</v>
      </c>
      <c r="V2176" t="s">
        <v>29</v>
      </c>
    </row>
    <row r="2177" spans="1:22">
      <c r="A2177" s="2">
        <v>2025</v>
      </c>
      <c r="B2177" s="3">
        <v>9</v>
      </c>
      <c r="C2177" s="4">
        <v>45918</v>
      </c>
      <c r="D2177" s="2">
        <v>84907</v>
      </c>
      <c r="E2177" s="2">
        <v>10</v>
      </c>
      <c r="F2177" t="s">
        <v>81</v>
      </c>
      <c r="G2177" t="s">
        <v>82</v>
      </c>
      <c r="H2177" s="5">
        <v>600</v>
      </c>
      <c r="I2177" s="5">
        <v>0</v>
      </c>
      <c r="J2177" s="5">
        <v>600</v>
      </c>
      <c r="K2177" t="s">
        <v>185</v>
      </c>
      <c r="L2177">
        <f>_xlfn.XLOOKUP(M2177,Sheet6!B:B,Sheet6!A:A,"",0)</f>
        <v>411</v>
      </c>
      <c r="M2177" t="s">
        <v>186</v>
      </c>
      <c r="P2177" t="s">
        <v>47</v>
      </c>
      <c r="Q2177" t="s">
        <v>1879</v>
      </c>
      <c r="R2177" t="s">
        <v>1870</v>
      </c>
      <c r="S2177" t="s">
        <v>1871</v>
      </c>
      <c r="T2177" t="s">
        <v>28</v>
      </c>
      <c r="U2177" s="6">
        <v>45923.560785682872</v>
      </c>
      <c r="V2177" t="s">
        <v>29</v>
      </c>
    </row>
    <row r="2178" spans="1:22">
      <c r="A2178" s="2">
        <v>2025</v>
      </c>
      <c r="B2178" s="3">
        <v>9</v>
      </c>
      <c r="C2178" s="4">
        <v>45918</v>
      </c>
      <c r="D2178" s="2">
        <v>84907</v>
      </c>
      <c r="E2178" s="2">
        <v>11</v>
      </c>
      <c r="F2178" t="s">
        <v>81</v>
      </c>
      <c r="G2178" t="s">
        <v>82</v>
      </c>
      <c r="H2178" s="5">
        <v>600</v>
      </c>
      <c r="I2178" s="5">
        <v>0</v>
      </c>
      <c r="J2178" s="5">
        <v>600</v>
      </c>
      <c r="K2178" t="s">
        <v>185</v>
      </c>
      <c r="L2178">
        <f>_xlfn.XLOOKUP(M2178,Sheet6!B:B,Sheet6!A:A,"",0)</f>
        <v>411</v>
      </c>
      <c r="M2178" t="s">
        <v>186</v>
      </c>
      <c r="P2178" t="s">
        <v>47</v>
      </c>
      <c r="Q2178" t="s">
        <v>1880</v>
      </c>
      <c r="R2178" t="s">
        <v>1870</v>
      </c>
      <c r="S2178" t="s">
        <v>1871</v>
      </c>
      <c r="T2178" t="s">
        <v>28</v>
      </c>
      <c r="U2178" s="6">
        <v>45923.560785682872</v>
      </c>
      <c r="V2178" t="s">
        <v>29</v>
      </c>
    </row>
    <row r="2179" spans="1:22">
      <c r="A2179" s="2">
        <v>2025</v>
      </c>
      <c r="B2179" s="3">
        <v>9</v>
      </c>
      <c r="C2179" s="4">
        <v>45918</v>
      </c>
      <c r="D2179" s="2">
        <v>84907</v>
      </c>
      <c r="E2179" s="2">
        <v>12</v>
      </c>
      <c r="F2179" t="s">
        <v>81</v>
      </c>
      <c r="G2179" t="s">
        <v>82</v>
      </c>
      <c r="H2179" s="5">
        <v>600</v>
      </c>
      <c r="I2179" s="5">
        <v>0</v>
      </c>
      <c r="J2179" s="5">
        <v>600</v>
      </c>
      <c r="K2179" t="s">
        <v>185</v>
      </c>
      <c r="L2179">
        <f>_xlfn.XLOOKUP(M2179,Sheet6!B:B,Sheet6!A:A,"",0)</f>
        <v>411</v>
      </c>
      <c r="M2179" t="s">
        <v>186</v>
      </c>
      <c r="P2179" t="s">
        <v>47</v>
      </c>
      <c r="Q2179" t="s">
        <v>1881</v>
      </c>
      <c r="R2179" t="s">
        <v>1870</v>
      </c>
      <c r="S2179" t="s">
        <v>1871</v>
      </c>
      <c r="T2179" t="s">
        <v>28</v>
      </c>
      <c r="U2179" s="6">
        <v>45923.560785682872</v>
      </c>
      <c r="V2179" t="s">
        <v>29</v>
      </c>
    </row>
    <row r="2180" spans="1:22">
      <c r="A2180" s="2">
        <v>2025</v>
      </c>
      <c r="B2180" s="3">
        <v>9</v>
      </c>
      <c r="C2180" s="4">
        <v>45918</v>
      </c>
      <c r="D2180" s="2">
        <v>84907</v>
      </c>
      <c r="E2180" s="2">
        <v>13</v>
      </c>
      <c r="F2180" t="s">
        <v>81</v>
      </c>
      <c r="G2180" t="s">
        <v>82</v>
      </c>
      <c r="H2180" s="5">
        <v>600</v>
      </c>
      <c r="I2180" s="5">
        <v>0</v>
      </c>
      <c r="J2180" s="5">
        <v>600</v>
      </c>
      <c r="K2180" t="s">
        <v>185</v>
      </c>
      <c r="L2180">
        <f>_xlfn.XLOOKUP(M2180,Sheet6!B:B,Sheet6!A:A,"",0)</f>
        <v>411</v>
      </c>
      <c r="M2180" t="s">
        <v>186</v>
      </c>
      <c r="P2180" t="s">
        <v>47</v>
      </c>
      <c r="Q2180" t="s">
        <v>1882</v>
      </c>
      <c r="R2180" t="s">
        <v>1870</v>
      </c>
      <c r="S2180" t="s">
        <v>1871</v>
      </c>
      <c r="T2180" t="s">
        <v>28</v>
      </c>
      <c r="U2180" s="6">
        <v>45923.560785682872</v>
      </c>
      <c r="V2180" t="s">
        <v>29</v>
      </c>
    </row>
    <row r="2181" spans="1:22">
      <c r="A2181" s="2">
        <v>2025</v>
      </c>
      <c r="B2181" s="3">
        <v>9</v>
      </c>
      <c r="C2181" s="4">
        <v>45918</v>
      </c>
      <c r="D2181" s="2">
        <v>84907</v>
      </c>
      <c r="E2181" s="2">
        <v>14</v>
      </c>
      <c r="F2181" t="s">
        <v>81</v>
      </c>
      <c r="G2181" t="s">
        <v>82</v>
      </c>
      <c r="H2181" s="5">
        <v>600</v>
      </c>
      <c r="I2181" s="5">
        <v>0</v>
      </c>
      <c r="J2181" s="5">
        <v>600</v>
      </c>
      <c r="K2181" t="s">
        <v>185</v>
      </c>
      <c r="L2181">
        <f>_xlfn.XLOOKUP(M2181,Sheet6!B:B,Sheet6!A:A,"",0)</f>
        <v>411</v>
      </c>
      <c r="M2181" t="s">
        <v>186</v>
      </c>
      <c r="P2181" t="s">
        <v>47</v>
      </c>
      <c r="Q2181" t="s">
        <v>1883</v>
      </c>
      <c r="R2181" t="s">
        <v>1870</v>
      </c>
      <c r="S2181" t="s">
        <v>1871</v>
      </c>
      <c r="T2181" t="s">
        <v>28</v>
      </c>
      <c r="U2181" s="6">
        <v>45923.560785682872</v>
      </c>
      <c r="V2181" t="s">
        <v>29</v>
      </c>
    </row>
    <row r="2182" spans="1:22">
      <c r="A2182" s="2">
        <v>2025</v>
      </c>
      <c r="B2182" s="3">
        <v>9</v>
      </c>
      <c r="C2182" s="4">
        <v>45918</v>
      </c>
      <c r="D2182" s="2">
        <v>84907</v>
      </c>
      <c r="E2182" s="2">
        <v>15</v>
      </c>
      <c r="F2182" t="s">
        <v>81</v>
      </c>
      <c r="G2182" t="s">
        <v>82</v>
      </c>
      <c r="H2182" s="5">
        <v>600</v>
      </c>
      <c r="I2182" s="5">
        <v>0</v>
      </c>
      <c r="J2182" s="5">
        <v>600</v>
      </c>
      <c r="K2182" t="s">
        <v>185</v>
      </c>
      <c r="L2182">
        <f>_xlfn.XLOOKUP(M2182,Sheet6!B:B,Sheet6!A:A,"",0)</f>
        <v>411</v>
      </c>
      <c r="M2182" t="s">
        <v>186</v>
      </c>
      <c r="P2182" t="s">
        <v>47</v>
      </c>
      <c r="Q2182" t="s">
        <v>1884</v>
      </c>
      <c r="R2182" t="s">
        <v>1870</v>
      </c>
      <c r="S2182" t="s">
        <v>1871</v>
      </c>
      <c r="T2182" t="s">
        <v>28</v>
      </c>
      <c r="U2182" s="6">
        <v>45923.560785682872</v>
      </c>
      <c r="V2182" t="s">
        <v>29</v>
      </c>
    </row>
    <row r="2183" spans="1:22">
      <c r="A2183" s="2">
        <v>2025</v>
      </c>
      <c r="B2183" s="3">
        <v>9</v>
      </c>
      <c r="C2183" s="4">
        <v>45918</v>
      </c>
      <c r="D2183" s="2">
        <v>84907</v>
      </c>
      <c r="E2183" s="2">
        <v>16</v>
      </c>
      <c r="F2183" t="s">
        <v>81</v>
      </c>
      <c r="G2183" t="s">
        <v>82</v>
      </c>
      <c r="H2183" s="5">
        <v>600</v>
      </c>
      <c r="I2183" s="5">
        <v>0</v>
      </c>
      <c r="J2183" s="5">
        <v>600</v>
      </c>
      <c r="K2183" t="s">
        <v>185</v>
      </c>
      <c r="L2183">
        <f>_xlfn.XLOOKUP(M2183,Sheet6!B:B,Sheet6!A:A,"",0)</f>
        <v>411</v>
      </c>
      <c r="M2183" t="s">
        <v>186</v>
      </c>
      <c r="P2183" t="s">
        <v>47</v>
      </c>
      <c r="Q2183" t="s">
        <v>1885</v>
      </c>
      <c r="R2183" t="s">
        <v>1870</v>
      </c>
      <c r="S2183" t="s">
        <v>1871</v>
      </c>
      <c r="T2183" t="s">
        <v>28</v>
      </c>
      <c r="U2183" s="6">
        <v>45923.560785682872</v>
      </c>
      <c r="V2183" t="s">
        <v>29</v>
      </c>
    </row>
    <row r="2184" spans="1:22">
      <c r="A2184" s="2">
        <v>2025</v>
      </c>
      <c r="B2184" s="3">
        <v>9</v>
      </c>
      <c r="C2184" s="4">
        <v>45918</v>
      </c>
      <c r="D2184" s="2">
        <v>84907</v>
      </c>
      <c r="E2184" s="2">
        <v>17</v>
      </c>
      <c r="F2184" t="s">
        <v>81</v>
      </c>
      <c r="G2184" t="s">
        <v>82</v>
      </c>
      <c r="H2184" s="5">
        <v>600</v>
      </c>
      <c r="I2184" s="5">
        <v>0</v>
      </c>
      <c r="J2184" s="5">
        <v>600</v>
      </c>
      <c r="K2184" t="s">
        <v>185</v>
      </c>
      <c r="L2184">
        <f>_xlfn.XLOOKUP(M2184,Sheet6!B:B,Sheet6!A:A,"",0)</f>
        <v>411</v>
      </c>
      <c r="M2184" t="s">
        <v>186</v>
      </c>
      <c r="P2184" t="s">
        <v>47</v>
      </c>
      <c r="Q2184" t="s">
        <v>1886</v>
      </c>
      <c r="R2184" t="s">
        <v>1870</v>
      </c>
      <c r="S2184" t="s">
        <v>1871</v>
      </c>
      <c r="T2184" t="s">
        <v>28</v>
      </c>
      <c r="U2184" s="6">
        <v>45923.560785682872</v>
      </c>
      <c r="V2184" t="s">
        <v>29</v>
      </c>
    </row>
    <row r="2185" spans="1:22">
      <c r="A2185" s="2">
        <v>2025</v>
      </c>
      <c r="B2185" s="3">
        <v>9</v>
      </c>
      <c r="C2185" s="4">
        <v>45918</v>
      </c>
      <c r="D2185" s="2">
        <v>84907</v>
      </c>
      <c r="E2185" s="2">
        <v>18</v>
      </c>
      <c r="F2185" t="s">
        <v>81</v>
      </c>
      <c r="G2185" t="s">
        <v>82</v>
      </c>
      <c r="H2185" s="5">
        <v>600</v>
      </c>
      <c r="I2185" s="5">
        <v>0</v>
      </c>
      <c r="J2185" s="5">
        <v>600</v>
      </c>
      <c r="K2185" t="s">
        <v>185</v>
      </c>
      <c r="L2185">
        <f>_xlfn.XLOOKUP(M2185,Sheet6!B:B,Sheet6!A:A,"",0)</f>
        <v>411</v>
      </c>
      <c r="M2185" t="s">
        <v>186</v>
      </c>
      <c r="P2185" t="s">
        <v>47</v>
      </c>
      <c r="Q2185" t="s">
        <v>1887</v>
      </c>
      <c r="R2185" t="s">
        <v>1870</v>
      </c>
      <c r="S2185" t="s">
        <v>1871</v>
      </c>
      <c r="T2185" t="s">
        <v>28</v>
      </c>
      <c r="U2185" s="6">
        <v>45923.560785682872</v>
      </c>
      <c r="V2185" t="s">
        <v>29</v>
      </c>
    </row>
    <row r="2186" spans="1:22">
      <c r="A2186" s="2">
        <v>2025</v>
      </c>
      <c r="B2186" s="3">
        <v>9</v>
      </c>
      <c r="C2186" s="4">
        <v>45918</v>
      </c>
      <c r="D2186" s="2">
        <v>84907</v>
      </c>
      <c r="E2186" s="2">
        <v>19</v>
      </c>
      <c r="F2186" t="s">
        <v>81</v>
      </c>
      <c r="G2186" t="s">
        <v>82</v>
      </c>
      <c r="H2186" s="5">
        <v>600</v>
      </c>
      <c r="I2186" s="5">
        <v>0</v>
      </c>
      <c r="J2186" s="5">
        <v>600</v>
      </c>
      <c r="K2186" t="s">
        <v>185</v>
      </c>
      <c r="L2186">
        <f>_xlfn.XLOOKUP(M2186,Sheet6!B:B,Sheet6!A:A,"",0)</f>
        <v>411</v>
      </c>
      <c r="M2186" t="s">
        <v>186</v>
      </c>
      <c r="P2186" t="s">
        <v>47</v>
      </c>
      <c r="Q2186" t="s">
        <v>1888</v>
      </c>
      <c r="R2186" t="s">
        <v>1870</v>
      </c>
      <c r="S2186" t="s">
        <v>1871</v>
      </c>
      <c r="T2186" t="s">
        <v>28</v>
      </c>
      <c r="U2186" s="6">
        <v>45923.560785682872</v>
      </c>
      <c r="V2186" t="s">
        <v>29</v>
      </c>
    </row>
    <row r="2187" spans="1:22">
      <c r="A2187" s="2">
        <v>2025</v>
      </c>
      <c r="B2187" s="3">
        <v>9</v>
      </c>
      <c r="C2187" s="4">
        <v>45918</v>
      </c>
      <c r="D2187" s="2">
        <v>84907</v>
      </c>
      <c r="E2187" s="2">
        <v>20</v>
      </c>
      <c r="F2187" t="s">
        <v>81</v>
      </c>
      <c r="G2187" t="s">
        <v>82</v>
      </c>
      <c r="H2187" s="5">
        <v>600</v>
      </c>
      <c r="I2187" s="5">
        <v>0</v>
      </c>
      <c r="J2187" s="5">
        <v>600</v>
      </c>
      <c r="K2187" t="s">
        <v>185</v>
      </c>
      <c r="L2187">
        <f>_xlfn.XLOOKUP(M2187,Sheet6!B:B,Sheet6!A:A,"",0)</f>
        <v>411</v>
      </c>
      <c r="M2187" t="s">
        <v>186</v>
      </c>
      <c r="P2187" t="s">
        <v>47</v>
      </c>
      <c r="Q2187" t="s">
        <v>1889</v>
      </c>
      <c r="R2187" t="s">
        <v>1870</v>
      </c>
      <c r="S2187" t="s">
        <v>1871</v>
      </c>
      <c r="T2187" t="s">
        <v>28</v>
      </c>
      <c r="U2187" s="6">
        <v>45923.560785682872</v>
      </c>
      <c r="V2187" t="s">
        <v>29</v>
      </c>
    </row>
    <row r="2188" spans="1:22">
      <c r="A2188" s="2">
        <v>2025</v>
      </c>
      <c r="B2188" s="3">
        <v>9</v>
      </c>
      <c r="C2188" s="4">
        <v>45918</v>
      </c>
      <c r="D2188" s="2">
        <v>84907</v>
      </c>
      <c r="E2188" s="2">
        <v>21</v>
      </c>
      <c r="F2188" t="s">
        <v>81</v>
      </c>
      <c r="G2188" t="s">
        <v>82</v>
      </c>
      <c r="H2188" s="5">
        <v>647.1</v>
      </c>
      <c r="I2188" s="5">
        <v>0</v>
      </c>
      <c r="J2188" s="5">
        <v>647.1</v>
      </c>
      <c r="K2188" t="s">
        <v>314</v>
      </c>
      <c r="L2188">
        <f>_xlfn.XLOOKUP(M2188,Sheet6!B:B,Sheet6!A:A,"",0)</f>
        <v>447</v>
      </c>
      <c r="M2188" t="s">
        <v>315</v>
      </c>
      <c r="P2188" t="s">
        <v>47</v>
      </c>
      <c r="Q2188" t="s">
        <v>1890</v>
      </c>
      <c r="R2188" t="s">
        <v>1870</v>
      </c>
      <c r="S2188" t="s">
        <v>1871</v>
      </c>
      <c r="T2188" t="s">
        <v>28</v>
      </c>
      <c r="U2188" s="6">
        <v>45923.560785682872</v>
      </c>
      <c r="V2188" t="s">
        <v>29</v>
      </c>
    </row>
    <row r="2189" spans="1:22">
      <c r="A2189" s="2">
        <v>2025</v>
      </c>
      <c r="B2189" s="3">
        <v>9</v>
      </c>
      <c r="C2189" s="4">
        <v>45918</v>
      </c>
      <c r="D2189" s="2">
        <v>84907</v>
      </c>
      <c r="E2189" s="2">
        <v>22</v>
      </c>
      <c r="F2189" t="s">
        <v>81</v>
      </c>
      <c r="G2189" t="s">
        <v>82</v>
      </c>
      <c r="H2189" s="5">
        <v>435</v>
      </c>
      <c r="I2189" s="5">
        <v>0</v>
      </c>
      <c r="J2189" s="5">
        <v>435</v>
      </c>
      <c r="K2189" t="s">
        <v>317</v>
      </c>
      <c r="L2189">
        <f>_xlfn.XLOOKUP(M2189,Sheet6!B:B,Sheet6!A:A,"",0)</f>
        <v>459</v>
      </c>
      <c r="M2189" t="s">
        <v>318</v>
      </c>
      <c r="P2189" t="s">
        <v>47</v>
      </c>
      <c r="Q2189" t="s">
        <v>1890</v>
      </c>
      <c r="R2189" t="s">
        <v>1870</v>
      </c>
      <c r="S2189" t="s">
        <v>1871</v>
      </c>
      <c r="T2189" t="s">
        <v>28</v>
      </c>
      <c r="U2189" s="6">
        <v>45923.560785682872</v>
      </c>
      <c r="V2189" t="s">
        <v>29</v>
      </c>
    </row>
    <row r="2190" spans="1:22">
      <c r="A2190" s="2">
        <v>2025</v>
      </c>
      <c r="B2190" s="3">
        <v>9</v>
      </c>
      <c r="C2190" s="4">
        <v>45918</v>
      </c>
      <c r="D2190" s="2">
        <v>84907</v>
      </c>
      <c r="E2190" s="2">
        <v>23</v>
      </c>
      <c r="F2190" t="s">
        <v>81</v>
      </c>
      <c r="G2190" t="s">
        <v>82</v>
      </c>
      <c r="H2190" s="5">
        <v>1409.4</v>
      </c>
      <c r="I2190" s="5">
        <v>0</v>
      </c>
      <c r="J2190" s="5">
        <v>1409.4</v>
      </c>
      <c r="K2190" t="s">
        <v>319</v>
      </c>
      <c r="L2190">
        <f>_xlfn.XLOOKUP(M2190,Sheet6!B:B,Sheet6!A:A,"",0)</f>
        <v>437</v>
      </c>
      <c r="M2190" t="s">
        <v>320</v>
      </c>
      <c r="P2190" t="s">
        <v>47</v>
      </c>
      <c r="Q2190" t="s">
        <v>1890</v>
      </c>
      <c r="R2190" t="s">
        <v>1870</v>
      </c>
      <c r="S2190" t="s">
        <v>1871</v>
      </c>
      <c r="T2190" t="s">
        <v>28</v>
      </c>
      <c r="U2190" s="6">
        <v>45923.560785682872</v>
      </c>
      <c r="V2190" t="s">
        <v>29</v>
      </c>
    </row>
    <row r="2191" spans="1:22">
      <c r="A2191" s="2">
        <v>2025</v>
      </c>
      <c r="B2191" s="3">
        <v>9</v>
      </c>
      <c r="C2191" s="4">
        <v>45918</v>
      </c>
      <c r="D2191" s="2">
        <v>84907</v>
      </c>
      <c r="E2191" s="2">
        <v>24</v>
      </c>
      <c r="F2191" t="s">
        <v>81</v>
      </c>
      <c r="G2191" t="s">
        <v>82</v>
      </c>
      <c r="H2191" s="5">
        <v>600</v>
      </c>
      <c r="I2191" s="5">
        <v>0</v>
      </c>
      <c r="J2191" s="5">
        <v>600</v>
      </c>
      <c r="K2191" t="s">
        <v>185</v>
      </c>
      <c r="L2191">
        <f>_xlfn.XLOOKUP(M2191,Sheet6!B:B,Sheet6!A:A,"",0)</f>
        <v>411</v>
      </c>
      <c r="M2191" t="s">
        <v>186</v>
      </c>
      <c r="P2191" t="s">
        <v>47</v>
      </c>
      <c r="Q2191" t="s">
        <v>1891</v>
      </c>
      <c r="R2191" t="s">
        <v>1870</v>
      </c>
      <c r="S2191" t="s">
        <v>1871</v>
      </c>
      <c r="T2191" t="s">
        <v>28</v>
      </c>
      <c r="U2191" s="6">
        <v>45923.560785682872</v>
      </c>
      <c r="V2191" t="s">
        <v>29</v>
      </c>
    </row>
    <row r="2192" spans="1:22">
      <c r="A2192" s="2">
        <v>2025</v>
      </c>
      <c r="B2192" s="3">
        <v>9</v>
      </c>
      <c r="C2192" s="4">
        <v>45918</v>
      </c>
      <c r="D2192" s="2">
        <v>84907</v>
      </c>
      <c r="E2192" s="2">
        <v>25</v>
      </c>
      <c r="F2192" t="s">
        <v>81</v>
      </c>
      <c r="G2192" t="s">
        <v>82</v>
      </c>
      <c r="H2192" s="5">
        <v>435</v>
      </c>
      <c r="I2192" s="5">
        <v>0</v>
      </c>
      <c r="J2192" s="5">
        <v>435</v>
      </c>
      <c r="K2192" t="s">
        <v>322</v>
      </c>
      <c r="L2192">
        <f>_xlfn.XLOOKUP(M2192,Sheet6!B:B,Sheet6!A:A,"",0)</f>
        <v>457</v>
      </c>
      <c r="M2192" t="s">
        <v>323</v>
      </c>
      <c r="P2192" t="s">
        <v>47</v>
      </c>
      <c r="Q2192" t="s">
        <v>1890</v>
      </c>
      <c r="R2192" t="s">
        <v>1870</v>
      </c>
      <c r="S2192" t="s">
        <v>1871</v>
      </c>
      <c r="T2192" t="s">
        <v>28</v>
      </c>
      <c r="U2192" s="6">
        <v>45923.560785682872</v>
      </c>
      <c r="V2192" t="s">
        <v>29</v>
      </c>
    </row>
    <row r="2193" spans="1:22">
      <c r="A2193" s="2">
        <v>2025</v>
      </c>
      <c r="B2193" s="3">
        <v>9</v>
      </c>
      <c r="C2193" s="4">
        <v>45918</v>
      </c>
      <c r="D2193" s="2">
        <v>84907</v>
      </c>
      <c r="E2193" s="2">
        <v>26</v>
      </c>
      <c r="F2193" t="s">
        <v>81</v>
      </c>
      <c r="G2193" t="s">
        <v>82</v>
      </c>
      <c r="H2193" s="5">
        <v>435</v>
      </c>
      <c r="I2193" s="5">
        <v>0</v>
      </c>
      <c r="J2193" s="5">
        <v>435</v>
      </c>
      <c r="K2193" t="s">
        <v>324</v>
      </c>
      <c r="L2193">
        <f>_xlfn.XLOOKUP(M2193,Sheet6!B:B,Sheet6!A:A,"",0)</f>
        <v>460</v>
      </c>
      <c r="M2193" t="s">
        <v>325</v>
      </c>
      <c r="P2193" t="s">
        <v>47</v>
      </c>
      <c r="Q2193" t="s">
        <v>1890</v>
      </c>
      <c r="R2193" t="s">
        <v>1870</v>
      </c>
      <c r="S2193" t="s">
        <v>1871</v>
      </c>
      <c r="T2193" t="s">
        <v>28</v>
      </c>
      <c r="U2193" s="6">
        <v>45923.560785682872</v>
      </c>
      <c r="V2193" t="s">
        <v>29</v>
      </c>
    </row>
    <row r="2194" spans="1:22">
      <c r="A2194" s="2">
        <v>2025</v>
      </c>
      <c r="B2194" s="3">
        <v>9</v>
      </c>
      <c r="C2194" s="4">
        <v>45918</v>
      </c>
      <c r="D2194" s="2">
        <v>84907</v>
      </c>
      <c r="E2194" s="2">
        <v>27</v>
      </c>
      <c r="F2194" t="s">
        <v>81</v>
      </c>
      <c r="G2194" t="s">
        <v>82</v>
      </c>
      <c r="H2194" s="5">
        <v>560</v>
      </c>
      <c r="I2194" s="5">
        <v>0</v>
      </c>
      <c r="J2194" s="5">
        <v>560</v>
      </c>
      <c r="K2194" t="s">
        <v>326</v>
      </c>
      <c r="L2194">
        <f>_xlfn.XLOOKUP(M2194,Sheet6!B:B,Sheet6!A:A,"",0)</f>
        <v>464</v>
      </c>
      <c r="M2194" t="s">
        <v>327</v>
      </c>
      <c r="P2194" t="s">
        <v>47</v>
      </c>
      <c r="Q2194" t="s">
        <v>1890</v>
      </c>
      <c r="R2194" t="s">
        <v>1870</v>
      </c>
      <c r="S2194" t="s">
        <v>1871</v>
      </c>
      <c r="T2194" t="s">
        <v>28</v>
      </c>
      <c r="U2194" s="6">
        <v>45923.560785682872</v>
      </c>
      <c r="V2194" t="s">
        <v>29</v>
      </c>
    </row>
    <row r="2195" spans="1:22">
      <c r="A2195" s="2">
        <v>2025</v>
      </c>
      <c r="B2195" s="3">
        <v>9</v>
      </c>
      <c r="C2195" s="4">
        <v>45918</v>
      </c>
      <c r="D2195" s="2">
        <v>84907</v>
      </c>
      <c r="E2195" s="2">
        <v>28</v>
      </c>
      <c r="F2195" t="s">
        <v>81</v>
      </c>
      <c r="G2195" t="s">
        <v>82</v>
      </c>
      <c r="H2195" s="5">
        <v>435</v>
      </c>
      <c r="I2195" s="5">
        <v>0</v>
      </c>
      <c r="J2195" s="5">
        <v>435</v>
      </c>
      <c r="K2195" t="s">
        <v>328</v>
      </c>
      <c r="L2195">
        <f>_xlfn.XLOOKUP(M2195,Sheet6!B:B,Sheet6!A:A,"",0)</f>
        <v>456</v>
      </c>
      <c r="M2195" t="s">
        <v>329</v>
      </c>
      <c r="P2195" t="s">
        <v>47</v>
      </c>
      <c r="Q2195" t="s">
        <v>1890</v>
      </c>
      <c r="R2195" t="s">
        <v>1870</v>
      </c>
      <c r="S2195" t="s">
        <v>1871</v>
      </c>
      <c r="T2195" t="s">
        <v>28</v>
      </c>
      <c r="U2195" s="6">
        <v>45923.560785682872</v>
      </c>
      <c r="V2195" t="s">
        <v>29</v>
      </c>
    </row>
    <row r="2196" spans="1:22">
      <c r="A2196" s="2">
        <v>2025</v>
      </c>
      <c r="B2196" s="3">
        <v>9</v>
      </c>
      <c r="C2196" s="4">
        <v>45918</v>
      </c>
      <c r="D2196" s="2">
        <v>84907</v>
      </c>
      <c r="E2196" s="2">
        <v>29</v>
      </c>
      <c r="F2196" t="s">
        <v>81</v>
      </c>
      <c r="G2196" t="s">
        <v>82</v>
      </c>
      <c r="H2196" s="5">
        <v>435</v>
      </c>
      <c r="I2196" s="5">
        <v>0</v>
      </c>
      <c r="J2196" s="5">
        <v>435</v>
      </c>
      <c r="K2196" t="s">
        <v>330</v>
      </c>
      <c r="L2196">
        <f>_xlfn.XLOOKUP(M2196,Sheet6!B:B,Sheet6!A:A,"",0)</f>
        <v>463</v>
      </c>
      <c r="M2196" t="s">
        <v>331</v>
      </c>
      <c r="P2196" t="s">
        <v>47</v>
      </c>
      <c r="Q2196" t="s">
        <v>1890</v>
      </c>
      <c r="R2196" t="s">
        <v>1870</v>
      </c>
      <c r="S2196" t="s">
        <v>1871</v>
      </c>
      <c r="T2196" t="s">
        <v>28</v>
      </c>
      <c r="U2196" s="6">
        <v>45923.560785682872</v>
      </c>
      <c r="V2196" t="s">
        <v>29</v>
      </c>
    </row>
    <row r="2197" spans="1:22">
      <c r="A2197" s="2">
        <v>2025</v>
      </c>
      <c r="B2197" s="3">
        <v>9</v>
      </c>
      <c r="C2197" s="4">
        <v>45918</v>
      </c>
      <c r="D2197" s="2">
        <v>84907</v>
      </c>
      <c r="E2197" s="2">
        <v>30</v>
      </c>
      <c r="F2197" t="s">
        <v>81</v>
      </c>
      <c r="G2197" t="s">
        <v>82</v>
      </c>
      <c r="H2197" s="5">
        <v>435</v>
      </c>
      <c r="I2197" s="5">
        <v>0</v>
      </c>
      <c r="J2197" s="5">
        <v>435</v>
      </c>
      <c r="K2197" t="s">
        <v>332</v>
      </c>
      <c r="L2197">
        <f>_xlfn.XLOOKUP(M2197,Sheet6!B:B,Sheet6!A:A,"",0)</f>
        <v>455</v>
      </c>
      <c r="M2197" t="s">
        <v>333</v>
      </c>
      <c r="P2197" t="s">
        <v>47</v>
      </c>
      <c r="Q2197" t="s">
        <v>1890</v>
      </c>
      <c r="R2197" t="s">
        <v>1870</v>
      </c>
      <c r="S2197" t="s">
        <v>1871</v>
      </c>
      <c r="T2197" t="s">
        <v>28</v>
      </c>
      <c r="U2197" s="6">
        <v>45923.560785682872</v>
      </c>
      <c r="V2197" t="s">
        <v>29</v>
      </c>
    </row>
    <row r="2198" spans="1:22">
      <c r="A2198" s="2">
        <v>2025</v>
      </c>
      <c r="B2198" s="3">
        <v>9</v>
      </c>
      <c r="C2198" s="4">
        <v>45918</v>
      </c>
      <c r="D2198" s="2">
        <v>84907</v>
      </c>
      <c r="E2198" s="2">
        <v>31</v>
      </c>
      <c r="F2198" t="s">
        <v>81</v>
      </c>
      <c r="G2198" t="s">
        <v>82</v>
      </c>
      <c r="H2198" s="5">
        <v>435</v>
      </c>
      <c r="I2198" s="5">
        <v>0</v>
      </c>
      <c r="J2198" s="5">
        <v>435</v>
      </c>
      <c r="K2198" t="s">
        <v>334</v>
      </c>
      <c r="L2198">
        <f>_xlfn.XLOOKUP(M2198,Sheet6!B:B,Sheet6!A:A,"",0)</f>
        <v>461</v>
      </c>
      <c r="M2198" t="s">
        <v>335</v>
      </c>
      <c r="P2198" t="s">
        <v>47</v>
      </c>
      <c r="Q2198" t="s">
        <v>1890</v>
      </c>
      <c r="R2198" t="s">
        <v>1870</v>
      </c>
      <c r="S2198" t="s">
        <v>1871</v>
      </c>
      <c r="T2198" t="s">
        <v>28</v>
      </c>
      <c r="U2198" s="6">
        <v>45923.560785682872</v>
      </c>
      <c r="V2198" t="s">
        <v>29</v>
      </c>
    </row>
    <row r="2199" spans="1:22">
      <c r="A2199" s="2">
        <v>2025</v>
      </c>
      <c r="B2199" s="3">
        <v>9</v>
      </c>
      <c r="C2199" s="4">
        <v>45918</v>
      </c>
      <c r="D2199" s="2">
        <v>84907</v>
      </c>
      <c r="E2199" s="2">
        <v>32</v>
      </c>
      <c r="F2199" t="s">
        <v>81</v>
      </c>
      <c r="G2199" t="s">
        <v>82</v>
      </c>
      <c r="H2199" s="5">
        <v>435</v>
      </c>
      <c r="I2199" s="5">
        <v>0</v>
      </c>
      <c r="J2199" s="5">
        <v>435</v>
      </c>
      <c r="K2199" t="s">
        <v>336</v>
      </c>
      <c r="L2199">
        <f>_xlfn.XLOOKUP(M2199,Sheet6!B:B,Sheet6!A:A,"",0)</f>
        <v>458</v>
      </c>
      <c r="M2199" t="s">
        <v>337</v>
      </c>
      <c r="P2199" t="s">
        <v>47</v>
      </c>
      <c r="Q2199" t="s">
        <v>1890</v>
      </c>
      <c r="R2199" t="s">
        <v>1870</v>
      </c>
      <c r="S2199" t="s">
        <v>1871</v>
      </c>
      <c r="T2199" t="s">
        <v>28</v>
      </c>
      <c r="U2199" s="6">
        <v>45923.560785682872</v>
      </c>
      <c r="V2199" t="s">
        <v>29</v>
      </c>
    </row>
    <row r="2200" spans="1:22">
      <c r="A2200" s="2">
        <v>2025</v>
      </c>
      <c r="B2200" s="3">
        <v>9</v>
      </c>
      <c r="C2200" s="4">
        <v>45918</v>
      </c>
      <c r="D2200" s="2">
        <v>84907</v>
      </c>
      <c r="E2200" s="2">
        <v>33</v>
      </c>
      <c r="F2200" t="s">
        <v>81</v>
      </c>
      <c r="G2200" t="s">
        <v>82</v>
      </c>
      <c r="H2200" s="5">
        <v>435</v>
      </c>
      <c r="I2200" s="5">
        <v>0</v>
      </c>
      <c r="J2200" s="5">
        <v>435</v>
      </c>
      <c r="K2200" t="s">
        <v>338</v>
      </c>
      <c r="L2200">
        <f>_xlfn.XLOOKUP(M2200,Sheet6!B:B,Sheet6!A:A,"",0)</f>
        <v>462</v>
      </c>
      <c r="M2200" t="s">
        <v>339</v>
      </c>
      <c r="P2200" t="s">
        <v>47</v>
      </c>
      <c r="Q2200" t="s">
        <v>1890</v>
      </c>
      <c r="R2200" t="s">
        <v>1870</v>
      </c>
      <c r="S2200" t="s">
        <v>1871</v>
      </c>
      <c r="T2200" t="s">
        <v>28</v>
      </c>
      <c r="U2200" s="6">
        <v>45923.560785682872</v>
      </c>
      <c r="V2200" t="s">
        <v>29</v>
      </c>
    </row>
    <row r="2201" spans="1:22">
      <c r="A2201" s="2">
        <v>2025</v>
      </c>
      <c r="B2201" s="3">
        <v>9</v>
      </c>
      <c r="C2201" s="4">
        <v>45918</v>
      </c>
      <c r="D2201" s="2">
        <v>84907</v>
      </c>
      <c r="E2201" s="2">
        <v>34</v>
      </c>
      <c r="F2201" t="s">
        <v>81</v>
      </c>
      <c r="G2201" t="s">
        <v>82</v>
      </c>
      <c r="H2201" s="5">
        <v>600</v>
      </c>
      <c r="I2201" s="5">
        <v>0</v>
      </c>
      <c r="J2201" s="5">
        <v>600</v>
      </c>
      <c r="K2201" t="s">
        <v>185</v>
      </c>
      <c r="L2201">
        <f>_xlfn.XLOOKUP(M2201,Sheet6!B:B,Sheet6!A:A,"",0)</f>
        <v>411</v>
      </c>
      <c r="M2201" t="s">
        <v>186</v>
      </c>
      <c r="P2201" t="s">
        <v>47</v>
      </c>
      <c r="Q2201" t="s">
        <v>1892</v>
      </c>
      <c r="R2201" t="s">
        <v>1870</v>
      </c>
      <c r="S2201" t="s">
        <v>1871</v>
      </c>
      <c r="T2201" t="s">
        <v>28</v>
      </c>
      <c r="U2201" s="6">
        <v>45923.560785682872</v>
      </c>
      <c r="V2201" t="s">
        <v>29</v>
      </c>
    </row>
    <row r="2202" spans="1:22">
      <c r="A2202" s="2">
        <v>2025</v>
      </c>
      <c r="B2202" s="3">
        <v>9</v>
      </c>
      <c r="C2202" s="4">
        <v>45918</v>
      </c>
      <c r="D2202" s="2">
        <v>84907</v>
      </c>
      <c r="E2202" s="2">
        <v>35</v>
      </c>
      <c r="F2202" t="s">
        <v>81</v>
      </c>
      <c r="G2202" t="s">
        <v>82</v>
      </c>
      <c r="H2202" s="5">
        <v>600</v>
      </c>
      <c r="I2202" s="5">
        <v>0</v>
      </c>
      <c r="J2202" s="5">
        <v>600</v>
      </c>
      <c r="K2202" t="s">
        <v>185</v>
      </c>
      <c r="L2202">
        <f>_xlfn.XLOOKUP(M2202,Sheet6!B:B,Sheet6!A:A,"",0)</f>
        <v>411</v>
      </c>
      <c r="M2202" t="s">
        <v>186</v>
      </c>
      <c r="P2202" t="s">
        <v>47</v>
      </c>
      <c r="Q2202" t="s">
        <v>1893</v>
      </c>
      <c r="R2202" t="s">
        <v>1870</v>
      </c>
      <c r="S2202" t="s">
        <v>1871</v>
      </c>
      <c r="T2202" t="s">
        <v>28</v>
      </c>
      <c r="U2202" s="6">
        <v>45923.560785682872</v>
      </c>
      <c r="V2202" t="s">
        <v>29</v>
      </c>
    </row>
    <row r="2203" spans="1:22">
      <c r="A2203" s="2">
        <v>2025</v>
      </c>
      <c r="B2203" s="3">
        <v>9</v>
      </c>
      <c r="C2203" s="4">
        <v>45918</v>
      </c>
      <c r="D2203" s="2">
        <v>84907</v>
      </c>
      <c r="E2203" s="2">
        <v>36</v>
      </c>
      <c r="F2203" t="s">
        <v>81</v>
      </c>
      <c r="G2203" t="s">
        <v>82</v>
      </c>
      <c r="H2203" s="5">
        <v>600</v>
      </c>
      <c r="I2203" s="5">
        <v>0</v>
      </c>
      <c r="J2203" s="5">
        <v>600</v>
      </c>
      <c r="K2203" t="s">
        <v>185</v>
      </c>
      <c r="L2203">
        <f>_xlfn.XLOOKUP(M2203,Sheet6!B:B,Sheet6!A:A,"",0)</f>
        <v>411</v>
      </c>
      <c r="M2203" t="s">
        <v>186</v>
      </c>
      <c r="P2203" t="s">
        <v>47</v>
      </c>
      <c r="Q2203" t="s">
        <v>1894</v>
      </c>
      <c r="R2203" t="s">
        <v>1870</v>
      </c>
      <c r="S2203" t="s">
        <v>1871</v>
      </c>
      <c r="T2203" t="s">
        <v>28</v>
      </c>
      <c r="U2203" s="6">
        <v>45923.560785682872</v>
      </c>
      <c r="V2203" t="s">
        <v>29</v>
      </c>
    </row>
    <row r="2204" spans="1:22">
      <c r="A2204" s="2">
        <v>2025</v>
      </c>
      <c r="B2204" s="3">
        <v>9</v>
      </c>
      <c r="C2204" s="4">
        <v>45918</v>
      </c>
      <c r="D2204" s="2">
        <v>84907</v>
      </c>
      <c r="E2204" s="2">
        <v>37</v>
      </c>
      <c r="F2204" t="s">
        <v>81</v>
      </c>
      <c r="G2204" t="s">
        <v>82</v>
      </c>
      <c r="H2204" s="5">
        <v>600</v>
      </c>
      <c r="I2204" s="5">
        <v>0</v>
      </c>
      <c r="J2204" s="5">
        <v>600</v>
      </c>
      <c r="K2204" t="s">
        <v>185</v>
      </c>
      <c r="L2204">
        <f>_xlfn.XLOOKUP(M2204,Sheet6!B:B,Sheet6!A:A,"",0)</f>
        <v>411</v>
      </c>
      <c r="M2204" t="s">
        <v>186</v>
      </c>
      <c r="P2204" t="s">
        <v>47</v>
      </c>
      <c r="Q2204" t="s">
        <v>1895</v>
      </c>
      <c r="R2204" t="s">
        <v>1870</v>
      </c>
      <c r="S2204" t="s">
        <v>1871</v>
      </c>
      <c r="T2204" t="s">
        <v>28</v>
      </c>
      <c r="U2204" s="6">
        <v>45923.560785682872</v>
      </c>
      <c r="V2204" t="s">
        <v>29</v>
      </c>
    </row>
    <row r="2205" spans="1:22">
      <c r="A2205" s="2">
        <v>2025</v>
      </c>
      <c r="B2205" s="3">
        <v>9</v>
      </c>
      <c r="C2205" s="4">
        <v>45918</v>
      </c>
      <c r="D2205" s="2">
        <v>84907</v>
      </c>
      <c r="E2205" s="2">
        <v>38</v>
      </c>
      <c r="F2205" t="s">
        <v>81</v>
      </c>
      <c r="G2205" t="s">
        <v>82</v>
      </c>
      <c r="H2205" s="5">
        <v>600</v>
      </c>
      <c r="I2205" s="5">
        <v>0</v>
      </c>
      <c r="J2205" s="5">
        <v>600</v>
      </c>
      <c r="K2205" t="s">
        <v>185</v>
      </c>
      <c r="L2205">
        <f>_xlfn.XLOOKUP(M2205,Sheet6!B:B,Sheet6!A:A,"",0)</f>
        <v>411</v>
      </c>
      <c r="M2205" t="s">
        <v>186</v>
      </c>
      <c r="P2205" t="s">
        <v>47</v>
      </c>
      <c r="Q2205" t="s">
        <v>1896</v>
      </c>
      <c r="R2205" t="s">
        <v>1870</v>
      </c>
      <c r="S2205" t="s">
        <v>1871</v>
      </c>
      <c r="T2205" t="s">
        <v>28</v>
      </c>
      <c r="U2205" s="6">
        <v>45923.560785682872</v>
      </c>
      <c r="V2205" t="s">
        <v>29</v>
      </c>
    </row>
    <row r="2206" spans="1:22">
      <c r="A2206" s="2">
        <v>2025</v>
      </c>
      <c r="B2206" s="3">
        <v>9</v>
      </c>
      <c r="C2206" s="4">
        <v>45918</v>
      </c>
      <c r="D2206" s="2">
        <v>84907</v>
      </c>
      <c r="E2206" s="2">
        <v>39</v>
      </c>
      <c r="F2206" t="s">
        <v>81</v>
      </c>
      <c r="G2206" t="s">
        <v>82</v>
      </c>
      <c r="H2206" s="5">
        <v>600</v>
      </c>
      <c r="I2206" s="5">
        <v>0</v>
      </c>
      <c r="J2206" s="5">
        <v>600</v>
      </c>
      <c r="K2206" t="s">
        <v>185</v>
      </c>
      <c r="L2206">
        <f>_xlfn.XLOOKUP(M2206,Sheet6!B:B,Sheet6!A:A,"",0)</f>
        <v>411</v>
      </c>
      <c r="M2206" t="s">
        <v>186</v>
      </c>
      <c r="P2206" t="s">
        <v>47</v>
      </c>
      <c r="Q2206" t="s">
        <v>1897</v>
      </c>
      <c r="R2206" t="s">
        <v>1870</v>
      </c>
      <c r="S2206" t="s">
        <v>1871</v>
      </c>
      <c r="T2206" t="s">
        <v>28</v>
      </c>
      <c r="U2206" s="6">
        <v>45923.560785682872</v>
      </c>
      <c r="V2206" t="s">
        <v>29</v>
      </c>
    </row>
    <row r="2207" spans="1:22">
      <c r="A2207" s="2">
        <v>2025</v>
      </c>
      <c r="B2207" s="3">
        <v>9</v>
      </c>
      <c r="C2207" s="4">
        <v>45918</v>
      </c>
      <c r="D2207" s="2">
        <v>84907</v>
      </c>
      <c r="E2207" s="2">
        <v>40</v>
      </c>
      <c r="F2207" t="s">
        <v>81</v>
      </c>
      <c r="G2207" t="s">
        <v>82</v>
      </c>
      <c r="H2207" s="5">
        <v>600</v>
      </c>
      <c r="I2207" s="5">
        <v>0</v>
      </c>
      <c r="J2207" s="5">
        <v>600</v>
      </c>
      <c r="K2207" t="s">
        <v>185</v>
      </c>
      <c r="L2207">
        <f>_xlfn.XLOOKUP(M2207,Sheet6!B:B,Sheet6!A:A,"",0)</f>
        <v>411</v>
      </c>
      <c r="M2207" t="s">
        <v>186</v>
      </c>
      <c r="P2207" t="s">
        <v>47</v>
      </c>
      <c r="Q2207" t="s">
        <v>1898</v>
      </c>
      <c r="R2207" t="s">
        <v>1870</v>
      </c>
      <c r="S2207" t="s">
        <v>1871</v>
      </c>
      <c r="T2207" t="s">
        <v>28</v>
      </c>
      <c r="U2207" s="6">
        <v>45923.560785682872</v>
      </c>
      <c r="V2207" t="s">
        <v>29</v>
      </c>
    </row>
    <row r="2208" spans="1:22">
      <c r="A2208" s="2">
        <v>2025</v>
      </c>
      <c r="B2208" s="3">
        <v>9</v>
      </c>
      <c r="C2208" s="4">
        <v>45918</v>
      </c>
      <c r="D2208" s="2">
        <v>84907</v>
      </c>
      <c r="E2208" s="2">
        <v>41</v>
      </c>
      <c r="F2208" t="s">
        <v>81</v>
      </c>
      <c r="G2208" t="s">
        <v>82</v>
      </c>
      <c r="H2208" s="5">
        <v>441</v>
      </c>
      <c r="I2208" s="5">
        <v>0</v>
      </c>
      <c r="J2208" s="5">
        <v>441</v>
      </c>
      <c r="K2208" t="s">
        <v>347</v>
      </c>
      <c r="L2208">
        <f>_xlfn.XLOOKUP(M2208,Sheet6!B:B,Sheet6!A:A,"",0)</f>
        <v>469</v>
      </c>
      <c r="M2208" t="s">
        <v>348</v>
      </c>
      <c r="P2208" t="s">
        <v>47</v>
      </c>
      <c r="Q2208" t="s">
        <v>1890</v>
      </c>
      <c r="R2208" t="s">
        <v>1870</v>
      </c>
      <c r="S2208" t="s">
        <v>1871</v>
      </c>
      <c r="T2208" t="s">
        <v>28</v>
      </c>
      <c r="U2208" s="6">
        <v>45923.560785682872</v>
      </c>
      <c r="V2208" t="s">
        <v>29</v>
      </c>
    </row>
    <row r="2209" spans="1:22">
      <c r="A2209" s="2">
        <v>2025</v>
      </c>
      <c r="B2209" s="3">
        <v>9</v>
      </c>
      <c r="C2209" s="4">
        <v>45918</v>
      </c>
      <c r="D2209" s="2">
        <v>84907</v>
      </c>
      <c r="E2209" s="2">
        <v>42</v>
      </c>
      <c r="F2209" t="s">
        <v>81</v>
      </c>
      <c r="G2209" t="s">
        <v>82</v>
      </c>
      <c r="H2209" s="5">
        <v>764.26</v>
      </c>
      <c r="I2209" s="5">
        <v>0</v>
      </c>
      <c r="J2209" s="5">
        <v>764.26</v>
      </c>
      <c r="K2209" t="s">
        <v>349</v>
      </c>
      <c r="L2209">
        <f>_xlfn.XLOOKUP(M2209,Sheet6!B:B,Sheet6!A:A,"",0)</f>
        <v>448</v>
      </c>
      <c r="M2209" t="s">
        <v>350</v>
      </c>
      <c r="P2209" t="s">
        <v>47</v>
      </c>
      <c r="Q2209" t="s">
        <v>1890</v>
      </c>
      <c r="R2209" t="s">
        <v>1870</v>
      </c>
      <c r="S2209" t="s">
        <v>1871</v>
      </c>
      <c r="T2209" t="s">
        <v>28</v>
      </c>
      <c r="U2209" s="6">
        <v>45923.560785682872</v>
      </c>
      <c r="V2209" t="s">
        <v>29</v>
      </c>
    </row>
    <row r="2210" spans="1:22">
      <c r="A2210" s="2">
        <v>2025</v>
      </c>
      <c r="B2210" s="3">
        <v>9</v>
      </c>
      <c r="C2210" s="4">
        <v>45918</v>
      </c>
      <c r="D2210" s="2">
        <v>84908</v>
      </c>
      <c r="E2210" s="2">
        <v>2</v>
      </c>
      <c r="F2210" t="s">
        <v>183</v>
      </c>
      <c r="G2210" t="s">
        <v>184</v>
      </c>
      <c r="H2210" s="5">
        <v>477.52</v>
      </c>
      <c r="I2210" s="5">
        <v>0</v>
      </c>
      <c r="J2210" s="5">
        <v>477.52</v>
      </c>
      <c r="K2210" t="s">
        <v>185</v>
      </c>
      <c r="L2210">
        <f>_xlfn.XLOOKUP(M2210,Sheet6!B:B,Sheet6!A:A,"",0)</f>
        <v>411</v>
      </c>
      <c r="M2210" t="s">
        <v>186</v>
      </c>
      <c r="P2210" t="s">
        <v>24</v>
      </c>
      <c r="Q2210" t="s">
        <v>1866</v>
      </c>
      <c r="R2210" t="s">
        <v>1899</v>
      </c>
      <c r="S2210" t="s">
        <v>1900</v>
      </c>
      <c r="T2210" t="s">
        <v>28</v>
      </c>
      <c r="U2210" s="6">
        <v>45923.560902002311</v>
      </c>
      <c r="V2210" t="s">
        <v>29</v>
      </c>
    </row>
    <row r="2211" spans="1:22">
      <c r="A2211" s="2">
        <v>2025</v>
      </c>
      <c r="B2211" s="3">
        <v>9</v>
      </c>
      <c r="C2211" s="4">
        <v>45918</v>
      </c>
      <c r="D2211" s="2">
        <v>84909</v>
      </c>
      <c r="E2211" s="2">
        <v>2</v>
      </c>
      <c r="F2211" t="s">
        <v>183</v>
      </c>
      <c r="G2211" t="s">
        <v>184</v>
      </c>
      <c r="H2211" s="5">
        <v>50</v>
      </c>
      <c r="I2211" s="5">
        <v>0</v>
      </c>
      <c r="J2211" s="5">
        <v>50</v>
      </c>
      <c r="K2211" t="s">
        <v>185</v>
      </c>
      <c r="L2211">
        <f>_xlfn.XLOOKUP(M2211,Sheet6!B:B,Sheet6!A:A,"",0)</f>
        <v>411</v>
      </c>
      <c r="M2211" t="s">
        <v>186</v>
      </c>
      <c r="P2211" t="s">
        <v>24</v>
      </c>
      <c r="Q2211" t="s">
        <v>1901</v>
      </c>
      <c r="R2211" t="s">
        <v>1902</v>
      </c>
      <c r="S2211" t="s">
        <v>1903</v>
      </c>
      <c r="T2211" t="s">
        <v>28</v>
      </c>
      <c r="U2211" s="6">
        <v>45923.560928391205</v>
      </c>
      <c r="V2211" t="s">
        <v>29</v>
      </c>
    </row>
    <row r="2212" spans="1:22">
      <c r="A2212" s="2">
        <v>2025</v>
      </c>
      <c r="B2212" s="3">
        <v>9</v>
      </c>
      <c r="C2212" s="4">
        <v>45918</v>
      </c>
      <c r="D2212" s="2">
        <v>84910</v>
      </c>
      <c r="E2212" s="2">
        <v>2</v>
      </c>
      <c r="F2212" t="s">
        <v>183</v>
      </c>
      <c r="G2212" t="s">
        <v>184</v>
      </c>
      <c r="H2212" s="5">
        <v>50</v>
      </c>
      <c r="I2212" s="5">
        <v>0</v>
      </c>
      <c r="J2212" s="5">
        <v>50</v>
      </c>
      <c r="K2212" t="s">
        <v>185</v>
      </c>
      <c r="L2212">
        <f>_xlfn.XLOOKUP(M2212,Sheet6!B:B,Sheet6!A:A,"",0)</f>
        <v>411</v>
      </c>
      <c r="M2212" t="s">
        <v>186</v>
      </c>
      <c r="P2212" t="s">
        <v>24</v>
      </c>
      <c r="Q2212" t="s">
        <v>1904</v>
      </c>
      <c r="R2212" t="s">
        <v>1905</v>
      </c>
      <c r="S2212" t="s">
        <v>1906</v>
      </c>
      <c r="T2212" t="s">
        <v>28</v>
      </c>
      <c r="U2212" s="6">
        <v>45923.560963043979</v>
      </c>
      <c r="V2212" t="s">
        <v>29</v>
      </c>
    </row>
    <row r="2213" spans="1:22">
      <c r="A2213" s="2">
        <v>2025</v>
      </c>
      <c r="B2213" s="3">
        <v>9</v>
      </c>
      <c r="C2213" s="4">
        <v>45918</v>
      </c>
      <c r="D2213" s="2">
        <v>84911</v>
      </c>
      <c r="E2213" s="2">
        <v>2</v>
      </c>
      <c r="F2213" t="s">
        <v>183</v>
      </c>
      <c r="G2213" t="s">
        <v>184</v>
      </c>
      <c r="H2213" s="5">
        <v>50</v>
      </c>
      <c r="I2213" s="5">
        <v>0</v>
      </c>
      <c r="J2213" s="5">
        <v>50</v>
      </c>
      <c r="K2213" t="s">
        <v>185</v>
      </c>
      <c r="L2213">
        <f>_xlfn.XLOOKUP(M2213,Sheet6!B:B,Sheet6!A:A,"",0)</f>
        <v>411</v>
      </c>
      <c r="M2213" t="s">
        <v>186</v>
      </c>
      <c r="P2213" t="s">
        <v>24</v>
      </c>
      <c r="Q2213" t="s">
        <v>1901</v>
      </c>
      <c r="R2213" t="s">
        <v>1907</v>
      </c>
      <c r="S2213" t="s">
        <v>1908</v>
      </c>
      <c r="T2213" t="s">
        <v>28</v>
      </c>
      <c r="U2213" s="6">
        <v>45923.560989618054</v>
      </c>
      <c r="V2213" t="s">
        <v>29</v>
      </c>
    </row>
    <row r="2214" spans="1:22">
      <c r="A2214" s="2">
        <v>2025</v>
      </c>
      <c r="B2214" s="3">
        <v>9</v>
      </c>
      <c r="C2214" s="4">
        <v>45918</v>
      </c>
      <c r="D2214" s="2">
        <v>84912</v>
      </c>
      <c r="E2214" s="2">
        <v>2</v>
      </c>
      <c r="F2214" t="s">
        <v>183</v>
      </c>
      <c r="G2214" t="s">
        <v>184</v>
      </c>
      <c r="H2214" s="5">
        <v>45</v>
      </c>
      <c r="I2214" s="5">
        <v>0</v>
      </c>
      <c r="J2214" s="5">
        <v>45</v>
      </c>
      <c r="K2214" t="s">
        <v>185</v>
      </c>
      <c r="L2214">
        <f>_xlfn.XLOOKUP(M2214,Sheet6!B:B,Sheet6!A:A,"",0)</f>
        <v>411</v>
      </c>
      <c r="M2214" t="s">
        <v>186</v>
      </c>
      <c r="P2214" t="s">
        <v>24</v>
      </c>
      <c r="Q2214" t="s">
        <v>1909</v>
      </c>
      <c r="R2214" t="s">
        <v>1910</v>
      </c>
      <c r="S2214" t="s">
        <v>1911</v>
      </c>
      <c r="T2214" t="s">
        <v>28</v>
      </c>
      <c r="U2214" s="6">
        <v>45923.561027430558</v>
      </c>
      <c r="V2214" t="s">
        <v>29</v>
      </c>
    </row>
    <row r="2215" spans="1:22">
      <c r="A2215" s="2">
        <v>2025</v>
      </c>
      <c r="B2215" s="3">
        <v>9</v>
      </c>
      <c r="C2215" s="4">
        <v>45917</v>
      </c>
      <c r="D2215" s="2">
        <v>84765</v>
      </c>
      <c r="E2215" s="2">
        <v>2</v>
      </c>
      <c r="F2215" t="s">
        <v>30</v>
      </c>
      <c r="G2215" t="s">
        <v>31</v>
      </c>
      <c r="H2215" s="5">
        <v>400</v>
      </c>
      <c r="I2215" s="5">
        <v>0</v>
      </c>
      <c r="J2215" s="5">
        <v>400</v>
      </c>
      <c r="K2215" t="s">
        <v>22</v>
      </c>
      <c r="L2215">
        <f>_xlfn.XLOOKUP(M2215,Sheet6!B:B,Sheet6!A:A,"",0)</f>
        <v>371</v>
      </c>
      <c r="M2215" t="s">
        <v>23</v>
      </c>
      <c r="P2215" t="s">
        <v>24</v>
      </c>
      <c r="Q2215" t="s">
        <v>1912</v>
      </c>
      <c r="R2215" t="s">
        <v>1913</v>
      </c>
      <c r="S2215" t="s">
        <v>1914</v>
      </c>
      <c r="T2215" t="s">
        <v>28</v>
      </c>
      <c r="U2215" s="6">
        <v>45919.352373148147</v>
      </c>
      <c r="V2215" t="s">
        <v>29</v>
      </c>
    </row>
    <row r="2216" spans="1:22">
      <c r="A2216" s="2">
        <v>2025</v>
      </c>
      <c r="B2216" s="3">
        <v>9</v>
      </c>
      <c r="C2216" s="4">
        <v>45917</v>
      </c>
      <c r="D2216" s="2">
        <v>84913</v>
      </c>
      <c r="E2216" s="2">
        <v>2</v>
      </c>
      <c r="F2216" t="s">
        <v>43</v>
      </c>
      <c r="G2216" t="s">
        <v>44</v>
      </c>
      <c r="H2216" s="5">
        <v>123.21</v>
      </c>
      <c r="I2216" s="5">
        <v>0</v>
      </c>
      <c r="J2216" s="5">
        <v>123.21</v>
      </c>
      <c r="K2216" t="s">
        <v>193</v>
      </c>
      <c r="L2216">
        <f>_xlfn.XLOOKUP(M2216,Sheet6!B:B,Sheet6!A:A,"",0)</f>
        <v>236</v>
      </c>
      <c r="M2216" t="s">
        <v>194</v>
      </c>
      <c r="P2216" t="s">
        <v>24</v>
      </c>
      <c r="Q2216" t="s">
        <v>1915</v>
      </c>
      <c r="R2216" t="s">
        <v>1916</v>
      </c>
      <c r="S2216" t="s">
        <v>1917</v>
      </c>
      <c r="T2216" t="s">
        <v>28</v>
      </c>
      <c r="U2216" s="6">
        <v>45923.561051238423</v>
      </c>
      <c r="V2216" t="s">
        <v>29</v>
      </c>
    </row>
    <row r="2217" spans="1:22">
      <c r="A2217" s="2">
        <v>2025</v>
      </c>
      <c r="B2217" s="3">
        <v>9</v>
      </c>
      <c r="C2217" s="4">
        <v>45917</v>
      </c>
      <c r="D2217" s="2">
        <v>84914</v>
      </c>
      <c r="E2217" s="2">
        <v>2</v>
      </c>
      <c r="F2217" t="s">
        <v>43</v>
      </c>
      <c r="G2217" t="s">
        <v>44</v>
      </c>
      <c r="H2217" s="5">
        <v>459.64</v>
      </c>
      <c r="I2217" s="5">
        <v>0</v>
      </c>
      <c r="J2217" s="5">
        <v>459.64</v>
      </c>
      <c r="K2217" t="s">
        <v>55</v>
      </c>
      <c r="L2217">
        <f>_xlfn.XLOOKUP(M2217,Sheet6!B:B,Sheet6!A:A,"",0)</f>
        <v>177</v>
      </c>
      <c r="M2217" t="s">
        <v>56</v>
      </c>
      <c r="P2217" t="s">
        <v>24</v>
      </c>
      <c r="Q2217" t="s">
        <v>1813</v>
      </c>
      <c r="R2217" t="s">
        <v>1918</v>
      </c>
      <c r="S2217" t="s">
        <v>1919</v>
      </c>
      <c r="T2217" t="s">
        <v>28</v>
      </c>
      <c r="U2217" s="6">
        <v>45923.561096064812</v>
      </c>
      <c r="V2217" t="s">
        <v>29</v>
      </c>
    </row>
    <row r="2218" spans="1:22">
      <c r="A2218" s="2">
        <v>2025</v>
      </c>
      <c r="B2218" s="3">
        <v>9</v>
      </c>
      <c r="C2218" s="4">
        <v>45917</v>
      </c>
      <c r="D2218" s="2">
        <v>84915</v>
      </c>
      <c r="E2218" s="2">
        <v>2</v>
      </c>
      <c r="F2218" t="s">
        <v>183</v>
      </c>
      <c r="G2218" t="s">
        <v>184</v>
      </c>
      <c r="H2218" s="5">
        <v>359.22</v>
      </c>
      <c r="I2218" s="5">
        <v>0</v>
      </c>
      <c r="J2218" s="5">
        <v>359.22</v>
      </c>
      <c r="K2218" t="s">
        <v>37</v>
      </c>
      <c r="L2218">
        <f>_xlfn.XLOOKUP(M2218,Sheet6!B:B,Sheet6!A:A,"",0)</f>
        <v>0</v>
      </c>
      <c r="M2218" t="s">
        <v>38</v>
      </c>
      <c r="P2218" t="s">
        <v>24</v>
      </c>
      <c r="Q2218" t="s">
        <v>1628</v>
      </c>
      <c r="R2218" t="s">
        <v>1920</v>
      </c>
      <c r="S2218" t="s">
        <v>1921</v>
      </c>
      <c r="T2218" t="s">
        <v>28</v>
      </c>
      <c r="U2218" s="6">
        <v>45923.561145486114</v>
      </c>
      <c r="V2218" t="s">
        <v>29</v>
      </c>
    </row>
    <row r="2219" spans="1:22">
      <c r="A2219" s="2">
        <v>2025</v>
      </c>
      <c r="B2219" s="3">
        <v>8</v>
      </c>
      <c r="C2219" s="4">
        <v>45917</v>
      </c>
      <c r="D2219" s="2">
        <v>84916</v>
      </c>
      <c r="E2219" s="2">
        <v>2</v>
      </c>
      <c r="F2219" t="s">
        <v>43</v>
      </c>
      <c r="G2219" t="s">
        <v>44</v>
      </c>
      <c r="H2219" s="5">
        <v>459.64</v>
      </c>
      <c r="I2219" s="5">
        <v>0</v>
      </c>
      <c r="J2219" s="5">
        <v>459.64</v>
      </c>
      <c r="K2219" t="s">
        <v>55</v>
      </c>
      <c r="L2219">
        <f>_xlfn.XLOOKUP(M2219,Sheet6!B:B,Sheet6!A:A,"",0)</f>
        <v>177</v>
      </c>
      <c r="M2219" t="s">
        <v>56</v>
      </c>
      <c r="P2219" t="s">
        <v>24</v>
      </c>
      <c r="Q2219" t="s">
        <v>1922</v>
      </c>
      <c r="R2219" t="s">
        <v>1923</v>
      </c>
      <c r="S2219" t="s">
        <v>1924</v>
      </c>
      <c r="T2219" t="s">
        <v>28</v>
      </c>
      <c r="U2219" s="6">
        <v>45923.561170601854</v>
      </c>
      <c r="V2219" t="s">
        <v>29</v>
      </c>
    </row>
    <row r="2220" spans="1:22">
      <c r="A2220" s="2">
        <v>2025</v>
      </c>
      <c r="B2220" s="3">
        <v>10</v>
      </c>
      <c r="C2220" s="4">
        <v>45916</v>
      </c>
      <c r="D2220" s="2">
        <v>84868</v>
      </c>
      <c r="E2220" s="2">
        <v>2</v>
      </c>
      <c r="F2220" t="s">
        <v>81</v>
      </c>
      <c r="G2220" t="s">
        <v>82</v>
      </c>
      <c r="H2220" s="5">
        <v>1300</v>
      </c>
      <c r="I2220" s="5">
        <v>0</v>
      </c>
      <c r="J2220" s="5">
        <v>1300</v>
      </c>
      <c r="K2220" t="s">
        <v>237</v>
      </c>
      <c r="L2220">
        <f>_xlfn.XLOOKUP(M2220,Sheet6!B:B,Sheet6!A:A,"",0)</f>
        <v>160</v>
      </c>
      <c r="M2220" t="s">
        <v>238</v>
      </c>
      <c r="P2220" t="s">
        <v>115</v>
      </c>
      <c r="Q2220" t="s">
        <v>856</v>
      </c>
      <c r="R2220" t="s">
        <v>1925</v>
      </c>
      <c r="S2220" t="s">
        <v>1926</v>
      </c>
      <c r="T2220" t="s">
        <v>28</v>
      </c>
      <c r="U2220" s="6">
        <v>45922.421803969904</v>
      </c>
      <c r="V2220" t="s">
        <v>29</v>
      </c>
    </row>
    <row r="2221" spans="1:22">
      <c r="A2221" s="2">
        <v>2025</v>
      </c>
      <c r="B2221" s="3">
        <v>10</v>
      </c>
      <c r="C2221" s="4">
        <v>45916</v>
      </c>
      <c r="D2221" s="2">
        <v>84868</v>
      </c>
      <c r="E2221" s="2">
        <v>3</v>
      </c>
      <c r="F2221" t="s">
        <v>81</v>
      </c>
      <c r="G2221" t="s">
        <v>82</v>
      </c>
      <c r="H2221" s="5">
        <v>1125</v>
      </c>
      <c r="I2221" s="5">
        <v>0</v>
      </c>
      <c r="J2221" s="5">
        <v>1125</v>
      </c>
      <c r="K2221" t="s">
        <v>393</v>
      </c>
      <c r="L2221">
        <f>_xlfn.XLOOKUP(M2221,Sheet6!B:B,Sheet6!A:A,"",0)</f>
        <v>176</v>
      </c>
      <c r="M2221" t="s">
        <v>394</v>
      </c>
      <c r="P2221" t="s">
        <v>115</v>
      </c>
      <c r="Q2221" t="s">
        <v>1927</v>
      </c>
      <c r="R2221" t="s">
        <v>1925</v>
      </c>
      <c r="S2221" t="s">
        <v>1926</v>
      </c>
      <c r="T2221" t="s">
        <v>28</v>
      </c>
      <c r="U2221" s="6">
        <v>45922.421803969904</v>
      </c>
      <c r="V2221" t="s">
        <v>29</v>
      </c>
    </row>
    <row r="2222" spans="1:22">
      <c r="A2222" s="2">
        <v>2025</v>
      </c>
      <c r="B2222" s="3">
        <v>10</v>
      </c>
      <c r="C2222" s="4">
        <v>45916</v>
      </c>
      <c r="D2222" s="2">
        <v>84868</v>
      </c>
      <c r="E2222" s="2">
        <v>4</v>
      </c>
      <c r="F2222" t="s">
        <v>81</v>
      </c>
      <c r="G2222" t="s">
        <v>82</v>
      </c>
      <c r="H2222" s="5">
        <v>894</v>
      </c>
      <c r="I2222" s="5">
        <v>0</v>
      </c>
      <c r="J2222" s="5">
        <v>894</v>
      </c>
      <c r="K2222" t="s">
        <v>227</v>
      </c>
      <c r="L2222">
        <f>_xlfn.XLOOKUP(M2222,Sheet6!B:B,Sheet6!A:A,"",0)</f>
        <v>95</v>
      </c>
      <c r="M2222" t="s">
        <v>228</v>
      </c>
      <c r="P2222" t="s">
        <v>115</v>
      </c>
      <c r="Q2222" t="s">
        <v>1927</v>
      </c>
      <c r="R2222" t="s">
        <v>1925</v>
      </c>
      <c r="S2222" t="s">
        <v>1926</v>
      </c>
      <c r="T2222" t="s">
        <v>28</v>
      </c>
      <c r="U2222" s="6">
        <v>45922.421803969904</v>
      </c>
      <c r="V2222" t="s">
        <v>29</v>
      </c>
    </row>
    <row r="2223" spans="1:22">
      <c r="A2223" s="2">
        <v>2025</v>
      </c>
      <c r="B2223" s="3">
        <v>10</v>
      </c>
      <c r="C2223" s="4">
        <v>45916</v>
      </c>
      <c r="D2223" s="2">
        <v>84868</v>
      </c>
      <c r="E2223" s="2">
        <v>5</v>
      </c>
      <c r="F2223" t="s">
        <v>81</v>
      </c>
      <c r="G2223" t="s">
        <v>82</v>
      </c>
      <c r="H2223" s="5">
        <v>1100</v>
      </c>
      <c r="I2223" s="5">
        <v>0</v>
      </c>
      <c r="J2223" s="5">
        <v>1100</v>
      </c>
      <c r="K2223" t="s">
        <v>60</v>
      </c>
      <c r="L2223">
        <f>_xlfn.XLOOKUP(M2223,Sheet6!B:B,Sheet6!A:A,"",0)</f>
        <v>225</v>
      </c>
      <c r="M2223" t="s">
        <v>61</v>
      </c>
      <c r="P2223" t="s">
        <v>115</v>
      </c>
      <c r="Q2223" t="s">
        <v>1927</v>
      </c>
      <c r="R2223" t="s">
        <v>1925</v>
      </c>
      <c r="S2223" t="s">
        <v>1926</v>
      </c>
      <c r="T2223" t="s">
        <v>28</v>
      </c>
      <c r="U2223" s="6">
        <v>45922.421803969904</v>
      </c>
      <c r="V2223" t="s">
        <v>29</v>
      </c>
    </row>
    <row r="2224" spans="1:22">
      <c r="A2224" s="2">
        <v>2025</v>
      </c>
      <c r="B2224" s="3">
        <v>10</v>
      </c>
      <c r="C2224" s="4">
        <v>45916</v>
      </c>
      <c r="D2224" s="2">
        <v>84868</v>
      </c>
      <c r="E2224" s="2">
        <v>6</v>
      </c>
      <c r="F2224" t="s">
        <v>81</v>
      </c>
      <c r="G2224" t="s">
        <v>82</v>
      </c>
      <c r="H2224" s="5">
        <v>1200</v>
      </c>
      <c r="I2224" s="5">
        <v>0</v>
      </c>
      <c r="J2224" s="5">
        <v>1200</v>
      </c>
      <c r="K2224" t="s">
        <v>397</v>
      </c>
      <c r="L2224">
        <f>_xlfn.XLOOKUP(M2224,Sheet6!B:B,Sheet6!A:A,"",0)</f>
        <v>246</v>
      </c>
      <c r="M2224" t="s">
        <v>398</v>
      </c>
      <c r="P2224" t="s">
        <v>115</v>
      </c>
      <c r="Q2224" t="s">
        <v>1927</v>
      </c>
      <c r="R2224" t="s">
        <v>1925</v>
      </c>
      <c r="S2224" t="s">
        <v>1926</v>
      </c>
      <c r="T2224" t="s">
        <v>28</v>
      </c>
      <c r="U2224" s="6">
        <v>45922.421803969904</v>
      </c>
      <c r="V2224" t="s">
        <v>29</v>
      </c>
    </row>
    <row r="2225" spans="1:22">
      <c r="A2225" s="2">
        <v>2025</v>
      </c>
      <c r="B2225" s="3">
        <v>10</v>
      </c>
      <c r="C2225" s="4">
        <v>45916</v>
      </c>
      <c r="D2225" s="2">
        <v>84868</v>
      </c>
      <c r="E2225" s="2">
        <v>7</v>
      </c>
      <c r="F2225" t="s">
        <v>81</v>
      </c>
      <c r="G2225" t="s">
        <v>82</v>
      </c>
      <c r="H2225" s="5">
        <v>1200</v>
      </c>
      <c r="I2225" s="5">
        <v>0</v>
      </c>
      <c r="J2225" s="5">
        <v>1200</v>
      </c>
      <c r="K2225" t="s">
        <v>409</v>
      </c>
      <c r="L2225">
        <f>_xlfn.XLOOKUP(M2225,Sheet6!B:B,Sheet6!A:A,"",0)</f>
        <v>231</v>
      </c>
      <c r="M2225" t="s">
        <v>410</v>
      </c>
      <c r="P2225" t="s">
        <v>115</v>
      </c>
      <c r="Q2225" t="s">
        <v>1927</v>
      </c>
      <c r="R2225" t="s">
        <v>1925</v>
      </c>
      <c r="S2225" t="s">
        <v>1926</v>
      </c>
      <c r="T2225" t="s">
        <v>28</v>
      </c>
      <c r="U2225" s="6">
        <v>45922.421803969904</v>
      </c>
      <c r="V2225" t="s">
        <v>29</v>
      </c>
    </row>
    <row r="2226" spans="1:22">
      <c r="A2226" s="2">
        <v>2025</v>
      </c>
      <c r="B2226" s="3">
        <v>10</v>
      </c>
      <c r="C2226" s="4">
        <v>45916</v>
      </c>
      <c r="D2226" s="2">
        <v>84868</v>
      </c>
      <c r="E2226" s="2">
        <v>8</v>
      </c>
      <c r="F2226" t="s">
        <v>81</v>
      </c>
      <c r="G2226" t="s">
        <v>82</v>
      </c>
      <c r="H2226" s="5">
        <v>1200</v>
      </c>
      <c r="I2226" s="5">
        <v>0</v>
      </c>
      <c r="J2226" s="5">
        <v>1200</v>
      </c>
      <c r="K2226" t="s">
        <v>413</v>
      </c>
      <c r="L2226">
        <f>_xlfn.XLOOKUP(M2226,Sheet6!B:B,Sheet6!A:A,"",0)</f>
        <v>199</v>
      </c>
      <c r="M2226" t="s">
        <v>414</v>
      </c>
      <c r="P2226" t="s">
        <v>115</v>
      </c>
      <c r="Q2226" t="s">
        <v>1927</v>
      </c>
      <c r="R2226" t="s">
        <v>1925</v>
      </c>
      <c r="S2226" t="s">
        <v>1926</v>
      </c>
      <c r="T2226" t="s">
        <v>28</v>
      </c>
      <c r="U2226" s="6">
        <v>45922.421803969904</v>
      </c>
      <c r="V2226" t="s">
        <v>29</v>
      </c>
    </row>
    <row r="2227" spans="1:22">
      <c r="A2227" s="2">
        <v>2025</v>
      </c>
      <c r="B2227" s="3">
        <v>10</v>
      </c>
      <c r="C2227" s="4">
        <v>45916</v>
      </c>
      <c r="D2227" s="2">
        <v>84868</v>
      </c>
      <c r="E2227" s="2">
        <v>9</v>
      </c>
      <c r="F2227" t="s">
        <v>81</v>
      </c>
      <c r="G2227" t="s">
        <v>82</v>
      </c>
      <c r="H2227" s="5">
        <v>1019</v>
      </c>
      <c r="I2227" s="5">
        <v>0</v>
      </c>
      <c r="J2227" s="5">
        <v>1019</v>
      </c>
      <c r="K2227" t="s">
        <v>500</v>
      </c>
      <c r="L2227">
        <f>_xlfn.XLOOKUP(M2227,Sheet6!B:B,Sheet6!A:A,"",0)</f>
        <v>292</v>
      </c>
      <c r="M2227" t="s">
        <v>501</v>
      </c>
      <c r="P2227" t="s">
        <v>115</v>
      </c>
      <c r="Q2227" t="s">
        <v>1927</v>
      </c>
      <c r="R2227" t="s">
        <v>1925</v>
      </c>
      <c r="S2227" t="s">
        <v>1926</v>
      </c>
      <c r="T2227" t="s">
        <v>28</v>
      </c>
      <c r="U2227" s="6">
        <v>45922.421803969904</v>
      </c>
      <c r="V2227" t="s">
        <v>29</v>
      </c>
    </row>
    <row r="2228" spans="1:22">
      <c r="A2228" s="2">
        <v>2025</v>
      </c>
      <c r="B2228" s="3">
        <v>10</v>
      </c>
      <c r="C2228" s="4">
        <v>45916</v>
      </c>
      <c r="D2228" s="2">
        <v>84868</v>
      </c>
      <c r="E2228" s="2">
        <v>10</v>
      </c>
      <c r="F2228" t="s">
        <v>81</v>
      </c>
      <c r="G2228" t="s">
        <v>82</v>
      </c>
      <c r="H2228" s="5">
        <v>1250</v>
      </c>
      <c r="I2228" s="5">
        <v>0</v>
      </c>
      <c r="J2228" s="5">
        <v>1250</v>
      </c>
      <c r="K2228" t="s">
        <v>108</v>
      </c>
      <c r="L2228">
        <f>_xlfn.XLOOKUP(M2228,Sheet6!B:B,Sheet6!A:A,"",0)</f>
        <v>241</v>
      </c>
      <c r="M2228" t="s">
        <v>109</v>
      </c>
      <c r="P2228" t="s">
        <v>115</v>
      </c>
      <c r="Q2228" t="s">
        <v>1927</v>
      </c>
      <c r="R2228" t="s">
        <v>1925</v>
      </c>
      <c r="S2228" t="s">
        <v>1926</v>
      </c>
      <c r="T2228" t="s">
        <v>28</v>
      </c>
      <c r="U2228" s="6">
        <v>45922.421803969904</v>
      </c>
      <c r="V2228" t="s">
        <v>29</v>
      </c>
    </row>
    <row r="2229" spans="1:22">
      <c r="A2229" s="2">
        <v>2025</v>
      </c>
      <c r="B2229" s="3">
        <v>10</v>
      </c>
      <c r="C2229" s="4">
        <v>45916</v>
      </c>
      <c r="D2229" s="2">
        <v>84917</v>
      </c>
      <c r="E2229" s="2">
        <v>2</v>
      </c>
      <c r="F2229" t="s">
        <v>81</v>
      </c>
      <c r="G2229" t="s">
        <v>82</v>
      </c>
      <c r="H2229" s="5">
        <v>3200</v>
      </c>
      <c r="I2229" s="5">
        <v>0</v>
      </c>
      <c r="J2229" s="5">
        <v>3200</v>
      </c>
      <c r="K2229" t="s">
        <v>1427</v>
      </c>
      <c r="L2229">
        <f>_xlfn.XLOOKUP(M2229,Sheet6!B:B,Sheet6!A:A,"",0)</f>
        <v>390</v>
      </c>
      <c r="M2229" t="s">
        <v>1428</v>
      </c>
      <c r="P2229" t="s">
        <v>47</v>
      </c>
      <c r="Q2229" t="s">
        <v>1928</v>
      </c>
      <c r="R2229" t="s">
        <v>1929</v>
      </c>
      <c r="S2229" t="s">
        <v>1930</v>
      </c>
      <c r="T2229" t="s">
        <v>28</v>
      </c>
      <c r="U2229" s="6">
        <v>45923.561211886576</v>
      </c>
      <c r="V2229" t="s">
        <v>29</v>
      </c>
    </row>
    <row r="2230" spans="1:22">
      <c r="A2230" s="2">
        <v>2025</v>
      </c>
      <c r="B2230" s="3">
        <v>9</v>
      </c>
      <c r="C2230" s="4">
        <v>45916</v>
      </c>
      <c r="D2230" s="2">
        <v>84918</v>
      </c>
      <c r="E2230" s="2">
        <v>2</v>
      </c>
      <c r="F2230" t="s">
        <v>81</v>
      </c>
      <c r="G2230" t="s">
        <v>82</v>
      </c>
      <c r="H2230" s="5">
        <v>1672.02</v>
      </c>
      <c r="I2230" s="5">
        <v>0</v>
      </c>
      <c r="J2230" s="5">
        <v>1672.02</v>
      </c>
      <c r="K2230" t="s">
        <v>83</v>
      </c>
      <c r="L2230">
        <f>_xlfn.XLOOKUP(M2230,Sheet6!B:B,Sheet6!A:A,"",0)</f>
        <v>291</v>
      </c>
      <c r="M2230" t="s">
        <v>84</v>
      </c>
      <c r="P2230" t="s">
        <v>47</v>
      </c>
      <c r="Q2230" t="s">
        <v>1931</v>
      </c>
      <c r="R2230" t="s">
        <v>1932</v>
      </c>
      <c r="S2230" t="s">
        <v>1933</v>
      </c>
      <c r="T2230" t="s">
        <v>28</v>
      </c>
      <c r="U2230" s="6">
        <v>45923.561265509263</v>
      </c>
      <c r="V2230" t="s">
        <v>29</v>
      </c>
    </row>
    <row r="2231" spans="1:22">
      <c r="A2231" s="2">
        <v>2025</v>
      </c>
      <c r="B2231" s="3">
        <v>9</v>
      </c>
      <c r="C2231" s="4">
        <v>45916</v>
      </c>
      <c r="D2231" s="2">
        <v>84918</v>
      </c>
      <c r="E2231" s="2">
        <v>3</v>
      </c>
      <c r="F2231" t="s">
        <v>81</v>
      </c>
      <c r="G2231" t="s">
        <v>82</v>
      </c>
      <c r="H2231" s="5">
        <v>111.47</v>
      </c>
      <c r="I2231" s="5">
        <v>0</v>
      </c>
      <c r="J2231" s="5">
        <v>111.47</v>
      </c>
      <c r="K2231" t="s">
        <v>88</v>
      </c>
      <c r="L2231">
        <f>_xlfn.XLOOKUP(M2231,Sheet6!B:B,Sheet6!A:A,"",0)</f>
        <v>279</v>
      </c>
      <c r="M2231" t="s">
        <v>89</v>
      </c>
      <c r="P2231" t="s">
        <v>47</v>
      </c>
      <c r="Q2231" t="s">
        <v>1931</v>
      </c>
      <c r="R2231" t="s">
        <v>1932</v>
      </c>
      <c r="S2231" t="s">
        <v>1933</v>
      </c>
      <c r="T2231" t="s">
        <v>28</v>
      </c>
      <c r="U2231" s="6">
        <v>45923.561265509263</v>
      </c>
      <c r="V2231" t="s">
        <v>29</v>
      </c>
    </row>
    <row r="2232" spans="1:22">
      <c r="A2232" s="2">
        <v>2025</v>
      </c>
      <c r="B2232" s="3">
        <v>9</v>
      </c>
      <c r="C2232" s="4">
        <v>45916</v>
      </c>
      <c r="D2232" s="2">
        <v>84918</v>
      </c>
      <c r="E2232" s="2">
        <v>4</v>
      </c>
      <c r="F2232" t="s">
        <v>81</v>
      </c>
      <c r="G2232" t="s">
        <v>82</v>
      </c>
      <c r="H2232" s="5">
        <v>222.94</v>
      </c>
      <c r="I2232" s="5">
        <v>0</v>
      </c>
      <c r="J2232" s="5">
        <v>222.94</v>
      </c>
      <c r="K2232" t="s">
        <v>1626</v>
      </c>
      <c r="L2232">
        <f>_xlfn.XLOOKUP(M2232,Sheet6!B:B,Sheet6!A:A,"",0)</f>
        <v>273</v>
      </c>
      <c r="M2232" t="s">
        <v>1627</v>
      </c>
      <c r="P2232" t="s">
        <v>47</v>
      </c>
      <c r="Q2232" t="s">
        <v>1931</v>
      </c>
      <c r="R2232" t="s">
        <v>1932</v>
      </c>
      <c r="S2232" t="s">
        <v>1933</v>
      </c>
      <c r="T2232" t="s">
        <v>28</v>
      </c>
      <c r="U2232" s="6">
        <v>45923.561265509263</v>
      </c>
      <c r="V2232" t="s">
        <v>29</v>
      </c>
    </row>
    <row r="2233" spans="1:22">
      <c r="A2233" s="2">
        <v>2025</v>
      </c>
      <c r="B2233" s="3">
        <v>10</v>
      </c>
      <c r="C2233" s="4">
        <v>45916</v>
      </c>
      <c r="D2233" s="2">
        <v>84919</v>
      </c>
      <c r="E2233" s="2">
        <v>2</v>
      </c>
      <c r="F2233" t="s">
        <v>81</v>
      </c>
      <c r="G2233" t="s">
        <v>82</v>
      </c>
      <c r="H2233" s="5">
        <v>1552.05</v>
      </c>
      <c r="I2233" s="5">
        <v>0</v>
      </c>
      <c r="J2233" s="5">
        <v>1552.05</v>
      </c>
      <c r="K2233" t="s">
        <v>387</v>
      </c>
      <c r="L2233">
        <f>_xlfn.XLOOKUP(M2233,Sheet6!B:B,Sheet6!A:A,"",0)</f>
        <v>206</v>
      </c>
      <c r="M2233" t="s">
        <v>388</v>
      </c>
      <c r="P2233" t="s">
        <v>115</v>
      </c>
      <c r="Q2233" t="s">
        <v>1934</v>
      </c>
      <c r="R2233" t="s">
        <v>1935</v>
      </c>
      <c r="S2233" t="s">
        <v>1936</v>
      </c>
      <c r="T2233" t="s">
        <v>28</v>
      </c>
      <c r="U2233" s="6">
        <v>45923.561305289353</v>
      </c>
      <c r="V2233" t="s">
        <v>29</v>
      </c>
    </row>
    <row r="2234" spans="1:22">
      <c r="A2234" s="2">
        <v>2025</v>
      </c>
      <c r="B2234" s="3">
        <v>10</v>
      </c>
      <c r="C2234" s="4">
        <v>45916</v>
      </c>
      <c r="D2234" s="2">
        <v>84920</v>
      </c>
      <c r="E2234" s="2">
        <v>2</v>
      </c>
      <c r="F2234" t="s">
        <v>81</v>
      </c>
      <c r="G2234" t="s">
        <v>82</v>
      </c>
      <c r="H2234" s="5">
        <v>1093.05</v>
      </c>
      <c r="I2234" s="5">
        <v>0</v>
      </c>
      <c r="J2234" s="5">
        <v>1093.05</v>
      </c>
      <c r="K2234" t="s">
        <v>431</v>
      </c>
      <c r="L2234">
        <f>_xlfn.XLOOKUP(M2234,Sheet6!B:B,Sheet6!A:A,"",0)</f>
        <v>219</v>
      </c>
      <c r="M2234" t="s">
        <v>432</v>
      </c>
      <c r="P2234" t="s">
        <v>115</v>
      </c>
      <c r="Q2234" t="s">
        <v>1937</v>
      </c>
      <c r="R2234" t="s">
        <v>1938</v>
      </c>
      <c r="S2234" t="s">
        <v>1939</v>
      </c>
      <c r="T2234" t="s">
        <v>28</v>
      </c>
      <c r="U2234" s="6">
        <v>45923.561331828707</v>
      </c>
      <c r="V2234" t="s">
        <v>29</v>
      </c>
    </row>
    <row r="2235" spans="1:22">
      <c r="A2235" s="2">
        <v>2025</v>
      </c>
      <c r="B2235" s="3">
        <v>9</v>
      </c>
      <c r="C2235" s="4">
        <v>45916</v>
      </c>
      <c r="D2235" s="2">
        <v>84921</v>
      </c>
      <c r="E2235" s="2">
        <v>2</v>
      </c>
      <c r="F2235" t="s">
        <v>81</v>
      </c>
      <c r="G2235" t="s">
        <v>82</v>
      </c>
      <c r="H2235" s="5">
        <v>40</v>
      </c>
      <c r="I2235" s="5">
        <v>0</v>
      </c>
      <c r="J2235" s="5">
        <v>40</v>
      </c>
      <c r="K2235" t="s">
        <v>1427</v>
      </c>
      <c r="L2235">
        <f>_xlfn.XLOOKUP(M2235,Sheet6!B:B,Sheet6!A:A,"",0)</f>
        <v>390</v>
      </c>
      <c r="M2235" t="s">
        <v>1428</v>
      </c>
      <c r="P2235" t="s">
        <v>24</v>
      </c>
      <c r="Q2235" t="s">
        <v>1940</v>
      </c>
      <c r="R2235" t="s">
        <v>1941</v>
      </c>
      <c r="S2235" t="s">
        <v>1942</v>
      </c>
      <c r="T2235" t="s">
        <v>28</v>
      </c>
      <c r="U2235" s="6">
        <v>45923.561365937501</v>
      </c>
      <c r="V2235" t="s">
        <v>29</v>
      </c>
    </row>
    <row r="2236" spans="1:22">
      <c r="A2236" s="2">
        <v>2025</v>
      </c>
      <c r="B2236" s="3">
        <v>10</v>
      </c>
      <c r="C2236" s="4">
        <v>45916</v>
      </c>
      <c r="D2236" s="2">
        <v>84922</v>
      </c>
      <c r="E2236" s="2">
        <v>2</v>
      </c>
      <c r="F2236" t="s">
        <v>81</v>
      </c>
      <c r="G2236" t="s">
        <v>82</v>
      </c>
      <c r="H2236" s="5">
        <v>1400.53</v>
      </c>
      <c r="I2236" s="5">
        <v>0</v>
      </c>
      <c r="J2236" s="5">
        <v>1400.53</v>
      </c>
      <c r="K2236" t="s">
        <v>419</v>
      </c>
      <c r="L2236">
        <f>_xlfn.XLOOKUP(M2236,Sheet6!B:B,Sheet6!A:A,"",0)</f>
        <v>249</v>
      </c>
      <c r="M2236" t="s">
        <v>420</v>
      </c>
      <c r="P2236" t="s">
        <v>115</v>
      </c>
      <c r="Q2236" t="s">
        <v>1937</v>
      </c>
      <c r="R2236" t="s">
        <v>1943</v>
      </c>
      <c r="S2236" t="s">
        <v>1944</v>
      </c>
      <c r="T2236" t="s">
        <v>28</v>
      </c>
      <c r="U2236" s="6">
        <v>45923.561391053241</v>
      </c>
      <c r="V2236" t="s">
        <v>29</v>
      </c>
    </row>
    <row r="2237" spans="1:22">
      <c r="A2237" s="2">
        <v>2025</v>
      </c>
      <c r="B2237" s="3">
        <v>10</v>
      </c>
      <c r="C2237" s="4">
        <v>45916</v>
      </c>
      <c r="D2237" s="2">
        <v>84923</v>
      </c>
      <c r="E2237" s="2">
        <v>2</v>
      </c>
      <c r="F2237" t="s">
        <v>81</v>
      </c>
      <c r="G2237" t="s">
        <v>82</v>
      </c>
      <c r="H2237" s="5">
        <v>1400.53</v>
      </c>
      <c r="I2237" s="5">
        <v>0</v>
      </c>
      <c r="J2237" s="5">
        <v>1400.53</v>
      </c>
      <c r="K2237" t="s">
        <v>100</v>
      </c>
      <c r="L2237">
        <f>_xlfn.XLOOKUP(M2237,Sheet6!B:B,Sheet6!A:A,"",0)</f>
        <v>193</v>
      </c>
      <c r="M2237" t="s">
        <v>101</v>
      </c>
      <c r="P2237" t="s">
        <v>115</v>
      </c>
      <c r="Q2237" t="s">
        <v>1937</v>
      </c>
      <c r="R2237" t="s">
        <v>1945</v>
      </c>
      <c r="S2237" t="s">
        <v>1946</v>
      </c>
      <c r="T2237" t="s">
        <v>28</v>
      </c>
      <c r="U2237" s="6">
        <v>45923.561421724538</v>
      </c>
      <c r="V2237" t="s">
        <v>29</v>
      </c>
    </row>
    <row r="2238" spans="1:22">
      <c r="A2238" s="2">
        <v>2025</v>
      </c>
      <c r="B2238" s="3">
        <v>10</v>
      </c>
      <c r="C2238" s="4">
        <v>45916</v>
      </c>
      <c r="D2238" s="2">
        <v>84924</v>
      </c>
      <c r="E2238" s="2">
        <v>2</v>
      </c>
      <c r="F2238" t="s">
        <v>81</v>
      </c>
      <c r="G2238" t="s">
        <v>82</v>
      </c>
      <c r="H2238" s="5">
        <v>1400.53</v>
      </c>
      <c r="I2238" s="5">
        <v>0</v>
      </c>
      <c r="J2238" s="5">
        <v>1400.53</v>
      </c>
      <c r="K2238" t="s">
        <v>405</v>
      </c>
      <c r="L2238">
        <f>_xlfn.XLOOKUP(M2238,Sheet6!B:B,Sheet6!A:A,"",0)</f>
        <v>217</v>
      </c>
      <c r="M2238" t="s">
        <v>406</v>
      </c>
      <c r="P2238" t="s">
        <v>115</v>
      </c>
      <c r="Q2238" t="s">
        <v>1937</v>
      </c>
      <c r="R2238" t="s">
        <v>1947</v>
      </c>
      <c r="S2238" t="s">
        <v>1948</v>
      </c>
      <c r="T2238" t="s">
        <v>28</v>
      </c>
      <c r="U2238" s="6">
        <v>45923.561484606478</v>
      </c>
      <c r="V2238" t="s">
        <v>29</v>
      </c>
    </row>
    <row r="2239" spans="1:22">
      <c r="A2239" s="2">
        <v>2025</v>
      </c>
      <c r="B2239" s="3">
        <v>9</v>
      </c>
      <c r="C2239" s="4">
        <v>45916</v>
      </c>
      <c r="D2239" s="2">
        <v>84925</v>
      </c>
      <c r="E2239" s="2">
        <v>2</v>
      </c>
      <c r="F2239" t="s">
        <v>43</v>
      </c>
      <c r="G2239" t="s">
        <v>44</v>
      </c>
      <c r="H2239" s="5">
        <v>1600</v>
      </c>
      <c r="I2239" s="5">
        <v>0</v>
      </c>
      <c r="J2239" s="5">
        <v>1600</v>
      </c>
      <c r="K2239" t="s">
        <v>496</v>
      </c>
      <c r="L2239">
        <f>_xlfn.XLOOKUP(M2239,Sheet6!B:B,Sheet6!A:A,"",0)</f>
        <v>221</v>
      </c>
      <c r="M2239" t="s">
        <v>497</v>
      </c>
      <c r="P2239" t="s">
        <v>24</v>
      </c>
      <c r="Q2239" t="s">
        <v>1949</v>
      </c>
      <c r="R2239" t="s">
        <v>1950</v>
      </c>
      <c r="S2239" t="s">
        <v>1951</v>
      </c>
      <c r="T2239" t="s">
        <v>28</v>
      </c>
      <c r="U2239" s="6">
        <v>45923.561583449075</v>
      </c>
      <c r="V2239" t="s">
        <v>29</v>
      </c>
    </row>
    <row r="2240" spans="1:22">
      <c r="A2240" s="2">
        <v>2025</v>
      </c>
      <c r="B2240" s="3">
        <v>9</v>
      </c>
      <c r="C2240" s="4">
        <v>45915</v>
      </c>
      <c r="D2240" s="2">
        <v>84003</v>
      </c>
      <c r="E2240" s="2">
        <v>2</v>
      </c>
      <c r="F2240" t="s">
        <v>81</v>
      </c>
      <c r="G2240" t="s">
        <v>82</v>
      </c>
      <c r="H2240" s="5">
        <v>1430</v>
      </c>
      <c r="I2240" s="5">
        <v>0</v>
      </c>
      <c r="J2240" s="5">
        <v>1430</v>
      </c>
      <c r="K2240" t="s">
        <v>407</v>
      </c>
      <c r="L2240">
        <f>_xlfn.XLOOKUP(M2240,Sheet6!B:B,Sheet6!A:A,"",0)</f>
        <v>202</v>
      </c>
      <c r="M2240" t="s">
        <v>408</v>
      </c>
      <c r="P2240" t="s">
        <v>115</v>
      </c>
      <c r="Q2240" t="s">
        <v>1765</v>
      </c>
      <c r="R2240" t="s">
        <v>1952</v>
      </c>
      <c r="S2240" t="s">
        <v>1953</v>
      </c>
      <c r="T2240" t="s">
        <v>28</v>
      </c>
      <c r="U2240" s="6">
        <v>45890.594006712963</v>
      </c>
      <c r="V2240" t="s">
        <v>29</v>
      </c>
    </row>
    <row r="2241" spans="1:22">
      <c r="A2241" s="2">
        <v>2025</v>
      </c>
      <c r="B2241" s="3">
        <v>10</v>
      </c>
      <c r="C2241" s="4">
        <v>45915</v>
      </c>
      <c r="D2241" s="2">
        <v>84546</v>
      </c>
      <c r="E2241" s="2">
        <v>2</v>
      </c>
      <c r="F2241" t="s">
        <v>81</v>
      </c>
      <c r="G2241" t="s">
        <v>82</v>
      </c>
      <c r="H2241" s="5">
        <v>2561.5</v>
      </c>
      <c r="I2241" s="5">
        <v>0</v>
      </c>
      <c r="J2241" s="5">
        <v>2561.5</v>
      </c>
      <c r="K2241" t="s">
        <v>245</v>
      </c>
      <c r="L2241">
        <f>_xlfn.XLOOKUP(M2241,Sheet6!B:B,Sheet6!A:A,"",0)</f>
        <v>227</v>
      </c>
      <c r="M2241" t="s">
        <v>246</v>
      </c>
      <c r="P2241" t="s">
        <v>115</v>
      </c>
      <c r="Q2241" t="s">
        <v>1954</v>
      </c>
      <c r="R2241" t="s">
        <v>1955</v>
      </c>
      <c r="S2241" t="s">
        <v>1956</v>
      </c>
      <c r="T2241" t="s">
        <v>28</v>
      </c>
      <c r="U2241" s="6">
        <v>45915.336014155095</v>
      </c>
      <c r="V2241" t="s">
        <v>29</v>
      </c>
    </row>
    <row r="2242" spans="1:22">
      <c r="A2242" s="2">
        <v>2025</v>
      </c>
      <c r="B2242" s="3">
        <v>10</v>
      </c>
      <c r="C2242" s="4">
        <v>45915</v>
      </c>
      <c r="D2242" s="2">
        <v>84635</v>
      </c>
      <c r="E2242" s="2">
        <v>2</v>
      </c>
      <c r="F2242" t="s">
        <v>81</v>
      </c>
      <c r="G2242" t="s">
        <v>82</v>
      </c>
      <c r="H2242" s="5">
        <v>4140</v>
      </c>
      <c r="I2242" s="5">
        <v>0</v>
      </c>
      <c r="J2242" s="5">
        <v>4140</v>
      </c>
      <c r="K2242" t="s">
        <v>269</v>
      </c>
      <c r="L2242">
        <f>_xlfn.XLOOKUP(M2242,Sheet6!B:B,Sheet6!A:A,"",0)</f>
        <v>165</v>
      </c>
      <c r="M2242" t="s">
        <v>270</v>
      </c>
      <c r="P2242" t="s">
        <v>115</v>
      </c>
      <c r="Q2242" t="s">
        <v>1957</v>
      </c>
      <c r="R2242" t="s">
        <v>1958</v>
      </c>
      <c r="S2242" t="s">
        <v>1959</v>
      </c>
      <c r="T2242" t="s">
        <v>28</v>
      </c>
      <c r="U2242" s="6">
        <v>45915.496575497687</v>
      </c>
      <c r="V2242" t="s">
        <v>29</v>
      </c>
    </row>
    <row r="2243" spans="1:22">
      <c r="A2243" s="2">
        <v>2025</v>
      </c>
      <c r="B2243" s="3">
        <v>10</v>
      </c>
      <c r="C2243" s="4">
        <v>45915</v>
      </c>
      <c r="D2243" s="2">
        <v>84635</v>
      </c>
      <c r="E2243" s="2">
        <v>3</v>
      </c>
      <c r="F2243" t="s">
        <v>43</v>
      </c>
      <c r="G2243" t="s">
        <v>44</v>
      </c>
      <c r="H2243" s="5">
        <v>222</v>
      </c>
      <c r="I2243" s="5">
        <v>0</v>
      </c>
      <c r="J2243" s="5">
        <v>222</v>
      </c>
      <c r="K2243" t="s">
        <v>269</v>
      </c>
      <c r="L2243">
        <f>_xlfn.XLOOKUP(M2243,Sheet6!B:B,Sheet6!A:A,"",0)</f>
        <v>165</v>
      </c>
      <c r="M2243" t="s">
        <v>270</v>
      </c>
      <c r="P2243" t="s">
        <v>115</v>
      </c>
      <c r="Q2243" t="s">
        <v>1957</v>
      </c>
      <c r="R2243" t="s">
        <v>1958</v>
      </c>
      <c r="S2243" t="s">
        <v>1959</v>
      </c>
      <c r="T2243" t="s">
        <v>28</v>
      </c>
      <c r="U2243" s="6">
        <v>45915.496575497687</v>
      </c>
      <c r="V2243" t="s">
        <v>29</v>
      </c>
    </row>
    <row r="2244" spans="1:22">
      <c r="A2244" s="2">
        <v>2025</v>
      </c>
      <c r="B2244" s="3">
        <v>10</v>
      </c>
      <c r="C2244" s="4">
        <v>45915</v>
      </c>
      <c r="D2244" s="2">
        <v>84635</v>
      </c>
      <c r="E2244" s="2">
        <v>4</v>
      </c>
      <c r="F2244" t="s">
        <v>1325</v>
      </c>
      <c r="G2244" t="s">
        <v>1326</v>
      </c>
      <c r="H2244" s="5">
        <v>50</v>
      </c>
      <c r="I2244" s="5">
        <v>0</v>
      </c>
      <c r="J2244" s="5">
        <v>50</v>
      </c>
      <c r="K2244" t="s">
        <v>269</v>
      </c>
      <c r="L2244">
        <f>_xlfn.XLOOKUP(M2244,Sheet6!B:B,Sheet6!A:A,"",0)</f>
        <v>165</v>
      </c>
      <c r="M2244" t="s">
        <v>270</v>
      </c>
      <c r="P2244" t="s">
        <v>115</v>
      </c>
      <c r="Q2244" t="s">
        <v>1957</v>
      </c>
      <c r="R2244" t="s">
        <v>1958</v>
      </c>
      <c r="S2244" t="s">
        <v>1959</v>
      </c>
      <c r="T2244" t="s">
        <v>28</v>
      </c>
      <c r="U2244" s="6">
        <v>45915.496575497687</v>
      </c>
      <c r="V2244" t="s">
        <v>29</v>
      </c>
    </row>
    <row r="2245" spans="1:22">
      <c r="A2245" s="2">
        <v>2025</v>
      </c>
      <c r="B2245" s="3">
        <v>10</v>
      </c>
      <c r="C2245" s="4">
        <v>45915</v>
      </c>
      <c r="D2245" s="2">
        <v>84637</v>
      </c>
      <c r="E2245" s="2">
        <v>2</v>
      </c>
      <c r="F2245" t="s">
        <v>81</v>
      </c>
      <c r="G2245" t="s">
        <v>82</v>
      </c>
      <c r="H2245" s="5">
        <v>2800</v>
      </c>
      <c r="I2245" s="5">
        <v>0</v>
      </c>
      <c r="J2245" s="5">
        <v>2800</v>
      </c>
      <c r="K2245" t="s">
        <v>233</v>
      </c>
      <c r="L2245">
        <f>_xlfn.XLOOKUP(M2245,Sheet6!B:B,Sheet6!A:A,"",0)</f>
        <v>178</v>
      </c>
      <c r="M2245" t="s">
        <v>234</v>
      </c>
      <c r="P2245" t="s">
        <v>24</v>
      </c>
      <c r="Q2245" t="s">
        <v>1960</v>
      </c>
      <c r="R2245" t="s">
        <v>1961</v>
      </c>
      <c r="S2245" t="s">
        <v>1962</v>
      </c>
      <c r="T2245" t="s">
        <v>28</v>
      </c>
      <c r="U2245" s="6">
        <v>45915.666051655091</v>
      </c>
      <c r="V2245" t="s">
        <v>29</v>
      </c>
    </row>
    <row r="2246" spans="1:22">
      <c r="A2246" s="2">
        <v>2025</v>
      </c>
      <c r="B2246" s="3">
        <v>10</v>
      </c>
      <c r="C2246" s="4">
        <v>45915</v>
      </c>
      <c r="D2246" s="2">
        <v>84639</v>
      </c>
      <c r="E2246" s="2">
        <v>2</v>
      </c>
      <c r="F2246" t="s">
        <v>81</v>
      </c>
      <c r="G2246" t="s">
        <v>82</v>
      </c>
      <c r="H2246" s="5">
        <v>2700</v>
      </c>
      <c r="I2246" s="5">
        <v>0</v>
      </c>
      <c r="J2246" s="5">
        <v>2700</v>
      </c>
      <c r="K2246" t="s">
        <v>55</v>
      </c>
      <c r="L2246">
        <f>_xlfn.XLOOKUP(M2246,Sheet6!B:B,Sheet6!A:A,"",0)</f>
        <v>177</v>
      </c>
      <c r="M2246" t="s">
        <v>56</v>
      </c>
      <c r="P2246" t="s">
        <v>24</v>
      </c>
      <c r="Q2246" t="s">
        <v>1960</v>
      </c>
      <c r="R2246" t="s">
        <v>1963</v>
      </c>
      <c r="S2246" t="s">
        <v>1964</v>
      </c>
      <c r="T2246" t="s">
        <v>28</v>
      </c>
      <c r="U2246" s="6">
        <v>45915.858646493056</v>
      </c>
      <c r="V2246" t="s">
        <v>29</v>
      </c>
    </row>
    <row r="2247" spans="1:22">
      <c r="A2247" s="2">
        <v>2025</v>
      </c>
      <c r="B2247" s="3">
        <v>10</v>
      </c>
      <c r="C2247" s="4">
        <v>45915</v>
      </c>
      <c r="D2247" s="2">
        <v>84665</v>
      </c>
      <c r="E2247" s="2">
        <v>2</v>
      </c>
      <c r="F2247" t="s">
        <v>81</v>
      </c>
      <c r="G2247" t="s">
        <v>82</v>
      </c>
      <c r="H2247" s="5">
        <v>0</v>
      </c>
      <c r="I2247" s="5">
        <v>6500</v>
      </c>
      <c r="J2247" s="5">
        <v>-6500</v>
      </c>
      <c r="K2247" t="s">
        <v>1965</v>
      </c>
      <c r="L2247">
        <f>_xlfn.XLOOKUP(M2247,Sheet6!B:B,Sheet6!A:A,"",0)</f>
        <v>366</v>
      </c>
      <c r="M2247" t="s">
        <v>1966</v>
      </c>
      <c r="P2247" t="s">
        <v>47</v>
      </c>
      <c r="Q2247" t="s">
        <v>1967</v>
      </c>
      <c r="R2247" t="s">
        <v>1968</v>
      </c>
      <c r="S2247" t="s">
        <v>1969</v>
      </c>
      <c r="T2247" t="s">
        <v>28</v>
      </c>
      <c r="U2247" s="6">
        <v>45916.664631331019</v>
      </c>
      <c r="V2247" t="s">
        <v>29</v>
      </c>
    </row>
    <row r="2248" spans="1:22">
      <c r="A2248" s="2">
        <v>2025</v>
      </c>
      <c r="B2248" s="3">
        <v>9</v>
      </c>
      <c r="C2248" s="4">
        <v>45915</v>
      </c>
      <c r="D2248" s="2">
        <v>84667</v>
      </c>
      <c r="E2248" s="2">
        <v>2</v>
      </c>
      <c r="F2248" t="s">
        <v>43</v>
      </c>
      <c r="G2248" t="s">
        <v>44</v>
      </c>
      <c r="H2248" s="5">
        <v>146.31</v>
      </c>
      <c r="I2248" s="5">
        <v>0</v>
      </c>
      <c r="J2248" s="5">
        <v>146.31</v>
      </c>
      <c r="K2248" t="s">
        <v>277</v>
      </c>
      <c r="L2248">
        <f>_xlfn.XLOOKUP(M2248,Sheet6!B:B,Sheet6!A:A,"",0)</f>
        <v>131</v>
      </c>
      <c r="M2248" t="s">
        <v>278</v>
      </c>
      <c r="P2248" t="s">
        <v>24</v>
      </c>
      <c r="Q2248" t="s">
        <v>1813</v>
      </c>
      <c r="R2248" t="s">
        <v>1970</v>
      </c>
      <c r="S2248" t="s">
        <v>1971</v>
      </c>
      <c r="T2248" t="s">
        <v>28</v>
      </c>
      <c r="U2248" s="6">
        <v>45917.323059872688</v>
      </c>
      <c r="V2248" t="s">
        <v>29</v>
      </c>
    </row>
    <row r="2249" spans="1:22">
      <c r="A2249" s="2">
        <v>2025</v>
      </c>
      <c r="B2249" s="3">
        <v>9</v>
      </c>
      <c r="C2249" s="4">
        <v>45915</v>
      </c>
      <c r="D2249" s="2">
        <v>84668</v>
      </c>
      <c r="E2249" s="2">
        <v>2</v>
      </c>
      <c r="F2249" t="s">
        <v>183</v>
      </c>
      <c r="G2249" t="s">
        <v>184</v>
      </c>
      <c r="H2249" s="5">
        <v>223.6</v>
      </c>
      <c r="I2249" s="5">
        <v>0</v>
      </c>
      <c r="J2249" s="5">
        <v>223.6</v>
      </c>
      <c r="K2249" t="s">
        <v>365</v>
      </c>
      <c r="L2249">
        <f>_xlfn.XLOOKUP(M2249,Sheet6!B:B,Sheet6!A:A,"",0)</f>
        <v>174</v>
      </c>
      <c r="M2249" t="s">
        <v>366</v>
      </c>
      <c r="P2249" t="s">
        <v>24</v>
      </c>
      <c r="Q2249" t="s">
        <v>1972</v>
      </c>
      <c r="R2249" t="s">
        <v>1973</v>
      </c>
      <c r="S2249" t="s">
        <v>1974</v>
      </c>
      <c r="T2249" t="s">
        <v>28</v>
      </c>
      <c r="U2249" s="6">
        <v>45917.323092858795</v>
      </c>
      <c r="V2249" t="s">
        <v>29</v>
      </c>
    </row>
    <row r="2250" spans="1:22">
      <c r="A2250" s="2">
        <v>2025</v>
      </c>
      <c r="B2250" s="3">
        <v>9</v>
      </c>
      <c r="C2250" s="4">
        <v>45915</v>
      </c>
      <c r="D2250" s="2">
        <v>84669</v>
      </c>
      <c r="E2250" s="2">
        <v>2</v>
      </c>
      <c r="F2250" t="s">
        <v>43</v>
      </c>
      <c r="G2250" t="s">
        <v>44</v>
      </c>
      <c r="H2250" s="5">
        <v>193.05</v>
      </c>
      <c r="I2250" s="5">
        <v>0</v>
      </c>
      <c r="J2250" s="5">
        <v>193.05</v>
      </c>
      <c r="K2250" t="s">
        <v>37</v>
      </c>
      <c r="L2250">
        <f>_xlfn.XLOOKUP(M2250,Sheet6!B:B,Sheet6!A:A,"",0)</f>
        <v>0</v>
      </c>
      <c r="M2250" t="s">
        <v>38</v>
      </c>
      <c r="P2250" t="s">
        <v>24</v>
      </c>
      <c r="Q2250" t="s">
        <v>1975</v>
      </c>
      <c r="R2250" t="s">
        <v>1976</v>
      </c>
      <c r="S2250" t="s">
        <v>1977</v>
      </c>
      <c r="T2250" t="s">
        <v>28</v>
      </c>
      <c r="U2250" s="6">
        <v>45917.323185960646</v>
      </c>
      <c r="V2250" t="s">
        <v>29</v>
      </c>
    </row>
    <row r="2251" spans="1:22">
      <c r="A2251" s="2">
        <v>2025</v>
      </c>
      <c r="B2251" s="3">
        <v>9</v>
      </c>
      <c r="C2251" s="4">
        <v>45915</v>
      </c>
      <c r="D2251" s="2">
        <v>84670</v>
      </c>
      <c r="E2251" s="2">
        <v>2</v>
      </c>
      <c r="F2251" t="s">
        <v>43</v>
      </c>
      <c r="G2251" t="s">
        <v>44</v>
      </c>
      <c r="H2251" s="5">
        <v>234.76</v>
      </c>
      <c r="I2251" s="5">
        <v>0</v>
      </c>
      <c r="J2251" s="5">
        <v>234.76</v>
      </c>
      <c r="K2251" t="s">
        <v>211</v>
      </c>
      <c r="L2251">
        <f>_xlfn.XLOOKUP(M2251,Sheet6!B:B,Sheet6!A:A,"",0)</f>
        <v>133</v>
      </c>
      <c r="M2251" t="s">
        <v>212</v>
      </c>
      <c r="P2251" t="s">
        <v>24</v>
      </c>
      <c r="Q2251" t="s">
        <v>1813</v>
      </c>
      <c r="R2251" t="s">
        <v>1978</v>
      </c>
      <c r="S2251" t="s">
        <v>1979</v>
      </c>
      <c r="T2251" t="s">
        <v>28</v>
      </c>
      <c r="U2251" s="6">
        <v>45917.323211261573</v>
      </c>
      <c r="V2251" t="s">
        <v>29</v>
      </c>
    </row>
    <row r="2252" spans="1:22">
      <c r="A2252" s="2">
        <v>2025</v>
      </c>
      <c r="B2252" s="3">
        <v>10</v>
      </c>
      <c r="C2252" s="4">
        <v>45915</v>
      </c>
      <c r="D2252" s="2">
        <v>84671</v>
      </c>
      <c r="E2252" s="2">
        <v>2</v>
      </c>
      <c r="F2252" t="s">
        <v>81</v>
      </c>
      <c r="G2252" t="s">
        <v>82</v>
      </c>
      <c r="H2252" s="5">
        <v>914.99</v>
      </c>
      <c r="I2252" s="5">
        <v>0</v>
      </c>
      <c r="J2252" s="5">
        <v>914.99</v>
      </c>
      <c r="K2252" t="s">
        <v>867</v>
      </c>
      <c r="L2252">
        <f>_xlfn.XLOOKUP(M2252,Sheet6!B:B,Sheet6!A:A,"",0)</f>
        <v>449</v>
      </c>
      <c r="M2252" t="s">
        <v>868</v>
      </c>
      <c r="P2252" t="s">
        <v>115</v>
      </c>
      <c r="Q2252" t="s">
        <v>1980</v>
      </c>
      <c r="R2252" t="s">
        <v>1981</v>
      </c>
      <c r="S2252" t="s">
        <v>1982</v>
      </c>
      <c r="T2252" t="s">
        <v>28</v>
      </c>
      <c r="U2252" s="6">
        <v>45917.323248182867</v>
      </c>
      <c r="V2252" t="s">
        <v>29</v>
      </c>
    </row>
    <row r="2253" spans="1:22">
      <c r="A2253" s="2">
        <v>2025</v>
      </c>
      <c r="B2253" s="3">
        <v>10</v>
      </c>
      <c r="C2253" s="4">
        <v>45915</v>
      </c>
      <c r="D2253" s="2">
        <v>84672</v>
      </c>
      <c r="E2253" s="2">
        <v>2</v>
      </c>
      <c r="F2253" t="s">
        <v>81</v>
      </c>
      <c r="G2253" t="s">
        <v>82</v>
      </c>
      <c r="H2253" s="5">
        <v>989.88</v>
      </c>
      <c r="I2253" s="5">
        <v>0</v>
      </c>
      <c r="J2253" s="5">
        <v>989.88</v>
      </c>
      <c r="K2253" t="s">
        <v>401</v>
      </c>
      <c r="L2253">
        <f>_xlfn.XLOOKUP(M2253,Sheet6!B:B,Sheet6!A:A,"",0)</f>
        <v>445</v>
      </c>
      <c r="M2253" t="s">
        <v>402</v>
      </c>
      <c r="P2253" t="s">
        <v>115</v>
      </c>
      <c r="Q2253" t="s">
        <v>1980</v>
      </c>
      <c r="R2253" t="s">
        <v>1983</v>
      </c>
      <c r="S2253" t="s">
        <v>1984</v>
      </c>
      <c r="T2253" t="s">
        <v>28</v>
      </c>
      <c r="U2253" s="6">
        <v>45917.3232741088</v>
      </c>
      <c r="V2253" t="s">
        <v>29</v>
      </c>
    </row>
    <row r="2254" spans="1:22">
      <c r="A2254" s="2">
        <v>2025</v>
      </c>
      <c r="B2254" s="3">
        <v>9</v>
      </c>
      <c r="C2254" s="4">
        <v>45915</v>
      </c>
      <c r="D2254" s="2">
        <v>84673</v>
      </c>
      <c r="E2254" s="2">
        <v>2</v>
      </c>
      <c r="F2254" t="s">
        <v>183</v>
      </c>
      <c r="G2254" t="s">
        <v>184</v>
      </c>
      <c r="H2254" s="5">
        <v>2307.7199999999998</v>
      </c>
      <c r="I2254" s="5">
        <v>0</v>
      </c>
      <c r="J2254" s="5">
        <v>2307.7199999999998</v>
      </c>
      <c r="K2254" t="s">
        <v>37</v>
      </c>
      <c r="L2254">
        <f>_xlfn.XLOOKUP(M2254,Sheet6!B:B,Sheet6!A:A,"",0)</f>
        <v>0</v>
      </c>
      <c r="M2254" t="s">
        <v>38</v>
      </c>
      <c r="P2254" t="s">
        <v>24</v>
      </c>
      <c r="Q2254" t="s">
        <v>1594</v>
      </c>
      <c r="R2254" t="s">
        <v>1985</v>
      </c>
      <c r="S2254" t="s">
        <v>1986</v>
      </c>
      <c r="T2254" t="s">
        <v>28</v>
      </c>
      <c r="U2254" s="6">
        <v>45917.323312187502</v>
      </c>
      <c r="V2254" t="s">
        <v>29</v>
      </c>
    </row>
    <row r="2255" spans="1:22">
      <c r="A2255" s="2">
        <v>2025</v>
      </c>
      <c r="B2255" s="3">
        <v>10</v>
      </c>
      <c r="C2255" s="4">
        <v>45915</v>
      </c>
      <c r="D2255" s="2">
        <v>84674</v>
      </c>
      <c r="E2255" s="2">
        <v>2</v>
      </c>
      <c r="F2255" t="s">
        <v>81</v>
      </c>
      <c r="G2255" t="s">
        <v>82</v>
      </c>
      <c r="H2255" s="5">
        <v>989.88</v>
      </c>
      <c r="I2255" s="5">
        <v>0</v>
      </c>
      <c r="J2255" s="5">
        <v>989.88</v>
      </c>
      <c r="K2255" t="s">
        <v>251</v>
      </c>
      <c r="L2255">
        <f>_xlfn.XLOOKUP(M2255,Sheet6!B:B,Sheet6!A:A,"",0)</f>
        <v>444</v>
      </c>
      <c r="M2255" t="s">
        <v>252</v>
      </c>
      <c r="P2255" t="s">
        <v>115</v>
      </c>
      <c r="Q2255" t="s">
        <v>1980</v>
      </c>
      <c r="R2255" t="s">
        <v>1987</v>
      </c>
      <c r="S2255" t="s">
        <v>1988</v>
      </c>
      <c r="T2255" t="s">
        <v>28</v>
      </c>
      <c r="U2255" s="6">
        <v>45917.323347766207</v>
      </c>
      <c r="V2255" t="s">
        <v>29</v>
      </c>
    </row>
    <row r="2256" spans="1:22">
      <c r="A2256" s="2">
        <v>2025</v>
      </c>
      <c r="B2256" s="3">
        <v>9</v>
      </c>
      <c r="C2256" s="4">
        <v>45915</v>
      </c>
      <c r="D2256" s="2">
        <v>84926</v>
      </c>
      <c r="E2256" s="2">
        <v>2</v>
      </c>
      <c r="F2256" t="s">
        <v>43</v>
      </c>
      <c r="G2256" t="s">
        <v>44</v>
      </c>
      <c r="H2256" s="5">
        <v>2470.8000000000002</v>
      </c>
      <c r="I2256" s="5">
        <v>0</v>
      </c>
      <c r="J2256" s="5">
        <v>2470.8000000000002</v>
      </c>
      <c r="K2256" t="s">
        <v>762</v>
      </c>
      <c r="L2256">
        <f>_xlfn.XLOOKUP(M2256,Sheet6!B:B,Sheet6!A:A,"",0)</f>
        <v>15</v>
      </c>
      <c r="M2256" t="s">
        <v>763</v>
      </c>
      <c r="P2256" t="s">
        <v>24</v>
      </c>
      <c r="Q2256" t="s">
        <v>1989</v>
      </c>
      <c r="R2256" t="s">
        <v>1990</v>
      </c>
      <c r="S2256" t="s">
        <v>1991</v>
      </c>
      <c r="T2256" t="s">
        <v>28</v>
      </c>
      <c r="U2256" s="6">
        <v>45923.561639548614</v>
      </c>
      <c r="V2256" t="s">
        <v>29</v>
      </c>
    </row>
    <row r="2257" spans="1:22">
      <c r="A2257" s="2">
        <v>2025</v>
      </c>
      <c r="B2257" s="3">
        <v>9</v>
      </c>
      <c r="C2257" s="4">
        <v>45915</v>
      </c>
      <c r="D2257" s="2">
        <v>84927</v>
      </c>
      <c r="E2257" s="2">
        <v>2</v>
      </c>
      <c r="F2257" t="s">
        <v>43</v>
      </c>
      <c r="G2257" t="s">
        <v>44</v>
      </c>
      <c r="H2257" s="5">
        <v>452.17</v>
      </c>
      <c r="I2257" s="5">
        <v>0</v>
      </c>
      <c r="J2257" s="5">
        <v>452.17</v>
      </c>
      <c r="K2257" t="s">
        <v>143</v>
      </c>
      <c r="L2257">
        <f>_xlfn.XLOOKUP(M2257,Sheet6!B:B,Sheet6!A:A,"",0)</f>
        <v>234</v>
      </c>
      <c r="M2257" t="s">
        <v>144</v>
      </c>
      <c r="P2257" t="s">
        <v>24</v>
      </c>
      <c r="Q2257" t="s">
        <v>1813</v>
      </c>
      <c r="R2257" t="s">
        <v>1992</v>
      </c>
      <c r="S2257" t="s">
        <v>1993</v>
      </c>
      <c r="T2257" t="s">
        <v>28</v>
      </c>
      <c r="U2257" s="6">
        <v>45923.561775729169</v>
      </c>
      <c r="V2257" t="s">
        <v>29</v>
      </c>
    </row>
    <row r="2258" spans="1:22">
      <c r="A2258" s="2">
        <v>2025</v>
      </c>
      <c r="B2258" s="3">
        <v>9</v>
      </c>
      <c r="C2258" s="4">
        <v>45915</v>
      </c>
      <c r="D2258" s="2">
        <v>84927</v>
      </c>
      <c r="E2258" s="2">
        <v>3</v>
      </c>
      <c r="F2258" t="s">
        <v>43</v>
      </c>
      <c r="G2258" t="s">
        <v>44</v>
      </c>
      <c r="H2258" s="5">
        <v>332.77</v>
      </c>
      <c r="I2258" s="5">
        <v>0</v>
      </c>
      <c r="J2258" s="5">
        <v>332.77</v>
      </c>
      <c r="K2258" t="s">
        <v>221</v>
      </c>
      <c r="L2258">
        <f>_xlfn.XLOOKUP(M2258,Sheet6!B:B,Sheet6!A:A,"",0)</f>
        <v>242</v>
      </c>
      <c r="M2258" t="s">
        <v>222</v>
      </c>
      <c r="P2258" t="s">
        <v>24</v>
      </c>
      <c r="Q2258" t="s">
        <v>1813</v>
      </c>
      <c r="R2258" t="s">
        <v>1992</v>
      </c>
      <c r="S2258" t="s">
        <v>1993</v>
      </c>
      <c r="T2258" t="s">
        <v>28</v>
      </c>
      <c r="U2258" s="6">
        <v>45923.561775729169</v>
      </c>
      <c r="V2258" t="s">
        <v>29</v>
      </c>
    </row>
    <row r="2259" spans="1:22">
      <c r="A2259" s="2">
        <v>2025</v>
      </c>
      <c r="B2259" s="3">
        <v>9</v>
      </c>
      <c r="C2259" s="4">
        <v>45915</v>
      </c>
      <c r="D2259" s="2">
        <v>84927</v>
      </c>
      <c r="E2259" s="2">
        <v>4</v>
      </c>
      <c r="F2259" t="s">
        <v>43</v>
      </c>
      <c r="G2259" t="s">
        <v>44</v>
      </c>
      <c r="H2259" s="5">
        <v>181.36</v>
      </c>
      <c r="I2259" s="5">
        <v>0</v>
      </c>
      <c r="J2259" s="5">
        <v>181.36</v>
      </c>
      <c r="K2259" t="s">
        <v>223</v>
      </c>
      <c r="L2259">
        <f>_xlfn.XLOOKUP(M2259,Sheet6!B:B,Sheet6!A:A,"",0)</f>
        <v>20</v>
      </c>
      <c r="M2259" t="s">
        <v>224</v>
      </c>
      <c r="P2259" t="s">
        <v>24</v>
      </c>
      <c r="Q2259" t="s">
        <v>1813</v>
      </c>
      <c r="R2259" t="s">
        <v>1992</v>
      </c>
      <c r="S2259" t="s">
        <v>1993</v>
      </c>
      <c r="T2259" t="s">
        <v>28</v>
      </c>
      <c r="U2259" s="6">
        <v>45923.561775729169</v>
      </c>
      <c r="V2259" t="s">
        <v>29</v>
      </c>
    </row>
    <row r="2260" spans="1:22">
      <c r="A2260" s="2">
        <v>2025</v>
      </c>
      <c r="B2260" s="3">
        <v>9</v>
      </c>
      <c r="C2260" s="4">
        <v>45915</v>
      </c>
      <c r="D2260" s="2">
        <v>84927</v>
      </c>
      <c r="E2260" s="2">
        <v>5</v>
      </c>
      <c r="F2260" t="s">
        <v>43</v>
      </c>
      <c r="G2260" t="s">
        <v>44</v>
      </c>
      <c r="H2260" s="5">
        <v>334.43</v>
      </c>
      <c r="I2260" s="5">
        <v>0</v>
      </c>
      <c r="J2260" s="5">
        <v>334.43</v>
      </c>
      <c r="K2260" t="s">
        <v>64</v>
      </c>
      <c r="L2260">
        <f>_xlfn.XLOOKUP(M2260,Sheet6!B:B,Sheet6!A:A,"",0)</f>
        <v>243</v>
      </c>
      <c r="M2260" t="s">
        <v>65</v>
      </c>
      <c r="P2260" t="s">
        <v>24</v>
      </c>
      <c r="Q2260" t="s">
        <v>1813</v>
      </c>
      <c r="R2260" t="s">
        <v>1992</v>
      </c>
      <c r="S2260" t="s">
        <v>1993</v>
      </c>
      <c r="T2260" t="s">
        <v>28</v>
      </c>
      <c r="U2260" s="6">
        <v>45923.561775729169</v>
      </c>
      <c r="V2260" t="s">
        <v>29</v>
      </c>
    </row>
    <row r="2261" spans="1:22">
      <c r="A2261" s="2">
        <v>2025</v>
      </c>
      <c r="B2261" s="3">
        <v>9</v>
      </c>
      <c r="C2261" s="4">
        <v>45915</v>
      </c>
      <c r="D2261" s="2">
        <v>84927</v>
      </c>
      <c r="E2261" s="2">
        <v>6</v>
      </c>
      <c r="F2261" t="s">
        <v>43</v>
      </c>
      <c r="G2261" t="s">
        <v>44</v>
      </c>
      <c r="H2261" s="5">
        <v>179.57</v>
      </c>
      <c r="I2261" s="5">
        <v>0</v>
      </c>
      <c r="J2261" s="5">
        <v>179.57</v>
      </c>
      <c r="K2261" t="s">
        <v>225</v>
      </c>
      <c r="L2261">
        <f>_xlfn.XLOOKUP(M2261,Sheet6!B:B,Sheet6!A:A,"",0)</f>
        <v>148</v>
      </c>
      <c r="M2261" t="s">
        <v>226</v>
      </c>
      <c r="P2261" t="s">
        <v>24</v>
      </c>
      <c r="Q2261" t="s">
        <v>1813</v>
      </c>
      <c r="R2261" t="s">
        <v>1992</v>
      </c>
      <c r="S2261" t="s">
        <v>1993</v>
      </c>
      <c r="T2261" t="s">
        <v>28</v>
      </c>
      <c r="U2261" s="6">
        <v>45923.561775729169</v>
      </c>
      <c r="V2261" t="s">
        <v>29</v>
      </c>
    </row>
    <row r="2262" spans="1:22">
      <c r="A2262" s="2">
        <v>2025</v>
      </c>
      <c r="B2262" s="3">
        <v>9</v>
      </c>
      <c r="C2262" s="4">
        <v>45915</v>
      </c>
      <c r="D2262" s="2">
        <v>84927</v>
      </c>
      <c r="E2262" s="2">
        <v>7</v>
      </c>
      <c r="F2262" t="s">
        <v>43</v>
      </c>
      <c r="G2262" t="s">
        <v>44</v>
      </c>
      <c r="H2262" s="5">
        <v>424.43</v>
      </c>
      <c r="I2262" s="5">
        <v>0</v>
      </c>
      <c r="J2262" s="5">
        <v>424.43</v>
      </c>
      <c r="K2262" t="s">
        <v>178</v>
      </c>
      <c r="L2262">
        <f>_xlfn.XLOOKUP(M2262,Sheet6!B:B,Sheet6!A:A,"",0)</f>
        <v>173</v>
      </c>
      <c r="M2262" t="s">
        <v>179</v>
      </c>
      <c r="P2262" t="s">
        <v>24</v>
      </c>
      <c r="Q2262" t="s">
        <v>1813</v>
      </c>
      <c r="R2262" t="s">
        <v>1992</v>
      </c>
      <c r="S2262" t="s">
        <v>1993</v>
      </c>
      <c r="T2262" t="s">
        <v>28</v>
      </c>
      <c r="U2262" s="6">
        <v>45923.561775729169</v>
      </c>
      <c r="V2262" t="s">
        <v>29</v>
      </c>
    </row>
    <row r="2263" spans="1:22">
      <c r="A2263" s="2">
        <v>2025</v>
      </c>
      <c r="B2263" s="3">
        <v>9</v>
      </c>
      <c r="C2263" s="4">
        <v>45915</v>
      </c>
      <c r="D2263" s="2">
        <v>84927</v>
      </c>
      <c r="E2263" s="2">
        <v>8</v>
      </c>
      <c r="F2263" t="s">
        <v>43</v>
      </c>
      <c r="G2263" t="s">
        <v>44</v>
      </c>
      <c r="H2263" s="5">
        <v>240.27</v>
      </c>
      <c r="I2263" s="5">
        <v>0</v>
      </c>
      <c r="J2263" s="5">
        <v>240.27</v>
      </c>
      <c r="K2263" t="s">
        <v>227</v>
      </c>
      <c r="L2263">
        <f>_xlfn.XLOOKUP(M2263,Sheet6!B:B,Sheet6!A:A,"",0)</f>
        <v>95</v>
      </c>
      <c r="M2263" t="s">
        <v>228</v>
      </c>
      <c r="P2263" t="s">
        <v>24</v>
      </c>
      <c r="Q2263" t="s">
        <v>1813</v>
      </c>
      <c r="R2263" t="s">
        <v>1992</v>
      </c>
      <c r="S2263" t="s">
        <v>1993</v>
      </c>
      <c r="T2263" t="s">
        <v>28</v>
      </c>
      <c r="U2263" s="6">
        <v>45923.561775729169</v>
      </c>
      <c r="V2263" t="s">
        <v>29</v>
      </c>
    </row>
    <row r="2264" spans="1:22">
      <c r="A2264" s="2">
        <v>2025</v>
      </c>
      <c r="B2264" s="3">
        <v>9</v>
      </c>
      <c r="C2264" s="4">
        <v>45915</v>
      </c>
      <c r="D2264" s="2">
        <v>84927</v>
      </c>
      <c r="E2264" s="2">
        <v>9</v>
      </c>
      <c r="F2264" t="s">
        <v>43</v>
      </c>
      <c r="G2264" t="s">
        <v>44</v>
      </c>
      <c r="H2264" s="5">
        <v>345.28</v>
      </c>
      <c r="I2264" s="5">
        <v>0</v>
      </c>
      <c r="J2264" s="5">
        <v>345.28</v>
      </c>
      <c r="K2264" t="s">
        <v>229</v>
      </c>
      <c r="L2264">
        <f>_xlfn.XLOOKUP(M2264,Sheet6!B:B,Sheet6!A:A,"",0)</f>
        <v>210</v>
      </c>
      <c r="M2264" t="s">
        <v>230</v>
      </c>
      <c r="P2264" t="s">
        <v>24</v>
      </c>
      <c r="Q2264" t="s">
        <v>1813</v>
      </c>
      <c r="R2264" t="s">
        <v>1992</v>
      </c>
      <c r="S2264" t="s">
        <v>1993</v>
      </c>
      <c r="T2264" t="s">
        <v>28</v>
      </c>
      <c r="U2264" s="6">
        <v>45923.561775729169</v>
      </c>
      <c r="V2264" t="s">
        <v>29</v>
      </c>
    </row>
    <row r="2265" spans="1:22">
      <c r="A2265" s="2">
        <v>2025</v>
      </c>
      <c r="B2265" s="3">
        <v>9</v>
      </c>
      <c r="C2265" s="4">
        <v>45915</v>
      </c>
      <c r="D2265" s="2">
        <v>84927</v>
      </c>
      <c r="E2265" s="2">
        <v>10</v>
      </c>
      <c r="F2265" t="s">
        <v>43</v>
      </c>
      <c r="G2265" t="s">
        <v>44</v>
      </c>
      <c r="H2265" s="5">
        <v>58.43</v>
      </c>
      <c r="I2265" s="5">
        <v>0</v>
      </c>
      <c r="J2265" s="5">
        <v>58.43</v>
      </c>
      <c r="K2265" t="s">
        <v>231</v>
      </c>
      <c r="L2265">
        <f>_xlfn.XLOOKUP(M2265,Sheet6!B:B,Sheet6!A:A,"",0)</f>
        <v>95</v>
      </c>
      <c r="M2265" t="s">
        <v>232</v>
      </c>
      <c r="P2265" t="s">
        <v>24</v>
      </c>
      <c r="Q2265" t="s">
        <v>1813</v>
      </c>
      <c r="R2265" t="s">
        <v>1992</v>
      </c>
      <c r="S2265" t="s">
        <v>1993</v>
      </c>
      <c r="T2265" t="s">
        <v>28</v>
      </c>
      <c r="U2265" s="6">
        <v>45923.561775729169</v>
      </c>
      <c r="V2265" t="s">
        <v>29</v>
      </c>
    </row>
    <row r="2266" spans="1:22">
      <c r="A2266" s="2">
        <v>2025</v>
      </c>
      <c r="B2266" s="3">
        <v>9</v>
      </c>
      <c r="C2266" s="4">
        <v>45915</v>
      </c>
      <c r="D2266" s="2">
        <v>84927</v>
      </c>
      <c r="E2266" s="2">
        <v>11</v>
      </c>
      <c r="F2266" t="s">
        <v>43</v>
      </c>
      <c r="G2266" t="s">
        <v>44</v>
      </c>
      <c r="H2266" s="5">
        <v>295.64999999999998</v>
      </c>
      <c r="I2266" s="5">
        <v>0</v>
      </c>
      <c r="J2266" s="5">
        <v>295.64999999999998</v>
      </c>
      <c r="K2266" t="s">
        <v>233</v>
      </c>
      <c r="L2266">
        <f>_xlfn.XLOOKUP(M2266,Sheet6!B:B,Sheet6!A:A,"",0)</f>
        <v>178</v>
      </c>
      <c r="M2266" t="s">
        <v>234</v>
      </c>
      <c r="P2266" t="s">
        <v>24</v>
      </c>
      <c r="Q2266" t="s">
        <v>1813</v>
      </c>
      <c r="R2266" t="s">
        <v>1992</v>
      </c>
      <c r="S2266" t="s">
        <v>1993</v>
      </c>
      <c r="T2266" t="s">
        <v>28</v>
      </c>
      <c r="U2266" s="6">
        <v>45923.561775729169</v>
      </c>
      <c r="V2266" t="s">
        <v>29</v>
      </c>
    </row>
    <row r="2267" spans="1:22">
      <c r="A2267" s="2">
        <v>2025</v>
      </c>
      <c r="B2267" s="3">
        <v>9</v>
      </c>
      <c r="C2267" s="4">
        <v>45915</v>
      </c>
      <c r="D2267" s="2">
        <v>84927</v>
      </c>
      <c r="E2267" s="2">
        <v>12</v>
      </c>
      <c r="F2267" t="s">
        <v>43</v>
      </c>
      <c r="G2267" t="s">
        <v>44</v>
      </c>
      <c r="H2267" s="5">
        <v>195.97</v>
      </c>
      <c r="I2267" s="5">
        <v>0</v>
      </c>
      <c r="J2267" s="5">
        <v>195.97</v>
      </c>
      <c r="K2267" t="s">
        <v>235</v>
      </c>
      <c r="L2267">
        <f>_xlfn.XLOOKUP(M2267,Sheet6!B:B,Sheet6!A:A,"",0)</f>
        <v>31</v>
      </c>
      <c r="M2267" t="s">
        <v>236</v>
      </c>
      <c r="P2267" t="s">
        <v>24</v>
      </c>
      <c r="Q2267" t="s">
        <v>1813</v>
      </c>
      <c r="R2267" t="s">
        <v>1992</v>
      </c>
      <c r="S2267" t="s">
        <v>1993</v>
      </c>
      <c r="T2267" t="s">
        <v>28</v>
      </c>
      <c r="U2267" s="6">
        <v>45923.561775729169</v>
      </c>
      <c r="V2267" t="s">
        <v>29</v>
      </c>
    </row>
    <row r="2268" spans="1:22">
      <c r="A2268" s="2">
        <v>2025</v>
      </c>
      <c r="B2268" s="3">
        <v>9</v>
      </c>
      <c r="C2268" s="4">
        <v>45915</v>
      </c>
      <c r="D2268" s="2">
        <v>84927</v>
      </c>
      <c r="E2268" s="2">
        <v>13</v>
      </c>
      <c r="F2268" t="s">
        <v>43</v>
      </c>
      <c r="G2268" t="s">
        <v>44</v>
      </c>
      <c r="H2268" s="5">
        <v>107.82</v>
      </c>
      <c r="I2268" s="5">
        <v>0</v>
      </c>
      <c r="J2268" s="5">
        <v>107.82</v>
      </c>
      <c r="K2268" t="s">
        <v>64</v>
      </c>
      <c r="L2268">
        <f>_xlfn.XLOOKUP(M2268,Sheet6!B:B,Sheet6!A:A,"",0)</f>
        <v>243</v>
      </c>
      <c r="M2268" t="s">
        <v>65</v>
      </c>
      <c r="P2268" t="s">
        <v>24</v>
      </c>
      <c r="Q2268" t="s">
        <v>1813</v>
      </c>
      <c r="R2268" t="s">
        <v>1992</v>
      </c>
      <c r="S2268" t="s">
        <v>1993</v>
      </c>
      <c r="T2268" t="s">
        <v>28</v>
      </c>
      <c r="U2268" s="6">
        <v>45923.561775729169</v>
      </c>
      <c r="V2268" t="s">
        <v>29</v>
      </c>
    </row>
    <row r="2269" spans="1:22">
      <c r="A2269" s="2">
        <v>2025</v>
      </c>
      <c r="B2269" s="3">
        <v>9</v>
      </c>
      <c r="C2269" s="4">
        <v>45915</v>
      </c>
      <c r="D2269" s="2">
        <v>84927</v>
      </c>
      <c r="E2269" s="2">
        <v>14</v>
      </c>
      <c r="F2269" t="s">
        <v>43</v>
      </c>
      <c r="G2269" t="s">
        <v>44</v>
      </c>
      <c r="H2269" s="5">
        <v>117.03</v>
      </c>
      <c r="I2269" s="5">
        <v>0</v>
      </c>
      <c r="J2269" s="5">
        <v>117.03</v>
      </c>
      <c r="K2269" t="s">
        <v>113</v>
      </c>
      <c r="L2269">
        <f>_xlfn.XLOOKUP(M2269,Sheet6!B:B,Sheet6!A:A,"",0)</f>
        <v>235</v>
      </c>
      <c r="M2269" t="s">
        <v>114</v>
      </c>
      <c r="P2269" t="s">
        <v>24</v>
      </c>
      <c r="Q2269" t="s">
        <v>1813</v>
      </c>
      <c r="R2269" t="s">
        <v>1992</v>
      </c>
      <c r="S2269" t="s">
        <v>1993</v>
      </c>
      <c r="T2269" t="s">
        <v>28</v>
      </c>
      <c r="U2269" s="6">
        <v>45923.561775729169</v>
      </c>
      <c r="V2269" t="s">
        <v>29</v>
      </c>
    </row>
    <row r="2270" spans="1:22">
      <c r="A2270" s="2">
        <v>2025</v>
      </c>
      <c r="B2270" s="3">
        <v>9</v>
      </c>
      <c r="C2270" s="4">
        <v>45915</v>
      </c>
      <c r="D2270" s="2">
        <v>84927</v>
      </c>
      <c r="E2270" s="2">
        <v>15</v>
      </c>
      <c r="F2270" t="s">
        <v>43</v>
      </c>
      <c r="G2270" t="s">
        <v>44</v>
      </c>
      <c r="H2270" s="5">
        <v>159.99</v>
      </c>
      <c r="I2270" s="5">
        <v>0</v>
      </c>
      <c r="J2270" s="5">
        <v>159.99</v>
      </c>
      <c r="K2270" t="s">
        <v>237</v>
      </c>
      <c r="L2270">
        <f>_xlfn.XLOOKUP(M2270,Sheet6!B:B,Sheet6!A:A,"",0)</f>
        <v>160</v>
      </c>
      <c r="M2270" t="s">
        <v>238</v>
      </c>
      <c r="P2270" t="s">
        <v>24</v>
      </c>
      <c r="Q2270" t="s">
        <v>1813</v>
      </c>
      <c r="R2270" t="s">
        <v>1992</v>
      </c>
      <c r="S2270" t="s">
        <v>1993</v>
      </c>
      <c r="T2270" t="s">
        <v>28</v>
      </c>
      <c r="U2270" s="6">
        <v>45923.561775729169</v>
      </c>
      <c r="V2270" t="s">
        <v>29</v>
      </c>
    </row>
    <row r="2271" spans="1:22">
      <c r="A2271" s="2">
        <v>2025</v>
      </c>
      <c r="B2271" s="3">
        <v>9</v>
      </c>
      <c r="C2271" s="4">
        <v>45915</v>
      </c>
      <c r="D2271" s="2">
        <v>84927</v>
      </c>
      <c r="E2271" s="2">
        <v>16</v>
      </c>
      <c r="F2271" t="s">
        <v>43</v>
      </c>
      <c r="G2271" t="s">
        <v>44</v>
      </c>
      <c r="H2271" s="5">
        <v>107.58</v>
      </c>
      <c r="I2271" s="5">
        <v>0</v>
      </c>
      <c r="J2271" s="5">
        <v>107.58</v>
      </c>
      <c r="K2271" t="s">
        <v>239</v>
      </c>
      <c r="L2271">
        <f>_xlfn.XLOOKUP(M2271,Sheet6!B:B,Sheet6!A:A,"",0)</f>
        <v>79</v>
      </c>
      <c r="M2271" t="s">
        <v>240</v>
      </c>
      <c r="P2271" t="s">
        <v>24</v>
      </c>
      <c r="Q2271" t="s">
        <v>1813</v>
      </c>
      <c r="R2271" t="s">
        <v>1992</v>
      </c>
      <c r="S2271" t="s">
        <v>1993</v>
      </c>
      <c r="T2271" t="s">
        <v>28</v>
      </c>
      <c r="U2271" s="6">
        <v>45923.561775729169</v>
      </c>
      <c r="V2271" t="s">
        <v>29</v>
      </c>
    </row>
    <row r="2272" spans="1:22">
      <c r="A2272" s="2">
        <v>2025</v>
      </c>
      <c r="B2272" s="3">
        <v>9</v>
      </c>
      <c r="C2272" s="4">
        <v>45915</v>
      </c>
      <c r="D2272" s="2">
        <v>84927</v>
      </c>
      <c r="E2272" s="2">
        <v>17</v>
      </c>
      <c r="F2272" t="s">
        <v>43</v>
      </c>
      <c r="G2272" t="s">
        <v>44</v>
      </c>
      <c r="H2272" s="5">
        <v>202.99</v>
      </c>
      <c r="I2272" s="5">
        <v>0</v>
      </c>
      <c r="J2272" s="5">
        <v>202.99</v>
      </c>
      <c r="K2272" t="s">
        <v>119</v>
      </c>
      <c r="L2272">
        <f>_xlfn.XLOOKUP(M2272,Sheet6!B:B,Sheet6!A:A,"",0)</f>
        <v>452</v>
      </c>
      <c r="M2272" t="s">
        <v>120</v>
      </c>
      <c r="P2272" t="s">
        <v>24</v>
      </c>
      <c r="Q2272" t="s">
        <v>1813</v>
      </c>
      <c r="R2272" t="s">
        <v>1992</v>
      </c>
      <c r="S2272" t="s">
        <v>1993</v>
      </c>
      <c r="T2272" t="s">
        <v>28</v>
      </c>
      <c r="U2272" s="6">
        <v>45923.561775729169</v>
      </c>
      <c r="V2272" t="s">
        <v>29</v>
      </c>
    </row>
    <row r="2273" spans="1:22">
      <c r="A2273" s="2">
        <v>2025</v>
      </c>
      <c r="B2273" s="3">
        <v>9</v>
      </c>
      <c r="C2273" s="4">
        <v>45915</v>
      </c>
      <c r="D2273" s="2">
        <v>84927</v>
      </c>
      <c r="E2273" s="2">
        <v>18</v>
      </c>
      <c r="F2273" t="s">
        <v>43</v>
      </c>
      <c r="G2273" t="s">
        <v>44</v>
      </c>
      <c r="H2273" s="5">
        <v>256.89</v>
      </c>
      <c r="I2273" s="5">
        <v>0</v>
      </c>
      <c r="J2273" s="5">
        <v>256.89</v>
      </c>
      <c r="K2273" t="s">
        <v>241</v>
      </c>
      <c r="L2273">
        <f>_xlfn.XLOOKUP(M2273,Sheet6!B:B,Sheet6!A:A,"",0)</f>
        <v>21</v>
      </c>
      <c r="M2273" t="s">
        <v>242</v>
      </c>
      <c r="P2273" t="s">
        <v>24</v>
      </c>
      <c r="Q2273" t="s">
        <v>1813</v>
      </c>
      <c r="R2273" t="s">
        <v>1992</v>
      </c>
      <c r="S2273" t="s">
        <v>1993</v>
      </c>
      <c r="T2273" t="s">
        <v>28</v>
      </c>
      <c r="U2273" s="6">
        <v>45923.561775729169</v>
      </c>
      <c r="V2273" t="s">
        <v>29</v>
      </c>
    </row>
    <row r="2274" spans="1:22">
      <c r="A2274" s="2">
        <v>2025</v>
      </c>
      <c r="B2274" s="3">
        <v>9</v>
      </c>
      <c r="C2274" s="4">
        <v>45915</v>
      </c>
      <c r="D2274" s="2">
        <v>84927</v>
      </c>
      <c r="E2274" s="2">
        <v>19</v>
      </c>
      <c r="F2274" t="s">
        <v>43</v>
      </c>
      <c r="G2274" t="s">
        <v>44</v>
      </c>
      <c r="H2274" s="5">
        <v>165.62</v>
      </c>
      <c r="I2274" s="5">
        <v>0</v>
      </c>
      <c r="J2274" s="5">
        <v>165.62</v>
      </c>
      <c r="K2274" t="s">
        <v>243</v>
      </c>
      <c r="L2274">
        <f>_xlfn.XLOOKUP(M2274,Sheet6!B:B,Sheet6!A:A,"",0)</f>
        <v>156</v>
      </c>
      <c r="M2274" t="s">
        <v>244</v>
      </c>
      <c r="P2274" t="s">
        <v>24</v>
      </c>
      <c r="Q2274" t="s">
        <v>1813</v>
      </c>
      <c r="R2274" t="s">
        <v>1992</v>
      </c>
      <c r="S2274" t="s">
        <v>1993</v>
      </c>
      <c r="T2274" t="s">
        <v>28</v>
      </c>
      <c r="U2274" s="6">
        <v>45923.561775729169</v>
      </c>
      <c r="V2274" t="s">
        <v>29</v>
      </c>
    </row>
    <row r="2275" spans="1:22">
      <c r="A2275" s="2">
        <v>2025</v>
      </c>
      <c r="B2275" s="3">
        <v>9</v>
      </c>
      <c r="C2275" s="4">
        <v>45915</v>
      </c>
      <c r="D2275" s="2">
        <v>84927</v>
      </c>
      <c r="E2275" s="2">
        <v>20</v>
      </c>
      <c r="F2275" t="s">
        <v>43</v>
      </c>
      <c r="G2275" t="s">
        <v>44</v>
      </c>
      <c r="H2275" s="5">
        <v>463.53</v>
      </c>
      <c r="I2275" s="5">
        <v>0</v>
      </c>
      <c r="J2275" s="5">
        <v>463.53</v>
      </c>
      <c r="K2275" t="s">
        <v>245</v>
      </c>
      <c r="L2275">
        <f>_xlfn.XLOOKUP(M2275,Sheet6!B:B,Sheet6!A:A,"",0)</f>
        <v>227</v>
      </c>
      <c r="M2275" t="s">
        <v>246</v>
      </c>
      <c r="P2275" t="s">
        <v>24</v>
      </c>
      <c r="Q2275" t="s">
        <v>1813</v>
      </c>
      <c r="R2275" t="s">
        <v>1992</v>
      </c>
      <c r="S2275" t="s">
        <v>1993</v>
      </c>
      <c r="T2275" t="s">
        <v>28</v>
      </c>
      <c r="U2275" s="6">
        <v>45923.561775729169</v>
      </c>
      <c r="V2275" t="s">
        <v>29</v>
      </c>
    </row>
    <row r="2276" spans="1:22">
      <c r="A2276" s="2">
        <v>2025</v>
      </c>
      <c r="B2276" s="3">
        <v>9</v>
      </c>
      <c r="C2276" s="4">
        <v>45915</v>
      </c>
      <c r="D2276" s="2">
        <v>84927</v>
      </c>
      <c r="E2276" s="2">
        <v>21</v>
      </c>
      <c r="F2276" t="s">
        <v>43</v>
      </c>
      <c r="G2276" t="s">
        <v>44</v>
      </c>
      <c r="H2276" s="5">
        <v>411.41</v>
      </c>
      <c r="I2276" s="5">
        <v>0</v>
      </c>
      <c r="J2276" s="5">
        <v>411.41</v>
      </c>
      <c r="K2276" t="s">
        <v>123</v>
      </c>
      <c r="L2276">
        <f>_xlfn.XLOOKUP(M2276,Sheet6!B:B,Sheet6!A:A,"",0)</f>
        <v>470</v>
      </c>
      <c r="M2276" t="s">
        <v>124</v>
      </c>
      <c r="P2276" t="s">
        <v>24</v>
      </c>
      <c r="Q2276" t="s">
        <v>1813</v>
      </c>
      <c r="R2276" t="s">
        <v>1992</v>
      </c>
      <c r="S2276" t="s">
        <v>1993</v>
      </c>
      <c r="T2276" t="s">
        <v>28</v>
      </c>
      <c r="U2276" s="6">
        <v>45923.561775729169</v>
      </c>
      <c r="V2276" t="s">
        <v>29</v>
      </c>
    </row>
    <row r="2277" spans="1:22">
      <c r="A2277" s="2">
        <v>2025</v>
      </c>
      <c r="B2277" s="3">
        <v>9</v>
      </c>
      <c r="C2277" s="4">
        <v>45915</v>
      </c>
      <c r="D2277" s="2">
        <v>84927</v>
      </c>
      <c r="E2277" s="2">
        <v>22</v>
      </c>
      <c r="F2277" t="s">
        <v>43</v>
      </c>
      <c r="G2277" t="s">
        <v>44</v>
      </c>
      <c r="H2277" s="5">
        <v>602.66999999999996</v>
      </c>
      <c r="I2277" s="5">
        <v>0</v>
      </c>
      <c r="J2277" s="5">
        <v>602.66999999999996</v>
      </c>
      <c r="K2277" t="s">
        <v>247</v>
      </c>
      <c r="L2277">
        <f>_xlfn.XLOOKUP(M2277,Sheet6!B:B,Sheet6!A:A,"",0)</f>
        <v>211</v>
      </c>
      <c r="M2277" t="s">
        <v>248</v>
      </c>
      <c r="P2277" t="s">
        <v>24</v>
      </c>
      <c r="Q2277" t="s">
        <v>1813</v>
      </c>
      <c r="R2277" t="s">
        <v>1992</v>
      </c>
      <c r="S2277" t="s">
        <v>1993</v>
      </c>
      <c r="T2277" t="s">
        <v>28</v>
      </c>
      <c r="U2277" s="6">
        <v>45923.561775729169</v>
      </c>
      <c r="V2277" t="s">
        <v>29</v>
      </c>
    </row>
    <row r="2278" spans="1:22">
      <c r="A2278" s="2">
        <v>2025</v>
      </c>
      <c r="B2278" s="3">
        <v>9</v>
      </c>
      <c r="C2278" s="4">
        <v>45915</v>
      </c>
      <c r="D2278" s="2">
        <v>84927</v>
      </c>
      <c r="E2278" s="2">
        <v>23</v>
      </c>
      <c r="F2278" t="s">
        <v>43</v>
      </c>
      <c r="G2278" t="s">
        <v>44</v>
      </c>
      <c r="H2278" s="5">
        <v>158.71</v>
      </c>
      <c r="I2278" s="5">
        <v>0</v>
      </c>
      <c r="J2278" s="5">
        <v>158.71</v>
      </c>
      <c r="K2278" t="s">
        <v>249</v>
      </c>
      <c r="L2278">
        <f>_xlfn.XLOOKUP(M2278,Sheet6!B:B,Sheet6!A:A,"",0)</f>
        <v>152</v>
      </c>
      <c r="M2278" t="s">
        <v>250</v>
      </c>
      <c r="P2278" t="s">
        <v>24</v>
      </c>
      <c r="Q2278" t="s">
        <v>1813</v>
      </c>
      <c r="R2278" t="s">
        <v>1992</v>
      </c>
      <c r="S2278" t="s">
        <v>1993</v>
      </c>
      <c r="T2278" t="s">
        <v>28</v>
      </c>
      <c r="U2278" s="6">
        <v>45923.561775729169</v>
      </c>
      <c r="V2278" t="s">
        <v>29</v>
      </c>
    </row>
    <row r="2279" spans="1:22">
      <c r="A2279" s="2">
        <v>2025</v>
      </c>
      <c r="B2279" s="3">
        <v>9</v>
      </c>
      <c r="C2279" s="4">
        <v>45915</v>
      </c>
      <c r="D2279" s="2">
        <v>84927</v>
      </c>
      <c r="E2279" s="2">
        <v>24</v>
      </c>
      <c r="F2279" t="s">
        <v>43</v>
      </c>
      <c r="G2279" t="s">
        <v>44</v>
      </c>
      <c r="H2279" s="5">
        <v>273.62</v>
      </c>
      <c r="I2279" s="5">
        <v>0</v>
      </c>
      <c r="J2279" s="5">
        <v>273.62</v>
      </c>
      <c r="K2279" t="s">
        <v>251</v>
      </c>
      <c r="L2279">
        <f>_xlfn.XLOOKUP(M2279,Sheet6!B:B,Sheet6!A:A,"",0)</f>
        <v>444</v>
      </c>
      <c r="M2279" t="s">
        <v>252</v>
      </c>
      <c r="P2279" t="s">
        <v>24</v>
      </c>
      <c r="Q2279" t="s">
        <v>1813</v>
      </c>
      <c r="R2279" t="s">
        <v>1992</v>
      </c>
      <c r="S2279" t="s">
        <v>1993</v>
      </c>
      <c r="T2279" t="s">
        <v>28</v>
      </c>
      <c r="U2279" s="6">
        <v>45923.561775729169</v>
      </c>
      <c r="V2279" t="s">
        <v>29</v>
      </c>
    </row>
    <row r="2280" spans="1:22">
      <c r="A2280" s="2">
        <v>2025</v>
      </c>
      <c r="B2280" s="3">
        <v>9</v>
      </c>
      <c r="C2280" s="4">
        <v>45915</v>
      </c>
      <c r="D2280" s="2">
        <v>84927</v>
      </c>
      <c r="E2280" s="2">
        <v>25</v>
      </c>
      <c r="F2280" t="s">
        <v>43</v>
      </c>
      <c r="G2280" t="s">
        <v>44</v>
      </c>
      <c r="H2280" s="5">
        <v>116.89</v>
      </c>
      <c r="I2280" s="5">
        <v>0</v>
      </c>
      <c r="J2280" s="5">
        <v>116.89</v>
      </c>
      <c r="K2280" t="s">
        <v>139</v>
      </c>
      <c r="L2280">
        <f>_xlfn.XLOOKUP(M2280,Sheet6!B:B,Sheet6!A:A,"",0)</f>
        <v>250</v>
      </c>
      <c r="M2280" t="s">
        <v>140</v>
      </c>
      <c r="P2280" t="s">
        <v>24</v>
      </c>
      <c r="Q2280" t="s">
        <v>1813</v>
      </c>
      <c r="R2280" t="s">
        <v>1992</v>
      </c>
      <c r="S2280" t="s">
        <v>1993</v>
      </c>
      <c r="T2280" t="s">
        <v>28</v>
      </c>
      <c r="U2280" s="6">
        <v>45923.561775729169</v>
      </c>
      <c r="V2280" t="s">
        <v>29</v>
      </c>
    </row>
    <row r="2281" spans="1:22">
      <c r="A2281" s="2">
        <v>2025</v>
      </c>
      <c r="B2281" s="3">
        <v>9</v>
      </c>
      <c r="C2281" s="4">
        <v>45915</v>
      </c>
      <c r="D2281" s="2">
        <v>84927</v>
      </c>
      <c r="E2281" s="2">
        <v>26</v>
      </c>
      <c r="F2281" t="s">
        <v>43</v>
      </c>
      <c r="G2281" t="s">
        <v>44</v>
      </c>
      <c r="H2281" s="5">
        <v>51.56</v>
      </c>
      <c r="I2281" s="5">
        <v>0</v>
      </c>
      <c r="J2281" s="5">
        <v>51.56</v>
      </c>
      <c r="K2281" t="s">
        <v>253</v>
      </c>
      <c r="L2281">
        <f>_xlfn.XLOOKUP(M2281,Sheet6!B:B,Sheet6!A:A,"",0)</f>
        <v>80</v>
      </c>
      <c r="M2281" t="s">
        <v>254</v>
      </c>
      <c r="P2281" t="s">
        <v>24</v>
      </c>
      <c r="Q2281" t="s">
        <v>1813</v>
      </c>
      <c r="R2281" t="s">
        <v>1992</v>
      </c>
      <c r="S2281" t="s">
        <v>1993</v>
      </c>
      <c r="T2281" t="s">
        <v>28</v>
      </c>
      <c r="U2281" s="6">
        <v>45923.561775729169</v>
      </c>
      <c r="V2281" t="s">
        <v>29</v>
      </c>
    </row>
    <row r="2282" spans="1:22">
      <c r="A2282" s="2">
        <v>2025</v>
      </c>
      <c r="B2282" s="3">
        <v>9</v>
      </c>
      <c r="C2282" s="4">
        <v>45915</v>
      </c>
      <c r="D2282" s="2">
        <v>84927</v>
      </c>
      <c r="E2282" s="2">
        <v>27</v>
      </c>
      <c r="F2282" t="s">
        <v>43</v>
      </c>
      <c r="G2282" t="s">
        <v>44</v>
      </c>
      <c r="H2282" s="5">
        <v>190.22</v>
      </c>
      <c r="I2282" s="5">
        <v>0</v>
      </c>
      <c r="J2282" s="5">
        <v>190.22</v>
      </c>
      <c r="K2282" t="s">
        <v>255</v>
      </c>
      <c r="L2282">
        <f>_xlfn.XLOOKUP(M2282,Sheet6!B:B,Sheet6!A:A,"",0)</f>
        <v>25</v>
      </c>
      <c r="M2282" t="s">
        <v>256</v>
      </c>
      <c r="P2282" t="s">
        <v>24</v>
      </c>
      <c r="Q2282" t="s">
        <v>1813</v>
      </c>
      <c r="R2282" t="s">
        <v>1992</v>
      </c>
      <c r="S2282" t="s">
        <v>1993</v>
      </c>
      <c r="T2282" t="s">
        <v>28</v>
      </c>
      <c r="U2282" s="6">
        <v>45923.561775729169</v>
      </c>
      <c r="V2282" t="s">
        <v>29</v>
      </c>
    </row>
    <row r="2283" spans="1:22">
      <c r="A2283" s="2">
        <v>2025</v>
      </c>
      <c r="B2283" s="3">
        <v>9</v>
      </c>
      <c r="C2283" s="4">
        <v>45915</v>
      </c>
      <c r="D2283" s="2">
        <v>84927</v>
      </c>
      <c r="E2283" s="2">
        <v>28</v>
      </c>
      <c r="F2283" t="s">
        <v>43</v>
      </c>
      <c r="G2283" t="s">
        <v>44</v>
      </c>
      <c r="H2283" s="5">
        <v>106.43</v>
      </c>
      <c r="I2283" s="5">
        <v>0</v>
      </c>
      <c r="J2283" s="5">
        <v>106.43</v>
      </c>
      <c r="K2283" t="s">
        <v>257</v>
      </c>
      <c r="L2283">
        <f>_xlfn.XLOOKUP(M2283,Sheet6!B:B,Sheet6!A:A,"",0)</f>
        <v>150</v>
      </c>
      <c r="M2283" t="s">
        <v>258</v>
      </c>
      <c r="P2283" t="s">
        <v>24</v>
      </c>
      <c r="Q2283" t="s">
        <v>1813</v>
      </c>
      <c r="R2283" t="s">
        <v>1992</v>
      </c>
      <c r="S2283" t="s">
        <v>1993</v>
      </c>
      <c r="T2283" t="s">
        <v>28</v>
      </c>
      <c r="U2283" s="6">
        <v>45923.561775729169</v>
      </c>
      <c r="V2283" t="s">
        <v>29</v>
      </c>
    </row>
    <row r="2284" spans="1:22">
      <c r="A2284" s="2">
        <v>2025</v>
      </c>
      <c r="B2284" s="3">
        <v>9</v>
      </c>
      <c r="C2284" s="4">
        <v>45915</v>
      </c>
      <c r="D2284" s="2">
        <v>84927</v>
      </c>
      <c r="E2284" s="2">
        <v>29</v>
      </c>
      <c r="F2284" t="s">
        <v>43</v>
      </c>
      <c r="G2284" t="s">
        <v>44</v>
      </c>
      <c r="H2284" s="5">
        <v>231.94</v>
      </c>
      <c r="I2284" s="5">
        <v>0</v>
      </c>
      <c r="J2284" s="5">
        <v>231.94</v>
      </c>
      <c r="K2284" t="s">
        <v>129</v>
      </c>
      <c r="L2284">
        <f>_xlfn.XLOOKUP(M2284,Sheet6!B:B,Sheet6!A:A,"",0)</f>
        <v>238</v>
      </c>
      <c r="M2284" t="s">
        <v>130</v>
      </c>
      <c r="P2284" t="s">
        <v>24</v>
      </c>
      <c r="Q2284" t="s">
        <v>1813</v>
      </c>
      <c r="R2284" t="s">
        <v>1992</v>
      </c>
      <c r="S2284" t="s">
        <v>1993</v>
      </c>
      <c r="T2284" t="s">
        <v>28</v>
      </c>
      <c r="U2284" s="6">
        <v>45923.561775729169</v>
      </c>
      <c r="V2284" t="s">
        <v>29</v>
      </c>
    </row>
    <row r="2285" spans="1:22">
      <c r="A2285" s="2">
        <v>2025</v>
      </c>
      <c r="B2285" s="3">
        <v>9</v>
      </c>
      <c r="C2285" s="4">
        <v>45915</v>
      </c>
      <c r="D2285" s="2">
        <v>84927</v>
      </c>
      <c r="E2285" s="2">
        <v>30</v>
      </c>
      <c r="F2285" t="s">
        <v>43</v>
      </c>
      <c r="G2285" t="s">
        <v>44</v>
      </c>
      <c r="H2285" s="5">
        <v>160.41999999999999</v>
      </c>
      <c r="I2285" s="5">
        <v>0</v>
      </c>
      <c r="J2285" s="5">
        <v>160.41999999999999</v>
      </c>
      <c r="K2285" t="s">
        <v>259</v>
      </c>
      <c r="L2285">
        <f>_xlfn.XLOOKUP(M2285,Sheet6!B:B,Sheet6!A:A,"",0)</f>
        <v>35</v>
      </c>
      <c r="M2285" t="s">
        <v>260</v>
      </c>
      <c r="P2285" t="s">
        <v>24</v>
      </c>
      <c r="Q2285" t="s">
        <v>1813</v>
      </c>
      <c r="R2285" t="s">
        <v>1992</v>
      </c>
      <c r="S2285" t="s">
        <v>1993</v>
      </c>
      <c r="T2285" t="s">
        <v>28</v>
      </c>
      <c r="U2285" s="6">
        <v>45923.561775729169</v>
      </c>
      <c r="V2285" t="s">
        <v>29</v>
      </c>
    </row>
    <row r="2286" spans="1:22">
      <c r="A2286" s="2">
        <v>2025</v>
      </c>
      <c r="B2286" s="3">
        <v>9</v>
      </c>
      <c r="C2286" s="4">
        <v>45915</v>
      </c>
      <c r="D2286" s="2">
        <v>84927</v>
      </c>
      <c r="E2286" s="2">
        <v>31</v>
      </c>
      <c r="F2286" t="s">
        <v>43</v>
      </c>
      <c r="G2286" t="s">
        <v>44</v>
      </c>
      <c r="H2286" s="5">
        <v>43.29</v>
      </c>
      <c r="I2286" s="5">
        <v>0</v>
      </c>
      <c r="J2286" s="5">
        <v>43.29</v>
      </c>
      <c r="K2286" t="s">
        <v>261</v>
      </c>
      <c r="L2286">
        <f>_xlfn.XLOOKUP(M2286,Sheet6!B:B,Sheet6!A:A,"",0)</f>
        <v>446</v>
      </c>
      <c r="M2286" t="s">
        <v>262</v>
      </c>
      <c r="P2286" t="s">
        <v>24</v>
      </c>
      <c r="Q2286" t="s">
        <v>1813</v>
      </c>
      <c r="R2286" t="s">
        <v>1992</v>
      </c>
      <c r="S2286" t="s">
        <v>1993</v>
      </c>
      <c r="T2286" t="s">
        <v>28</v>
      </c>
      <c r="U2286" s="6">
        <v>45923.561775729169</v>
      </c>
      <c r="V2286" t="s">
        <v>29</v>
      </c>
    </row>
    <row r="2287" spans="1:22">
      <c r="A2287" s="2">
        <v>2025</v>
      </c>
      <c r="B2287" s="3">
        <v>9</v>
      </c>
      <c r="C2287" s="4">
        <v>45915</v>
      </c>
      <c r="D2287" s="2">
        <v>84927</v>
      </c>
      <c r="E2287" s="2">
        <v>32</v>
      </c>
      <c r="F2287" t="s">
        <v>43</v>
      </c>
      <c r="G2287" t="s">
        <v>44</v>
      </c>
      <c r="H2287" s="5">
        <v>260.14999999999998</v>
      </c>
      <c r="I2287" s="5">
        <v>0</v>
      </c>
      <c r="J2287" s="5">
        <v>260.14999999999998</v>
      </c>
      <c r="K2287" t="s">
        <v>263</v>
      </c>
      <c r="L2287">
        <f>_xlfn.XLOOKUP(M2287,Sheet6!B:B,Sheet6!A:A,"",0)</f>
        <v>4</v>
      </c>
      <c r="M2287" t="s">
        <v>264</v>
      </c>
      <c r="P2287" t="s">
        <v>24</v>
      </c>
      <c r="Q2287" t="s">
        <v>1813</v>
      </c>
      <c r="R2287" t="s">
        <v>1992</v>
      </c>
      <c r="S2287" t="s">
        <v>1993</v>
      </c>
      <c r="T2287" t="s">
        <v>28</v>
      </c>
      <c r="U2287" s="6">
        <v>45923.561775729169</v>
      </c>
      <c r="V2287" t="s">
        <v>29</v>
      </c>
    </row>
    <row r="2288" spans="1:22">
      <c r="A2288" s="2">
        <v>2025</v>
      </c>
      <c r="B2288" s="3">
        <v>9</v>
      </c>
      <c r="C2288" s="4">
        <v>45915</v>
      </c>
      <c r="D2288" s="2">
        <v>84927</v>
      </c>
      <c r="E2288" s="2">
        <v>33</v>
      </c>
      <c r="F2288" t="s">
        <v>43</v>
      </c>
      <c r="G2288" t="s">
        <v>44</v>
      </c>
      <c r="H2288" s="5">
        <v>15.72</v>
      </c>
      <c r="I2288" s="5">
        <v>0</v>
      </c>
      <c r="J2288" s="5">
        <v>15.72</v>
      </c>
      <c r="K2288" t="s">
        <v>60</v>
      </c>
      <c r="L2288">
        <f>_xlfn.XLOOKUP(M2288,Sheet6!B:B,Sheet6!A:A,"",0)</f>
        <v>225</v>
      </c>
      <c r="M2288" t="s">
        <v>61</v>
      </c>
      <c r="P2288" t="s">
        <v>24</v>
      </c>
      <c r="Q2288" t="s">
        <v>1813</v>
      </c>
      <c r="R2288" t="s">
        <v>1992</v>
      </c>
      <c r="S2288" t="s">
        <v>1993</v>
      </c>
      <c r="T2288" t="s">
        <v>28</v>
      </c>
      <c r="U2288" s="6">
        <v>45923.561775729169</v>
      </c>
      <c r="V2288" t="s">
        <v>29</v>
      </c>
    </row>
    <row r="2289" spans="1:22">
      <c r="A2289" s="2">
        <v>2025</v>
      </c>
      <c r="B2289" s="3">
        <v>9</v>
      </c>
      <c r="C2289" s="4">
        <v>45915</v>
      </c>
      <c r="D2289" s="2">
        <v>84927</v>
      </c>
      <c r="E2289" s="2">
        <v>34</v>
      </c>
      <c r="F2289" t="s">
        <v>43</v>
      </c>
      <c r="G2289" t="s">
        <v>44</v>
      </c>
      <c r="H2289" s="5">
        <v>283.56</v>
      </c>
      <c r="I2289" s="5">
        <v>0</v>
      </c>
      <c r="J2289" s="5">
        <v>283.56</v>
      </c>
      <c r="K2289" t="s">
        <v>125</v>
      </c>
      <c r="L2289">
        <f>_xlfn.XLOOKUP(M2289,Sheet6!B:B,Sheet6!A:A,"",0)</f>
        <v>213</v>
      </c>
      <c r="M2289" t="s">
        <v>126</v>
      </c>
      <c r="P2289" t="s">
        <v>24</v>
      </c>
      <c r="Q2289" t="s">
        <v>1813</v>
      </c>
      <c r="R2289" t="s">
        <v>1992</v>
      </c>
      <c r="S2289" t="s">
        <v>1993</v>
      </c>
      <c r="T2289" t="s">
        <v>28</v>
      </c>
      <c r="U2289" s="6">
        <v>45923.561775729169</v>
      </c>
      <c r="V2289" t="s">
        <v>29</v>
      </c>
    </row>
    <row r="2290" spans="1:22">
      <c r="A2290" s="2">
        <v>2025</v>
      </c>
      <c r="B2290" s="3">
        <v>9</v>
      </c>
      <c r="C2290" s="4">
        <v>45915</v>
      </c>
      <c r="D2290" s="2">
        <v>84927</v>
      </c>
      <c r="E2290" s="2">
        <v>35</v>
      </c>
      <c r="F2290" t="s">
        <v>43</v>
      </c>
      <c r="G2290" t="s">
        <v>44</v>
      </c>
      <c r="H2290" s="5">
        <v>331.67</v>
      </c>
      <c r="I2290" s="5">
        <v>0</v>
      </c>
      <c r="J2290" s="5">
        <v>331.67</v>
      </c>
      <c r="K2290" t="s">
        <v>265</v>
      </c>
      <c r="L2290">
        <f>_xlfn.XLOOKUP(M2290,Sheet6!B:B,Sheet6!A:A,"",0)</f>
        <v>135</v>
      </c>
      <c r="M2290" t="s">
        <v>266</v>
      </c>
      <c r="P2290" t="s">
        <v>24</v>
      </c>
      <c r="Q2290" t="s">
        <v>1813</v>
      </c>
      <c r="R2290" t="s">
        <v>1992</v>
      </c>
      <c r="S2290" t="s">
        <v>1993</v>
      </c>
      <c r="T2290" t="s">
        <v>28</v>
      </c>
      <c r="U2290" s="6">
        <v>45923.561775729169</v>
      </c>
      <c r="V2290" t="s">
        <v>29</v>
      </c>
    </row>
    <row r="2291" spans="1:22">
      <c r="A2291" s="2">
        <v>2025</v>
      </c>
      <c r="B2291" s="3">
        <v>9</v>
      </c>
      <c r="C2291" s="4">
        <v>45915</v>
      </c>
      <c r="D2291" s="2">
        <v>84927</v>
      </c>
      <c r="E2291" s="2">
        <v>36</v>
      </c>
      <c r="F2291" t="s">
        <v>43</v>
      </c>
      <c r="G2291" t="s">
        <v>44</v>
      </c>
      <c r="H2291" s="5">
        <v>208.34</v>
      </c>
      <c r="I2291" s="5">
        <v>0</v>
      </c>
      <c r="J2291" s="5">
        <v>208.34</v>
      </c>
      <c r="K2291" t="s">
        <v>267</v>
      </c>
      <c r="L2291">
        <f>_xlfn.XLOOKUP(M2291,Sheet6!B:B,Sheet6!A:A,"",0)</f>
        <v>175</v>
      </c>
      <c r="M2291" t="s">
        <v>268</v>
      </c>
      <c r="P2291" t="s">
        <v>24</v>
      </c>
      <c r="Q2291" t="s">
        <v>1813</v>
      </c>
      <c r="R2291" t="s">
        <v>1992</v>
      </c>
      <c r="S2291" t="s">
        <v>1993</v>
      </c>
      <c r="T2291" t="s">
        <v>28</v>
      </c>
      <c r="U2291" s="6">
        <v>45923.561775729169</v>
      </c>
      <c r="V2291" t="s">
        <v>29</v>
      </c>
    </row>
    <row r="2292" spans="1:22">
      <c r="A2292" s="2">
        <v>2025</v>
      </c>
      <c r="B2292" s="3">
        <v>9</v>
      </c>
      <c r="C2292" s="4">
        <v>45915</v>
      </c>
      <c r="D2292" s="2">
        <v>84927</v>
      </c>
      <c r="E2292" s="2">
        <v>37</v>
      </c>
      <c r="F2292" t="s">
        <v>43</v>
      </c>
      <c r="G2292" t="s">
        <v>44</v>
      </c>
      <c r="H2292" s="5">
        <v>902.75</v>
      </c>
      <c r="I2292" s="5">
        <v>0</v>
      </c>
      <c r="J2292" s="5">
        <v>902.75</v>
      </c>
      <c r="K2292" t="s">
        <v>269</v>
      </c>
      <c r="L2292">
        <f>_xlfn.XLOOKUP(M2292,Sheet6!B:B,Sheet6!A:A,"",0)</f>
        <v>165</v>
      </c>
      <c r="M2292" t="s">
        <v>270</v>
      </c>
      <c r="P2292" t="s">
        <v>24</v>
      </c>
      <c r="Q2292" t="s">
        <v>1813</v>
      </c>
      <c r="R2292" t="s">
        <v>1992</v>
      </c>
      <c r="S2292" t="s">
        <v>1993</v>
      </c>
      <c r="T2292" t="s">
        <v>28</v>
      </c>
      <c r="U2292" s="6">
        <v>45923.561775729169</v>
      </c>
      <c r="V2292" t="s">
        <v>29</v>
      </c>
    </row>
    <row r="2293" spans="1:22">
      <c r="A2293" s="2">
        <v>2025</v>
      </c>
      <c r="B2293" s="3">
        <v>9</v>
      </c>
      <c r="C2293" s="4">
        <v>45915</v>
      </c>
      <c r="D2293" s="2">
        <v>84927</v>
      </c>
      <c r="E2293" s="2">
        <v>38</v>
      </c>
      <c r="F2293" t="s">
        <v>43</v>
      </c>
      <c r="G2293" t="s">
        <v>44</v>
      </c>
      <c r="H2293" s="5">
        <v>151.41</v>
      </c>
      <c r="I2293" s="5">
        <v>0</v>
      </c>
      <c r="J2293" s="5">
        <v>151.41</v>
      </c>
      <c r="K2293" t="s">
        <v>66</v>
      </c>
      <c r="L2293">
        <f>_xlfn.XLOOKUP(M2293,Sheet6!B:B,Sheet6!A:A,"",0)</f>
        <v>88</v>
      </c>
      <c r="M2293" t="s">
        <v>67</v>
      </c>
      <c r="P2293" t="s">
        <v>24</v>
      </c>
      <c r="Q2293" t="s">
        <v>1813</v>
      </c>
      <c r="R2293" t="s">
        <v>1992</v>
      </c>
      <c r="S2293" t="s">
        <v>1993</v>
      </c>
      <c r="T2293" t="s">
        <v>28</v>
      </c>
      <c r="U2293" s="6">
        <v>45923.561775729169</v>
      </c>
      <c r="V2293" t="s">
        <v>29</v>
      </c>
    </row>
    <row r="2294" spans="1:22">
      <c r="A2294" s="2">
        <v>2025</v>
      </c>
      <c r="B2294" s="3">
        <v>9</v>
      </c>
      <c r="C2294" s="4">
        <v>45915</v>
      </c>
      <c r="D2294" s="2">
        <v>84927</v>
      </c>
      <c r="E2294" s="2">
        <v>39</v>
      </c>
      <c r="F2294" t="s">
        <v>43</v>
      </c>
      <c r="G2294" t="s">
        <v>44</v>
      </c>
      <c r="H2294" s="5">
        <v>441.57</v>
      </c>
      <c r="I2294" s="5">
        <v>0</v>
      </c>
      <c r="J2294" s="5">
        <v>441.57</v>
      </c>
      <c r="K2294" t="s">
        <v>271</v>
      </c>
      <c r="L2294">
        <f>_xlfn.XLOOKUP(M2294,Sheet6!B:B,Sheet6!A:A,"",0)</f>
        <v>186</v>
      </c>
      <c r="M2294" t="s">
        <v>272</v>
      </c>
      <c r="P2294" t="s">
        <v>24</v>
      </c>
      <c r="Q2294" t="s">
        <v>1813</v>
      </c>
      <c r="R2294" t="s">
        <v>1992</v>
      </c>
      <c r="S2294" t="s">
        <v>1993</v>
      </c>
      <c r="T2294" t="s">
        <v>28</v>
      </c>
      <c r="U2294" s="6">
        <v>45923.561775729169</v>
      </c>
      <c r="V2294" t="s">
        <v>29</v>
      </c>
    </row>
    <row r="2295" spans="1:22">
      <c r="A2295" s="2">
        <v>2025</v>
      </c>
      <c r="B2295" s="3">
        <v>9</v>
      </c>
      <c r="C2295" s="4">
        <v>45915</v>
      </c>
      <c r="D2295" s="2">
        <v>84927</v>
      </c>
      <c r="E2295" s="2">
        <v>40</v>
      </c>
      <c r="F2295" t="s">
        <v>43</v>
      </c>
      <c r="G2295" t="s">
        <v>44</v>
      </c>
      <c r="H2295" s="5">
        <v>272.55</v>
      </c>
      <c r="I2295" s="5">
        <v>0</v>
      </c>
      <c r="J2295" s="5">
        <v>272.55</v>
      </c>
      <c r="K2295" t="s">
        <v>273</v>
      </c>
      <c r="L2295">
        <f>_xlfn.XLOOKUP(M2295,Sheet6!B:B,Sheet6!A:A,"",0)</f>
        <v>28</v>
      </c>
      <c r="M2295" t="s">
        <v>274</v>
      </c>
      <c r="P2295" t="s">
        <v>24</v>
      </c>
      <c r="Q2295" t="s">
        <v>1813</v>
      </c>
      <c r="R2295" t="s">
        <v>1992</v>
      </c>
      <c r="S2295" t="s">
        <v>1993</v>
      </c>
      <c r="T2295" t="s">
        <v>28</v>
      </c>
      <c r="U2295" s="6">
        <v>45923.561775729169</v>
      </c>
      <c r="V2295" t="s">
        <v>29</v>
      </c>
    </row>
    <row r="2296" spans="1:22">
      <c r="A2296" s="2">
        <v>2025</v>
      </c>
      <c r="B2296" s="3">
        <v>9</v>
      </c>
      <c r="C2296" s="4">
        <v>45915</v>
      </c>
      <c r="D2296" s="2">
        <v>84927</v>
      </c>
      <c r="E2296" s="2">
        <v>41</v>
      </c>
      <c r="F2296" t="s">
        <v>43</v>
      </c>
      <c r="G2296" t="s">
        <v>44</v>
      </c>
      <c r="H2296" s="5">
        <v>129.94999999999999</v>
      </c>
      <c r="I2296" s="5">
        <v>0</v>
      </c>
      <c r="J2296" s="5">
        <v>129.94999999999999</v>
      </c>
      <c r="K2296" t="s">
        <v>275</v>
      </c>
      <c r="L2296">
        <f>_xlfn.XLOOKUP(M2296,Sheet6!B:B,Sheet6!A:A,"",0)</f>
        <v>194</v>
      </c>
      <c r="M2296" t="s">
        <v>276</v>
      </c>
      <c r="P2296" t="s">
        <v>24</v>
      </c>
      <c r="Q2296" t="s">
        <v>1813</v>
      </c>
      <c r="R2296" t="s">
        <v>1992</v>
      </c>
      <c r="S2296" t="s">
        <v>1993</v>
      </c>
      <c r="T2296" t="s">
        <v>28</v>
      </c>
      <c r="U2296" s="6">
        <v>45923.561775729169</v>
      </c>
      <c r="V2296" t="s">
        <v>29</v>
      </c>
    </row>
    <row r="2297" spans="1:22">
      <c r="A2297" s="2">
        <v>2025</v>
      </c>
      <c r="B2297" s="3">
        <v>9</v>
      </c>
      <c r="C2297" s="4">
        <v>45911</v>
      </c>
      <c r="D2297" s="2">
        <v>84002</v>
      </c>
      <c r="E2297" s="2">
        <v>2</v>
      </c>
      <c r="F2297" t="s">
        <v>81</v>
      </c>
      <c r="G2297" t="s">
        <v>82</v>
      </c>
      <c r="H2297" s="5">
        <v>1327</v>
      </c>
      <c r="I2297" s="5">
        <v>0</v>
      </c>
      <c r="J2297" s="5">
        <v>1327</v>
      </c>
      <c r="K2297" t="s">
        <v>361</v>
      </c>
      <c r="L2297">
        <f>_xlfn.XLOOKUP(M2297,Sheet6!B:B,Sheet6!A:A,"",0)</f>
        <v>239</v>
      </c>
      <c r="M2297" t="s">
        <v>362</v>
      </c>
      <c r="P2297" t="s">
        <v>115</v>
      </c>
      <c r="Q2297" t="s">
        <v>1765</v>
      </c>
      <c r="R2297" t="s">
        <v>1994</v>
      </c>
      <c r="S2297" t="s">
        <v>1995</v>
      </c>
      <c r="T2297" t="s">
        <v>28</v>
      </c>
      <c r="U2297" s="6">
        <v>45890.59382199074</v>
      </c>
      <c r="V2297" t="s">
        <v>29</v>
      </c>
    </row>
    <row r="2298" spans="1:22">
      <c r="A2298" s="2">
        <v>2025</v>
      </c>
      <c r="B2298" s="3">
        <v>9</v>
      </c>
      <c r="C2298" s="4">
        <v>45911</v>
      </c>
      <c r="D2298" s="2">
        <v>84005</v>
      </c>
      <c r="E2298" s="2">
        <v>2</v>
      </c>
      <c r="F2298" t="s">
        <v>81</v>
      </c>
      <c r="G2298" t="s">
        <v>82</v>
      </c>
      <c r="H2298" s="5">
        <v>1415</v>
      </c>
      <c r="I2298" s="5">
        <v>0</v>
      </c>
      <c r="J2298" s="5">
        <v>1415</v>
      </c>
      <c r="K2298" t="s">
        <v>429</v>
      </c>
      <c r="L2298">
        <f>_xlfn.XLOOKUP(M2298,Sheet6!B:B,Sheet6!A:A,"",0)</f>
        <v>467</v>
      </c>
      <c r="M2298" t="s">
        <v>430</v>
      </c>
      <c r="P2298" t="s">
        <v>115</v>
      </c>
      <c r="Q2298" t="s">
        <v>1765</v>
      </c>
      <c r="R2298" t="s">
        <v>1996</v>
      </c>
      <c r="S2298" t="s">
        <v>1997</v>
      </c>
      <c r="T2298" t="s">
        <v>28</v>
      </c>
      <c r="U2298" s="6">
        <v>45890.594381215276</v>
      </c>
      <c r="V2298" t="s">
        <v>29</v>
      </c>
    </row>
    <row r="2299" spans="1:22">
      <c r="A2299" s="2">
        <v>2025</v>
      </c>
      <c r="B2299" s="3">
        <v>9</v>
      </c>
      <c r="C2299" s="4">
        <v>45911</v>
      </c>
      <c r="D2299" s="2">
        <v>84528</v>
      </c>
      <c r="E2299" s="2">
        <v>5</v>
      </c>
      <c r="F2299" t="s">
        <v>43</v>
      </c>
      <c r="G2299" t="s">
        <v>44</v>
      </c>
      <c r="H2299" s="5">
        <v>32.880000000000003</v>
      </c>
      <c r="I2299" s="5">
        <v>0</v>
      </c>
      <c r="J2299" s="5">
        <v>32.880000000000003</v>
      </c>
      <c r="K2299" t="s">
        <v>37</v>
      </c>
      <c r="L2299">
        <f>_xlfn.XLOOKUP(M2299,Sheet6!B:B,Sheet6!A:A,"",0)</f>
        <v>0</v>
      </c>
      <c r="M2299" t="s">
        <v>38</v>
      </c>
      <c r="P2299" t="s">
        <v>24</v>
      </c>
      <c r="Q2299" t="s">
        <v>1998</v>
      </c>
      <c r="R2299" t="s">
        <v>1999</v>
      </c>
      <c r="T2299" t="s">
        <v>41</v>
      </c>
      <c r="U2299" s="6">
        <v>45975.612263391202</v>
      </c>
      <c r="V2299" t="s">
        <v>42</v>
      </c>
    </row>
    <row r="2300" spans="1:22">
      <c r="A2300" s="2">
        <v>2025</v>
      </c>
      <c r="B2300" s="3">
        <v>9</v>
      </c>
      <c r="C2300" s="4">
        <v>45911</v>
      </c>
      <c r="D2300" s="2">
        <v>84560</v>
      </c>
      <c r="E2300" s="2">
        <v>2</v>
      </c>
      <c r="F2300" t="s">
        <v>81</v>
      </c>
      <c r="G2300" t="s">
        <v>82</v>
      </c>
      <c r="H2300" s="5">
        <v>759.45</v>
      </c>
      <c r="I2300" s="5">
        <v>0</v>
      </c>
      <c r="J2300" s="5">
        <v>759.45</v>
      </c>
      <c r="K2300" t="s">
        <v>961</v>
      </c>
      <c r="L2300">
        <f>_xlfn.XLOOKUP(M2300,Sheet6!B:B,Sheet6!A:A,"",0)</f>
        <v>381</v>
      </c>
      <c r="M2300" t="s">
        <v>962</v>
      </c>
      <c r="P2300" t="s">
        <v>47</v>
      </c>
      <c r="Q2300" t="s">
        <v>2000</v>
      </c>
      <c r="R2300" t="s">
        <v>2001</v>
      </c>
      <c r="S2300" t="s">
        <v>2002</v>
      </c>
      <c r="T2300" t="s">
        <v>28</v>
      </c>
      <c r="U2300" s="6">
        <v>46009.59275181713</v>
      </c>
      <c r="V2300" t="s">
        <v>42</v>
      </c>
    </row>
    <row r="2301" spans="1:22">
      <c r="A2301" s="2">
        <v>2025</v>
      </c>
      <c r="B2301" s="3">
        <v>9</v>
      </c>
      <c r="C2301" s="4">
        <v>45911</v>
      </c>
      <c r="D2301" s="2">
        <v>84560</v>
      </c>
      <c r="E2301" s="2">
        <v>3</v>
      </c>
      <c r="F2301" t="s">
        <v>43</v>
      </c>
      <c r="G2301" t="s">
        <v>44</v>
      </c>
      <c r="H2301" s="5">
        <v>250</v>
      </c>
      <c r="I2301" s="5">
        <v>0</v>
      </c>
      <c r="J2301" s="5">
        <v>250</v>
      </c>
      <c r="K2301" t="s">
        <v>961</v>
      </c>
      <c r="L2301">
        <f>_xlfn.XLOOKUP(M2301,Sheet6!B:B,Sheet6!A:A,"",0)</f>
        <v>381</v>
      </c>
      <c r="M2301" t="s">
        <v>962</v>
      </c>
      <c r="P2301" t="s">
        <v>24</v>
      </c>
      <c r="Q2301" t="s">
        <v>2000</v>
      </c>
      <c r="R2301" t="s">
        <v>2001</v>
      </c>
      <c r="S2301" t="s">
        <v>2002</v>
      </c>
      <c r="T2301" t="s">
        <v>28</v>
      </c>
      <c r="U2301" s="6">
        <v>46009.59275181713</v>
      </c>
      <c r="V2301" t="s">
        <v>42</v>
      </c>
    </row>
    <row r="2302" spans="1:22">
      <c r="A2302" s="2">
        <v>2025</v>
      </c>
      <c r="B2302" s="3">
        <v>9</v>
      </c>
      <c r="C2302" s="4">
        <v>45911</v>
      </c>
      <c r="D2302" s="2">
        <v>84560</v>
      </c>
      <c r="E2302" s="2">
        <v>4</v>
      </c>
      <c r="F2302" t="s">
        <v>1325</v>
      </c>
      <c r="G2302" t="s">
        <v>1326</v>
      </c>
      <c r="H2302" s="5">
        <v>250</v>
      </c>
      <c r="I2302" s="5">
        <v>0</v>
      </c>
      <c r="J2302" s="5">
        <v>250</v>
      </c>
      <c r="K2302" t="s">
        <v>961</v>
      </c>
      <c r="L2302">
        <f>_xlfn.XLOOKUP(M2302,Sheet6!B:B,Sheet6!A:A,"",0)</f>
        <v>381</v>
      </c>
      <c r="M2302" t="s">
        <v>962</v>
      </c>
      <c r="P2302" t="s">
        <v>24</v>
      </c>
      <c r="Q2302" t="s">
        <v>2000</v>
      </c>
      <c r="R2302" t="s">
        <v>2001</v>
      </c>
      <c r="S2302" t="s">
        <v>2002</v>
      </c>
      <c r="T2302" t="s">
        <v>28</v>
      </c>
      <c r="U2302" s="6">
        <v>46009.59275181713</v>
      </c>
      <c r="V2302" t="s">
        <v>42</v>
      </c>
    </row>
    <row r="2303" spans="1:22">
      <c r="A2303" s="2">
        <v>2025</v>
      </c>
      <c r="B2303" s="3">
        <v>10</v>
      </c>
      <c r="C2303" s="4">
        <v>45911</v>
      </c>
      <c r="D2303" s="2">
        <v>84561</v>
      </c>
      <c r="E2303" s="2">
        <v>2</v>
      </c>
      <c r="F2303" t="s">
        <v>81</v>
      </c>
      <c r="G2303" t="s">
        <v>82</v>
      </c>
      <c r="H2303" s="5">
        <v>3347.25</v>
      </c>
      <c r="I2303" s="5">
        <v>0</v>
      </c>
      <c r="J2303" s="5">
        <v>3347.25</v>
      </c>
      <c r="K2303" t="s">
        <v>461</v>
      </c>
      <c r="L2303">
        <f>_xlfn.XLOOKUP(M2303,Sheet6!B:B,Sheet6!A:A,"",0)</f>
        <v>404</v>
      </c>
      <c r="M2303" t="s">
        <v>462</v>
      </c>
      <c r="P2303" t="s">
        <v>47</v>
      </c>
      <c r="Q2303" t="s">
        <v>2003</v>
      </c>
      <c r="R2303" t="s">
        <v>2004</v>
      </c>
      <c r="S2303" t="s">
        <v>2005</v>
      </c>
      <c r="T2303" t="s">
        <v>28</v>
      </c>
      <c r="U2303" s="6">
        <v>45915.341341666666</v>
      </c>
      <c r="V2303" t="s">
        <v>29</v>
      </c>
    </row>
    <row r="2304" spans="1:22">
      <c r="A2304" s="2">
        <v>2025</v>
      </c>
      <c r="B2304" s="3">
        <v>10</v>
      </c>
      <c r="C2304" s="4">
        <v>45911</v>
      </c>
      <c r="D2304" s="2">
        <v>84561</v>
      </c>
      <c r="E2304" s="2">
        <v>3</v>
      </c>
      <c r="F2304" t="s">
        <v>43</v>
      </c>
      <c r="G2304" t="s">
        <v>44</v>
      </c>
      <c r="H2304" s="5">
        <v>380</v>
      </c>
      <c r="I2304" s="5">
        <v>0</v>
      </c>
      <c r="J2304" s="5">
        <v>380</v>
      </c>
      <c r="K2304" t="s">
        <v>461</v>
      </c>
      <c r="L2304">
        <f>_xlfn.XLOOKUP(M2304,Sheet6!B:B,Sheet6!A:A,"",0)</f>
        <v>404</v>
      </c>
      <c r="M2304" t="s">
        <v>462</v>
      </c>
      <c r="P2304" t="s">
        <v>24</v>
      </c>
      <c r="Q2304" t="s">
        <v>2003</v>
      </c>
      <c r="R2304" t="s">
        <v>2004</v>
      </c>
      <c r="S2304" t="s">
        <v>2005</v>
      </c>
      <c r="T2304" t="s">
        <v>28</v>
      </c>
      <c r="U2304" s="6">
        <v>45915.341341666666</v>
      </c>
      <c r="V2304" t="s">
        <v>29</v>
      </c>
    </row>
    <row r="2305" spans="1:22">
      <c r="A2305" s="2">
        <v>2025</v>
      </c>
      <c r="B2305" s="3">
        <v>10</v>
      </c>
      <c r="C2305" s="4">
        <v>45911</v>
      </c>
      <c r="D2305" s="2">
        <v>84561</v>
      </c>
      <c r="E2305" s="2">
        <v>4</v>
      </c>
      <c r="F2305" t="s">
        <v>43</v>
      </c>
      <c r="G2305" t="s">
        <v>44</v>
      </c>
      <c r="H2305" s="5">
        <v>20</v>
      </c>
      <c r="I2305" s="5">
        <v>0</v>
      </c>
      <c r="J2305" s="5">
        <v>20</v>
      </c>
      <c r="K2305" t="s">
        <v>461</v>
      </c>
      <c r="L2305">
        <f>_xlfn.XLOOKUP(M2305,Sheet6!B:B,Sheet6!A:A,"",0)</f>
        <v>404</v>
      </c>
      <c r="M2305" t="s">
        <v>462</v>
      </c>
      <c r="P2305" t="s">
        <v>47</v>
      </c>
      <c r="Q2305" t="s">
        <v>2003</v>
      </c>
      <c r="R2305" t="s">
        <v>2004</v>
      </c>
      <c r="S2305" t="s">
        <v>2005</v>
      </c>
      <c r="T2305" t="s">
        <v>28</v>
      </c>
      <c r="U2305" s="6">
        <v>45915.341341666666</v>
      </c>
      <c r="V2305" t="s">
        <v>29</v>
      </c>
    </row>
    <row r="2306" spans="1:22">
      <c r="A2306" s="2">
        <v>2025</v>
      </c>
      <c r="B2306" s="3">
        <v>10</v>
      </c>
      <c r="C2306" s="4">
        <v>45911</v>
      </c>
      <c r="D2306" s="2">
        <v>84562</v>
      </c>
      <c r="E2306" s="2">
        <v>2</v>
      </c>
      <c r="F2306" t="s">
        <v>81</v>
      </c>
      <c r="G2306" t="s">
        <v>82</v>
      </c>
      <c r="H2306" s="5">
        <v>5387.25</v>
      </c>
      <c r="I2306" s="5">
        <v>0</v>
      </c>
      <c r="J2306" s="5">
        <v>5387.25</v>
      </c>
      <c r="K2306" t="s">
        <v>971</v>
      </c>
      <c r="L2306">
        <f>_xlfn.XLOOKUP(M2306,Sheet6!B:B,Sheet6!A:A,"",0)</f>
        <v>409</v>
      </c>
      <c r="M2306" t="s">
        <v>972</v>
      </c>
      <c r="P2306" t="s">
        <v>47</v>
      </c>
      <c r="Q2306" t="s">
        <v>2003</v>
      </c>
      <c r="R2306" t="s">
        <v>2006</v>
      </c>
      <c r="S2306" t="s">
        <v>2007</v>
      </c>
      <c r="T2306" t="s">
        <v>28</v>
      </c>
      <c r="U2306" s="6">
        <v>45915.341366469911</v>
      </c>
      <c r="V2306" t="s">
        <v>29</v>
      </c>
    </row>
    <row r="2307" spans="1:22">
      <c r="A2307" s="2">
        <v>2025</v>
      </c>
      <c r="B2307" s="3">
        <v>10</v>
      </c>
      <c r="C2307" s="4">
        <v>45911</v>
      </c>
      <c r="D2307" s="2">
        <v>84562</v>
      </c>
      <c r="E2307" s="2">
        <v>3</v>
      </c>
      <c r="F2307" t="s">
        <v>43</v>
      </c>
      <c r="G2307" t="s">
        <v>44</v>
      </c>
      <c r="H2307" s="5">
        <v>740</v>
      </c>
      <c r="I2307" s="5">
        <v>0</v>
      </c>
      <c r="J2307" s="5">
        <v>740</v>
      </c>
      <c r="K2307" t="s">
        <v>971</v>
      </c>
      <c r="L2307">
        <f>_xlfn.XLOOKUP(M2307,Sheet6!B:B,Sheet6!A:A,"",0)</f>
        <v>409</v>
      </c>
      <c r="M2307" t="s">
        <v>972</v>
      </c>
      <c r="P2307" t="s">
        <v>24</v>
      </c>
      <c r="Q2307" t="s">
        <v>2003</v>
      </c>
      <c r="R2307" t="s">
        <v>2006</v>
      </c>
      <c r="S2307" t="s">
        <v>2007</v>
      </c>
      <c r="T2307" t="s">
        <v>28</v>
      </c>
      <c r="U2307" s="6">
        <v>45915.341366469911</v>
      </c>
      <c r="V2307" t="s">
        <v>29</v>
      </c>
    </row>
    <row r="2308" spans="1:22">
      <c r="A2308" s="2">
        <v>2025</v>
      </c>
      <c r="B2308" s="3">
        <v>10</v>
      </c>
      <c r="C2308" s="4">
        <v>45911</v>
      </c>
      <c r="D2308" s="2">
        <v>84562</v>
      </c>
      <c r="E2308" s="2">
        <v>4</v>
      </c>
      <c r="F2308" t="s">
        <v>43</v>
      </c>
      <c r="G2308" t="s">
        <v>44</v>
      </c>
      <c r="H2308" s="5">
        <v>20</v>
      </c>
      <c r="I2308" s="5">
        <v>0</v>
      </c>
      <c r="J2308" s="5">
        <v>20</v>
      </c>
      <c r="K2308" t="s">
        <v>971</v>
      </c>
      <c r="L2308">
        <f>_xlfn.XLOOKUP(M2308,Sheet6!B:B,Sheet6!A:A,"",0)</f>
        <v>409</v>
      </c>
      <c r="M2308" t="s">
        <v>972</v>
      </c>
      <c r="P2308" t="s">
        <v>47</v>
      </c>
      <c r="Q2308" t="s">
        <v>2003</v>
      </c>
      <c r="R2308" t="s">
        <v>2006</v>
      </c>
      <c r="S2308" t="s">
        <v>2007</v>
      </c>
      <c r="T2308" t="s">
        <v>28</v>
      </c>
      <c r="U2308" s="6">
        <v>45915.341366469911</v>
      </c>
      <c r="V2308" t="s">
        <v>29</v>
      </c>
    </row>
    <row r="2309" spans="1:22">
      <c r="A2309" s="2">
        <v>2025</v>
      </c>
      <c r="B2309" s="3">
        <v>10</v>
      </c>
      <c r="C2309" s="4">
        <v>45911</v>
      </c>
      <c r="D2309" s="2">
        <v>84563</v>
      </c>
      <c r="E2309" s="2">
        <v>2</v>
      </c>
      <c r="F2309" t="s">
        <v>81</v>
      </c>
      <c r="G2309" t="s">
        <v>82</v>
      </c>
      <c r="H2309" s="5">
        <v>2100</v>
      </c>
      <c r="I2309" s="5">
        <v>0</v>
      </c>
      <c r="J2309" s="5">
        <v>2100</v>
      </c>
      <c r="K2309" t="s">
        <v>1032</v>
      </c>
      <c r="L2309">
        <f>_xlfn.XLOOKUP(M2309,Sheet6!B:B,Sheet6!A:A,"",0)</f>
        <v>380</v>
      </c>
      <c r="M2309" t="s">
        <v>1033</v>
      </c>
      <c r="P2309" t="s">
        <v>47</v>
      </c>
      <c r="Q2309" t="s">
        <v>2008</v>
      </c>
      <c r="R2309" t="s">
        <v>2009</v>
      </c>
      <c r="S2309" t="s">
        <v>2010</v>
      </c>
      <c r="T2309" t="s">
        <v>28</v>
      </c>
      <c r="U2309" s="6">
        <v>46009.593109606481</v>
      </c>
      <c r="V2309" t="s">
        <v>42</v>
      </c>
    </row>
    <row r="2310" spans="1:22">
      <c r="A2310" s="2">
        <v>2025</v>
      </c>
      <c r="B2310" s="3">
        <v>10</v>
      </c>
      <c r="C2310" s="4">
        <v>45911</v>
      </c>
      <c r="D2310" s="2">
        <v>84563</v>
      </c>
      <c r="E2310" s="2">
        <v>3</v>
      </c>
      <c r="F2310" t="s">
        <v>43</v>
      </c>
      <c r="G2310" t="s">
        <v>44</v>
      </c>
      <c r="H2310" s="5">
        <v>250</v>
      </c>
      <c r="I2310" s="5">
        <v>0</v>
      </c>
      <c r="J2310" s="5">
        <v>250</v>
      </c>
      <c r="K2310" t="s">
        <v>1032</v>
      </c>
      <c r="L2310">
        <f>_xlfn.XLOOKUP(M2310,Sheet6!B:B,Sheet6!A:A,"",0)</f>
        <v>380</v>
      </c>
      <c r="M2310" t="s">
        <v>1033</v>
      </c>
      <c r="P2310" t="s">
        <v>24</v>
      </c>
      <c r="Q2310" t="s">
        <v>2008</v>
      </c>
      <c r="R2310" t="s">
        <v>2009</v>
      </c>
      <c r="S2310" t="s">
        <v>2010</v>
      </c>
      <c r="T2310" t="s">
        <v>28</v>
      </c>
      <c r="U2310" s="6">
        <v>46009.593109606481</v>
      </c>
      <c r="V2310" t="s">
        <v>42</v>
      </c>
    </row>
    <row r="2311" spans="1:22">
      <c r="A2311" s="2">
        <v>2025</v>
      </c>
      <c r="B2311" s="3">
        <v>10</v>
      </c>
      <c r="C2311" s="4">
        <v>45911</v>
      </c>
      <c r="D2311" s="2">
        <v>84564</v>
      </c>
      <c r="E2311" s="2">
        <v>2</v>
      </c>
      <c r="F2311" t="s">
        <v>81</v>
      </c>
      <c r="G2311" t="s">
        <v>82</v>
      </c>
      <c r="H2311" s="5">
        <v>2100</v>
      </c>
      <c r="I2311" s="5">
        <v>0</v>
      </c>
      <c r="J2311" s="5">
        <v>2100</v>
      </c>
      <c r="K2311" t="s">
        <v>961</v>
      </c>
      <c r="L2311">
        <f>_xlfn.XLOOKUP(M2311,Sheet6!B:B,Sheet6!A:A,"",0)</f>
        <v>381</v>
      </c>
      <c r="M2311" t="s">
        <v>962</v>
      </c>
      <c r="P2311" t="s">
        <v>47</v>
      </c>
      <c r="Q2311" t="s">
        <v>2000</v>
      </c>
      <c r="R2311" t="s">
        <v>2011</v>
      </c>
      <c r="S2311" t="s">
        <v>2012</v>
      </c>
      <c r="T2311" t="s">
        <v>28</v>
      </c>
      <c r="U2311" s="6">
        <v>46009.593679594909</v>
      </c>
      <c r="V2311" t="s">
        <v>42</v>
      </c>
    </row>
    <row r="2312" spans="1:22">
      <c r="A2312" s="2">
        <v>2025</v>
      </c>
      <c r="B2312" s="3">
        <v>10</v>
      </c>
      <c r="C2312" s="4">
        <v>45911</v>
      </c>
      <c r="D2312" s="2">
        <v>84564</v>
      </c>
      <c r="E2312" s="2">
        <v>3</v>
      </c>
      <c r="F2312" t="s">
        <v>43</v>
      </c>
      <c r="G2312" t="s">
        <v>44</v>
      </c>
      <c r="H2312" s="5">
        <v>250</v>
      </c>
      <c r="I2312" s="5">
        <v>0</v>
      </c>
      <c r="J2312" s="5">
        <v>250</v>
      </c>
      <c r="K2312" t="s">
        <v>961</v>
      </c>
      <c r="L2312">
        <f>_xlfn.XLOOKUP(M2312,Sheet6!B:B,Sheet6!A:A,"",0)</f>
        <v>381</v>
      </c>
      <c r="M2312" t="s">
        <v>962</v>
      </c>
      <c r="P2312" t="s">
        <v>24</v>
      </c>
      <c r="Q2312" t="s">
        <v>2000</v>
      </c>
      <c r="R2312" t="s">
        <v>2011</v>
      </c>
      <c r="S2312" t="s">
        <v>2012</v>
      </c>
      <c r="T2312" t="s">
        <v>28</v>
      </c>
      <c r="U2312" s="6">
        <v>46009.593679594909</v>
      </c>
      <c r="V2312" t="s">
        <v>42</v>
      </c>
    </row>
    <row r="2313" spans="1:22">
      <c r="A2313" s="2">
        <v>2025</v>
      </c>
      <c r="B2313" s="3">
        <v>9</v>
      </c>
      <c r="C2313" s="4">
        <v>45911</v>
      </c>
      <c r="D2313" s="2">
        <v>84565</v>
      </c>
      <c r="E2313" s="2">
        <v>2</v>
      </c>
      <c r="F2313" t="s">
        <v>81</v>
      </c>
      <c r="G2313" t="s">
        <v>82</v>
      </c>
      <c r="H2313" s="5">
        <v>600</v>
      </c>
      <c r="I2313" s="5">
        <v>0</v>
      </c>
      <c r="J2313" s="5">
        <v>600</v>
      </c>
      <c r="K2313" t="s">
        <v>185</v>
      </c>
      <c r="L2313">
        <f>_xlfn.XLOOKUP(M2313,Sheet6!B:B,Sheet6!A:A,"",0)</f>
        <v>411</v>
      </c>
      <c r="M2313" t="s">
        <v>186</v>
      </c>
      <c r="P2313" t="s">
        <v>47</v>
      </c>
      <c r="Q2313" t="s">
        <v>2013</v>
      </c>
      <c r="R2313" t="s">
        <v>2014</v>
      </c>
      <c r="S2313" t="s">
        <v>2015</v>
      </c>
      <c r="T2313" t="s">
        <v>28</v>
      </c>
      <c r="U2313" s="6">
        <v>45915.341498993053</v>
      </c>
      <c r="V2313" t="s">
        <v>29</v>
      </c>
    </row>
    <row r="2314" spans="1:22">
      <c r="A2314" s="2">
        <v>2025</v>
      </c>
      <c r="B2314" s="3">
        <v>9</v>
      </c>
      <c r="C2314" s="4">
        <v>45911</v>
      </c>
      <c r="D2314" s="2">
        <v>84565</v>
      </c>
      <c r="E2314" s="2">
        <v>3</v>
      </c>
      <c r="F2314" t="s">
        <v>81</v>
      </c>
      <c r="G2314" t="s">
        <v>82</v>
      </c>
      <c r="H2314" s="5">
        <v>600</v>
      </c>
      <c r="I2314" s="5">
        <v>0</v>
      </c>
      <c r="J2314" s="5">
        <v>600</v>
      </c>
      <c r="K2314" t="s">
        <v>185</v>
      </c>
      <c r="L2314">
        <f>_xlfn.XLOOKUP(M2314,Sheet6!B:B,Sheet6!A:A,"",0)</f>
        <v>411</v>
      </c>
      <c r="M2314" t="s">
        <v>186</v>
      </c>
      <c r="P2314" t="s">
        <v>47</v>
      </c>
      <c r="Q2314" t="s">
        <v>2016</v>
      </c>
      <c r="R2314" t="s">
        <v>2014</v>
      </c>
      <c r="S2314" t="s">
        <v>2015</v>
      </c>
      <c r="T2314" t="s">
        <v>28</v>
      </c>
      <c r="U2314" s="6">
        <v>45915.341498993053</v>
      </c>
      <c r="V2314" t="s">
        <v>29</v>
      </c>
    </row>
    <row r="2315" spans="1:22">
      <c r="A2315" s="2">
        <v>2025</v>
      </c>
      <c r="B2315" s="3">
        <v>9</v>
      </c>
      <c r="C2315" s="4">
        <v>45911</v>
      </c>
      <c r="D2315" s="2">
        <v>84565</v>
      </c>
      <c r="E2315" s="2">
        <v>4</v>
      </c>
      <c r="F2315" t="s">
        <v>81</v>
      </c>
      <c r="G2315" t="s">
        <v>82</v>
      </c>
      <c r="H2315" s="5">
        <v>600</v>
      </c>
      <c r="I2315" s="5">
        <v>0</v>
      </c>
      <c r="J2315" s="5">
        <v>600</v>
      </c>
      <c r="K2315" t="s">
        <v>185</v>
      </c>
      <c r="L2315">
        <f>_xlfn.XLOOKUP(M2315,Sheet6!B:B,Sheet6!A:A,"",0)</f>
        <v>411</v>
      </c>
      <c r="M2315" t="s">
        <v>186</v>
      </c>
      <c r="P2315" t="s">
        <v>47</v>
      </c>
      <c r="Q2315" t="s">
        <v>2017</v>
      </c>
      <c r="R2315" t="s">
        <v>2014</v>
      </c>
      <c r="S2315" t="s">
        <v>2015</v>
      </c>
      <c r="T2315" t="s">
        <v>28</v>
      </c>
      <c r="U2315" s="6">
        <v>45915.341498993053</v>
      </c>
      <c r="V2315" t="s">
        <v>29</v>
      </c>
    </row>
    <row r="2316" spans="1:22">
      <c r="A2316" s="2">
        <v>2025</v>
      </c>
      <c r="B2316" s="3">
        <v>9</v>
      </c>
      <c r="C2316" s="4">
        <v>45911</v>
      </c>
      <c r="D2316" s="2">
        <v>84565</v>
      </c>
      <c r="E2316" s="2">
        <v>5</v>
      </c>
      <c r="F2316" t="s">
        <v>81</v>
      </c>
      <c r="G2316" t="s">
        <v>82</v>
      </c>
      <c r="H2316" s="5">
        <v>600</v>
      </c>
      <c r="I2316" s="5">
        <v>0</v>
      </c>
      <c r="J2316" s="5">
        <v>600</v>
      </c>
      <c r="K2316" t="s">
        <v>185</v>
      </c>
      <c r="L2316">
        <f>_xlfn.XLOOKUP(M2316,Sheet6!B:B,Sheet6!A:A,"",0)</f>
        <v>411</v>
      </c>
      <c r="M2316" t="s">
        <v>186</v>
      </c>
      <c r="P2316" t="s">
        <v>47</v>
      </c>
      <c r="Q2316" t="s">
        <v>2018</v>
      </c>
      <c r="R2316" t="s">
        <v>2014</v>
      </c>
      <c r="S2316" t="s">
        <v>2015</v>
      </c>
      <c r="T2316" t="s">
        <v>28</v>
      </c>
      <c r="U2316" s="6">
        <v>45915.341498993053</v>
      </c>
      <c r="V2316" t="s">
        <v>29</v>
      </c>
    </row>
    <row r="2317" spans="1:22">
      <c r="A2317" s="2">
        <v>2025</v>
      </c>
      <c r="B2317" s="3">
        <v>9</v>
      </c>
      <c r="C2317" s="4">
        <v>45911</v>
      </c>
      <c r="D2317" s="2">
        <v>84565</v>
      </c>
      <c r="E2317" s="2">
        <v>6</v>
      </c>
      <c r="F2317" t="s">
        <v>81</v>
      </c>
      <c r="G2317" t="s">
        <v>82</v>
      </c>
      <c r="H2317" s="5">
        <v>600</v>
      </c>
      <c r="I2317" s="5">
        <v>0</v>
      </c>
      <c r="J2317" s="5">
        <v>600</v>
      </c>
      <c r="K2317" t="s">
        <v>185</v>
      </c>
      <c r="L2317">
        <f>_xlfn.XLOOKUP(M2317,Sheet6!B:B,Sheet6!A:A,"",0)</f>
        <v>411</v>
      </c>
      <c r="M2317" t="s">
        <v>186</v>
      </c>
      <c r="P2317" t="s">
        <v>47</v>
      </c>
      <c r="Q2317" t="s">
        <v>2019</v>
      </c>
      <c r="R2317" t="s">
        <v>2014</v>
      </c>
      <c r="S2317" t="s">
        <v>2015</v>
      </c>
      <c r="T2317" t="s">
        <v>28</v>
      </c>
      <c r="U2317" s="6">
        <v>45915.341498993053</v>
      </c>
      <c r="V2317" t="s">
        <v>29</v>
      </c>
    </row>
    <row r="2318" spans="1:22">
      <c r="A2318" s="2">
        <v>2025</v>
      </c>
      <c r="B2318" s="3">
        <v>9</v>
      </c>
      <c r="C2318" s="4">
        <v>45911</v>
      </c>
      <c r="D2318" s="2">
        <v>84565</v>
      </c>
      <c r="E2318" s="2">
        <v>7</v>
      </c>
      <c r="F2318" t="s">
        <v>81</v>
      </c>
      <c r="G2318" t="s">
        <v>82</v>
      </c>
      <c r="H2318" s="5">
        <v>600</v>
      </c>
      <c r="I2318" s="5">
        <v>0</v>
      </c>
      <c r="J2318" s="5">
        <v>600</v>
      </c>
      <c r="K2318" t="s">
        <v>185</v>
      </c>
      <c r="L2318">
        <f>_xlfn.XLOOKUP(M2318,Sheet6!B:B,Sheet6!A:A,"",0)</f>
        <v>411</v>
      </c>
      <c r="M2318" t="s">
        <v>186</v>
      </c>
      <c r="P2318" t="s">
        <v>47</v>
      </c>
      <c r="Q2318" t="s">
        <v>2020</v>
      </c>
      <c r="R2318" t="s">
        <v>2014</v>
      </c>
      <c r="S2318" t="s">
        <v>2015</v>
      </c>
      <c r="T2318" t="s">
        <v>28</v>
      </c>
      <c r="U2318" s="6">
        <v>45915.341498993053</v>
      </c>
      <c r="V2318" t="s">
        <v>29</v>
      </c>
    </row>
    <row r="2319" spans="1:22">
      <c r="A2319" s="2">
        <v>2025</v>
      </c>
      <c r="B2319" s="3">
        <v>9</v>
      </c>
      <c r="C2319" s="4">
        <v>45911</v>
      </c>
      <c r="D2319" s="2">
        <v>84565</v>
      </c>
      <c r="E2319" s="2">
        <v>8</v>
      </c>
      <c r="F2319" t="s">
        <v>81</v>
      </c>
      <c r="G2319" t="s">
        <v>82</v>
      </c>
      <c r="H2319" s="5">
        <v>600</v>
      </c>
      <c r="I2319" s="5">
        <v>0</v>
      </c>
      <c r="J2319" s="5">
        <v>600</v>
      </c>
      <c r="K2319" t="s">
        <v>185</v>
      </c>
      <c r="L2319">
        <f>_xlfn.XLOOKUP(M2319,Sheet6!B:B,Sheet6!A:A,"",0)</f>
        <v>411</v>
      </c>
      <c r="M2319" t="s">
        <v>186</v>
      </c>
      <c r="P2319" t="s">
        <v>47</v>
      </c>
      <c r="Q2319" t="s">
        <v>2021</v>
      </c>
      <c r="R2319" t="s">
        <v>2014</v>
      </c>
      <c r="S2319" t="s">
        <v>2015</v>
      </c>
      <c r="T2319" t="s">
        <v>28</v>
      </c>
      <c r="U2319" s="6">
        <v>45915.341498993053</v>
      </c>
      <c r="V2319" t="s">
        <v>29</v>
      </c>
    </row>
    <row r="2320" spans="1:22">
      <c r="A2320" s="2">
        <v>2025</v>
      </c>
      <c r="B2320" s="3">
        <v>9</v>
      </c>
      <c r="C2320" s="4">
        <v>45911</v>
      </c>
      <c r="D2320" s="2">
        <v>84565</v>
      </c>
      <c r="E2320" s="2">
        <v>9</v>
      </c>
      <c r="F2320" t="s">
        <v>81</v>
      </c>
      <c r="G2320" t="s">
        <v>82</v>
      </c>
      <c r="H2320" s="5">
        <v>600</v>
      </c>
      <c r="I2320" s="5">
        <v>0</v>
      </c>
      <c r="J2320" s="5">
        <v>600</v>
      </c>
      <c r="K2320" t="s">
        <v>185</v>
      </c>
      <c r="L2320">
        <f>_xlfn.XLOOKUP(M2320,Sheet6!B:B,Sheet6!A:A,"",0)</f>
        <v>411</v>
      </c>
      <c r="M2320" t="s">
        <v>186</v>
      </c>
      <c r="P2320" t="s">
        <v>47</v>
      </c>
      <c r="Q2320" t="s">
        <v>2022</v>
      </c>
      <c r="R2320" t="s">
        <v>2014</v>
      </c>
      <c r="S2320" t="s">
        <v>2015</v>
      </c>
      <c r="T2320" t="s">
        <v>28</v>
      </c>
      <c r="U2320" s="6">
        <v>45915.341498993053</v>
      </c>
      <c r="V2320" t="s">
        <v>29</v>
      </c>
    </row>
    <row r="2321" spans="1:22">
      <c r="A2321" s="2">
        <v>2025</v>
      </c>
      <c r="B2321" s="3">
        <v>9</v>
      </c>
      <c r="C2321" s="4">
        <v>45911</v>
      </c>
      <c r="D2321" s="2">
        <v>84565</v>
      </c>
      <c r="E2321" s="2">
        <v>10</v>
      </c>
      <c r="F2321" t="s">
        <v>81</v>
      </c>
      <c r="G2321" t="s">
        <v>82</v>
      </c>
      <c r="H2321" s="5">
        <v>600</v>
      </c>
      <c r="I2321" s="5">
        <v>0</v>
      </c>
      <c r="J2321" s="5">
        <v>600</v>
      </c>
      <c r="K2321" t="s">
        <v>185</v>
      </c>
      <c r="L2321">
        <f>_xlfn.XLOOKUP(M2321,Sheet6!B:B,Sheet6!A:A,"",0)</f>
        <v>411</v>
      </c>
      <c r="M2321" t="s">
        <v>186</v>
      </c>
      <c r="P2321" t="s">
        <v>47</v>
      </c>
      <c r="Q2321" t="s">
        <v>2023</v>
      </c>
      <c r="R2321" t="s">
        <v>2014</v>
      </c>
      <c r="S2321" t="s">
        <v>2015</v>
      </c>
      <c r="T2321" t="s">
        <v>28</v>
      </c>
      <c r="U2321" s="6">
        <v>45915.341498993053</v>
      </c>
      <c r="V2321" t="s">
        <v>29</v>
      </c>
    </row>
    <row r="2322" spans="1:22">
      <c r="A2322" s="2">
        <v>2025</v>
      </c>
      <c r="B2322" s="3">
        <v>9</v>
      </c>
      <c r="C2322" s="4">
        <v>45911</v>
      </c>
      <c r="D2322" s="2">
        <v>84565</v>
      </c>
      <c r="E2322" s="2">
        <v>11</v>
      </c>
      <c r="F2322" t="s">
        <v>81</v>
      </c>
      <c r="G2322" t="s">
        <v>82</v>
      </c>
      <c r="H2322" s="5">
        <v>600</v>
      </c>
      <c r="I2322" s="5">
        <v>0</v>
      </c>
      <c r="J2322" s="5">
        <v>600</v>
      </c>
      <c r="K2322" t="s">
        <v>185</v>
      </c>
      <c r="L2322">
        <f>_xlfn.XLOOKUP(M2322,Sheet6!B:B,Sheet6!A:A,"",0)</f>
        <v>411</v>
      </c>
      <c r="M2322" t="s">
        <v>186</v>
      </c>
      <c r="P2322" t="s">
        <v>47</v>
      </c>
      <c r="Q2322" t="s">
        <v>2024</v>
      </c>
      <c r="R2322" t="s">
        <v>2014</v>
      </c>
      <c r="S2322" t="s">
        <v>2015</v>
      </c>
      <c r="T2322" t="s">
        <v>28</v>
      </c>
      <c r="U2322" s="6">
        <v>45915.341498993053</v>
      </c>
      <c r="V2322" t="s">
        <v>29</v>
      </c>
    </row>
    <row r="2323" spans="1:22">
      <c r="A2323" s="2">
        <v>2025</v>
      </c>
      <c r="B2323" s="3">
        <v>9</v>
      </c>
      <c r="C2323" s="4">
        <v>45911</v>
      </c>
      <c r="D2323" s="2">
        <v>84565</v>
      </c>
      <c r="E2323" s="2">
        <v>12</v>
      </c>
      <c r="F2323" t="s">
        <v>81</v>
      </c>
      <c r="G2323" t="s">
        <v>82</v>
      </c>
      <c r="H2323" s="5">
        <v>600</v>
      </c>
      <c r="I2323" s="5">
        <v>0</v>
      </c>
      <c r="J2323" s="5">
        <v>600</v>
      </c>
      <c r="K2323" t="s">
        <v>185</v>
      </c>
      <c r="L2323">
        <f>_xlfn.XLOOKUP(M2323,Sheet6!B:B,Sheet6!A:A,"",0)</f>
        <v>411</v>
      </c>
      <c r="M2323" t="s">
        <v>186</v>
      </c>
      <c r="P2323" t="s">
        <v>47</v>
      </c>
      <c r="Q2323" t="s">
        <v>2025</v>
      </c>
      <c r="R2323" t="s">
        <v>2014</v>
      </c>
      <c r="S2323" t="s">
        <v>2015</v>
      </c>
      <c r="T2323" t="s">
        <v>28</v>
      </c>
      <c r="U2323" s="6">
        <v>45915.341498993053</v>
      </c>
      <c r="V2323" t="s">
        <v>29</v>
      </c>
    </row>
    <row r="2324" spans="1:22">
      <c r="A2324" s="2">
        <v>2025</v>
      </c>
      <c r="B2324" s="3">
        <v>9</v>
      </c>
      <c r="C2324" s="4">
        <v>45911</v>
      </c>
      <c r="D2324" s="2">
        <v>84565</v>
      </c>
      <c r="E2324" s="2">
        <v>13</v>
      </c>
      <c r="F2324" t="s">
        <v>81</v>
      </c>
      <c r="G2324" t="s">
        <v>82</v>
      </c>
      <c r="H2324" s="5">
        <v>600</v>
      </c>
      <c r="I2324" s="5">
        <v>0</v>
      </c>
      <c r="J2324" s="5">
        <v>600</v>
      </c>
      <c r="K2324" t="s">
        <v>185</v>
      </c>
      <c r="L2324">
        <f>_xlfn.XLOOKUP(M2324,Sheet6!B:B,Sheet6!A:A,"",0)</f>
        <v>411</v>
      </c>
      <c r="M2324" t="s">
        <v>186</v>
      </c>
      <c r="P2324" t="s">
        <v>47</v>
      </c>
      <c r="Q2324" t="s">
        <v>2026</v>
      </c>
      <c r="R2324" t="s">
        <v>2014</v>
      </c>
      <c r="S2324" t="s">
        <v>2015</v>
      </c>
      <c r="T2324" t="s">
        <v>28</v>
      </c>
      <c r="U2324" s="6">
        <v>45915.341498993053</v>
      </c>
      <c r="V2324" t="s">
        <v>29</v>
      </c>
    </row>
    <row r="2325" spans="1:22">
      <c r="A2325" s="2">
        <v>2025</v>
      </c>
      <c r="B2325" s="3">
        <v>9</v>
      </c>
      <c r="C2325" s="4">
        <v>45911</v>
      </c>
      <c r="D2325" s="2">
        <v>84565</v>
      </c>
      <c r="E2325" s="2">
        <v>14</v>
      </c>
      <c r="F2325" t="s">
        <v>81</v>
      </c>
      <c r="G2325" t="s">
        <v>82</v>
      </c>
      <c r="H2325" s="5">
        <v>600</v>
      </c>
      <c r="I2325" s="5">
        <v>0</v>
      </c>
      <c r="J2325" s="5">
        <v>600</v>
      </c>
      <c r="K2325" t="s">
        <v>185</v>
      </c>
      <c r="L2325">
        <f>_xlfn.XLOOKUP(M2325,Sheet6!B:B,Sheet6!A:A,"",0)</f>
        <v>411</v>
      </c>
      <c r="M2325" t="s">
        <v>186</v>
      </c>
      <c r="P2325" t="s">
        <v>47</v>
      </c>
      <c r="Q2325" t="s">
        <v>2027</v>
      </c>
      <c r="R2325" t="s">
        <v>2014</v>
      </c>
      <c r="S2325" t="s">
        <v>2015</v>
      </c>
      <c r="T2325" t="s">
        <v>28</v>
      </c>
      <c r="U2325" s="6">
        <v>45915.341498993053</v>
      </c>
      <c r="V2325" t="s">
        <v>29</v>
      </c>
    </row>
    <row r="2326" spans="1:22">
      <c r="A2326" s="2">
        <v>2025</v>
      </c>
      <c r="B2326" s="3">
        <v>9</v>
      </c>
      <c r="C2326" s="4">
        <v>45911</v>
      </c>
      <c r="D2326" s="2">
        <v>84565</v>
      </c>
      <c r="E2326" s="2">
        <v>15</v>
      </c>
      <c r="F2326" t="s">
        <v>81</v>
      </c>
      <c r="G2326" t="s">
        <v>82</v>
      </c>
      <c r="H2326" s="5">
        <v>600</v>
      </c>
      <c r="I2326" s="5">
        <v>0</v>
      </c>
      <c r="J2326" s="5">
        <v>600</v>
      </c>
      <c r="K2326" t="s">
        <v>185</v>
      </c>
      <c r="L2326">
        <f>_xlfn.XLOOKUP(M2326,Sheet6!B:B,Sheet6!A:A,"",0)</f>
        <v>411</v>
      </c>
      <c r="M2326" t="s">
        <v>186</v>
      </c>
      <c r="P2326" t="s">
        <v>47</v>
      </c>
      <c r="Q2326" t="s">
        <v>2028</v>
      </c>
      <c r="R2326" t="s">
        <v>2014</v>
      </c>
      <c r="S2326" t="s">
        <v>2015</v>
      </c>
      <c r="T2326" t="s">
        <v>28</v>
      </c>
      <c r="U2326" s="6">
        <v>45915.341498993053</v>
      </c>
      <c r="V2326" t="s">
        <v>29</v>
      </c>
    </row>
    <row r="2327" spans="1:22">
      <c r="A2327" s="2">
        <v>2025</v>
      </c>
      <c r="B2327" s="3">
        <v>9</v>
      </c>
      <c r="C2327" s="4">
        <v>45911</v>
      </c>
      <c r="D2327" s="2">
        <v>84565</v>
      </c>
      <c r="E2327" s="2">
        <v>16</v>
      </c>
      <c r="F2327" t="s">
        <v>81</v>
      </c>
      <c r="G2327" t="s">
        <v>82</v>
      </c>
      <c r="H2327" s="5">
        <v>600</v>
      </c>
      <c r="I2327" s="5">
        <v>0</v>
      </c>
      <c r="J2327" s="5">
        <v>600</v>
      </c>
      <c r="K2327" t="s">
        <v>185</v>
      </c>
      <c r="L2327">
        <f>_xlfn.XLOOKUP(M2327,Sheet6!B:B,Sheet6!A:A,"",0)</f>
        <v>411</v>
      </c>
      <c r="M2327" t="s">
        <v>186</v>
      </c>
      <c r="P2327" t="s">
        <v>47</v>
      </c>
      <c r="Q2327" t="s">
        <v>2029</v>
      </c>
      <c r="R2327" t="s">
        <v>2014</v>
      </c>
      <c r="S2327" t="s">
        <v>2015</v>
      </c>
      <c r="T2327" t="s">
        <v>28</v>
      </c>
      <c r="U2327" s="6">
        <v>45915.341498993053</v>
      </c>
      <c r="V2327" t="s">
        <v>29</v>
      </c>
    </row>
    <row r="2328" spans="1:22">
      <c r="A2328" s="2">
        <v>2025</v>
      </c>
      <c r="B2328" s="3">
        <v>9</v>
      </c>
      <c r="C2328" s="4">
        <v>45911</v>
      </c>
      <c r="D2328" s="2">
        <v>84565</v>
      </c>
      <c r="E2328" s="2">
        <v>17</v>
      </c>
      <c r="F2328" t="s">
        <v>81</v>
      </c>
      <c r="G2328" t="s">
        <v>82</v>
      </c>
      <c r="H2328" s="5">
        <v>600</v>
      </c>
      <c r="I2328" s="5">
        <v>0</v>
      </c>
      <c r="J2328" s="5">
        <v>600</v>
      </c>
      <c r="K2328" t="s">
        <v>185</v>
      </c>
      <c r="L2328">
        <f>_xlfn.XLOOKUP(M2328,Sheet6!B:B,Sheet6!A:A,"",0)</f>
        <v>411</v>
      </c>
      <c r="M2328" t="s">
        <v>186</v>
      </c>
      <c r="P2328" t="s">
        <v>47</v>
      </c>
      <c r="Q2328" t="s">
        <v>2030</v>
      </c>
      <c r="R2328" t="s">
        <v>2014</v>
      </c>
      <c r="S2328" t="s">
        <v>2015</v>
      </c>
      <c r="T2328" t="s">
        <v>28</v>
      </c>
      <c r="U2328" s="6">
        <v>45915.341498993053</v>
      </c>
      <c r="V2328" t="s">
        <v>29</v>
      </c>
    </row>
    <row r="2329" spans="1:22">
      <c r="A2329" s="2">
        <v>2025</v>
      </c>
      <c r="B2329" s="3">
        <v>9</v>
      </c>
      <c r="C2329" s="4">
        <v>45911</v>
      </c>
      <c r="D2329" s="2">
        <v>84565</v>
      </c>
      <c r="E2329" s="2">
        <v>18</v>
      </c>
      <c r="F2329" t="s">
        <v>81</v>
      </c>
      <c r="G2329" t="s">
        <v>82</v>
      </c>
      <c r="H2329" s="5">
        <v>600</v>
      </c>
      <c r="I2329" s="5">
        <v>0</v>
      </c>
      <c r="J2329" s="5">
        <v>600</v>
      </c>
      <c r="K2329" t="s">
        <v>185</v>
      </c>
      <c r="L2329">
        <f>_xlfn.XLOOKUP(M2329,Sheet6!B:B,Sheet6!A:A,"",0)</f>
        <v>411</v>
      </c>
      <c r="M2329" t="s">
        <v>186</v>
      </c>
      <c r="P2329" t="s">
        <v>47</v>
      </c>
      <c r="Q2329" t="s">
        <v>2031</v>
      </c>
      <c r="R2329" t="s">
        <v>2014</v>
      </c>
      <c r="S2329" t="s">
        <v>2015</v>
      </c>
      <c r="T2329" t="s">
        <v>28</v>
      </c>
      <c r="U2329" s="6">
        <v>45915.341498993053</v>
      </c>
      <c r="V2329" t="s">
        <v>29</v>
      </c>
    </row>
    <row r="2330" spans="1:22">
      <c r="A2330" s="2">
        <v>2025</v>
      </c>
      <c r="B2330" s="3">
        <v>9</v>
      </c>
      <c r="C2330" s="4">
        <v>45911</v>
      </c>
      <c r="D2330" s="2">
        <v>84565</v>
      </c>
      <c r="E2330" s="2">
        <v>19</v>
      </c>
      <c r="F2330" t="s">
        <v>81</v>
      </c>
      <c r="G2330" t="s">
        <v>82</v>
      </c>
      <c r="H2330" s="5">
        <v>600</v>
      </c>
      <c r="I2330" s="5">
        <v>0</v>
      </c>
      <c r="J2330" s="5">
        <v>600</v>
      </c>
      <c r="K2330" t="s">
        <v>185</v>
      </c>
      <c r="L2330">
        <f>_xlfn.XLOOKUP(M2330,Sheet6!B:B,Sheet6!A:A,"",0)</f>
        <v>411</v>
      </c>
      <c r="M2330" t="s">
        <v>186</v>
      </c>
      <c r="P2330" t="s">
        <v>47</v>
      </c>
      <c r="Q2330" t="s">
        <v>2032</v>
      </c>
      <c r="R2330" t="s">
        <v>2014</v>
      </c>
      <c r="S2330" t="s">
        <v>2015</v>
      </c>
      <c r="T2330" t="s">
        <v>28</v>
      </c>
      <c r="U2330" s="6">
        <v>45915.341498993053</v>
      </c>
      <c r="V2330" t="s">
        <v>29</v>
      </c>
    </row>
    <row r="2331" spans="1:22">
      <c r="A2331" s="2">
        <v>2025</v>
      </c>
      <c r="B2331" s="3">
        <v>9</v>
      </c>
      <c r="C2331" s="4">
        <v>45911</v>
      </c>
      <c r="D2331" s="2">
        <v>84565</v>
      </c>
      <c r="E2331" s="2">
        <v>20</v>
      </c>
      <c r="F2331" t="s">
        <v>81</v>
      </c>
      <c r="G2331" t="s">
        <v>82</v>
      </c>
      <c r="H2331" s="5">
        <v>600</v>
      </c>
      <c r="I2331" s="5">
        <v>0</v>
      </c>
      <c r="J2331" s="5">
        <v>600</v>
      </c>
      <c r="K2331" t="s">
        <v>185</v>
      </c>
      <c r="L2331">
        <f>_xlfn.XLOOKUP(M2331,Sheet6!B:B,Sheet6!A:A,"",0)</f>
        <v>411</v>
      </c>
      <c r="M2331" t="s">
        <v>186</v>
      </c>
      <c r="P2331" t="s">
        <v>47</v>
      </c>
      <c r="Q2331" t="s">
        <v>2033</v>
      </c>
      <c r="R2331" t="s">
        <v>2014</v>
      </c>
      <c r="S2331" t="s">
        <v>2015</v>
      </c>
      <c r="T2331" t="s">
        <v>28</v>
      </c>
      <c r="U2331" s="6">
        <v>45915.341498993053</v>
      </c>
      <c r="V2331" t="s">
        <v>29</v>
      </c>
    </row>
    <row r="2332" spans="1:22">
      <c r="A2332" s="2">
        <v>2025</v>
      </c>
      <c r="B2332" s="3">
        <v>9</v>
      </c>
      <c r="C2332" s="4">
        <v>45911</v>
      </c>
      <c r="D2332" s="2">
        <v>84565</v>
      </c>
      <c r="E2332" s="2">
        <v>21</v>
      </c>
      <c r="F2332" t="s">
        <v>81</v>
      </c>
      <c r="G2332" t="s">
        <v>82</v>
      </c>
      <c r="H2332" s="5">
        <v>647.1</v>
      </c>
      <c r="I2332" s="5">
        <v>0</v>
      </c>
      <c r="J2332" s="5">
        <v>647.1</v>
      </c>
      <c r="K2332" t="s">
        <v>314</v>
      </c>
      <c r="L2332">
        <f>_xlfn.XLOOKUP(M2332,Sheet6!B:B,Sheet6!A:A,"",0)</f>
        <v>447</v>
      </c>
      <c r="M2332" t="s">
        <v>315</v>
      </c>
      <c r="P2332" t="s">
        <v>47</v>
      </c>
      <c r="Q2332" t="s">
        <v>2034</v>
      </c>
      <c r="R2332" t="s">
        <v>2014</v>
      </c>
      <c r="S2332" t="s">
        <v>2015</v>
      </c>
      <c r="T2332" t="s">
        <v>28</v>
      </c>
      <c r="U2332" s="6">
        <v>45915.341498993053</v>
      </c>
      <c r="V2332" t="s">
        <v>29</v>
      </c>
    </row>
    <row r="2333" spans="1:22">
      <c r="A2333" s="2">
        <v>2025</v>
      </c>
      <c r="B2333" s="3">
        <v>9</v>
      </c>
      <c r="C2333" s="4">
        <v>45911</v>
      </c>
      <c r="D2333" s="2">
        <v>84565</v>
      </c>
      <c r="E2333" s="2">
        <v>22</v>
      </c>
      <c r="F2333" t="s">
        <v>81</v>
      </c>
      <c r="G2333" t="s">
        <v>82</v>
      </c>
      <c r="H2333" s="5">
        <v>435</v>
      </c>
      <c r="I2333" s="5">
        <v>0</v>
      </c>
      <c r="J2333" s="5">
        <v>435</v>
      </c>
      <c r="K2333" t="s">
        <v>317</v>
      </c>
      <c r="L2333">
        <f>_xlfn.XLOOKUP(M2333,Sheet6!B:B,Sheet6!A:A,"",0)</f>
        <v>459</v>
      </c>
      <c r="M2333" t="s">
        <v>318</v>
      </c>
      <c r="P2333" t="s">
        <v>47</v>
      </c>
      <c r="Q2333" t="s">
        <v>2034</v>
      </c>
      <c r="R2333" t="s">
        <v>2014</v>
      </c>
      <c r="S2333" t="s">
        <v>2015</v>
      </c>
      <c r="T2333" t="s">
        <v>28</v>
      </c>
      <c r="U2333" s="6">
        <v>45915.341498993053</v>
      </c>
      <c r="V2333" t="s">
        <v>29</v>
      </c>
    </row>
    <row r="2334" spans="1:22">
      <c r="A2334" s="2">
        <v>2025</v>
      </c>
      <c r="B2334" s="3">
        <v>9</v>
      </c>
      <c r="C2334" s="4">
        <v>45911</v>
      </c>
      <c r="D2334" s="2">
        <v>84565</v>
      </c>
      <c r="E2334" s="2">
        <v>23</v>
      </c>
      <c r="F2334" t="s">
        <v>81</v>
      </c>
      <c r="G2334" t="s">
        <v>82</v>
      </c>
      <c r="H2334" s="5">
        <v>1409.4</v>
      </c>
      <c r="I2334" s="5">
        <v>0</v>
      </c>
      <c r="J2334" s="5">
        <v>1409.4</v>
      </c>
      <c r="K2334" t="s">
        <v>319</v>
      </c>
      <c r="L2334">
        <f>_xlfn.XLOOKUP(M2334,Sheet6!B:B,Sheet6!A:A,"",0)</f>
        <v>437</v>
      </c>
      <c r="M2334" t="s">
        <v>320</v>
      </c>
      <c r="P2334" t="s">
        <v>47</v>
      </c>
      <c r="Q2334" t="s">
        <v>2034</v>
      </c>
      <c r="R2334" t="s">
        <v>2014</v>
      </c>
      <c r="S2334" t="s">
        <v>2015</v>
      </c>
      <c r="T2334" t="s">
        <v>28</v>
      </c>
      <c r="U2334" s="6">
        <v>45915.341498993053</v>
      </c>
      <c r="V2334" t="s">
        <v>29</v>
      </c>
    </row>
    <row r="2335" spans="1:22">
      <c r="A2335" s="2">
        <v>2025</v>
      </c>
      <c r="B2335" s="3">
        <v>9</v>
      </c>
      <c r="C2335" s="4">
        <v>45911</v>
      </c>
      <c r="D2335" s="2">
        <v>84565</v>
      </c>
      <c r="E2335" s="2">
        <v>24</v>
      </c>
      <c r="F2335" t="s">
        <v>81</v>
      </c>
      <c r="G2335" t="s">
        <v>82</v>
      </c>
      <c r="H2335" s="5">
        <v>600</v>
      </c>
      <c r="I2335" s="5">
        <v>0</v>
      </c>
      <c r="J2335" s="5">
        <v>600</v>
      </c>
      <c r="K2335" t="s">
        <v>185</v>
      </c>
      <c r="L2335">
        <f>_xlfn.XLOOKUP(M2335,Sheet6!B:B,Sheet6!A:A,"",0)</f>
        <v>411</v>
      </c>
      <c r="M2335" t="s">
        <v>186</v>
      </c>
      <c r="P2335" t="s">
        <v>47</v>
      </c>
      <c r="Q2335" t="s">
        <v>2035</v>
      </c>
      <c r="R2335" t="s">
        <v>2014</v>
      </c>
      <c r="S2335" t="s">
        <v>2015</v>
      </c>
      <c r="T2335" t="s">
        <v>28</v>
      </c>
      <c r="U2335" s="6">
        <v>45915.341498993053</v>
      </c>
      <c r="V2335" t="s">
        <v>29</v>
      </c>
    </row>
    <row r="2336" spans="1:22">
      <c r="A2336" s="2">
        <v>2025</v>
      </c>
      <c r="B2336" s="3">
        <v>9</v>
      </c>
      <c r="C2336" s="4">
        <v>45911</v>
      </c>
      <c r="D2336" s="2">
        <v>84565</v>
      </c>
      <c r="E2336" s="2">
        <v>25</v>
      </c>
      <c r="F2336" t="s">
        <v>81</v>
      </c>
      <c r="G2336" t="s">
        <v>82</v>
      </c>
      <c r="H2336" s="5">
        <v>435</v>
      </c>
      <c r="I2336" s="5">
        <v>0</v>
      </c>
      <c r="J2336" s="5">
        <v>435</v>
      </c>
      <c r="K2336" t="s">
        <v>322</v>
      </c>
      <c r="L2336">
        <f>_xlfn.XLOOKUP(M2336,Sheet6!B:B,Sheet6!A:A,"",0)</f>
        <v>457</v>
      </c>
      <c r="M2336" t="s">
        <v>323</v>
      </c>
      <c r="P2336" t="s">
        <v>47</v>
      </c>
      <c r="Q2336" t="s">
        <v>2034</v>
      </c>
      <c r="R2336" t="s">
        <v>2014</v>
      </c>
      <c r="S2336" t="s">
        <v>2015</v>
      </c>
      <c r="T2336" t="s">
        <v>28</v>
      </c>
      <c r="U2336" s="6">
        <v>45915.341498993053</v>
      </c>
      <c r="V2336" t="s">
        <v>29</v>
      </c>
    </row>
    <row r="2337" spans="1:22">
      <c r="A2337" s="2">
        <v>2025</v>
      </c>
      <c r="B2337" s="3">
        <v>9</v>
      </c>
      <c r="C2337" s="4">
        <v>45911</v>
      </c>
      <c r="D2337" s="2">
        <v>84565</v>
      </c>
      <c r="E2337" s="2">
        <v>26</v>
      </c>
      <c r="F2337" t="s">
        <v>81</v>
      </c>
      <c r="G2337" t="s">
        <v>82</v>
      </c>
      <c r="H2337" s="5">
        <v>435</v>
      </c>
      <c r="I2337" s="5">
        <v>0</v>
      </c>
      <c r="J2337" s="5">
        <v>435</v>
      </c>
      <c r="K2337" t="s">
        <v>324</v>
      </c>
      <c r="L2337">
        <f>_xlfn.XLOOKUP(M2337,Sheet6!B:B,Sheet6!A:A,"",0)</f>
        <v>460</v>
      </c>
      <c r="M2337" t="s">
        <v>325</v>
      </c>
      <c r="P2337" t="s">
        <v>47</v>
      </c>
      <c r="Q2337" t="s">
        <v>2034</v>
      </c>
      <c r="R2337" t="s">
        <v>2014</v>
      </c>
      <c r="S2337" t="s">
        <v>2015</v>
      </c>
      <c r="T2337" t="s">
        <v>28</v>
      </c>
      <c r="U2337" s="6">
        <v>45915.341498993053</v>
      </c>
      <c r="V2337" t="s">
        <v>29</v>
      </c>
    </row>
    <row r="2338" spans="1:22">
      <c r="A2338" s="2">
        <v>2025</v>
      </c>
      <c r="B2338" s="3">
        <v>9</v>
      </c>
      <c r="C2338" s="4">
        <v>45911</v>
      </c>
      <c r="D2338" s="2">
        <v>84565</v>
      </c>
      <c r="E2338" s="2">
        <v>27</v>
      </c>
      <c r="F2338" t="s">
        <v>81</v>
      </c>
      <c r="G2338" t="s">
        <v>82</v>
      </c>
      <c r="H2338" s="5">
        <v>560</v>
      </c>
      <c r="I2338" s="5">
        <v>0</v>
      </c>
      <c r="J2338" s="5">
        <v>560</v>
      </c>
      <c r="K2338" t="s">
        <v>326</v>
      </c>
      <c r="L2338">
        <f>_xlfn.XLOOKUP(M2338,Sheet6!B:B,Sheet6!A:A,"",0)</f>
        <v>464</v>
      </c>
      <c r="M2338" t="s">
        <v>327</v>
      </c>
      <c r="P2338" t="s">
        <v>47</v>
      </c>
      <c r="Q2338" t="s">
        <v>2034</v>
      </c>
      <c r="R2338" t="s">
        <v>2014</v>
      </c>
      <c r="S2338" t="s">
        <v>2015</v>
      </c>
      <c r="T2338" t="s">
        <v>28</v>
      </c>
      <c r="U2338" s="6">
        <v>45915.341498993053</v>
      </c>
      <c r="V2338" t="s">
        <v>29</v>
      </c>
    </row>
    <row r="2339" spans="1:22">
      <c r="A2339" s="2">
        <v>2025</v>
      </c>
      <c r="B2339" s="3">
        <v>9</v>
      </c>
      <c r="C2339" s="4">
        <v>45911</v>
      </c>
      <c r="D2339" s="2">
        <v>84565</v>
      </c>
      <c r="E2339" s="2">
        <v>28</v>
      </c>
      <c r="F2339" t="s">
        <v>81</v>
      </c>
      <c r="G2339" t="s">
        <v>82</v>
      </c>
      <c r="H2339" s="5">
        <v>435</v>
      </c>
      <c r="I2339" s="5">
        <v>0</v>
      </c>
      <c r="J2339" s="5">
        <v>435</v>
      </c>
      <c r="K2339" t="s">
        <v>328</v>
      </c>
      <c r="L2339">
        <f>_xlfn.XLOOKUP(M2339,Sheet6!B:B,Sheet6!A:A,"",0)</f>
        <v>456</v>
      </c>
      <c r="M2339" t="s">
        <v>329</v>
      </c>
      <c r="P2339" t="s">
        <v>47</v>
      </c>
      <c r="Q2339" t="s">
        <v>2034</v>
      </c>
      <c r="R2339" t="s">
        <v>2014</v>
      </c>
      <c r="S2339" t="s">
        <v>2015</v>
      </c>
      <c r="T2339" t="s">
        <v>28</v>
      </c>
      <c r="U2339" s="6">
        <v>45915.341498993053</v>
      </c>
      <c r="V2339" t="s">
        <v>29</v>
      </c>
    </row>
    <row r="2340" spans="1:22">
      <c r="A2340" s="2">
        <v>2025</v>
      </c>
      <c r="B2340" s="3">
        <v>9</v>
      </c>
      <c r="C2340" s="4">
        <v>45911</v>
      </c>
      <c r="D2340" s="2">
        <v>84565</v>
      </c>
      <c r="E2340" s="2">
        <v>29</v>
      </c>
      <c r="F2340" t="s">
        <v>81</v>
      </c>
      <c r="G2340" t="s">
        <v>82</v>
      </c>
      <c r="H2340" s="5">
        <v>435</v>
      </c>
      <c r="I2340" s="5">
        <v>0</v>
      </c>
      <c r="J2340" s="5">
        <v>435</v>
      </c>
      <c r="K2340" t="s">
        <v>330</v>
      </c>
      <c r="L2340">
        <f>_xlfn.XLOOKUP(M2340,Sheet6!B:B,Sheet6!A:A,"",0)</f>
        <v>463</v>
      </c>
      <c r="M2340" t="s">
        <v>331</v>
      </c>
      <c r="P2340" t="s">
        <v>47</v>
      </c>
      <c r="Q2340" t="s">
        <v>2034</v>
      </c>
      <c r="R2340" t="s">
        <v>2014</v>
      </c>
      <c r="S2340" t="s">
        <v>2015</v>
      </c>
      <c r="T2340" t="s">
        <v>28</v>
      </c>
      <c r="U2340" s="6">
        <v>45915.341498993053</v>
      </c>
      <c r="V2340" t="s">
        <v>29</v>
      </c>
    </row>
    <row r="2341" spans="1:22">
      <c r="A2341" s="2">
        <v>2025</v>
      </c>
      <c r="B2341" s="3">
        <v>9</v>
      </c>
      <c r="C2341" s="4">
        <v>45911</v>
      </c>
      <c r="D2341" s="2">
        <v>84565</v>
      </c>
      <c r="E2341" s="2">
        <v>30</v>
      </c>
      <c r="F2341" t="s">
        <v>81</v>
      </c>
      <c r="G2341" t="s">
        <v>82</v>
      </c>
      <c r="H2341" s="5">
        <v>435</v>
      </c>
      <c r="I2341" s="5">
        <v>0</v>
      </c>
      <c r="J2341" s="5">
        <v>435</v>
      </c>
      <c r="K2341" t="s">
        <v>332</v>
      </c>
      <c r="L2341">
        <f>_xlfn.XLOOKUP(M2341,Sheet6!B:B,Sheet6!A:A,"",0)</f>
        <v>455</v>
      </c>
      <c r="M2341" t="s">
        <v>333</v>
      </c>
      <c r="P2341" t="s">
        <v>47</v>
      </c>
      <c r="Q2341" t="s">
        <v>2034</v>
      </c>
      <c r="R2341" t="s">
        <v>2014</v>
      </c>
      <c r="S2341" t="s">
        <v>2015</v>
      </c>
      <c r="T2341" t="s">
        <v>28</v>
      </c>
      <c r="U2341" s="6">
        <v>45915.341498993053</v>
      </c>
      <c r="V2341" t="s">
        <v>29</v>
      </c>
    </row>
    <row r="2342" spans="1:22">
      <c r="A2342" s="2">
        <v>2025</v>
      </c>
      <c r="B2342" s="3">
        <v>9</v>
      </c>
      <c r="C2342" s="4">
        <v>45911</v>
      </c>
      <c r="D2342" s="2">
        <v>84565</v>
      </c>
      <c r="E2342" s="2">
        <v>31</v>
      </c>
      <c r="F2342" t="s">
        <v>81</v>
      </c>
      <c r="G2342" t="s">
        <v>82</v>
      </c>
      <c r="H2342" s="5">
        <v>435</v>
      </c>
      <c r="I2342" s="5">
        <v>0</v>
      </c>
      <c r="J2342" s="5">
        <v>435</v>
      </c>
      <c r="K2342" t="s">
        <v>334</v>
      </c>
      <c r="L2342">
        <f>_xlfn.XLOOKUP(M2342,Sheet6!B:B,Sheet6!A:A,"",0)</f>
        <v>461</v>
      </c>
      <c r="M2342" t="s">
        <v>335</v>
      </c>
      <c r="P2342" t="s">
        <v>47</v>
      </c>
      <c r="Q2342" t="s">
        <v>2034</v>
      </c>
      <c r="R2342" t="s">
        <v>2014</v>
      </c>
      <c r="S2342" t="s">
        <v>2015</v>
      </c>
      <c r="T2342" t="s">
        <v>28</v>
      </c>
      <c r="U2342" s="6">
        <v>45915.341498993053</v>
      </c>
      <c r="V2342" t="s">
        <v>29</v>
      </c>
    </row>
    <row r="2343" spans="1:22">
      <c r="A2343" s="2">
        <v>2025</v>
      </c>
      <c r="B2343" s="3">
        <v>9</v>
      </c>
      <c r="C2343" s="4">
        <v>45911</v>
      </c>
      <c r="D2343" s="2">
        <v>84565</v>
      </c>
      <c r="E2343" s="2">
        <v>32</v>
      </c>
      <c r="F2343" t="s">
        <v>81</v>
      </c>
      <c r="G2343" t="s">
        <v>82</v>
      </c>
      <c r="H2343" s="5">
        <v>435</v>
      </c>
      <c r="I2343" s="5">
        <v>0</v>
      </c>
      <c r="J2343" s="5">
        <v>435</v>
      </c>
      <c r="K2343" t="s">
        <v>336</v>
      </c>
      <c r="L2343">
        <f>_xlfn.XLOOKUP(M2343,Sheet6!B:B,Sheet6!A:A,"",0)</f>
        <v>458</v>
      </c>
      <c r="M2343" t="s">
        <v>337</v>
      </c>
      <c r="P2343" t="s">
        <v>47</v>
      </c>
      <c r="Q2343" t="s">
        <v>2034</v>
      </c>
      <c r="R2343" t="s">
        <v>2014</v>
      </c>
      <c r="S2343" t="s">
        <v>2015</v>
      </c>
      <c r="T2343" t="s">
        <v>28</v>
      </c>
      <c r="U2343" s="6">
        <v>45915.341498993053</v>
      </c>
      <c r="V2343" t="s">
        <v>29</v>
      </c>
    </row>
    <row r="2344" spans="1:22">
      <c r="A2344" s="2">
        <v>2025</v>
      </c>
      <c r="B2344" s="3">
        <v>9</v>
      </c>
      <c r="C2344" s="4">
        <v>45911</v>
      </c>
      <c r="D2344" s="2">
        <v>84565</v>
      </c>
      <c r="E2344" s="2">
        <v>33</v>
      </c>
      <c r="F2344" t="s">
        <v>81</v>
      </c>
      <c r="G2344" t="s">
        <v>82</v>
      </c>
      <c r="H2344" s="5">
        <v>435</v>
      </c>
      <c r="I2344" s="5">
        <v>0</v>
      </c>
      <c r="J2344" s="5">
        <v>435</v>
      </c>
      <c r="K2344" t="s">
        <v>338</v>
      </c>
      <c r="L2344">
        <f>_xlfn.XLOOKUP(M2344,Sheet6!B:B,Sheet6!A:A,"",0)</f>
        <v>462</v>
      </c>
      <c r="M2344" t="s">
        <v>339</v>
      </c>
      <c r="P2344" t="s">
        <v>47</v>
      </c>
      <c r="Q2344" t="s">
        <v>2034</v>
      </c>
      <c r="R2344" t="s">
        <v>2014</v>
      </c>
      <c r="S2344" t="s">
        <v>2015</v>
      </c>
      <c r="T2344" t="s">
        <v>28</v>
      </c>
      <c r="U2344" s="6">
        <v>45915.341498993053</v>
      </c>
      <c r="V2344" t="s">
        <v>29</v>
      </c>
    </row>
    <row r="2345" spans="1:22">
      <c r="A2345" s="2">
        <v>2025</v>
      </c>
      <c r="B2345" s="3">
        <v>9</v>
      </c>
      <c r="C2345" s="4">
        <v>45911</v>
      </c>
      <c r="D2345" s="2">
        <v>84565</v>
      </c>
      <c r="E2345" s="2">
        <v>34</v>
      </c>
      <c r="F2345" t="s">
        <v>81</v>
      </c>
      <c r="G2345" t="s">
        <v>82</v>
      </c>
      <c r="H2345" s="5">
        <v>600</v>
      </c>
      <c r="I2345" s="5">
        <v>0</v>
      </c>
      <c r="J2345" s="5">
        <v>600</v>
      </c>
      <c r="K2345" t="s">
        <v>185</v>
      </c>
      <c r="L2345">
        <f>_xlfn.XLOOKUP(M2345,Sheet6!B:B,Sheet6!A:A,"",0)</f>
        <v>411</v>
      </c>
      <c r="M2345" t="s">
        <v>186</v>
      </c>
      <c r="P2345" t="s">
        <v>47</v>
      </c>
      <c r="Q2345" t="s">
        <v>2036</v>
      </c>
      <c r="R2345" t="s">
        <v>2014</v>
      </c>
      <c r="S2345" t="s">
        <v>2015</v>
      </c>
      <c r="T2345" t="s">
        <v>28</v>
      </c>
      <c r="U2345" s="6">
        <v>45915.341498993053</v>
      </c>
      <c r="V2345" t="s">
        <v>29</v>
      </c>
    </row>
    <row r="2346" spans="1:22">
      <c r="A2346" s="2">
        <v>2025</v>
      </c>
      <c r="B2346" s="3">
        <v>9</v>
      </c>
      <c r="C2346" s="4">
        <v>45911</v>
      </c>
      <c r="D2346" s="2">
        <v>84565</v>
      </c>
      <c r="E2346" s="2">
        <v>35</v>
      </c>
      <c r="F2346" t="s">
        <v>81</v>
      </c>
      <c r="G2346" t="s">
        <v>82</v>
      </c>
      <c r="H2346" s="5">
        <v>600</v>
      </c>
      <c r="I2346" s="5">
        <v>0</v>
      </c>
      <c r="J2346" s="5">
        <v>600</v>
      </c>
      <c r="K2346" t="s">
        <v>185</v>
      </c>
      <c r="L2346">
        <f>_xlfn.XLOOKUP(M2346,Sheet6!B:B,Sheet6!A:A,"",0)</f>
        <v>411</v>
      </c>
      <c r="M2346" t="s">
        <v>186</v>
      </c>
      <c r="P2346" t="s">
        <v>47</v>
      </c>
      <c r="Q2346" t="s">
        <v>2037</v>
      </c>
      <c r="R2346" t="s">
        <v>2014</v>
      </c>
      <c r="S2346" t="s">
        <v>2015</v>
      </c>
      <c r="T2346" t="s">
        <v>28</v>
      </c>
      <c r="U2346" s="6">
        <v>45915.341498993053</v>
      </c>
      <c r="V2346" t="s">
        <v>29</v>
      </c>
    </row>
    <row r="2347" spans="1:22">
      <c r="A2347" s="2">
        <v>2025</v>
      </c>
      <c r="B2347" s="3">
        <v>9</v>
      </c>
      <c r="C2347" s="4">
        <v>45911</v>
      </c>
      <c r="D2347" s="2">
        <v>84565</v>
      </c>
      <c r="E2347" s="2">
        <v>36</v>
      </c>
      <c r="F2347" t="s">
        <v>81</v>
      </c>
      <c r="G2347" t="s">
        <v>82</v>
      </c>
      <c r="H2347" s="5">
        <v>600</v>
      </c>
      <c r="I2347" s="5">
        <v>0</v>
      </c>
      <c r="J2347" s="5">
        <v>600</v>
      </c>
      <c r="K2347" t="s">
        <v>185</v>
      </c>
      <c r="L2347">
        <f>_xlfn.XLOOKUP(M2347,Sheet6!B:B,Sheet6!A:A,"",0)</f>
        <v>411</v>
      </c>
      <c r="M2347" t="s">
        <v>186</v>
      </c>
      <c r="P2347" t="s">
        <v>47</v>
      </c>
      <c r="Q2347" t="s">
        <v>2038</v>
      </c>
      <c r="R2347" t="s">
        <v>2014</v>
      </c>
      <c r="S2347" t="s">
        <v>2015</v>
      </c>
      <c r="T2347" t="s">
        <v>28</v>
      </c>
      <c r="U2347" s="6">
        <v>45915.341498993053</v>
      </c>
      <c r="V2347" t="s">
        <v>29</v>
      </c>
    </row>
    <row r="2348" spans="1:22">
      <c r="A2348" s="2">
        <v>2025</v>
      </c>
      <c r="B2348" s="3">
        <v>9</v>
      </c>
      <c r="C2348" s="4">
        <v>45911</v>
      </c>
      <c r="D2348" s="2">
        <v>84565</v>
      </c>
      <c r="E2348" s="2">
        <v>37</v>
      </c>
      <c r="F2348" t="s">
        <v>81</v>
      </c>
      <c r="G2348" t="s">
        <v>82</v>
      </c>
      <c r="H2348" s="5">
        <v>600</v>
      </c>
      <c r="I2348" s="5">
        <v>0</v>
      </c>
      <c r="J2348" s="5">
        <v>600</v>
      </c>
      <c r="K2348" t="s">
        <v>185</v>
      </c>
      <c r="L2348">
        <f>_xlfn.XLOOKUP(M2348,Sheet6!B:B,Sheet6!A:A,"",0)</f>
        <v>411</v>
      </c>
      <c r="M2348" t="s">
        <v>186</v>
      </c>
      <c r="P2348" t="s">
        <v>47</v>
      </c>
      <c r="Q2348" t="s">
        <v>2039</v>
      </c>
      <c r="R2348" t="s">
        <v>2014</v>
      </c>
      <c r="S2348" t="s">
        <v>2015</v>
      </c>
      <c r="T2348" t="s">
        <v>28</v>
      </c>
      <c r="U2348" s="6">
        <v>45915.341498993053</v>
      </c>
      <c r="V2348" t="s">
        <v>29</v>
      </c>
    </row>
    <row r="2349" spans="1:22">
      <c r="A2349" s="2">
        <v>2025</v>
      </c>
      <c r="B2349" s="3">
        <v>9</v>
      </c>
      <c r="C2349" s="4">
        <v>45911</v>
      </c>
      <c r="D2349" s="2">
        <v>84565</v>
      </c>
      <c r="E2349" s="2">
        <v>38</v>
      </c>
      <c r="F2349" t="s">
        <v>81</v>
      </c>
      <c r="G2349" t="s">
        <v>82</v>
      </c>
      <c r="H2349" s="5">
        <v>600</v>
      </c>
      <c r="I2349" s="5">
        <v>0</v>
      </c>
      <c r="J2349" s="5">
        <v>600</v>
      </c>
      <c r="K2349" t="s">
        <v>185</v>
      </c>
      <c r="L2349">
        <f>_xlfn.XLOOKUP(M2349,Sheet6!B:B,Sheet6!A:A,"",0)</f>
        <v>411</v>
      </c>
      <c r="M2349" t="s">
        <v>186</v>
      </c>
      <c r="P2349" t="s">
        <v>47</v>
      </c>
      <c r="Q2349" t="s">
        <v>2040</v>
      </c>
      <c r="R2349" t="s">
        <v>2014</v>
      </c>
      <c r="S2349" t="s">
        <v>2015</v>
      </c>
      <c r="T2349" t="s">
        <v>28</v>
      </c>
      <c r="U2349" s="6">
        <v>45915.341498993053</v>
      </c>
      <c r="V2349" t="s">
        <v>29</v>
      </c>
    </row>
    <row r="2350" spans="1:22">
      <c r="A2350" s="2">
        <v>2025</v>
      </c>
      <c r="B2350" s="3">
        <v>9</v>
      </c>
      <c r="C2350" s="4">
        <v>45911</v>
      </c>
      <c r="D2350" s="2">
        <v>84565</v>
      </c>
      <c r="E2350" s="2">
        <v>39</v>
      </c>
      <c r="F2350" t="s">
        <v>81</v>
      </c>
      <c r="G2350" t="s">
        <v>82</v>
      </c>
      <c r="H2350" s="5">
        <v>600</v>
      </c>
      <c r="I2350" s="5">
        <v>0</v>
      </c>
      <c r="J2350" s="5">
        <v>600</v>
      </c>
      <c r="K2350" t="s">
        <v>185</v>
      </c>
      <c r="L2350">
        <f>_xlfn.XLOOKUP(M2350,Sheet6!B:B,Sheet6!A:A,"",0)</f>
        <v>411</v>
      </c>
      <c r="M2350" t="s">
        <v>186</v>
      </c>
      <c r="P2350" t="s">
        <v>47</v>
      </c>
      <c r="Q2350" t="s">
        <v>2041</v>
      </c>
      <c r="R2350" t="s">
        <v>2014</v>
      </c>
      <c r="S2350" t="s">
        <v>2015</v>
      </c>
      <c r="T2350" t="s">
        <v>28</v>
      </c>
      <c r="U2350" s="6">
        <v>45915.341498993053</v>
      </c>
      <c r="V2350" t="s">
        <v>29</v>
      </c>
    </row>
    <row r="2351" spans="1:22">
      <c r="A2351" s="2">
        <v>2025</v>
      </c>
      <c r="B2351" s="3">
        <v>9</v>
      </c>
      <c r="C2351" s="4">
        <v>45911</v>
      </c>
      <c r="D2351" s="2">
        <v>84565</v>
      </c>
      <c r="E2351" s="2">
        <v>40</v>
      </c>
      <c r="F2351" t="s">
        <v>81</v>
      </c>
      <c r="G2351" t="s">
        <v>82</v>
      </c>
      <c r="H2351" s="5">
        <v>600</v>
      </c>
      <c r="I2351" s="5">
        <v>0</v>
      </c>
      <c r="J2351" s="5">
        <v>600</v>
      </c>
      <c r="K2351" t="s">
        <v>185</v>
      </c>
      <c r="L2351">
        <f>_xlfn.XLOOKUP(M2351,Sheet6!B:B,Sheet6!A:A,"",0)</f>
        <v>411</v>
      </c>
      <c r="M2351" t="s">
        <v>186</v>
      </c>
      <c r="P2351" t="s">
        <v>47</v>
      </c>
      <c r="Q2351" t="s">
        <v>2042</v>
      </c>
      <c r="R2351" t="s">
        <v>2014</v>
      </c>
      <c r="S2351" t="s">
        <v>2015</v>
      </c>
      <c r="T2351" t="s">
        <v>28</v>
      </c>
      <c r="U2351" s="6">
        <v>45915.341498993053</v>
      </c>
      <c r="V2351" t="s">
        <v>29</v>
      </c>
    </row>
    <row r="2352" spans="1:22">
      <c r="A2352" s="2">
        <v>2025</v>
      </c>
      <c r="B2352" s="3">
        <v>9</v>
      </c>
      <c r="C2352" s="4">
        <v>45911</v>
      </c>
      <c r="D2352" s="2">
        <v>84565</v>
      </c>
      <c r="E2352" s="2">
        <v>41</v>
      </c>
      <c r="F2352" t="s">
        <v>81</v>
      </c>
      <c r="G2352" t="s">
        <v>82</v>
      </c>
      <c r="H2352" s="5">
        <v>441</v>
      </c>
      <c r="I2352" s="5">
        <v>0</v>
      </c>
      <c r="J2352" s="5">
        <v>441</v>
      </c>
      <c r="K2352" t="s">
        <v>347</v>
      </c>
      <c r="L2352">
        <f>_xlfn.XLOOKUP(M2352,Sheet6!B:B,Sheet6!A:A,"",0)</f>
        <v>469</v>
      </c>
      <c r="M2352" t="s">
        <v>348</v>
      </c>
      <c r="P2352" t="s">
        <v>47</v>
      </c>
      <c r="Q2352" t="s">
        <v>2034</v>
      </c>
      <c r="R2352" t="s">
        <v>2014</v>
      </c>
      <c r="S2352" t="s">
        <v>2015</v>
      </c>
      <c r="T2352" t="s">
        <v>28</v>
      </c>
      <c r="U2352" s="6">
        <v>45915.341498993053</v>
      </c>
      <c r="V2352" t="s">
        <v>29</v>
      </c>
    </row>
    <row r="2353" spans="1:22">
      <c r="A2353" s="2">
        <v>2025</v>
      </c>
      <c r="B2353" s="3">
        <v>9</v>
      </c>
      <c r="C2353" s="4">
        <v>45911</v>
      </c>
      <c r="D2353" s="2">
        <v>84565</v>
      </c>
      <c r="E2353" s="2">
        <v>42</v>
      </c>
      <c r="F2353" t="s">
        <v>81</v>
      </c>
      <c r="G2353" t="s">
        <v>82</v>
      </c>
      <c r="H2353" s="5">
        <v>764.26</v>
      </c>
      <c r="I2353" s="5">
        <v>0</v>
      </c>
      <c r="J2353" s="5">
        <v>764.26</v>
      </c>
      <c r="K2353" t="s">
        <v>349</v>
      </c>
      <c r="L2353">
        <f>_xlfn.XLOOKUP(M2353,Sheet6!B:B,Sheet6!A:A,"",0)</f>
        <v>448</v>
      </c>
      <c r="M2353" t="s">
        <v>350</v>
      </c>
      <c r="P2353" t="s">
        <v>47</v>
      </c>
      <c r="Q2353" t="s">
        <v>2034</v>
      </c>
      <c r="R2353" t="s">
        <v>2014</v>
      </c>
      <c r="S2353" t="s">
        <v>2015</v>
      </c>
      <c r="T2353" t="s">
        <v>28</v>
      </c>
      <c r="U2353" s="6">
        <v>45915.341498993053</v>
      </c>
      <c r="V2353" t="s">
        <v>29</v>
      </c>
    </row>
    <row r="2354" spans="1:22">
      <c r="A2354" s="2">
        <v>2025</v>
      </c>
      <c r="B2354" s="3">
        <v>9</v>
      </c>
      <c r="C2354" s="4">
        <v>45911</v>
      </c>
      <c r="D2354" s="2">
        <v>84566</v>
      </c>
      <c r="E2354" s="2">
        <v>2</v>
      </c>
      <c r="F2354" t="s">
        <v>81</v>
      </c>
      <c r="G2354" t="s">
        <v>82</v>
      </c>
      <c r="H2354" s="5">
        <v>759.45</v>
      </c>
      <c r="I2354" s="5">
        <v>0</v>
      </c>
      <c r="J2354" s="5">
        <v>759.45</v>
      </c>
      <c r="K2354" t="s">
        <v>1032</v>
      </c>
      <c r="L2354">
        <f>_xlfn.XLOOKUP(M2354,Sheet6!B:B,Sheet6!A:A,"",0)</f>
        <v>380</v>
      </c>
      <c r="M2354" t="s">
        <v>1033</v>
      </c>
      <c r="P2354" t="s">
        <v>47</v>
      </c>
      <c r="Q2354" t="s">
        <v>2043</v>
      </c>
      <c r="R2354" t="s">
        <v>2044</v>
      </c>
      <c r="S2354" t="s">
        <v>2045</v>
      </c>
      <c r="T2354" t="s">
        <v>28</v>
      </c>
      <c r="U2354" s="6">
        <v>46009.593949108799</v>
      </c>
      <c r="V2354" t="s">
        <v>42</v>
      </c>
    </row>
    <row r="2355" spans="1:22">
      <c r="A2355" s="2">
        <v>2025</v>
      </c>
      <c r="B2355" s="3">
        <v>9</v>
      </c>
      <c r="C2355" s="4">
        <v>45911</v>
      </c>
      <c r="D2355" s="2">
        <v>84566</v>
      </c>
      <c r="E2355" s="2">
        <v>3</v>
      </c>
      <c r="F2355" t="s">
        <v>43</v>
      </c>
      <c r="G2355" t="s">
        <v>44</v>
      </c>
      <c r="H2355" s="5">
        <v>250</v>
      </c>
      <c r="I2355" s="5">
        <v>0</v>
      </c>
      <c r="J2355" s="5">
        <v>250</v>
      </c>
      <c r="K2355" t="s">
        <v>1032</v>
      </c>
      <c r="L2355">
        <f>_xlfn.XLOOKUP(M2355,Sheet6!B:B,Sheet6!A:A,"",0)</f>
        <v>380</v>
      </c>
      <c r="M2355" t="s">
        <v>1033</v>
      </c>
      <c r="P2355" t="s">
        <v>24</v>
      </c>
      <c r="Q2355" t="s">
        <v>2043</v>
      </c>
      <c r="R2355" t="s">
        <v>2044</v>
      </c>
      <c r="S2355" t="s">
        <v>2045</v>
      </c>
      <c r="T2355" t="s">
        <v>28</v>
      </c>
      <c r="U2355" s="6">
        <v>46009.593949108799</v>
      </c>
      <c r="V2355" t="s">
        <v>42</v>
      </c>
    </row>
    <row r="2356" spans="1:22">
      <c r="A2356" s="2">
        <v>2025</v>
      </c>
      <c r="B2356" s="3">
        <v>9</v>
      </c>
      <c r="C2356" s="4">
        <v>45911</v>
      </c>
      <c r="D2356" s="2">
        <v>84566</v>
      </c>
      <c r="E2356" s="2">
        <v>4</v>
      </c>
      <c r="F2356" t="s">
        <v>1325</v>
      </c>
      <c r="G2356" t="s">
        <v>1326</v>
      </c>
      <c r="H2356" s="5">
        <v>250</v>
      </c>
      <c r="I2356" s="5">
        <v>0</v>
      </c>
      <c r="J2356" s="5">
        <v>250</v>
      </c>
      <c r="K2356" t="s">
        <v>1032</v>
      </c>
      <c r="L2356">
        <f>_xlfn.XLOOKUP(M2356,Sheet6!B:B,Sheet6!A:A,"",0)</f>
        <v>380</v>
      </c>
      <c r="M2356" t="s">
        <v>1033</v>
      </c>
      <c r="P2356" t="s">
        <v>24</v>
      </c>
      <c r="Q2356" t="s">
        <v>2043</v>
      </c>
      <c r="R2356" t="s">
        <v>2044</v>
      </c>
      <c r="S2356" t="s">
        <v>2045</v>
      </c>
      <c r="T2356" t="s">
        <v>28</v>
      </c>
      <c r="U2356" s="6">
        <v>46009.593949108799</v>
      </c>
      <c r="V2356" t="s">
        <v>42</v>
      </c>
    </row>
    <row r="2357" spans="1:22">
      <c r="A2357" s="2">
        <v>2025</v>
      </c>
      <c r="B2357" s="3">
        <v>10</v>
      </c>
      <c r="C2357" s="4">
        <v>45910</v>
      </c>
      <c r="D2357" s="2">
        <v>84467</v>
      </c>
      <c r="E2357" s="2">
        <v>2</v>
      </c>
      <c r="F2357" t="s">
        <v>81</v>
      </c>
      <c r="G2357" t="s">
        <v>82</v>
      </c>
      <c r="H2357" s="5">
        <v>13043.23</v>
      </c>
      <c r="I2357" s="5">
        <v>0</v>
      </c>
      <c r="J2357" s="5">
        <v>13043.23</v>
      </c>
      <c r="K2357" t="s">
        <v>22</v>
      </c>
      <c r="L2357">
        <f>_xlfn.XLOOKUP(M2357,Sheet6!B:B,Sheet6!A:A,"",0)</f>
        <v>371</v>
      </c>
      <c r="M2357" t="s">
        <v>23</v>
      </c>
      <c r="P2357" t="s">
        <v>47</v>
      </c>
      <c r="Q2357" t="s">
        <v>879</v>
      </c>
      <c r="R2357" t="s">
        <v>2046</v>
      </c>
      <c r="S2357" t="s">
        <v>2047</v>
      </c>
      <c r="T2357" t="s">
        <v>28</v>
      </c>
      <c r="U2357" s="6">
        <v>45910.579985335651</v>
      </c>
      <c r="V2357" t="s">
        <v>29</v>
      </c>
    </row>
    <row r="2358" spans="1:22">
      <c r="A2358" s="2">
        <v>2025</v>
      </c>
      <c r="B2358" s="3">
        <v>9</v>
      </c>
      <c r="C2358" s="4">
        <v>45910</v>
      </c>
      <c r="D2358" s="2">
        <v>84468</v>
      </c>
      <c r="E2358" s="2">
        <v>37</v>
      </c>
      <c r="F2358" t="s">
        <v>43</v>
      </c>
      <c r="G2358" t="s">
        <v>44</v>
      </c>
      <c r="H2358" s="5">
        <v>2873.69</v>
      </c>
      <c r="I2358" s="5">
        <v>0</v>
      </c>
      <c r="J2358" s="5">
        <v>2873.69</v>
      </c>
      <c r="K2358" t="s">
        <v>37</v>
      </c>
      <c r="L2358">
        <f>_xlfn.XLOOKUP(M2358,Sheet6!B:B,Sheet6!A:A,"",0)</f>
        <v>0</v>
      </c>
      <c r="M2358" t="s">
        <v>38</v>
      </c>
      <c r="P2358" t="s">
        <v>24</v>
      </c>
      <c r="R2358" t="s">
        <v>2048</v>
      </c>
      <c r="T2358" t="s">
        <v>2049</v>
      </c>
      <c r="U2358" s="6">
        <v>45910.592880324075</v>
      </c>
      <c r="V2358" t="s">
        <v>2050</v>
      </c>
    </row>
    <row r="2359" spans="1:22">
      <c r="A2359" s="2">
        <v>2025</v>
      </c>
      <c r="B2359" s="3">
        <v>9</v>
      </c>
      <c r="C2359" s="4">
        <v>45910</v>
      </c>
      <c r="D2359" s="2">
        <v>84522</v>
      </c>
      <c r="E2359" s="2">
        <v>2</v>
      </c>
      <c r="F2359" t="s">
        <v>30</v>
      </c>
      <c r="G2359" t="s">
        <v>31</v>
      </c>
      <c r="H2359" s="5">
        <v>400</v>
      </c>
      <c r="I2359" s="5">
        <v>0</v>
      </c>
      <c r="J2359" s="5">
        <v>400</v>
      </c>
      <c r="K2359" t="s">
        <v>22</v>
      </c>
      <c r="L2359">
        <f>_xlfn.XLOOKUP(M2359,Sheet6!B:B,Sheet6!A:A,"",0)</f>
        <v>371</v>
      </c>
      <c r="M2359" t="s">
        <v>23</v>
      </c>
      <c r="P2359" t="s">
        <v>24</v>
      </c>
      <c r="Q2359" t="s">
        <v>2051</v>
      </c>
      <c r="R2359" t="s">
        <v>2052</v>
      </c>
      <c r="S2359" t="s">
        <v>2053</v>
      </c>
      <c r="T2359" t="s">
        <v>28</v>
      </c>
      <c r="U2359" s="6">
        <v>45912.446736886573</v>
      </c>
      <c r="V2359" t="s">
        <v>29</v>
      </c>
    </row>
    <row r="2360" spans="1:22">
      <c r="A2360" s="2">
        <v>2025</v>
      </c>
      <c r="B2360" s="3">
        <v>10</v>
      </c>
      <c r="C2360" s="4">
        <v>45910</v>
      </c>
      <c r="D2360" s="2">
        <v>84567</v>
      </c>
      <c r="E2360" s="2">
        <v>2</v>
      </c>
      <c r="F2360" t="s">
        <v>81</v>
      </c>
      <c r="G2360" t="s">
        <v>82</v>
      </c>
      <c r="H2360" s="5">
        <v>1677.89</v>
      </c>
      <c r="I2360" s="5">
        <v>0</v>
      </c>
      <c r="J2360" s="5">
        <v>1677.89</v>
      </c>
      <c r="K2360" t="s">
        <v>369</v>
      </c>
      <c r="L2360">
        <f>_xlfn.XLOOKUP(M2360,Sheet6!B:B,Sheet6!A:A,"",0)</f>
        <v>17</v>
      </c>
      <c r="M2360" t="s">
        <v>370</v>
      </c>
      <c r="P2360" t="s">
        <v>47</v>
      </c>
      <c r="Q2360" t="s">
        <v>879</v>
      </c>
      <c r="R2360" t="s">
        <v>2054</v>
      </c>
      <c r="S2360" t="s">
        <v>2055</v>
      </c>
      <c r="T2360" t="s">
        <v>28</v>
      </c>
      <c r="U2360" s="6">
        <v>45915.34156403935</v>
      </c>
      <c r="V2360" t="s">
        <v>29</v>
      </c>
    </row>
    <row r="2361" spans="1:22">
      <c r="A2361" s="2">
        <v>2025</v>
      </c>
      <c r="B2361" s="3">
        <v>10</v>
      </c>
      <c r="C2361" s="4">
        <v>45910</v>
      </c>
      <c r="D2361" s="2">
        <v>84568</v>
      </c>
      <c r="E2361" s="2">
        <v>2</v>
      </c>
      <c r="F2361" t="s">
        <v>81</v>
      </c>
      <c r="G2361" t="s">
        <v>82</v>
      </c>
      <c r="H2361" s="5">
        <v>1623.96</v>
      </c>
      <c r="I2361" s="5">
        <v>0</v>
      </c>
      <c r="J2361" s="5">
        <v>1623.96</v>
      </c>
      <c r="K2361" t="s">
        <v>441</v>
      </c>
      <c r="L2361">
        <f>_xlfn.XLOOKUP(M2361,Sheet6!B:B,Sheet6!A:A,"",0)</f>
        <v>353</v>
      </c>
      <c r="M2361" t="s">
        <v>442</v>
      </c>
      <c r="P2361" t="s">
        <v>47</v>
      </c>
      <c r="Q2361" t="s">
        <v>879</v>
      </c>
      <c r="R2361" t="s">
        <v>2056</v>
      </c>
      <c r="S2361" t="s">
        <v>2057</v>
      </c>
      <c r="T2361" t="s">
        <v>28</v>
      </c>
      <c r="U2361" s="6">
        <v>45915.341597222221</v>
      </c>
      <c r="V2361" t="s">
        <v>29</v>
      </c>
    </row>
    <row r="2362" spans="1:22">
      <c r="A2362" s="2">
        <v>2025</v>
      </c>
      <c r="B2362" s="3">
        <v>10</v>
      </c>
      <c r="C2362" s="4">
        <v>45910</v>
      </c>
      <c r="D2362" s="2">
        <v>84569</v>
      </c>
      <c r="E2362" s="2">
        <v>2</v>
      </c>
      <c r="F2362" t="s">
        <v>81</v>
      </c>
      <c r="G2362" t="s">
        <v>82</v>
      </c>
      <c r="H2362" s="5">
        <v>3383.25</v>
      </c>
      <c r="I2362" s="5">
        <v>0</v>
      </c>
      <c r="J2362" s="5">
        <v>3383.25</v>
      </c>
      <c r="K2362" t="s">
        <v>403</v>
      </c>
      <c r="L2362">
        <f>_xlfn.XLOOKUP(M2362,Sheet6!B:B,Sheet6!A:A,"",0)</f>
        <v>99</v>
      </c>
      <c r="M2362" t="s">
        <v>404</v>
      </c>
      <c r="P2362" t="s">
        <v>47</v>
      </c>
      <c r="Q2362" t="s">
        <v>879</v>
      </c>
      <c r="R2362" t="s">
        <v>2058</v>
      </c>
      <c r="S2362" t="s">
        <v>2059</v>
      </c>
      <c r="T2362" t="s">
        <v>28</v>
      </c>
      <c r="U2362" s="6">
        <v>45915.341624039349</v>
      </c>
      <c r="V2362" t="s">
        <v>29</v>
      </c>
    </row>
    <row r="2363" spans="1:22">
      <c r="A2363" s="2">
        <v>2025</v>
      </c>
      <c r="B2363" s="3">
        <v>10</v>
      </c>
      <c r="C2363" s="4">
        <v>45910</v>
      </c>
      <c r="D2363" s="2">
        <v>84570</v>
      </c>
      <c r="E2363" s="2">
        <v>2</v>
      </c>
      <c r="F2363" t="s">
        <v>81</v>
      </c>
      <c r="G2363" t="s">
        <v>82</v>
      </c>
      <c r="H2363" s="5">
        <v>3643.5</v>
      </c>
      <c r="I2363" s="5">
        <v>0</v>
      </c>
      <c r="J2363" s="5">
        <v>3643.5</v>
      </c>
      <c r="K2363" t="s">
        <v>375</v>
      </c>
      <c r="L2363">
        <f>_xlfn.XLOOKUP(M2363,Sheet6!B:B,Sheet6!A:A,"",0)</f>
        <v>67</v>
      </c>
      <c r="M2363" t="s">
        <v>376</v>
      </c>
      <c r="P2363" t="s">
        <v>47</v>
      </c>
      <c r="Q2363" t="s">
        <v>879</v>
      </c>
      <c r="R2363" t="s">
        <v>2060</v>
      </c>
      <c r="S2363" t="s">
        <v>2061</v>
      </c>
      <c r="T2363" t="s">
        <v>28</v>
      </c>
      <c r="U2363" s="6">
        <v>45915.341661342594</v>
      </c>
      <c r="V2363" t="s">
        <v>29</v>
      </c>
    </row>
    <row r="2364" spans="1:22">
      <c r="A2364" s="2">
        <v>2025</v>
      </c>
      <c r="B2364" s="3">
        <v>10</v>
      </c>
      <c r="C2364" s="4">
        <v>45910</v>
      </c>
      <c r="D2364" s="2">
        <v>84571</v>
      </c>
      <c r="E2364" s="2">
        <v>2</v>
      </c>
      <c r="F2364" t="s">
        <v>81</v>
      </c>
      <c r="G2364" t="s">
        <v>82</v>
      </c>
      <c r="H2364" s="5">
        <v>1708.41</v>
      </c>
      <c r="I2364" s="5">
        <v>0</v>
      </c>
      <c r="J2364" s="5">
        <v>1708.41</v>
      </c>
      <c r="K2364" t="s">
        <v>263</v>
      </c>
      <c r="L2364">
        <f>_xlfn.XLOOKUP(M2364,Sheet6!B:B,Sheet6!A:A,"",0)</f>
        <v>4</v>
      </c>
      <c r="M2364" t="s">
        <v>264</v>
      </c>
      <c r="P2364" t="s">
        <v>47</v>
      </c>
      <c r="Q2364" t="s">
        <v>879</v>
      </c>
      <c r="R2364" t="s">
        <v>2062</v>
      </c>
      <c r="S2364" t="s">
        <v>2063</v>
      </c>
      <c r="T2364" t="s">
        <v>28</v>
      </c>
      <c r="U2364" s="6">
        <v>45915.341976157404</v>
      </c>
      <c r="V2364" t="s">
        <v>29</v>
      </c>
    </row>
    <row r="2365" spans="1:22">
      <c r="A2365" s="2">
        <v>2025</v>
      </c>
      <c r="B2365" s="3">
        <v>10</v>
      </c>
      <c r="C2365" s="4">
        <v>45910</v>
      </c>
      <c r="D2365" s="2">
        <v>84572</v>
      </c>
      <c r="E2365" s="2">
        <v>2</v>
      </c>
      <c r="F2365" t="s">
        <v>81</v>
      </c>
      <c r="G2365" t="s">
        <v>82</v>
      </c>
      <c r="H2365" s="5">
        <v>2593.81</v>
      </c>
      <c r="I2365" s="5">
        <v>0</v>
      </c>
      <c r="J2365" s="5">
        <v>2593.81</v>
      </c>
      <c r="K2365" t="s">
        <v>66</v>
      </c>
      <c r="L2365">
        <f>_xlfn.XLOOKUP(M2365,Sheet6!B:B,Sheet6!A:A,"",0)</f>
        <v>88</v>
      </c>
      <c r="M2365" t="s">
        <v>67</v>
      </c>
      <c r="P2365" t="s">
        <v>47</v>
      </c>
      <c r="Q2365" t="s">
        <v>879</v>
      </c>
      <c r="R2365" t="s">
        <v>2064</v>
      </c>
      <c r="S2365" t="s">
        <v>2065</v>
      </c>
      <c r="T2365" t="s">
        <v>28</v>
      </c>
      <c r="U2365" s="6">
        <v>45915.342001886573</v>
      </c>
      <c r="V2365" t="s">
        <v>29</v>
      </c>
    </row>
    <row r="2366" spans="1:22">
      <c r="A2366" s="2">
        <v>2025</v>
      </c>
      <c r="B2366" s="3">
        <v>10</v>
      </c>
      <c r="C2366" s="4">
        <v>45910</v>
      </c>
      <c r="D2366" s="2">
        <v>84573</v>
      </c>
      <c r="E2366" s="2">
        <v>2</v>
      </c>
      <c r="F2366" t="s">
        <v>81</v>
      </c>
      <c r="G2366" t="s">
        <v>82</v>
      </c>
      <c r="H2366" s="5">
        <v>2364.3000000000002</v>
      </c>
      <c r="I2366" s="5">
        <v>0</v>
      </c>
      <c r="J2366" s="5">
        <v>2364.3000000000002</v>
      </c>
      <c r="K2366" t="s">
        <v>383</v>
      </c>
      <c r="L2366">
        <f>_xlfn.XLOOKUP(M2366,Sheet6!B:B,Sheet6!A:A,"",0)</f>
        <v>16</v>
      </c>
      <c r="M2366" t="s">
        <v>384</v>
      </c>
      <c r="P2366" t="s">
        <v>47</v>
      </c>
      <c r="Q2366" t="s">
        <v>879</v>
      </c>
      <c r="R2366" t="s">
        <v>2066</v>
      </c>
      <c r="S2366" t="s">
        <v>2067</v>
      </c>
      <c r="T2366" t="s">
        <v>28</v>
      </c>
      <c r="U2366" s="6">
        <v>45915.342045520832</v>
      </c>
      <c r="V2366" t="s">
        <v>29</v>
      </c>
    </row>
    <row r="2367" spans="1:22">
      <c r="A2367" s="2">
        <v>2025</v>
      </c>
      <c r="B2367" s="3">
        <v>10</v>
      </c>
      <c r="C2367" s="4">
        <v>45910</v>
      </c>
      <c r="D2367" s="2">
        <v>84574</v>
      </c>
      <c r="E2367" s="2">
        <v>2</v>
      </c>
      <c r="F2367" t="s">
        <v>81</v>
      </c>
      <c r="G2367" t="s">
        <v>82</v>
      </c>
      <c r="H2367" s="5">
        <v>1560</v>
      </c>
      <c r="I2367" s="5">
        <v>0</v>
      </c>
      <c r="J2367" s="5">
        <v>1560</v>
      </c>
      <c r="K2367" t="s">
        <v>445</v>
      </c>
      <c r="L2367">
        <f>_xlfn.XLOOKUP(M2367,Sheet6!B:B,Sheet6!A:A,"",0)</f>
        <v>347</v>
      </c>
      <c r="M2367" t="s">
        <v>446</v>
      </c>
      <c r="P2367" t="s">
        <v>47</v>
      </c>
      <c r="Q2367" t="s">
        <v>879</v>
      </c>
      <c r="R2367" t="s">
        <v>2068</v>
      </c>
      <c r="S2367" t="s">
        <v>2069</v>
      </c>
      <c r="T2367" t="s">
        <v>28</v>
      </c>
      <c r="U2367" s="6">
        <v>45915.342091666666</v>
      </c>
      <c r="V2367" t="s">
        <v>29</v>
      </c>
    </row>
    <row r="2368" spans="1:22">
      <c r="A2368" s="2">
        <v>2025</v>
      </c>
      <c r="B2368" s="3">
        <v>10</v>
      </c>
      <c r="C2368" s="4">
        <v>45910</v>
      </c>
      <c r="D2368" s="2">
        <v>84575</v>
      </c>
      <c r="E2368" s="2">
        <v>2</v>
      </c>
      <c r="F2368" t="s">
        <v>81</v>
      </c>
      <c r="G2368" t="s">
        <v>82</v>
      </c>
      <c r="H2368" s="5">
        <v>1700</v>
      </c>
      <c r="I2368" s="5">
        <v>0</v>
      </c>
      <c r="J2368" s="5">
        <v>1700</v>
      </c>
      <c r="K2368" t="s">
        <v>415</v>
      </c>
      <c r="L2368">
        <f>_xlfn.XLOOKUP(M2368,Sheet6!B:B,Sheet6!A:A,"",0)</f>
        <v>103</v>
      </c>
      <c r="M2368" t="s">
        <v>416</v>
      </c>
      <c r="P2368" t="s">
        <v>47</v>
      </c>
      <c r="Q2368" t="s">
        <v>879</v>
      </c>
      <c r="R2368" t="s">
        <v>2070</v>
      </c>
      <c r="S2368" t="s">
        <v>2071</v>
      </c>
      <c r="T2368" t="s">
        <v>28</v>
      </c>
      <c r="U2368" s="6">
        <v>45915.342113622683</v>
      </c>
      <c r="V2368" t="s">
        <v>29</v>
      </c>
    </row>
    <row r="2369" spans="1:22">
      <c r="A2369" s="2">
        <v>2025</v>
      </c>
      <c r="B2369" s="3">
        <v>10</v>
      </c>
      <c r="C2369" s="4">
        <v>45910</v>
      </c>
      <c r="D2369" s="2">
        <v>84576</v>
      </c>
      <c r="E2369" s="2">
        <v>2</v>
      </c>
      <c r="F2369" t="s">
        <v>81</v>
      </c>
      <c r="G2369" t="s">
        <v>82</v>
      </c>
      <c r="H2369" s="5">
        <v>2170</v>
      </c>
      <c r="I2369" s="5">
        <v>0</v>
      </c>
      <c r="J2369" s="5">
        <v>2170</v>
      </c>
      <c r="K2369" t="s">
        <v>253</v>
      </c>
      <c r="L2369">
        <f>_xlfn.XLOOKUP(M2369,Sheet6!B:B,Sheet6!A:A,"",0)</f>
        <v>80</v>
      </c>
      <c r="M2369" t="s">
        <v>254</v>
      </c>
      <c r="P2369" t="s">
        <v>47</v>
      </c>
      <c r="Q2369" t="s">
        <v>879</v>
      </c>
      <c r="R2369" t="s">
        <v>2072</v>
      </c>
      <c r="S2369" t="s">
        <v>2073</v>
      </c>
      <c r="T2369" t="s">
        <v>28</v>
      </c>
      <c r="U2369" s="6">
        <v>45915.342161539353</v>
      </c>
      <c r="V2369" t="s">
        <v>29</v>
      </c>
    </row>
    <row r="2370" spans="1:22">
      <c r="A2370" s="2">
        <v>2025</v>
      </c>
      <c r="B2370" s="3">
        <v>10</v>
      </c>
      <c r="C2370" s="4">
        <v>45910</v>
      </c>
      <c r="D2370" s="2">
        <v>84576</v>
      </c>
      <c r="E2370" s="2">
        <v>3</v>
      </c>
      <c r="F2370" t="s">
        <v>43</v>
      </c>
      <c r="G2370" t="s">
        <v>44</v>
      </c>
      <c r="H2370" s="5">
        <v>250</v>
      </c>
      <c r="I2370" s="5">
        <v>0</v>
      </c>
      <c r="J2370" s="5">
        <v>250</v>
      </c>
      <c r="K2370" t="s">
        <v>253</v>
      </c>
      <c r="L2370">
        <f>_xlfn.XLOOKUP(M2370,Sheet6!B:B,Sheet6!A:A,"",0)</f>
        <v>80</v>
      </c>
      <c r="M2370" t="s">
        <v>254</v>
      </c>
      <c r="P2370" t="s">
        <v>24</v>
      </c>
      <c r="Q2370" t="s">
        <v>879</v>
      </c>
      <c r="R2370" t="s">
        <v>2072</v>
      </c>
      <c r="S2370" t="s">
        <v>2073</v>
      </c>
      <c r="T2370" t="s">
        <v>28</v>
      </c>
      <c r="U2370" s="6">
        <v>45915.342161539353</v>
      </c>
      <c r="V2370" t="s">
        <v>29</v>
      </c>
    </row>
    <row r="2371" spans="1:22">
      <c r="A2371" s="2">
        <v>2025</v>
      </c>
      <c r="B2371" s="3">
        <v>10</v>
      </c>
      <c r="C2371" s="4">
        <v>45910</v>
      </c>
      <c r="D2371" s="2">
        <v>84577</v>
      </c>
      <c r="E2371" s="2">
        <v>2</v>
      </c>
      <c r="F2371" t="s">
        <v>81</v>
      </c>
      <c r="G2371" t="s">
        <v>82</v>
      </c>
      <c r="H2371" s="5">
        <v>2238.15</v>
      </c>
      <c r="I2371" s="5">
        <v>0</v>
      </c>
      <c r="J2371" s="5">
        <v>2238.15</v>
      </c>
      <c r="K2371" t="s">
        <v>1014</v>
      </c>
      <c r="L2371">
        <f>_xlfn.XLOOKUP(M2371,Sheet6!B:B,Sheet6!A:A,"",0)</f>
        <v>154</v>
      </c>
      <c r="M2371" t="s">
        <v>1015</v>
      </c>
      <c r="P2371" t="s">
        <v>47</v>
      </c>
      <c r="Q2371" t="s">
        <v>879</v>
      </c>
      <c r="R2371" t="s">
        <v>2074</v>
      </c>
      <c r="S2371" t="s">
        <v>2075</v>
      </c>
      <c r="T2371" t="s">
        <v>28</v>
      </c>
      <c r="U2371" s="6">
        <v>45915.342202430555</v>
      </c>
      <c r="V2371" t="s">
        <v>29</v>
      </c>
    </row>
    <row r="2372" spans="1:22">
      <c r="A2372" s="2">
        <v>2025</v>
      </c>
      <c r="B2372" s="3">
        <v>10</v>
      </c>
      <c r="C2372" s="4">
        <v>45910</v>
      </c>
      <c r="D2372" s="2">
        <v>84577</v>
      </c>
      <c r="E2372" s="2">
        <v>3</v>
      </c>
      <c r="F2372" t="s">
        <v>43</v>
      </c>
      <c r="G2372" t="s">
        <v>44</v>
      </c>
      <c r="H2372" s="5">
        <v>200</v>
      </c>
      <c r="I2372" s="5">
        <v>0</v>
      </c>
      <c r="J2372" s="5">
        <v>200</v>
      </c>
      <c r="K2372" t="s">
        <v>1014</v>
      </c>
      <c r="L2372">
        <f>_xlfn.XLOOKUP(M2372,Sheet6!B:B,Sheet6!A:A,"",0)</f>
        <v>154</v>
      </c>
      <c r="M2372" t="s">
        <v>1015</v>
      </c>
      <c r="P2372" t="s">
        <v>24</v>
      </c>
      <c r="Q2372" t="s">
        <v>879</v>
      </c>
      <c r="R2372" t="s">
        <v>2074</v>
      </c>
      <c r="S2372" t="s">
        <v>2075</v>
      </c>
      <c r="T2372" t="s">
        <v>28</v>
      </c>
      <c r="U2372" s="6">
        <v>45915.342202430555</v>
      </c>
      <c r="V2372" t="s">
        <v>29</v>
      </c>
    </row>
    <row r="2373" spans="1:22">
      <c r="A2373" s="2">
        <v>2025</v>
      </c>
      <c r="B2373" s="3">
        <v>10</v>
      </c>
      <c r="C2373" s="4">
        <v>45910</v>
      </c>
      <c r="D2373" s="2">
        <v>84578</v>
      </c>
      <c r="E2373" s="2">
        <v>2</v>
      </c>
      <c r="F2373" t="s">
        <v>81</v>
      </c>
      <c r="G2373" t="s">
        <v>82</v>
      </c>
      <c r="H2373" s="5">
        <v>1560</v>
      </c>
      <c r="I2373" s="5">
        <v>0</v>
      </c>
      <c r="J2373" s="5">
        <v>1560</v>
      </c>
      <c r="K2373" t="s">
        <v>439</v>
      </c>
      <c r="L2373">
        <f>_xlfn.XLOOKUP(M2373,Sheet6!B:B,Sheet6!A:A,"",0)</f>
        <v>351</v>
      </c>
      <c r="M2373" t="s">
        <v>440</v>
      </c>
      <c r="P2373" t="s">
        <v>47</v>
      </c>
      <c r="Q2373" t="s">
        <v>879</v>
      </c>
      <c r="R2373" t="s">
        <v>2076</v>
      </c>
      <c r="S2373" t="s">
        <v>2077</v>
      </c>
      <c r="T2373" t="s">
        <v>28</v>
      </c>
      <c r="U2373" s="6">
        <v>45915.34222997685</v>
      </c>
      <c r="V2373" t="s">
        <v>29</v>
      </c>
    </row>
    <row r="2374" spans="1:22">
      <c r="A2374" s="2">
        <v>2025</v>
      </c>
      <c r="B2374" s="3">
        <v>10</v>
      </c>
      <c r="C2374" s="4">
        <v>45910</v>
      </c>
      <c r="D2374" s="2">
        <v>84579</v>
      </c>
      <c r="E2374" s="2">
        <v>2</v>
      </c>
      <c r="F2374" t="s">
        <v>81</v>
      </c>
      <c r="G2374" t="s">
        <v>82</v>
      </c>
      <c r="H2374" s="5">
        <v>2850</v>
      </c>
      <c r="I2374" s="5">
        <v>0</v>
      </c>
      <c r="J2374" s="5">
        <v>2850</v>
      </c>
      <c r="K2374" t="s">
        <v>50</v>
      </c>
      <c r="L2374">
        <f>_xlfn.XLOOKUP(M2374,Sheet6!B:B,Sheet6!A:A,"",0)</f>
        <v>370</v>
      </c>
      <c r="M2374" t="s">
        <v>51</v>
      </c>
      <c r="P2374" t="s">
        <v>47</v>
      </c>
      <c r="Q2374" t="s">
        <v>879</v>
      </c>
      <c r="R2374" t="s">
        <v>2078</v>
      </c>
      <c r="S2374" t="s">
        <v>2079</v>
      </c>
      <c r="T2374" t="s">
        <v>28</v>
      </c>
      <c r="U2374" s="6">
        <v>45915.34225332176</v>
      </c>
      <c r="V2374" t="s">
        <v>29</v>
      </c>
    </row>
    <row r="2375" spans="1:22">
      <c r="A2375" s="2">
        <v>2025</v>
      </c>
      <c r="B2375" s="3">
        <v>8</v>
      </c>
      <c r="C2375" s="4">
        <v>45910</v>
      </c>
      <c r="D2375" s="2">
        <v>84580</v>
      </c>
      <c r="E2375" s="2">
        <v>2</v>
      </c>
      <c r="F2375" t="s">
        <v>43</v>
      </c>
      <c r="G2375" t="s">
        <v>44</v>
      </c>
      <c r="H2375" s="5">
        <v>35.700000000000003</v>
      </c>
      <c r="I2375" s="5">
        <v>0</v>
      </c>
      <c r="J2375" s="5">
        <v>35.700000000000003</v>
      </c>
      <c r="K2375" t="s">
        <v>37</v>
      </c>
      <c r="L2375">
        <f>_xlfn.XLOOKUP(M2375,Sheet6!B:B,Sheet6!A:A,"",0)</f>
        <v>0</v>
      </c>
      <c r="M2375" t="s">
        <v>38</v>
      </c>
      <c r="P2375" t="s">
        <v>24</v>
      </c>
      <c r="Q2375" t="s">
        <v>2080</v>
      </c>
      <c r="R2375" t="s">
        <v>2081</v>
      </c>
      <c r="S2375" t="s">
        <v>2082</v>
      </c>
      <c r="T2375" t="s">
        <v>28</v>
      </c>
      <c r="U2375" s="6">
        <v>45915.342295254632</v>
      </c>
      <c r="V2375" t="s">
        <v>29</v>
      </c>
    </row>
    <row r="2376" spans="1:22">
      <c r="A2376" s="2">
        <v>2025</v>
      </c>
      <c r="B2376" s="3">
        <v>10</v>
      </c>
      <c r="C2376" s="4">
        <v>45910</v>
      </c>
      <c r="D2376" s="2">
        <v>84581</v>
      </c>
      <c r="E2376" s="2">
        <v>2</v>
      </c>
      <c r="F2376" t="s">
        <v>81</v>
      </c>
      <c r="G2376" t="s">
        <v>82</v>
      </c>
      <c r="H2376" s="5">
        <v>992.34</v>
      </c>
      <c r="I2376" s="5">
        <v>0</v>
      </c>
      <c r="J2376" s="5">
        <v>992.34</v>
      </c>
      <c r="K2376" t="s">
        <v>2083</v>
      </c>
      <c r="L2376">
        <f>_xlfn.XLOOKUP(M2376,Sheet6!B:B,Sheet6!A:A,"",0)</f>
        <v>134</v>
      </c>
      <c r="M2376" t="s">
        <v>2084</v>
      </c>
      <c r="P2376" t="s">
        <v>47</v>
      </c>
      <c r="Q2376" t="s">
        <v>879</v>
      </c>
      <c r="R2376" t="s">
        <v>2085</v>
      </c>
      <c r="S2376" t="s">
        <v>2086</v>
      </c>
      <c r="T2376" t="s">
        <v>28</v>
      </c>
      <c r="U2376" s="6">
        <v>45915.3423128125</v>
      </c>
      <c r="V2376" t="s">
        <v>29</v>
      </c>
    </row>
    <row r="2377" spans="1:22">
      <c r="A2377" s="2">
        <v>2025</v>
      </c>
      <c r="B2377" s="3">
        <v>9</v>
      </c>
      <c r="C2377" s="4">
        <v>45910</v>
      </c>
      <c r="D2377" s="2">
        <v>84582</v>
      </c>
      <c r="E2377" s="2">
        <v>2</v>
      </c>
      <c r="F2377" t="s">
        <v>81</v>
      </c>
      <c r="G2377" t="s">
        <v>82</v>
      </c>
      <c r="H2377" s="5">
        <v>2928.69</v>
      </c>
      <c r="I2377" s="5">
        <v>0</v>
      </c>
      <c r="J2377" s="5">
        <v>2928.69</v>
      </c>
      <c r="K2377" t="s">
        <v>273</v>
      </c>
      <c r="L2377">
        <f>_xlfn.XLOOKUP(M2377,Sheet6!B:B,Sheet6!A:A,"",0)</f>
        <v>28</v>
      </c>
      <c r="M2377" t="s">
        <v>274</v>
      </c>
      <c r="P2377" t="s">
        <v>47</v>
      </c>
      <c r="Q2377" t="s">
        <v>879</v>
      </c>
      <c r="R2377" t="s">
        <v>2087</v>
      </c>
      <c r="S2377" t="s">
        <v>2088</v>
      </c>
      <c r="T2377" t="s">
        <v>28</v>
      </c>
      <c r="U2377" s="6">
        <v>45915.342343900462</v>
      </c>
      <c r="V2377" t="s">
        <v>29</v>
      </c>
    </row>
    <row r="2378" spans="1:22">
      <c r="A2378" s="2">
        <v>2025</v>
      </c>
      <c r="B2378" s="3">
        <v>10</v>
      </c>
      <c r="C2378" s="4">
        <v>45910</v>
      </c>
      <c r="D2378" s="2">
        <v>84583</v>
      </c>
      <c r="E2378" s="2">
        <v>2</v>
      </c>
      <c r="F2378" t="s">
        <v>81</v>
      </c>
      <c r="G2378" t="s">
        <v>82</v>
      </c>
      <c r="H2378" s="5">
        <v>4850</v>
      </c>
      <c r="I2378" s="5">
        <v>0</v>
      </c>
      <c r="J2378" s="5">
        <v>4850</v>
      </c>
      <c r="K2378" t="s">
        <v>1028</v>
      </c>
      <c r="L2378">
        <f>_xlfn.XLOOKUP(M2378,Sheet6!B:B,Sheet6!A:A,"",0)</f>
        <v>375</v>
      </c>
      <c r="M2378" t="s">
        <v>1029</v>
      </c>
      <c r="P2378" t="s">
        <v>47</v>
      </c>
      <c r="Q2378" t="s">
        <v>879</v>
      </c>
      <c r="R2378" t="s">
        <v>2089</v>
      </c>
      <c r="S2378" t="s">
        <v>2090</v>
      </c>
      <c r="T2378" t="s">
        <v>28</v>
      </c>
      <c r="U2378" s="6">
        <v>45915.34236396991</v>
      </c>
      <c r="V2378" t="s">
        <v>29</v>
      </c>
    </row>
    <row r="2379" spans="1:22">
      <c r="A2379" s="2">
        <v>2025</v>
      </c>
      <c r="B2379" s="3">
        <v>10</v>
      </c>
      <c r="C2379" s="4">
        <v>45910</v>
      </c>
      <c r="D2379" s="2">
        <v>84583</v>
      </c>
      <c r="E2379" s="2">
        <v>3</v>
      </c>
      <c r="F2379" t="s">
        <v>43</v>
      </c>
      <c r="G2379" t="s">
        <v>44</v>
      </c>
      <c r="H2379" s="5">
        <v>450</v>
      </c>
      <c r="I2379" s="5">
        <v>0</v>
      </c>
      <c r="J2379" s="5">
        <v>450</v>
      </c>
      <c r="K2379" t="s">
        <v>1028</v>
      </c>
      <c r="L2379">
        <f>_xlfn.XLOOKUP(M2379,Sheet6!B:B,Sheet6!A:A,"",0)</f>
        <v>375</v>
      </c>
      <c r="M2379" t="s">
        <v>1029</v>
      </c>
      <c r="P2379" t="s">
        <v>24</v>
      </c>
      <c r="Q2379" t="s">
        <v>879</v>
      </c>
      <c r="R2379" t="s">
        <v>2089</v>
      </c>
      <c r="S2379" t="s">
        <v>2090</v>
      </c>
      <c r="T2379" t="s">
        <v>28</v>
      </c>
      <c r="U2379" s="6">
        <v>45915.34236396991</v>
      </c>
      <c r="V2379" t="s">
        <v>29</v>
      </c>
    </row>
    <row r="2380" spans="1:22">
      <c r="A2380" s="2">
        <v>2025</v>
      </c>
      <c r="B2380" s="3">
        <v>8</v>
      </c>
      <c r="C2380" s="4">
        <v>45910</v>
      </c>
      <c r="D2380" s="2">
        <v>84584</v>
      </c>
      <c r="E2380" s="2">
        <v>2</v>
      </c>
      <c r="F2380" t="s">
        <v>43</v>
      </c>
      <c r="G2380" t="s">
        <v>44</v>
      </c>
      <c r="H2380" s="5">
        <v>49.44</v>
      </c>
      <c r="I2380" s="5">
        <v>0</v>
      </c>
      <c r="J2380" s="5">
        <v>49.44</v>
      </c>
      <c r="K2380" t="s">
        <v>361</v>
      </c>
      <c r="L2380">
        <f>_xlfn.XLOOKUP(M2380,Sheet6!B:B,Sheet6!A:A,"",0)</f>
        <v>239</v>
      </c>
      <c r="M2380" t="s">
        <v>362</v>
      </c>
      <c r="P2380" t="s">
        <v>24</v>
      </c>
      <c r="Q2380" t="s">
        <v>2091</v>
      </c>
      <c r="R2380" t="s">
        <v>2092</v>
      </c>
      <c r="S2380" t="s">
        <v>2093</v>
      </c>
      <c r="T2380" t="s">
        <v>28</v>
      </c>
      <c r="U2380" s="6">
        <v>45915.342518252313</v>
      </c>
      <c r="V2380" t="s">
        <v>29</v>
      </c>
    </row>
    <row r="2381" spans="1:22">
      <c r="A2381" s="2">
        <v>2025</v>
      </c>
      <c r="B2381" s="3">
        <v>8</v>
      </c>
      <c r="C2381" s="4">
        <v>45910</v>
      </c>
      <c r="D2381" s="2">
        <v>84584</v>
      </c>
      <c r="E2381" s="2">
        <v>3</v>
      </c>
      <c r="F2381" t="s">
        <v>43</v>
      </c>
      <c r="G2381" t="s">
        <v>44</v>
      </c>
      <c r="H2381" s="5">
        <v>11.84</v>
      </c>
      <c r="I2381" s="5">
        <v>0</v>
      </c>
      <c r="J2381" s="5">
        <v>11.84</v>
      </c>
      <c r="K2381" t="s">
        <v>365</v>
      </c>
      <c r="L2381">
        <f>_xlfn.XLOOKUP(M2381,Sheet6!B:B,Sheet6!A:A,"",0)</f>
        <v>174</v>
      </c>
      <c r="M2381" t="s">
        <v>366</v>
      </c>
      <c r="P2381" t="s">
        <v>24</v>
      </c>
      <c r="Q2381" t="s">
        <v>2091</v>
      </c>
      <c r="R2381" t="s">
        <v>2092</v>
      </c>
      <c r="S2381" t="s">
        <v>2093</v>
      </c>
      <c r="T2381" t="s">
        <v>28</v>
      </c>
      <c r="U2381" s="6">
        <v>45915.342518252313</v>
      </c>
      <c r="V2381" t="s">
        <v>29</v>
      </c>
    </row>
    <row r="2382" spans="1:22">
      <c r="A2382" s="2">
        <v>2025</v>
      </c>
      <c r="B2382" s="3">
        <v>8</v>
      </c>
      <c r="C2382" s="4">
        <v>45910</v>
      </c>
      <c r="D2382" s="2">
        <v>84584</v>
      </c>
      <c r="E2382" s="2">
        <v>4</v>
      </c>
      <c r="F2382" t="s">
        <v>43</v>
      </c>
      <c r="G2382" t="s">
        <v>44</v>
      </c>
      <c r="H2382" s="5">
        <v>51.94</v>
      </c>
      <c r="I2382" s="5">
        <v>0</v>
      </c>
      <c r="J2382" s="5">
        <v>51.94</v>
      </c>
      <c r="K2382" t="s">
        <v>121</v>
      </c>
      <c r="L2382">
        <f>_xlfn.XLOOKUP(M2382,Sheet6!B:B,Sheet6!A:A,"",0)</f>
        <v>208</v>
      </c>
      <c r="M2382" t="s">
        <v>122</v>
      </c>
      <c r="P2382" t="s">
        <v>24</v>
      </c>
      <c r="Q2382" t="s">
        <v>2091</v>
      </c>
      <c r="R2382" t="s">
        <v>2092</v>
      </c>
      <c r="S2382" t="s">
        <v>2093</v>
      </c>
      <c r="T2382" t="s">
        <v>28</v>
      </c>
      <c r="U2382" s="6">
        <v>45915.342518252313</v>
      </c>
      <c r="V2382" t="s">
        <v>29</v>
      </c>
    </row>
    <row r="2383" spans="1:22">
      <c r="A2383" s="2">
        <v>2025</v>
      </c>
      <c r="B2383" s="3">
        <v>8</v>
      </c>
      <c r="C2383" s="4">
        <v>45910</v>
      </c>
      <c r="D2383" s="2">
        <v>84584</v>
      </c>
      <c r="E2383" s="2">
        <v>5</v>
      </c>
      <c r="F2383" t="s">
        <v>43</v>
      </c>
      <c r="G2383" t="s">
        <v>44</v>
      </c>
      <c r="H2383" s="5">
        <v>38.17</v>
      </c>
      <c r="I2383" s="5">
        <v>0</v>
      </c>
      <c r="J2383" s="5">
        <v>38.17</v>
      </c>
      <c r="K2383" t="s">
        <v>367</v>
      </c>
      <c r="L2383">
        <f>_xlfn.XLOOKUP(M2383,Sheet6!B:B,Sheet6!A:A,"",0)</f>
        <v>222</v>
      </c>
      <c r="M2383" t="s">
        <v>368</v>
      </c>
      <c r="P2383" t="s">
        <v>24</v>
      </c>
      <c r="Q2383" t="s">
        <v>2091</v>
      </c>
      <c r="R2383" t="s">
        <v>2092</v>
      </c>
      <c r="S2383" t="s">
        <v>2093</v>
      </c>
      <c r="T2383" t="s">
        <v>28</v>
      </c>
      <c r="U2383" s="6">
        <v>45915.342518252313</v>
      </c>
      <c r="V2383" t="s">
        <v>29</v>
      </c>
    </row>
    <row r="2384" spans="1:22">
      <c r="A2384" s="2">
        <v>2025</v>
      </c>
      <c r="B2384" s="3">
        <v>8</v>
      </c>
      <c r="C2384" s="4">
        <v>45910</v>
      </c>
      <c r="D2384" s="2">
        <v>84584</v>
      </c>
      <c r="E2384" s="2">
        <v>6</v>
      </c>
      <c r="F2384" t="s">
        <v>43</v>
      </c>
      <c r="G2384" t="s">
        <v>44</v>
      </c>
      <c r="H2384" s="5">
        <v>40.71</v>
      </c>
      <c r="I2384" s="5">
        <v>0</v>
      </c>
      <c r="J2384" s="5">
        <v>40.71</v>
      </c>
      <c r="K2384" t="s">
        <v>356</v>
      </c>
      <c r="L2384">
        <f>_xlfn.XLOOKUP(M2384,Sheet6!B:B,Sheet6!A:A,"",0)</f>
        <v>57</v>
      </c>
      <c r="M2384" t="s">
        <v>357</v>
      </c>
      <c r="P2384" t="s">
        <v>24</v>
      </c>
      <c r="Q2384" t="s">
        <v>2091</v>
      </c>
      <c r="R2384" t="s">
        <v>2092</v>
      </c>
      <c r="S2384" t="s">
        <v>2093</v>
      </c>
      <c r="T2384" t="s">
        <v>28</v>
      </c>
      <c r="U2384" s="6">
        <v>45915.342518252313</v>
      </c>
      <c r="V2384" t="s">
        <v>29</v>
      </c>
    </row>
    <row r="2385" spans="1:22">
      <c r="A2385" s="2">
        <v>2025</v>
      </c>
      <c r="B2385" s="3">
        <v>8</v>
      </c>
      <c r="C2385" s="4">
        <v>45910</v>
      </c>
      <c r="D2385" s="2">
        <v>84584</v>
      </c>
      <c r="E2385" s="2">
        <v>7</v>
      </c>
      <c r="F2385" t="s">
        <v>43</v>
      </c>
      <c r="G2385" t="s">
        <v>44</v>
      </c>
      <c r="H2385" s="5">
        <v>68.19</v>
      </c>
      <c r="I2385" s="5">
        <v>0</v>
      </c>
      <c r="J2385" s="5">
        <v>68.19</v>
      </c>
      <c r="K2385" t="s">
        <v>369</v>
      </c>
      <c r="L2385">
        <f>_xlfn.XLOOKUP(M2385,Sheet6!B:B,Sheet6!A:A,"",0)</f>
        <v>17</v>
      </c>
      <c r="M2385" t="s">
        <v>370</v>
      </c>
      <c r="P2385" t="s">
        <v>24</v>
      </c>
      <c r="Q2385" t="s">
        <v>2091</v>
      </c>
      <c r="R2385" t="s">
        <v>2092</v>
      </c>
      <c r="S2385" t="s">
        <v>2093</v>
      </c>
      <c r="T2385" t="s">
        <v>28</v>
      </c>
      <c r="U2385" s="6">
        <v>45915.342518252313</v>
      </c>
      <c r="V2385" t="s">
        <v>29</v>
      </c>
    </row>
    <row r="2386" spans="1:22">
      <c r="A2386" s="2">
        <v>2025</v>
      </c>
      <c r="B2386" s="3">
        <v>8</v>
      </c>
      <c r="C2386" s="4">
        <v>45910</v>
      </c>
      <c r="D2386" s="2">
        <v>84584</v>
      </c>
      <c r="E2386" s="2">
        <v>8</v>
      </c>
      <c r="F2386" t="s">
        <v>43</v>
      </c>
      <c r="G2386" t="s">
        <v>44</v>
      </c>
      <c r="H2386" s="5">
        <v>54.3</v>
      </c>
      <c r="I2386" s="5">
        <v>0</v>
      </c>
      <c r="J2386" s="5">
        <v>54.3</v>
      </c>
      <c r="K2386" t="s">
        <v>371</v>
      </c>
      <c r="L2386">
        <f>_xlfn.XLOOKUP(M2386,Sheet6!B:B,Sheet6!A:A,"",0)</f>
        <v>215</v>
      </c>
      <c r="M2386" t="s">
        <v>372</v>
      </c>
      <c r="P2386" t="s">
        <v>24</v>
      </c>
      <c r="Q2386" t="s">
        <v>2091</v>
      </c>
      <c r="R2386" t="s">
        <v>2092</v>
      </c>
      <c r="S2386" t="s">
        <v>2093</v>
      </c>
      <c r="T2386" t="s">
        <v>28</v>
      </c>
      <c r="U2386" s="6">
        <v>45915.342518252313</v>
      </c>
      <c r="V2386" t="s">
        <v>29</v>
      </c>
    </row>
    <row r="2387" spans="1:22">
      <c r="A2387" s="2">
        <v>2025</v>
      </c>
      <c r="B2387" s="3">
        <v>8</v>
      </c>
      <c r="C2387" s="4">
        <v>45910</v>
      </c>
      <c r="D2387" s="2">
        <v>84584</v>
      </c>
      <c r="E2387" s="2">
        <v>9</v>
      </c>
      <c r="F2387" t="s">
        <v>43</v>
      </c>
      <c r="G2387" t="s">
        <v>44</v>
      </c>
      <c r="H2387" s="5">
        <v>53.2</v>
      </c>
      <c r="I2387" s="5">
        <v>0</v>
      </c>
      <c r="J2387" s="5">
        <v>53.2</v>
      </c>
      <c r="K2387" t="s">
        <v>137</v>
      </c>
      <c r="L2387">
        <f>_xlfn.XLOOKUP(M2387,Sheet6!B:B,Sheet6!A:A,"",0)</f>
        <v>195</v>
      </c>
      <c r="M2387" t="s">
        <v>138</v>
      </c>
      <c r="P2387" t="s">
        <v>24</v>
      </c>
      <c r="Q2387" t="s">
        <v>2091</v>
      </c>
      <c r="R2387" t="s">
        <v>2092</v>
      </c>
      <c r="S2387" t="s">
        <v>2093</v>
      </c>
      <c r="T2387" t="s">
        <v>28</v>
      </c>
      <c r="U2387" s="6">
        <v>45915.342518252313</v>
      </c>
      <c r="V2387" t="s">
        <v>29</v>
      </c>
    </row>
    <row r="2388" spans="1:22">
      <c r="A2388" s="2">
        <v>2025</v>
      </c>
      <c r="B2388" s="3">
        <v>8</v>
      </c>
      <c r="C2388" s="4">
        <v>45910</v>
      </c>
      <c r="D2388" s="2">
        <v>84584</v>
      </c>
      <c r="E2388" s="2">
        <v>10</v>
      </c>
      <c r="F2388" t="s">
        <v>43</v>
      </c>
      <c r="G2388" t="s">
        <v>44</v>
      </c>
      <c r="H2388" s="5">
        <v>73.180000000000007</v>
      </c>
      <c r="I2388" s="5">
        <v>0</v>
      </c>
      <c r="J2388" s="5">
        <v>73.180000000000007</v>
      </c>
      <c r="K2388" t="s">
        <v>373</v>
      </c>
      <c r="L2388">
        <f>_xlfn.XLOOKUP(M2388,Sheet6!B:B,Sheet6!A:A,"",0)</f>
        <v>26</v>
      </c>
      <c r="M2388" t="s">
        <v>374</v>
      </c>
      <c r="P2388" t="s">
        <v>24</v>
      </c>
      <c r="Q2388" t="s">
        <v>2091</v>
      </c>
      <c r="R2388" t="s">
        <v>2092</v>
      </c>
      <c r="S2388" t="s">
        <v>2093</v>
      </c>
      <c r="T2388" t="s">
        <v>28</v>
      </c>
      <c r="U2388" s="6">
        <v>45915.342518252313</v>
      </c>
      <c r="V2388" t="s">
        <v>29</v>
      </c>
    </row>
    <row r="2389" spans="1:22">
      <c r="A2389" s="2">
        <v>2025</v>
      </c>
      <c r="B2389" s="3">
        <v>8</v>
      </c>
      <c r="C2389" s="4">
        <v>45910</v>
      </c>
      <c r="D2389" s="2">
        <v>84584</v>
      </c>
      <c r="E2389" s="2">
        <v>11</v>
      </c>
      <c r="F2389" t="s">
        <v>43</v>
      </c>
      <c r="G2389" t="s">
        <v>44</v>
      </c>
      <c r="H2389" s="5">
        <v>98.17</v>
      </c>
      <c r="I2389" s="5">
        <v>0</v>
      </c>
      <c r="J2389" s="5">
        <v>98.17</v>
      </c>
      <c r="K2389" t="s">
        <v>375</v>
      </c>
      <c r="L2389">
        <f>_xlfn.XLOOKUP(M2389,Sheet6!B:B,Sheet6!A:A,"",0)</f>
        <v>67</v>
      </c>
      <c r="M2389" t="s">
        <v>376</v>
      </c>
      <c r="P2389" t="s">
        <v>24</v>
      </c>
      <c r="Q2389" t="s">
        <v>2091</v>
      </c>
      <c r="R2389" t="s">
        <v>2092</v>
      </c>
      <c r="S2389" t="s">
        <v>2093</v>
      </c>
      <c r="T2389" t="s">
        <v>28</v>
      </c>
      <c r="U2389" s="6">
        <v>45915.342518252313</v>
      </c>
      <c r="V2389" t="s">
        <v>29</v>
      </c>
    </row>
    <row r="2390" spans="1:22">
      <c r="A2390" s="2">
        <v>2025</v>
      </c>
      <c r="B2390" s="3">
        <v>8</v>
      </c>
      <c r="C2390" s="4">
        <v>45910</v>
      </c>
      <c r="D2390" s="2">
        <v>84584</v>
      </c>
      <c r="E2390" s="2">
        <v>12</v>
      </c>
      <c r="F2390" t="s">
        <v>43</v>
      </c>
      <c r="G2390" t="s">
        <v>44</v>
      </c>
      <c r="H2390" s="5">
        <v>55.69</v>
      </c>
      <c r="I2390" s="5">
        <v>0</v>
      </c>
      <c r="J2390" s="5">
        <v>55.69</v>
      </c>
      <c r="K2390" t="s">
        <v>37</v>
      </c>
      <c r="L2390">
        <f>_xlfn.XLOOKUP(M2390,Sheet6!B:B,Sheet6!A:A,"",0)</f>
        <v>0</v>
      </c>
      <c r="M2390" t="s">
        <v>38</v>
      </c>
      <c r="P2390" t="s">
        <v>24</v>
      </c>
      <c r="Q2390" t="s">
        <v>2094</v>
      </c>
      <c r="R2390" t="s">
        <v>2092</v>
      </c>
      <c r="S2390" t="s">
        <v>2093</v>
      </c>
      <c r="T2390" t="s">
        <v>28</v>
      </c>
      <c r="U2390" s="6">
        <v>45915.342518252313</v>
      </c>
      <c r="V2390" t="s">
        <v>29</v>
      </c>
    </row>
    <row r="2391" spans="1:22">
      <c r="A2391" s="2">
        <v>2025</v>
      </c>
      <c r="B2391" s="3">
        <v>8</v>
      </c>
      <c r="C2391" s="4">
        <v>45910</v>
      </c>
      <c r="D2391" s="2">
        <v>84584</v>
      </c>
      <c r="E2391" s="2">
        <v>13</v>
      </c>
      <c r="F2391" t="s">
        <v>43</v>
      </c>
      <c r="G2391" t="s">
        <v>44</v>
      </c>
      <c r="H2391" s="5">
        <v>59.43</v>
      </c>
      <c r="I2391" s="5">
        <v>0</v>
      </c>
      <c r="J2391" s="5">
        <v>59.43</v>
      </c>
      <c r="K2391" t="s">
        <v>141</v>
      </c>
      <c r="L2391">
        <f>_xlfn.XLOOKUP(M2391,Sheet6!B:B,Sheet6!A:A,"",0)</f>
        <v>245</v>
      </c>
      <c r="M2391" t="s">
        <v>142</v>
      </c>
      <c r="P2391" t="s">
        <v>24</v>
      </c>
      <c r="Q2391" t="s">
        <v>2091</v>
      </c>
      <c r="R2391" t="s">
        <v>2092</v>
      </c>
      <c r="S2391" t="s">
        <v>2093</v>
      </c>
      <c r="T2391" t="s">
        <v>28</v>
      </c>
      <c r="U2391" s="6">
        <v>45915.342518252313</v>
      </c>
      <c r="V2391" t="s">
        <v>29</v>
      </c>
    </row>
    <row r="2392" spans="1:22">
      <c r="A2392" s="2">
        <v>2025</v>
      </c>
      <c r="B2392" s="3">
        <v>8</v>
      </c>
      <c r="C2392" s="4">
        <v>45910</v>
      </c>
      <c r="D2392" s="2">
        <v>84584</v>
      </c>
      <c r="E2392" s="2">
        <v>14</v>
      </c>
      <c r="F2392" t="s">
        <v>43</v>
      </c>
      <c r="G2392" t="s">
        <v>44</v>
      </c>
      <c r="H2392" s="5">
        <v>58.15</v>
      </c>
      <c r="I2392" s="5">
        <v>0</v>
      </c>
      <c r="J2392" s="5">
        <v>58.15</v>
      </c>
      <c r="K2392" t="s">
        <v>379</v>
      </c>
      <c r="L2392">
        <f>_xlfn.XLOOKUP(M2392,Sheet6!B:B,Sheet6!A:A,"",0)</f>
        <v>401</v>
      </c>
      <c r="M2392" t="s">
        <v>380</v>
      </c>
      <c r="P2392" t="s">
        <v>24</v>
      </c>
      <c r="Q2392" t="s">
        <v>2091</v>
      </c>
      <c r="R2392" t="s">
        <v>2092</v>
      </c>
      <c r="S2392" t="s">
        <v>2093</v>
      </c>
      <c r="T2392" t="s">
        <v>28</v>
      </c>
      <c r="U2392" s="6">
        <v>45915.342518252313</v>
      </c>
      <c r="V2392" t="s">
        <v>29</v>
      </c>
    </row>
    <row r="2393" spans="1:22">
      <c r="A2393" s="2">
        <v>2025</v>
      </c>
      <c r="B2393" s="3">
        <v>8</v>
      </c>
      <c r="C2393" s="4">
        <v>45910</v>
      </c>
      <c r="D2393" s="2">
        <v>84584</v>
      </c>
      <c r="E2393" s="2">
        <v>15</v>
      </c>
      <c r="F2393" t="s">
        <v>43</v>
      </c>
      <c r="G2393" t="s">
        <v>44</v>
      </c>
      <c r="H2393" s="5">
        <v>60.69</v>
      </c>
      <c r="I2393" s="5">
        <v>0</v>
      </c>
      <c r="J2393" s="5">
        <v>60.69</v>
      </c>
      <c r="K2393" t="s">
        <v>381</v>
      </c>
      <c r="L2393">
        <f>_xlfn.XLOOKUP(M2393,Sheet6!B:B,Sheet6!A:A,"",0)</f>
        <v>196</v>
      </c>
      <c r="M2393" t="s">
        <v>382</v>
      </c>
      <c r="P2393" t="s">
        <v>24</v>
      </c>
      <c r="Q2393" t="s">
        <v>2091</v>
      </c>
      <c r="R2393" t="s">
        <v>2092</v>
      </c>
      <c r="S2393" t="s">
        <v>2093</v>
      </c>
      <c r="T2393" t="s">
        <v>28</v>
      </c>
      <c r="U2393" s="6">
        <v>45915.342518252313</v>
      </c>
      <c r="V2393" t="s">
        <v>29</v>
      </c>
    </row>
    <row r="2394" spans="1:22">
      <c r="A2394" s="2">
        <v>2025</v>
      </c>
      <c r="B2394" s="3">
        <v>8</v>
      </c>
      <c r="C2394" s="4">
        <v>45910</v>
      </c>
      <c r="D2394" s="2">
        <v>84584</v>
      </c>
      <c r="E2394" s="2">
        <v>16</v>
      </c>
      <c r="F2394" t="s">
        <v>43</v>
      </c>
      <c r="G2394" t="s">
        <v>44</v>
      </c>
      <c r="H2394" s="5">
        <v>35.700000000000003</v>
      </c>
      <c r="I2394" s="5">
        <v>0</v>
      </c>
      <c r="J2394" s="5">
        <v>35.700000000000003</v>
      </c>
      <c r="K2394" t="s">
        <v>383</v>
      </c>
      <c r="L2394">
        <f>_xlfn.XLOOKUP(M2394,Sheet6!B:B,Sheet6!A:A,"",0)</f>
        <v>16</v>
      </c>
      <c r="M2394" t="s">
        <v>384</v>
      </c>
      <c r="P2394" t="s">
        <v>24</v>
      </c>
      <c r="Q2394" t="s">
        <v>2091</v>
      </c>
      <c r="R2394" t="s">
        <v>2092</v>
      </c>
      <c r="S2394" t="s">
        <v>2093</v>
      </c>
      <c r="T2394" t="s">
        <v>28</v>
      </c>
      <c r="U2394" s="6">
        <v>45915.342518252313</v>
      </c>
      <c r="V2394" t="s">
        <v>29</v>
      </c>
    </row>
    <row r="2395" spans="1:22">
      <c r="A2395" s="2">
        <v>2025</v>
      </c>
      <c r="B2395" s="3">
        <v>8</v>
      </c>
      <c r="C2395" s="4">
        <v>45910</v>
      </c>
      <c r="D2395" s="2">
        <v>84584</v>
      </c>
      <c r="E2395" s="2">
        <v>17</v>
      </c>
      <c r="F2395" t="s">
        <v>43</v>
      </c>
      <c r="G2395" t="s">
        <v>44</v>
      </c>
      <c r="H2395" s="5">
        <v>76.930000000000007</v>
      </c>
      <c r="I2395" s="5">
        <v>0</v>
      </c>
      <c r="J2395" s="5">
        <v>76.930000000000007</v>
      </c>
      <c r="K2395" t="s">
        <v>385</v>
      </c>
      <c r="L2395">
        <f>_xlfn.XLOOKUP(M2395,Sheet6!B:B,Sheet6!A:A,"",0)</f>
        <v>36</v>
      </c>
      <c r="M2395" t="s">
        <v>386</v>
      </c>
      <c r="P2395" t="s">
        <v>24</v>
      </c>
      <c r="Q2395" t="s">
        <v>2091</v>
      </c>
      <c r="R2395" t="s">
        <v>2092</v>
      </c>
      <c r="S2395" t="s">
        <v>2093</v>
      </c>
      <c r="T2395" t="s">
        <v>28</v>
      </c>
      <c r="U2395" s="6">
        <v>45915.342518252313</v>
      </c>
      <c r="V2395" t="s">
        <v>29</v>
      </c>
    </row>
    <row r="2396" spans="1:22">
      <c r="A2396" s="2">
        <v>2025</v>
      </c>
      <c r="B2396" s="3">
        <v>8</v>
      </c>
      <c r="C2396" s="4">
        <v>45910</v>
      </c>
      <c r="D2396" s="2">
        <v>84584</v>
      </c>
      <c r="E2396" s="2">
        <v>18</v>
      </c>
      <c r="F2396" t="s">
        <v>43</v>
      </c>
      <c r="G2396" t="s">
        <v>44</v>
      </c>
      <c r="H2396" s="5">
        <v>30.7</v>
      </c>
      <c r="I2396" s="5">
        <v>0</v>
      </c>
      <c r="J2396" s="5">
        <v>30.7</v>
      </c>
      <c r="K2396" t="s">
        <v>387</v>
      </c>
      <c r="L2396">
        <f>_xlfn.XLOOKUP(M2396,Sheet6!B:B,Sheet6!A:A,"",0)</f>
        <v>206</v>
      </c>
      <c r="M2396" t="s">
        <v>388</v>
      </c>
      <c r="P2396" t="s">
        <v>24</v>
      </c>
      <c r="Q2396" t="s">
        <v>2091</v>
      </c>
      <c r="R2396" t="s">
        <v>2092</v>
      </c>
      <c r="S2396" t="s">
        <v>2093</v>
      </c>
      <c r="T2396" t="s">
        <v>28</v>
      </c>
      <c r="U2396" s="6">
        <v>45915.342518252313</v>
      </c>
      <c r="V2396" t="s">
        <v>29</v>
      </c>
    </row>
    <row r="2397" spans="1:22">
      <c r="A2397" s="2">
        <v>2025</v>
      </c>
      <c r="B2397" s="3">
        <v>8</v>
      </c>
      <c r="C2397" s="4">
        <v>45910</v>
      </c>
      <c r="D2397" s="2">
        <v>84584</v>
      </c>
      <c r="E2397" s="2">
        <v>19</v>
      </c>
      <c r="F2397" t="s">
        <v>43</v>
      </c>
      <c r="G2397" t="s">
        <v>44</v>
      </c>
      <c r="H2397" s="5">
        <v>38.200000000000003</v>
      </c>
      <c r="I2397" s="5">
        <v>0</v>
      </c>
      <c r="J2397" s="5">
        <v>38.200000000000003</v>
      </c>
      <c r="K2397" t="s">
        <v>135</v>
      </c>
      <c r="L2397">
        <f>_xlfn.XLOOKUP(M2397,Sheet6!B:B,Sheet6!A:A,"",0)</f>
        <v>191</v>
      </c>
      <c r="M2397" t="s">
        <v>136</v>
      </c>
      <c r="P2397" t="s">
        <v>24</v>
      </c>
      <c r="Q2397" t="s">
        <v>2091</v>
      </c>
      <c r="R2397" t="s">
        <v>2092</v>
      </c>
      <c r="S2397" t="s">
        <v>2093</v>
      </c>
      <c r="T2397" t="s">
        <v>28</v>
      </c>
      <c r="U2397" s="6">
        <v>45915.342518252313</v>
      </c>
      <c r="V2397" t="s">
        <v>29</v>
      </c>
    </row>
    <row r="2398" spans="1:22">
      <c r="A2398" s="2">
        <v>2025</v>
      </c>
      <c r="B2398" s="3">
        <v>8</v>
      </c>
      <c r="C2398" s="4">
        <v>45910</v>
      </c>
      <c r="D2398" s="2">
        <v>84584</v>
      </c>
      <c r="E2398" s="2">
        <v>20</v>
      </c>
      <c r="F2398" t="s">
        <v>43</v>
      </c>
      <c r="G2398" t="s">
        <v>44</v>
      </c>
      <c r="H2398" s="5">
        <v>64.44</v>
      </c>
      <c r="I2398" s="5">
        <v>0</v>
      </c>
      <c r="J2398" s="5">
        <v>64.44</v>
      </c>
      <c r="K2398" t="s">
        <v>389</v>
      </c>
      <c r="L2398">
        <f>_xlfn.XLOOKUP(M2398,Sheet6!B:B,Sheet6!A:A,"",0)</f>
        <v>216</v>
      </c>
      <c r="M2398" t="s">
        <v>390</v>
      </c>
      <c r="P2398" t="s">
        <v>24</v>
      </c>
      <c r="Q2398" t="s">
        <v>2091</v>
      </c>
      <c r="R2398" t="s">
        <v>2092</v>
      </c>
      <c r="S2398" t="s">
        <v>2093</v>
      </c>
      <c r="T2398" t="s">
        <v>28</v>
      </c>
      <c r="U2398" s="6">
        <v>45915.342518252313</v>
      </c>
      <c r="V2398" t="s">
        <v>29</v>
      </c>
    </row>
    <row r="2399" spans="1:22">
      <c r="A2399" s="2">
        <v>2025</v>
      </c>
      <c r="B2399" s="3">
        <v>8</v>
      </c>
      <c r="C2399" s="4">
        <v>45910</v>
      </c>
      <c r="D2399" s="2">
        <v>84584</v>
      </c>
      <c r="E2399" s="2">
        <v>21</v>
      </c>
      <c r="F2399" t="s">
        <v>43</v>
      </c>
      <c r="G2399" t="s">
        <v>44</v>
      </c>
      <c r="H2399" s="5">
        <v>21.96</v>
      </c>
      <c r="I2399" s="5">
        <v>0</v>
      </c>
      <c r="J2399" s="5">
        <v>21.96</v>
      </c>
      <c r="K2399" t="s">
        <v>391</v>
      </c>
      <c r="L2399">
        <f>_xlfn.XLOOKUP(M2399,Sheet6!B:B,Sheet6!A:A,"",0)</f>
        <v>402</v>
      </c>
      <c r="M2399" t="s">
        <v>392</v>
      </c>
      <c r="P2399" t="s">
        <v>24</v>
      </c>
      <c r="Q2399" t="s">
        <v>2091</v>
      </c>
      <c r="R2399" t="s">
        <v>2092</v>
      </c>
      <c r="S2399" t="s">
        <v>2093</v>
      </c>
      <c r="T2399" t="s">
        <v>28</v>
      </c>
      <c r="U2399" s="6">
        <v>45915.342518252313</v>
      </c>
      <c r="V2399" t="s">
        <v>29</v>
      </c>
    </row>
    <row r="2400" spans="1:22">
      <c r="A2400" s="2">
        <v>2025</v>
      </c>
      <c r="B2400" s="3">
        <v>8</v>
      </c>
      <c r="C2400" s="4">
        <v>45910</v>
      </c>
      <c r="D2400" s="2">
        <v>84584</v>
      </c>
      <c r="E2400" s="2">
        <v>22</v>
      </c>
      <c r="F2400" t="s">
        <v>43</v>
      </c>
      <c r="G2400" t="s">
        <v>44</v>
      </c>
      <c r="H2400" s="5">
        <v>36.950000000000003</v>
      </c>
      <c r="I2400" s="5">
        <v>0</v>
      </c>
      <c r="J2400" s="5">
        <v>36.950000000000003</v>
      </c>
      <c r="K2400" t="s">
        <v>393</v>
      </c>
      <c r="L2400">
        <f>_xlfn.XLOOKUP(M2400,Sheet6!B:B,Sheet6!A:A,"",0)</f>
        <v>176</v>
      </c>
      <c r="M2400" t="s">
        <v>394</v>
      </c>
      <c r="P2400" t="s">
        <v>24</v>
      </c>
      <c r="Q2400" t="s">
        <v>2091</v>
      </c>
      <c r="R2400" t="s">
        <v>2092</v>
      </c>
      <c r="S2400" t="s">
        <v>2093</v>
      </c>
      <c r="T2400" t="s">
        <v>28</v>
      </c>
      <c r="U2400" s="6">
        <v>45915.342518252313</v>
      </c>
      <c r="V2400" t="s">
        <v>29</v>
      </c>
    </row>
    <row r="2401" spans="1:22">
      <c r="A2401" s="2">
        <v>2025</v>
      </c>
      <c r="B2401" s="3">
        <v>8</v>
      </c>
      <c r="C2401" s="4">
        <v>45910</v>
      </c>
      <c r="D2401" s="2">
        <v>84584</v>
      </c>
      <c r="E2401" s="2">
        <v>23</v>
      </c>
      <c r="F2401" t="s">
        <v>43</v>
      </c>
      <c r="G2401" t="s">
        <v>44</v>
      </c>
      <c r="H2401" s="5">
        <v>56.94</v>
      </c>
      <c r="I2401" s="5">
        <v>0</v>
      </c>
      <c r="J2401" s="5">
        <v>56.94</v>
      </c>
      <c r="K2401" t="s">
        <v>395</v>
      </c>
      <c r="L2401">
        <f>_xlfn.XLOOKUP(M2401,Sheet6!B:B,Sheet6!A:A,"",0)</f>
        <v>207</v>
      </c>
      <c r="M2401" t="s">
        <v>396</v>
      </c>
      <c r="P2401" t="s">
        <v>24</v>
      </c>
      <c r="Q2401" t="s">
        <v>2091</v>
      </c>
      <c r="R2401" t="s">
        <v>2092</v>
      </c>
      <c r="S2401" t="s">
        <v>2093</v>
      </c>
      <c r="T2401" t="s">
        <v>28</v>
      </c>
      <c r="U2401" s="6">
        <v>45915.342518252313</v>
      </c>
      <c r="V2401" t="s">
        <v>29</v>
      </c>
    </row>
    <row r="2402" spans="1:22">
      <c r="A2402" s="2">
        <v>2025</v>
      </c>
      <c r="B2402" s="3">
        <v>8</v>
      </c>
      <c r="C2402" s="4">
        <v>45910</v>
      </c>
      <c r="D2402" s="2">
        <v>84584</v>
      </c>
      <c r="E2402" s="2">
        <v>24</v>
      </c>
      <c r="F2402" t="s">
        <v>43</v>
      </c>
      <c r="G2402" t="s">
        <v>44</v>
      </c>
      <c r="H2402" s="5">
        <v>40.71</v>
      </c>
      <c r="I2402" s="5">
        <v>0</v>
      </c>
      <c r="J2402" s="5">
        <v>40.71</v>
      </c>
      <c r="K2402" t="s">
        <v>397</v>
      </c>
      <c r="L2402">
        <f>_xlfn.XLOOKUP(M2402,Sheet6!B:B,Sheet6!A:A,"",0)</f>
        <v>246</v>
      </c>
      <c r="M2402" t="s">
        <v>398</v>
      </c>
      <c r="P2402" t="s">
        <v>24</v>
      </c>
      <c r="Q2402" t="s">
        <v>2091</v>
      </c>
      <c r="R2402" t="s">
        <v>2092</v>
      </c>
      <c r="S2402" t="s">
        <v>2093</v>
      </c>
      <c r="T2402" t="s">
        <v>28</v>
      </c>
      <c r="U2402" s="6">
        <v>45915.342518252313</v>
      </c>
      <c r="V2402" t="s">
        <v>29</v>
      </c>
    </row>
    <row r="2403" spans="1:22">
      <c r="A2403" s="2">
        <v>2025</v>
      </c>
      <c r="B2403" s="3">
        <v>8</v>
      </c>
      <c r="C2403" s="4">
        <v>45910</v>
      </c>
      <c r="D2403" s="2">
        <v>84584</v>
      </c>
      <c r="E2403" s="2">
        <v>25</v>
      </c>
      <c r="F2403" t="s">
        <v>43</v>
      </c>
      <c r="G2403" t="s">
        <v>44</v>
      </c>
      <c r="H2403" s="5">
        <v>43.19</v>
      </c>
      <c r="I2403" s="5">
        <v>0</v>
      </c>
      <c r="J2403" s="5">
        <v>43.19</v>
      </c>
      <c r="K2403" t="s">
        <v>399</v>
      </c>
      <c r="L2403">
        <f>_xlfn.XLOOKUP(M2403,Sheet6!B:B,Sheet6!A:A,"",0)</f>
        <v>149</v>
      </c>
      <c r="M2403" t="s">
        <v>400</v>
      </c>
      <c r="P2403" t="s">
        <v>24</v>
      </c>
      <c r="Q2403" t="s">
        <v>2091</v>
      </c>
      <c r="R2403" t="s">
        <v>2092</v>
      </c>
      <c r="S2403" t="s">
        <v>2093</v>
      </c>
      <c r="T2403" t="s">
        <v>28</v>
      </c>
      <c r="U2403" s="6">
        <v>45915.342518252313</v>
      </c>
      <c r="V2403" t="s">
        <v>29</v>
      </c>
    </row>
    <row r="2404" spans="1:22">
      <c r="A2404" s="2">
        <v>2025</v>
      </c>
      <c r="B2404" s="3">
        <v>8</v>
      </c>
      <c r="C2404" s="4">
        <v>45910</v>
      </c>
      <c r="D2404" s="2">
        <v>84584</v>
      </c>
      <c r="E2404" s="2">
        <v>26</v>
      </c>
      <c r="F2404" t="s">
        <v>43</v>
      </c>
      <c r="G2404" t="s">
        <v>44</v>
      </c>
      <c r="H2404" s="5">
        <v>40.71</v>
      </c>
      <c r="I2404" s="5">
        <v>0</v>
      </c>
      <c r="J2404" s="5">
        <v>40.71</v>
      </c>
      <c r="K2404" t="s">
        <v>401</v>
      </c>
      <c r="L2404">
        <f>_xlfn.XLOOKUP(M2404,Sheet6!B:B,Sheet6!A:A,"",0)</f>
        <v>445</v>
      </c>
      <c r="M2404" t="s">
        <v>402</v>
      </c>
      <c r="P2404" t="s">
        <v>24</v>
      </c>
      <c r="Q2404" t="s">
        <v>2091</v>
      </c>
      <c r="R2404" t="s">
        <v>2092</v>
      </c>
      <c r="S2404" t="s">
        <v>2093</v>
      </c>
      <c r="T2404" t="s">
        <v>28</v>
      </c>
      <c r="U2404" s="6">
        <v>45915.342518252313</v>
      </c>
      <c r="V2404" t="s">
        <v>29</v>
      </c>
    </row>
    <row r="2405" spans="1:22">
      <c r="A2405" s="2">
        <v>2025</v>
      </c>
      <c r="B2405" s="3">
        <v>8</v>
      </c>
      <c r="C2405" s="4">
        <v>45910</v>
      </c>
      <c r="D2405" s="2">
        <v>84584</v>
      </c>
      <c r="E2405" s="2">
        <v>27</v>
      </c>
      <c r="F2405" t="s">
        <v>43</v>
      </c>
      <c r="G2405" t="s">
        <v>44</v>
      </c>
      <c r="H2405" s="5">
        <v>53.2</v>
      </c>
      <c r="I2405" s="5">
        <v>0</v>
      </c>
      <c r="J2405" s="5">
        <v>53.2</v>
      </c>
      <c r="K2405" t="s">
        <v>403</v>
      </c>
      <c r="L2405">
        <f>_xlfn.XLOOKUP(M2405,Sheet6!B:B,Sheet6!A:A,"",0)</f>
        <v>99</v>
      </c>
      <c r="M2405" t="s">
        <v>404</v>
      </c>
      <c r="P2405" t="s">
        <v>24</v>
      </c>
      <c r="Q2405" t="s">
        <v>2091</v>
      </c>
      <c r="R2405" t="s">
        <v>2092</v>
      </c>
      <c r="S2405" t="s">
        <v>2093</v>
      </c>
      <c r="T2405" t="s">
        <v>28</v>
      </c>
      <c r="U2405" s="6">
        <v>45915.342518252313</v>
      </c>
      <c r="V2405" t="s">
        <v>29</v>
      </c>
    </row>
    <row r="2406" spans="1:22">
      <c r="A2406" s="2">
        <v>2025</v>
      </c>
      <c r="B2406" s="3">
        <v>8</v>
      </c>
      <c r="C2406" s="4">
        <v>45910</v>
      </c>
      <c r="D2406" s="2">
        <v>84584</v>
      </c>
      <c r="E2406" s="2">
        <v>28</v>
      </c>
      <c r="F2406" t="s">
        <v>43</v>
      </c>
      <c r="G2406" t="s">
        <v>44</v>
      </c>
      <c r="H2406" s="5">
        <v>43.19</v>
      </c>
      <c r="I2406" s="5">
        <v>0</v>
      </c>
      <c r="J2406" s="5">
        <v>43.19</v>
      </c>
      <c r="K2406" t="s">
        <v>405</v>
      </c>
      <c r="L2406">
        <f>_xlfn.XLOOKUP(M2406,Sheet6!B:B,Sheet6!A:A,"",0)</f>
        <v>217</v>
      </c>
      <c r="M2406" t="s">
        <v>406</v>
      </c>
      <c r="P2406" t="s">
        <v>24</v>
      </c>
      <c r="Q2406" t="s">
        <v>2091</v>
      </c>
      <c r="R2406" t="s">
        <v>2092</v>
      </c>
      <c r="S2406" t="s">
        <v>2093</v>
      </c>
      <c r="T2406" t="s">
        <v>28</v>
      </c>
      <c r="U2406" s="6">
        <v>45915.342518252313</v>
      </c>
      <c r="V2406" t="s">
        <v>29</v>
      </c>
    </row>
    <row r="2407" spans="1:22">
      <c r="A2407" s="2">
        <v>2025</v>
      </c>
      <c r="B2407" s="3">
        <v>8</v>
      </c>
      <c r="C2407" s="4">
        <v>45910</v>
      </c>
      <c r="D2407" s="2">
        <v>84584</v>
      </c>
      <c r="E2407" s="2">
        <v>29</v>
      </c>
      <c r="F2407" t="s">
        <v>43</v>
      </c>
      <c r="G2407" t="s">
        <v>44</v>
      </c>
      <c r="H2407" s="5">
        <v>48.19</v>
      </c>
      <c r="I2407" s="5">
        <v>0</v>
      </c>
      <c r="J2407" s="5">
        <v>48.19</v>
      </c>
      <c r="K2407" t="s">
        <v>407</v>
      </c>
      <c r="L2407">
        <f>_xlfn.XLOOKUP(M2407,Sheet6!B:B,Sheet6!A:A,"",0)</f>
        <v>202</v>
      </c>
      <c r="M2407" t="s">
        <v>408</v>
      </c>
      <c r="P2407" t="s">
        <v>24</v>
      </c>
      <c r="Q2407" t="s">
        <v>2091</v>
      </c>
      <c r="R2407" t="s">
        <v>2092</v>
      </c>
      <c r="S2407" t="s">
        <v>2093</v>
      </c>
      <c r="T2407" t="s">
        <v>28</v>
      </c>
      <c r="U2407" s="6">
        <v>45915.342518252313</v>
      </c>
      <c r="V2407" t="s">
        <v>29</v>
      </c>
    </row>
    <row r="2408" spans="1:22">
      <c r="A2408" s="2">
        <v>2025</v>
      </c>
      <c r="B2408" s="3">
        <v>8</v>
      </c>
      <c r="C2408" s="4">
        <v>45910</v>
      </c>
      <c r="D2408" s="2">
        <v>84584</v>
      </c>
      <c r="E2408" s="2">
        <v>30</v>
      </c>
      <c r="F2408" t="s">
        <v>43</v>
      </c>
      <c r="G2408" t="s">
        <v>44</v>
      </c>
      <c r="H2408" s="5">
        <v>64.44</v>
      </c>
      <c r="I2408" s="5">
        <v>0</v>
      </c>
      <c r="J2408" s="5">
        <v>64.44</v>
      </c>
      <c r="K2408" t="s">
        <v>100</v>
      </c>
      <c r="L2408">
        <f>_xlfn.XLOOKUP(M2408,Sheet6!B:B,Sheet6!A:A,"",0)</f>
        <v>193</v>
      </c>
      <c r="M2408" t="s">
        <v>101</v>
      </c>
      <c r="P2408" t="s">
        <v>24</v>
      </c>
      <c r="Q2408" t="s">
        <v>2091</v>
      </c>
      <c r="R2408" t="s">
        <v>2092</v>
      </c>
      <c r="S2408" t="s">
        <v>2093</v>
      </c>
      <c r="T2408" t="s">
        <v>28</v>
      </c>
      <c r="U2408" s="6">
        <v>45915.342518252313</v>
      </c>
      <c r="V2408" t="s">
        <v>29</v>
      </c>
    </row>
    <row r="2409" spans="1:22">
      <c r="A2409" s="2">
        <v>2025</v>
      </c>
      <c r="B2409" s="3">
        <v>8</v>
      </c>
      <c r="C2409" s="4">
        <v>45910</v>
      </c>
      <c r="D2409" s="2">
        <v>84584</v>
      </c>
      <c r="E2409" s="2">
        <v>31</v>
      </c>
      <c r="F2409" t="s">
        <v>43</v>
      </c>
      <c r="G2409" t="s">
        <v>44</v>
      </c>
      <c r="H2409" s="5">
        <v>41.95</v>
      </c>
      <c r="I2409" s="5">
        <v>0</v>
      </c>
      <c r="J2409" s="5">
        <v>41.95</v>
      </c>
      <c r="K2409" t="s">
        <v>409</v>
      </c>
      <c r="L2409">
        <f>_xlfn.XLOOKUP(M2409,Sheet6!B:B,Sheet6!A:A,"",0)</f>
        <v>231</v>
      </c>
      <c r="M2409" t="s">
        <v>410</v>
      </c>
      <c r="P2409" t="s">
        <v>24</v>
      </c>
      <c r="Q2409" t="s">
        <v>2091</v>
      </c>
      <c r="R2409" t="s">
        <v>2092</v>
      </c>
      <c r="S2409" t="s">
        <v>2093</v>
      </c>
      <c r="T2409" t="s">
        <v>28</v>
      </c>
      <c r="U2409" s="6">
        <v>45915.342518252313</v>
      </c>
      <c r="V2409" t="s">
        <v>29</v>
      </c>
    </row>
    <row r="2410" spans="1:22">
      <c r="A2410" s="2">
        <v>2025</v>
      </c>
      <c r="B2410" s="3">
        <v>8</v>
      </c>
      <c r="C2410" s="4">
        <v>45910</v>
      </c>
      <c r="D2410" s="2">
        <v>84584</v>
      </c>
      <c r="E2410" s="2">
        <v>32</v>
      </c>
      <c r="F2410" t="s">
        <v>43</v>
      </c>
      <c r="G2410" t="s">
        <v>44</v>
      </c>
      <c r="H2410" s="5">
        <v>53.2</v>
      </c>
      <c r="I2410" s="5">
        <v>0</v>
      </c>
      <c r="J2410" s="5">
        <v>53.2</v>
      </c>
      <c r="K2410" t="s">
        <v>411</v>
      </c>
      <c r="L2410">
        <f>_xlfn.XLOOKUP(M2410,Sheet6!B:B,Sheet6!A:A,"",0)</f>
        <v>33</v>
      </c>
      <c r="M2410" t="s">
        <v>412</v>
      </c>
      <c r="P2410" t="s">
        <v>24</v>
      </c>
      <c r="Q2410" t="s">
        <v>2091</v>
      </c>
      <c r="R2410" t="s">
        <v>2092</v>
      </c>
      <c r="S2410" t="s">
        <v>2093</v>
      </c>
      <c r="T2410" t="s">
        <v>28</v>
      </c>
      <c r="U2410" s="6">
        <v>45915.342518252313</v>
      </c>
      <c r="V2410" t="s">
        <v>29</v>
      </c>
    </row>
    <row r="2411" spans="1:22">
      <c r="A2411" s="2">
        <v>2025</v>
      </c>
      <c r="B2411" s="3">
        <v>8</v>
      </c>
      <c r="C2411" s="4">
        <v>45910</v>
      </c>
      <c r="D2411" s="2">
        <v>84584</v>
      </c>
      <c r="E2411" s="2">
        <v>33</v>
      </c>
      <c r="F2411" t="s">
        <v>43</v>
      </c>
      <c r="G2411" t="s">
        <v>44</v>
      </c>
      <c r="H2411" s="5">
        <v>35.700000000000003</v>
      </c>
      <c r="I2411" s="5">
        <v>0</v>
      </c>
      <c r="J2411" s="5">
        <v>35.700000000000003</v>
      </c>
      <c r="K2411" t="s">
        <v>413</v>
      </c>
      <c r="L2411">
        <f>_xlfn.XLOOKUP(M2411,Sheet6!B:B,Sheet6!A:A,"",0)</f>
        <v>199</v>
      </c>
      <c r="M2411" t="s">
        <v>414</v>
      </c>
      <c r="P2411" t="s">
        <v>24</v>
      </c>
      <c r="Q2411" t="s">
        <v>2091</v>
      </c>
      <c r="R2411" t="s">
        <v>2092</v>
      </c>
      <c r="S2411" t="s">
        <v>2093</v>
      </c>
      <c r="T2411" t="s">
        <v>28</v>
      </c>
      <c r="U2411" s="6">
        <v>45915.342518252313</v>
      </c>
      <c r="V2411" t="s">
        <v>29</v>
      </c>
    </row>
    <row r="2412" spans="1:22">
      <c r="A2412" s="2">
        <v>2025</v>
      </c>
      <c r="B2412" s="3">
        <v>8</v>
      </c>
      <c r="C2412" s="4">
        <v>45910</v>
      </c>
      <c r="D2412" s="2">
        <v>84584</v>
      </c>
      <c r="E2412" s="2">
        <v>34</v>
      </c>
      <c r="F2412" t="s">
        <v>43</v>
      </c>
      <c r="G2412" t="s">
        <v>44</v>
      </c>
      <c r="H2412" s="5">
        <v>53.2</v>
      </c>
      <c r="I2412" s="5">
        <v>0</v>
      </c>
      <c r="J2412" s="5">
        <v>53.2</v>
      </c>
      <c r="K2412" t="s">
        <v>133</v>
      </c>
      <c r="L2412">
        <f>_xlfn.XLOOKUP(M2412,Sheet6!B:B,Sheet6!A:A,"",0)</f>
        <v>30</v>
      </c>
      <c r="M2412" t="s">
        <v>134</v>
      </c>
      <c r="P2412" t="s">
        <v>24</v>
      </c>
      <c r="Q2412" t="s">
        <v>2091</v>
      </c>
      <c r="R2412" t="s">
        <v>2092</v>
      </c>
      <c r="S2412" t="s">
        <v>2093</v>
      </c>
      <c r="T2412" t="s">
        <v>28</v>
      </c>
      <c r="U2412" s="6">
        <v>45915.342518252313</v>
      </c>
      <c r="V2412" t="s">
        <v>29</v>
      </c>
    </row>
    <row r="2413" spans="1:22">
      <c r="A2413" s="2">
        <v>2025</v>
      </c>
      <c r="B2413" s="3">
        <v>8</v>
      </c>
      <c r="C2413" s="4">
        <v>45910</v>
      </c>
      <c r="D2413" s="2">
        <v>84584</v>
      </c>
      <c r="E2413" s="2">
        <v>35</v>
      </c>
      <c r="F2413" t="s">
        <v>43</v>
      </c>
      <c r="G2413" t="s">
        <v>44</v>
      </c>
      <c r="H2413" s="5">
        <v>53.2</v>
      </c>
      <c r="I2413" s="5">
        <v>0</v>
      </c>
      <c r="J2413" s="5">
        <v>53.2</v>
      </c>
      <c r="K2413" t="s">
        <v>415</v>
      </c>
      <c r="L2413">
        <f>_xlfn.XLOOKUP(M2413,Sheet6!B:B,Sheet6!A:A,"",0)</f>
        <v>103</v>
      </c>
      <c r="M2413" t="s">
        <v>416</v>
      </c>
      <c r="P2413" t="s">
        <v>24</v>
      </c>
      <c r="Q2413" t="s">
        <v>2091</v>
      </c>
      <c r="R2413" t="s">
        <v>2092</v>
      </c>
      <c r="S2413" t="s">
        <v>2093</v>
      </c>
      <c r="T2413" t="s">
        <v>28</v>
      </c>
      <c r="U2413" s="6">
        <v>45915.342518252313</v>
      </c>
      <c r="V2413" t="s">
        <v>29</v>
      </c>
    </row>
    <row r="2414" spans="1:22">
      <c r="A2414" s="2">
        <v>2025</v>
      </c>
      <c r="B2414" s="3">
        <v>8</v>
      </c>
      <c r="C2414" s="4">
        <v>45910</v>
      </c>
      <c r="D2414" s="2">
        <v>84584</v>
      </c>
      <c r="E2414" s="2">
        <v>36</v>
      </c>
      <c r="F2414" t="s">
        <v>43</v>
      </c>
      <c r="G2414" t="s">
        <v>44</v>
      </c>
      <c r="H2414" s="5">
        <v>44.45</v>
      </c>
      <c r="I2414" s="5">
        <v>0</v>
      </c>
      <c r="J2414" s="5">
        <v>44.45</v>
      </c>
      <c r="K2414" t="s">
        <v>417</v>
      </c>
      <c r="L2414">
        <f>_xlfn.XLOOKUP(M2414,Sheet6!B:B,Sheet6!A:A,"",0)</f>
        <v>229</v>
      </c>
      <c r="M2414" t="s">
        <v>418</v>
      </c>
      <c r="P2414" t="s">
        <v>24</v>
      </c>
      <c r="Q2414" t="s">
        <v>2091</v>
      </c>
      <c r="R2414" t="s">
        <v>2092</v>
      </c>
      <c r="S2414" t="s">
        <v>2093</v>
      </c>
      <c r="T2414" t="s">
        <v>28</v>
      </c>
      <c r="U2414" s="6">
        <v>45915.342518252313</v>
      </c>
      <c r="V2414" t="s">
        <v>29</v>
      </c>
    </row>
    <row r="2415" spans="1:22">
      <c r="A2415" s="2">
        <v>2025</v>
      </c>
      <c r="B2415" s="3">
        <v>8</v>
      </c>
      <c r="C2415" s="4">
        <v>45910</v>
      </c>
      <c r="D2415" s="2">
        <v>84584</v>
      </c>
      <c r="E2415" s="2">
        <v>37</v>
      </c>
      <c r="F2415" t="s">
        <v>43</v>
      </c>
      <c r="G2415" t="s">
        <v>44</v>
      </c>
      <c r="H2415" s="5">
        <v>41.95</v>
      </c>
      <c r="I2415" s="5">
        <v>0</v>
      </c>
      <c r="J2415" s="5">
        <v>41.95</v>
      </c>
      <c r="K2415" t="s">
        <v>419</v>
      </c>
      <c r="L2415">
        <f>_xlfn.XLOOKUP(M2415,Sheet6!B:B,Sheet6!A:A,"",0)</f>
        <v>249</v>
      </c>
      <c r="M2415" t="s">
        <v>420</v>
      </c>
      <c r="P2415" t="s">
        <v>24</v>
      </c>
      <c r="Q2415" t="s">
        <v>2091</v>
      </c>
      <c r="R2415" t="s">
        <v>2092</v>
      </c>
      <c r="S2415" t="s">
        <v>2093</v>
      </c>
      <c r="T2415" t="s">
        <v>28</v>
      </c>
      <c r="U2415" s="6">
        <v>45915.342518252313</v>
      </c>
      <c r="V2415" t="s">
        <v>29</v>
      </c>
    </row>
    <row r="2416" spans="1:22">
      <c r="A2416" s="2">
        <v>2025</v>
      </c>
      <c r="B2416" s="3">
        <v>8</v>
      </c>
      <c r="C2416" s="4">
        <v>45910</v>
      </c>
      <c r="D2416" s="2">
        <v>84584</v>
      </c>
      <c r="E2416" s="2">
        <v>38</v>
      </c>
      <c r="F2416" t="s">
        <v>43</v>
      </c>
      <c r="G2416" t="s">
        <v>44</v>
      </c>
      <c r="H2416" s="5">
        <v>59.43</v>
      </c>
      <c r="I2416" s="5">
        <v>0</v>
      </c>
      <c r="J2416" s="5">
        <v>59.43</v>
      </c>
      <c r="K2416" t="s">
        <v>421</v>
      </c>
      <c r="L2416">
        <f>_xlfn.XLOOKUP(M2416,Sheet6!B:B,Sheet6!A:A,"",0)</f>
        <v>22</v>
      </c>
      <c r="M2416" t="s">
        <v>422</v>
      </c>
      <c r="P2416" t="s">
        <v>24</v>
      </c>
      <c r="Q2416" t="s">
        <v>2091</v>
      </c>
      <c r="R2416" t="s">
        <v>2092</v>
      </c>
      <c r="S2416" t="s">
        <v>2093</v>
      </c>
      <c r="T2416" t="s">
        <v>28</v>
      </c>
      <c r="U2416" s="6">
        <v>45915.342518252313</v>
      </c>
      <c r="V2416" t="s">
        <v>29</v>
      </c>
    </row>
    <row r="2417" spans="1:22">
      <c r="A2417" s="2">
        <v>2025</v>
      </c>
      <c r="B2417" s="3">
        <v>8</v>
      </c>
      <c r="C2417" s="4">
        <v>45910</v>
      </c>
      <c r="D2417" s="2">
        <v>84584</v>
      </c>
      <c r="E2417" s="2">
        <v>39</v>
      </c>
      <c r="F2417" t="s">
        <v>43</v>
      </c>
      <c r="G2417" t="s">
        <v>44</v>
      </c>
      <c r="H2417" s="5">
        <v>128.76</v>
      </c>
      <c r="I2417" s="5">
        <v>0</v>
      </c>
      <c r="J2417" s="5">
        <v>128.76</v>
      </c>
      <c r="K2417" t="s">
        <v>423</v>
      </c>
      <c r="L2417">
        <f>_xlfn.XLOOKUP(M2417,Sheet6!B:B,Sheet6!A:A,"",0)</f>
        <v>9</v>
      </c>
      <c r="M2417" t="s">
        <v>424</v>
      </c>
      <c r="P2417" t="s">
        <v>24</v>
      </c>
      <c r="Q2417" t="s">
        <v>2091</v>
      </c>
      <c r="R2417" t="s">
        <v>2092</v>
      </c>
      <c r="S2417" t="s">
        <v>2093</v>
      </c>
      <c r="T2417" t="s">
        <v>28</v>
      </c>
      <c r="U2417" s="6">
        <v>45915.342518252313</v>
      </c>
      <c r="V2417" t="s">
        <v>29</v>
      </c>
    </row>
    <row r="2418" spans="1:22">
      <c r="A2418" s="2">
        <v>2025</v>
      </c>
      <c r="B2418" s="3">
        <v>8</v>
      </c>
      <c r="C2418" s="4">
        <v>45910</v>
      </c>
      <c r="D2418" s="2">
        <v>84584</v>
      </c>
      <c r="E2418" s="2">
        <v>40</v>
      </c>
      <c r="F2418" t="s">
        <v>43</v>
      </c>
      <c r="G2418" t="s">
        <v>44</v>
      </c>
      <c r="H2418" s="5">
        <v>55.69</v>
      </c>
      <c r="I2418" s="5">
        <v>0</v>
      </c>
      <c r="J2418" s="5">
        <v>55.69</v>
      </c>
      <c r="K2418" t="s">
        <v>127</v>
      </c>
      <c r="L2418">
        <f>_xlfn.XLOOKUP(M2418,Sheet6!B:B,Sheet6!A:A,"",0)</f>
        <v>228</v>
      </c>
      <c r="M2418" t="s">
        <v>128</v>
      </c>
      <c r="P2418" t="s">
        <v>24</v>
      </c>
      <c r="Q2418" t="s">
        <v>2091</v>
      </c>
      <c r="R2418" t="s">
        <v>2092</v>
      </c>
      <c r="S2418" t="s">
        <v>2093</v>
      </c>
      <c r="T2418" t="s">
        <v>28</v>
      </c>
      <c r="U2418" s="6">
        <v>45915.342518252313</v>
      </c>
      <c r="V2418" t="s">
        <v>29</v>
      </c>
    </row>
    <row r="2419" spans="1:22">
      <c r="A2419" s="2">
        <v>2025</v>
      </c>
      <c r="B2419" s="3">
        <v>8</v>
      </c>
      <c r="C2419" s="4">
        <v>45910</v>
      </c>
      <c r="D2419" s="2">
        <v>84584</v>
      </c>
      <c r="E2419" s="2">
        <v>41</v>
      </c>
      <c r="F2419" t="s">
        <v>43</v>
      </c>
      <c r="G2419" t="s">
        <v>44</v>
      </c>
      <c r="H2419" s="5">
        <v>68.19</v>
      </c>
      <c r="I2419" s="5">
        <v>0</v>
      </c>
      <c r="J2419" s="5">
        <v>68.19</v>
      </c>
      <c r="K2419" t="s">
        <v>215</v>
      </c>
      <c r="L2419">
        <f>_xlfn.XLOOKUP(M2419,Sheet6!B:B,Sheet6!A:A,"",0)</f>
        <v>471</v>
      </c>
      <c r="M2419" t="s">
        <v>216</v>
      </c>
      <c r="P2419" t="s">
        <v>24</v>
      </c>
      <c r="Q2419" t="s">
        <v>2091</v>
      </c>
      <c r="R2419" t="s">
        <v>2092</v>
      </c>
      <c r="S2419" t="s">
        <v>2093</v>
      </c>
      <c r="T2419" t="s">
        <v>28</v>
      </c>
      <c r="U2419" s="6">
        <v>45915.342518252313</v>
      </c>
      <c r="V2419" t="s">
        <v>29</v>
      </c>
    </row>
    <row r="2420" spans="1:22">
      <c r="A2420" s="2">
        <v>2025</v>
      </c>
      <c r="B2420" s="3">
        <v>8</v>
      </c>
      <c r="C2420" s="4">
        <v>45910</v>
      </c>
      <c r="D2420" s="2">
        <v>84584</v>
      </c>
      <c r="E2420" s="2">
        <v>42</v>
      </c>
      <c r="F2420" t="s">
        <v>43</v>
      </c>
      <c r="G2420" t="s">
        <v>44</v>
      </c>
      <c r="H2420" s="5">
        <v>48.19</v>
      </c>
      <c r="I2420" s="5">
        <v>0</v>
      </c>
      <c r="J2420" s="5">
        <v>48.19</v>
      </c>
      <c r="K2420" t="s">
        <v>131</v>
      </c>
      <c r="L2420">
        <f>_xlfn.XLOOKUP(M2420,Sheet6!B:B,Sheet6!A:A,"",0)</f>
        <v>183</v>
      </c>
      <c r="M2420" t="s">
        <v>132</v>
      </c>
      <c r="P2420" t="s">
        <v>24</v>
      </c>
      <c r="Q2420" t="s">
        <v>2091</v>
      </c>
      <c r="R2420" t="s">
        <v>2092</v>
      </c>
      <c r="S2420" t="s">
        <v>2093</v>
      </c>
      <c r="T2420" t="s">
        <v>28</v>
      </c>
      <c r="U2420" s="6">
        <v>45915.342518252313</v>
      </c>
      <c r="V2420" t="s">
        <v>29</v>
      </c>
    </row>
    <row r="2421" spans="1:22">
      <c r="A2421" s="2">
        <v>2025</v>
      </c>
      <c r="B2421" s="3">
        <v>8</v>
      </c>
      <c r="C2421" s="4">
        <v>45910</v>
      </c>
      <c r="D2421" s="2">
        <v>84584</v>
      </c>
      <c r="E2421" s="2">
        <v>43</v>
      </c>
      <c r="F2421" t="s">
        <v>43</v>
      </c>
      <c r="G2421" t="s">
        <v>44</v>
      </c>
      <c r="H2421" s="5">
        <v>88.17</v>
      </c>
      <c r="I2421" s="5">
        <v>0</v>
      </c>
      <c r="J2421" s="5">
        <v>88.17</v>
      </c>
      <c r="K2421" t="s">
        <v>425</v>
      </c>
      <c r="L2421">
        <f>_xlfn.XLOOKUP(M2421,Sheet6!B:B,Sheet6!A:A,"",0)</f>
        <v>403</v>
      </c>
      <c r="M2421" t="s">
        <v>426</v>
      </c>
      <c r="P2421" t="s">
        <v>24</v>
      </c>
      <c r="Q2421" t="s">
        <v>2091</v>
      </c>
      <c r="R2421" t="s">
        <v>2092</v>
      </c>
      <c r="S2421" t="s">
        <v>2093</v>
      </c>
      <c r="T2421" t="s">
        <v>28</v>
      </c>
      <c r="U2421" s="6">
        <v>45915.342518252313</v>
      </c>
      <c r="V2421" t="s">
        <v>29</v>
      </c>
    </row>
    <row r="2422" spans="1:22">
      <c r="A2422" s="2">
        <v>2025</v>
      </c>
      <c r="B2422" s="3">
        <v>8</v>
      </c>
      <c r="C2422" s="4">
        <v>45910</v>
      </c>
      <c r="D2422" s="2">
        <v>84584</v>
      </c>
      <c r="E2422" s="2">
        <v>44</v>
      </c>
      <c r="F2422" t="s">
        <v>43</v>
      </c>
      <c r="G2422" t="s">
        <v>44</v>
      </c>
      <c r="H2422" s="5">
        <v>24.32</v>
      </c>
      <c r="I2422" s="5">
        <v>0</v>
      </c>
      <c r="J2422" s="5">
        <v>24.32</v>
      </c>
      <c r="K2422" t="s">
        <v>427</v>
      </c>
      <c r="L2422">
        <f>_xlfn.XLOOKUP(M2422,Sheet6!B:B,Sheet6!A:A,"",0)</f>
        <v>27</v>
      </c>
      <c r="M2422" t="s">
        <v>428</v>
      </c>
      <c r="P2422" t="s">
        <v>24</v>
      </c>
      <c r="Q2422" t="s">
        <v>2091</v>
      </c>
      <c r="R2422" t="s">
        <v>2092</v>
      </c>
      <c r="S2422" t="s">
        <v>2093</v>
      </c>
      <c r="T2422" t="s">
        <v>28</v>
      </c>
      <c r="U2422" s="6">
        <v>45915.342518252313</v>
      </c>
      <c r="V2422" t="s">
        <v>29</v>
      </c>
    </row>
    <row r="2423" spans="1:22">
      <c r="A2423" s="2">
        <v>2025</v>
      </c>
      <c r="B2423" s="3">
        <v>8</v>
      </c>
      <c r="C2423" s="4">
        <v>45910</v>
      </c>
      <c r="D2423" s="2">
        <v>84584</v>
      </c>
      <c r="E2423" s="2">
        <v>45</v>
      </c>
      <c r="F2423" t="s">
        <v>43</v>
      </c>
      <c r="G2423" t="s">
        <v>44</v>
      </c>
      <c r="H2423" s="5">
        <v>65.69</v>
      </c>
      <c r="I2423" s="5">
        <v>0</v>
      </c>
      <c r="J2423" s="5">
        <v>65.69</v>
      </c>
      <c r="K2423" t="s">
        <v>429</v>
      </c>
      <c r="L2423">
        <f>_xlfn.XLOOKUP(M2423,Sheet6!B:B,Sheet6!A:A,"",0)</f>
        <v>467</v>
      </c>
      <c r="M2423" t="s">
        <v>430</v>
      </c>
      <c r="P2423" t="s">
        <v>24</v>
      </c>
      <c r="Q2423" t="s">
        <v>2091</v>
      </c>
      <c r="R2423" t="s">
        <v>2092</v>
      </c>
      <c r="S2423" t="s">
        <v>2093</v>
      </c>
      <c r="T2423" t="s">
        <v>28</v>
      </c>
      <c r="U2423" s="6">
        <v>45915.342518252313</v>
      </c>
      <c r="V2423" t="s">
        <v>29</v>
      </c>
    </row>
    <row r="2424" spans="1:22">
      <c r="A2424" s="2">
        <v>2025</v>
      </c>
      <c r="B2424" s="3">
        <v>8</v>
      </c>
      <c r="C2424" s="4">
        <v>45910</v>
      </c>
      <c r="D2424" s="2">
        <v>84584</v>
      </c>
      <c r="E2424" s="2">
        <v>46</v>
      </c>
      <c r="F2424" t="s">
        <v>43</v>
      </c>
      <c r="G2424" t="s">
        <v>44</v>
      </c>
      <c r="H2424" s="5">
        <v>45.7</v>
      </c>
      <c r="I2424" s="5">
        <v>0</v>
      </c>
      <c r="J2424" s="5">
        <v>45.7</v>
      </c>
      <c r="K2424" t="s">
        <v>431</v>
      </c>
      <c r="L2424">
        <f>_xlfn.XLOOKUP(M2424,Sheet6!B:B,Sheet6!A:A,"",0)</f>
        <v>219</v>
      </c>
      <c r="M2424" t="s">
        <v>432</v>
      </c>
      <c r="P2424" t="s">
        <v>24</v>
      </c>
      <c r="Q2424" t="s">
        <v>2091</v>
      </c>
      <c r="R2424" t="s">
        <v>2092</v>
      </c>
      <c r="S2424" t="s">
        <v>2093</v>
      </c>
      <c r="T2424" t="s">
        <v>28</v>
      </c>
      <c r="U2424" s="6">
        <v>45915.342518252313</v>
      </c>
      <c r="V2424" t="s">
        <v>29</v>
      </c>
    </row>
    <row r="2425" spans="1:22">
      <c r="A2425" s="2">
        <v>2025</v>
      </c>
      <c r="B2425" s="3">
        <v>8</v>
      </c>
      <c r="C2425" s="4">
        <v>45910</v>
      </c>
      <c r="D2425" s="2">
        <v>84584</v>
      </c>
      <c r="E2425" s="2">
        <v>47</v>
      </c>
      <c r="F2425" t="s">
        <v>43</v>
      </c>
      <c r="G2425" t="s">
        <v>44</v>
      </c>
      <c r="H2425" s="5">
        <v>55.69</v>
      </c>
      <c r="I2425" s="5">
        <v>0</v>
      </c>
      <c r="J2425" s="5">
        <v>55.69</v>
      </c>
      <c r="K2425" t="s">
        <v>433</v>
      </c>
      <c r="L2425">
        <f>_xlfn.XLOOKUP(M2425,Sheet6!B:B,Sheet6!A:A,"",0)</f>
        <v>139</v>
      </c>
      <c r="M2425" t="s">
        <v>434</v>
      </c>
      <c r="P2425" t="s">
        <v>24</v>
      </c>
      <c r="Q2425" t="s">
        <v>2091</v>
      </c>
      <c r="R2425" t="s">
        <v>2092</v>
      </c>
      <c r="S2425" t="s">
        <v>2093</v>
      </c>
      <c r="T2425" t="s">
        <v>28</v>
      </c>
      <c r="U2425" s="6">
        <v>45915.342518252313</v>
      </c>
      <c r="V2425" t="s">
        <v>29</v>
      </c>
    </row>
    <row r="2426" spans="1:22">
      <c r="A2426" s="2">
        <v>2025</v>
      </c>
      <c r="B2426" s="3">
        <v>8</v>
      </c>
      <c r="C2426" s="4">
        <v>45910</v>
      </c>
      <c r="D2426" s="2">
        <v>84584</v>
      </c>
      <c r="E2426" s="2">
        <v>48</v>
      </c>
      <c r="F2426" t="s">
        <v>43</v>
      </c>
      <c r="G2426" t="s">
        <v>44</v>
      </c>
      <c r="H2426" s="5">
        <v>105.67</v>
      </c>
      <c r="I2426" s="5">
        <v>0</v>
      </c>
      <c r="J2426" s="5">
        <v>105.67</v>
      </c>
      <c r="K2426" t="s">
        <v>435</v>
      </c>
      <c r="L2426">
        <f>_xlfn.XLOOKUP(M2426,Sheet6!B:B,Sheet6!A:A,"",0)</f>
        <v>170</v>
      </c>
      <c r="M2426" t="s">
        <v>436</v>
      </c>
      <c r="P2426" t="s">
        <v>24</v>
      </c>
      <c r="Q2426" t="s">
        <v>2091</v>
      </c>
      <c r="R2426" t="s">
        <v>2092</v>
      </c>
      <c r="S2426" t="s">
        <v>2093</v>
      </c>
      <c r="T2426" t="s">
        <v>28</v>
      </c>
      <c r="U2426" s="6">
        <v>45915.342518252313</v>
      </c>
      <c r="V2426" t="s">
        <v>29</v>
      </c>
    </row>
    <row r="2427" spans="1:22">
      <c r="A2427" s="2">
        <v>2025</v>
      </c>
      <c r="B2427" s="3">
        <v>8</v>
      </c>
      <c r="C2427" s="4">
        <v>45910</v>
      </c>
      <c r="D2427" s="2">
        <v>84584</v>
      </c>
      <c r="E2427" s="2">
        <v>49</v>
      </c>
      <c r="F2427" t="s">
        <v>43</v>
      </c>
      <c r="G2427" t="s">
        <v>44</v>
      </c>
      <c r="H2427" s="5">
        <v>30.7</v>
      </c>
      <c r="I2427" s="5">
        <v>0</v>
      </c>
      <c r="J2427" s="5">
        <v>30.7</v>
      </c>
      <c r="K2427" t="s">
        <v>437</v>
      </c>
      <c r="L2427">
        <f>_xlfn.XLOOKUP(M2427,Sheet6!B:B,Sheet6!A:A,"",0)</f>
        <v>352</v>
      </c>
      <c r="M2427" t="s">
        <v>438</v>
      </c>
      <c r="P2427" t="s">
        <v>24</v>
      </c>
      <c r="Q2427" t="s">
        <v>2091</v>
      </c>
      <c r="R2427" t="s">
        <v>2092</v>
      </c>
      <c r="S2427" t="s">
        <v>2093</v>
      </c>
      <c r="T2427" t="s">
        <v>28</v>
      </c>
      <c r="U2427" s="6">
        <v>45915.342518252313</v>
      </c>
      <c r="V2427" t="s">
        <v>29</v>
      </c>
    </row>
    <row r="2428" spans="1:22">
      <c r="A2428" s="2">
        <v>2025</v>
      </c>
      <c r="B2428" s="3">
        <v>8</v>
      </c>
      <c r="C2428" s="4">
        <v>45910</v>
      </c>
      <c r="D2428" s="2">
        <v>84584</v>
      </c>
      <c r="E2428" s="2">
        <v>50</v>
      </c>
      <c r="F2428" t="s">
        <v>43</v>
      </c>
      <c r="G2428" t="s">
        <v>44</v>
      </c>
      <c r="H2428" s="5">
        <v>79.430000000000007</v>
      </c>
      <c r="I2428" s="5">
        <v>0</v>
      </c>
      <c r="J2428" s="5">
        <v>79.430000000000007</v>
      </c>
      <c r="K2428" t="s">
        <v>439</v>
      </c>
      <c r="L2428">
        <f>_xlfn.XLOOKUP(M2428,Sheet6!B:B,Sheet6!A:A,"",0)</f>
        <v>351</v>
      </c>
      <c r="M2428" t="s">
        <v>440</v>
      </c>
      <c r="P2428" t="s">
        <v>24</v>
      </c>
      <c r="Q2428" t="s">
        <v>2091</v>
      </c>
      <c r="R2428" t="s">
        <v>2092</v>
      </c>
      <c r="S2428" t="s">
        <v>2093</v>
      </c>
      <c r="T2428" t="s">
        <v>28</v>
      </c>
      <c r="U2428" s="6">
        <v>45915.342518252313</v>
      </c>
      <c r="V2428" t="s">
        <v>29</v>
      </c>
    </row>
    <row r="2429" spans="1:22">
      <c r="A2429" s="2">
        <v>2025</v>
      </c>
      <c r="B2429" s="3">
        <v>8</v>
      </c>
      <c r="C2429" s="4">
        <v>45910</v>
      </c>
      <c r="D2429" s="2">
        <v>84584</v>
      </c>
      <c r="E2429" s="2">
        <v>51</v>
      </c>
      <c r="F2429" t="s">
        <v>43</v>
      </c>
      <c r="G2429" t="s">
        <v>44</v>
      </c>
      <c r="H2429" s="5">
        <v>39.32</v>
      </c>
      <c r="I2429" s="5">
        <v>0</v>
      </c>
      <c r="J2429" s="5">
        <v>39.32</v>
      </c>
      <c r="K2429" t="s">
        <v>441</v>
      </c>
      <c r="L2429">
        <f>_xlfn.XLOOKUP(M2429,Sheet6!B:B,Sheet6!A:A,"",0)</f>
        <v>353</v>
      </c>
      <c r="M2429" t="s">
        <v>442</v>
      </c>
      <c r="P2429" t="s">
        <v>24</v>
      </c>
      <c r="Q2429" t="s">
        <v>2091</v>
      </c>
      <c r="R2429" t="s">
        <v>2092</v>
      </c>
      <c r="S2429" t="s">
        <v>2093</v>
      </c>
      <c r="T2429" t="s">
        <v>28</v>
      </c>
      <c r="U2429" s="6">
        <v>45915.342518252313</v>
      </c>
      <c r="V2429" t="s">
        <v>29</v>
      </c>
    </row>
    <row r="2430" spans="1:22">
      <c r="A2430" s="2">
        <v>2025</v>
      </c>
      <c r="B2430" s="3">
        <v>8</v>
      </c>
      <c r="C2430" s="4">
        <v>45910</v>
      </c>
      <c r="D2430" s="2">
        <v>84584</v>
      </c>
      <c r="E2430" s="2">
        <v>52</v>
      </c>
      <c r="F2430" t="s">
        <v>43</v>
      </c>
      <c r="G2430" t="s">
        <v>44</v>
      </c>
      <c r="H2430" s="5">
        <v>41.82</v>
      </c>
      <c r="I2430" s="5">
        <v>0</v>
      </c>
      <c r="J2430" s="5">
        <v>41.82</v>
      </c>
      <c r="K2430" t="s">
        <v>443</v>
      </c>
      <c r="L2430">
        <f>_xlfn.XLOOKUP(M2430,Sheet6!B:B,Sheet6!A:A,"",0)</f>
        <v>340</v>
      </c>
      <c r="M2430" t="s">
        <v>444</v>
      </c>
      <c r="P2430" t="s">
        <v>24</v>
      </c>
      <c r="Q2430" t="s">
        <v>2091</v>
      </c>
      <c r="R2430" t="s">
        <v>2092</v>
      </c>
      <c r="S2430" t="s">
        <v>2093</v>
      </c>
      <c r="T2430" t="s">
        <v>28</v>
      </c>
      <c r="U2430" s="6">
        <v>45915.342518252313</v>
      </c>
      <c r="V2430" t="s">
        <v>29</v>
      </c>
    </row>
    <row r="2431" spans="1:22">
      <c r="A2431" s="2">
        <v>2025</v>
      </c>
      <c r="B2431" s="3">
        <v>8</v>
      </c>
      <c r="C2431" s="4">
        <v>45910</v>
      </c>
      <c r="D2431" s="2">
        <v>84584</v>
      </c>
      <c r="E2431" s="2">
        <v>53</v>
      </c>
      <c r="F2431" t="s">
        <v>43</v>
      </c>
      <c r="G2431" t="s">
        <v>44</v>
      </c>
      <c r="H2431" s="5">
        <v>45.7</v>
      </c>
      <c r="I2431" s="5">
        <v>0</v>
      </c>
      <c r="J2431" s="5">
        <v>45.7</v>
      </c>
      <c r="K2431" t="s">
        <v>445</v>
      </c>
      <c r="L2431">
        <f>_xlfn.XLOOKUP(M2431,Sheet6!B:B,Sheet6!A:A,"",0)</f>
        <v>347</v>
      </c>
      <c r="M2431" t="s">
        <v>446</v>
      </c>
      <c r="P2431" t="s">
        <v>24</v>
      </c>
      <c r="Q2431" t="s">
        <v>2091</v>
      </c>
      <c r="R2431" t="s">
        <v>2092</v>
      </c>
      <c r="S2431" t="s">
        <v>2093</v>
      </c>
      <c r="T2431" t="s">
        <v>28</v>
      </c>
      <c r="U2431" s="6">
        <v>45915.342518252313</v>
      </c>
      <c r="V2431" t="s">
        <v>29</v>
      </c>
    </row>
    <row r="2432" spans="1:22">
      <c r="A2432" s="2">
        <v>2025</v>
      </c>
      <c r="B2432" s="3">
        <v>8</v>
      </c>
      <c r="C2432" s="4">
        <v>45910</v>
      </c>
      <c r="D2432" s="2">
        <v>84584</v>
      </c>
      <c r="E2432" s="2">
        <v>54</v>
      </c>
      <c r="F2432" t="s">
        <v>43</v>
      </c>
      <c r="G2432" t="s">
        <v>44</v>
      </c>
      <c r="H2432" s="5">
        <v>43.06</v>
      </c>
      <c r="I2432" s="5">
        <v>0</v>
      </c>
      <c r="J2432" s="5">
        <v>43.06</v>
      </c>
      <c r="K2432" t="s">
        <v>447</v>
      </c>
      <c r="L2432">
        <f>_xlfn.XLOOKUP(M2432,Sheet6!B:B,Sheet6!A:A,"",0)</f>
        <v>214</v>
      </c>
      <c r="M2432" t="s">
        <v>448</v>
      </c>
      <c r="P2432" t="s">
        <v>24</v>
      </c>
      <c r="Q2432" t="s">
        <v>2091</v>
      </c>
      <c r="R2432" t="s">
        <v>2092</v>
      </c>
      <c r="S2432" t="s">
        <v>2093</v>
      </c>
      <c r="T2432" t="s">
        <v>28</v>
      </c>
      <c r="U2432" s="6">
        <v>45915.342518252313</v>
      </c>
      <c r="V2432" t="s">
        <v>29</v>
      </c>
    </row>
    <row r="2433" spans="1:22">
      <c r="A2433" s="2">
        <v>2025</v>
      </c>
      <c r="B2433" s="3">
        <v>8</v>
      </c>
      <c r="C2433" s="4">
        <v>45910</v>
      </c>
      <c r="D2433" s="2">
        <v>84584</v>
      </c>
      <c r="E2433" s="2">
        <v>55</v>
      </c>
      <c r="F2433" t="s">
        <v>43</v>
      </c>
      <c r="G2433" t="s">
        <v>44</v>
      </c>
      <c r="H2433" s="5">
        <v>43.19</v>
      </c>
      <c r="I2433" s="5">
        <v>0</v>
      </c>
      <c r="J2433" s="5">
        <v>43.19</v>
      </c>
      <c r="K2433" t="s">
        <v>449</v>
      </c>
      <c r="L2433">
        <f>_xlfn.XLOOKUP(M2433,Sheet6!B:B,Sheet6!A:A,"",0)</f>
        <v>232</v>
      </c>
      <c r="M2433" t="s">
        <v>450</v>
      </c>
      <c r="P2433" t="s">
        <v>24</v>
      </c>
      <c r="Q2433" t="s">
        <v>2091</v>
      </c>
      <c r="R2433" t="s">
        <v>2092</v>
      </c>
      <c r="S2433" t="s">
        <v>2093</v>
      </c>
      <c r="T2433" t="s">
        <v>28</v>
      </c>
      <c r="U2433" s="6">
        <v>45915.342518252313</v>
      </c>
      <c r="V2433" t="s">
        <v>29</v>
      </c>
    </row>
    <row r="2434" spans="1:22">
      <c r="A2434" s="2">
        <v>2025</v>
      </c>
      <c r="B2434" s="3">
        <v>8</v>
      </c>
      <c r="C2434" s="4">
        <v>45910</v>
      </c>
      <c r="D2434" s="2">
        <v>84584</v>
      </c>
      <c r="E2434" s="2">
        <v>56</v>
      </c>
      <c r="F2434" t="s">
        <v>43</v>
      </c>
      <c r="G2434" t="s">
        <v>44</v>
      </c>
      <c r="H2434" s="5">
        <v>55.69</v>
      </c>
      <c r="I2434" s="5">
        <v>0</v>
      </c>
      <c r="J2434" s="5">
        <v>55.69</v>
      </c>
      <c r="K2434" t="s">
        <v>451</v>
      </c>
      <c r="L2434">
        <f>_xlfn.XLOOKUP(M2434,Sheet6!B:B,Sheet6!A:A,"",0)</f>
        <v>163</v>
      </c>
      <c r="M2434" t="s">
        <v>452</v>
      </c>
      <c r="P2434" t="s">
        <v>24</v>
      </c>
      <c r="Q2434" t="s">
        <v>2091</v>
      </c>
      <c r="R2434" t="s">
        <v>2092</v>
      </c>
      <c r="S2434" t="s">
        <v>2093</v>
      </c>
      <c r="T2434" t="s">
        <v>28</v>
      </c>
      <c r="U2434" s="6">
        <v>45915.342518252313</v>
      </c>
      <c r="V2434" t="s">
        <v>29</v>
      </c>
    </row>
    <row r="2435" spans="1:22">
      <c r="A2435" s="2">
        <v>2025</v>
      </c>
      <c r="B2435" s="3">
        <v>8</v>
      </c>
      <c r="C2435" s="4">
        <v>45910</v>
      </c>
      <c r="D2435" s="2">
        <v>84584</v>
      </c>
      <c r="E2435" s="2">
        <v>57</v>
      </c>
      <c r="F2435" t="s">
        <v>43</v>
      </c>
      <c r="G2435" t="s">
        <v>44</v>
      </c>
      <c r="H2435" s="5">
        <v>161.51</v>
      </c>
      <c r="I2435" s="5">
        <v>0</v>
      </c>
      <c r="J2435" s="5">
        <v>161.51</v>
      </c>
      <c r="K2435" t="s">
        <v>1158</v>
      </c>
      <c r="L2435">
        <f>_xlfn.XLOOKUP(M2435,Sheet6!B:B,Sheet6!A:A,"",0)</f>
        <v>410</v>
      </c>
      <c r="M2435" t="s">
        <v>1159</v>
      </c>
      <c r="P2435" t="s">
        <v>24</v>
      </c>
      <c r="Q2435" t="s">
        <v>2091</v>
      </c>
      <c r="R2435" t="s">
        <v>2092</v>
      </c>
      <c r="S2435" t="s">
        <v>2093</v>
      </c>
      <c r="T2435" t="s">
        <v>28</v>
      </c>
      <c r="U2435" s="6">
        <v>45915.342518252313</v>
      </c>
      <c r="V2435" t="s">
        <v>29</v>
      </c>
    </row>
    <row r="2436" spans="1:22">
      <c r="A2436" s="2">
        <v>2025</v>
      </c>
      <c r="B2436" s="3">
        <v>8</v>
      </c>
      <c r="C2436" s="4">
        <v>45910</v>
      </c>
      <c r="D2436" s="2">
        <v>84584</v>
      </c>
      <c r="E2436" s="2">
        <v>58</v>
      </c>
      <c r="F2436" t="s">
        <v>43</v>
      </c>
      <c r="G2436" t="s">
        <v>44</v>
      </c>
      <c r="H2436" s="5">
        <v>51.94</v>
      </c>
      <c r="I2436" s="5">
        <v>0</v>
      </c>
      <c r="J2436" s="5">
        <v>51.94</v>
      </c>
      <c r="K2436" t="s">
        <v>453</v>
      </c>
      <c r="L2436">
        <f>_xlfn.XLOOKUP(M2436,Sheet6!B:B,Sheet6!A:A,"",0)</f>
        <v>34</v>
      </c>
      <c r="M2436" t="s">
        <v>454</v>
      </c>
      <c r="P2436" t="s">
        <v>24</v>
      </c>
      <c r="Q2436" t="s">
        <v>2091</v>
      </c>
      <c r="R2436" t="s">
        <v>2092</v>
      </c>
      <c r="S2436" t="s">
        <v>2093</v>
      </c>
      <c r="T2436" t="s">
        <v>28</v>
      </c>
      <c r="U2436" s="6">
        <v>45915.342518252313</v>
      </c>
      <c r="V2436" t="s">
        <v>29</v>
      </c>
    </row>
    <row r="2437" spans="1:22">
      <c r="A2437" s="2">
        <v>2025</v>
      </c>
      <c r="B2437" s="3">
        <v>8</v>
      </c>
      <c r="C2437" s="4">
        <v>45910</v>
      </c>
      <c r="D2437" s="2">
        <v>84584</v>
      </c>
      <c r="E2437" s="2">
        <v>59</v>
      </c>
      <c r="F2437" t="s">
        <v>43</v>
      </c>
      <c r="G2437" t="s">
        <v>44</v>
      </c>
      <c r="H2437" s="5">
        <v>130.94999999999999</v>
      </c>
      <c r="I2437" s="5">
        <v>0</v>
      </c>
      <c r="J2437" s="5">
        <v>130.94999999999999</v>
      </c>
      <c r="K2437" t="s">
        <v>22</v>
      </c>
      <c r="L2437">
        <f>_xlfn.XLOOKUP(M2437,Sheet6!B:B,Sheet6!A:A,"",0)</f>
        <v>371</v>
      </c>
      <c r="M2437" t="s">
        <v>23</v>
      </c>
      <c r="P2437" t="s">
        <v>24</v>
      </c>
      <c r="Q2437" t="s">
        <v>2091</v>
      </c>
      <c r="R2437" t="s">
        <v>2092</v>
      </c>
      <c r="S2437" t="s">
        <v>2093</v>
      </c>
      <c r="T2437" t="s">
        <v>28</v>
      </c>
      <c r="U2437" s="6">
        <v>45915.342518252313</v>
      </c>
      <c r="V2437" t="s">
        <v>29</v>
      </c>
    </row>
    <row r="2438" spans="1:22">
      <c r="A2438" s="2">
        <v>2025</v>
      </c>
      <c r="B2438" s="3">
        <v>8</v>
      </c>
      <c r="C2438" s="4">
        <v>45910</v>
      </c>
      <c r="D2438" s="2">
        <v>84584</v>
      </c>
      <c r="E2438" s="2">
        <v>60</v>
      </c>
      <c r="F2438" t="s">
        <v>43</v>
      </c>
      <c r="G2438" t="s">
        <v>44</v>
      </c>
      <c r="H2438" s="5">
        <v>58.19</v>
      </c>
      <c r="I2438" s="5">
        <v>0</v>
      </c>
      <c r="J2438" s="5">
        <v>58.19</v>
      </c>
      <c r="K2438" t="s">
        <v>50</v>
      </c>
      <c r="L2438">
        <f>_xlfn.XLOOKUP(M2438,Sheet6!B:B,Sheet6!A:A,"",0)</f>
        <v>370</v>
      </c>
      <c r="M2438" t="s">
        <v>51</v>
      </c>
      <c r="P2438" t="s">
        <v>24</v>
      </c>
      <c r="Q2438" t="s">
        <v>2091</v>
      </c>
      <c r="R2438" t="s">
        <v>2092</v>
      </c>
      <c r="S2438" t="s">
        <v>2093</v>
      </c>
      <c r="T2438" t="s">
        <v>28</v>
      </c>
      <c r="U2438" s="6">
        <v>45915.342518252313</v>
      </c>
      <c r="V2438" t="s">
        <v>29</v>
      </c>
    </row>
    <row r="2439" spans="1:22">
      <c r="A2439" s="2">
        <v>2025</v>
      </c>
      <c r="B2439" s="3">
        <v>10</v>
      </c>
      <c r="C2439" s="4">
        <v>45910</v>
      </c>
      <c r="D2439" s="2">
        <v>84585</v>
      </c>
      <c r="E2439" s="2">
        <v>2</v>
      </c>
      <c r="F2439" t="s">
        <v>81</v>
      </c>
      <c r="G2439" t="s">
        <v>82</v>
      </c>
      <c r="H2439" s="5">
        <v>2082</v>
      </c>
      <c r="I2439" s="5">
        <v>0</v>
      </c>
      <c r="J2439" s="5">
        <v>2082</v>
      </c>
      <c r="K2439" t="s">
        <v>411</v>
      </c>
      <c r="L2439">
        <f>_xlfn.XLOOKUP(M2439,Sheet6!B:B,Sheet6!A:A,"",0)</f>
        <v>33</v>
      </c>
      <c r="M2439" t="s">
        <v>412</v>
      </c>
      <c r="P2439" t="s">
        <v>47</v>
      </c>
      <c r="Q2439" t="s">
        <v>879</v>
      </c>
      <c r="R2439" t="s">
        <v>2095</v>
      </c>
      <c r="S2439" t="s">
        <v>2096</v>
      </c>
      <c r="T2439" t="s">
        <v>28</v>
      </c>
      <c r="U2439" s="6">
        <v>45915.342560104167</v>
      </c>
      <c r="V2439" t="s">
        <v>29</v>
      </c>
    </row>
    <row r="2440" spans="1:22">
      <c r="A2440" s="2">
        <v>2025</v>
      </c>
      <c r="B2440" s="3">
        <v>10</v>
      </c>
      <c r="C2440" s="4">
        <v>45910</v>
      </c>
      <c r="D2440" s="2">
        <v>84586</v>
      </c>
      <c r="E2440" s="2">
        <v>2</v>
      </c>
      <c r="F2440" t="s">
        <v>81</v>
      </c>
      <c r="G2440" t="s">
        <v>82</v>
      </c>
      <c r="H2440" s="5">
        <v>2930.56</v>
      </c>
      <c r="I2440" s="5">
        <v>0</v>
      </c>
      <c r="J2440" s="5">
        <v>2930.56</v>
      </c>
      <c r="K2440" t="s">
        <v>421</v>
      </c>
      <c r="L2440">
        <f>_xlfn.XLOOKUP(M2440,Sheet6!B:B,Sheet6!A:A,"",0)</f>
        <v>22</v>
      </c>
      <c r="M2440" t="s">
        <v>422</v>
      </c>
      <c r="P2440" t="s">
        <v>47</v>
      </c>
      <c r="Q2440" t="s">
        <v>879</v>
      </c>
      <c r="R2440" t="s">
        <v>2097</v>
      </c>
      <c r="S2440" t="s">
        <v>2098</v>
      </c>
      <c r="T2440" t="s">
        <v>28</v>
      </c>
      <c r="U2440" s="6">
        <v>45915.34258877315</v>
      </c>
      <c r="V2440" t="s">
        <v>29</v>
      </c>
    </row>
    <row r="2441" spans="1:22">
      <c r="A2441" s="2">
        <v>2025</v>
      </c>
      <c r="B2441" s="3">
        <v>8</v>
      </c>
      <c r="C2441" s="4">
        <v>45910</v>
      </c>
      <c r="D2441" s="2">
        <v>84587</v>
      </c>
      <c r="E2441" s="2">
        <v>2</v>
      </c>
      <c r="F2441" t="s">
        <v>43</v>
      </c>
      <c r="G2441" t="s">
        <v>44</v>
      </c>
      <c r="H2441" s="5">
        <v>89.43</v>
      </c>
      <c r="I2441" s="5">
        <v>0</v>
      </c>
      <c r="J2441" s="5">
        <v>89.43</v>
      </c>
      <c r="K2441" t="s">
        <v>461</v>
      </c>
      <c r="L2441">
        <f>_xlfn.XLOOKUP(M2441,Sheet6!B:B,Sheet6!A:A,"",0)</f>
        <v>404</v>
      </c>
      <c r="M2441" t="s">
        <v>462</v>
      </c>
      <c r="P2441" t="s">
        <v>24</v>
      </c>
      <c r="Q2441" t="s">
        <v>2091</v>
      </c>
      <c r="R2441" t="s">
        <v>2099</v>
      </c>
      <c r="S2441" t="s">
        <v>2100</v>
      </c>
      <c r="T2441" t="s">
        <v>28</v>
      </c>
      <c r="U2441" s="6">
        <v>45915.342624652774</v>
      </c>
      <c r="V2441" t="s">
        <v>29</v>
      </c>
    </row>
    <row r="2442" spans="1:22">
      <c r="A2442" s="2">
        <v>2025</v>
      </c>
      <c r="B2442" s="3">
        <v>10</v>
      </c>
      <c r="C2442" s="4">
        <v>45910</v>
      </c>
      <c r="D2442" s="2">
        <v>84588</v>
      </c>
      <c r="E2442" s="2">
        <v>2</v>
      </c>
      <c r="F2442" t="s">
        <v>81</v>
      </c>
      <c r="G2442" t="s">
        <v>82</v>
      </c>
      <c r="H2442" s="5">
        <v>1691.63</v>
      </c>
      <c r="I2442" s="5">
        <v>0</v>
      </c>
      <c r="J2442" s="5">
        <v>1691.63</v>
      </c>
      <c r="K2442" t="s">
        <v>265</v>
      </c>
      <c r="L2442">
        <f>_xlfn.XLOOKUP(M2442,Sheet6!B:B,Sheet6!A:A,"",0)</f>
        <v>135</v>
      </c>
      <c r="M2442" t="s">
        <v>266</v>
      </c>
      <c r="P2442" t="s">
        <v>47</v>
      </c>
      <c r="Q2442" t="s">
        <v>879</v>
      </c>
      <c r="R2442" t="s">
        <v>2101</v>
      </c>
      <c r="S2442" t="s">
        <v>2102</v>
      </c>
      <c r="T2442" t="s">
        <v>28</v>
      </c>
      <c r="U2442" s="6">
        <v>45915.342647337966</v>
      </c>
      <c r="V2442" t="s">
        <v>29</v>
      </c>
    </row>
    <row r="2443" spans="1:22">
      <c r="A2443" s="2">
        <v>2025</v>
      </c>
      <c r="B2443" s="3">
        <v>9</v>
      </c>
      <c r="C2443" s="4">
        <v>45910</v>
      </c>
      <c r="D2443" s="2">
        <v>84589</v>
      </c>
      <c r="E2443" s="2">
        <v>2</v>
      </c>
      <c r="F2443" t="s">
        <v>81</v>
      </c>
      <c r="G2443" t="s">
        <v>82</v>
      </c>
      <c r="H2443" s="5">
        <v>1734.98</v>
      </c>
      <c r="I2443" s="5">
        <v>0</v>
      </c>
      <c r="J2443" s="5">
        <v>1734.98</v>
      </c>
      <c r="K2443" t="s">
        <v>239</v>
      </c>
      <c r="L2443">
        <f>_xlfn.XLOOKUP(M2443,Sheet6!B:B,Sheet6!A:A,"",0)</f>
        <v>79</v>
      </c>
      <c r="M2443" t="s">
        <v>240</v>
      </c>
      <c r="P2443" t="s">
        <v>47</v>
      </c>
      <c r="Q2443" t="s">
        <v>879</v>
      </c>
      <c r="R2443" t="s">
        <v>2103</v>
      </c>
      <c r="S2443" t="s">
        <v>2104</v>
      </c>
      <c r="T2443" t="s">
        <v>28</v>
      </c>
      <c r="U2443" s="6">
        <v>45915.342742511573</v>
      </c>
      <c r="V2443" t="s">
        <v>29</v>
      </c>
    </row>
    <row r="2444" spans="1:22">
      <c r="A2444" s="2">
        <v>2025</v>
      </c>
      <c r="B2444" s="3">
        <v>10</v>
      </c>
      <c r="C2444" s="4">
        <v>45910</v>
      </c>
      <c r="D2444" s="2">
        <v>84590</v>
      </c>
      <c r="E2444" s="2">
        <v>2</v>
      </c>
      <c r="F2444" t="s">
        <v>81</v>
      </c>
      <c r="G2444" t="s">
        <v>82</v>
      </c>
      <c r="H2444" s="5">
        <v>1677.89</v>
      </c>
      <c r="I2444" s="5">
        <v>0</v>
      </c>
      <c r="J2444" s="5">
        <v>1677.89</v>
      </c>
      <c r="K2444" t="s">
        <v>427</v>
      </c>
      <c r="L2444">
        <f>_xlfn.XLOOKUP(M2444,Sheet6!B:B,Sheet6!A:A,"",0)</f>
        <v>27</v>
      </c>
      <c r="M2444" t="s">
        <v>428</v>
      </c>
      <c r="P2444" t="s">
        <v>47</v>
      </c>
      <c r="Q2444" t="s">
        <v>879</v>
      </c>
      <c r="R2444" t="s">
        <v>2105</v>
      </c>
      <c r="S2444" t="s">
        <v>2106</v>
      </c>
      <c r="T2444" t="s">
        <v>28</v>
      </c>
      <c r="U2444" s="6">
        <v>45915.342770254632</v>
      </c>
      <c r="V2444" t="s">
        <v>29</v>
      </c>
    </row>
    <row r="2445" spans="1:22">
      <c r="A2445" s="2">
        <v>2025</v>
      </c>
      <c r="B2445" s="3">
        <v>8</v>
      </c>
      <c r="C2445" s="4">
        <v>45910</v>
      </c>
      <c r="D2445" s="2">
        <v>84591</v>
      </c>
      <c r="E2445" s="2">
        <v>2</v>
      </c>
      <c r="F2445" t="s">
        <v>43</v>
      </c>
      <c r="G2445" t="s">
        <v>44</v>
      </c>
      <c r="H2445" s="5">
        <v>35.700000000000003</v>
      </c>
      <c r="I2445" s="5">
        <v>0</v>
      </c>
      <c r="J2445" s="5">
        <v>35.700000000000003</v>
      </c>
      <c r="K2445" t="s">
        <v>1756</v>
      </c>
      <c r="L2445" t="str">
        <f>_xlfn.XLOOKUP(M2445,Sheet6!B:B,Sheet6!A:A,"",0)</f>
        <v/>
      </c>
      <c r="M2445" t="s">
        <v>1757</v>
      </c>
      <c r="P2445" t="s">
        <v>24</v>
      </c>
      <c r="Q2445" t="s">
        <v>2091</v>
      </c>
      <c r="R2445" t="s">
        <v>2107</v>
      </c>
      <c r="S2445" t="s">
        <v>2108</v>
      </c>
      <c r="T2445" t="s">
        <v>28</v>
      </c>
      <c r="U2445" s="6">
        <v>45915.342812962961</v>
      </c>
      <c r="V2445" t="s">
        <v>29</v>
      </c>
    </row>
    <row r="2446" spans="1:22">
      <c r="A2446" s="2">
        <v>2025</v>
      </c>
      <c r="B2446" s="3">
        <v>10</v>
      </c>
      <c r="C2446" s="4">
        <v>45910</v>
      </c>
      <c r="D2446" s="2">
        <v>84592</v>
      </c>
      <c r="E2446" s="2">
        <v>2</v>
      </c>
      <c r="F2446" t="s">
        <v>81</v>
      </c>
      <c r="G2446" t="s">
        <v>82</v>
      </c>
      <c r="H2446" s="5">
        <v>1830.43</v>
      </c>
      <c r="I2446" s="5">
        <v>0</v>
      </c>
      <c r="J2446" s="5">
        <v>1830.43</v>
      </c>
      <c r="K2446" t="s">
        <v>241</v>
      </c>
      <c r="L2446">
        <f>_xlfn.XLOOKUP(M2446,Sheet6!B:B,Sheet6!A:A,"",0)</f>
        <v>21</v>
      </c>
      <c r="M2446" t="s">
        <v>242</v>
      </c>
      <c r="P2446" t="s">
        <v>47</v>
      </c>
      <c r="Q2446" t="s">
        <v>879</v>
      </c>
      <c r="R2446" t="s">
        <v>2109</v>
      </c>
      <c r="S2446" t="s">
        <v>2110</v>
      </c>
      <c r="T2446" t="s">
        <v>28</v>
      </c>
      <c r="U2446" s="6">
        <v>45915.342840428239</v>
      </c>
      <c r="V2446" t="s">
        <v>29</v>
      </c>
    </row>
    <row r="2447" spans="1:22">
      <c r="A2447" s="2">
        <v>2025</v>
      </c>
      <c r="B2447" s="3">
        <v>10</v>
      </c>
      <c r="C2447" s="4">
        <v>45910</v>
      </c>
      <c r="D2447" s="2">
        <v>84593</v>
      </c>
      <c r="E2447" s="2">
        <v>2</v>
      </c>
      <c r="F2447" t="s">
        <v>81</v>
      </c>
      <c r="G2447" t="s">
        <v>82</v>
      </c>
      <c r="H2447" s="5">
        <v>2075.0500000000002</v>
      </c>
      <c r="I2447" s="5">
        <v>0</v>
      </c>
      <c r="J2447" s="5">
        <v>2075.0500000000002</v>
      </c>
      <c r="K2447" t="s">
        <v>211</v>
      </c>
      <c r="L2447">
        <f>_xlfn.XLOOKUP(M2447,Sheet6!B:B,Sheet6!A:A,"",0)</f>
        <v>133</v>
      </c>
      <c r="M2447" t="s">
        <v>212</v>
      </c>
      <c r="P2447" t="s">
        <v>47</v>
      </c>
      <c r="Q2447" t="s">
        <v>879</v>
      </c>
      <c r="R2447" t="s">
        <v>2111</v>
      </c>
      <c r="S2447" t="s">
        <v>2112</v>
      </c>
      <c r="T2447" t="s">
        <v>28</v>
      </c>
      <c r="U2447" s="6">
        <v>45915.342874884256</v>
      </c>
      <c r="V2447" t="s">
        <v>29</v>
      </c>
    </row>
    <row r="2448" spans="1:22">
      <c r="A2448" s="2">
        <v>2025</v>
      </c>
      <c r="B2448" s="3">
        <v>9</v>
      </c>
      <c r="C2448" s="4">
        <v>45910</v>
      </c>
      <c r="D2448" s="2">
        <v>84594</v>
      </c>
      <c r="E2448" s="2">
        <v>2</v>
      </c>
      <c r="F2448" t="s">
        <v>43</v>
      </c>
      <c r="G2448" t="s">
        <v>44</v>
      </c>
      <c r="H2448" s="5">
        <v>71.06</v>
      </c>
      <c r="I2448" s="5">
        <v>0</v>
      </c>
      <c r="J2448" s="5">
        <v>71.06</v>
      </c>
      <c r="K2448" t="s">
        <v>2113</v>
      </c>
      <c r="L2448">
        <f>_xlfn.XLOOKUP(M2448,Sheet6!B:B,Sheet6!A:A,"",0)</f>
        <v>478</v>
      </c>
      <c r="M2448" t="s">
        <v>2114</v>
      </c>
      <c r="P2448" t="s">
        <v>24</v>
      </c>
      <c r="Q2448" t="s">
        <v>2115</v>
      </c>
      <c r="R2448" t="s">
        <v>2116</v>
      </c>
      <c r="S2448" t="s">
        <v>2117</v>
      </c>
      <c r="T2448" t="s">
        <v>28</v>
      </c>
      <c r="U2448" s="6">
        <v>45915.342894247682</v>
      </c>
      <c r="V2448" t="s">
        <v>29</v>
      </c>
    </row>
    <row r="2449" spans="1:22">
      <c r="A2449" s="2">
        <v>2025</v>
      </c>
      <c r="B2449" s="3">
        <v>10</v>
      </c>
      <c r="C2449" s="4">
        <v>45910</v>
      </c>
      <c r="D2449" s="2">
        <v>84595</v>
      </c>
      <c r="E2449" s="2">
        <v>2</v>
      </c>
      <c r="F2449" t="s">
        <v>81</v>
      </c>
      <c r="G2449" t="s">
        <v>82</v>
      </c>
      <c r="H2449" s="5">
        <v>1708.41</v>
      </c>
      <c r="I2449" s="5">
        <v>0</v>
      </c>
      <c r="J2449" s="5">
        <v>1708.41</v>
      </c>
      <c r="K2449" t="s">
        <v>504</v>
      </c>
      <c r="L2449">
        <f>_xlfn.XLOOKUP(M2449,Sheet6!B:B,Sheet6!A:A,"",0)</f>
        <v>10</v>
      </c>
      <c r="M2449" t="s">
        <v>505</v>
      </c>
      <c r="P2449" t="s">
        <v>47</v>
      </c>
      <c r="Q2449" t="s">
        <v>879</v>
      </c>
      <c r="R2449" t="s">
        <v>2118</v>
      </c>
      <c r="S2449" t="s">
        <v>2119</v>
      </c>
      <c r="T2449" t="s">
        <v>28</v>
      </c>
      <c r="U2449" s="6">
        <v>45915.342924108794</v>
      </c>
      <c r="V2449" t="s">
        <v>29</v>
      </c>
    </row>
    <row r="2450" spans="1:22">
      <c r="A2450" s="2">
        <v>2025</v>
      </c>
      <c r="B2450" s="3">
        <v>10</v>
      </c>
      <c r="C2450" s="4">
        <v>45910</v>
      </c>
      <c r="D2450" s="2">
        <v>84596</v>
      </c>
      <c r="E2450" s="2">
        <v>2</v>
      </c>
      <c r="F2450" t="s">
        <v>81</v>
      </c>
      <c r="G2450" t="s">
        <v>82</v>
      </c>
      <c r="H2450" s="5">
        <v>2082</v>
      </c>
      <c r="I2450" s="5">
        <v>0</v>
      </c>
      <c r="J2450" s="5">
        <v>2082</v>
      </c>
      <c r="K2450" t="s">
        <v>996</v>
      </c>
      <c r="L2450" t="str">
        <f>_xlfn.XLOOKUP(M2450,Sheet6!B:B,Sheet6!A:A,"",0)</f>
        <v/>
      </c>
      <c r="M2450" t="s">
        <v>997</v>
      </c>
      <c r="P2450" t="s">
        <v>47</v>
      </c>
      <c r="Q2450" t="s">
        <v>879</v>
      </c>
      <c r="R2450" t="s">
        <v>2120</v>
      </c>
      <c r="S2450" t="s">
        <v>2121</v>
      </c>
      <c r="T2450" t="s">
        <v>28</v>
      </c>
      <c r="U2450" s="6">
        <v>45915.342958530091</v>
      </c>
      <c r="V2450" t="s">
        <v>29</v>
      </c>
    </row>
    <row r="2451" spans="1:22">
      <c r="A2451" s="2">
        <v>2025</v>
      </c>
      <c r="B2451" s="3">
        <v>8</v>
      </c>
      <c r="C2451" s="4">
        <v>45910</v>
      </c>
      <c r="D2451" s="2">
        <v>84597</v>
      </c>
      <c r="E2451" s="2">
        <v>2</v>
      </c>
      <c r="F2451" t="s">
        <v>183</v>
      </c>
      <c r="G2451" t="s">
        <v>184</v>
      </c>
      <c r="H2451" s="5">
        <v>10800</v>
      </c>
      <c r="I2451" s="5">
        <v>0</v>
      </c>
      <c r="J2451" s="5">
        <v>10800</v>
      </c>
      <c r="K2451" t="s">
        <v>37</v>
      </c>
      <c r="L2451">
        <f>_xlfn.XLOOKUP(M2451,Sheet6!B:B,Sheet6!A:A,"",0)</f>
        <v>0</v>
      </c>
      <c r="M2451" t="s">
        <v>38</v>
      </c>
      <c r="P2451" t="s">
        <v>24</v>
      </c>
      <c r="Q2451" t="s">
        <v>2122</v>
      </c>
      <c r="R2451" t="s">
        <v>2123</v>
      </c>
      <c r="S2451" t="s">
        <v>2124</v>
      </c>
      <c r="T2451" t="s">
        <v>28</v>
      </c>
      <c r="U2451" s="6">
        <v>45915.342993749997</v>
      </c>
      <c r="V2451" t="s">
        <v>29</v>
      </c>
    </row>
    <row r="2452" spans="1:22">
      <c r="A2452" s="2">
        <v>2025</v>
      </c>
      <c r="B2452" s="3">
        <v>10</v>
      </c>
      <c r="C2452" s="4">
        <v>45910</v>
      </c>
      <c r="D2452" s="2">
        <v>84598</v>
      </c>
      <c r="E2452" s="2">
        <v>2</v>
      </c>
      <c r="F2452" t="s">
        <v>81</v>
      </c>
      <c r="G2452" t="s">
        <v>82</v>
      </c>
      <c r="H2452" s="5">
        <v>2750</v>
      </c>
      <c r="I2452" s="5">
        <v>0</v>
      </c>
      <c r="J2452" s="5">
        <v>2750</v>
      </c>
      <c r="K2452" t="s">
        <v>443</v>
      </c>
      <c r="L2452">
        <f>_xlfn.XLOOKUP(M2452,Sheet6!B:B,Sheet6!A:A,"",0)</f>
        <v>340</v>
      </c>
      <c r="M2452" t="s">
        <v>444</v>
      </c>
      <c r="P2452" t="s">
        <v>47</v>
      </c>
      <c r="Q2452" t="s">
        <v>879</v>
      </c>
      <c r="R2452" t="s">
        <v>2125</v>
      </c>
      <c r="S2452" t="s">
        <v>2126</v>
      </c>
      <c r="T2452" t="s">
        <v>28</v>
      </c>
      <c r="U2452" s="6">
        <v>45915.343032835648</v>
      </c>
      <c r="V2452" t="s">
        <v>29</v>
      </c>
    </row>
    <row r="2453" spans="1:22">
      <c r="A2453" s="2">
        <v>2025</v>
      </c>
      <c r="B2453" s="3">
        <v>10</v>
      </c>
      <c r="C2453" s="4">
        <v>45910</v>
      </c>
      <c r="D2453" s="2">
        <v>84599</v>
      </c>
      <c r="E2453" s="2">
        <v>2</v>
      </c>
      <c r="F2453" t="s">
        <v>81</v>
      </c>
      <c r="G2453" t="s">
        <v>82</v>
      </c>
      <c r="H2453" s="5">
        <v>2165.2600000000002</v>
      </c>
      <c r="I2453" s="5">
        <v>0</v>
      </c>
      <c r="J2453" s="5">
        <v>2165.2600000000002</v>
      </c>
      <c r="K2453" t="s">
        <v>277</v>
      </c>
      <c r="L2453">
        <f>_xlfn.XLOOKUP(M2453,Sheet6!B:B,Sheet6!A:A,"",0)</f>
        <v>131</v>
      </c>
      <c r="M2453" t="s">
        <v>278</v>
      </c>
      <c r="P2453" t="s">
        <v>47</v>
      </c>
      <c r="Q2453" t="s">
        <v>879</v>
      </c>
      <c r="R2453" t="s">
        <v>2127</v>
      </c>
      <c r="S2453" t="s">
        <v>2128</v>
      </c>
      <c r="T2453" t="s">
        <v>28</v>
      </c>
      <c r="U2453" s="6">
        <v>45915.343063113425</v>
      </c>
      <c r="V2453" t="s">
        <v>29</v>
      </c>
    </row>
    <row r="2454" spans="1:22">
      <c r="A2454" s="2">
        <v>2025</v>
      </c>
      <c r="B2454" s="3">
        <v>10</v>
      </c>
      <c r="C2454" s="4">
        <v>45910</v>
      </c>
      <c r="D2454" s="2">
        <v>84600</v>
      </c>
      <c r="E2454" s="2">
        <v>2</v>
      </c>
      <c r="F2454" t="s">
        <v>81</v>
      </c>
      <c r="G2454" t="s">
        <v>82</v>
      </c>
      <c r="H2454" s="5">
        <v>1568.43</v>
      </c>
      <c r="I2454" s="5">
        <v>0</v>
      </c>
      <c r="J2454" s="5">
        <v>1568.43</v>
      </c>
      <c r="K2454" t="s">
        <v>235</v>
      </c>
      <c r="L2454">
        <f>_xlfn.XLOOKUP(M2454,Sheet6!B:B,Sheet6!A:A,"",0)</f>
        <v>31</v>
      </c>
      <c r="M2454" t="s">
        <v>236</v>
      </c>
      <c r="P2454" t="s">
        <v>47</v>
      </c>
      <c r="Q2454" t="s">
        <v>879</v>
      </c>
      <c r="R2454" t="s">
        <v>2129</v>
      </c>
      <c r="S2454" t="s">
        <v>2130</v>
      </c>
      <c r="T2454" t="s">
        <v>28</v>
      </c>
      <c r="U2454" s="6">
        <v>45915.343081168983</v>
      </c>
      <c r="V2454" t="s">
        <v>29</v>
      </c>
    </row>
    <row r="2455" spans="1:22">
      <c r="A2455" s="2">
        <v>2025</v>
      </c>
      <c r="B2455" s="3">
        <v>10</v>
      </c>
      <c r="C2455" s="4">
        <v>45910</v>
      </c>
      <c r="D2455" s="2">
        <v>84601</v>
      </c>
      <c r="E2455" s="2">
        <v>2</v>
      </c>
      <c r="F2455" t="s">
        <v>81</v>
      </c>
      <c r="G2455" t="s">
        <v>82</v>
      </c>
      <c r="H2455" s="5">
        <v>1993.32</v>
      </c>
      <c r="I2455" s="5">
        <v>0</v>
      </c>
      <c r="J2455" s="5">
        <v>1993.32</v>
      </c>
      <c r="K2455" t="s">
        <v>231</v>
      </c>
      <c r="L2455">
        <f>_xlfn.XLOOKUP(M2455,Sheet6!B:B,Sheet6!A:A,"",0)</f>
        <v>95</v>
      </c>
      <c r="M2455" t="s">
        <v>232</v>
      </c>
      <c r="P2455" t="s">
        <v>47</v>
      </c>
      <c r="Q2455" t="s">
        <v>879</v>
      </c>
      <c r="R2455" t="s">
        <v>2131</v>
      </c>
      <c r="S2455" t="s">
        <v>2132</v>
      </c>
      <c r="T2455" t="s">
        <v>28</v>
      </c>
      <c r="U2455" s="6">
        <v>45915.343101967592</v>
      </c>
      <c r="V2455" t="s">
        <v>29</v>
      </c>
    </row>
    <row r="2456" spans="1:22">
      <c r="A2456" s="2">
        <v>2025</v>
      </c>
      <c r="B2456" s="3">
        <v>10</v>
      </c>
      <c r="C2456" s="4">
        <v>45910</v>
      </c>
      <c r="D2456" s="2">
        <v>84602</v>
      </c>
      <c r="E2456" s="2">
        <v>2</v>
      </c>
      <c r="F2456" t="s">
        <v>43</v>
      </c>
      <c r="G2456" t="s">
        <v>44</v>
      </c>
      <c r="H2456" s="5">
        <v>450</v>
      </c>
      <c r="I2456" s="5">
        <v>0</v>
      </c>
      <c r="J2456" s="5">
        <v>450</v>
      </c>
      <c r="K2456" t="s">
        <v>1046</v>
      </c>
      <c r="L2456">
        <f>_xlfn.XLOOKUP(M2456,Sheet6!B:B,Sheet6!A:A,"",0)</f>
        <v>97</v>
      </c>
      <c r="M2456" t="s">
        <v>1047</v>
      </c>
      <c r="P2456" t="s">
        <v>24</v>
      </c>
      <c r="Q2456" t="s">
        <v>879</v>
      </c>
      <c r="R2456" t="s">
        <v>2133</v>
      </c>
      <c r="S2456" t="s">
        <v>2134</v>
      </c>
      <c r="T2456" t="s">
        <v>28</v>
      </c>
      <c r="U2456" s="6">
        <v>45915.343119560188</v>
      </c>
      <c r="V2456" t="s">
        <v>29</v>
      </c>
    </row>
    <row r="2457" spans="1:22">
      <c r="A2457" s="2">
        <v>2025</v>
      </c>
      <c r="B2457" s="3">
        <v>10</v>
      </c>
      <c r="C2457" s="4">
        <v>45910</v>
      </c>
      <c r="D2457" s="2">
        <v>84602</v>
      </c>
      <c r="E2457" s="2">
        <v>3</v>
      </c>
      <c r="F2457" t="s">
        <v>81</v>
      </c>
      <c r="G2457" t="s">
        <v>82</v>
      </c>
      <c r="H2457" s="5">
        <v>3550</v>
      </c>
      <c r="I2457" s="5">
        <v>0</v>
      </c>
      <c r="J2457" s="5">
        <v>3550</v>
      </c>
      <c r="K2457" t="s">
        <v>1046</v>
      </c>
      <c r="L2457">
        <f>_xlfn.XLOOKUP(M2457,Sheet6!B:B,Sheet6!A:A,"",0)</f>
        <v>97</v>
      </c>
      <c r="M2457" t="s">
        <v>1047</v>
      </c>
      <c r="P2457" t="s">
        <v>47</v>
      </c>
      <c r="Q2457" t="s">
        <v>879</v>
      </c>
      <c r="R2457" t="s">
        <v>2133</v>
      </c>
      <c r="S2457" t="s">
        <v>2134</v>
      </c>
      <c r="T2457" t="s">
        <v>28</v>
      </c>
      <c r="U2457" s="6">
        <v>45915.343119560188</v>
      </c>
      <c r="V2457" t="s">
        <v>29</v>
      </c>
    </row>
    <row r="2458" spans="1:22">
      <c r="A2458" s="2">
        <v>2025</v>
      </c>
      <c r="B2458" s="3">
        <v>10</v>
      </c>
      <c r="C2458" s="4">
        <v>45910</v>
      </c>
      <c r="D2458" s="2">
        <v>84603</v>
      </c>
      <c r="E2458" s="2">
        <v>2</v>
      </c>
      <c r="F2458" t="s">
        <v>81</v>
      </c>
      <c r="G2458" t="s">
        <v>82</v>
      </c>
      <c r="H2458" s="5">
        <v>1708.41</v>
      </c>
      <c r="I2458" s="5">
        <v>0</v>
      </c>
      <c r="J2458" s="5">
        <v>1708.41</v>
      </c>
      <c r="K2458" t="s">
        <v>506</v>
      </c>
      <c r="L2458">
        <f>_xlfn.XLOOKUP(M2458,Sheet6!B:B,Sheet6!A:A,"",0)</f>
        <v>11</v>
      </c>
      <c r="M2458" t="s">
        <v>507</v>
      </c>
      <c r="P2458" t="s">
        <v>47</v>
      </c>
      <c r="Q2458" t="s">
        <v>879</v>
      </c>
      <c r="R2458" t="s">
        <v>2135</v>
      </c>
      <c r="S2458" t="s">
        <v>2136</v>
      </c>
      <c r="T2458" t="s">
        <v>28</v>
      </c>
      <c r="U2458" s="6">
        <v>45915.343143483798</v>
      </c>
      <c r="V2458" t="s">
        <v>29</v>
      </c>
    </row>
    <row r="2459" spans="1:22">
      <c r="A2459" s="2">
        <v>2025</v>
      </c>
      <c r="B2459" s="3">
        <v>10</v>
      </c>
      <c r="C2459" s="4">
        <v>45910</v>
      </c>
      <c r="D2459" s="2">
        <v>84604</v>
      </c>
      <c r="E2459" s="2">
        <v>2</v>
      </c>
      <c r="F2459" t="s">
        <v>81</v>
      </c>
      <c r="G2459" t="s">
        <v>82</v>
      </c>
      <c r="H2459" s="5">
        <v>1723.44</v>
      </c>
      <c r="I2459" s="5">
        <v>0</v>
      </c>
      <c r="J2459" s="5">
        <v>1723.44</v>
      </c>
      <c r="K2459" t="s">
        <v>223</v>
      </c>
      <c r="L2459">
        <f>_xlfn.XLOOKUP(M2459,Sheet6!B:B,Sheet6!A:A,"",0)</f>
        <v>20</v>
      </c>
      <c r="M2459" t="s">
        <v>224</v>
      </c>
      <c r="P2459" t="s">
        <v>47</v>
      </c>
      <c r="Q2459" t="s">
        <v>879</v>
      </c>
      <c r="R2459" t="s">
        <v>2137</v>
      </c>
      <c r="S2459" t="s">
        <v>2138</v>
      </c>
      <c r="T2459" t="s">
        <v>28</v>
      </c>
      <c r="U2459" s="6">
        <v>45915.343168518521</v>
      </c>
      <c r="V2459" t="s">
        <v>29</v>
      </c>
    </row>
    <row r="2460" spans="1:22">
      <c r="A2460" s="2">
        <v>2025</v>
      </c>
      <c r="B2460" s="3">
        <v>10</v>
      </c>
      <c r="C2460" s="4">
        <v>45910</v>
      </c>
      <c r="D2460" s="2">
        <v>84605</v>
      </c>
      <c r="E2460" s="2">
        <v>2</v>
      </c>
      <c r="F2460" t="s">
        <v>81</v>
      </c>
      <c r="G2460" t="s">
        <v>82</v>
      </c>
      <c r="H2460" s="5">
        <v>1430</v>
      </c>
      <c r="I2460" s="5">
        <v>0</v>
      </c>
      <c r="J2460" s="5">
        <v>1430</v>
      </c>
      <c r="K2460" t="s">
        <v>255</v>
      </c>
      <c r="L2460">
        <f>_xlfn.XLOOKUP(M2460,Sheet6!B:B,Sheet6!A:A,"",0)</f>
        <v>25</v>
      </c>
      <c r="M2460" t="s">
        <v>256</v>
      </c>
      <c r="P2460" t="s">
        <v>47</v>
      </c>
      <c r="Q2460" t="s">
        <v>879</v>
      </c>
      <c r="R2460" t="s">
        <v>2139</v>
      </c>
      <c r="S2460" t="s">
        <v>2140</v>
      </c>
      <c r="T2460" t="s">
        <v>28</v>
      </c>
      <c r="U2460" s="6">
        <v>45915.343207210652</v>
      </c>
      <c r="V2460" t="s">
        <v>29</v>
      </c>
    </row>
    <row r="2461" spans="1:22">
      <c r="A2461" s="2">
        <v>2025</v>
      </c>
      <c r="B2461" s="3">
        <v>8</v>
      </c>
      <c r="C2461" s="4">
        <v>45910</v>
      </c>
      <c r="D2461" s="2">
        <v>84606</v>
      </c>
      <c r="E2461" s="2">
        <v>2</v>
      </c>
      <c r="F2461" t="s">
        <v>43</v>
      </c>
      <c r="G2461" t="s">
        <v>44</v>
      </c>
      <c r="H2461" s="5">
        <v>58.05</v>
      </c>
      <c r="I2461" s="5">
        <v>0</v>
      </c>
      <c r="J2461" s="5">
        <v>58.05</v>
      </c>
      <c r="K2461" t="s">
        <v>455</v>
      </c>
      <c r="L2461">
        <f>_xlfn.XLOOKUP(M2461,Sheet6!B:B,Sheet6!A:A,"",0)</f>
        <v>122</v>
      </c>
      <c r="M2461" t="s">
        <v>456</v>
      </c>
      <c r="P2461" t="s">
        <v>24</v>
      </c>
      <c r="Q2461" t="s">
        <v>2091</v>
      </c>
      <c r="R2461" t="s">
        <v>2141</v>
      </c>
      <c r="S2461" t="s">
        <v>2142</v>
      </c>
      <c r="T2461" t="s">
        <v>28</v>
      </c>
      <c r="U2461" s="6">
        <v>45915.343239733797</v>
      </c>
      <c r="V2461" t="s">
        <v>29</v>
      </c>
    </row>
    <row r="2462" spans="1:22">
      <c r="A2462" s="2">
        <v>2025</v>
      </c>
      <c r="B2462" s="3">
        <v>10</v>
      </c>
      <c r="C2462" s="4">
        <v>45910</v>
      </c>
      <c r="D2462" s="2">
        <v>84607</v>
      </c>
      <c r="E2462" s="2">
        <v>2</v>
      </c>
      <c r="F2462" t="s">
        <v>81</v>
      </c>
      <c r="G2462" t="s">
        <v>82</v>
      </c>
      <c r="H2462" s="5">
        <v>2491.65</v>
      </c>
      <c r="I2462" s="5">
        <v>0</v>
      </c>
      <c r="J2462" s="5">
        <v>2491.65</v>
      </c>
      <c r="K2462" t="s">
        <v>1055</v>
      </c>
      <c r="L2462">
        <f>_xlfn.XLOOKUP(M2462,Sheet6!B:B,Sheet6!A:A,"",0)</f>
        <v>333</v>
      </c>
      <c r="M2462" t="s">
        <v>1056</v>
      </c>
      <c r="P2462" t="s">
        <v>47</v>
      </c>
      <c r="Q2462" t="s">
        <v>879</v>
      </c>
      <c r="R2462" t="s">
        <v>2143</v>
      </c>
      <c r="S2462" t="s">
        <v>2144</v>
      </c>
      <c r="T2462" t="s">
        <v>28</v>
      </c>
      <c r="U2462" s="6">
        <v>45915.34329409722</v>
      </c>
      <c r="V2462" t="s">
        <v>29</v>
      </c>
    </row>
    <row r="2463" spans="1:22">
      <c r="A2463" s="2">
        <v>2025</v>
      </c>
      <c r="B2463" s="3">
        <v>8</v>
      </c>
      <c r="C2463" s="4">
        <v>45910</v>
      </c>
      <c r="D2463" s="2">
        <v>84608</v>
      </c>
      <c r="E2463" s="2">
        <v>2</v>
      </c>
      <c r="F2463" t="s">
        <v>183</v>
      </c>
      <c r="G2463" t="s">
        <v>184</v>
      </c>
      <c r="H2463" s="5">
        <v>12162.23</v>
      </c>
      <c r="I2463" s="5">
        <v>0</v>
      </c>
      <c r="J2463" s="5">
        <v>12162.23</v>
      </c>
      <c r="K2463" t="s">
        <v>37</v>
      </c>
      <c r="L2463">
        <f>_xlfn.XLOOKUP(M2463,Sheet6!B:B,Sheet6!A:A,"",0)</f>
        <v>0</v>
      </c>
      <c r="M2463" t="s">
        <v>38</v>
      </c>
      <c r="P2463" t="s">
        <v>24</v>
      </c>
      <c r="Q2463" t="s">
        <v>2122</v>
      </c>
      <c r="R2463" t="s">
        <v>2145</v>
      </c>
      <c r="S2463" t="s">
        <v>2146</v>
      </c>
      <c r="T2463" t="s">
        <v>28</v>
      </c>
      <c r="U2463" s="6">
        <v>45915.343316585648</v>
      </c>
      <c r="V2463" t="s">
        <v>29</v>
      </c>
    </row>
    <row r="2464" spans="1:22">
      <c r="A2464" s="2">
        <v>2025</v>
      </c>
      <c r="B2464" s="3">
        <v>10</v>
      </c>
      <c r="C2464" s="4">
        <v>45910</v>
      </c>
      <c r="D2464" s="2">
        <v>84609</v>
      </c>
      <c r="E2464" s="2">
        <v>2</v>
      </c>
      <c r="F2464" t="s">
        <v>81</v>
      </c>
      <c r="G2464" t="s">
        <v>82</v>
      </c>
      <c r="H2464" s="5">
        <v>1784.67</v>
      </c>
      <c r="I2464" s="5">
        <v>0</v>
      </c>
      <c r="J2464" s="5">
        <v>1784.67</v>
      </c>
      <c r="K2464" t="s">
        <v>259</v>
      </c>
      <c r="L2464">
        <f>_xlfn.XLOOKUP(M2464,Sheet6!B:B,Sheet6!A:A,"",0)</f>
        <v>35</v>
      </c>
      <c r="M2464" t="s">
        <v>260</v>
      </c>
      <c r="P2464" t="s">
        <v>47</v>
      </c>
      <c r="Q2464" t="s">
        <v>879</v>
      </c>
      <c r="R2464" t="s">
        <v>2147</v>
      </c>
      <c r="S2464" t="s">
        <v>2148</v>
      </c>
      <c r="T2464" t="s">
        <v>28</v>
      </c>
      <c r="U2464" s="6">
        <v>45915.343343171298</v>
      </c>
      <c r="V2464" t="s">
        <v>29</v>
      </c>
    </row>
    <row r="2465" spans="1:22">
      <c r="A2465" s="2">
        <v>2025</v>
      </c>
      <c r="B2465" s="3">
        <v>10</v>
      </c>
      <c r="C2465" s="4">
        <v>45910</v>
      </c>
      <c r="D2465" s="2">
        <v>84610</v>
      </c>
      <c r="E2465" s="2">
        <v>2</v>
      </c>
      <c r="F2465" t="s">
        <v>81</v>
      </c>
      <c r="G2465" t="s">
        <v>82</v>
      </c>
      <c r="H2465" s="5">
        <v>1715.6</v>
      </c>
      <c r="I2465" s="5">
        <v>0</v>
      </c>
      <c r="J2465" s="5">
        <v>1715.6</v>
      </c>
      <c r="K2465" t="s">
        <v>356</v>
      </c>
      <c r="L2465">
        <f>_xlfn.XLOOKUP(M2465,Sheet6!B:B,Sheet6!A:A,"",0)</f>
        <v>57</v>
      </c>
      <c r="M2465" t="s">
        <v>357</v>
      </c>
      <c r="P2465" t="s">
        <v>47</v>
      </c>
      <c r="Q2465" t="s">
        <v>2149</v>
      </c>
      <c r="R2465" t="s">
        <v>2150</v>
      </c>
      <c r="S2465" t="s">
        <v>2151</v>
      </c>
      <c r="T2465" t="s">
        <v>28</v>
      </c>
      <c r="U2465" s="6">
        <v>45915.343381446757</v>
      </c>
      <c r="V2465" t="s">
        <v>29</v>
      </c>
    </row>
    <row r="2466" spans="1:22">
      <c r="A2466" s="2">
        <v>2025</v>
      </c>
      <c r="B2466" s="3">
        <v>10</v>
      </c>
      <c r="C2466" s="4">
        <v>45910</v>
      </c>
      <c r="D2466" s="2">
        <v>84611</v>
      </c>
      <c r="E2466" s="2">
        <v>2</v>
      </c>
      <c r="F2466" t="s">
        <v>81</v>
      </c>
      <c r="G2466" t="s">
        <v>82</v>
      </c>
      <c r="H2466" s="5">
        <v>2250</v>
      </c>
      <c r="I2466" s="5">
        <v>0</v>
      </c>
      <c r="J2466" s="5">
        <v>2250</v>
      </c>
      <c r="K2466" t="s">
        <v>281</v>
      </c>
      <c r="L2466">
        <f>_xlfn.XLOOKUP(M2466,Sheet6!B:B,Sheet6!A:A,"",0)</f>
        <v>84</v>
      </c>
      <c r="M2466" t="s">
        <v>282</v>
      </c>
      <c r="P2466" t="s">
        <v>47</v>
      </c>
      <c r="Q2466" t="s">
        <v>879</v>
      </c>
      <c r="R2466" t="s">
        <v>2152</v>
      </c>
      <c r="S2466" t="s">
        <v>2153</v>
      </c>
      <c r="T2466" t="s">
        <v>28</v>
      </c>
      <c r="U2466" s="6">
        <v>45915.343405127314</v>
      </c>
      <c r="V2466" t="s">
        <v>29</v>
      </c>
    </row>
    <row r="2467" spans="1:22">
      <c r="A2467" s="2">
        <v>2025</v>
      </c>
      <c r="B2467" s="3">
        <v>10</v>
      </c>
      <c r="C2467" s="4">
        <v>45910</v>
      </c>
      <c r="D2467" s="2">
        <v>84612</v>
      </c>
      <c r="E2467" s="2">
        <v>2</v>
      </c>
      <c r="F2467" t="s">
        <v>81</v>
      </c>
      <c r="G2467" t="s">
        <v>82</v>
      </c>
      <c r="H2467" s="5">
        <v>2810.7</v>
      </c>
      <c r="I2467" s="5">
        <v>0</v>
      </c>
      <c r="J2467" s="5">
        <v>2810.7</v>
      </c>
      <c r="K2467" t="s">
        <v>385</v>
      </c>
      <c r="L2467">
        <f>_xlfn.XLOOKUP(M2467,Sheet6!B:B,Sheet6!A:A,"",0)</f>
        <v>36</v>
      </c>
      <c r="M2467" t="s">
        <v>386</v>
      </c>
      <c r="P2467" t="s">
        <v>47</v>
      </c>
      <c r="Q2467" t="s">
        <v>879</v>
      </c>
      <c r="R2467" t="s">
        <v>2154</v>
      </c>
      <c r="S2467" t="s">
        <v>2155</v>
      </c>
      <c r="T2467" t="s">
        <v>28</v>
      </c>
      <c r="U2467" s="6">
        <v>45915.343422303238</v>
      </c>
      <c r="V2467" t="s">
        <v>29</v>
      </c>
    </row>
    <row r="2468" spans="1:22">
      <c r="A2468" s="2">
        <v>2025</v>
      </c>
      <c r="B2468" s="3">
        <v>10</v>
      </c>
      <c r="C2468" s="4">
        <v>45910</v>
      </c>
      <c r="D2468" s="2">
        <v>84613</v>
      </c>
      <c r="E2468" s="2">
        <v>2</v>
      </c>
      <c r="F2468" t="s">
        <v>81</v>
      </c>
      <c r="G2468" t="s">
        <v>82</v>
      </c>
      <c r="H2468" s="5">
        <v>2082</v>
      </c>
      <c r="I2468" s="5">
        <v>0</v>
      </c>
      <c r="J2468" s="5">
        <v>2082</v>
      </c>
      <c r="K2468" t="s">
        <v>453</v>
      </c>
      <c r="L2468">
        <f>_xlfn.XLOOKUP(M2468,Sheet6!B:B,Sheet6!A:A,"",0)</f>
        <v>34</v>
      </c>
      <c r="M2468" t="s">
        <v>454</v>
      </c>
      <c r="P2468" t="s">
        <v>47</v>
      </c>
      <c r="Q2468" t="s">
        <v>879</v>
      </c>
      <c r="R2468" t="s">
        <v>2156</v>
      </c>
      <c r="S2468" t="s">
        <v>2157</v>
      </c>
      <c r="T2468" t="s">
        <v>28</v>
      </c>
      <c r="U2468" s="6">
        <v>45915.343443136575</v>
      </c>
      <c r="V2468" t="s">
        <v>29</v>
      </c>
    </row>
    <row r="2469" spans="1:22">
      <c r="A2469" s="2">
        <v>2025</v>
      </c>
      <c r="B2469" s="3">
        <v>10</v>
      </c>
      <c r="C2469" s="4">
        <v>45910</v>
      </c>
      <c r="D2469" s="2">
        <v>84614</v>
      </c>
      <c r="E2469" s="2">
        <v>2</v>
      </c>
      <c r="F2469" t="s">
        <v>81</v>
      </c>
      <c r="G2469" t="s">
        <v>82</v>
      </c>
      <c r="H2469" s="5">
        <v>1952.46</v>
      </c>
      <c r="I2469" s="5">
        <v>0</v>
      </c>
      <c r="J2469" s="5">
        <v>1952.46</v>
      </c>
      <c r="K2469" t="s">
        <v>373</v>
      </c>
      <c r="L2469">
        <f>_xlfn.XLOOKUP(M2469,Sheet6!B:B,Sheet6!A:A,"",0)</f>
        <v>26</v>
      </c>
      <c r="M2469" t="s">
        <v>374</v>
      </c>
      <c r="P2469" t="s">
        <v>47</v>
      </c>
      <c r="Q2469" t="s">
        <v>879</v>
      </c>
      <c r="R2469" t="s">
        <v>2158</v>
      </c>
      <c r="S2469" t="s">
        <v>2159</v>
      </c>
      <c r="T2469" t="s">
        <v>28</v>
      </c>
      <c r="U2469" s="6">
        <v>45915.343464386577</v>
      </c>
      <c r="V2469" t="s">
        <v>29</v>
      </c>
    </row>
    <row r="2470" spans="1:22">
      <c r="A2470" s="2">
        <v>2025</v>
      </c>
      <c r="B2470" s="3">
        <v>10</v>
      </c>
      <c r="C2470" s="4">
        <v>45910</v>
      </c>
      <c r="D2470" s="2">
        <v>84615</v>
      </c>
      <c r="E2470" s="2">
        <v>2</v>
      </c>
      <c r="F2470" t="s">
        <v>81</v>
      </c>
      <c r="G2470" t="s">
        <v>82</v>
      </c>
      <c r="H2470" s="5">
        <v>2509.85</v>
      </c>
      <c r="I2470" s="5">
        <v>0</v>
      </c>
      <c r="J2470" s="5">
        <v>2509.85</v>
      </c>
      <c r="K2470" t="s">
        <v>215</v>
      </c>
      <c r="L2470">
        <f>_xlfn.XLOOKUP(M2470,Sheet6!B:B,Sheet6!A:A,"",0)</f>
        <v>471</v>
      </c>
      <c r="M2470" t="s">
        <v>216</v>
      </c>
      <c r="P2470" t="s">
        <v>115</v>
      </c>
      <c r="Q2470" t="s">
        <v>2149</v>
      </c>
      <c r="R2470" t="s">
        <v>2160</v>
      </c>
      <c r="S2470" t="s">
        <v>2161</v>
      </c>
      <c r="T2470" t="s">
        <v>28</v>
      </c>
      <c r="U2470" s="6">
        <v>45915.343488229169</v>
      </c>
      <c r="V2470" t="s">
        <v>29</v>
      </c>
    </row>
    <row r="2471" spans="1:22">
      <c r="A2471" s="2">
        <v>2025</v>
      </c>
      <c r="B2471" s="3">
        <v>10</v>
      </c>
      <c r="C2471" s="4">
        <v>45910</v>
      </c>
      <c r="D2471" s="2">
        <v>84616</v>
      </c>
      <c r="E2471" s="2">
        <v>2</v>
      </c>
      <c r="F2471" t="s">
        <v>81</v>
      </c>
      <c r="G2471" t="s">
        <v>82</v>
      </c>
      <c r="H2471" s="5">
        <v>1993.32</v>
      </c>
      <c r="I2471" s="5">
        <v>0</v>
      </c>
      <c r="J2471" s="5">
        <v>1993.32</v>
      </c>
      <c r="K2471" t="s">
        <v>68</v>
      </c>
      <c r="L2471">
        <f>_xlfn.XLOOKUP(M2471,Sheet6!B:B,Sheet6!A:A,"",0)</f>
        <v>450</v>
      </c>
      <c r="M2471" t="s">
        <v>69</v>
      </c>
      <c r="P2471" t="s">
        <v>47</v>
      </c>
      <c r="Q2471" t="s">
        <v>879</v>
      </c>
      <c r="R2471" t="s">
        <v>2162</v>
      </c>
      <c r="S2471" t="s">
        <v>2163</v>
      </c>
      <c r="T2471" t="s">
        <v>28</v>
      </c>
      <c r="U2471" s="6">
        <v>45915.343512847219</v>
      </c>
      <c r="V2471" t="s">
        <v>29</v>
      </c>
    </row>
    <row r="2472" spans="1:22">
      <c r="A2472" s="2">
        <v>2025</v>
      </c>
      <c r="B2472" s="3">
        <v>10</v>
      </c>
      <c r="C2472" s="4">
        <v>45910</v>
      </c>
      <c r="D2472" s="2">
        <v>84617</v>
      </c>
      <c r="E2472" s="2">
        <v>2</v>
      </c>
      <c r="F2472" t="s">
        <v>81</v>
      </c>
      <c r="G2472" t="s">
        <v>82</v>
      </c>
      <c r="H2472" s="5">
        <v>1560</v>
      </c>
      <c r="I2472" s="5">
        <v>0</v>
      </c>
      <c r="J2472" s="5">
        <v>1560</v>
      </c>
      <c r="K2472" t="s">
        <v>437</v>
      </c>
      <c r="L2472">
        <f>_xlfn.XLOOKUP(M2472,Sheet6!B:B,Sheet6!A:A,"",0)</f>
        <v>352</v>
      </c>
      <c r="M2472" t="s">
        <v>438</v>
      </c>
      <c r="P2472" t="s">
        <v>47</v>
      </c>
      <c r="Q2472" t="s">
        <v>879</v>
      </c>
      <c r="R2472" t="s">
        <v>2164</v>
      </c>
      <c r="S2472" t="s">
        <v>2165</v>
      </c>
      <c r="T2472" t="s">
        <v>28</v>
      </c>
      <c r="U2472" s="6">
        <v>45915.343532407409</v>
      </c>
      <c r="V2472" t="s">
        <v>29</v>
      </c>
    </row>
    <row r="2473" spans="1:22">
      <c r="A2473" s="2">
        <v>2025</v>
      </c>
      <c r="B2473" s="3">
        <v>10</v>
      </c>
      <c r="C2473" s="4">
        <v>45910</v>
      </c>
      <c r="D2473" s="2">
        <v>84618</v>
      </c>
      <c r="E2473" s="2">
        <v>2</v>
      </c>
      <c r="F2473" t="s">
        <v>81</v>
      </c>
      <c r="G2473" t="s">
        <v>82</v>
      </c>
      <c r="H2473" s="5">
        <v>3500</v>
      </c>
      <c r="I2473" s="5">
        <v>0</v>
      </c>
      <c r="J2473" s="5">
        <v>3500</v>
      </c>
      <c r="K2473" t="s">
        <v>664</v>
      </c>
      <c r="L2473">
        <f>_xlfn.XLOOKUP(M2473,Sheet6!B:B,Sheet6!A:A,"",0)</f>
        <v>376</v>
      </c>
      <c r="M2473" t="s">
        <v>665</v>
      </c>
      <c r="P2473" t="s">
        <v>47</v>
      </c>
      <c r="Q2473" t="s">
        <v>879</v>
      </c>
      <c r="R2473" t="s">
        <v>2166</v>
      </c>
      <c r="S2473" t="s">
        <v>2167</v>
      </c>
      <c r="T2473" t="s">
        <v>28</v>
      </c>
      <c r="U2473" s="6">
        <v>45915.343556631946</v>
      </c>
      <c r="V2473" t="s">
        <v>29</v>
      </c>
    </row>
    <row r="2474" spans="1:22">
      <c r="A2474" s="2">
        <v>2025</v>
      </c>
      <c r="B2474" s="3">
        <v>10</v>
      </c>
      <c r="C2474" s="4">
        <v>45910</v>
      </c>
      <c r="D2474" s="2">
        <v>84618</v>
      </c>
      <c r="E2474" s="2">
        <v>3</v>
      </c>
      <c r="F2474" t="s">
        <v>43</v>
      </c>
      <c r="G2474" t="s">
        <v>44</v>
      </c>
      <c r="H2474" s="5">
        <v>390</v>
      </c>
      <c r="I2474" s="5">
        <v>0</v>
      </c>
      <c r="J2474" s="5">
        <v>390</v>
      </c>
      <c r="K2474" t="s">
        <v>664</v>
      </c>
      <c r="L2474">
        <f>_xlfn.XLOOKUP(M2474,Sheet6!B:B,Sheet6!A:A,"",0)</f>
        <v>376</v>
      </c>
      <c r="M2474" t="s">
        <v>665</v>
      </c>
      <c r="P2474" t="s">
        <v>24</v>
      </c>
      <c r="Q2474" t="s">
        <v>879</v>
      </c>
      <c r="R2474" t="s">
        <v>2166</v>
      </c>
      <c r="S2474" t="s">
        <v>2167</v>
      </c>
      <c r="T2474" t="s">
        <v>28</v>
      </c>
      <c r="U2474" s="6">
        <v>45915.343556631946</v>
      </c>
      <c r="V2474" t="s">
        <v>29</v>
      </c>
    </row>
    <row r="2475" spans="1:22">
      <c r="A2475" s="2">
        <v>2025</v>
      </c>
      <c r="B2475" s="3">
        <v>10</v>
      </c>
      <c r="C2475" s="4">
        <v>45910</v>
      </c>
      <c r="D2475" s="2">
        <v>84619</v>
      </c>
      <c r="E2475" s="2">
        <v>2</v>
      </c>
      <c r="F2475" t="s">
        <v>81</v>
      </c>
      <c r="G2475" t="s">
        <v>82</v>
      </c>
      <c r="H2475" s="5">
        <v>2300</v>
      </c>
      <c r="I2475" s="5">
        <v>0</v>
      </c>
      <c r="J2475" s="5">
        <v>2300</v>
      </c>
      <c r="K2475" t="s">
        <v>2168</v>
      </c>
      <c r="L2475">
        <f>_xlfn.XLOOKUP(M2475,Sheet6!B:B,Sheet6!A:A,"",0)</f>
        <v>120</v>
      </c>
      <c r="M2475" t="s">
        <v>2169</v>
      </c>
      <c r="P2475" t="s">
        <v>47</v>
      </c>
      <c r="Q2475" t="s">
        <v>879</v>
      </c>
      <c r="R2475" t="s">
        <v>2170</v>
      </c>
      <c r="S2475" t="s">
        <v>2171</v>
      </c>
      <c r="T2475" t="s">
        <v>28</v>
      </c>
      <c r="U2475" s="6">
        <v>45915.343580752313</v>
      </c>
      <c r="V2475" t="s">
        <v>29</v>
      </c>
    </row>
    <row r="2476" spans="1:22">
      <c r="A2476" s="2">
        <v>2025</v>
      </c>
      <c r="B2476" s="3">
        <v>10</v>
      </c>
      <c r="C2476" s="4">
        <v>45910</v>
      </c>
      <c r="D2476" s="2">
        <v>84619</v>
      </c>
      <c r="E2476" s="2">
        <v>3</v>
      </c>
      <c r="F2476" t="s">
        <v>43</v>
      </c>
      <c r="G2476" t="s">
        <v>44</v>
      </c>
      <c r="H2476" s="5">
        <v>250</v>
      </c>
      <c r="I2476" s="5">
        <v>0</v>
      </c>
      <c r="J2476" s="5">
        <v>250</v>
      </c>
      <c r="K2476" t="s">
        <v>2168</v>
      </c>
      <c r="L2476">
        <f>_xlfn.XLOOKUP(M2476,Sheet6!B:B,Sheet6!A:A,"",0)</f>
        <v>120</v>
      </c>
      <c r="M2476" t="s">
        <v>2169</v>
      </c>
      <c r="P2476" t="s">
        <v>24</v>
      </c>
      <c r="Q2476" t="s">
        <v>879</v>
      </c>
      <c r="R2476" t="s">
        <v>2170</v>
      </c>
      <c r="S2476" t="s">
        <v>2171</v>
      </c>
      <c r="T2476" t="s">
        <v>28</v>
      </c>
      <c r="U2476" s="6">
        <v>45915.343580752313</v>
      </c>
      <c r="V2476" t="s">
        <v>29</v>
      </c>
    </row>
    <row r="2477" spans="1:22">
      <c r="A2477" s="2">
        <v>2025</v>
      </c>
      <c r="B2477" s="3">
        <v>10</v>
      </c>
      <c r="C2477" s="4">
        <v>45910</v>
      </c>
      <c r="D2477" s="2">
        <v>84620</v>
      </c>
      <c r="E2477" s="2">
        <v>2</v>
      </c>
      <c r="F2477" t="s">
        <v>81</v>
      </c>
      <c r="G2477" t="s">
        <v>82</v>
      </c>
      <c r="H2477" s="5">
        <v>2593.81</v>
      </c>
      <c r="I2477" s="5">
        <v>0</v>
      </c>
      <c r="J2477" s="5">
        <v>2593.81</v>
      </c>
      <c r="K2477" t="s">
        <v>455</v>
      </c>
      <c r="L2477">
        <f>_xlfn.XLOOKUP(M2477,Sheet6!B:B,Sheet6!A:A,"",0)</f>
        <v>122</v>
      </c>
      <c r="M2477" t="s">
        <v>456</v>
      </c>
      <c r="P2477" t="s">
        <v>47</v>
      </c>
      <c r="Q2477" t="s">
        <v>879</v>
      </c>
      <c r="R2477" t="s">
        <v>2172</v>
      </c>
      <c r="S2477" t="s">
        <v>2173</v>
      </c>
      <c r="T2477" t="s">
        <v>28</v>
      </c>
      <c r="U2477" s="6">
        <v>45915.343601157409</v>
      </c>
      <c r="V2477" t="s">
        <v>29</v>
      </c>
    </row>
    <row r="2478" spans="1:22">
      <c r="A2478" s="2">
        <v>2025</v>
      </c>
      <c r="B2478" s="3">
        <v>10</v>
      </c>
      <c r="C2478" s="4">
        <v>45910</v>
      </c>
      <c r="D2478" s="2">
        <v>84621</v>
      </c>
      <c r="E2478" s="2">
        <v>2</v>
      </c>
      <c r="F2478" t="s">
        <v>81</v>
      </c>
      <c r="G2478" t="s">
        <v>82</v>
      </c>
      <c r="H2478" s="5">
        <v>1494.99</v>
      </c>
      <c r="I2478" s="5">
        <v>0</v>
      </c>
      <c r="J2478" s="5">
        <v>1494.99</v>
      </c>
      <c r="K2478" t="s">
        <v>62</v>
      </c>
      <c r="L2478">
        <f>_xlfn.XLOOKUP(M2478,Sheet6!B:B,Sheet6!A:A,"",0)</f>
        <v>361</v>
      </c>
      <c r="M2478" t="s">
        <v>63</v>
      </c>
      <c r="P2478" t="s">
        <v>47</v>
      </c>
      <c r="Q2478" t="s">
        <v>2174</v>
      </c>
      <c r="R2478" t="s">
        <v>2175</v>
      </c>
      <c r="S2478" t="s">
        <v>2176</v>
      </c>
      <c r="T2478" t="s">
        <v>28</v>
      </c>
      <c r="U2478" s="6">
        <v>46009.594126469907</v>
      </c>
      <c r="V2478" t="s">
        <v>42</v>
      </c>
    </row>
    <row r="2479" spans="1:22">
      <c r="A2479" s="2">
        <v>2025</v>
      </c>
      <c r="B2479" s="3">
        <v>10</v>
      </c>
      <c r="C2479" s="4">
        <v>45910</v>
      </c>
      <c r="D2479" s="2">
        <v>84664</v>
      </c>
      <c r="E2479" s="2">
        <v>2</v>
      </c>
      <c r="F2479" t="s">
        <v>81</v>
      </c>
      <c r="G2479" t="s">
        <v>82</v>
      </c>
      <c r="H2479" s="5">
        <v>6500</v>
      </c>
      <c r="I2479" s="5">
        <v>0</v>
      </c>
      <c r="J2479" s="5">
        <v>6500</v>
      </c>
      <c r="K2479" t="s">
        <v>1965</v>
      </c>
      <c r="L2479">
        <f>_xlfn.XLOOKUP(M2479,Sheet6!B:B,Sheet6!A:A,"",0)</f>
        <v>366</v>
      </c>
      <c r="M2479" t="s">
        <v>1966</v>
      </c>
      <c r="P2479" t="s">
        <v>47</v>
      </c>
      <c r="Q2479" t="s">
        <v>879</v>
      </c>
      <c r="R2479" t="s">
        <v>2177</v>
      </c>
      <c r="S2479" t="s">
        <v>2178</v>
      </c>
      <c r="T2479" t="s">
        <v>28</v>
      </c>
      <c r="U2479" s="6">
        <v>45916.664320949072</v>
      </c>
      <c r="V2479" t="s">
        <v>29</v>
      </c>
    </row>
    <row r="2480" spans="1:22">
      <c r="A2480" s="2">
        <v>2025</v>
      </c>
      <c r="B2480" s="3">
        <v>9</v>
      </c>
      <c r="C2480" s="4">
        <v>45909</v>
      </c>
      <c r="D2480" s="2">
        <v>84622</v>
      </c>
      <c r="E2480" s="2">
        <v>2</v>
      </c>
      <c r="F2480" t="s">
        <v>43</v>
      </c>
      <c r="G2480" t="s">
        <v>44</v>
      </c>
      <c r="H2480" s="5">
        <v>0</v>
      </c>
      <c r="I2480" s="5">
        <v>1.52</v>
      </c>
      <c r="J2480" s="5">
        <v>-1.52</v>
      </c>
      <c r="K2480" t="s">
        <v>2179</v>
      </c>
      <c r="L2480">
        <f>_xlfn.XLOOKUP(M2480,Sheet6!B:B,Sheet6!A:A,"",0)</f>
        <v>362</v>
      </c>
      <c r="M2480" t="s">
        <v>2180</v>
      </c>
      <c r="P2480" t="s">
        <v>47</v>
      </c>
      <c r="Q2480" t="s">
        <v>353</v>
      </c>
      <c r="R2480" t="s">
        <v>2181</v>
      </c>
      <c r="S2480" t="s">
        <v>2182</v>
      </c>
      <c r="T2480" t="s">
        <v>28</v>
      </c>
      <c r="U2480" s="6">
        <v>45915.343667245368</v>
      </c>
      <c r="V2480" t="s">
        <v>29</v>
      </c>
    </row>
    <row r="2481" spans="1:22">
      <c r="A2481" s="2">
        <v>2025</v>
      </c>
      <c r="B2481" s="3">
        <v>9</v>
      </c>
      <c r="C2481" s="4">
        <v>45909</v>
      </c>
      <c r="D2481" s="2">
        <v>84623</v>
      </c>
      <c r="E2481" s="2">
        <v>2</v>
      </c>
      <c r="F2481" t="s">
        <v>43</v>
      </c>
      <c r="G2481" t="s">
        <v>44</v>
      </c>
      <c r="H2481" s="5">
        <v>0</v>
      </c>
      <c r="I2481" s="5">
        <v>31.06</v>
      </c>
      <c r="J2481" s="5">
        <v>-31.06</v>
      </c>
      <c r="K2481" t="s">
        <v>2179</v>
      </c>
      <c r="L2481">
        <f>_xlfn.XLOOKUP(M2481,Sheet6!B:B,Sheet6!A:A,"",0)</f>
        <v>362</v>
      </c>
      <c r="M2481" t="s">
        <v>2180</v>
      </c>
      <c r="P2481" t="s">
        <v>47</v>
      </c>
      <c r="Q2481" t="s">
        <v>180</v>
      </c>
      <c r="R2481" t="s">
        <v>2183</v>
      </c>
      <c r="S2481" t="s">
        <v>2184</v>
      </c>
      <c r="T2481" t="s">
        <v>28</v>
      </c>
      <c r="U2481" s="6">
        <v>45915.343700578705</v>
      </c>
      <c r="V2481" t="s">
        <v>29</v>
      </c>
    </row>
    <row r="2482" spans="1:22">
      <c r="A2482" s="2">
        <v>2025</v>
      </c>
      <c r="B2482" s="3">
        <v>7</v>
      </c>
      <c r="C2482" s="4">
        <v>45909</v>
      </c>
      <c r="D2482" s="2">
        <v>84624</v>
      </c>
      <c r="E2482" s="2">
        <v>2</v>
      </c>
      <c r="F2482" t="s">
        <v>43</v>
      </c>
      <c r="G2482" t="s">
        <v>44</v>
      </c>
      <c r="H2482" s="5">
        <v>0</v>
      </c>
      <c r="I2482" s="5">
        <v>27.02</v>
      </c>
      <c r="J2482" s="5">
        <v>-27.02</v>
      </c>
      <c r="K2482" t="s">
        <v>2185</v>
      </c>
      <c r="L2482">
        <f>_xlfn.XLOOKUP(M2482,Sheet6!B:B,Sheet6!A:A,"",0)</f>
        <v>359</v>
      </c>
      <c r="M2482" t="s">
        <v>2186</v>
      </c>
      <c r="P2482" t="s">
        <v>47</v>
      </c>
      <c r="Q2482" t="s">
        <v>353</v>
      </c>
      <c r="R2482" t="s">
        <v>2187</v>
      </c>
      <c r="S2482" t="s">
        <v>2188</v>
      </c>
      <c r="T2482" t="s">
        <v>28</v>
      </c>
      <c r="U2482" s="6">
        <v>45915.343718981479</v>
      </c>
      <c r="V2482" t="s">
        <v>29</v>
      </c>
    </row>
    <row r="2483" spans="1:22">
      <c r="A2483" s="2">
        <v>2025</v>
      </c>
      <c r="B2483" s="3">
        <v>9</v>
      </c>
      <c r="C2483" s="4">
        <v>45909</v>
      </c>
      <c r="D2483" s="2">
        <v>84625</v>
      </c>
      <c r="E2483" s="2">
        <v>2</v>
      </c>
      <c r="F2483" t="s">
        <v>43</v>
      </c>
      <c r="G2483" t="s">
        <v>44</v>
      </c>
      <c r="H2483" s="5">
        <v>0</v>
      </c>
      <c r="I2483" s="5">
        <v>27.83</v>
      </c>
      <c r="J2483" s="5">
        <v>-27.83</v>
      </c>
      <c r="K2483" t="s">
        <v>2185</v>
      </c>
      <c r="L2483">
        <f>_xlfn.XLOOKUP(M2483,Sheet6!B:B,Sheet6!A:A,"",0)</f>
        <v>359</v>
      </c>
      <c r="M2483" t="s">
        <v>2186</v>
      </c>
      <c r="P2483" t="s">
        <v>47</v>
      </c>
      <c r="Q2483" t="s">
        <v>180</v>
      </c>
      <c r="R2483" t="s">
        <v>2189</v>
      </c>
      <c r="S2483" t="s">
        <v>2190</v>
      </c>
      <c r="T2483" t="s">
        <v>28</v>
      </c>
      <c r="U2483" s="6">
        <v>45915.343740428238</v>
      </c>
      <c r="V2483" t="s">
        <v>29</v>
      </c>
    </row>
    <row r="2484" spans="1:22">
      <c r="A2484" s="2">
        <v>2025</v>
      </c>
      <c r="B2484" s="3">
        <v>9</v>
      </c>
      <c r="C2484" s="4">
        <v>45909</v>
      </c>
      <c r="D2484" s="2">
        <v>84942</v>
      </c>
      <c r="E2484" s="2">
        <v>2</v>
      </c>
      <c r="F2484" t="s">
        <v>20</v>
      </c>
      <c r="G2484" t="s">
        <v>21</v>
      </c>
      <c r="H2484" s="5">
        <v>69.56</v>
      </c>
      <c r="I2484" s="5">
        <v>0</v>
      </c>
      <c r="J2484" s="5">
        <v>69.56</v>
      </c>
      <c r="K2484" t="s">
        <v>267</v>
      </c>
      <c r="L2484">
        <f>_xlfn.XLOOKUP(M2484,Sheet6!B:B,Sheet6!A:A,"",0)</f>
        <v>175</v>
      </c>
      <c r="M2484" t="s">
        <v>268</v>
      </c>
      <c r="P2484" t="s">
        <v>24</v>
      </c>
      <c r="Q2484" t="s">
        <v>2191</v>
      </c>
      <c r="R2484" t="s">
        <v>2192</v>
      </c>
      <c r="S2484" t="s">
        <v>2193</v>
      </c>
      <c r="T2484" t="s">
        <v>28</v>
      </c>
      <c r="U2484" s="6">
        <v>45925.359391782411</v>
      </c>
      <c r="V2484" t="s">
        <v>29</v>
      </c>
    </row>
    <row r="2485" spans="1:22">
      <c r="A2485" s="2">
        <v>2025</v>
      </c>
      <c r="B2485" s="3">
        <v>9</v>
      </c>
      <c r="C2485" s="4">
        <v>45909</v>
      </c>
      <c r="D2485" s="2">
        <v>84942</v>
      </c>
      <c r="E2485" s="2">
        <v>3</v>
      </c>
      <c r="F2485" t="s">
        <v>20</v>
      </c>
      <c r="G2485" t="s">
        <v>21</v>
      </c>
      <c r="H2485" s="5">
        <v>69.56</v>
      </c>
      <c r="I2485" s="5">
        <v>0</v>
      </c>
      <c r="J2485" s="5">
        <v>69.56</v>
      </c>
      <c r="K2485" t="s">
        <v>143</v>
      </c>
      <c r="L2485">
        <f>_xlfn.XLOOKUP(M2485,Sheet6!B:B,Sheet6!A:A,"",0)</f>
        <v>234</v>
      </c>
      <c r="M2485" t="s">
        <v>144</v>
      </c>
      <c r="P2485" t="s">
        <v>24</v>
      </c>
      <c r="Q2485" t="s">
        <v>2191</v>
      </c>
      <c r="R2485" t="s">
        <v>2192</v>
      </c>
      <c r="S2485" t="s">
        <v>2193</v>
      </c>
      <c r="T2485" t="s">
        <v>28</v>
      </c>
      <c r="U2485" s="6">
        <v>45925.359391782411</v>
      </c>
      <c r="V2485" t="s">
        <v>29</v>
      </c>
    </row>
    <row r="2486" spans="1:22">
      <c r="A2486" s="2">
        <v>2025</v>
      </c>
      <c r="B2486" s="3">
        <v>9</v>
      </c>
      <c r="C2486" s="4">
        <v>45909</v>
      </c>
      <c r="D2486" s="2">
        <v>84942</v>
      </c>
      <c r="E2486" s="2">
        <v>4</v>
      </c>
      <c r="F2486" t="s">
        <v>20</v>
      </c>
      <c r="G2486" t="s">
        <v>21</v>
      </c>
      <c r="H2486" s="5">
        <v>69.56</v>
      </c>
      <c r="I2486" s="5">
        <v>0</v>
      </c>
      <c r="J2486" s="5">
        <v>69.56</v>
      </c>
      <c r="K2486" t="s">
        <v>113</v>
      </c>
      <c r="L2486">
        <f>_xlfn.XLOOKUP(M2486,Sheet6!B:B,Sheet6!A:A,"",0)</f>
        <v>235</v>
      </c>
      <c r="M2486" t="s">
        <v>114</v>
      </c>
      <c r="P2486" t="s">
        <v>24</v>
      </c>
      <c r="Q2486" t="s">
        <v>2191</v>
      </c>
      <c r="R2486" t="s">
        <v>2192</v>
      </c>
      <c r="S2486" t="s">
        <v>2193</v>
      </c>
      <c r="T2486" t="s">
        <v>28</v>
      </c>
      <c r="U2486" s="6">
        <v>45925.359391782411</v>
      </c>
      <c r="V2486" t="s">
        <v>29</v>
      </c>
    </row>
    <row r="2487" spans="1:22">
      <c r="A2487" s="2">
        <v>2025</v>
      </c>
      <c r="B2487" s="3">
        <v>9</v>
      </c>
      <c r="C2487" s="4">
        <v>45909</v>
      </c>
      <c r="D2487" s="2">
        <v>84942</v>
      </c>
      <c r="E2487" s="2">
        <v>5</v>
      </c>
      <c r="F2487" t="s">
        <v>20</v>
      </c>
      <c r="G2487" t="s">
        <v>21</v>
      </c>
      <c r="H2487" s="5">
        <v>69.56</v>
      </c>
      <c r="I2487" s="5">
        <v>0</v>
      </c>
      <c r="J2487" s="5">
        <v>69.56</v>
      </c>
      <c r="K2487" t="s">
        <v>221</v>
      </c>
      <c r="L2487">
        <f>_xlfn.XLOOKUP(M2487,Sheet6!B:B,Sheet6!A:A,"",0)</f>
        <v>242</v>
      </c>
      <c r="M2487" t="s">
        <v>222</v>
      </c>
      <c r="P2487" t="s">
        <v>24</v>
      </c>
      <c r="Q2487" t="s">
        <v>2191</v>
      </c>
      <c r="R2487" t="s">
        <v>2192</v>
      </c>
      <c r="S2487" t="s">
        <v>2193</v>
      </c>
      <c r="T2487" t="s">
        <v>28</v>
      </c>
      <c r="U2487" s="6">
        <v>45925.359391782411</v>
      </c>
      <c r="V2487" t="s">
        <v>29</v>
      </c>
    </row>
    <row r="2488" spans="1:22">
      <c r="A2488" s="2">
        <v>2025</v>
      </c>
      <c r="B2488" s="3">
        <v>9</v>
      </c>
      <c r="C2488" s="4">
        <v>45909</v>
      </c>
      <c r="D2488" s="2">
        <v>84942</v>
      </c>
      <c r="E2488" s="2">
        <v>6</v>
      </c>
      <c r="F2488" t="s">
        <v>20</v>
      </c>
      <c r="G2488" t="s">
        <v>21</v>
      </c>
      <c r="H2488" s="5">
        <v>69.56</v>
      </c>
      <c r="I2488" s="5">
        <v>0</v>
      </c>
      <c r="J2488" s="5">
        <v>69.56</v>
      </c>
      <c r="K2488" t="s">
        <v>64</v>
      </c>
      <c r="L2488">
        <f>_xlfn.XLOOKUP(M2488,Sheet6!B:B,Sheet6!A:A,"",0)</f>
        <v>243</v>
      </c>
      <c r="M2488" t="s">
        <v>65</v>
      </c>
      <c r="P2488" t="s">
        <v>24</v>
      </c>
      <c r="Q2488" t="s">
        <v>2191</v>
      </c>
      <c r="R2488" t="s">
        <v>2192</v>
      </c>
      <c r="S2488" t="s">
        <v>2193</v>
      </c>
      <c r="T2488" t="s">
        <v>28</v>
      </c>
      <c r="U2488" s="6">
        <v>45925.359391782411</v>
      </c>
      <c r="V2488" t="s">
        <v>29</v>
      </c>
    </row>
    <row r="2489" spans="1:22">
      <c r="A2489" s="2">
        <v>2025</v>
      </c>
      <c r="B2489" s="3">
        <v>9</v>
      </c>
      <c r="C2489" s="4">
        <v>45909</v>
      </c>
      <c r="D2489" s="2">
        <v>84942</v>
      </c>
      <c r="E2489" s="2">
        <v>7</v>
      </c>
      <c r="F2489" t="s">
        <v>20</v>
      </c>
      <c r="G2489" t="s">
        <v>21</v>
      </c>
      <c r="H2489" s="5">
        <v>69.569999999999993</v>
      </c>
      <c r="I2489" s="5">
        <v>0</v>
      </c>
      <c r="J2489" s="5">
        <v>69.569999999999993</v>
      </c>
      <c r="K2489" t="s">
        <v>64</v>
      </c>
      <c r="L2489">
        <f>_xlfn.XLOOKUP(M2489,Sheet6!B:B,Sheet6!A:A,"",0)</f>
        <v>243</v>
      </c>
      <c r="M2489" t="s">
        <v>65</v>
      </c>
      <c r="P2489" t="s">
        <v>24</v>
      </c>
      <c r="Q2489" t="s">
        <v>2191</v>
      </c>
      <c r="R2489" t="s">
        <v>2192</v>
      </c>
      <c r="S2489" t="s">
        <v>2193</v>
      </c>
      <c r="T2489" t="s">
        <v>28</v>
      </c>
      <c r="U2489" s="6">
        <v>45925.359391782411</v>
      </c>
      <c r="V2489" t="s">
        <v>29</v>
      </c>
    </row>
    <row r="2490" spans="1:22">
      <c r="A2490" s="2">
        <v>2025</v>
      </c>
      <c r="B2490" s="3">
        <v>9</v>
      </c>
      <c r="C2490" s="4">
        <v>45909</v>
      </c>
      <c r="D2490" s="2">
        <v>84942</v>
      </c>
      <c r="E2490" s="2">
        <v>8</v>
      </c>
      <c r="F2490" t="s">
        <v>20</v>
      </c>
      <c r="G2490" t="s">
        <v>21</v>
      </c>
      <c r="H2490" s="5">
        <v>69.569999999999993</v>
      </c>
      <c r="I2490" s="5">
        <v>0</v>
      </c>
      <c r="J2490" s="5">
        <v>69.569999999999993</v>
      </c>
      <c r="K2490" t="s">
        <v>64</v>
      </c>
      <c r="L2490">
        <f>_xlfn.XLOOKUP(M2490,Sheet6!B:B,Sheet6!A:A,"",0)</f>
        <v>243</v>
      </c>
      <c r="M2490" t="s">
        <v>65</v>
      </c>
      <c r="P2490" t="s">
        <v>24</v>
      </c>
      <c r="Q2490" t="s">
        <v>2191</v>
      </c>
      <c r="R2490" t="s">
        <v>2192</v>
      </c>
      <c r="S2490" t="s">
        <v>2193</v>
      </c>
      <c r="T2490" t="s">
        <v>28</v>
      </c>
      <c r="U2490" s="6">
        <v>45925.359391782411</v>
      </c>
      <c r="V2490" t="s">
        <v>29</v>
      </c>
    </row>
    <row r="2491" spans="1:22">
      <c r="A2491" s="2">
        <v>2025</v>
      </c>
      <c r="B2491" s="3">
        <v>9</v>
      </c>
      <c r="C2491" s="4">
        <v>45909</v>
      </c>
      <c r="D2491" s="2">
        <v>84942</v>
      </c>
      <c r="E2491" s="2">
        <v>9</v>
      </c>
      <c r="F2491" t="s">
        <v>20</v>
      </c>
      <c r="G2491" t="s">
        <v>21</v>
      </c>
      <c r="H2491" s="5">
        <v>69.56</v>
      </c>
      <c r="I2491" s="5">
        <v>0</v>
      </c>
      <c r="J2491" s="5">
        <v>69.56</v>
      </c>
      <c r="K2491" t="s">
        <v>399</v>
      </c>
      <c r="L2491">
        <f>_xlfn.XLOOKUP(M2491,Sheet6!B:B,Sheet6!A:A,"",0)</f>
        <v>149</v>
      </c>
      <c r="M2491" t="s">
        <v>400</v>
      </c>
      <c r="P2491" t="s">
        <v>24</v>
      </c>
      <c r="Q2491" t="s">
        <v>2191</v>
      </c>
      <c r="R2491" t="s">
        <v>2192</v>
      </c>
      <c r="S2491" t="s">
        <v>2193</v>
      </c>
      <c r="T2491" t="s">
        <v>28</v>
      </c>
      <c r="U2491" s="6">
        <v>45925.359391782411</v>
      </c>
      <c r="V2491" t="s">
        <v>29</v>
      </c>
    </row>
    <row r="2492" spans="1:22">
      <c r="A2492" s="2">
        <v>2025</v>
      </c>
      <c r="B2492" s="3">
        <v>9</v>
      </c>
      <c r="C2492" s="4">
        <v>45909</v>
      </c>
      <c r="D2492" s="2">
        <v>84942</v>
      </c>
      <c r="E2492" s="2">
        <v>10</v>
      </c>
      <c r="F2492" t="s">
        <v>20</v>
      </c>
      <c r="G2492" t="s">
        <v>21</v>
      </c>
      <c r="H2492" s="5">
        <v>69.56</v>
      </c>
      <c r="I2492" s="5">
        <v>0</v>
      </c>
      <c r="J2492" s="5">
        <v>69.56</v>
      </c>
      <c r="K2492" t="s">
        <v>257</v>
      </c>
      <c r="L2492">
        <f>_xlfn.XLOOKUP(M2492,Sheet6!B:B,Sheet6!A:A,"",0)</f>
        <v>150</v>
      </c>
      <c r="M2492" t="s">
        <v>258</v>
      </c>
      <c r="P2492" t="s">
        <v>24</v>
      </c>
      <c r="Q2492" t="s">
        <v>2191</v>
      </c>
      <c r="R2492" t="s">
        <v>2192</v>
      </c>
      <c r="S2492" t="s">
        <v>2193</v>
      </c>
      <c r="T2492" t="s">
        <v>28</v>
      </c>
      <c r="U2492" s="6">
        <v>45925.359391782411</v>
      </c>
      <c r="V2492" t="s">
        <v>29</v>
      </c>
    </row>
    <row r="2493" spans="1:22">
      <c r="A2493" s="2">
        <v>2025</v>
      </c>
      <c r="B2493" s="3">
        <v>9</v>
      </c>
      <c r="C2493" s="4">
        <v>45908</v>
      </c>
      <c r="D2493" s="2">
        <v>84523</v>
      </c>
      <c r="E2493" s="2">
        <v>2</v>
      </c>
      <c r="F2493" t="s">
        <v>20</v>
      </c>
      <c r="G2493" t="s">
        <v>21</v>
      </c>
      <c r="H2493" s="5">
        <v>153.76</v>
      </c>
      <c r="I2493" s="5">
        <v>0</v>
      </c>
      <c r="J2493" s="5">
        <v>153.76</v>
      </c>
      <c r="K2493" t="s">
        <v>22</v>
      </c>
      <c r="L2493">
        <f>_xlfn.XLOOKUP(M2493,Sheet6!B:B,Sheet6!A:A,"",0)</f>
        <v>371</v>
      </c>
      <c r="M2493" t="s">
        <v>23</v>
      </c>
      <c r="P2493" t="s">
        <v>24</v>
      </c>
      <c r="Q2493" t="s">
        <v>2194</v>
      </c>
      <c r="R2493" t="s">
        <v>2195</v>
      </c>
      <c r="S2493" t="s">
        <v>2196</v>
      </c>
      <c r="T2493" t="s">
        <v>28</v>
      </c>
      <c r="U2493" s="6">
        <v>45912.446849189815</v>
      </c>
      <c r="V2493" t="s">
        <v>29</v>
      </c>
    </row>
    <row r="2494" spans="1:22">
      <c r="A2494" s="2">
        <v>2025</v>
      </c>
      <c r="B2494" s="3">
        <v>9</v>
      </c>
      <c r="C2494" s="4">
        <v>45908</v>
      </c>
      <c r="D2494" s="2">
        <v>84626</v>
      </c>
      <c r="E2494" s="2">
        <v>2</v>
      </c>
      <c r="F2494" t="s">
        <v>81</v>
      </c>
      <c r="G2494" t="s">
        <v>82</v>
      </c>
      <c r="H2494" s="5">
        <v>1226.1500000000001</v>
      </c>
      <c r="I2494" s="5">
        <v>0</v>
      </c>
      <c r="J2494" s="5">
        <v>1226.1500000000001</v>
      </c>
      <c r="K2494" t="s">
        <v>83</v>
      </c>
      <c r="L2494">
        <f>_xlfn.XLOOKUP(M2494,Sheet6!B:B,Sheet6!A:A,"",0)</f>
        <v>291</v>
      </c>
      <c r="M2494" t="s">
        <v>84</v>
      </c>
      <c r="P2494" t="s">
        <v>47</v>
      </c>
      <c r="Q2494" t="s">
        <v>1351</v>
      </c>
      <c r="R2494" t="s">
        <v>2197</v>
      </c>
      <c r="S2494" t="s">
        <v>2198</v>
      </c>
      <c r="T2494" t="s">
        <v>28</v>
      </c>
      <c r="U2494" s="6">
        <v>45915.343997256947</v>
      </c>
      <c r="V2494" t="s">
        <v>29</v>
      </c>
    </row>
    <row r="2495" spans="1:22">
      <c r="A2495" s="2">
        <v>2025</v>
      </c>
      <c r="B2495" s="3">
        <v>9</v>
      </c>
      <c r="C2495" s="4">
        <v>45908</v>
      </c>
      <c r="D2495" s="2">
        <v>84626</v>
      </c>
      <c r="E2495" s="2">
        <v>3</v>
      </c>
      <c r="F2495" t="s">
        <v>81</v>
      </c>
      <c r="G2495" t="s">
        <v>82</v>
      </c>
      <c r="H2495" s="5">
        <v>111.47</v>
      </c>
      <c r="I2495" s="5">
        <v>0</v>
      </c>
      <c r="J2495" s="5">
        <v>111.47</v>
      </c>
      <c r="K2495" t="s">
        <v>88</v>
      </c>
      <c r="L2495">
        <f>_xlfn.XLOOKUP(M2495,Sheet6!B:B,Sheet6!A:A,"",0)</f>
        <v>279</v>
      </c>
      <c r="M2495" t="s">
        <v>89</v>
      </c>
      <c r="P2495" t="s">
        <v>47</v>
      </c>
      <c r="Q2495" t="s">
        <v>1351</v>
      </c>
      <c r="R2495" t="s">
        <v>2197</v>
      </c>
      <c r="S2495" t="s">
        <v>2198</v>
      </c>
      <c r="T2495" t="s">
        <v>28</v>
      </c>
      <c r="U2495" s="6">
        <v>45915.343997256947</v>
      </c>
      <c r="V2495" t="s">
        <v>29</v>
      </c>
    </row>
    <row r="2496" spans="1:22">
      <c r="A2496" s="2">
        <v>2025</v>
      </c>
      <c r="B2496" s="3">
        <v>9</v>
      </c>
      <c r="C2496" s="4">
        <v>45908</v>
      </c>
      <c r="D2496" s="2">
        <v>84626</v>
      </c>
      <c r="E2496" s="2">
        <v>4</v>
      </c>
      <c r="F2496" t="s">
        <v>81</v>
      </c>
      <c r="G2496" t="s">
        <v>82</v>
      </c>
      <c r="H2496" s="5">
        <v>334.4</v>
      </c>
      <c r="I2496" s="5">
        <v>0</v>
      </c>
      <c r="J2496" s="5">
        <v>334.4</v>
      </c>
      <c r="K2496" t="s">
        <v>1626</v>
      </c>
      <c r="L2496">
        <f>_xlfn.XLOOKUP(M2496,Sheet6!B:B,Sheet6!A:A,"",0)</f>
        <v>273</v>
      </c>
      <c r="M2496" t="s">
        <v>1627</v>
      </c>
      <c r="P2496" t="s">
        <v>47</v>
      </c>
      <c r="Q2496" t="s">
        <v>1351</v>
      </c>
      <c r="R2496" t="s">
        <v>2197</v>
      </c>
      <c r="S2496" t="s">
        <v>2198</v>
      </c>
      <c r="T2496" t="s">
        <v>28</v>
      </c>
      <c r="U2496" s="6">
        <v>45915.343997256947</v>
      </c>
      <c r="V2496" t="s">
        <v>29</v>
      </c>
    </row>
    <row r="2497" spans="1:22">
      <c r="A2497" s="2">
        <v>2025</v>
      </c>
      <c r="B2497" s="3">
        <v>9</v>
      </c>
      <c r="C2497" s="4">
        <v>45908</v>
      </c>
      <c r="D2497" s="2">
        <v>84627</v>
      </c>
      <c r="E2497" s="2">
        <v>2</v>
      </c>
      <c r="F2497" t="s">
        <v>43</v>
      </c>
      <c r="G2497" t="s">
        <v>44</v>
      </c>
      <c r="H2497" s="5">
        <v>17.43</v>
      </c>
      <c r="I2497" s="5">
        <v>0</v>
      </c>
      <c r="J2497" s="5">
        <v>17.43</v>
      </c>
      <c r="K2497" t="s">
        <v>104</v>
      </c>
      <c r="L2497">
        <f>_xlfn.XLOOKUP(M2497,Sheet6!B:B,Sheet6!A:A,"",0)</f>
        <v>37</v>
      </c>
      <c r="M2497" t="s">
        <v>105</v>
      </c>
      <c r="P2497" t="s">
        <v>47</v>
      </c>
      <c r="Q2497" t="s">
        <v>52</v>
      </c>
      <c r="R2497" t="s">
        <v>2199</v>
      </c>
      <c r="S2497" t="s">
        <v>2200</v>
      </c>
      <c r="T2497" t="s">
        <v>28</v>
      </c>
      <c r="U2497" s="6">
        <v>45915.344040891207</v>
      </c>
      <c r="V2497" t="s">
        <v>29</v>
      </c>
    </row>
    <row r="2498" spans="1:22">
      <c r="A2498" s="2">
        <v>2025</v>
      </c>
      <c r="B2498" s="3">
        <v>9</v>
      </c>
      <c r="C2498" s="4">
        <v>45908</v>
      </c>
      <c r="D2498" s="2">
        <v>84628</v>
      </c>
      <c r="E2498" s="2">
        <v>2</v>
      </c>
      <c r="F2498" t="s">
        <v>43</v>
      </c>
      <c r="G2498" t="s">
        <v>44</v>
      </c>
      <c r="H2498" s="5">
        <v>31.19</v>
      </c>
      <c r="I2498" s="5">
        <v>0</v>
      </c>
      <c r="J2498" s="5">
        <v>31.19</v>
      </c>
      <c r="K2498" t="s">
        <v>178</v>
      </c>
      <c r="L2498">
        <f>_xlfn.XLOOKUP(M2498,Sheet6!B:B,Sheet6!A:A,"",0)</f>
        <v>173</v>
      </c>
      <c r="M2498" t="s">
        <v>179</v>
      </c>
      <c r="P2498" t="s">
        <v>47</v>
      </c>
      <c r="Q2498" t="s">
        <v>52</v>
      </c>
      <c r="R2498" t="s">
        <v>2201</v>
      </c>
      <c r="S2498" t="s">
        <v>2202</v>
      </c>
      <c r="T2498" t="s">
        <v>28</v>
      </c>
      <c r="U2498" s="6">
        <v>45915.344130243058</v>
      </c>
      <c r="V2498" t="s">
        <v>29</v>
      </c>
    </row>
    <row r="2499" spans="1:22">
      <c r="A2499" s="2">
        <v>2025</v>
      </c>
      <c r="B2499" s="3">
        <v>9</v>
      </c>
      <c r="C2499" s="4">
        <v>45908</v>
      </c>
      <c r="D2499" s="2">
        <v>84628</v>
      </c>
      <c r="E2499" s="2">
        <v>3</v>
      </c>
      <c r="F2499" t="s">
        <v>43</v>
      </c>
      <c r="G2499" t="s">
        <v>44</v>
      </c>
      <c r="H2499" s="5">
        <v>44.95</v>
      </c>
      <c r="I2499" s="5">
        <v>0</v>
      </c>
      <c r="J2499" s="5">
        <v>44.95</v>
      </c>
      <c r="K2499" t="s">
        <v>365</v>
      </c>
      <c r="L2499">
        <f>_xlfn.XLOOKUP(M2499,Sheet6!B:B,Sheet6!A:A,"",0)</f>
        <v>174</v>
      </c>
      <c r="M2499" t="s">
        <v>366</v>
      </c>
      <c r="P2499" t="s">
        <v>47</v>
      </c>
      <c r="Q2499" t="s">
        <v>52</v>
      </c>
      <c r="R2499" t="s">
        <v>2201</v>
      </c>
      <c r="S2499" t="s">
        <v>2202</v>
      </c>
      <c r="T2499" t="s">
        <v>28</v>
      </c>
      <c r="U2499" s="6">
        <v>45915.344130243058</v>
      </c>
      <c r="V2499" t="s">
        <v>29</v>
      </c>
    </row>
    <row r="2500" spans="1:22">
      <c r="A2500" s="2">
        <v>2025</v>
      </c>
      <c r="B2500" s="3">
        <v>9</v>
      </c>
      <c r="C2500" s="4">
        <v>45908</v>
      </c>
      <c r="D2500" s="2">
        <v>84628</v>
      </c>
      <c r="E2500" s="2">
        <v>4</v>
      </c>
      <c r="F2500" t="s">
        <v>43</v>
      </c>
      <c r="G2500" t="s">
        <v>44</v>
      </c>
      <c r="H2500" s="5">
        <v>44.04</v>
      </c>
      <c r="I2500" s="5">
        <v>0</v>
      </c>
      <c r="J2500" s="5">
        <v>44.04</v>
      </c>
      <c r="K2500" t="s">
        <v>247</v>
      </c>
      <c r="L2500">
        <f>_xlfn.XLOOKUP(M2500,Sheet6!B:B,Sheet6!A:A,"",0)</f>
        <v>211</v>
      </c>
      <c r="M2500" t="s">
        <v>248</v>
      </c>
      <c r="P2500" t="s">
        <v>47</v>
      </c>
      <c r="Q2500" t="s">
        <v>52</v>
      </c>
      <c r="R2500" t="s">
        <v>2201</v>
      </c>
      <c r="S2500" t="s">
        <v>2202</v>
      </c>
      <c r="T2500" t="s">
        <v>28</v>
      </c>
      <c r="U2500" s="6">
        <v>45915.344130243058</v>
      </c>
      <c r="V2500" t="s">
        <v>29</v>
      </c>
    </row>
    <row r="2501" spans="1:22">
      <c r="A2501" s="2">
        <v>2025</v>
      </c>
      <c r="B2501" s="3">
        <v>9</v>
      </c>
      <c r="C2501" s="4">
        <v>45908</v>
      </c>
      <c r="D2501" s="2">
        <v>84628</v>
      </c>
      <c r="E2501" s="2">
        <v>5</v>
      </c>
      <c r="F2501" t="s">
        <v>43</v>
      </c>
      <c r="G2501" t="s">
        <v>44</v>
      </c>
      <c r="H2501" s="5">
        <v>35.78</v>
      </c>
      <c r="I2501" s="5">
        <v>0</v>
      </c>
      <c r="J2501" s="5">
        <v>35.78</v>
      </c>
      <c r="K2501" t="s">
        <v>245</v>
      </c>
      <c r="L2501">
        <f>_xlfn.XLOOKUP(M2501,Sheet6!B:B,Sheet6!A:A,"",0)</f>
        <v>227</v>
      </c>
      <c r="M2501" t="s">
        <v>246</v>
      </c>
      <c r="P2501" t="s">
        <v>47</v>
      </c>
      <c r="Q2501" t="s">
        <v>52</v>
      </c>
      <c r="R2501" t="s">
        <v>2201</v>
      </c>
      <c r="S2501" t="s">
        <v>2202</v>
      </c>
      <c r="T2501" t="s">
        <v>28</v>
      </c>
      <c r="U2501" s="6">
        <v>45915.344130243058</v>
      </c>
      <c r="V2501" t="s">
        <v>29</v>
      </c>
    </row>
    <row r="2502" spans="1:22">
      <c r="A2502" s="2">
        <v>2025</v>
      </c>
      <c r="B2502" s="3">
        <v>9</v>
      </c>
      <c r="C2502" s="4">
        <v>45908</v>
      </c>
      <c r="D2502" s="2">
        <v>84628</v>
      </c>
      <c r="E2502" s="2">
        <v>6</v>
      </c>
      <c r="F2502" t="s">
        <v>43</v>
      </c>
      <c r="G2502" t="s">
        <v>44</v>
      </c>
      <c r="H2502" s="5">
        <v>24.77</v>
      </c>
      <c r="I2502" s="5">
        <v>0</v>
      </c>
      <c r="J2502" s="5">
        <v>24.77</v>
      </c>
      <c r="K2502" t="s">
        <v>50</v>
      </c>
      <c r="L2502">
        <f>_xlfn.XLOOKUP(M2502,Sheet6!B:B,Sheet6!A:A,"",0)</f>
        <v>370</v>
      </c>
      <c r="M2502" t="s">
        <v>51</v>
      </c>
      <c r="P2502" t="s">
        <v>47</v>
      </c>
      <c r="Q2502" t="s">
        <v>52</v>
      </c>
      <c r="R2502" t="s">
        <v>2201</v>
      </c>
      <c r="S2502" t="s">
        <v>2202</v>
      </c>
      <c r="T2502" t="s">
        <v>28</v>
      </c>
      <c r="U2502" s="6">
        <v>45915.344130243058</v>
      </c>
      <c r="V2502" t="s">
        <v>29</v>
      </c>
    </row>
    <row r="2503" spans="1:22">
      <c r="A2503" s="2">
        <v>2025</v>
      </c>
      <c r="B2503" s="3">
        <v>9</v>
      </c>
      <c r="C2503" s="4">
        <v>45908</v>
      </c>
      <c r="D2503" s="2">
        <v>84628</v>
      </c>
      <c r="E2503" s="2">
        <v>7</v>
      </c>
      <c r="F2503" t="s">
        <v>43</v>
      </c>
      <c r="G2503" t="s">
        <v>44</v>
      </c>
      <c r="H2503" s="5">
        <v>52.29</v>
      </c>
      <c r="I2503" s="5">
        <v>0</v>
      </c>
      <c r="J2503" s="5">
        <v>52.29</v>
      </c>
      <c r="K2503" t="s">
        <v>273</v>
      </c>
      <c r="L2503">
        <f>_xlfn.XLOOKUP(M2503,Sheet6!B:B,Sheet6!A:A,"",0)</f>
        <v>28</v>
      </c>
      <c r="M2503" t="s">
        <v>274</v>
      </c>
      <c r="P2503" t="s">
        <v>47</v>
      </c>
      <c r="Q2503" t="s">
        <v>52</v>
      </c>
      <c r="R2503" t="s">
        <v>2201</v>
      </c>
      <c r="S2503" t="s">
        <v>2202</v>
      </c>
      <c r="T2503" t="s">
        <v>28</v>
      </c>
      <c r="U2503" s="6">
        <v>45915.344130243058</v>
      </c>
      <c r="V2503" t="s">
        <v>29</v>
      </c>
    </row>
    <row r="2504" spans="1:22">
      <c r="A2504" s="2">
        <v>2025</v>
      </c>
      <c r="B2504" s="3">
        <v>9</v>
      </c>
      <c r="C2504" s="4">
        <v>45908</v>
      </c>
      <c r="D2504" s="2">
        <v>84628</v>
      </c>
      <c r="E2504" s="2">
        <v>8</v>
      </c>
      <c r="F2504" t="s">
        <v>43</v>
      </c>
      <c r="G2504" t="s">
        <v>44</v>
      </c>
      <c r="H2504" s="5">
        <v>33.94</v>
      </c>
      <c r="I2504" s="5">
        <v>0</v>
      </c>
      <c r="J2504" s="5">
        <v>33.94</v>
      </c>
      <c r="K2504" t="s">
        <v>427</v>
      </c>
      <c r="L2504">
        <f>_xlfn.XLOOKUP(M2504,Sheet6!B:B,Sheet6!A:A,"",0)</f>
        <v>27</v>
      </c>
      <c r="M2504" t="s">
        <v>428</v>
      </c>
      <c r="P2504" t="s">
        <v>47</v>
      </c>
      <c r="Q2504" t="s">
        <v>52</v>
      </c>
      <c r="R2504" t="s">
        <v>2201</v>
      </c>
      <c r="S2504" t="s">
        <v>2202</v>
      </c>
      <c r="T2504" t="s">
        <v>28</v>
      </c>
      <c r="U2504" s="6">
        <v>45915.344130243058</v>
      </c>
      <c r="V2504" t="s">
        <v>29</v>
      </c>
    </row>
    <row r="2505" spans="1:22">
      <c r="A2505" s="2">
        <v>2025</v>
      </c>
      <c r="B2505" s="3">
        <v>9</v>
      </c>
      <c r="C2505" s="4">
        <v>45908</v>
      </c>
      <c r="D2505" s="2">
        <v>84628</v>
      </c>
      <c r="E2505" s="2">
        <v>9</v>
      </c>
      <c r="F2505" t="s">
        <v>43</v>
      </c>
      <c r="G2505" t="s">
        <v>44</v>
      </c>
      <c r="H2505" s="5">
        <v>28.44</v>
      </c>
      <c r="I2505" s="5">
        <v>0</v>
      </c>
      <c r="J2505" s="5">
        <v>28.44</v>
      </c>
      <c r="K2505" t="s">
        <v>369</v>
      </c>
      <c r="L2505">
        <f>_xlfn.XLOOKUP(M2505,Sheet6!B:B,Sheet6!A:A,"",0)</f>
        <v>17</v>
      </c>
      <c r="M2505" t="s">
        <v>370</v>
      </c>
      <c r="P2505" t="s">
        <v>47</v>
      </c>
      <c r="Q2505" t="s">
        <v>52</v>
      </c>
      <c r="R2505" t="s">
        <v>2201</v>
      </c>
      <c r="S2505" t="s">
        <v>2202</v>
      </c>
      <c r="T2505" t="s">
        <v>28</v>
      </c>
      <c r="U2505" s="6">
        <v>45915.344130243058</v>
      </c>
      <c r="V2505" t="s">
        <v>29</v>
      </c>
    </row>
    <row r="2506" spans="1:22">
      <c r="A2506" s="2">
        <v>2025</v>
      </c>
      <c r="B2506" s="3">
        <v>9</v>
      </c>
      <c r="C2506" s="4">
        <v>45908</v>
      </c>
      <c r="D2506" s="2">
        <v>84628</v>
      </c>
      <c r="E2506" s="2">
        <v>10</v>
      </c>
      <c r="F2506" t="s">
        <v>43</v>
      </c>
      <c r="G2506" t="s">
        <v>44</v>
      </c>
      <c r="H2506" s="5">
        <v>13.76</v>
      </c>
      <c r="I2506" s="5">
        <v>0</v>
      </c>
      <c r="J2506" s="5">
        <v>13.76</v>
      </c>
      <c r="K2506" t="s">
        <v>492</v>
      </c>
      <c r="L2506">
        <f>_xlfn.XLOOKUP(M2506,Sheet6!B:B,Sheet6!A:A,"",0)</f>
        <v>79</v>
      </c>
      <c r="M2506" t="s">
        <v>493</v>
      </c>
      <c r="P2506" t="s">
        <v>47</v>
      </c>
      <c r="Q2506" t="s">
        <v>52</v>
      </c>
      <c r="R2506" t="s">
        <v>2201</v>
      </c>
      <c r="S2506" t="s">
        <v>2202</v>
      </c>
      <c r="T2506" t="s">
        <v>28</v>
      </c>
      <c r="U2506" s="6">
        <v>45915.344130243058</v>
      </c>
      <c r="V2506" t="s">
        <v>29</v>
      </c>
    </row>
    <row r="2507" spans="1:22">
      <c r="A2507" s="2">
        <v>2025</v>
      </c>
      <c r="B2507" s="3">
        <v>9</v>
      </c>
      <c r="C2507" s="4">
        <v>45908</v>
      </c>
      <c r="D2507" s="2">
        <v>84628</v>
      </c>
      <c r="E2507" s="2">
        <v>11</v>
      </c>
      <c r="F2507" t="s">
        <v>43</v>
      </c>
      <c r="G2507" t="s">
        <v>44</v>
      </c>
      <c r="H2507" s="5">
        <v>32.11</v>
      </c>
      <c r="I2507" s="5">
        <v>0</v>
      </c>
      <c r="J2507" s="5">
        <v>32.11</v>
      </c>
      <c r="K2507" t="s">
        <v>383</v>
      </c>
      <c r="L2507">
        <f>_xlfn.XLOOKUP(M2507,Sheet6!B:B,Sheet6!A:A,"",0)</f>
        <v>16</v>
      </c>
      <c r="M2507" t="s">
        <v>384</v>
      </c>
      <c r="P2507" t="s">
        <v>47</v>
      </c>
      <c r="Q2507" t="s">
        <v>52</v>
      </c>
      <c r="R2507" t="s">
        <v>2201</v>
      </c>
      <c r="S2507" t="s">
        <v>2202</v>
      </c>
      <c r="T2507" t="s">
        <v>28</v>
      </c>
      <c r="U2507" s="6">
        <v>45915.344130243058</v>
      </c>
      <c r="V2507" t="s">
        <v>29</v>
      </c>
    </row>
    <row r="2508" spans="1:22">
      <c r="A2508" s="2">
        <v>2025</v>
      </c>
      <c r="B2508" s="3">
        <v>9</v>
      </c>
      <c r="C2508" s="4">
        <v>45908</v>
      </c>
      <c r="D2508" s="2">
        <v>84628</v>
      </c>
      <c r="E2508" s="2">
        <v>12</v>
      </c>
      <c r="F2508" t="s">
        <v>43</v>
      </c>
      <c r="G2508" t="s">
        <v>44</v>
      </c>
      <c r="H2508" s="5">
        <v>77.06</v>
      </c>
      <c r="I2508" s="5">
        <v>0</v>
      </c>
      <c r="J2508" s="5">
        <v>77.06</v>
      </c>
      <c r="K2508" t="s">
        <v>55</v>
      </c>
      <c r="L2508">
        <f>_xlfn.XLOOKUP(M2508,Sheet6!B:B,Sheet6!A:A,"",0)</f>
        <v>177</v>
      </c>
      <c r="M2508" t="s">
        <v>56</v>
      </c>
      <c r="P2508" t="s">
        <v>47</v>
      </c>
      <c r="Q2508" t="s">
        <v>52</v>
      </c>
      <c r="R2508" t="s">
        <v>2201</v>
      </c>
      <c r="S2508" t="s">
        <v>2202</v>
      </c>
      <c r="T2508" t="s">
        <v>28</v>
      </c>
      <c r="U2508" s="6">
        <v>45915.344130243058</v>
      </c>
      <c r="V2508" t="s">
        <v>29</v>
      </c>
    </row>
    <row r="2509" spans="1:22">
      <c r="A2509" s="2">
        <v>2025</v>
      </c>
      <c r="B2509" s="3">
        <v>9</v>
      </c>
      <c r="C2509" s="4">
        <v>45908</v>
      </c>
      <c r="D2509" s="2">
        <v>84628</v>
      </c>
      <c r="E2509" s="2">
        <v>13</v>
      </c>
      <c r="F2509" t="s">
        <v>43</v>
      </c>
      <c r="G2509" t="s">
        <v>44</v>
      </c>
      <c r="H2509" s="5">
        <v>48.62</v>
      </c>
      <c r="I2509" s="5">
        <v>0</v>
      </c>
      <c r="J2509" s="5">
        <v>48.62</v>
      </c>
      <c r="K2509" t="s">
        <v>233</v>
      </c>
      <c r="L2509">
        <f>_xlfn.XLOOKUP(M2509,Sheet6!B:B,Sheet6!A:A,"",0)</f>
        <v>178</v>
      </c>
      <c r="M2509" t="s">
        <v>234</v>
      </c>
      <c r="P2509" t="s">
        <v>47</v>
      </c>
      <c r="Q2509" t="s">
        <v>52</v>
      </c>
      <c r="R2509" t="s">
        <v>2201</v>
      </c>
      <c r="S2509" t="s">
        <v>2202</v>
      </c>
      <c r="T2509" t="s">
        <v>28</v>
      </c>
      <c r="U2509" s="6">
        <v>45915.344130243058</v>
      </c>
      <c r="V2509" t="s">
        <v>29</v>
      </c>
    </row>
    <row r="2510" spans="1:22">
      <c r="A2510" s="2">
        <v>2025</v>
      </c>
      <c r="B2510" s="3">
        <v>9</v>
      </c>
      <c r="C2510" s="4">
        <v>45908</v>
      </c>
      <c r="D2510" s="2">
        <v>84628</v>
      </c>
      <c r="E2510" s="2">
        <v>14</v>
      </c>
      <c r="F2510" t="s">
        <v>43</v>
      </c>
      <c r="G2510" t="s">
        <v>44</v>
      </c>
      <c r="H2510" s="5">
        <v>158.72</v>
      </c>
      <c r="I2510" s="5">
        <v>0</v>
      </c>
      <c r="J2510" s="5">
        <v>158.72</v>
      </c>
      <c r="K2510" t="s">
        <v>233</v>
      </c>
      <c r="L2510">
        <f>_xlfn.XLOOKUP(M2510,Sheet6!B:B,Sheet6!A:A,"",0)</f>
        <v>178</v>
      </c>
      <c r="M2510" t="s">
        <v>234</v>
      </c>
      <c r="P2510" t="s">
        <v>47</v>
      </c>
      <c r="Q2510" t="s">
        <v>52</v>
      </c>
      <c r="R2510" t="s">
        <v>2201</v>
      </c>
      <c r="S2510" t="s">
        <v>2202</v>
      </c>
      <c r="T2510" t="s">
        <v>28</v>
      </c>
      <c r="U2510" s="6">
        <v>45915.344130243058</v>
      </c>
      <c r="V2510" t="s">
        <v>29</v>
      </c>
    </row>
    <row r="2511" spans="1:22">
      <c r="A2511" s="2">
        <v>2025</v>
      </c>
      <c r="B2511" s="3">
        <v>9</v>
      </c>
      <c r="C2511" s="4">
        <v>45908</v>
      </c>
      <c r="D2511" s="2">
        <v>84628</v>
      </c>
      <c r="E2511" s="2">
        <v>15</v>
      </c>
      <c r="F2511" t="s">
        <v>43</v>
      </c>
      <c r="G2511" t="s">
        <v>44</v>
      </c>
      <c r="H2511" s="5">
        <v>41.28</v>
      </c>
      <c r="I2511" s="5">
        <v>0</v>
      </c>
      <c r="J2511" s="5">
        <v>41.28</v>
      </c>
      <c r="K2511" t="s">
        <v>496</v>
      </c>
      <c r="L2511">
        <f>_xlfn.XLOOKUP(M2511,Sheet6!B:B,Sheet6!A:A,"",0)</f>
        <v>221</v>
      </c>
      <c r="M2511" t="s">
        <v>497</v>
      </c>
      <c r="P2511" t="s">
        <v>47</v>
      </c>
      <c r="Q2511" t="s">
        <v>52</v>
      </c>
      <c r="R2511" t="s">
        <v>2201</v>
      </c>
      <c r="S2511" t="s">
        <v>2202</v>
      </c>
      <c r="T2511" t="s">
        <v>28</v>
      </c>
      <c r="U2511" s="6">
        <v>45915.344130243058</v>
      </c>
      <c r="V2511" t="s">
        <v>29</v>
      </c>
    </row>
    <row r="2512" spans="1:22">
      <c r="A2512" s="2">
        <v>2025</v>
      </c>
      <c r="B2512" s="3">
        <v>9</v>
      </c>
      <c r="C2512" s="4">
        <v>45908</v>
      </c>
      <c r="D2512" s="2">
        <v>84628</v>
      </c>
      <c r="E2512" s="2">
        <v>16</v>
      </c>
      <c r="F2512" t="s">
        <v>43</v>
      </c>
      <c r="G2512" t="s">
        <v>44</v>
      </c>
      <c r="H2512" s="5">
        <v>37.61</v>
      </c>
      <c r="I2512" s="5">
        <v>0</v>
      </c>
      <c r="J2512" s="5">
        <v>37.61</v>
      </c>
      <c r="K2512" t="s">
        <v>367</v>
      </c>
      <c r="L2512">
        <f>_xlfn.XLOOKUP(M2512,Sheet6!B:B,Sheet6!A:A,"",0)</f>
        <v>222</v>
      </c>
      <c r="M2512" t="s">
        <v>368</v>
      </c>
      <c r="P2512" t="s">
        <v>47</v>
      </c>
      <c r="Q2512" t="s">
        <v>52</v>
      </c>
      <c r="R2512" t="s">
        <v>2201</v>
      </c>
      <c r="S2512" t="s">
        <v>2202</v>
      </c>
      <c r="T2512" t="s">
        <v>28</v>
      </c>
      <c r="U2512" s="6">
        <v>45915.344130243058</v>
      </c>
      <c r="V2512" t="s">
        <v>29</v>
      </c>
    </row>
    <row r="2513" spans="1:22">
      <c r="A2513" s="2">
        <v>2025</v>
      </c>
      <c r="B2513" s="3">
        <v>9</v>
      </c>
      <c r="C2513" s="4">
        <v>45908</v>
      </c>
      <c r="D2513" s="2">
        <v>84628</v>
      </c>
      <c r="E2513" s="2">
        <v>17</v>
      </c>
      <c r="F2513" t="s">
        <v>43</v>
      </c>
      <c r="G2513" t="s">
        <v>44</v>
      </c>
      <c r="H2513" s="5">
        <v>93.58</v>
      </c>
      <c r="I2513" s="5">
        <v>0</v>
      </c>
      <c r="J2513" s="5">
        <v>93.58</v>
      </c>
      <c r="K2513" t="s">
        <v>498</v>
      </c>
      <c r="L2513">
        <f>_xlfn.XLOOKUP(M2513,Sheet6!B:B,Sheet6!A:A,"",0)</f>
        <v>233</v>
      </c>
      <c r="M2513" t="s">
        <v>499</v>
      </c>
      <c r="P2513" t="s">
        <v>47</v>
      </c>
      <c r="Q2513" t="s">
        <v>52</v>
      </c>
      <c r="R2513" t="s">
        <v>2201</v>
      </c>
      <c r="S2513" t="s">
        <v>2202</v>
      </c>
      <c r="T2513" t="s">
        <v>28</v>
      </c>
      <c r="U2513" s="6">
        <v>45915.344130243058</v>
      </c>
      <c r="V2513" t="s">
        <v>29</v>
      </c>
    </row>
    <row r="2514" spans="1:22">
      <c r="A2514" s="2">
        <v>2025</v>
      </c>
      <c r="B2514" s="3">
        <v>9</v>
      </c>
      <c r="C2514" s="4">
        <v>45908</v>
      </c>
      <c r="D2514" s="2">
        <v>84628</v>
      </c>
      <c r="E2514" s="2">
        <v>18</v>
      </c>
      <c r="F2514" t="s">
        <v>43</v>
      </c>
      <c r="G2514" t="s">
        <v>44</v>
      </c>
      <c r="H2514" s="5">
        <v>22.94</v>
      </c>
      <c r="I2514" s="5">
        <v>0</v>
      </c>
      <c r="J2514" s="5">
        <v>22.94</v>
      </c>
      <c r="K2514" t="s">
        <v>227</v>
      </c>
      <c r="L2514">
        <f>_xlfn.XLOOKUP(M2514,Sheet6!B:B,Sheet6!A:A,"",0)</f>
        <v>95</v>
      </c>
      <c r="M2514" t="s">
        <v>228</v>
      </c>
      <c r="P2514" t="s">
        <v>47</v>
      </c>
      <c r="Q2514" t="s">
        <v>52</v>
      </c>
      <c r="R2514" t="s">
        <v>2201</v>
      </c>
      <c r="S2514" t="s">
        <v>2202</v>
      </c>
      <c r="T2514" t="s">
        <v>28</v>
      </c>
      <c r="U2514" s="6">
        <v>45915.344130243058</v>
      </c>
      <c r="V2514" t="s">
        <v>29</v>
      </c>
    </row>
    <row r="2515" spans="1:22">
      <c r="A2515" s="2">
        <v>2025</v>
      </c>
      <c r="B2515" s="3">
        <v>9</v>
      </c>
      <c r="C2515" s="4">
        <v>45908</v>
      </c>
      <c r="D2515" s="2">
        <v>84628</v>
      </c>
      <c r="E2515" s="2">
        <v>19</v>
      </c>
      <c r="F2515" t="s">
        <v>43</v>
      </c>
      <c r="G2515" t="s">
        <v>44</v>
      </c>
      <c r="H2515" s="5">
        <v>32.11</v>
      </c>
      <c r="I2515" s="5">
        <v>0</v>
      </c>
      <c r="J2515" s="5">
        <v>32.11</v>
      </c>
      <c r="K2515" t="s">
        <v>435</v>
      </c>
      <c r="L2515">
        <f>_xlfn.XLOOKUP(M2515,Sheet6!B:B,Sheet6!A:A,"",0)</f>
        <v>170</v>
      </c>
      <c r="M2515" t="s">
        <v>436</v>
      </c>
      <c r="P2515" t="s">
        <v>47</v>
      </c>
      <c r="Q2515" t="s">
        <v>52</v>
      </c>
      <c r="R2515" t="s">
        <v>2201</v>
      </c>
      <c r="S2515" t="s">
        <v>2202</v>
      </c>
      <c r="T2515" t="s">
        <v>28</v>
      </c>
      <c r="U2515" s="6">
        <v>45915.344130243058</v>
      </c>
      <c r="V2515" t="s">
        <v>29</v>
      </c>
    </row>
    <row r="2516" spans="1:22">
      <c r="A2516" s="2">
        <v>2025</v>
      </c>
      <c r="B2516" s="3">
        <v>9</v>
      </c>
      <c r="C2516" s="4">
        <v>45908</v>
      </c>
      <c r="D2516" s="2">
        <v>84628</v>
      </c>
      <c r="E2516" s="2">
        <v>20</v>
      </c>
      <c r="F2516" t="s">
        <v>43</v>
      </c>
      <c r="G2516" t="s">
        <v>44</v>
      </c>
      <c r="H2516" s="5">
        <v>32.11</v>
      </c>
      <c r="I2516" s="5">
        <v>0</v>
      </c>
      <c r="J2516" s="5">
        <v>32.11</v>
      </c>
      <c r="K2516" t="s">
        <v>425</v>
      </c>
      <c r="L2516">
        <f>_xlfn.XLOOKUP(M2516,Sheet6!B:B,Sheet6!A:A,"",0)</f>
        <v>403</v>
      </c>
      <c r="M2516" t="s">
        <v>426</v>
      </c>
      <c r="P2516" t="s">
        <v>47</v>
      </c>
      <c r="Q2516" t="s">
        <v>52</v>
      </c>
      <c r="R2516" t="s">
        <v>2201</v>
      </c>
      <c r="S2516" t="s">
        <v>2202</v>
      </c>
      <c r="T2516" t="s">
        <v>28</v>
      </c>
      <c r="U2516" s="6">
        <v>45915.344130243058</v>
      </c>
      <c r="V2516" t="s">
        <v>29</v>
      </c>
    </row>
    <row r="2517" spans="1:22">
      <c r="A2517" s="2">
        <v>2025</v>
      </c>
      <c r="B2517" s="3">
        <v>9</v>
      </c>
      <c r="C2517" s="4">
        <v>45908</v>
      </c>
      <c r="D2517" s="2">
        <v>84628</v>
      </c>
      <c r="E2517" s="2">
        <v>21</v>
      </c>
      <c r="F2517" t="s">
        <v>43</v>
      </c>
      <c r="G2517" t="s">
        <v>44</v>
      </c>
      <c r="H2517" s="5">
        <v>30.28</v>
      </c>
      <c r="I2517" s="5">
        <v>0</v>
      </c>
      <c r="J2517" s="5">
        <v>30.28</v>
      </c>
      <c r="K2517" t="s">
        <v>100</v>
      </c>
      <c r="L2517">
        <f>_xlfn.XLOOKUP(M2517,Sheet6!B:B,Sheet6!A:A,"",0)</f>
        <v>193</v>
      </c>
      <c r="M2517" t="s">
        <v>101</v>
      </c>
      <c r="P2517" t="s">
        <v>47</v>
      </c>
      <c r="Q2517" t="s">
        <v>52</v>
      </c>
      <c r="R2517" t="s">
        <v>2201</v>
      </c>
      <c r="S2517" t="s">
        <v>2202</v>
      </c>
      <c r="T2517" t="s">
        <v>28</v>
      </c>
      <c r="U2517" s="6">
        <v>45915.344130243058</v>
      </c>
      <c r="V2517" t="s">
        <v>29</v>
      </c>
    </row>
    <row r="2518" spans="1:22">
      <c r="A2518" s="2">
        <v>2025</v>
      </c>
      <c r="B2518" s="3">
        <v>9</v>
      </c>
      <c r="C2518" s="4">
        <v>45908</v>
      </c>
      <c r="D2518" s="2">
        <v>84628</v>
      </c>
      <c r="E2518" s="2">
        <v>22</v>
      </c>
      <c r="F2518" t="s">
        <v>43</v>
      </c>
      <c r="G2518" t="s">
        <v>44</v>
      </c>
      <c r="H2518" s="5">
        <v>22.02</v>
      </c>
      <c r="I2518" s="5">
        <v>0</v>
      </c>
      <c r="J2518" s="5">
        <v>22.02</v>
      </c>
      <c r="K2518" t="s">
        <v>60</v>
      </c>
      <c r="L2518">
        <f>_xlfn.XLOOKUP(M2518,Sheet6!B:B,Sheet6!A:A,"",0)</f>
        <v>225</v>
      </c>
      <c r="M2518" t="s">
        <v>61</v>
      </c>
      <c r="P2518" t="s">
        <v>47</v>
      </c>
      <c r="Q2518" t="s">
        <v>52</v>
      </c>
      <c r="R2518" t="s">
        <v>2201</v>
      </c>
      <c r="S2518" t="s">
        <v>2202</v>
      </c>
      <c r="T2518" t="s">
        <v>28</v>
      </c>
      <c r="U2518" s="6">
        <v>45915.344130243058</v>
      </c>
      <c r="V2518" t="s">
        <v>29</v>
      </c>
    </row>
    <row r="2519" spans="1:22">
      <c r="A2519" s="2">
        <v>2025</v>
      </c>
      <c r="B2519" s="3">
        <v>9</v>
      </c>
      <c r="C2519" s="4">
        <v>45908</v>
      </c>
      <c r="D2519" s="2">
        <v>84628</v>
      </c>
      <c r="E2519" s="2">
        <v>23</v>
      </c>
      <c r="F2519" t="s">
        <v>43</v>
      </c>
      <c r="G2519" t="s">
        <v>44</v>
      </c>
      <c r="H2519" s="5">
        <v>24.77</v>
      </c>
      <c r="I2519" s="5">
        <v>0</v>
      </c>
      <c r="J2519" s="5">
        <v>24.77</v>
      </c>
      <c r="K2519" t="s">
        <v>413</v>
      </c>
      <c r="L2519">
        <f>_xlfn.XLOOKUP(M2519,Sheet6!B:B,Sheet6!A:A,"",0)</f>
        <v>199</v>
      </c>
      <c r="M2519" t="s">
        <v>414</v>
      </c>
      <c r="P2519" t="s">
        <v>47</v>
      </c>
      <c r="Q2519" t="s">
        <v>52</v>
      </c>
      <c r="R2519" t="s">
        <v>2201</v>
      </c>
      <c r="S2519" t="s">
        <v>2202</v>
      </c>
      <c r="T2519" t="s">
        <v>28</v>
      </c>
      <c r="U2519" s="6">
        <v>45915.344130243058</v>
      </c>
      <c r="V2519" t="s">
        <v>29</v>
      </c>
    </row>
    <row r="2520" spans="1:22">
      <c r="A2520" s="2">
        <v>2025</v>
      </c>
      <c r="B2520" s="3">
        <v>9</v>
      </c>
      <c r="C2520" s="4">
        <v>45908</v>
      </c>
      <c r="D2520" s="2">
        <v>84628</v>
      </c>
      <c r="E2520" s="2">
        <v>24</v>
      </c>
      <c r="F2520" t="s">
        <v>43</v>
      </c>
      <c r="G2520" t="s">
        <v>44</v>
      </c>
      <c r="H2520" s="5">
        <v>26.61</v>
      </c>
      <c r="I2520" s="5">
        <v>0</v>
      </c>
      <c r="J2520" s="5">
        <v>26.61</v>
      </c>
      <c r="K2520" t="s">
        <v>407</v>
      </c>
      <c r="L2520">
        <f>_xlfn.XLOOKUP(M2520,Sheet6!B:B,Sheet6!A:A,"",0)</f>
        <v>202</v>
      </c>
      <c r="M2520" t="s">
        <v>408</v>
      </c>
      <c r="P2520" t="s">
        <v>47</v>
      </c>
      <c r="Q2520" t="s">
        <v>52</v>
      </c>
      <c r="R2520" t="s">
        <v>2201</v>
      </c>
      <c r="S2520" t="s">
        <v>2202</v>
      </c>
      <c r="T2520" t="s">
        <v>28</v>
      </c>
      <c r="U2520" s="6">
        <v>45915.344130243058</v>
      </c>
      <c r="V2520" t="s">
        <v>29</v>
      </c>
    </row>
    <row r="2521" spans="1:22">
      <c r="A2521" s="2">
        <v>2025</v>
      </c>
      <c r="B2521" s="3">
        <v>9</v>
      </c>
      <c r="C2521" s="4">
        <v>45908</v>
      </c>
      <c r="D2521" s="2">
        <v>84628</v>
      </c>
      <c r="E2521" s="2">
        <v>25</v>
      </c>
      <c r="F2521" t="s">
        <v>43</v>
      </c>
      <c r="G2521" t="s">
        <v>44</v>
      </c>
      <c r="H2521" s="5">
        <v>39.450000000000003</v>
      </c>
      <c r="I2521" s="5">
        <v>0</v>
      </c>
      <c r="J2521" s="5">
        <v>39.450000000000003</v>
      </c>
      <c r="K2521" t="s">
        <v>387</v>
      </c>
      <c r="L2521">
        <f>_xlfn.XLOOKUP(M2521,Sheet6!B:B,Sheet6!A:A,"",0)</f>
        <v>206</v>
      </c>
      <c r="M2521" t="s">
        <v>388</v>
      </c>
      <c r="P2521" t="s">
        <v>47</v>
      </c>
      <c r="Q2521" t="s">
        <v>52</v>
      </c>
      <c r="R2521" t="s">
        <v>2201</v>
      </c>
      <c r="S2521" t="s">
        <v>2202</v>
      </c>
      <c r="T2521" t="s">
        <v>28</v>
      </c>
      <c r="U2521" s="6">
        <v>45915.344130243058</v>
      </c>
      <c r="V2521" t="s">
        <v>29</v>
      </c>
    </row>
    <row r="2522" spans="1:22">
      <c r="A2522" s="2">
        <v>2025</v>
      </c>
      <c r="B2522" s="3">
        <v>9</v>
      </c>
      <c r="C2522" s="4">
        <v>45908</v>
      </c>
      <c r="D2522" s="2">
        <v>84628</v>
      </c>
      <c r="E2522" s="2">
        <v>26</v>
      </c>
      <c r="F2522" t="s">
        <v>43</v>
      </c>
      <c r="G2522" t="s">
        <v>44</v>
      </c>
      <c r="H2522" s="5">
        <v>24.77</v>
      </c>
      <c r="I2522" s="5">
        <v>0</v>
      </c>
      <c r="J2522" s="5">
        <v>24.77</v>
      </c>
      <c r="K2522" t="s">
        <v>37</v>
      </c>
      <c r="L2522">
        <f>_xlfn.XLOOKUP(M2522,Sheet6!B:B,Sheet6!A:A,"",0)</f>
        <v>0</v>
      </c>
      <c r="M2522" t="s">
        <v>38</v>
      </c>
      <c r="P2522" t="s">
        <v>47</v>
      </c>
      <c r="Q2522" t="s">
        <v>2203</v>
      </c>
      <c r="R2522" t="s">
        <v>2201</v>
      </c>
      <c r="S2522" t="s">
        <v>2202</v>
      </c>
      <c r="T2522" t="s">
        <v>28</v>
      </c>
      <c r="U2522" s="6">
        <v>45915.344130243058</v>
      </c>
      <c r="V2522" t="s">
        <v>29</v>
      </c>
    </row>
    <row r="2523" spans="1:22">
      <c r="A2523" s="2">
        <v>2025</v>
      </c>
      <c r="B2523" s="3">
        <v>9</v>
      </c>
      <c r="C2523" s="4">
        <v>45908</v>
      </c>
      <c r="D2523" s="2">
        <v>84628</v>
      </c>
      <c r="E2523" s="2">
        <v>27</v>
      </c>
      <c r="F2523" t="s">
        <v>43</v>
      </c>
      <c r="G2523" t="s">
        <v>44</v>
      </c>
      <c r="H2523" s="5">
        <v>37.61</v>
      </c>
      <c r="I2523" s="5">
        <v>0</v>
      </c>
      <c r="J2523" s="5">
        <v>37.61</v>
      </c>
      <c r="K2523" t="s">
        <v>405</v>
      </c>
      <c r="L2523">
        <f>_xlfn.XLOOKUP(M2523,Sheet6!B:B,Sheet6!A:A,"",0)</f>
        <v>217</v>
      </c>
      <c r="M2523" t="s">
        <v>406</v>
      </c>
      <c r="P2523" t="s">
        <v>47</v>
      </c>
      <c r="Q2523" t="s">
        <v>52</v>
      </c>
      <c r="R2523" t="s">
        <v>2201</v>
      </c>
      <c r="S2523" t="s">
        <v>2202</v>
      </c>
      <c r="T2523" t="s">
        <v>28</v>
      </c>
      <c r="U2523" s="6">
        <v>45915.344130243058</v>
      </c>
      <c r="V2523" t="s">
        <v>29</v>
      </c>
    </row>
    <row r="2524" spans="1:22">
      <c r="A2524" s="2">
        <v>2025</v>
      </c>
      <c r="B2524" s="3">
        <v>9</v>
      </c>
      <c r="C2524" s="4">
        <v>45908</v>
      </c>
      <c r="D2524" s="2">
        <v>84628</v>
      </c>
      <c r="E2524" s="2">
        <v>28</v>
      </c>
      <c r="F2524" t="s">
        <v>43</v>
      </c>
      <c r="G2524" t="s">
        <v>44</v>
      </c>
      <c r="H2524" s="5">
        <v>26.61</v>
      </c>
      <c r="I2524" s="5">
        <v>0</v>
      </c>
      <c r="J2524" s="5">
        <v>26.61</v>
      </c>
      <c r="K2524" t="s">
        <v>409</v>
      </c>
      <c r="L2524">
        <f>_xlfn.XLOOKUP(M2524,Sheet6!B:B,Sheet6!A:A,"",0)</f>
        <v>231</v>
      </c>
      <c r="M2524" t="s">
        <v>410</v>
      </c>
      <c r="P2524" t="s">
        <v>47</v>
      </c>
      <c r="Q2524" t="s">
        <v>52</v>
      </c>
      <c r="R2524" t="s">
        <v>2201</v>
      </c>
      <c r="S2524" t="s">
        <v>2202</v>
      </c>
      <c r="T2524" t="s">
        <v>28</v>
      </c>
      <c r="U2524" s="6">
        <v>45915.344130243058</v>
      </c>
      <c r="V2524" t="s">
        <v>29</v>
      </c>
    </row>
    <row r="2525" spans="1:22">
      <c r="A2525" s="2">
        <v>2025</v>
      </c>
      <c r="B2525" s="3">
        <v>9</v>
      </c>
      <c r="C2525" s="4">
        <v>45908</v>
      </c>
      <c r="D2525" s="2">
        <v>84628</v>
      </c>
      <c r="E2525" s="2">
        <v>29</v>
      </c>
      <c r="F2525" t="s">
        <v>43</v>
      </c>
      <c r="G2525" t="s">
        <v>44</v>
      </c>
      <c r="H2525" s="5">
        <v>28.44</v>
      </c>
      <c r="I2525" s="5">
        <v>0</v>
      </c>
      <c r="J2525" s="5">
        <v>28.44</v>
      </c>
      <c r="K2525" t="s">
        <v>443</v>
      </c>
      <c r="L2525">
        <f>_xlfn.XLOOKUP(M2525,Sheet6!B:B,Sheet6!A:A,"",0)</f>
        <v>340</v>
      </c>
      <c r="M2525" t="s">
        <v>444</v>
      </c>
      <c r="P2525" t="s">
        <v>47</v>
      </c>
      <c r="Q2525" t="s">
        <v>52</v>
      </c>
      <c r="R2525" t="s">
        <v>2201</v>
      </c>
      <c r="S2525" t="s">
        <v>2202</v>
      </c>
      <c r="T2525" t="s">
        <v>28</v>
      </c>
      <c r="U2525" s="6">
        <v>45915.344130243058</v>
      </c>
      <c r="V2525" t="s">
        <v>29</v>
      </c>
    </row>
    <row r="2526" spans="1:22">
      <c r="A2526" s="2">
        <v>2025</v>
      </c>
      <c r="B2526" s="3">
        <v>9</v>
      </c>
      <c r="C2526" s="4">
        <v>45908</v>
      </c>
      <c r="D2526" s="2">
        <v>84628</v>
      </c>
      <c r="E2526" s="2">
        <v>30</v>
      </c>
      <c r="F2526" t="s">
        <v>43</v>
      </c>
      <c r="G2526" t="s">
        <v>44</v>
      </c>
      <c r="H2526" s="5">
        <v>22.94</v>
      </c>
      <c r="I2526" s="5">
        <v>0</v>
      </c>
      <c r="J2526" s="5">
        <v>22.94</v>
      </c>
      <c r="K2526" t="s">
        <v>37</v>
      </c>
      <c r="L2526">
        <f>_xlfn.XLOOKUP(M2526,Sheet6!B:B,Sheet6!A:A,"",0)</f>
        <v>0</v>
      </c>
      <c r="M2526" t="s">
        <v>38</v>
      </c>
      <c r="P2526" t="s">
        <v>47</v>
      </c>
      <c r="Q2526" t="s">
        <v>2204</v>
      </c>
      <c r="R2526" t="s">
        <v>2201</v>
      </c>
      <c r="S2526" t="s">
        <v>2202</v>
      </c>
      <c r="T2526" t="s">
        <v>28</v>
      </c>
      <c r="U2526" s="6">
        <v>45915.344130243058</v>
      </c>
      <c r="V2526" t="s">
        <v>29</v>
      </c>
    </row>
    <row r="2527" spans="1:22">
      <c r="A2527" s="2">
        <v>2025</v>
      </c>
      <c r="B2527" s="3">
        <v>9</v>
      </c>
      <c r="C2527" s="4">
        <v>45908</v>
      </c>
      <c r="D2527" s="2">
        <v>84628</v>
      </c>
      <c r="E2527" s="2">
        <v>31</v>
      </c>
      <c r="F2527" t="s">
        <v>43</v>
      </c>
      <c r="G2527" t="s">
        <v>44</v>
      </c>
      <c r="H2527" s="5">
        <v>43.12</v>
      </c>
      <c r="I2527" s="5">
        <v>0</v>
      </c>
      <c r="J2527" s="5">
        <v>43.12</v>
      </c>
      <c r="K2527" t="s">
        <v>193</v>
      </c>
      <c r="L2527">
        <f>_xlfn.XLOOKUP(M2527,Sheet6!B:B,Sheet6!A:A,"",0)</f>
        <v>236</v>
      </c>
      <c r="M2527" t="s">
        <v>194</v>
      </c>
      <c r="P2527" t="s">
        <v>47</v>
      </c>
      <c r="Q2527" t="s">
        <v>52</v>
      </c>
      <c r="R2527" t="s">
        <v>2201</v>
      </c>
      <c r="S2527" t="s">
        <v>2202</v>
      </c>
      <c r="T2527" t="s">
        <v>28</v>
      </c>
      <c r="U2527" s="6">
        <v>45915.344130243058</v>
      </c>
      <c r="V2527" t="s">
        <v>29</v>
      </c>
    </row>
    <row r="2528" spans="1:22">
      <c r="A2528" s="2">
        <v>2025</v>
      </c>
      <c r="B2528" s="3">
        <v>9</v>
      </c>
      <c r="C2528" s="4">
        <v>45908</v>
      </c>
      <c r="D2528" s="2">
        <v>84628</v>
      </c>
      <c r="E2528" s="2">
        <v>32</v>
      </c>
      <c r="F2528" t="s">
        <v>43</v>
      </c>
      <c r="G2528" t="s">
        <v>44</v>
      </c>
      <c r="H2528" s="5">
        <v>27.52</v>
      </c>
      <c r="I2528" s="5">
        <v>0</v>
      </c>
      <c r="J2528" s="5">
        <v>27.52</v>
      </c>
      <c r="K2528" t="s">
        <v>361</v>
      </c>
      <c r="L2528">
        <f>_xlfn.XLOOKUP(M2528,Sheet6!B:B,Sheet6!A:A,"",0)</f>
        <v>239</v>
      </c>
      <c r="M2528" t="s">
        <v>362</v>
      </c>
      <c r="P2528" t="s">
        <v>47</v>
      </c>
      <c r="Q2528" t="s">
        <v>52</v>
      </c>
      <c r="R2528" t="s">
        <v>2201</v>
      </c>
      <c r="S2528" t="s">
        <v>2202</v>
      </c>
      <c r="T2528" t="s">
        <v>28</v>
      </c>
      <c r="U2528" s="6">
        <v>45915.344130243058</v>
      </c>
      <c r="V2528" t="s">
        <v>29</v>
      </c>
    </row>
    <row r="2529" spans="1:22">
      <c r="A2529" s="2">
        <v>2025</v>
      </c>
      <c r="B2529" s="3">
        <v>9</v>
      </c>
      <c r="C2529" s="4">
        <v>45908</v>
      </c>
      <c r="D2529" s="2">
        <v>84628</v>
      </c>
      <c r="E2529" s="2">
        <v>33</v>
      </c>
      <c r="F2529" t="s">
        <v>43</v>
      </c>
      <c r="G2529" t="s">
        <v>44</v>
      </c>
      <c r="H2529" s="5">
        <v>33.03</v>
      </c>
      <c r="I2529" s="5">
        <v>0</v>
      </c>
      <c r="J2529" s="5">
        <v>33.03</v>
      </c>
      <c r="K2529" t="s">
        <v>429</v>
      </c>
      <c r="L2529">
        <f>_xlfn.XLOOKUP(M2529,Sheet6!B:B,Sheet6!A:A,"",0)</f>
        <v>467</v>
      </c>
      <c r="M2529" t="s">
        <v>430</v>
      </c>
      <c r="P2529" t="s">
        <v>47</v>
      </c>
      <c r="Q2529" t="s">
        <v>52</v>
      </c>
      <c r="R2529" t="s">
        <v>2201</v>
      </c>
      <c r="S2529" t="s">
        <v>2202</v>
      </c>
      <c r="T2529" t="s">
        <v>28</v>
      </c>
      <c r="U2529" s="6">
        <v>45915.344130243058</v>
      </c>
      <c r="V2529" t="s">
        <v>29</v>
      </c>
    </row>
    <row r="2530" spans="1:22">
      <c r="A2530" s="2">
        <v>2025</v>
      </c>
      <c r="B2530" s="3">
        <v>9</v>
      </c>
      <c r="C2530" s="4">
        <v>45908</v>
      </c>
      <c r="D2530" s="2">
        <v>84628</v>
      </c>
      <c r="E2530" s="2">
        <v>34</v>
      </c>
      <c r="F2530" t="s">
        <v>43</v>
      </c>
      <c r="G2530" t="s">
        <v>44</v>
      </c>
      <c r="H2530" s="5">
        <v>25.69</v>
      </c>
      <c r="I2530" s="5">
        <v>0</v>
      </c>
      <c r="J2530" s="5">
        <v>25.69</v>
      </c>
      <c r="K2530" t="s">
        <v>397</v>
      </c>
      <c r="L2530">
        <f>_xlfn.XLOOKUP(M2530,Sheet6!B:B,Sheet6!A:A,"",0)</f>
        <v>246</v>
      </c>
      <c r="M2530" t="s">
        <v>398</v>
      </c>
      <c r="P2530" t="s">
        <v>47</v>
      </c>
      <c r="Q2530" t="s">
        <v>52</v>
      </c>
      <c r="R2530" t="s">
        <v>2201</v>
      </c>
      <c r="S2530" t="s">
        <v>2202</v>
      </c>
      <c r="T2530" t="s">
        <v>28</v>
      </c>
      <c r="U2530" s="6">
        <v>45915.344130243058</v>
      </c>
      <c r="V2530" t="s">
        <v>29</v>
      </c>
    </row>
    <row r="2531" spans="1:22">
      <c r="A2531" s="2">
        <v>2025</v>
      </c>
      <c r="B2531" s="3">
        <v>9</v>
      </c>
      <c r="C2531" s="4">
        <v>45908</v>
      </c>
      <c r="D2531" s="2">
        <v>84628</v>
      </c>
      <c r="E2531" s="2">
        <v>35</v>
      </c>
      <c r="F2531" t="s">
        <v>43</v>
      </c>
      <c r="G2531" t="s">
        <v>44</v>
      </c>
      <c r="H2531" s="5">
        <v>28.44</v>
      </c>
      <c r="I2531" s="5">
        <v>0</v>
      </c>
      <c r="J2531" s="5">
        <v>28.44</v>
      </c>
      <c r="K2531" t="s">
        <v>419</v>
      </c>
      <c r="L2531">
        <f>_xlfn.XLOOKUP(M2531,Sheet6!B:B,Sheet6!A:A,"",0)</f>
        <v>249</v>
      </c>
      <c r="M2531" t="s">
        <v>420</v>
      </c>
      <c r="P2531" t="s">
        <v>47</v>
      </c>
      <c r="Q2531" t="s">
        <v>52</v>
      </c>
      <c r="R2531" t="s">
        <v>2201</v>
      </c>
      <c r="S2531" t="s">
        <v>2202</v>
      </c>
      <c r="T2531" t="s">
        <v>28</v>
      </c>
      <c r="U2531" s="6">
        <v>45915.344130243058</v>
      </c>
      <c r="V2531" t="s">
        <v>29</v>
      </c>
    </row>
    <row r="2532" spans="1:22">
      <c r="A2532" s="2">
        <v>2025</v>
      </c>
      <c r="B2532" s="3">
        <v>9</v>
      </c>
      <c r="C2532" s="4">
        <v>45908</v>
      </c>
      <c r="D2532" s="2">
        <v>84628</v>
      </c>
      <c r="E2532" s="2">
        <v>36</v>
      </c>
      <c r="F2532" t="s">
        <v>43</v>
      </c>
      <c r="G2532" t="s">
        <v>44</v>
      </c>
      <c r="H2532" s="5">
        <v>22.94</v>
      </c>
      <c r="I2532" s="5">
        <v>0</v>
      </c>
      <c r="J2532" s="5">
        <v>22.94</v>
      </c>
      <c r="K2532" t="s">
        <v>449</v>
      </c>
      <c r="L2532">
        <f>_xlfn.XLOOKUP(M2532,Sheet6!B:B,Sheet6!A:A,"",0)</f>
        <v>232</v>
      </c>
      <c r="M2532" t="s">
        <v>450</v>
      </c>
      <c r="P2532" t="s">
        <v>47</v>
      </c>
      <c r="Q2532" t="s">
        <v>52</v>
      </c>
      <c r="R2532" t="s">
        <v>2201</v>
      </c>
      <c r="S2532" t="s">
        <v>2202</v>
      </c>
      <c r="T2532" t="s">
        <v>28</v>
      </c>
      <c r="U2532" s="6">
        <v>45915.344130243058</v>
      </c>
      <c r="V2532" t="s">
        <v>29</v>
      </c>
    </row>
    <row r="2533" spans="1:22">
      <c r="A2533" s="2">
        <v>2025</v>
      </c>
      <c r="B2533" s="3">
        <v>9</v>
      </c>
      <c r="C2533" s="4">
        <v>45908</v>
      </c>
      <c r="D2533" s="2">
        <v>84628</v>
      </c>
      <c r="E2533" s="2">
        <v>37</v>
      </c>
      <c r="F2533" t="s">
        <v>43</v>
      </c>
      <c r="G2533" t="s">
        <v>44</v>
      </c>
      <c r="H2533" s="5">
        <v>18.350000000000001</v>
      </c>
      <c r="I2533" s="5">
        <v>0</v>
      </c>
      <c r="J2533" s="5">
        <v>18.350000000000001</v>
      </c>
      <c r="K2533" t="s">
        <v>415</v>
      </c>
      <c r="L2533">
        <f>_xlfn.XLOOKUP(M2533,Sheet6!B:B,Sheet6!A:A,"",0)</f>
        <v>103</v>
      </c>
      <c r="M2533" t="s">
        <v>416</v>
      </c>
      <c r="P2533" t="s">
        <v>47</v>
      </c>
      <c r="Q2533" t="s">
        <v>52</v>
      </c>
      <c r="R2533" t="s">
        <v>2201</v>
      </c>
      <c r="S2533" t="s">
        <v>2202</v>
      </c>
      <c r="T2533" t="s">
        <v>28</v>
      </c>
      <c r="U2533" s="6">
        <v>45915.344130243058</v>
      </c>
      <c r="V2533" t="s">
        <v>29</v>
      </c>
    </row>
    <row r="2534" spans="1:22">
      <c r="A2534" s="2">
        <v>2025</v>
      </c>
      <c r="B2534" s="3">
        <v>9</v>
      </c>
      <c r="C2534" s="4">
        <v>45908</v>
      </c>
      <c r="D2534" s="2">
        <v>84628</v>
      </c>
      <c r="E2534" s="2">
        <v>38</v>
      </c>
      <c r="F2534" t="s">
        <v>43</v>
      </c>
      <c r="G2534" t="s">
        <v>44</v>
      </c>
      <c r="H2534" s="5">
        <v>28.44</v>
      </c>
      <c r="I2534" s="5">
        <v>0</v>
      </c>
      <c r="J2534" s="5">
        <v>28.44</v>
      </c>
      <c r="K2534" t="s">
        <v>433</v>
      </c>
      <c r="L2534">
        <f>_xlfn.XLOOKUP(M2534,Sheet6!B:B,Sheet6!A:A,"",0)</f>
        <v>139</v>
      </c>
      <c r="M2534" t="s">
        <v>434</v>
      </c>
      <c r="P2534" t="s">
        <v>47</v>
      </c>
      <c r="Q2534" t="s">
        <v>52</v>
      </c>
      <c r="R2534" t="s">
        <v>2201</v>
      </c>
      <c r="S2534" t="s">
        <v>2202</v>
      </c>
      <c r="T2534" t="s">
        <v>28</v>
      </c>
      <c r="U2534" s="6">
        <v>45915.344130243058</v>
      </c>
      <c r="V2534" t="s">
        <v>29</v>
      </c>
    </row>
    <row r="2535" spans="1:22">
      <c r="A2535" s="2">
        <v>2025</v>
      </c>
      <c r="B2535" s="3">
        <v>9</v>
      </c>
      <c r="C2535" s="4">
        <v>45908</v>
      </c>
      <c r="D2535" s="2">
        <v>84628</v>
      </c>
      <c r="E2535" s="2">
        <v>39</v>
      </c>
      <c r="F2535" t="s">
        <v>43</v>
      </c>
      <c r="G2535" t="s">
        <v>44</v>
      </c>
      <c r="H2535" s="5">
        <v>27.52</v>
      </c>
      <c r="I2535" s="5">
        <v>0</v>
      </c>
      <c r="J2535" s="5">
        <v>27.52</v>
      </c>
      <c r="K2535" t="s">
        <v>441</v>
      </c>
      <c r="L2535">
        <f>_xlfn.XLOOKUP(M2535,Sheet6!B:B,Sheet6!A:A,"",0)</f>
        <v>353</v>
      </c>
      <c r="M2535" t="s">
        <v>442</v>
      </c>
      <c r="P2535" t="s">
        <v>47</v>
      </c>
      <c r="Q2535" t="s">
        <v>52</v>
      </c>
      <c r="R2535" t="s">
        <v>2201</v>
      </c>
      <c r="S2535" t="s">
        <v>2202</v>
      </c>
      <c r="T2535" t="s">
        <v>28</v>
      </c>
      <c r="U2535" s="6">
        <v>45915.344130243058</v>
      </c>
      <c r="V2535" t="s">
        <v>29</v>
      </c>
    </row>
    <row r="2536" spans="1:22">
      <c r="A2536" s="2">
        <v>2025</v>
      </c>
      <c r="B2536" s="3">
        <v>9</v>
      </c>
      <c r="C2536" s="4">
        <v>45908</v>
      </c>
      <c r="D2536" s="2">
        <v>84628</v>
      </c>
      <c r="E2536" s="2">
        <v>40</v>
      </c>
      <c r="F2536" t="s">
        <v>43</v>
      </c>
      <c r="G2536" t="s">
        <v>44</v>
      </c>
      <c r="H2536" s="5">
        <v>26.61</v>
      </c>
      <c r="I2536" s="5">
        <v>0</v>
      </c>
      <c r="J2536" s="5">
        <v>26.61</v>
      </c>
      <c r="K2536" t="s">
        <v>243</v>
      </c>
      <c r="L2536">
        <f>_xlfn.XLOOKUP(M2536,Sheet6!B:B,Sheet6!A:A,"",0)</f>
        <v>156</v>
      </c>
      <c r="M2536" t="s">
        <v>244</v>
      </c>
      <c r="P2536" t="s">
        <v>47</v>
      </c>
      <c r="Q2536" t="s">
        <v>52</v>
      </c>
      <c r="R2536" t="s">
        <v>2201</v>
      </c>
      <c r="S2536" t="s">
        <v>2202</v>
      </c>
      <c r="T2536" t="s">
        <v>28</v>
      </c>
      <c r="U2536" s="6">
        <v>45915.344130243058</v>
      </c>
      <c r="V2536" t="s">
        <v>29</v>
      </c>
    </row>
    <row r="2537" spans="1:22">
      <c r="A2537" s="2">
        <v>2025</v>
      </c>
      <c r="B2537" s="3">
        <v>9</v>
      </c>
      <c r="C2537" s="4">
        <v>45908</v>
      </c>
      <c r="D2537" s="2">
        <v>84628</v>
      </c>
      <c r="E2537" s="2">
        <v>41</v>
      </c>
      <c r="F2537" t="s">
        <v>43</v>
      </c>
      <c r="G2537" t="s">
        <v>44</v>
      </c>
      <c r="H2537" s="5">
        <v>16.510000000000002</v>
      </c>
      <c r="I2537" s="5">
        <v>0</v>
      </c>
      <c r="J2537" s="5">
        <v>16.510000000000002</v>
      </c>
      <c r="K2537" t="s">
        <v>500</v>
      </c>
      <c r="L2537">
        <f>_xlfn.XLOOKUP(M2537,Sheet6!B:B,Sheet6!A:A,"",0)</f>
        <v>292</v>
      </c>
      <c r="M2537" t="s">
        <v>501</v>
      </c>
      <c r="P2537" t="s">
        <v>47</v>
      </c>
      <c r="Q2537" t="s">
        <v>52</v>
      </c>
      <c r="R2537" t="s">
        <v>2201</v>
      </c>
      <c r="S2537" t="s">
        <v>2202</v>
      </c>
      <c r="T2537" t="s">
        <v>28</v>
      </c>
      <c r="U2537" s="6">
        <v>45915.344130243058</v>
      </c>
      <c r="V2537" t="s">
        <v>29</v>
      </c>
    </row>
    <row r="2538" spans="1:22">
      <c r="A2538" s="2">
        <v>2025</v>
      </c>
      <c r="B2538" s="3">
        <v>9</v>
      </c>
      <c r="C2538" s="4">
        <v>45908</v>
      </c>
      <c r="D2538" s="2">
        <v>84628</v>
      </c>
      <c r="E2538" s="2">
        <v>42</v>
      </c>
      <c r="F2538" t="s">
        <v>43</v>
      </c>
      <c r="G2538" t="s">
        <v>44</v>
      </c>
      <c r="H2538" s="5">
        <v>28.44</v>
      </c>
      <c r="I2538" s="5">
        <v>0</v>
      </c>
      <c r="J2538" s="5">
        <v>28.44</v>
      </c>
      <c r="K2538" t="s">
        <v>267</v>
      </c>
      <c r="L2538">
        <f>_xlfn.XLOOKUP(M2538,Sheet6!B:B,Sheet6!A:A,"",0)</f>
        <v>175</v>
      </c>
      <c r="M2538" t="s">
        <v>268</v>
      </c>
      <c r="P2538" t="s">
        <v>47</v>
      </c>
      <c r="Q2538" t="s">
        <v>52</v>
      </c>
      <c r="R2538" t="s">
        <v>2201</v>
      </c>
      <c r="S2538" t="s">
        <v>2202</v>
      </c>
      <c r="T2538" t="s">
        <v>28</v>
      </c>
      <c r="U2538" s="6">
        <v>45915.344130243058</v>
      </c>
      <c r="V2538" t="s">
        <v>29</v>
      </c>
    </row>
    <row r="2539" spans="1:22">
      <c r="A2539" s="2">
        <v>2025</v>
      </c>
      <c r="B2539" s="3">
        <v>9</v>
      </c>
      <c r="C2539" s="4">
        <v>45908</v>
      </c>
      <c r="D2539" s="2">
        <v>84628</v>
      </c>
      <c r="E2539" s="2">
        <v>43</v>
      </c>
      <c r="F2539" t="s">
        <v>43</v>
      </c>
      <c r="G2539" t="s">
        <v>44</v>
      </c>
      <c r="H2539" s="5">
        <v>24.77</v>
      </c>
      <c r="I2539" s="5">
        <v>0</v>
      </c>
      <c r="J2539" s="5">
        <v>24.77</v>
      </c>
      <c r="K2539" t="s">
        <v>393</v>
      </c>
      <c r="L2539">
        <f>_xlfn.XLOOKUP(M2539,Sheet6!B:B,Sheet6!A:A,"",0)</f>
        <v>176</v>
      </c>
      <c r="M2539" t="s">
        <v>394</v>
      </c>
      <c r="P2539" t="s">
        <v>47</v>
      </c>
      <c r="Q2539" t="s">
        <v>52</v>
      </c>
      <c r="R2539" t="s">
        <v>2201</v>
      </c>
      <c r="S2539" t="s">
        <v>2202</v>
      </c>
      <c r="T2539" t="s">
        <v>28</v>
      </c>
      <c r="U2539" s="6">
        <v>45915.344130243058</v>
      </c>
      <c r="V2539" t="s">
        <v>29</v>
      </c>
    </row>
    <row r="2540" spans="1:22">
      <c r="A2540" s="2">
        <v>2025</v>
      </c>
      <c r="B2540" s="3">
        <v>9</v>
      </c>
      <c r="C2540" s="4">
        <v>45908</v>
      </c>
      <c r="D2540" s="2">
        <v>84628</v>
      </c>
      <c r="E2540" s="2">
        <v>44</v>
      </c>
      <c r="F2540" t="s">
        <v>43</v>
      </c>
      <c r="G2540" t="s">
        <v>44</v>
      </c>
      <c r="H2540" s="5">
        <v>27.52</v>
      </c>
      <c r="I2540" s="5">
        <v>0</v>
      </c>
      <c r="J2540" s="5">
        <v>27.52</v>
      </c>
      <c r="K2540" t="s">
        <v>235</v>
      </c>
      <c r="L2540">
        <f>_xlfn.XLOOKUP(M2540,Sheet6!B:B,Sheet6!A:A,"",0)</f>
        <v>31</v>
      </c>
      <c r="M2540" t="s">
        <v>236</v>
      </c>
      <c r="P2540" t="s">
        <v>47</v>
      </c>
      <c r="Q2540" t="s">
        <v>52</v>
      </c>
      <c r="R2540" t="s">
        <v>2201</v>
      </c>
      <c r="S2540" t="s">
        <v>2202</v>
      </c>
      <c r="T2540" t="s">
        <v>28</v>
      </c>
      <c r="U2540" s="6">
        <v>45915.344130243058</v>
      </c>
      <c r="V2540" t="s">
        <v>29</v>
      </c>
    </row>
    <row r="2541" spans="1:22">
      <c r="A2541" s="2">
        <v>2025</v>
      </c>
      <c r="B2541" s="3">
        <v>9</v>
      </c>
      <c r="C2541" s="4">
        <v>45908</v>
      </c>
      <c r="D2541" s="2">
        <v>84628</v>
      </c>
      <c r="E2541" s="2">
        <v>45</v>
      </c>
      <c r="F2541" t="s">
        <v>43</v>
      </c>
      <c r="G2541" t="s">
        <v>44</v>
      </c>
      <c r="H2541" s="5">
        <v>27.52</v>
      </c>
      <c r="I2541" s="5">
        <v>0</v>
      </c>
      <c r="J2541" s="5">
        <v>27.52</v>
      </c>
      <c r="K2541" t="s">
        <v>251</v>
      </c>
      <c r="L2541">
        <f>_xlfn.XLOOKUP(M2541,Sheet6!B:B,Sheet6!A:A,"",0)</f>
        <v>444</v>
      </c>
      <c r="M2541" t="s">
        <v>252</v>
      </c>
      <c r="P2541" t="s">
        <v>47</v>
      </c>
      <c r="Q2541" t="s">
        <v>52</v>
      </c>
      <c r="R2541" t="s">
        <v>2201</v>
      </c>
      <c r="S2541" t="s">
        <v>2202</v>
      </c>
      <c r="T2541" t="s">
        <v>28</v>
      </c>
      <c r="U2541" s="6">
        <v>45915.344130243058</v>
      </c>
      <c r="V2541" t="s">
        <v>29</v>
      </c>
    </row>
    <row r="2542" spans="1:22">
      <c r="A2542" s="2">
        <v>2025</v>
      </c>
      <c r="B2542" s="3">
        <v>9</v>
      </c>
      <c r="C2542" s="4">
        <v>45908</v>
      </c>
      <c r="D2542" s="2">
        <v>84628</v>
      </c>
      <c r="E2542" s="2">
        <v>46</v>
      </c>
      <c r="F2542" t="s">
        <v>43</v>
      </c>
      <c r="G2542" t="s">
        <v>44</v>
      </c>
      <c r="H2542" s="5">
        <v>22.02</v>
      </c>
      <c r="I2542" s="5">
        <v>0</v>
      </c>
      <c r="J2542" s="5">
        <v>22.02</v>
      </c>
      <c r="K2542" t="s">
        <v>401</v>
      </c>
      <c r="L2542">
        <f>_xlfn.XLOOKUP(M2542,Sheet6!B:B,Sheet6!A:A,"",0)</f>
        <v>445</v>
      </c>
      <c r="M2542" t="s">
        <v>402</v>
      </c>
      <c r="P2542" t="s">
        <v>47</v>
      </c>
      <c r="Q2542" t="s">
        <v>52</v>
      </c>
      <c r="R2542" t="s">
        <v>2201</v>
      </c>
      <c r="S2542" t="s">
        <v>2202</v>
      </c>
      <c r="T2542" t="s">
        <v>28</v>
      </c>
      <c r="U2542" s="6">
        <v>45915.344130243058</v>
      </c>
      <c r="V2542" t="s">
        <v>29</v>
      </c>
    </row>
    <row r="2543" spans="1:22">
      <c r="A2543" s="2">
        <v>2025</v>
      </c>
      <c r="B2543" s="3">
        <v>9</v>
      </c>
      <c r="C2543" s="4">
        <v>45908</v>
      </c>
      <c r="D2543" s="2">
        <v>84628</v>
      </c>
      <c r="E2543" s="2">
        <v>47</v>
      </c>
      <c r="F2543" t="s">
        <v>43</v>
      </c>
      <c r="G2543" t="s">
        <v>44</v>
      </c>
      <c r="H2543" s="5">
        <v>56.88</v>
      </c>
      <c r="I2543" s="5">
        <v>0</v>
      </c>
      <c r="J2543" s="5">
        <v>56.88</v>
      </c>
      <c r="K2543" t="s">
        <v>261</v>
      </c>
      <c r="L2543">
        <f>_xlfn.XLOOKUP(M2543,Sheet6!B:B,Sheet6!A:A,"",0)</f>
        <v>446</v>
      </c>
      <c r="M2543" t="s">
        <v>262</v>
      </c>
      <c r="P2543" t="s">
        <v>47</v>
      </c>
      <c r="Q2543" t="s">
        <v>52</v>
      </c>
      <c r="R2543" t="s">
        <v>2201</v>
      </c>
      <c r="S2543" t="s">
        <v>2202</v>
      </c>
      <c r="T2543" t="s">
        <v>28</v>
      </c>
      <c r="U2543" s="6">
        <v>45915.344130243058</v>
      </c>
      <c r="V2543" t="s">
        <v>29</v>
      </c>
    </row>
    <row r="2544" spans="1:22">
      <c r="A2544" s="2">
        <v>2025</v>
      </c>
      <c r="B2544" s="3">
        <v>9</v>
      </c>
      <c r="C2544" s="4">
        <v>45908</v>
      </c>
      <c r="D2544" s="2">
        <v>84628</v>
      </c>
      <c r="E2544" s="2">
        <v>48</v>
      </c>
      <c r="F2544" t="s">
        <v>43</v>
      </c>
      <c r="G2544" t="s">
        <v>44</v>
      </c>
      <c r="H2544" s="5">
        <v>26.61</v>
      </c>
      <c r="I2544" s="5">
        <v>0</v>
      </c>
      <c r="J2544" s="5">
        <v>26.61</v>
      </c>
      <c r="K2544" t="s">
        <v>502</v>
      </c>
      <c r="L2544">
        <f>_xlfn.XLOOKUP(M2544,Sheet6!B:B,Sheet6!A:A,"",0)</f>
        <v>407</v>
      </c>
      <c r="M2544" t="s">
        <v>503</v>
      </c>
      <c r="P2544" t="s">
        <v>47</v>
      </c>
      <c r="Q2544" t="s">
        <v>52</v>
      </c>
      <c r="R2544" t="s">
        <v>2201</v>
      </c>
      <c r="S2544" t="s">
        <v>2202</v>
      </c>
      <c r="T2544" t="s">
        <v>28</v>
      </c>
      <c r="U2544" s="6">
        <v>45915.344130243058</v>
      </c>
      <c r="V2544" t="s">
        <v>29</v>
      </c>
    </row>
    <row r="2545" spans="1:22">
      <c r="A2545" s="2">
        <v>2025</v>
      </c>
      <c r="B2545" s="3">
        <v>9</v>
      </c>
      <c r="C2545" s="4">
        <v>45908</v>
      </c>
      <c r="D2545" s="2">
        <v>84628</v>
      </c>
      <c r="E2545" s="2">
        <v>49</v>
      </c>
      <c r="F2545" t="s">
        <v>43</v>
      </c>
      <c r="G2545" t="s">
        <v>44</v>
      </c>
      <c r="H2545" s="5">
        <v>44.95</v>
      </c>
      <c r="I2545" s="5">
        <v>0</v>
      </c>
      <c r="J2545" s="5">
        <v>44.95</v>
      </c>
      <c r="K2545" t="s">
        <v>143</v>
      </c>
      <c r="L2545">
        <f>_xlfn.XLOOKUP(M2545,Sheet6!B:B,Sheet6!A:A,"",0)</f>
        <v>234</v>
      </c>
      <c r="M2545" t="s">
        <v>144</v>
      </c>
      <c r="P2545" t="s">
        <v>47</v>
      </c>
      <c r="Q2545" t="s">
        <v>52</v>
      </c>
      <c r="R2545" t="s">
        <v>2201</v>
      </c>
      <c r="S2545" t="s">
        <v>2202</v>
      </c>
      <c r="T2545" t="s">
        <v>28</v>
      </c>
      <c r="U2545" s="6">
        <v>45915.344130243058</v>
      </c>
      <c r="V2545" t="s">
        <v>29</v>
      </c>
    </row>
    <row r="2546" spans="1:22">
      <c r="A2546" s="2">
        <v>2025</v>
      </c>
      <c r="B2546" s="3">
        <v>9</v>
      </c>
      <c r="C2546" s="4">
        <v>45908</v>
      </c>
      <c r="D2546" s="2">
        <v>84628</v>
      </c>
      <c r="E2546" s="2">
        <v>50</v>
      </c>
      <c r="F2546" t="s">
        <v>43</v>
      </c>
      <c r="G2546" t="s">
        <v>44</v>
      </c>
      <c r="H2546" s="5">
        <v>27.52</v>
      </c>
      <c r="I2546" s="5">
        <v>0</v>
      </c>
      <c r="J2546" s="5">
        <v>27.52</v>
      </c>
      <c r="K2546" t="s">
        <v>113</v>
      </c>
      <c r="L2546">
        <f>_xlfn.XLOOKUP(M2546,Sheet6!B:B,Sheet6!A:A,"",0)</f>
        <v>235</v>
      </c>
      <c r="M2546" t="s">
        <v>114</v>
      </c>
      <c r="P2546" t="s">
        <v>47</v>
      </c>
      <c r="Q2546" t="s">
        <v>52</v>
      </c>
      <c r="R2546" t="s">
        <v>2201</v>
      </c>
      <c r="S2546" t="s">
        <v>2202</v>
      </c>
      <c r="T2546" t="s">
        <v>28</v>
      </c>
      <c r="U2546" s="6">
        <v>45915.344130243058</v>
      </c>
      <c r="V2546" t="s">
        <v>29</v>
      </c>
    </row>
    <row r="2547" spans="1:22">
      <c r="A2547" s="2">
        <v>2025</v>
      </c>
      <c r="B2547" s="3">
        <v>9</v>
      </c>
      <c r="C2547" s="4">
        <v>45908</v>
      </c>
      <c r="D2547" s="2">
        <v>84628</v>
      </c>
      <c r="E2547" s="2">
        <v>51</v>
      </c>
      <c r="F2547" t="s">
        <v>43</v>
      </c>
      <c r="G2547" t="s">
        <v>44</v>
      </c>
      <c r="H2547" s="5">
        <v>23.85</v>
      </c>
      <c r="I2547" s="5">
        <v>0</v>
      </c>
      <c r="J2547" s="5">
        <v>23.85</v>
      </c>
      <c r="K2547" t="s">
        <v>221</v>
      </c>
      <c r="L2547">
        <f>_xlfn.XLOOKUP(M2547,Sheet6!B:B,Sheet6!A:A,"",0)</f>
        <v>242</v>
      </c>
      <c r="M2547" t="s">
        <v>222</v>
      </c>
      <c r="P2547" t="s">
        <v>47</v>
      </c>
      <c r="Q2547" t="s">
        <v>52</v>
      </c>
      <c r="R2547" t="s">
        <v>2201</v>
      </c>
      <c r="S2547" t="s">
        <v>2202</v>
      </c>
      <c r="T2547" t="s">
        <v>28</v>
      </c>
      <c r="U2547" s="6">
        <v>45915.344130243058</v>
      </c>
      <c r="V2547" t="s">
        <v>29</v>
      </c>
    </row>
    <row r="2548" spans="1:22">
      <c r="A2548" s="2">
        <v>2025</v>
      </c>
      <c r="B2548" s="3">
        <v>9</v>
      </c>
      <c r="C2548" s="4">
        <v>45908</v>
      </c>
      <c r="D2548" s="2">
        <v>84628</v>
      </c>
      <c r="E2548" s="2">
        <v>52</v>
      </c>
      <c r="F2548" t="s">
        <v>43</v>
      </c>
      <c r="G2548" t="s">
        <v>44</v>
      </c>
      <c r="H2548" s="5">
        <v>24.77</v>
      </c>
      <c r="I2548" s="5">
        <v>0</v>
      </c>
      <c r="J2548" s="5">
        <v>24.77</v>
      </c>
      <c r="K2548" t="s">
        <v>64</v>
      </c>
      <c r="L2548">
        <f>_xlfn.XLOOKUP(M2548,Sheet6!B:B,Sheet6!A:A,"",0)</f>
        <v>243</v>
      </c>
      <c r="M2548" t="s">
        <v>65</v>
      </c>
      <c r="P2548" t="s">
        <v>47</v>
      </c>
      <c r="Q2548" t="s">
        <v>52</v>
      </c>
      <c r="R2548" t="s">
        <v>2201</v>
      </c>
      <c r="S2548" t="s">
        <v>2202</v>
      </c>
      <c r="T2548" t="s">
        <v>28</v>
      </c>
      <c r="U2548" s="6">
        <v>45915.344130243058</v>
      </c>
      <c r="V2548" t="s">
        <v>29</v>
      </c>
    </row>
    <row r="2549" spans="1:22">
      <c r="A2549" s="2">
        <v>2025</v>
      </c>
      <c r="B2549" s="3">
        <v>9</v>
      </c>
      <c r="C2549" s="4">
        <v>45908</v>
      </c>
      <c r="D2549" s="2">
        <v>84628</v>
      </c>
      <c r="E2549" s="2">
        <v>53</v>
      </c>
      <c r="F2549" t="s">
        <v>43</v>
      </c>
      <c r="G2549" t="s">
        <v>44</v>
      </c>
      <c r="H2549" s="5">
        <v>28.44</v>
      </c>
      <c r="I2549" s="5">
        <v>0</v>
      </c>
      <c r="J2549" s="5">
        <v>28.44</v>
      </c>
      <c r="K2549" t="s">
        <v>64</v>
      </c>
      <c r="L2549">
        <f>_xlfn.XLOOKUP(M2549,Sheet6!B:B,Sheet6!A:A,"",0)</f>
        <v>243</v>
      </c>
      <c r="M2549" t="s">
        <v>65</v>
      </c>
      <c r="P2549" t="s">
        <v>47</v>
      </c>
      <c r="Q2549" t="s">
        <v>52</v>
      </c>
      <c r="R2549" t="s">
        <v>2201</v>
      </c>
      <c r="S2549" t="s">
        <v>2202</v>
      </c>
      <c r="T2549" t="s">
        <v>28</v>
      </c>
      <c r="U2549" s="6">
        <v>45915.344130243058</v>
      </c>
      <c r="V2549" t="s">
        <v>29</v>
      </c>
    </row>
    <row r="2550" spans="1:22">
      <c r="A2550" s="2">
        <v>2025</v>
      </c>
      <c r="B2550" s="3">
        <v>9</v>
      </c>
      <c r="C2550" s="4">
        <v>45908</v>
      </c>
      <c r="D2550" s="2">
        <v>84628</v>
      </c>
      <c r="E2550" s="2">
        <v>54</v>
      </c>
      <c r="F2550" t="s">
        <v>43</v>
      </c>
      <c r="G2550" t="s">
        <v>44</v>
      </c>
      <c r="H2550" s="5">
        <v>31.19</v>
      </c>
      <c r="I2550" s="5">
        <v>0</v>
      </c>
      <c r="J2550" s="5">
        <v>31.19</v>
      </c>
      <c r="K2550" t="s">
        <v>64</v>
      </c>
      <c r="L2550">
        <f>_xlfn.XLOOKUP(M2550,Sheet6!B:B,Sheet6!A:A,"",0)</f>
        <v>243</v>
      </c>
      <c r="M2550" t="s">
        <v>65</v>
      </c>
      <c r="P2550" t="s">
        <v>47</v>
      </c>
      <c r="Q2550" t="s">
        <v>52</v>
      </c>
      <c r="R2550" t="s">
        <v>2201</v>
      </c>
      <c r="S2550" t="s">
        <v>2202</v>
      </c>
      <c r="T2550" t="s">
        <v>28</v>
      </c>
      <c r="U2550" s="6">
        <v>45915.344130243058</v>
      </c>
      <c r="V2550" t="s">
        <v>29</v>
      </c>
    </row>
    <row r="2551" spans="1:22">
      <c r="A2551" s="2">
        <v>2025</v>
      </c>
      <c r="B2551" s="3">
        <v>9</v>
      </c>
      <c r="C2551" s="4">
        <v>45908</v>
      </c>
      <c r="D2551" s="2">
        <v>84628</v>
      </c>
      <c r="E2551" s="2">
        <v>55</v>
      </c>
      <c r="F2551" t="s">
        <v>43</v>
      </c>
      <c r="G2551" t="s">
        <v>44</v>
      </c>
      <c r="H2551" s="5">
        <v>24.77</v>
      </c>
      <c r="I2551" s="5">
        <v>0</v>
      </c>
      <c r="J2551" s="5">
        <v>24.77</v>
      </c>
      <c r="K2551" t="s">
        <v>445</v>
      </c>
      <c r="L2551">
        <f>_xlfn.XLOOKUP(M2551,Sheet6!B:B,Sheet6!A:A,"",0)</f>
        <v>347</v>
      </c>
      <c r="M2551" t="s">
        <v>446</v>
      </c>
      <c r="P2551" t="s">
        <v>47</v>
      </c>
      <c r="Q2551" t="s">
        <v>52</v>
      </c>
      <c r="R2551" t="s">
        <v>2201</v>
      </c>
      <c r="S2551" t="s">
        <v>2202</v>
      </c>
      <c r="T2551" t="s">
        <v>28</v>
      </c>
      <c r="U2551" s="6">
        <v>45915.344130243058</v>
      </c>
      <c r="V2551" t="s">
        <v>29</v>
      </c>
    </row>
    <row r="2552" spans="1:22">
      <c r="A2552" s="2">
        <v>2025</v>
      </c>
      <c r="B2552" s="3">
        <v>9</v>
      </c>
      <c r="C2552" s="4">
        <v>45908</v>
      </c>
      <c r="D2552" s="2">
        <v>84628</v>
      </c>
      <c r="E2552" s="2">
        <v>56</v>
      </c>
      <c r="F2552" t="s">
        <v>43</v>
      </c>
      <c r="G2552" t="s">
        <v>44</v>
      </c>
      <c r="H2552" s="5">
        <v>24.77</v>
      </c>
      <c r="I2552" s="5">
        <v>0</v>
      </c>
      <c r="J2552" s="5">
        <v>24.77</v>
      </c>
      <c r="K2552" t="s">
        <v>439</v>
      </c>
      <c r="L2552">
        <f>_xlfn.XLOOKUP(M2552,Sheet6!B:B,Sheet6!A:A,"",0)</f>
        <v>351</v>
      </c>
      <c r="M2552" t="s">
        <v>440</v>
      </c>
      <c r="P2552" t="s">
        <v>47</v>
      </c>
      <c r="Q2552" t="s">
        <v>52</v>
      </c>
      <c r="R2552" t="s">
        <v>2201</v>
      </c>
      <c r="S2552" t="s">
        <v>2202</v>
      </c>
      <c r="T2552" t="s">
        <v>28</v>
      </c>
      <c r="U2552" s="6">
        <v>45915.344130243058</v>
      </c>
      <c r="V2552" t="s">
        <v>29</v>
      </c>
    </row>
    <row r="2553" spans="1:22">
      <c r="A2553" s="2">
        <v>2025</v>
      </c>
      <c r="B2553" s="3">
        <v>9</v>
      </c>
      <c r="C2553" s="4">
        <v>45908</v>
      </c>
      <c r="D2553" s="2">
        <v>84628</v>
      </c>
      <c r="E2553" s="2">
        <v>57</v>
      </c>
      <c r="F2553" t="s">
        <v>43</v>
      </c>
      <c r="G2553" t="s">
        <v>44</v>
      </c>
      <c r="H2553" s="5">
        <v>24.77</v>
      </c>
      <c r="I2553" s="5">
        <v>0</v>
      </c>
      <c r="J2553" s="5">
        <v>24.77</v>
      </c>
      <c r="K2553" t="s">
        <v>437</v>
      </c>
      <c r="L2553">
        <f>_xlfn.XLOOKUP(M2553,Sheet6!B:B,Sheet6!A:A,"",0)</f>
        <v>352</v>
      </c>
      <c r="M2553" t="s">
        <v>438</v>
      </c>
      <c r="P2553" t="s">
        <v>47</v>
      </c>
      <c r="Q2553" t="s">
        <v>52</v>
      </c>
      <c r="R2553" t="s">
        <v>2201</v>
      </c>
      <c r="S2553" t="s">
        <v>2202</v>
      </c>
      <c r="T2553" t="s">
        <v>28</v>
      </c>
      <c r="U2553" s="6">
        <v>45915.344130243058</v>
      </c>
      <c r="V2553" t="s">
        <v>29</v>
      </c>
    </row>
    <row r="2554" spans="1:22">
      <c r="A2554" s="2">
        <v>2025</v>
      </c>
      <c r="B2554" s="3">
        <v>9</v>
      </c>
      <c r="C2554" s="4">
        <v>45908</v>
      </c>
      <c r="D2554" s="2">
        <v>84628</v>
      </c>
      <c r="E2554" s="2">
        <v>58</v>
      </c>
      <c r="F2554" t="s">
        <v>43</v>
      </c>
      <c r="G2554" t="s">
        <v>44</v>
      </c>
      <c r="H2554" s="5">
        <v>39.450000000000003</v>
      </c>
      <c r="I2554" s="5">
        <v>0</v>
      </c>
      <c r="J2554" s="5">
        <v>39.450000000000003</v>
      </c>
      <c r="K2554" t="s">
        <v>225</v>
      </c>
      <c r="L2554">
        <f>_xlfn.XLOOKUP(M2554,Sheet6!B:B,Sheet6!A:A,"",0)</f>
        <v>148</v>
      </c>
      <c r="M2554" t="s">
        <v>226</v>
      </c>
      <c r="P2554" t="s">
        <v>47</v>
      </c>
      <c r="Q2554" t="s">
        <v>52</v>
      </c>
      <c r="R2554" t="s">
        <v>2201</v>
      </c>
      <c r="S2554" t="s">
        <v>2202</v>
      </c>
      <c r="T2554" t="s">
        <v>28</v>
      </c>
      <c r="U2554" s="6">
        <v>45915.344130243058</v>
      </c>
      <c r="V2554" t="s">
        <v>29</v>
      </c>
    </row>
    <row r="2555" spans="1:22">
      <c r="A2555" s="2">
        <v>2025</v>
      </c>
      <c r="B2555" s="3">
        <v>9</v>
      </c>
      <c r="C2555" s="4">
        <v>45908</v>
      </c>
      <c r="D2555" s="2">
        <v>84628</v>
      </c>
      <c r="E2555" s="2">
        <v>59</v>
      </c>
      <c r="F2555" t="s">
        <v>43</v>
      </c>
      <c r="G2555" t="s">
        <v>44</v>
      </c>
      <c r="H2555" s="5">
        <v>28.44</v>
      </c>
      <c r="I2555" s="5">
        <v>0</v>
      </c>
      <c r="J2555" s="5">
        <v>28.44</v>
      </c>
      <c r="K2555" t="s">
        <v>399</v>
      </c>
      <c r="L2555">
        <f>_xlfn.XLOOKUP(M2555,Sheet6!B:B,Sheet6!A:A,"",0)</f>
        <v>149</v>
      </c>
      <c r="M2555" t="s">
        <v>400</v>
      </c>
      <c r="P2555" t="s">
        <v>47</v>
      </c>
      <c r="Q2555" t="s">
        <v>52</v>
      </c>
      <c r="R2555" t="s">
        <v>2201</v>
      </c>
      <c r="S2555" t="s">
        <v>2202</v>
      </c>
      <c r="T2555" t="s">
        <v>28</v>
      </c>
      <c r="U2555" s="6">
        <v>45915.344130243058</v>
      </c>
      <c r="V2555" t="s">
        <v>29</v>
      </c>
    </row>
    <row r="2556" spans="1:22">
      <c r="A2556" s="2">
        <v>2025</v>
      </c>
      <c r="B2556" s="3">
        <v>9</v>
      </c>
      <c r="C2556" s="4">
        <v>45908</v>
      </c>
      <c r="D2556" s="2">
        <v>84628</v>
      </c>
      <c r="E2556" s="2">
        <v>60</v>
      </c>
      <c r="F2556" t="s">
        <v>43</v>
      </c>
      <c r="G2556" t="s">
        <v>44</v>
      </c>
      <c r="H2556" s="5">
        <v>44.04</v>
      </c>
      <c r="I2556" s="5">
        <v>0</v>
      </c>
      <c r="J2556" s="5">
        <v>44.04</v>
      </c>
      <c r="K2556" t="s">
        <v>257</v>
      </c>
      <c r="L2556">
        <f>_xlfn.XLOOKUP(M2556,Sheet6!B:B,Sheet6!A:A,"",0)</f>
        <v>150</v>
      </c>
      <c r="M2556" t="s">
        <v>258</v>
      </c>
      <c r="P2556" t="s">
        <v>47</v>
      </c>
      <c r="Q2556" t="s">
        <v>52</v>
      </c>
      <c r="R2556" t="s">
        <v>2201</v>
      </c>
      <c r="S2556" t="s">
        <v>2202</v>
      </c>
      <c r="T2556" t="s">
        <v>28</v>
      </c>
      <c r="U2556" s="6">
        <v>45915.344130243058</v>
      </c>
      <c r="V2556" t="s">
        <v>29</v>
      </c>
    </row>
    <row r="2557" spans="1:22">
      <c r="A2557" s="2">
        <v>2025</v>
      </c>
      <c r="B2557" s="3">
        <v>9</v>
      </c>
      <c r="C2557" s="4">
        <v>45908</v>
      </c>
      <c r="D2557" s="2">
        <v>84628</v>
      </c>
      <c r="E2557" s="2">
        <v>61</v>
      </c>
      <c r="F2557" t="s">
        <v>43</v>
      </c>
      <c r="G2557" t="s">
        <v>44</v>
      </c>
      <c r="H2557" s="5">
        <v>33.03</v>
      </c>
      <c r="I2557" s="5">
        <v>0</v>
      </c>
      <c r="J2557" s="5">
        <v>33.03</v>
      </c>
      <c r="K2557" t="s">
        <v>421</v>
      </c>
      <c r="L2557">
        <f>_xlfn.XLOOKUP(M2557,Sheet6!B:B,Sheet6!A:A,"",0)</f>
        <v>22</v>
      </c>
      <c r="M2557" t="s">
        <v>422</v>
      </c>
      <c r="P2557" t="s">
        <v>47</v>
      </c>
      <c r="Q2557" t="s">
        <v>52</v>
      </c>
      <c r="R2557" t="s">
        <v>2201</v>
      </c>
      <c r="S2557" t="s">
        <v>2202</v>
      </c>
      <c r="T2557" t="s">
        <v>28</v>
      </c>
      <c r="U2557" s="6">
        <v>45915.344130243058</v>
      </c>
      <c r="V2557" t="s">
        <v>29</v>
      </c>
    </row>
    <row r="2558" spans="1:22">
      <c r="A2558" s="2">
        <v>2025</v>
      </c>
      <c r="B2558" s="3">
        <v>9</v>
      </c>
      <c r="C2558" s="4">
        <v>45908</v>
      </c>
      <c r="D2558" s="2">
        <v>84628</v>
      </c>
      <c r="E2558" s="2">
        <v>62</v>
      </c>
      <c r="F2558" t="s">
        <v>43</v>
      </c>
      <c r="G2558" t="s">
        <v>44</v>
      </c>
      <c r="H2558" s="5">
        <v>40.369999999999997</v>
      </c>
      <c r="I2558" s="5">
        <v>0</v>
      </c>
      <c r="J2558" s="5">
        <v>40.369999999999997</v>
      </c>
      <c r="K2558" t="s">
        <v>263</v>
      </c>
      <c r="L2558">
        <f>_xlfn.XLOOKUP(M2558,Sheet6!B:B,Sheet6!A:A,"",0)</f>
        <v>4</v>
      </c>
      <c r="M2558" t="s">
        <v>264</v>
      </c>
      <c r="P2558" t="s">
        <v>47</v>
      </c>
      <c r="Q2558" t="s">
        <v>52</v>
      </c>
      <c r="R2558" t="s">
        <v>2201</v>
      </c>
      <c r="S2558" t="s">
        <v>2202</v>
      </c>
      <c r="T2558" t="s">
        <v>28</v>
      </c>
      <c r="U2558" s="6">
        <v>45915.344130243058</v>
      </c>
      <c r="V2558" t="s">
        <v>29</v>
      </c>
    </row>
    <row r="2559" spans="1:22">
      <c r="A2559" s="2">
        <v>2025</v>
      </c>
      <c r="B2559" s="3">
        <v>9</v>
      </c>
      <c r="C2559" s="4">
        <v>45908</v>
      </c>
      <c r="D2559" s="2">
        <v>84628</v>
      </c>
      <c r="E2559" s="2">
        <v>63</v>
      </c>
      <c r="F2559" t="s">
        <v>43</v>
      </c>
      <c r="G2559" t="s">
        <v>44</v>
      </c>
      <c r="H2559" s="5">
        <v>32.11</v>
      </c>
      <c r="I2559" s="5">
        <v>0</v>
      </c>
      <c r="J2559" s="5">
        <v>32.11</v>
      </c>
      <c r="K2559" t="s">
        <v>237</v>
      </c>
      <c r="L2559">
        <f>_xlfn.XLOOKUP(M2559,Sheet6!B:B,Sheet6!A:A,"",0)</f>
        <v>160</v>
      </c>
      <c r="M2559" t="s">
        <v>238</v>
      </c>
      <c r="P2559" t="s">
        <v>47</v>
      </c>
      <c r="Q2559" t="s">
        <v>52</v>
      </c>
      <c r="R2559" t="s">
        <v>2201</v>
      </c>
      <c r="S2559" t="s">
        <v>2202</v>
      </c>
      <c r="T2559" t="s">
        <v>28</v>
      </c>
      <c r="U2559" s="6">
        <v>45915.344130243058</v>
      </c>
      <c r="V2559" t="s">
        <v>29</v>
      </c>
    </row>
    <row r="2560" spans="1:22">
      <c r="A2560" s="2">
        <v>2025</v>
      </c>
      <c r="B2560" s="3">
        <v>9</v>
      </c>
      <c r="C2560" s="4">
        <v>45908</v>
      </c>
      <c r="D2560" s="2">
        <v>84628</v>
      </c>
      <c r="E2560" s="2">
        <v>64</v>
      </c>
      <c r="F2560" t="s">
        <v>43</v>
      </c>
      <c r="G2560" t="s">
        <v>44</v>
      </c>
      <c r="H2560" s="5">
        <v>110.09</v>
      </c>
      <c r="I2560" s="5">
        <v>0</v>
      </c>
      <c r="J2560" s="5">
        <v>110.09</v>
      </c>
      <c r="K2560" t="s">
        <v>277</v>
      </c>
      <c r="L2560">
        <f>_xlfn.XLOOKUP(M2560,Sheet6!B:B,Sheet6!A:A,"",0)</f>
        <v>131</v>
      </c>
      <c r="M2560" t="s">
        <v>278</v>
      </c>
      <c r="P2560" t="s">
        <v>47</v>
      </c>
      <c r="Q2560" t="s">
        <v>52</v>
      </c>
      <c r="R2560" t="s">
        <v>2201</v>
      </c>
      <c r="S2560" t="s">
        <v>2202</v>
      </c>
      <c r="T2560" t="s">
        <v>28</v>
      </c>
      <c r="U2560" s="6">
        <v>45915.344130243058</v>
      </c>
      <c r="V2560" t="s">
        <v>29</v>
      </c>
    </row>
    <row r="2561" spans="1:22">
      <c r="A2561" s="2">
        <v>2025</v>
      </c>
      <c r="B2561" s="3">
        <v>9</v>
      </c>
      <c r="C2561" s="4">
        <v>45908</v>
      </c>
      <c r="D2561" s="2">
        <v>84628</v>
      </c>
      <c r="E2561" s="2">
        <v>65</v>
      </c>
      <c r="F2561" t="s">
        <v>43</v>
      </c>
      <c r="G2561" t="s">
        <v>44</v>
      </c>
      <c r="H2561" s="5">
        <v>37.61</v>
      </c>
      <c r="I2561" s="5">
        <v>0</v>
      </c>
      <c r="J2561" s="5">
        <v>37.61</v>
      </c>
      <c r="K2561" t="s">
        <v>373</v>
      </c>
      <c r="L2561">
        <f>_xlfn.XLOOKUP(M2561,Sheet6!B:B,Sheet6!A:A,"",0)</f>
        <v>26</v>
      </c>
      <c r="M2561" t="s">
        <v>374</v>
      </c>
      <c r="P2561" t="s">
        <v>47</v>
      </c>
      <c r="Q2561" t="s">
        <v>52</v>
      </c>
      <c r="R2561" t="s">
        <v>2201</v>
      </c>
      <c r="S2561" t="s">
        <v>2202</v>
      </c>
      <c r="T2561" t="s">
        <v>28</v>
      </c>
      <c r="U2561" s="6">
        <v>45915.344130243058</v>
      </c>
      <c r="V2561" t="s">
        <v>29</v>
      </c>
    </row>
    <row r="2562" spans="1:22">
      <c r="A2562" s="2">
        <v>2025</v>
      </c>
      <c r="B2562" s="3">
        <v>9</v>
      </c>
      <c r="C2562" s="4">
        <v>45908</v>
      </c>
      <c r="D2562" s="2">
        <v>84628</v>
      </c>
      <c r="E2562" s="2">
        <v>66</v>
      </c>
      <c r="F2562" t="s">
        <v>43</v>
      </c>
      <c r="G2562" t="s">
        <v>44</v>
      </c>
      <c r="H2562" s="5">
        <v>48.62</v>
      </c>
      <c r="I2562" s="5">
        <v>0</v>
      </c>
      <c r="J2562" s="5">
        <v>48.62</v>
      </c>
      <c r="K2562" t="s">
        <v>451</v>
      </c>
      <c r="L2562">
        <f>_xlfn.XLOOKUP(M2562,Sheet6!B:B,Sheet6!A:A,"",0)</f>
        <v>163</v>
      </c>
      <c r="M2562" t="s">
        <v>452</v>
      </c>
      <c r="P2562" t="s">
        <v>47</v>
      </c>
      <c r="Q2562" t="s">
        <v>52</v>
      </c>
      <c r="R2562" t="s">
        <v>2201</v>
      </c>
      <c r="S2562" t="s">
        <v>2202</v>
      </c>
      <c r="T2562" t="s">
        <v>28</v>
      </c>
      <c r="U2562" s="6">
        <v>45915.344130243058</v>
      </c>
      <c r="V2562" t="s">
        <v>29</v>
      </c>
    </row>
    <row r="2563" spans="1:22">
      <c r="A2563" s="2">
        <v>2025</v>
      </c>
      <c r="B2563" s="3">
        <v>9</v>
      </c>
      <c r="C2563" s="4">
        <v>45908</v>
      </c>
      <c r="D2563" s="2">
        <v>84628</v>
      </c>
      <c r="E2563" s="2">
        <v>67</v>
      </c>
      <c r="F2563" t="s">
        <v>43</v>
      </c>
      <c r="G2563" t="s">
        <v>44</v>
      </c>
      <c r="H2563" s="5">
        <v>33.03</v>
      </c>
      <c r="I2563" s="5">
        <v>0</v>
      </c>
      <c r="J2563" s="5">
        <v>33.03</v>
      </c>
      <c r="K2563" t="s">
        <v>133</v>
      </c>
      <c r="L2563">
        <f>_xlfn.XLOOKUP(M2563,Sheet6!B:B,Sheet6!A:A,"",0)</f>
        <v>30</v>
      </c>
      <c r="M2563" t="s">
        <v>134</v>
      </c>
      <c r="P2563" t="s">
        <v>47</v>
      </c>
      <c r="Q2563" t="s">
        <v>52</v>
      </c>
      <c r="R2563" t="s">
        <v>2201</v>
      </c>
      <c r="S2563" t="s">
        <v>2202</v>
      </c>
      <c r="T2563" t="s">
        <v>28</v>
      </c>
      <c r="U2563" s="6">
        <v>45915.344130243058</v>
      </c>
      <c r="V2563" t="s">
        <v>29</v>
      </c>
    </row>
    <row r="2564" spans="1:22">
      <c r="A2564" s="2">
        <v>2025</v>
      </c>
      <c r="B2564" s="3">
        <v>9</v>
      </c>
      <c r="C2564" s="4">
        <v>45908</v>
      </c>
      <c r="D2564" s="2">
        <v>84628</v>
      </c>
      <c r="E2564" s="2">
        <v>68</v>
      </c>
      <c r="F2564" t="s">
        <v>43</v>
      </c>
      <c r="G2564" t="s">
        <v>44</v>
      </c>
      <c r="H2564" s="5">
        <v>29.36</v>
      </c>
      <c r="I2564" s="5">
        <v>0</v>
      </c>
      <c r="J2564" s="5">
        <v>29.36</v>
      </c>
      <c r="K2564" t="s">
        <v>95</v>
      </c>
      <c r="L2564">
        <f>_xlfn.XLOOKUP(M2564,Sheet6!B:B,Sheet6!A:A,"",0)</f>
        <v>63</v>
      </c>
      <c r="M2564" t="s">
        <v>96</v>
      </c>
      <c r="P2564" t="s">
        <v>47</v>
      </c>
      <c r="Q2564" t="s">
        <v>52</v>
      </c>
      <c r="R2564" t="s">
        <v>2201</v>
      </c>
      <c r="S2564" t="s">
        <v>2202</v>
      </c>
      <c r="T2564" t="s">
        <v>28</v>
      </c>
      <c r="U2564" s="6">
        <v>45915.344130243058</v>
      </c>
      <c r="V2564" t="s">
        <v>29</v>
      </c>
    </row>
    <row r="2565" spans="1:22">
      <c r="A2565" s="2">
        <v>2025</v>
      </c>
      <c r="B2565" s="3">
        <v>9</v>
      </c>
      <c r="C2565" s="4">
        <v>45908</v>
      </c>
      <c r="D2565" s="2">
        <v>84628</v>
      </c>
      <c r="E2565" s="2">
        <v>69</v>
      </c>
      <c r="F2565" t="s">
        <v>43</v>
      </c>
      <c r="G2565" t="s">
        <v>44</v>
      </c>
      <c r="H2565" s="5">
        <v>45.87</v>
      </c>
      <c r="I2565" s="5">
        <v>0</v>
      </c>
      <c r="J2565" s="5">
        <v>45.87</v>
      </c>
      <c r="K2565" t="s">
        <v>131</v>
      </c>
      <c r="L2565">
        <f>_xlfn.XLOOKUP(M2565,Sheet6!B:B,Sheet6!A:A,"",0)</f>
        <v>183</v>
      </c>
      <c r="M2565" t="s">
        <v>132</v>
      </c>
      <c r="P2565" t="s">
        <v>47</v>
      </c>
      <c r="Q2565" t="s">
        <v>52</v>
      </c>
      <c r="R2565" t="s">
        <v>2201</v>
      </c>
      <c r="S2565" t="s">
        <v>2202</v>
      </c>
      <c r="T2565" t="s">
        <v>28</v>
      </c>
      <c r="U2565" s="6">
        <v>45915.344130243058</v>
      </c>
      <c r="V2565" t="s">
        <v>29</v>
      </c>
    </row>
    <row r="2566" spans="1:22">
      <c r="A2566" s="2">
        <v>2025</v>
      </c>
      <c r="B2566" s="3">
        <v>9</v>
      </c>
      <c r="C2566" s="4">
        <v>45908</v>
      </c>
      <c r="D2566" s="2">
        <v>84628</v>
      </c>
      <c r="E2566" s="2">
        <v>70</v>
      </c>
      <c r="F2566" t="s">
        <v>43</v>
      </c>
      <c r="G2566" t="s">
        <v>44</v>
      </c>
      <c r="H2566" s="5">
        <v>30.28</v>
      </c>
      <c r="I2566" s="5">
        <v>0</v>
      </c>
      <c r="J2566" s="5">
        <v>30.28</v>
      </c>
      <c r="K2566" t="s">
        <v>135</v>
      </c>
      <c r="L2566">
        <f>_xlfn.XLOOKUP(M2566,Sheet6!B:B,Sheet6!A:A,"",0)</f>
        <v>191</v>
      </c>
      <c r="M2566" t="s">
        <v>136</v>
      </c>
      <c r="P2566" t="s">
        <v>47</v>
      </c>
      <c r="Q2566" t="s">
        <v>52</v>
      </c>
      <c r="R2566" t="s">
        <v>2201</v>
      </c>
      <c r="S2566" t="s">
        <v>2202</v>
      </c>
      <c r="T2566" t="s">
        <v>28</v>
      </c>
      <c r="U2566" s="6">
        <v>45915.344130243058</v>
      </c>
      <c r="V2566" t="s">
        <v>29</v>
      </c>
    </row>
    <row r="2567" spans="1:22">
      <c r="A2567" s="2">
        <v>2025</v>
      </c>
      <c r="B2567" s="3">
        <v>9</v>
      </c>
      <c r="C2567" s="4">
        <v>45908</v>
      </c>
      <c r="D2567" s="2">
        <v>84628</v>
      </c>
      <c r="E2567" s="2">
        <v>71</v>
      </c>
      <c r="F2567" t="s">
        <v>43</v>
      </c>
      <c r="G2567" t="s">
        <v>44</v>
      </c>
      <c r="H2567" s="5">
        <v>22.94</v>
      </c>
      <c r="I2567" s="5">
        <v>0</v>
      </c>
      <c r="J2567" s="5">
        <v>22.94</v>
      </c>
      <c r="K2567" t="s">
        <v>275</v>
      </c>
      <c r="L2567">
        <f>_xlfn.XLOOKUP(M2567,Sheet6!B:B,Sheet6!A:A,"",0)</f>
        <v>194</v>
      </c>
      <c r="M2567" t="s">
        <v>276</v>
      </c>
      <c r="P2567" t="s">
        <v>47</v>
      </c>
      <c r="Q2567" t="s">
        <v>52</v>
      </c>
      <c r="R2567" t="s">
        <v>2201</v>
      </c>
      <c r="S2567" t="s">
        <v>2202</v>
      </c>
      <c r="T2567" t="s">
        <v>28</v>
      </c>
      <c r="U2567" s="6">
        <v>45915.344130243058</v>
      </c>
      <c r="V2567" t="s">
        <v>29</v>
      </c>
    </row>
    <row r="2568" spans="1:22">
      <c r="A2568" s="2">
        <v>2025</v>
      </c>
      <c r="B2568" s="3">
        <v>9</v>
      </c>
      <c r="C2568" s="4">
        <v>45908</v>
      </c>
      <c r="D2568" s="2">
        <v>84628</v>
      </c>
      <c r="E2568" s="2">
        <v>72</v>
      </c>
      <c r="F2568" t="s">
        <v>43</v>
      </c>
      <c r="G2568" t="s">
        <v>44</v>
      </c>
      <c r="H2568" s="5">
        <v>31.19</v>
      </c>
      <c r="I2568" s="5">
        <v>0</v>
      </c>
      <c r="J2568" s="5">
        <v>31.19</v>
      </c>
      <c r="K2568" t="s">
        <v>137</v>
      </c>
      <c r="L2568">
        <f>_xlfn.XLOOKUP(M2568,Sheet6!B:B,Sheet6!A:A,"",0)</f>
        <v>195</v>
      </c>
      <c r="M2568" t="s">
        <v>138</v>
      </c>
      <c r="P2568" t="s">
        <v>47</v>
      </c>
      <c r="Q2568" t="s">
        <v>52</v>
      </c>
      <c r="R2568" t="s">
        <v>2201</v>
      </c>
      <c r="S2568" t="s">
        <v>2202</v>
      </c>
      <c r="T2568" t="s">
        <v>28</v>
      </c>
      <c r="U2568" s="6">
        <v>45915.344130243058</v>
      </c>
      <c r="V2568" t="s">
        <v>29</v>
      </c>
    </row>
    <row r="2569" spans="1:22">
      <c r="A2569" s="2">
        <v>2025</v>
      </c>
      <c r="B2569" s="3">
        <v>9</v>
      </c>
      <c r="C2569" s="4">
        <v>45908</v>
      </c>
      <c r="D2569" s="2">
        <v>84628</v>
      </c>
      <c r="E2569" s="2">
        <v>73</v>
      </c>
      <c r="F2569" t="s">
        <v>43</v>
      </c>
      <c r="G2569" t="s">
        <v>44</v>
      </c>
      <c r="H2569" s="5">
        <v>30.28</v>
      </c>
      <c r="I2569" s="5">
        <v>0</v>
      </c>
      <c r="J2569" s="5">
        <v>30.28</v>
      </c>
      <c r="K2569" t="s">
        <v>381</v>
      </c>
      <c r="L2569">
        <f>_xlfn.XLOOKUP(M2569,Sheet6!B:B,Sheet6!A:A,"",0)</f>
        <v>196</v>
      </c>
      <c r="M2569" t="s">
        <v>382</v>
      </c>
      <c r="P2569" t="s">
        <v>47</v>
      </c>
      <c r="Q2569" t="s">
        <v>52</v>
      </c>
      <c r="R2569" t="s">
        <v>2201</v>
      </c>
      <c r="S2569" t="s">
        <v>2202</v>
      </c>
      <c r="T2569" t="s">
        <v>28</v>
      </c>
      <c r="U2569" s="6">
        <v>45915.344130243058</v>
      </c>
      <c r="V2569" t="s">
        <v>29</v>
      </c>
    </row>
    <row r="2570" spans="1:22">
      <c r="A2570" s="2">
        <v>2025</v>
      </c>
      <c r="B2570" s="3">
        <v>9</v>
      </c>
      <c r="C2570" s="4">
        <v>45908</v>
      </c>
      <c r="D2570" s="2">
        <v>84628</v>
      </c>
      <c r="E2570" s="2">
        <v>74</v>
      </c>
      <c r="F2570" t="s">
        <v>43</v>
      </c>
      <c r="G2570" t="s">
        <v>44</v>
      </c>
      <c r="H2570" s="5">
        <v>44.95</v>
      </c>
      <c r="I2570" s="5">
        <v>0</v>
      </c>
      <c r="J2570" s="5">
        <v>44.95</v>
      </c>
      <c r="K2570" t="s">
        <v>504</v>
      </c>
      <c r="L2570">
        <f>_xlfn.XLOOKUP(M2570,Sheet6!B:B,Sheet6!A:A,"",0)</f>
        <v>10</v>
      </c>
      <c r="M2570" t="s">
        <v>505</v>
      </c>
      <c r="P2570" t="s">
        <v>47</v>
      </c>
      <c r="Q2570" t="s">
        <v>52</v>
      </c>
      <c r="R2570" t="s">
        <v>2201</v>
      </c>
      <c r="S2570" t="s">
        <v>2202</v>
      </c>
      <c r="T2570" t="s">
        <v>28</v>
      </c>
      <c r="U2570" s="6">
        <v>45915.344130243058</v>
      </c>
      <c r="V2570" t="s">
        <v>29</v>
      </c>
    </row>
    <row r="2571" spans="1:22">
      <c r="A2571" s="2">
        <v>2025</v>
      </c>
      <c r="B2571" s="3">
        <v>9</v>
      </c>
      <c r="C2571" s="4">
        <v>45908</v>
      </c>
      <c r="D2571" s="2">
        <v>84628</v>
      </c>
      <c r="E2571" s="2">
        <v>75</v>
      </c>
      <c r="F2571" t="s">
        <v>43</v>
      </c>
      <c r="G2571" t="s">
        <v>44</v>
      </c>
      <c r="H2571" s="5">
        <v>32.11</v>
      </c>
      <c r="I2571" s="5">
        <v>0</v>
      </c>
      <c r="J2571" s="5">
        <v>32.11</v>
      </c>
      <c r="K2571" t="s">
        <v>506</v>
      </c>
      <c r="L2571">
        <f>_xlfn.XLOOKUP(M2571,Sheet6!B:B,Sheet6!A:A,"",0)</f>
        <v>11</v>
      </c>
      <c r="M2571" t="s">
        <v>507</v>
      </c>
      <c r="P2571" t="s">
        <v>47</v>
      </c>
      <c r="Q2571" t="s">
        <v>52</v>
      </c>
      <c r="R2571" t="s">
        <v>2201</v>
      </c>
      <c r="S2571" t="s">
        <v>2202</v>
      </c>
      <c r="T2571" t="s">
        <v>28</v>
      </c>
      <c r="U2571" s="6">
        <v>45915.344130243058</v>
      </c>
      <c r="V2571" t="s">
        <v>29</v>
      </c>
    </row>
    <row r="2572" spans="1:22">
      <c r="A2572" s="2">
        <v>2025</v>
      </c>
      <c r="B2572" s="3">
        <v>9</v>
      </c>
      <c r="C2572" s="4">
        <v>45908</v>
      </c>
      <c r="D2572" s="2">
        <v>84628</v>
      </c>
      <c r="E2572" s="2">
        <v>76</v>
      </c>
      <c r="F2572" t="s">
        <v>43</v>
      </c>
      <c r="G2572" t="s">
        <v>44</v>
      </c>
      <c r="H2572" s="5">
        <v>30.28</v>
      </c>
      <c r="I2572" s="5">
        <v>0</v>
      </c>
      <c r="J2572" s="5">
        <v>30.28</v>
      </c>
      <c r="K2572" t="s">
        <v>455</v>
      </c>
      <c r="L2572">
        <f>_xlfn.XLOOKUP(M2572,Sheet6!B:B,Sheet6!A:A,"",0)</f>
        <v>122</v>
      </c>
      <c r="M2572" t="s">
        <v>456</v>
      </c>
      <c r="P2572" t="s">
        <v>47</v>
      </c>
      <c r="Q2572" t="s">
        <v>52</v>
      </c>
      <c r="R2572" t="s">
        <v>2201</v>
      </c>
      <c r="S2572" t="s">
        <v>2202</v>
      </c>
      <c r="T2572" t="s">
        <v>28</v>
      </c>
      <c r="U2572" s="6">
        <v>45915.344130243058</v>
      </c>
      <c r="V2572" t="s">
        <v>29</v>
      </c>
    </row>
    <row r="2573" spans="1:22">
      <c r="A2573" s="2">
        <v>2025</v>
      </c>
      <c r="B2573" s="3">
        <v>9</v>
      </c>
      <c r="C2573" s="4">
        <v>45908</v>
      </c>
      <c r="D2573" s="2">
        <v>84628</v>
      </c>
      <c r="E2573" s="2">
        <v>77</v>
      </c>
      <c r="F2573" t="s">
        <v>43</v>
      </c>
      <c r="G2573" t="s">
        <v>44</v>
      </c>
      <c r="H2573" s="5">
        <v>23.85</v>
      </c>
      <c r="I2573" s="5">
        <v>0</v>
      </c>
      <c r="J2573" s="5">
        <v>23.85</v>
      </c>
      <c r="K2573" t="s">
        <v>411</v>
      </c>
      <c r="L2573">
        <f>_xlfn.XLOOKUP(M2573,Sheet6!B:B,Sheet6!A:A,"",0)</f>
        <v>33</v>
      </c>
      <c r="M2573" t="s">
        <v>412</v>
      </c>
      <c r="P2573" t="s">
        <v>47</v>
      </c>
      <c r="Q2573" t="s">
        <v>52</v>
      </c>
      <c r="R2573" t="s">
        <v>2201</v>
      </c>
      <c r="S2573" t="s">
        <v>2202</v>
      </c>
      <c r="T2573" t="s">
        <v>28</v>
      </c>
      <c r="U2573" s="6">
        <v>45915.344130243058</v>
      </c>
      <c r="V2573" t="s">
        <v>29</v>
      </c>
    </row>
    <row r="2574" spans="1:22">
      <c r="A2574" s="2">
        <v>2025</v>
      </c>
      <c r="B2574" s="3">
        <v>9</v>
      </c>
      <c r="C2574" s="4">
        <v>45908</v>
      </c>
      <c r="D2574" s="2">
        <v>84628</v>
      </c>
      <c r="E2574" s="2">
        <v>78</v>
      </c>
      <c r="F2574" t="s">
        <v>43</v>
      </c>
      <c r="G2574" t="s">
        <v>44</v>
      </c>
      <c r="H2574" s="5">
        <v>49.54</v>
      </c>
      <c r="I2574" s="5">
        <v>0</v>
      </c>
      <c r="J2574" s="5">
        <v>49.54</v>
      </c>
      <c r="K2574" t="s">
        <v>453</v>
      </c>
      <c r="L2574">
        <f>_xlfn.XLOOKUP(M2574,Sheet6!B:B,Sheet6!A:A,"",0)</f>
        <v>34</v>
      </c>
      <c r="M2574" t="s">
        <v>454</v>
      </c>
      <c r="P2574" t="s">
        <v>47</v>
      </c>
      <c r="Q2574" t="s">
        <v>52</v>
      </c>
      <c r="R2574" t="s">
        <v>2201</v>
      </c>
      <c r="S2574" t="s">
        <v>2202</v>
      </c>
      <c r="T2574" t="s">
        <v>28</v>
      </c>
      <c r="U2574" s="6">
        <v>45915.344130243058</v>
      </c>
      <c r="V2574" t="s">
        <v>29</v>
      </c>
    </row>
    <row r="2575" spans="1:22">
      <c r="A2575" s="2">
        <v>2025</v>
      </c>
      <c r="B2575" s="3">
        <v>9</v>
      </c>
      <c r="C2575" s="4">
        <v>45908</v>
      </c>
      <c r="D2575" s="2">
        <v>84628</v>
      </c>
      <c r="E2575" s="2">
        <v>79</v>
      </c>
      <c r="F2575" t="s">
        <v>43</v>
      </c>
      <c r="G2575" t="s">
        <v>44</v>
      </c>
      <c r="H2575" s="5">
        <v>37.61</v>
      </c>
      <c r="I2575" s="5">
        <v>0</v>
      </c>
      <c r="J2575" s="5">
        <v>37.61</v>
      </c>
      <c r="K2575" t="s">
        <v>395</v>
      </c>
      <c r="L2575">
        <f>_xlfn.XLOOKUP(M2575,Sheet6!B:B,Sheet6!A:A,"",0)</f>
        <v>207</v>
      </c>
      <c r="M2575" t="s">
        <v>396</v>
      </c>
      <c r="P2575" t="s">
        <v>47</v>
      </c>
      <c r="Q2575" t="s">
        <v>52</v>
      </c>
      <c r="R2575" t="s">
        <v>2201</v>
      </c>
      <c r="S2575" t="s">
        <v>2202</v>
      </c>
      <c r="T2575" t="s">
        <v>28</v>
      </c>
      <c r="U2575" s="6">
        <v>45915.344130243058</v>
      </c>
      <c r="V2575" t="s">
        <v>29</v>
      </c>
    </row>
    <row r="2576" spans="1:22">
      <c r="A2576" s="2">
        <v>2025</v>
      </c>
      <c r="B2576" s="3">
        <v>9</v>
      </c>
      <c r="C2576" s="4">
        <v>45908</v>
      </c>
      <c r="D2576" s="2">
        <v>84628</v>
      </c>
      <c r="E2576" s="2">
        <v>80</v>
      </c>
      <c r="F2576" t="s">
        <v>43</v>
      </c>
      <c r="G2576" t="s">
        <v>44</v>
      </c>
      <c r="H2576" s="5">
        <v>44.95</v>
      </c>
      <c r="I2576" s="5">
        <v>0</v>
      </c>
      <c r="J2576" s="5">
        <v>44.95</v>
      </c>
      <c r="K2576" t="s">
        <v>229</v>
      </c>
      <c r="L2576">
        <f>_xlfn.XLOOKUP(M2576,Sheet6!B:B,Sheet6!A:A,"",0)</f>
        <v>210</v>
      </c>
      <c r="M2576" t="s">
        <v>230</v>
      </c>
      <c r="P2576" t="s">
        <v>47</v>
      </c>
      <c r="Q2576" t="s">
        <v>52</v>
      </c>
      <c r="R2576" t="s">
        <v>2201</v>
      </c>
      <c r="S2576" t="s">
        <v>2202</v>
      </c>
      <c r="T2576" t="s">
        <v>28</v>
      </c>
      <c r="U2576" s="6">
        <v>45915.344130243058</v>
      </c>
      <c r="V2576" t="s">
        <v>29</v>
      </c>
    </row>
    <row r="2577" spans="1:22">
      <c r="A2577" s="2">
        <v>2025</v>
      </c>
      <c r="B2577" s="3">
        <v>9</v>
      </c>
      <c r="C2577" s="4">
        <v>45908</v>
      </c>
      <c r="D2577" s="2">
        <v>84628</v>
      </c>
      <c r="E2577" s="2">
        <v>81</v>
      </c>
      <c r="F2577" t="s">
        <v>43</v>
      </c>
      <c r="G2577" t="s">
        <v>44</v>
      </c>
      <c r="H2577" s="5">
        <v>54.13</v>
      </c>
      <c r="I2577" s="5">
        <v>0</v>
      </c>
      <c r="J2577" s="5">
        <v>54.13</v>
      </c>
      <c r="K2577" t="s">
        <v>371</v>
      </c>
      <c r="L2577">
        <f>_xlfn.XLOOKUP(M2577,Sheet6!B:B,Sheet6!A:A,"",0)</f>
        <v>215</v>
      </c>
      <c r="M2577" t="s">
        <v>372</v>
      </c>
      <c r="P2577" t="s">
        <v>47</v>
      </c>
      <c r="Q2577" t="s">
        <v>52</v>
      </c>
      <c r="R2577" t="s">
        <v>2201</v>
      </c>
      <c r="S2577" t="s">
        <v>2202</v>
      </c>
      <c r="T2577" t="s">
        <v>28</v>
      </c>
      <c r="U2577" s="6">
        <v>45915.344130243058</v>
      </c>
      <c r="V2577" t="s">
        <v>29</v>
      </c>
    </row>
    <row r="2578" spans="1:22">
      <c r="A2578" s="2">
        <v>2025</v>
      </c>
      <c r="B2578" s="3">
        <v>9</v>
      </c>
      <c r="C2578" s="4">
        <v>45908</v>
      </c>
      <c r="D2578" s="2">
        <v>84628</v>
      </c>
      <c r="E2578" s="2">
        <v>82</v>
      </c>
      <c r="F2578" t="s">
        <v>43</v>
      </c>
      <c r="G2578" t="s">
        <v>44</v>
      </c>
      <c r="H2578" s="5">
        <v>22.94</v>
      </c>
      <c r="I2578" s="5">
        <v>0</v>
      </c>
      <c r="J2578" s="5">
        <v>22.94</v>
      </c>
      <c r="K2578" t="s">
        <v>447</v>
      </c>
      <c r="L2578">
        <f>_xlfn.XLOOKUP(M2578,Sheet6!B:B,Sheet6!A:A,"",0)</f>
        <v>214</v>
      </c>
      <c r="M2578" t="s">
        <v>448</v>
      </c>
      <c r="P2578" t="s">
        <v>47</v>
      </c>
      <c r="Q2578" t="s">
        <v>52</v>
      </c>
      <c r="R2578" t="s">
        <v>2201</v>
      </c>
      <c r="S2578" t="s">
        <v>2202</v>
      </c>
      <c r="T2578" t="s">
        <v>28</v>
      </c>
      <c r="U2578" s="6">
        <v>45915.344130243058</v>
      </c>
      <c r="V2578" t="s">
        <v>29</v>
      </c>
    </row>
    <row r="2579" spans="1:22">
      <c r="A2579" s="2">
        <v>2025</v>
      </c>
      <c r="B2579" s="3">
        <v>9</v>
      </c>
      <c r="C2579" s="4">
        <v>45908</v>
      </c>
      <c r="D2579" s="2">
        <v>84628</v>
      </c>
      <c r="E2579" s="2">
        <v>83</v>
      </c>
      <c r="F2579" t="s">
        <v>43</v>
      </c>
      <c r="G2579" t="s">
        <v>44</v>
      </c>
      <c r="H2579" s="5">
        <v>44.95</v>
      </c>
      <c r="I2579" s="5">
        <v>0</v>
      </c>
      <c r="J2579" s="5">
        <v>44.95</v>
      </c>
      <c r="K2579" t="s">
        <v>389</v>
      </c>
      <c r="L2579">
        <f>_xlfn.XLOOKUP(M2579,Sheet6!B:B,Sheet6!A:A,"",0)</f>
        <v>216</v>
      </c>
      <c r="M2579" t="s">
        <v>390</v>
      </c>
      <c r="P2579" t="s">
        <v>47</v>
      </c>
      <c r="Q2579" t="s">
        <v>52</v>
      </c>
      <c r="R2579" t="s">
        <v>2201</v>
      </c>
      <c r="S2579" t="s">
        <v>2202</v>
      </c>
      <c r="T2579" t="s">
        <v>28</v>
      </c>
      <c r="U2579" s="6">
        <v>45915.344130243058</v>
      </c>
      <c r="V2579" t="s">
        <v>29</v>
      </c>
    </row>
    <row r="2580" spans="1:22">
      <c r="A2580" s="2">
        <v>2025</v>
      </c>
      <c r="B2580" s="3">
        <v>9</v>
      </c>
      <c r="C2580" s="4">
        <v>45908</v>
      </c>
      <c r="D2580" s="2">
        <v>84628</v>
      </c>
      <c r="E2580" s="2">
        <v>84</v>
      </c>
      <c r="F2580" t="s">
        <v>43</v>
      </c>
      <c r="G2580" t="s">
        <v>44</v>
      </c>
      <c r="H2580" s="5">
        <v>36.700000000000003</v>
      </c>
      <c r="I2580" s="5">
        <v>0</v>
      </c>
      <c r="J2580" s="5">
        <v>36.700000000000003</v>
      </c>
      <c r="K2580" t="s">
        <v>125</v>
      </c>
      <c r="L2580">
        <f>_xlfn.XLOOKUP(M2580,Sheet6!B:B,Sheet6!A:A,"",0)</f>
        <v>213</v>
      </c>
      <c r="M2580" t="s">
        <v>126</v>
      </c>
      <c r="P2580" t="s">
        <v>47</v>
      </c>
      <c r="Q2580" t="s">
        <v>52</v>
      </c>
      <c r="R2580" t="s">
        <v>2201</v>
      </c>
      <c r="S2580" t="s">
        <v>2202</v>
      </c>
      <c r="T2580" t="s">
        <v>28</v>
      </c>
      <c r="U2580" s="6">
        <v>45915.344130243058</v>
      </c>
      <c r="V2580" t="s">
        <v>29</v>
      </c>
    </row>
    <row r="2581" spans="1:22">
      <c r="A2581" s="2">
        <v>2025</v>
      </c>
      <c r="B2581" s="3">
        <v>9</v>
      </c>
      <c r="C2581" s="4">
        <v>45908</v>
      </c>
      <c r="D2581" s="2">
        <v>84628</v>
      </c>
      <c r="E2581" s="2">
        <v>85</v>
      </c>
      <c r="F2581" t="s">
        <v>43</v>
      </c>
      <c r="G2581" t="s">
        <v>44</v>
      </c>
      <c r="H2581" s="5">
        <v>36.700000000000003</v>
      </c>
      <c r="I2581" s="5">
        <v>0</v>
      </c>
      <c r="J2581" s="5">
        <v>36.700000000000003</v>
      </c>
      <c r="K2581" t="s">
        <v>223</v>
      </c>
      <c r="L2581">
        <f>_xlfn.XLOOKUP(M2581,Sheet6!B:B,Sheet6!A:A,"",0)</f>
        <v>20</v>
      </c>
      <c r="M2581" t="s">
        <v>224</v>
      </c>
      <c r="P2581" t="s">
        <v>47</v>
      </c>
      <c r="Q2581" t="s">
        <v>52</v>
      </c>
      <c r="R2581" t="s">
        <v>2201</v>
      </c>
      <c r="S2581" t="s">
        <v>2202</v>
      </c>
      <c r="T2581" t="s">
        <v>28</v>
      </c>
      <c r="U2581" s="6">
        <v>45915.344130243058</v>
      </c>
      <c r="V2581" t="s">
        <v>29</v>
      </c>
    </row>
    <row r="2582" spans="1:22">
      <c r="A2582" s="2">
        <v>2025</v>
      </c>
      <c r="B2582" s="3">
        <v>9</v>
      </c>
      <c r="C2582" s="4">
        <v>45908</v>
      </c>
      <c r="D2582" s="2">
        <v>84628</v>
      </c>
      <c r="E2582" s="2">
        <v>86</v>
      </c>
      <c r="F2582" t="s">
        <v>43</v>
      </c>
      <c r="G2582" t="s">
        <v>44</v>
      </c>
      <c r="H2582" s="5">
        <v>34.86</v>
      </c>
      <c r="I2582" s="5">
        <v>0</v>
      </c>
      <c r="J2582" s="5">
        <v>34.86</v>
      </c>
      <c r="K2582" t="s">
        <v>119</v>
      </c>
      <c r="L2582">
        <f>_xlfn.XLOOKUP(M2582,Sheet6!B:B,Sheet6!A:A,"",0)</f>
        <v>452</v>
      </c>
      <c r="M2582" t="s">
        <v>120</v>
      </c>
      <c r="P2582" t="s">
        <v>47</v>
      </c>
      <c r="Q2582" t="s">
        <v>52</v>
      </c>
      <c r="R2582" t="s">
        <v>2201</v>
      </c>
      <c r="S2582" t="s">
        <v>2202</v>
      </c>
      <c r="T2582" t="s">
        <v>28</v>
      </c>
      <c r="U2582" s="6">
        <v>45915.344130243058</v>
      </c>
      <c r="V2582" t="s">
        <v>29</v>
      </c>
    </row>
    <row r="2583" spans="1:22">
      <c r="A2583" s="2">
        <v>2025</v>
      </c>
      <c r="B2583" s="3">
        <v>9</v>
      </c>
      <c r="C2583" s="4">
        <v>45908</v>
      </c>
      <c r="D2583" s="2">
        <v>84628</v>
      </c>
      <c r="E2583" s="2">
        <v>87</v>
      </c>
      <c r="F2583" t="s">
        <v>43</v>
      </c>
      <c r="G2583" t="s">
        <v>44</v>
      </c>
      <c r="H2583" s="5">
        <v>49.54</v>
      </c>
      <c r="I2583" s="5">
        <v>0</v>
      </c>
      <c r="J2583" s="5">
        <v>49.54</v>
      </c>
      <c r="K2583" t="s">
        <v>417</v>
      </c>
      <c r="L2583">
        <f>_xlfn.XLOOKUP(M2583,Sheet6!B:B,Sheet6!A:A,"",0)</f>
        <v>229</v>
      </c>
      <c r="M2583" t="s">
        <v>418</v>
      </c>
      <c r="P2583" t="s">
        <v>47</v>
      </c>
      <c r="Q2583" t="s">
        <v>52</v>
      </c>
      <c r="R2583" t="s">
        <v>2201</v>
      </c>
      <c r="S2583" t="s">
        <v>2202</v>
      </c>
      <c r="T2583" t="s">
        <v>28</v>
      </c>
      <c r="U2583" s="6">
        <v>45915.344130243058</v>
      </c>
      <c r="V2583" t="s">
        <v>29</v>
      </c>
    </row>
    <row r="2584" spans="1:22">
      <c r="A2584" s="2">
        <v>2025</v>
      </c>
      <c r="B2584" s="3">
        <v>9</v>
      </c>
      <c r="C2584" s="4">
        <v>45908</v>
      </c>
      <c r="D2584" s="2">
        <v>84628</v>
      </c>
      <c r="E2584" s="2">
        <v>88</v>
      </c>
      <c r="F2584" t="s">
        <v>43</v>
      </c>
      <c r="G2584" t="s">
        <v>44</v>
      </c>
      <c r="H2584" s="5">
        <v>33.03</v>
      </c>
      <c r="I2584" s="5">
        <v>0</v>
      </c>
      <c r="J2584" s="5">
        <v>33.03</v>
      </c>
      <c r="K2584" t="s">
        <v>127</v>
      </c>
      <c r="L2584">
        <f>_xlfn.XLOOKUP(M2584,Sheet6!B:B,Sheet6!A:A,"",0)</f>
        <v>228</v>
      </c>
      <c r="M2584" t="s">
        <v>128</v>
      </c>
      <c r="P2584" t="s">
        <v>47</v>
      </c>
      <c r="Q2584" t="s">
        <v>52</v>
      </c>
      <c r="R2584" t="s">
        <v>2201</v>
      </c>
      <c r="S2584" t="s">
        <v>2202</v>
      </c>
      <c r="T2584" t="s">
        <v>28</v>
      </c>
      <c r="U2584" s="6">
        <v>45915.344130243058</v>
      </c>
      <c r="V2584" t="s">
        <v>29</v>
      </c>
    </row>
    <row r="2585" spans="1:22">
      <c r="A2585" s="2">
        <v>2025</v>
      </c>
      <c r="B2585" s="3">
        <v>9</v>
      </c>
      <c r="C2585" s="4">
        <v>45908</v>
      </c>
      <c r="D2585" s="2">
        <v>84628</v>
      </c>
      <c r="E2585" s="2">
        <v>89</v>
      </c>
      <c r="F2585" t="s">
        <v>43</v>
      </c>
      <c r="G2585" t="s">
        <v>44</v>
      </c>
      <c r="H2585" s="5">
        <v>33.94</v>
      </c>
      <c r="I2585" s="5">
        <v>0</v>
      </c>
      <c r="J2585" s="5">
        <v>33.94</v>
      </c>
      <c r="K2585" t="s">
        <v>241</v>
      </c>
      <c r="L2585">
        <f>_xlfn.XLOOKUP(M2585,Sheet6!B:B,Sheet6!A:A,"",0)</f>
        <v>21</v>
      </c>
      <c r="M2585" t="s">
        <v>242</v>
      </c>
      <c r="P2585" t="s">
        <v>47</v>
      </c>
      <c r="Q2585" t="s">
        <v>52</v>
      </c>
      <c r="R2585" t="s">
        <v>2201</v>
      </c>
      <c r="S2585" t="s">
        <v>2202</v>
      </c>
      <c r="T2585" t="s">
        <v>28</v>
      </c>
      <c r="U2585" s="6">
        <v>45915.344130243058</v>
      </c>
      <c r="V2585" t="s">
        <v>29</v>
      </c>
    </row>
    <row r="2586" spans="1:22">
      <c r="A2586" s="2">
        <v>2025</v>
      </c>
      <c r="B2586" s="3">
        <v>9</v>
      </c>
      <c r="C2586" s="4">
        <v>45908</v>
      </c>
      <c r="D2586" s="2">
        <v>84628</v>
      </c>
      <c r="E2586" s="2">
        <v>90</v>
      </c>
      <c r="F2586" t="s">
        <v>43</v>
      </c>
      <c r="G2586" t="s">
        <v>44</v>
      </c>
      <c r="H2586" s="5">
        <v>33.94</v>
      </c>
      <c r="I2586" s="5">
        <v>0</v>
      </c>
      <c r="J2586" s="5">
        <v>33.94</v>
      </c>
      <c r="K2586" t="s">
        <v>121</v>
      </c>
      <c r="L2586">
        <f>_xlfn.XLOOKUP(M2586,Sheet6!B:B,Sheet6!A:A,"",0)</f>
        <v>208</v>
      </c>
      <c r="M2586" t="s">
        <v>122</v>
      </c>
      <c r="P2586" t="s">
        <v>47</v>
      </c>
      <c r="Q2586" t="s">
        <v>52</v>
      </c>
      <c r="R2586" t="s">
        <v>2201</v>
      </c>
      <c r="S2586" t="s">
        <v>2202</v>
      </c>
      <c r="T2586" t="s">
        <v>28</v>
      </c>
      <c r="U2586" s="6">
        <v>45915.344130243058</v>
      </c>
      <c r="V2586" t="s">
        <v>29</v>
      </c>
    </row>
    <row r="2587" spans="1:22">
      <c r="A2587" s="2">
        <v>2025</v>
      </c>
      <c r="B2587" s="3">
        <v>9</v>
      </c>
      <c r="C2587" s="4">
        <v>45908</v>
      </c>
      <c r="D2587" s="2">
        <v>84628</v>
      </c>
      <c r="E2587" s="2">
        <v>91</v>
      </c>
      <c r="F2587" t="s">
        <v>43</v>
      </c>
      <c r="G2587" t="s">
        <v>44</v>
      </c>
      <c r="H2587" s="5">
        <v>33.03</v>
      </c>
      <c r="I2587" s="5">
        <v>0</v>
      </c>
      <c r="J2587" s="5">
        <v>33.03</v>
      </c>
      <c r="K2587" t="s">
        <v>123</v>
      </c>
      <c r="L2587">
        <f>_xlfn.XLOOKUP(M2587,Sheet6!B:B,Sheet6!A:A,"",0)</f>
        <v>470</v>
      </c>
      <c r="M2587" t="s">
        <v>124</v>
      </c>
      <c r="P2587" t="s">
        <v>47</v>
      </c>
      <c r="Q2587" t="s">
        <v>52</v>
      </c>
      <c r="R2587" t="s">
        <v>2201</v>
      </c>
      <c r="S2587" t="s">
        <v>2202</v>
      </c>
      <c r="T2587" t="s">
        <v>28</v>
      </c>
      <c r="U2587" s="6">
        <v>45915.344130243058</v>
      </c>
      <c r="V2587" t="s">
        <v>29</v>
      </c>
    </row>
    <row r="2588" spans="1:22">
      <c r="A2588" s="2">
        <v>2025</v>
      </c>
      <c r="B2588" s="3">
        <v>9</v>
      </c>
      <c r="C2588" s="4">
        <v>45908</v>
      </c>
      <c r="D2588" s="2">
        <v>84628</v>
      </c>
      <c r="E2588" s="2">
        <v>92</v>
      </c>
      <c r="F2588" t="s">
        <v>43</v>
      </c>
      <c r="G2588" t="s">
        <v>44</v>
      </c>
      <c r="H2588" s="5">
        <v>22.94</v>
      </c>
      <c r="I2588" s="5">
        <v>0</v>
      </c>
      <c r="J2588" s="5">
        <v>22.94</v>
      </c>
      <c r="K2588" t="s">
        <v>139</v>
      </c>
      <c r="L2588">
        <f>_xlfn.XLOOKUP(M2588,Sheet6!B:B,Sheet6!A:A,"",0)</f>
        <v>250</v>
      </c>
      <c r="M2588" t="s">
        <v>140</v>
      </c>
      <c r="P2588" t="s">
        <v>47</v>
      </c>
      <c r="Q2588" t="s">
        <v>52</v>
      </c>
      <c r="R2588" t="s">
        <v>2201</v>
      </c>
      <c r="S2588" t="s">
        <v>2202</v>
      </c>
      <c r="T2588" t="s">
        <v>28</v>
      </c>
      <c r="U2588" s="6">
        <v>45915.344130243058</v>
      </c>
      <c r="V2588" t="s">
        <v>29</v>
      </c>
    </row>
    <row r="2589" spans="1:22">
      <c r="A2589" s="2">
        <v>2025</v>
      </c>
      <c r="B2589" s="3">
        <v>9</v>
      </c>
      <c r="C2589" s="4">
        <v>45908</v>
      </c>
      <c r="D2589" s="2">
        <v>84628</v>
      </c>
      <c r="E2589" s="2">
        <v>93</v>
      </c>
      <c r="F2589" t="s">
        <v>43</v>
      </c>
      <c r="G2589" t="s">
        <v>44</v>
      </c>
      <c r="H2589" s="5">
        <v>35.78</v>
      </c>
      <c r="I2589" s="5">
        <v>0</v>
      </c>
      <c r="J2589" s="5">
        <v>35.78</v>
      </c>
      <c r="K2589" t="s">
        <v>108</v>
      </c>
      <c r="L2589">
        <f>_xlfn.XLOOKUP(M2589,Sheet6!B:B,Sheet6!A:A,"",0)</f>
        <v>241</v>
      </c>
      <c r="M2589" t="s">
        <v>109</v>
      </c>
      <c r="P2589" t="s">
        <v>47</v>
      </c>
      <c r="Q2589" t="s">
        <v>52</v>
      </c>
      <c r="R2589" t="s">
        <v>2201</v>
      </c>
      <c r="S2589" t="s">
        <v>2202</v>
      </c>
      <c r="T2589" t="s">
        <v>28</v>
      </c>
      <c r="U2589" s="6">
        <v>45915.344130243058</v>
      </c>
      <c r="V2589" t="s">
        <v>29</v>
      </c>
    </row>
    <row r="2590" spans="1:22">
      <c r="A2590" s="2">
        <v>2025</v>
      </c>
      <c r="B2590" s="3">
        <v>9</v>
      </c>
      <c r="C2590" s="4">
        <v>45908</v>
      </c>
      <c r="D2590" s="2">
        <v>84628</v>
      </c>
      <c r="E2590" s="2">
        <v>94</v>
      </c>
      <c r="F2590" t="s">
        <v>43</v>
      </c>
      <c r="G2590" t="s">
        <v>44</v>
      </c>
      <c r="H2590" s="5">
        <v>29.36</v>
      </c>
      <c r="I2590" s="5">
        <v>0</v>
      </c>
      <c r="J2590" s="5">
        <v>29.36</v>
      </c>
      <c r="K2590" t="s">
        <v>141</v>
      </c>
      <c r="L2590">
        <f>_xlfn.XLOOKUP(M2590,Sheet6!B:B,Sheet6!A:A,"",0)</f>
        <v>245</v>
      </c>
      <c r="M2590" t="s">
        <v>142</v>
      </c>
      <c r="P2590" t="s">
        <v>47</v>
      </c>
      <c r="Q2590" t="s">
        <v>52</v>
      </c>
      <c r="R2590" t="s">
        <v>2201</v>
      </c>
      <c r="S2590" t="s">
        <v>2202</v>
      </c>
      <c r="T2590" t="s">
        <v>28</v>
      </c>
      <c r="U2590" s="6">
        <v>45915.344130243058</v>
      </c>
      <c r="V2590" t="s">
        <v>29</v>
      </c>
    </row>
    <row r="2591" spans="1:22">
      <c r="A2591" s="2">
        <v>2025</v>
      </c>
      <c r="B2591" s="3">
        <v>9</v>
      </c>
      <c r="C2591" s="4">
        <v>45908</v>
      </c>
      <c r="D2591" s="2">
        <v>84628</v>
      </c>
      <c r="E2591" s="2">
        <v>95</v>
      </c>
      <c r="F2591" t="s">
        <v>43</v>
      </c>
      <c r="G2591" t="s">
        <v>44</v>
      </c>
      <c r="H2591" s="5">
        <v>37.61</v>
      </c>
      <c r="I2591" s="5">
        <v>0</v>
      </c>
      <c r="J2591" s="5">
        <v>37.61</v>
      </c>
      <c r="K2591" t="s">
        <v>129</v>
      </c>
      <c r="L2591">
        <f>_xlfn.XLOOKUP(M2591,Sheet6!B:B,Sheet6!A:A,"",0)</f>
        <v>238</v>
      </c>
      <c r="M2591" t="s">
        <v>130</v>
      </c>
      <c r="P2591" t="s">
        <v>47</v>
      </c>
      <c r="Q2591" t="s">
        <v>52</v>
      </c>
      <c r="R2591" t="s">
        <v>2201</v>
      </c>
      <c r="S2591" t="s">
        <v>2202</v>
      </c>
      <c r="T2591" t="s">
        <v>28</v>
      </c>
      <c r="U2591" s="6">
        <v>45915.344130243058</v>
      </c>
      <c r="V2591" t="s">
        <v>29</v>
      </c>
    </row>
    <row r="2592" spans="1:22">
      <c r="A2592" s="2">
        <v>2025</v>
      </c>
      <c r="B2592" s="3">
        <v>9</v>
      </c>
      <c r="C2592" s="4">
        <v>45908</v>
      </c>
      <c r="D2592" s="2">
        <v>85341</v>
      </c>
      <c r="E2592" s="2">
        <v>2</v>
      </c>
      <c r="F2592" t="s">
        <v>81</v>
      </c>
      <c r="G2592" t="s">
        <v>82</v>
      </c>
      <c r="H2592" s="5">
        <v>2430</v>
      </c>
      <c r="I2592" s="5">
        <v>0</v>
      </c>
      <c r="J2592" s="5">
        <v>2430</v>
      </c>
      <c r="K2592" t="s">
        <v>635</v>
      </c>
      <c r="L2592">
        <f>_xlfn.XLOOKUP(M2592,Sheet6!B:B,Sheet6!A:A,"",0)</f>
        <v>441</v>
      </c>
      <c r="M2592" t="s">
        <v>636</v>
      </c>
      <c r="P2592" t="s">
        <v>115</v>
      </c>
      <c r="Q2592" t="s">
        <v>2205</v>
      </c>
      <c r="R2592" t="s">
        <v>2206</v>
      </c>
      <c r="S2592" t="s">
        <v>2207</v>
      </c>
      <c r="T2592" t="s">
        <v>28</v>
      </c>
      <c r="U2592" s="6">
        <v>45940.326371678239</v>
      </c>
      <c r="V2592" t="s">
        <v>29</v>
      </c>
    </row>
    <row r="2593" spans="1:22">
      <c r="A2593" s="2">
        <v>2025</v>
      </c>
      <c r="B2593" s="3">
        <v>9</v>
      </c>
      <c r="C2593" s="4">
        <v>45908</v>
      </c>
      <c r="D2593" s="2">
        <v>85341</v>
      </c>
      <c r="E2593" s="2">
        <v>3</v>
      </c>
      <c r="F2593" t="s">
        <v>81</v>
      </c>
      <c r="G2593" t="s">
        <v>82</v>
      </c>
      <c r="H2593" s="5">
        <v>972</v>
      </c>
      <c r="I2593" s="5">
        <v>0</v>
      </c>
      <c r="J2593" s="5">
        <v>972</v>
      </c>
      <c r="K2593" t="s">
        <v>640</v>
      </c>
      <c r="L2593">
        <f>_xlfn.XLOOKUP(M2593,Sheet6!B:B,Sheet6!A:A,"",0)</f>
        <v>454</v>
      </c>
      <c r="M2593" t="s">
        <v>641</v>
      </c>
      <c r="P2593" t="s">
        <v>115</v>
      </c>
      <c r="Q2593" t="s">
        <v>2205</v>
      </c>
      <c r="R2593" t="s">
        <v>2206</v>
      </c>
      <c r="S2593" t="s">
        <v>2207</v>
      </c>
      <c r="T2593" t="s">
        <v>28</v>
      </c>
      <c r="U2593" s="6">
        <v>45940.326371678239</v>
      </c>
      <c r="V2593" t="s">
        <v>29</v>
      </c>
    </row>
    <row r="2594" spans="1:22">
      <c r="A2594" s="2">
        <v>2025</v>
      </c>
      <c r="B2594" s="3">
        <v>9</v>
      </c>
      <c r="C2594" s="4">
        <v>45908</v>
      </c>
      <c r="D2594" s="2">
        <v>85341</v>
      </c>
      <c r="E2594" s="2">
        <v>4</v>
      </c>
      <c r="F2594" t="s">
        <v>81</v>
      </c>
      <c r="G2594" t="s">
        <v>82</v>
      </c>
      <c r="H2594" s="5">
        <v>5346</v>
      </c>
      <c r="I2594" s="5">
        <v>0</v>
      </c>
      <c r="J2594" s="5">
        <v>5346</v>
      </c>
      <c r="K2594" t="s">
        <v>642</v>
      </c>
      <c r="L2594">
        <f>_xlfn.XLOOKUP(M2594,Sheet6!B:B,Sheet6!A:A,"",0)</f>
        <v>472</v>
      </c>
      <c r="M2594" t="s">
        <v>643</v>
      </c>
      <c r="P2594" t="s">
        <v>115</v>
      </c>
      <c r="Q2594" t="s">
        <v>2205</v>
      </c>
      <c r="R2594" t="s">
        <v>2206</v>
      </c>
      <c r="S2594" t="s">
        <v>2207</v>
      </c>
      <c r="T2594" t="s">
        <v>28</v>
      </c>
      <c r="U2594" s="6">
        <v>45940.326371678239</v>
      </c>
      <c r="V2594" t="s">
        <v>29</v>
      </c>
    </row>
    <row r="2595" spans="1:22">
      <c r="A2595" s="2">
        <v>2025</v>
      </c>
      <c r="B2595" s="3">
        <v>9</v>
      </c>
      <c r="C2595" s="4">
        <v>45908</v>
      </c>
      <c r="D2595" s="2">
        <v>85341</v>
      </c>
      <c r="E2595" s="2">
        <v>5</v>
      </c>
      <c r="F2595" t="s">
        <v>81</v>
      </c>
      <c r="G2595" t="s">
        <v>82</v>
      </c>
      <c r="H2595" s="5">
        <v>1871.1</v>
      </c>
      <c r="I2595" s="5">
        <v>0</v>
      </c>
      <c r="J2595" s="5">
        <v>1871.1</v>
      </c>
      <c r="K2595" t="s">
        <v>1135</v>
      </c>
      <c r="L2595">
        <f>_xlfn.XLOOKUP(M2595,Sheet6!B:B,Sheet6!A:A,"",0)</f>
        <v>473</v>
      </c>
      <c r="M2595" t="s">
        <v>1136</v>
      </c>
      <c r="P2595" t="s">
        <v>115</v>
      </c>
      <c r="Q2595" t="s">
        <v>2205</v>
      </c>
      <c r="R2595" t="s">
        <v>2206</v>
      </c>
      <c r="S2595" t="s">
        <v>2207</v>
      </c>
      <c r="T2595" t="s">
        <v>28</v>
      </c>
      <c r="U2595" s="6">
        <v>45940.326371678239</v>
      </c>
      <c r="V2595" t="s">
        <v>29</v>
      </c>
    </row>
    <row r="2596" spans="1:22">
      <c r="A2596" s="2">
        <v>2025</v>
      </c>
      <c r="B2596" s="3">
        <v>9</v>
      </c>
      <c r="C2596" s="4">
        <v>45908</v>
      </c>
      <c r="D2596" s="2">
        <v>85341</v>
      </c>
      <c r="E2596" s="2">
        <v>6</v>
      </c>
      <c r="F2596" t="s">
        <v>81</v>
      </c>
      <c r="G2596" t="s">
        <v>82</v>
      </c>
      <c r="H2596" s="5">
        <v>1966.5</v>
      </c>
      <c r="I2596" s="5">
        <v>0</v>
      </c>
      <c r="J2596" s="5">
        <v>1966.5</v>
      </c>
      <c r="K2596" t="s">
        <v>37</v>
      </c>
      <c r="L2596">
        <f>_xlfn.XLOOKUP(M2596,Sheet6!B:B,Sheet6!A:A,"",0)</f>
        <v>0</v>
      </c>
      <c r="M2596" t="s">
        <v>38</v>
      </c>
      <c r="P2596" t="s">
        <v>115</v>
      </c>
      <c r="Q2596" t="s">
        <v>2205</v>
      </c>
      <c r="R2596" t="s">
        <v>2206</v>
      </c>
      <c r="S2596" t="s">
        <v>2207</v>
      </c>
      <c r="T2596" t="s">
        <v>28</v>
      </c>
      <c r="U2596" s="6">
        <v>45940.326371678239</v>
      </c>
      <c r="V2596" t="s">
        <v>29</v>
      </c>
    </row>
    <row r="2597" spans="1:22">
      <c r="A2597" s="2">
        <v>2025</v>
      </c>
      <c r="B2597" s="3">
        <v>9</v>
      </c>
      <c r="C2597" s="4">
        <v>45904</v>
      </c>
      <c r="D2597" s="2">
        <v>84431</v>
      </c>
      <c r="E2597" s="2">
        <v>2</v>
      </c>
      <c r="F2597" t="s">
        <v>81</v>
      </c>
      <c r="G2597" t="s">
        <v>82</v>
      </c>
      <c r="H2597" s="5">
        <v>573.25</v>
      </c>
      <c r="I2597" s="5">
        <v>0</v>
      </c>
      <c r="J2597" s="5">
        <v>573.25</v>
      </c>
      <c r="K2597" t="s">
        <v>185</v>
      </c>
      <c r="L2597">
        <f>_xlfn.XLOOKUP(M2597,Sheet6!B:B,Sheet6!A:A,"",0)</f>
        <v>411</v>
      </c>
      <c r="M2597" t="s">
        <v>186</v>
      </c>
      <c r="P2597" t="s">
        <v>47</v>
      </c>
      <c r="Q2597" t="s">
        <v>2208</v>
      </c>
      <c r="R2597" t="s">
        <v>2209</v>
      </c>
      <c r="S2597" t="s">
        <v>2210</v>
      </c>
      <c r="T2597" t="s">
        <v>28</v>
      </c>
      <c r="U2597" s="6">
        <v>45909.602756863424</v>
      </c>
      <c r="V2597" t="s">
        <v>29</v>
      </c>
    </row>
    <row r="2598" spans="1:22">
      <c r="A2598" s="2">
        <v>2025</v>
      </c>
      <c r="B2598" s="3">
        <v>9</v>
      </c>
      <c r="C2598" s="4">
        <v>45904</v>
      </c>
      <c r="D2598" s="2">
        <v>84431</v>
      </c>
      <c r="E2598" s="2">
        <v>3</v>
      </c>
      <c r="F2598" t="s">
        <v>81</v>
      </c>
      <c r="G2598" t="s">
        <v>82</v>
      </c>
      <c r="H2598" s="5">
        <v>573.25</v>
      </c>
      <c r="I2598" s="5">
        <v>0</v>
      </c>
      <c r="J2598" s="5">
        <v>573.25</v>
      </c>
      <c r="K2598" t="s">
        <v>185</v>
      </c>
      <c r="L2598">
        <f>_xlfn.XLOOKUP(M2598,Sheet6!B:B,Sheet6!A:A,"",0)</f>
        <v>411</v>
      </c>
      <c r="M2598" t="s">
        <v>186</v>
      </c>
      <c r="P2598" t="s">
        <v>47</v>
      </c>
      <c r="Q2598" t="s">
        <v>2211</v>
      </c>
      <c r="R2598" t="s">
        <v>2209</v>
      </c>
      <c r="S2598" t="s">
        <v>2210</v>
      </c>
      <c r="T2598" t="s">
        <v>28</v>
      </c>
      <c r="U2598" s="6">
        <v>45909.602756863424</v>
      </c>
      <c r="V2598" t="s">
        <v>29</v>
      </c>
    </row>
    <row r="2599" spans="1:22">
      <c r="A2599" s="2">
        <v>2025</v>
      </c>
      <c r="B2599" s="3">
        <v>9</v>
      </c>
      <c r="C2599" s="4">
        <v>45904</v>
      </c>
      <c r="D2599" s="2">
        <v>84431</v>
      </c>
      <c r="E2599" s="2">
        <v>4</v>
      </c>
      <c r="F2599" t="s">
        <v>81</v>
      </c>
      <c r="G2599" t="s">
        <v>82</v>
      </c>
      <c r="H2599" s="5">
        <v>573.25</v>
      </c>
      <c r="I2599" s="5">
        <v>0</v>
      </c>
      <c r="J2599" s="5">
        <v>573.25</v>
      </c>
      <c r="K2599" t="s">
        <v>185</v>
      </c>
      <c r="L2599">
        <f>_xlfn.XLOOKUP(M2599,Sheet6!B:B,Sheet6!A:A,"",0)</f>
        <v>411</v>
      </c>
      <c r="M2599" t="s">
        <v>186</v>
      </c>
      <c r="P2599" t="s">
        <v>47</v>
      </c>
      <c r="Q2599" t="s">
        <v>2212</v>
      </c>
      <c r="R2599" t="s">
        <v>2209</v>
      </c>
      <c r="S2599" t="s">
        <v>2210</v>
      </c>
      <c r="T2599" t="s">
        <v>28</v>
      </c>
      <c r="U2599" s="6">
        <v>45909.602756863424</v>
      </c>
      <c r="V2599" t="s">
        <v>29</v>
      </c>
    </row>
    <row r="2600" spans="1:22">
      <c r="A2600" s="2">
        <v>2025</v>
      </c>
      <c r="B2600" s="3">
        <v>9</v>
      </c>
      <c r="C2600" s="4">
        <v>45904</v>
      </c>
      <c r="D2600" s="2">
        <v>84431</v>
      </c>
      <c r="E2600" s="2">
        <v>5</v>
      </c>
      <c r="F2600" t="s">
        <v>81</v>
      </c>
      <c r="G2600" t="s">
        <v>82</v>
      </c>
      <c r="H2600" s="5">
        <v>573.25</v>
      </c>
      <c r="I2600" s="5">
        <v>0</v>
      </c>
      <c r="J2600" s="5">
        <v>573.25</v>
      </c>
      <c r="K2600" t="s">
        <v>185</v>
      </c>
      <c r="L2600">
        <f>_xlfn.XLOOKUP(M2600,Sheet6!B:B,Sheet6!A:A,"",0)</f>
        <v>411</v>
      </c>
      <c r="M2600" t="s">
        <v>186</v>
      </c>
      <c r="P2600" t="s">
        <v>47</v>
      </c>
      <c r="Q2600" t="s">
        <v>2213</v>
      </c>
      <c r="R2600" t="s">
        <v>2209</v>
      </c>
      <c r="S2600" t="s">
        <v>2210</v>
      </c>
      <c r="T2600" t="s">
        <v>28</v>
      </c>
      <c r="U2600" s="6">
        <v>45909.602756863424</v>
      </c>
      <c r="V2600" t="s">
        <v>29</v>
      </c>
    </row>
    <row r="2601" spans="1:22">
      <c r="A2601" s="2">
        <v>2025</v>
      </c>
      <c r="B2601" s="3">
        <v>9</v>
      </c>
      <c r="C2601" s="4">
        <v>45904</v>
      </c>
      <c r="D2601" s="2">
        <v>84431</v>
      </c>
      <c r="E2601" s="2">
        <v>6</v>
      </c>
      <c r="F2601" t="s">
        <v>81</v>
      </c>
      <c r="G2601" t="s">
        <v>82</v>
      </c>
      <c r="H2601" s="5">
        <v>573.25</v>
      </c>
      <c r="I2601" s="5">
        <v>0</v>
      </c>
      <c r="J2601" s="5">
        <v>573.25</v>
      </c>
      <c r="K2601" t="s">
        <v>185</v>
      </c>
      <c r="L2601">
        <f>_xlfn.XLOOKUP(M2601,Sheet6!B:B,Sheet6!A:A,"",0)</f>
        <v>411</v>
      </c>
      <c r="M2601" t="s">
        <v>186</v>
      </c>
      <c r="P2601" t="s">
        <v>47</v>
      </c>
      <c r="Q2601" t="s">
        <v>2214</v>
      </c>
      <c r="R2601" t="s">
        <v>2209</v>
      </c>
      <c r="S2601" t="s">
        <v>2210</v>
      </c>
      <c r="T2601" t="s">
        <v>28</v>
      </c>
      <c r="U2601" s="6">
        <v>45909.602756863424</v>
      </c>
      <c r="V2601" t="s">
        <v>29</v>
      </c>
    </row>
    <row r="2602" spans="1:22">
      <c r="A2602" s="2">
        <v>2025</v>
      </c>
      <c r="B2602" s="3">
        <v>9</v>
      </c>
      <c r="C2602" s="4">
        <v>45904</v>
      </c>
      <c r="D2602" s="2">
        <v>84431</v>
      </c>
      <c r="E2602" s="2">
        <v>7</v>
      </c>
      <c r="F2602" t="s">
        <v>81</v>
      </c>
      <c r="G2602" t="s">
        <v>82</v>
      </c>
      <c r="H2602" s="5">
        <v>573.25</v>
      </c>
      <c r="I2602" s="5">
        <v>0</v>
      </c>
      <c r="J2602" s="5">
        <v>573.25</v>
      </c>
      <c r="K2602" t="s">
        <v>185</v>
      </c>
      <c r="L2602">
        <f>_xlfn.XLOOKUP(M2602,Sheet6!B:B,Sheet6!A:A,"",0)</f>
        <v>411</v>
      </c>
      <c r="M2602" t="s">
        <v>186</v>
      </c>
      <c r="P2602" t="s">
        <v>47</v>
      </c>
      <c r="Q2602" t="s">
        <v>2215</v>
      </c>
      <c r="R2602" t="s">
        <v>2209</v>
      </c>
      <c r="S2602" t="s">
        <v>2210</v>
      </c>
      <c r="T2602" t="s">
        <v>28</v>
      </c>
      <c r="U2602" s="6">
        <v>45909.602756863424</v>
      </c>
      <c r="V2602" t="s">
        <v>29</v>
      </c>
    </row>
    <row r="2603" spans="1:22">
      <c r="A2603" s="2">
        <v>2025</v>
      </c>
      <c r="B2603" s="3">
        <v>9</v>
      </c>
      <c r="C2603" s="4">
        <v>45904</v>
      </c>
      <c r="D2603" s="2">
        <v>84431</v>
      </c>
      <c r="E2603" s="2">
        <v>8</v>
      </c>
      <c r="F2603" t="s">
        <v>81</v>
      </c>
      <c r="G2603" t="s">
        <v>82</v>
      </c>
      <c r="H2603" s="5">
        <v>573.25</v>
      </c>
      <c r="I2603" s="5">
        <v>0</v>
      </c>
      <c r="J2603" s="5">
        <v>573.25</v>
      </c>
      <c r="K2603" t="s">
        <v>185</v>
      </c>
      <c r="L2603">
        <f>_xlfn.XLOOKUP(M2603,Sheet6!B:B,Sheet6!A:A,"",0)</f>
        <v>411</v>
      </c>
      <c r="M2603" t="s">
        <v>186</v>
      </c>
      <c r="P2603" t="s">
        <v>47</v>
      </c>
      <c r="Q2603" t="s">
        <v>2216</v>
      </c>
      <c r="R2603" t="s">
        <v>2209</v>
      </c>
      <c r="S2603" t="s">
        <v>2210</v>
      </c>
      <c r="T2603" t="s">
        <v>28</v>
      </c>
      <c r="U2603" s="6">
        <v>45909.602756863424</v>
      </c>
      <c r="V2603" t="s">
        <v>29</v>
      </c>
    </row>
    <row r="2604" spans="1:22">
      <c r="A2604" s="2">
        <v>2025</v>
      </c>
      <c r="B2604" s="3">
        <v>9</v>
      </c>
      <c r="C2604" s="4">
        <v>45904</v>
      </c>
      <c r="D2604" s="2">
        <v>84431</v>
      </c>
      <c r="E2604" s="2">
        <v>9</v>
      </c>
      <c r="F2604" t="s">
        <v>81</v>
      </c>
      <c r="G2604" t="s">
        <v>82</v>
      </c>
      <c r="H2604" s="5">
        <v>573.25</v>
      </c>
      <c r="I2604" s="5">
        <v>0</v>
      </c>
      <c r="J2604" s="5">
        <v>573.25</v>
      </c>
      <c r="K2604" t="s">
        <v>185</v>
      </c>
      <c r="L2604">
        <f>_xlfn.XLOOKUP(M2604,Sheet6!B:B,Sheet6!A:A,"",0)</f>
        <v>411</v>
      </c>
      <c r="M2604" t="s">
        <v>186</v>
      </c>
      <c r="P2604" t="s">
        <v>47</v>
      </c>
      <c r="Q2604" t="s">
        <v>2217</v>
      </c>
      <c r="R2604" t="s">
        <v>2209</v>
      </c>
      <c r="S2604" t="s">
        <v>2210</v>
      </c>
      <c r="T2604" t="s">
        <v>28</v>
      </c>
      <c r="U2604" s="6">
        <v>45909.602756863424</v>
      </c>
      <c r="V2604" t="s">
        <v>29</v>
      </c>
    </row>
    <row r="2605" spans="1:22">
      <c r="A2605" s="2">
        <v>2025</v>
      </c>
      <c r="B2605" s="3">
        <v>9</v>
      </c>
      <c r="C2605" s="4">
        <v>45904</v>
      </c>
      <c r="D2605" s="2">
        <v>84431</v>
      </c>
      <c r="E2605" s="2">
        <v>10</v>
      </c>
      <c r="F2605" t="s">
        <v>81</v>
      </c>
      <c r="G2605" t="s">
        <v>82</v>
      </c>
      <c r="H2605" s="5">
        <v>573.25</v>
      </c>
      <c r="I2605" s="5">
        <v>0</v>
      </c>
      <c r="J2605" s="5">
        <v>573.25</v>
      </c>
      <c r="K2605" t="s">
        <v>185</v>
      </c>
      <c r="L2605">
        <f>_xlfn.XLOOKUP(M2605,Sheet6!B:B,Sheet6!A:A,"",0)</f>
        <v>411</v>
      </c>
      <c r="M2605" t="s">
        <v>186</v>
      </c>
      <c r="P2605" t="s">
        <v>47</v>
      </c>
      <c r="Q2605" t="s">
        <v>2218</v>
      </c>
      <c r="R2605" t="s">
        <v>2209</v>
      </c>
      <c r="S2605" t="s">
        <v>2210</v>
      </c>
      <c r="T2605" t="s">
        <v>28</v>
      </c>
      <c r="U2605" s="6">
        <v>45909.602756863424</v>
      </c>
      <c r="V2605" t="s">
        <v>29</v>
      </c>
    </row>
    <row r="2606" spans="1:22">
      <c r="A2606" s="2">
        <v>2025</v>
      </c>
      <c r="B2606" s="3">
        <v>9</v>
      </c>
      <c r="C2606" s="4">
        <v>45904</v>
      </c>
      <c r="D2606" s="2">
        <v>84431</v>
      </c>
      <c r="E2606" s="2">
        <v>11</v>
      </c>
      <c r="F2606" t="s">
        <v>81</v>
      </c>
      <c r="G2606" t="s">
        <v>82</v>
      </c>
      <c r="H2606" s="5">
        <v>573.25</v>
      </c>
      <c r="I2606" s="5">
        <v>0</v>
      </c>
      <c r="J2606" s="5">
        <v>573.25</v>
      </c>
      <c r="K2606" t="s">
        <v>185</v>
      </c>
      <c r="L2606">
        <f>_xlfn.XLOOKUP(M2606,Sheet6!B:B,Sheet6!A:A,"",0)</f>
        <v>411</v>
      </c>
      <c r="M2606" t="s">
        <v>186</v>
      </c>
      <c r="P2606" t="s">
        <v>47</v>
      </c>
      <c r="Q2606" t="s">
        <v>2219</v>
      </c>
      <c r="R2606" t="s">
        <v>2209</v>
      </c>
      <c r="S2606" t="s">
        <v>2210</v>
      </c>
      <c r="T2606" t="s">
        <v>28</v>
      </c>
      <c r="U2606" s="6">
        <v>45909.602756863424</v>
      </c>
      <c r="V2606" t="s">
        <v>29</v>
      </c>
    </row>
    <row r="2607" spans="1:22">
      <c r="A2607" s="2">
        <v>2025</v>
      </c>
      <c r="B2607" s="3">
        <v>9</v>
      </c>
      <c r="C2607" s="4">
        <v>45904</v>
      </c>
      <c r="D2607" s="2">
        <v>84431</v>
      </c>
      <c r="E2607" s="2">
        <v>12</v>
      </c>
      <c r="F2607" t="s">
        <v>81</v>
      </c>
      <c r="G2607" t="s">
        <v>82</v>
      </c>
      <c r="H2607" s="5">
        <v>573.25</v>
      </c>
      <c r="I2607" s="5">
        <v>0</v>
      </c>
      <c r="J2607" s="5">
        <v>573.25</v>
      </c>
      <c r="K2607" t="s">
        <v>185</v>
      </c>
      <c r="L2607">
        <f>_xlfn.XLOOKUP(M2607,Sheet6!B:B,Sheet6!A:A,"",0)</f>
        <v>411</v>
      </c>
      <c r="M2607" t="s">
        <v>186</v>
      </c>
      <c r="P2607" t="s">
        <v>47</v>
      </c>
      <c r="Q2607" t="s">
        <v>2220</v>
      </c>
      <c r="R2607" t="s">
        <v>2209</v>
      </c>
      <c r="S2607" t="s">
        <v>2210</v>
      </c>
      <c r="T2607" t="s">
        <v>28</v>
      </c>
      <c r="U2607" s="6">
        <v>45909.602756863424</v>
      </c>
      <c r="V2607" t="s">
        <v>29</v>
      </c>
    </row>
    <row r="2608" spans="1:22">
      <c r="A2608" s="2">
        <v>2025</v>
      </c>
      <c r="B2608" s="3">
        <v>9</v>
      </c>
      <c r="C2608" s="4">
        <v>45904</v>
      </c>
      <c r="D2608" s="2">
        <v>84431</v>
      </c>
      <c r="E2608" s="2">
        <v>13</v>
      </c>
      <c r="F2608" t="s">
        <v>81</v>
      </c>
      <c r="G2608" t="s">
        <v>82</v>
      </c>
      <c r="H2608" s="5">
        <v>573.25</v>
      </c>
      <c r="I2608" s="5">
        <v>0</v>
      </c>
      <c r="J2608" s="5">
        <v>573.25</v>
      </c>
      <c r="K2608" t="s">
        <v>185</v>
      </c>
      <c r="L2608">
        <f>_xlfn.XLOOKUP(M2608,Sheet6!B:B,Sheet6!A:A,"",0)</f>
        <v>411</v>
      </c>
      <c r="M2608" t="s">
        <v>186</v>
      </c>
      <c r="P2608" t="s">
        <v>47</v>
      </c>
      <c r="Q2608" t="s">
        <v>2221</v>
      </c>
      <c r="R2608" t="s">
        <v>2209</v>
      </c>
      <c r="S2608" t="s">
        <v>2210</v>
      </c>
      <c r="T2608" t="s">
        <v>28</v>
      </c>
      <c r="U2608" s="6">
        <v>45909.602756863424</v>
      </c>
      <c r="V2608" t="s">
        <v>29</v>
      </c>
    </row>
    <row r="2609" spans="1:22">
      <c r="A2609" s="2">
        <v>2025</v>
      </c>
      <c r="B2609" s="3">
        <v>9</v>
      </c>
      <c r="C2609" s="4">
        <v>45904</v>
      </c>
      <c r="D2609" s="2">
        <v>84431</v>
      </c>
      <c r="E2609" s="2">
        <v>14</v>
      </c>
      <c r="F2609" t="s">
        <v>81</v>
      </c>
      <c r="G2609" t="s">
        <v>82</v>
      </c>
      <c r="H2609" s="5">
        <v>573.25</v>
      </c>
      <c r="I2609" s="5">
        <v>0</v>
      </c>
      <c r="J2609" s="5">
        <v>573.25</v>
      </c>
      <c r="K2609" t="s">
        <v>185</v>
      </c>
      <c r="L2609">
        <f>_xlfn.XLOOKUP(M2609,Sheet6!B:B,Sheet6!A:A,"",0)</f>
        <v>411</v>
      </c>
      <c r="M2609" t="s">
        <v>186</v>
      </c>
      <c r="P2609" t="s">
        <v>47</v>
      </c>
      <c r="Q2609" t="s">
        <v>2222</v>
      </c>
      <c r="R2609" t="s">
        <v>2209</v>
      </c>
      <c r="S2609" t="s">
        <v>2210</v>
      </c>
      <c r="T2609" t="s">
        <v>28</v>
      </c>
      <c r="U2609" s="6">
        <v>45909.602756863424</v>
      </c>
      <c r="V2609" t="s">
        <v>29</v>
      </c>
    </row>
    <row r="2610" spans="1:22">
      <c r="A2610" s="2">
        <v>2025</v>
      </c>
      <c r="B2610" s="3">
        <v>9</v>
      </c>
      <c r="C2610" s="4">
        <v>45904</v>
      </c>
      <c r="D2610" s="2">
        <v>84431</v>
      </c>
      <c r="E2610" s="2">
        <v>15</v>
      </c>
      <c r="F2610" t="s">
        <v>81</v>
      </c>
      <c r="G2610" t="s">
        <v>82</v>
      </c>
      <c r="H2610" s="5">
        <v>573.25</v>
      </c>
      <c r="I2610" s="5">
        <v>0</v>
      </c>
      <c r="J2610" s="5">
        <v>573.25</v>
      </c>
      <c r="K2610" t="s">
        <v>185</v>
      </c>
      <c r="L2610">
        <f>_xlfn.XLOOKUP(M2610,Sheet6!B:B,Sheet6!A:A,"",0)</f>
        <v>411</v>
      </c>
      <c r="M2610" t="s">
        <v>186</v>
      </c>
      <c r="P2610" t="s">
        <v>47</v>
      </c>
      <c r="Q2610" t="s">
        <v>2223</v>
      </c>
      <c r="R2610" t="s">
        <v>2209</v>
      </c>
      <c r="S2610" t="s">
        <v>2210</v>
      </c>
      <c r="T2610" t="s">
        <v>28</v>
      </c>
      <c r="U2610" s="6">
        <v>45909.602756863424</v>
      </c>
      <c r="V2610" t="s">
        <v>29</v>
      </c>
    </row>
    <row r="2611" spans="1:22">
      <c r="A2611" s="2">
        <v>2025</v>
      </c>
      <c r="B2611" s="3">
        <v>9</v>
      </c>
      <c r="C2611" s="4">
        <v>45904</v>
      </c>
      <c r="D2611" s="2">
        <v>84431</v>
      </c>
      <c r="E2611" s="2">
        <v>16</v>
      </c>
      <c r="F2611" t="s">
        <v>81</v>
      </c>
      <c r="G2611" t="s">
        <v>82</v>
      </c>
      <c r="H2611" s="5">
        <v>573.25</v>
      </c>
      <c r="I2611" s="5">
        <v>0</v>
      </c>
      <c r="J2611" s="5">
        <v>573.25</v>
      </c>
      <c r="K2611" t="s">
        <v>185</v>
      </c>
      <c r="L2611">
        <f>_xlfn.XLOOKUP(M2611,Sheet6!B:B,Sheet6!A:A,"",0)</f>
        <v>411</v>
      </c>
      <c r="M2611" t="s">
        <v>186</v>
      </c>
      <c r="P2611" t="s">
        <v>47</v>
      </c>
      <c r="Q2611" t="s">
        <v>2224</v>
      </c>
      <c r="R2611" t="s">
        <v>2209</v>
      </c>
      <c r="S2611" t="s">
        <v>2210</v>
      </c>
      <c r="T2611" t="s">
        <v>28</v>
      </c>
      <c r="U2611" s="6">
        <v>45909.602756863424</v>
      </c>
      <c r="V2611" t="s">
        <v>29</v>
      </c>
    </row>
    <row r="2612" spans="1:22">
      <c r="A2612" s="2">
        <v>2025</v>
      </c>
      <c r="B2612" s="3">
        <v>9</v>
      </c>
      <c r="C2612" s="4">
        <v>45904</v>
      </c>
      <c r="D2612" s="2">
        <v>84431</v>
      </c>
      <c r="E2612" s="2">
        <v>17</v>
      </c>
      <c r="F2612" t="s">
        <v>81</v>
      </c>
      <c r="G2612" t="s">
        <v>82</v>
      </c>
      <c r="H2612" s="5">
        <v>573.25</v>
      </c>
      <c r="I2612" s="5">
        <v>0</v>
      </c>
      <c r="J2612" s="5">
        <v>573.25</v>
      </c>
      <c r="K2612" t="s">
        <v>185</v>
      </c>
      <c r="L2612">
        <f>_xlfn.XLOOKUP(M2612,Sheet6!B:B,Sheet6!A:A,"",0)</f>
        <v>411</v>
      </c>
      <c r="M2612" t="s">
        <v>186</v>
      </c>
      <c r="P2612" t="s">
        <v>47</v>
      </c>
      <c r="Q2612" t="s">
        <v>2225</v>
      </c>
      <c r="R2612" t="s">
        <v>2209</v>
      </c>
      <c r="S2612" t="s">
        <v>2210</v>
      </c>
      <c r="T2612" t="s">
        <v>28</v>
      </c>
      <c r="U2612" s="6">
        <v>45909.602756863424</v>
      </c>
      <c r="V2612" t="s">
        <v>29</v>
      </c>
    </row>
    <row r="2613" spans="1:22">
      <c r="A2613" s="2">
        <v>2025</v>
      </c>
      <c r="B2613" s="3">
        <v>9</v>
      </c>
      <c r="C2613" s="4">
        <v>45904</v>
      </c>
      <c r="D2613" s="2">
        <v>84431</v>
      </c>
      <c r="E2613" s="2">
        <v>18</v>
      </c>
      <c r="F2613" t="s">
        <v>81</v>
      </c>
      <c r="G2613" t="s">
        <v>82</v>
      </c>
      <c r="H2613" s="5">
        <v>573.25</v>
      </c>
      <c r="I2613" s="5">
        <v>0</v>
      </c>
      <c r="J2613" s="5">
        <v>573.25</v>
      </c>
      <c r="K2613" t="s">
        <v>185</v>
      </c>
      <c r="L2613">
        <f>_xlfn.XLOOKUP(M2613,Sheet6!B:B,Sheet6!A:A,"",0)</f>
        <v>411</v>
      </c>
      <c r="M2613" t="s">
        <v>186</v>
      </c>
      <c r="P2613" t="s">
        <v>47</v>
      </c>
      <c r="Q2613" t="s">
        <v>2226</v>
      </c>
      <c r="R2613" t="s">
        <v>2209</v>
      </c>
      <c r="S2613" t="s">
        <v>2210</v>
      </c>
      <c r="T2613" t="s">
        <v>28</v>
      </c>
      <c r="U2613" s="6">
        <v>45909.602756863424</v>
      </c>
      <c r="V2613" t="s">
        <v>29</v>
      </c>
    </row>
    <row r="2614" spans="1:22">
      <c r="A2614" s="2">
        <v>2025</v>
      </c>
      <c r="B2614" s="3">
        <v>9</v>
      </c>
      <c r="C2614" s="4">
        <v>45904</v>
      </c>
      <c r="D2614" s="2">
        <v>84431</v>
      </c>
      <c r="E2614" s="2">
        <v>19</v>
      </c>
      <c r="F2614" t="s">
        <v>81</v>
      </c>
      <c r="G2614" t="s">
        <v>82</v>
      </c>
      <c r="H2614" s="5">
        <v>573.25</v>
      </c>
      <c r="I2614" s="5">
        <v>0</v>
      </c>
      <c r="J2614" s="5">
        <v>573.25</v>
      </c>
      <c r="K2614" t="s">
        <v>185</v>
      </c>
      <c r="L2614">
        <f>_xlfn.XLOOKUP(M2614,Sheet6!B:B,Sheet6!A:A,"",0)</f>
        <v>411</v>
      </c>
      <c r="M2614" t="s">
        <v>186</v>
      </c>
      <c r="P2614" t="s">
        <v>47</v>
      </c>
      <c r="Q2614" t="s">
        <v>2227</v>
      </c>
      <c r="R2614" t="s">
        <v>2209</v>
      </c>
      <c r="S2614" t="s">
        <v>2210</v>
      </c>
      <c r="T2614" t="s">
        <v>28</v>
      </c>
      <c r="U2614" s="6">
        <v>45909.602756863424</v>
      </c>
      <c r="V2614" t="s">
        <v>29</v>
      </c>
    </row>
    <row r="2615" spans="1:22">
      <c r="A2615" s="2">
        <v>2025</v>
      </c>
      <c r="B2615" s="3">
        <v>9</v>
      </c>
      <c r="C2615" s="4">
        <v>45904</v>
      </c>
      <c r="D2615" s="2">
        <v>84431</v>
      </c>
      <c r="E2615" s="2">
        <v>20</v>
      </c>
      <c r="F2615" t="s">
        <v>81</v>
      </c>
      <c r="G2615" t="s">
        <v>82</v>
      </c>
      <c r="H2615" s="5">
        <v>573.25</v>
      </c>
      <c r="I2615" s="5">
        <v>0</v>
      </c>
      <c r="J2615" s="5">
        <v>573.25</v>
      </c>
      <c r="K2615" t="s">
        <v>185</v>
      </c>
      <c r="L2615">
        <f>_xlfn.XLOOKUP(M2615,Sheet6!B:B,Sheet6!A:A,"",0)</f>
        <v>411</v>
      </c>
      <c r="M2615" t="s">
        <v>186</v>
      </c>
      <c r="P2615" t="s">
        <v>47</v>
      </c>
      <c r="Q2615" t="s">
        <v>2228</v>
      </c>
      <c r="R2615" t="s">
        <v>2209</v>
      </c>
      <c r="S2615" t="s">
        <v>2210</v>
      </c>
      <c r="T2615" t="s">
        <v>28</v>
      </c>
      <c r="U2615" s="6">
        <v>45909.602756863424</v>
      </c>
      <c r="V2615" t="s">
        <v>29</v>
      </c>
    </row>
    <row r="2616" spans="1:22">
      <c r="A2616" s="2">
        <v>2025</v>
      </c>
      <c r="B2616" s="3">
        <v>9</v>
      </c>
      <c r="C2616" s="4">
        <v>45904</v>
      </c>
      <c r="D2616" s="2">
        <v>84431</v>
      </c>
      <c r="E2616" s="2">
        <v>21</v>
      </c>
      <c r="F2616" t="s">
        <v>81</v>
      </c>
      <c r="G2616" t="s">
        <v>82</v>
      </c>
      <c r="H2616" s="5">
        <v>647.1</v>
      </c>
      <c r="I2616" s="5">
        <v>0</v>
      </c>
      <c r="J2616" s="5">
        <v>647.1</v>
      </c>
      <c r="K2616" t="s">
        <v>314</v>
      </c>
      <c r="L2616">
        <f>_xlfn.XLOOKUP(M2616,Sheet6!B:B,Sheet6!A:A,"",0)</f>
        <v>447</v>
      </c>
      <c r="M2616" t="s">
        <v>315</v>
      </c>
      <c r="P2616" t="s">
        <v>47</v>
      </c>
      <c r="Q2616" t="s">
        <v>2229</v>
      </c>
      <c r="R2616" t="s">
        <v>2209</v>
      </c>
      <c r="S2616" t="s">
        <v>2210</v>
      </c>
      <c r="T2616" t="s">
        <v>28</v>
      </c>
      <c r="U2616" s="6">
        <v>45909.602756863424</v>
      </c>
      <c r="V2616" t="s">
        <v>29</v>
      </c>
    </row>
    <row r="2617" spans="1:22">
      <c r="A2617" s="2">
        <v>2025</v>
      </c>
      <c r="B2617" s="3">
        <v>9</v>
      </c>
      <c r="C2617" s="4">
        <v>45904</v>
      </c>
      <c r="D2617" s="2">
        <v>84431</v>
      </c>
      <c r="E2617" s="2">
        <v>22</v>
      </c>
      <c r="F2617" t="s">
        <v>81</v>
      </c>
      <c r="G2617" t="s">
        <v>82</v>
      </c>
      <c r="H2617" s="5">
        <v>435</v>
      </c>
      <c r="I2617" s="5">
        <v>0</v>
      </c>
      <c r="J2617" s="5">
        <v>435</v>
      </c>
      <c r="K2617" t="s">
        <v>317</v>
      </c>
      <c r="L2617">
        <f>_xlfn.XLOOKUP(M2617,Sheet6!B:B,Sheet6!A:A,"",0)</f>
        <v>459</v>
      </c>
      <c r="M2617" t="s">
        <v>318</v>
      </c>
      <c r="P2617" t="s">
        <v>47</v>
      </c>
      <c r="Q2617" t="s">
        <v>2229</v>
      </c>
      <c r="R2617" t="s">
        <v>2209</v>
      </c>
      <c r="S2617" t="s">
        <v>2210</v>
      </c>
      <c r="T2617" t="s">
        <v>28</v>
      </c>
      <c r="U2617" s="6">
        <v>45909.602756863424</v>
      </c>
      <c r="V2617" t="s">
        <v>29</v>
      </c>
    </row>
    <row r="2618" spans="1:22">
      <c r="A2618" s="2">
        <v>2025</v>
      </c>
      <c r="B2618" s="3">
        <v>9</v>
      </c>
      <c r="C2618" s="4">
        <v>45904</v>
      </c>
      <c r="D2618" s="2">
        <v>84431</v>
      </c>
      <c r="E2618" s="2">
        <v>23</v>
      </c>
      <c r="F2618" t="s">
        <v>81</v>
      </c>
      <c r="G2618" t="s">
        <v>82</v>
      </c>
      <c r="H2618" s="5">
        <v>1409.4</v>
      </c>
      <c r="I2618" s="5">
        <v>0</v>
      </c>
      <c r="J2618" s="5">
        <v>1409.4</v>
      </c>
      <c r="K2618" t="s">
        <v>319</v>
      </c>
      <c r="L2618">
        <f>_xlfn.XLOOKUP(M2618,Sheet6!B:B,Sheet6!A:A,"",0)</f>
        <v>437</v>
      </c>
      <c r="M2618" t="s">
        <v>320</v>
      </c>
      <c r="P2618" t="s">
        <v>47</v>
      </c>
      <c r="Q2618" t="s">
        <v>2229</v>
      </c>
      <c r="R2618" t="s">
        <v>2209</v>
      </c>
      <c r="S2618" t="s">
        <v>2210</v>
      </c>
      <c r="T2618" t="s">
        <v>28</v>
      </c>
      <c r="U2618" s="6">
        <v>45909.602756863424</v>
      </c>
      <c r="V2618" t="s">
        <v>29</v>
      </c>
    </row>
    <row r="2619" spans="1:22">
      <c r="A2619" s="2">
        <v>2025</v>
      </c>
      <c r="B2619" s="3">
        <v>9</v>
      </c>
      <c r="C2619" s="4">
        <v>45904</v>
      </c>
      <c r="D2619" s="2">
        <v>84431</v>
      </c>
      <c r="E2619" s="2">
        <v>24</v>
      </c>
      <c r="F2619" t="s">
        <v>81</v>
      </c>
      <c r="G2619" t="s">
        <v>82</v>
      </c>
      <c r="H2619" s="5">
        <v>573.25</v>
      </c>
      <c r="I2619" s="5">
        <v>0</v>
      </c>
      <c r="J2619" s="5">
        <v>573.25</v>
      </c>
      <c r="K2619" t="s">
        <v>185</v>
      </c>
      <c r="L2619">
        <f>_xlfn.XLOOKUP(M2619,Sheet6!B:B,Sheet6!A:A,"",0)</f>
        <v>411</v>
      </c>
      <c r="M2619" t="s">
        <v>186</v>
      </c>
      <c r="P2619" t="s">
        <v>47</v>
      </c>
      <c r="Q2619" t="s">
        <v>2230</v>
      </c>
      <c r="R2619" t="s">
        <v>2209</v>
      </c>
      <c r="S2619" t="s">
        <v>2210</v>
      </c>
      <c r="T2619" t="s">
        <v>28</v>
      </c>
      <c r="U2619" s="6">
        <v>45909.602756863424</v>
      </c>
      <c r="V2619" t="s">
        <v>29</v>
      </c>
    </row>
    <row r="2620" spans="1:22">
      <c r="A2620" s="2">
        <v>2025</v>
      </c>
      <c r="B2620" s="3">
        <v>9</v>
      </c>
      <c r="C2620" s="4">
        <v>45904</v>
      </c>
      <c r="D2620" s="2">
        <v>84431</v>
      </c>
      <c r="E2620" s="2">
        <v>25</v>
      </c>
      <c r="F2620" t="s">
        <v>81</v>
      </c>
      <c r="G2620" t="s">
        <v>82</v>
      </c>
      <c r="H2620" s="5">
        <v>435</v>
      </c>
      <c r="I2620" s="5">
        <v>0</v>
      </c>
      <c r="J2620" s="5">
        <v>435</v>
      </c>
      <c r="K2620" t="s">
        <v>322</v>
      </c>
      <c r="L2620">
        <f>_xlfn.XLOOKUP(M2620,Sheet6!B:B,Sheet6!A:A,"",0)</f>
        <v>457</v>
      </c>
      <c r="M2620" t="s">
        <v>323</v>
      </c>
      <c r="P2620" t="s">
        <v>47</v>
      </c>
      <c r="Q2620" t="s">
        <v>2229</v>
      </c>
      <c r="R2620" t="s">
        <v>2209</v>
      </c>
      <c r="S2620" t="s">
        <v>2210</v>
      </c>
      <c r="T2620" t="s">
        <v>28</v>
      </c>
      <c r="U2620" s="6">
        <v>45909.602756863424</v>
      </c>
      <c r="V2620" t="s">
        <v>29</v>
      </c>
    </row>
    <row r="2621" spans="1:22">
      <c r="A2621" s="2">
        <v>2025</v>
      </c>
      <c r="B2621" s="3">
        <v>9</v>
      </c>
      <c r="C2621" s="4">
        <v>45904</v>
      </c>
      <c r="D2621" s="2">
        <v>84431</v>
      </c>
      <c r="E2621" s="2">
        <v>26</v>
      </c>
      <c r="F2621" t="s">
        <v>81</v>
      </c>
      <c r="G2621" t="s">
        <v>82</v>
      </c>
      <c r="H2621" s="5">
        <v>435</v>
      </c>
      <c r="I2621" s="5">
        <v>0</v>
      </c>
      <c r="J2621" s="5">
        <v>435</v>
      </c>
      <c r="K2621" t="s">
        <v>324</v>
      </c>
      <c r="L2621">
        <f>_xlfn.XLOOKUP(M2621,Sheet6!B:B,Sheet6!A:A,"",0)</f>
        <v>460</v>
      </c>
      <c r="M2621" t="s">
        <v>325</v>
      </c>
      <c r="P2621" t="s">
        <v>47</v>
      </c>
      <c r="Q2621" t="s">
        <v>2229</v>
      </c>
      <c r="R2621" t="s">
        <v>2209</v>
      </c>
      <c r="S2621" t="s">
        <v>2210</v>
      </c>
      <c r="T2621" t="s">
        <v>28</v>
      </c>
      <c r="U2621" s="6">
        <v>45909.602756863424</v>
      </c>
      <c r="V2621" t="s">
        <v>29</v>
      </c>
    </row>
    <row r="2622" spans="1:22">
      <c r="A2622" s="2">
        <v>2025</v>
      </c>
      <c r="B2622" s="3">
        <v>9</v>
      </c>
      <c r="C2622" s="4">
        <v>45904</v>
      </c>
      <c r="D2622" s="2">
        <v>84431</v>
      </c>
      <c r="E2622" s="2">
        <v>27</v>
      </c>
      <c r="F2622" t="s">
        <v>81</v>
      </c>
      <c r="G2622" t="s">
        <v>82</v>
      </c>
      <c r="H2622" s="5">
        <v>560</v>
      </c>
      <c r="I2622" s="5">
        <v>0</v>
      </c>
      <c r="J2622" s="5">
        <v>560</v>
      </c>
      <c r="K2622" t="s">
        <v>326</v>
      </c>
      <c r="L2622">
        <f>_xlfn.XLOOKUP(M2622,Sheet6!B:B,Sheet6!A:A,"",0)</f>
        <v>464</v>
      </c>
      <c r="M2622" t="s">
        <v>327</v>
      </c>
      <c r="P2622" t="s">
        <v>47</v>
      </c>
      <c r="Q2622" t="s">
        <v>2229</v>
      </c>
      <c r="R2622" t="s">
        <v>2209</v>
      </c>
      <c r="S2622" t="s">
        <v>2210</v>
      </c>
      <c r="T2622" t="s">
        <v>28</v>
      </c>
      <c r="U2622" s="6">
        <v>45909.602756863424</v>
      </c>
      <c r="V2622" t="s">
        <v>29</v>
      </c>
    </row>
    <row r="2623" spans="1:22">
      <c r="A2623" s="2">
        <v>2025</v>
      </c>
      <c r="B2623" s="3">
        <v>9</v>
      </c>
      <c r="C2623" s="4">
        <v>45904</v>
      </c>
      <c r="D2623" s="2">
        <v>84431</v>
      </c>
      <c r="E2623" s="2">
        <v>28</v>
      </c>
      <c r="F2623" t="s">
        <v>81</v>
      </c>
      <c r="G2623" t="s">
        <v>82</v>
      </c>
      <c r="H2623" s="5">
        <v>435</v>
      </c>
      <c r="I2623" s="5">
        <v>0</v>
      </c>
      <c r="J2623" s="5">
        <v>435</v>
      </c>
      <c r="K2623" t="s">
        <v>328</v>
      </c>
      <c r="L2623">
        <f>_xlfn.XLOOKUP(M2623,Sheet6!B:B,Sheet6!A:A,"",0)</f>
        <v>456</v>
      </c>
      <c r="M2623" t="s">
        <v>329</v>
      </c>
      <c r="P2623" t="s">
        <v>47</v>
      </c>
      <c r="Q2623" t="s">
        <v>2229</v>
      </c>
      <c r="R2623" t="s">
        <v>2209</v>
      </c>
      <c r="S2623" t="s">
        <v>2210</v>
      </c>
      <c r="T2623" t="s">
        <v>28</v>
      </c>
      <c r="U2623" s="6">
        <v>45909.602756863424</v>
      </c>
      <c r="V2623" t="s">
        <v>29</v>
      </c>
    </row>
    <row r="2624" spans="1:22">
      <c r="A2624" s="2">
        <v>2025</v>
      </c>
      <c r="B2624" s="3">
        <v>9</v>
      </c>
      <c r="C2624" s="4">
        <v>45904</v>
      </c>
      <c r="D2624" s="2">
        <v>84431</v>
      </c>
      <c r="E2624" s="2">
        <v>29</v>
      </c>
      <c r="F2624" t="s">
        <v>81</v>
      </c>
      <c r="G2624" t="s">
        <v>82</v>
      </c>
      <c r="H2624" s="5">
        <v>435</v>
      </c>
      <c r="I2624" s="5">
        <v>0</v>
      </c>
      <c r="J2624" s="5">
        <v>435</v>
      </c>
      <c r="K2624" t="s">
        <v>330</v>
      </c>
      <c r="L2624">
        <f>_xlfn.XLOOKUP(M2624,Sheet6!B:B,Sheet6!A:A,"",0)</f>
        <v>463</v>
      </c>
      <c r="M2624" t="s">
        <v>331</v>
      </c>
      <c r="P2624" t="s">
        <v>47</v>
      </c>
      <c r="Q2624" t="s">
        <v>2229</v>
      </c>
      <c r="R2624" t="s">
        <v>2209</v>
      </c>
      <c r="S2624" t="s">
        <v>2210</v>
      </c>
      <c r="T2624" t="s">
        <v>28</v>
      </c>
      <c r="U2624" s="6">
        <v>45909.602756863424</v>
      </c>
      <c r="V2624" t="s">
        <v>29</v>
      </c>
    </row>
    <row r="2625" spans="1:22">
      <c r="A2625" s="2">
        <v>2025</v>
      </c>
      <c r="B2625" s="3">
        <v>9</v>
      </c>
      <c r="C2625" s="4">
        <v>45904</v>
      </c>
      <c r="D2625" s="2">
        <v>84431</v>
      </c>
      <c r="E2625" s="2">
        <v>30</v>
      </c>
      <c r="F2625" t="s">
        <v>81</v>
      </c>
      <c r="G2625" t="s">
        <v>82</v>
      </c>
      <c r="H2625" s="5">
        <v>435</v>
      </c>
      <c r="I2625" s="5">
        <v>0</v>
      </c>
      <c r="J2625" s="5">
        <v>435</v>
      </c>
      <c r="K2625" t="s">
        <v>332</v>
      </c>
      <c r="L2625">
        <f>_xlfn.XLOOKUP(M2625,Sheet6!B:B,Sheet6!A:A,"",0)</f>
        <v>455</v>
      </c>
      <c r="M2625" t="s">
        <v>333</v>
      </c>
      <c r="P2625" t="s">
        <v>47</v>
      </c>
      <c r="Q2625" t="s">
        <v>2229</v>
      </c>
      <c r="R2625" t="s">
        <v>2209</v>
      </c>
      <c r="S2625" t="s">
        <v>2210</v>
      </c>
      <c r="T2625" t="s">
        <v>28</v>
      </c>
      <c r="U2625" s="6">
        <v>45909.602756863424</v>
      </c>
      <c r="V2625" t="s">
        <v>29</v>
      </c>
    </row>
    <row r="2626" spans="1:22">
      <c r="A2626" s="2">
        <v>2025</v>
      </c>
      <c r="B2626" s="3">
        <v>9</v>
      </c>
      <c r="C2626" s="4">
        <v>45904</v>
      </c>
      <c r="D2626" s="2">
        <v>84431</v>
      </c>
      <c r="E2626" s="2">
        <v>31</v>
      </c>
      <c r="F2626" t="s">
        <v>81</v>
      </c>
      <c r="G2626" t="s">
        <v>82</v>
      </c>
      <c r="H2626" s="5">
        <v>435</v>
      </c>
      <c r="I2626" s="5">
        <v>0</v>
      </c>
      <c r="J2626" s="5">
        <v>435</v>
      </c>
      <c r="K2626" t="s">
        <v>334</v>
      </c>
      <c r="L2626">
        <f>_xlfn.XLOOKUP(M2626,Sheet6!B:B,Sheet6!A:A,"",0)</f>
        <v>461</v>
      </c>
      <c r="M2626" t="s">
        <v>335</v>
      </c>
      <c r="P2626" t="s">
        <v>47</v>
      </c>
      <c r="Q2626" t="s">
        <v>2229</v>
      </c>
      <c r="R2626" t="s">
        <v>2209</v>
      </c>
      <c r="S2626" t="s">
        <v>2210</v>
      </c>
      <c r="T2626" t="s">
        <v>28</v>
      </c>
      <c r="U2626" s="6">
        <v>45909.602756863424</v>
      </c>
      <c r="V2626" t="s">
        <v>29</v>
      </c>
    </row>
    <row r="2627" spans="1:22">
      <c r="A2627" s="2">
        <v>2025</v>
      </c>
      <c r="B2627" s="3">
        <v>9</v>
      </c>
      <c r="C2627" s="4">
        <v>45904</v>
      </c>
      <c r="D2627" s="2">
        <v>84431</v>
      </c>
      <c r="E2627" s="2">
        <v>32</v>
      </c>
      <c r="F2627" t="s">
        <v>81</v>
      </c>
      <c r="G2627" t="s">
        <v>82</v>
      </c>
      <c r="H2627" s="5">
        <v>435</v>
      </c>
      <c r="I2627" s="5">
        <v>0</v>
      </c>
      <c r="J2627" s="5">
        <v>435</v>
      </c>
      <c r="K2627" t="s">
        <v>336</v>
      </c>
      <c r="L2627">
        <f>_xlfn.XLOOKUP(M2627,Sheet6!B:B,Sheet6!A:A,"",0)</f>
        <v>458</v>
      </c>
      <c r="M2627" t="s">
        <v>337</v>
      </c>
      <c r="P2627" t="s">
        <v>47</v>
      </c>
      <c r="Q2627" t="s">
        <v>2229</v>
      </c>
      <c r="R2627" t="s">
        <v>2209</v>
      </c>
      <c r="S2627" t="s">
        <v>2210</v>
      </c>
      <c r="T2627" t="s">
        <v>28</v>
      </c>
      <c r="U2627" s="6">
        <v>45909.602756863424</v>
      </c>
      <c r="V2627" t="s">
        <v>29</v>
      </c>
    </row>
    <row r="2628" spans="1:22">
      <c r="A2628" s="2">
        <v>2025</v>
      </c>
      <c r="B2628" s="3">
        <v>9</v>
      </c>
      <c r="C2628" s="4">
        <v>45904</v>
      </c>
      <c r="D2628" s="2">
        <v>84431</v>
      </c>
      <c r="E2628" s="2">
        <v>33</v>
      </c>
      <c r="F2628" t="s">
        <v>81</v>
      </c>
      <c r="G2628" t="s">
        <v>82</v>
      </c>
      <c r="H2628" s="5">
        <v>435</v>
      </c>
      <c r="I2628" s="5">
        <v>0</v>
      </c>
      <c r="J2628" s="5">
        <v>435</v>
      </c>
      <c r="K2628" t="s">
        <v>338</v>
      </c>
      <c r="L2628">
        <f>_xlfn.XLOOKUP(M2628,Sheet6!B:B,Sheet6!A:A,"",0)</f>
        <v>462</v>
      </c>
      <c r="M2628" t="s">
        <v>339</v>
      </c>
      <c r="P2628" t="s">
        <v>47</v>
      </c>
      <c r="Q2628" t="s">
        <v>2229</v>
      </c>
      <c r="R2628" t="s">
        <v>2209</v>
      </c>
      <c r="S2628" t="s">
        <v>2210</v>
      </c>
      <c r="T2628" t="s">
        <v>28</v>
      </c>
      <c r="U2628" s="6">
        <v>45909.602756863424</v>
      </c>
      <c r="V2628" t="s">
        <v>29</v>
      </c>
    </row>
    <row r="2629" spans="1:22">
      <c r="A2629" s="2">
        <v>2025</v>
      </c>
      <c r="B2629" s="3">
        <v>9</v>
      </c>
      <c r="C2629" s="4">
        <v>45904</v>
      </c>
      <c r="D2629" s="2">
        <v>84431</v>
      </c>
      <c r="E2629" s="2">
        <v>34</v>
      </c>
      <c r="F2629" t="s">
        <v>81</v>
      </c>
      <c r="G2629" t="s">
        <v>82</v>
      </c>
      <c r="H2629" s="5">
        <v>573.25</v>
      </c>
      <c r="I2629" s="5">
        <v>0</v>
      </c>
      <c r="J2629" s="5">
        <v>573.25</v>
      </c>
      <c r="K2629" t="s">
        <v>185</v>
      </c>
      <c r="L2629">
        <f>_xlfn.XLOOKUP(M2629,Sheet6!B:B,Sheet6!A:A,"",0)</f>
        <v>411</v>
      </c>
      <c r="M2629" t="s">
        <v>186</v>
      </c>
      <c r="P2629" t="s">
        <v>47</v>
      </c>
      <c r="Q2629" t="s">
        <v>2231</v>
      </c>
      <c r="R2629" t="s">
        <v>2209</v>
      </c>
      <c r="S2629" t="s">
        <v>2210</v>
      </c>
      <c r="T2629" t="s">
        <v>28</v>
      </c>
      <c r="U2629" s="6">
        <v>45909.602756863424</v>
      </c>
      <c r="V2629" t="s">
        <v>29</v>
      </c>
    </row>
    <row r="2630" spans="1:22">
      <c r="A2630" s="2">
        <v>2025</v>
      </c>
      <c r="B2630" s="3">
        <v>9</v>
      </c>
      <c r="C2630" s="4">
        <v>45904</v>
      </c>
      <c r="D2630" s="2">
        <v>84431</v>
      </c>
      <c r="E2630" s="2">
        <v>35</v>
      </c>
      <c r="F2630" t="s">
        <v>81</v>
      </c>
      <c r="G2630" t="s">
        <v>82</v>
      </c>
      <c r="H2630" s="5">
        <v>573.25</v>
      </c>
      <c r="I2630" s="5">
        <v>0</v>
      </c>
      <c r="J2630" s="5">
        <v>573.25</v>
      </c>
      <c r="K2630" t="s">
        <v>185</v>
      </c>
      <c r="L2630">
        <f>_xlfn.XLOOKUP(M2630,Sheet6!B:B,Sheet6!A:A,"",0)</f>
        <v>411</v>
      </c>
      <c r="M2630" t="s">
        <v>186</v>
      </c>
      <c r="P2630" t="s">
        <v>47</v>
      </c>
      <c r="Q2630" t="s">
        <v>2232</v>
      </c>
      <c r="R2630" t="s">
        <v>2209</v>
      </c>
      <c r="S2630" t="s">
        <v>2210</v>
      </c>
      <c r="T2630" t="s">
        <v>28</v>
      </c>
      <c r="U2630" s="6">
        <v>45909.602756863424</v>
      </c>
      <c r="V2630" t="s">
        <v>29</v>
      </c>
    </row>
    <row r="2631" spans="1:22">
      <c r="A2631" s="2">
        <v>2025</v>
      </c>
      <c r="B2631" s="3">
        <v>9</v>
      </c>
      <c r="C2631" s="4">
        <v>45904</v>
      </c>
      <c r="D2631" s="2">
        <v>84431</v>
      </c>
      <c r="E2631" s="2">
        <v>36</v>
      </c>
      <c r="F2631" t="s">
        <v>81</v>
      </c>
      <c r="G2631" t="s">
        <v>82</v>
      </c>
      <c r="H2631" s="5">
        <v>573.25</v>
      </c>
      <c r="I2631" s="5">
        <v>0</v>
      </c>
      <c r="J2631" s="5">
        <v>573.25</v>
      </c>
      <c r="K2631" t="s">
        <v>185</v>
      </c>
      <c r="L2631">
        <f>_xlfn.XLOOKUP(M2631,Sheet6!B:B,Sheet6!A:A,"",0)</f>
        <v>411</v>
      </c>
      <c r="M2631" t="s">
        <v>186</v>
      </c>
      <c r="P2631" t="s">
        <v>47</v>
      </c>
      <c r="Q2631" t="s">
        <v>2233</v>
      </c>
      <c r="R2631" t="s">
        <v>2209</v>
      </c>
      <c r="S2631" t="s">
        <v>2210</v>
      </c>
      <c r="T2631" t="s">
        <v>28</v>
      </c>
      <c r="U2631" s="6">
        <v>45909.602756863424</v>
      </c>
      <c r="V2631" t="s">
        <v>29</v>
      </c>
    </row>
    <row r="2632" spans="1:22">
      <c r="A2632" s="2">
        <v>2025</v>
      </c>
      <c r="B2632" s="3">
        <v>9</v>
      </c>
      <c r="C2632" s="4">
        <v>45904</v>
      </c>
      <c r="D2632" s="2">
        <v>84431</v>
      </c>
      <c r="E2632" s="2">
        <v>37</v>
      </c>
      <c r="F2632" t="s">
        <v>81</v>
      </c>
      <c r="G2632" t="s">
        <v>82</v>
      </c>
      <c r="H2632" s="5">
        <v>573.25</v>
      </c>
      <c r="I2632" s="5">
        <v>0</v>
      </c>
      <c r="J2632" s="5">
        <v>573.25</v>
      </c>
      <c r="K2632" t="s">
        <v>185</v>
      </c>
      <c r="L2632">
        <f>_xlfn.XLOOKUP(M2632,Sheet6!B:B,Sheet6!A:A,"",0)</f>
        <v>411</v>
      </c>
      <c r="M2632" t="s">
        <v>186</v>
      </c>
      <c r="P2632" t="s">
        <v>47</v>
      </c>
      <c r="Q2632" t="s">
        <v>2234</v>
      </c>
      <c r="R2632" t="s">
        <v>2209</v>
      </c>
      <c r="S2632" t="s">
        <v>2210</v>
      </c>
      <c r="T2632" t="s">
        <v>28</v>
      </c>
      <c r="U2632" s="6">
        <v>45909.602756863424</v>
      </c>
      <c r="V2632" t="s">
        <v>29</v>
      </c>
    </row>
    <row r="2633" spans="1:22">
      <c r="A2633" s="2">
        <v>2025</v>
      </c>
      <c r="B2633" s="3">
        <v>9</v>
      </c>
      <c r="C2633" s="4">
        <v>45904</v>
      </c>
      <c r="D2633" s="2">
        <v>84431</v>
      </c>
      <c r="E2633" s="2">
        <v>38</v>
      </c>
      <c r="F2633" t="s">
        <v>81</v>
      </c>
      <c r="G2633" t="s">
        <v>82</v>
      </c>
      <c r="H2633" s="5">
        <v>573.25</v>
      </c>
      <c r="I2633" s="5">
        <v>0</v>
      </c>
      <c r="J2633" s="5">
        <v>573.25</v>
      </c>
      <c r="K2633" t="s">
        <v>185</v>
      </c>
      <c r="L2633">
        <f>_xlfn.XLOOKUP(M2633,Sheet6!B:B,Sheet6!A:A,"",0)</f>
        <v>411</v>
      </c>
      <c r="M2633" t="s">
        <v>186</v>
      </c>
      <c r="P2633" t="s">
        <v>47</v>
      </c>
      <c r="Q2633" t="s">
        <v>2235</v>
      </c>
      <c r="R2633" t="s">
        <v>2209</v>
      </c>
      <c r="S2633" t="s">
        <v>2210</v>
      </c>
      <c r="T2633" t="s">
        <v>28</v>
      </c>
      <c r="U2633" s="6">
        <v>45909.602756863424</v>
      </c>
      <c r="V2633" t="s">
        <v>29</v>
      </c>
    </row>
    <row r="2634" spans="1:22">
      <c r="A2634" s="2">
        <v>2025</v>
      </c>
      <c r="B2634" s="3">
        <v>9</v>
      </c>
      <c r="C2634" s="4">
        <v>45904</v>
      </c>
      <c r="D2634" s="2">
        <v>84431</v>
      </c>
      <c r="E2634" s="2">
        <v>39</v>
      </c>
      <c r="F2634" t="s">
        <v>81</v>
      </c>
      <c r="G2634" t="s">
        <v>82</v>
      </c>
      <c r="H2634" s="5">
        <v>573.25</v>
      </c>
      <c r="I2634" s="5">
        <v>0</v>
      </c>
      <c r="J2634" s="5">
        <v>573.25</v>
      </c>
      <c r="K2634" t="s">
        <v>185</v>
      </c>
      <c r="L2634">
        <f>_xlfn.XLOOKUP(M2634,Sheet6!B:B,Sheet6!A:A,"",0)</f>
        <v>411</v>
      </c>
      <c r="M2634" t="s">
        <v>186</v>
      </c>
      <c r="P2634" t="s">
        <v>47</v>
      </c>
      <c r="Q2634" t="s">
        <v>2236</v>
      </c>
      <c r="R2634" t="s">
        <v>2209</v>
      </c>
      <c r="S2634" t="s">
        <v>2210</v>
      </c>
      <c r="T2634" t="s">
        <v>28</v>
      </c>
      <c r="U2634" s="6">
        <v>45909.602756863424</v>
      </c>
      <c r="V2634" t="s">
        <v>29</v>
      </c>
    </row>
    <row r="2635" spans="1:22">
      <c r="A2635" s="2">
        <v>2025</v>
      </c>
      <c r="B2635" s="3">
        <v>9</v>
      </c>
      <c r="C2635" s="4">
        <v>45904</v>
      </c>
      <c r="D2635" s="2">
        <v>84431</v>
      </c>
      <c r="E2635" s="2">
        <v>40</v>
      </c>
      <c r="F2635" t="s">
        <v>81</v>
      </c>
      <c r="G2635" t="s">
        <v>82</v>
      </c>
      <c r="H2635" s="5">
        <v>573.25</v>
      </c>
      <c r="I2635" s="5">
        <v>0</v>
      </c>
      <c r="J2635" s="5">
        <v>573.25</v>
      </c>
      <c r="K2635" t="s">
        <v>185</v>
      </c>
      <c r="L2635">
        <f>_xlfn.XLOOKUP(M2635,Sheet6!B:B,Sheet6!A:A,"",0)</f>
        <v>411</v>
      </c>
      <c r="M2635" t="s">
        <v>186</v>
      </c>
      <c r="P2635" t="s">
        <v>47</v>
      </c>
      <c r="Q2635" t="s">
        <v>2237</v>
      </c>
      <c r="R2635" t="s">
        <v>2209</v>
      </c>
      <c r="S2635" t="s">
        <v>2210</v>
      </c>
      <c r="T2635" t="s">
        <v>28</v>
      </c>
      <c r="U2635" s="6">
        <v>45909.602756863424</v>
      </c>
      <c r="V2635" t="s">
        <v>29</v>
      </c>
    </row>
    <row r="2636" spans="1:22">
      <c r="A2636" s="2">
        <v>2025</v>
      </c>
      <c r="B2636" s="3">
        <v>9</v>
      </c>
      <c r="C2636" s="4">
        <v>45904</v>
      </c>
      <c r="D2636" s="2">
        <v>84431</v>
      </c>
      <c r="E2636" s="2">
        <v>41</v>
      </c>
      <c r="F2636" t="s">
        <v>81</v>
      </c>
      <c r="G2636" t="s">
        <v>82</v>
      </c>
      <c r="H2636" s="5">
        <v>441</v>
      </c>
      <c r="I2636" s="5">
        <v>0</v>
      </c>
      <c r="J2636" s="5">
        <v>441</v>
      </c>
      <c r="K2636" t="s">
        <v>347</v>
      </c>
      <c r="L2636">
        <f>_xlfn.XLOOKUP(M2636,Sheet6!B:B,Sheet6!A:A,"",0)</f>
        <v>469</v>
      </c>
      <c r="M2636" t="s">
        <v>348</v>
      </c>
      <c r="P2636" t="s">
        <v>47</v>
      </c>
      <c r="Q2636" t="s">
        <v>2229</v>
      </c>
      <c r="R2636" t="s">
        <v>2209</v>
      </c>
      <c r="S2636" t="s">
        <v>2210</v>
      </c>
      <c r="T2636" t="s">
        <v>28</v>
      </c>
      <c r="U2636" s="6">
        <v>45909.602756863424</v>
      </c>
      <c r="V2636" t="s">
        <v>29</v>
      </c>
    </row>
    <row r="2637" spans="1:22">
      <c r="A2637" s="2">
        <v>2025</v>
      </c>
      <c r="B2637" s="3">
        <v>9</v>
      </c>
      <c r="C2637" s="4">
        <v>45904</v>
      </c>
      <c r="D2637" s="2">
        <v>84431</v>
      </c>
      <c r="E2637" s="2">
        <v>42</v>
      </c>
      <c r="F2637" t="s">
        <v>81</v>
      </c>
      <c r="G2637" t="s">
        <v>82</v>
      </c>
      <c r="H2637" s="5">
        <v>764.26</v>
      </c>
      <c r="I2637" s="5">
        <v>0</v>
      </c>
      <c r="J2637" s="5">
        <v>764.26</v>
      </c>
      <c r="K2637" t="s">
        <v>349</v>
      </c>
      <c r="L2637">
        <f>_xlfn.XLOOKUP(M2637,Sheet6!B:B,Sheet6!A:A,"",0)</f>
        <v>448</v>
      </c>
      <c r="M2637" t="s">
        <v>350</v>
      </c>
      <c r="P2637" t="s">
        <v>47</v>
      </c>
      <c r="Q2637" t="s">
        <v>2229</v>
      </c>
      <c r="R2637" t="s">
        <v>2209</v>
      </c>
      <c r="S2637" t="s">
        <v>2210</v>
      </c>
      <c r="T2637" t="s">
        <v>28</v>
      </c>
      <c r="U2637" s="6">
        <v>45909.602756863424</v>
      </c>
      <c r="V2637" t="s">
        <v>29</v>
      </c>
    </row>
    <row r="2638" spans="1:22">
      <c r="A2638" s="2">
        <v>2025</v>
      </c>
      <c r="B2638" s="3">
        <v>9</v>
      </c>
      <c r="C2638" s="4">
        <v>45903</v>
      </c>
      <c r="D2638" s="2">
        <v>84340</v>
      </c>
      <c r="E2638" s="2">
        <v>4</v>
      </c>
      <c r="F2638" t="s">
        <v>43</v>
      </c>
      <c r="G2638" t="s">
        <v>44</v>
      </c>
      <c r="H2638" s="5">
        <v>14.48</v>
      </c>
      <c r="I2638" s="5">
        <v>0</v>
      </c>
      <c r="J2638" s="5">
        <v>14.48</v>
      </c>
      <c r="K2638" t="s">
        <v>2238</v>
      </c>
      <c r="L2638">
        <f>_xlfn.XLOOKUP(M2638,Sheet6!B:B,Sheet6!A:A,"",0)</f>
        <v>223</v>
      </c>
      <c r="M2638" t="s">
        <v>2239</v>
      </c>
      <c r="P2638" t="s">
        <v>47</v>
      </c>
      <c r="Q2638" t="s">
        <v>2240</v>
      </c>
      <c r="R2638" t="s">
        <v>2241</v>
      </c>
      <c r="T2638" t="s">
        <v>41</v>
      </c>
      <c r="U2638" s="6">
        <v>45922.455732870367</v>
      </c>
      <c r="V2638" t="s">
        <v>1774</v>
      </c>
    </row>
    <row r="2639" spans="1:22">
      <c r="A2639" s="2">
        <v>2025</v>
      </c>
      <c r="B2639" s="3">
        <v>9</v>
      </c>
      <c r="C2639" s="4">
        <v>45903</v>
      </c>
      <c r="D2639" s="2">
        <v>84356</v>
      </c>
      <c r="E2639" s="2">
        <v>2</v>
      </c>
      <c r="F2639" t="s">
        <v>183</v>
      </c>
      <c r="G2639" t="s">
        <v>184</v>
      </c>
      <c r="H2639" s="5">
        <v>0</v>
      </c>
      <c r="I2639" s="5">
        <v>75</v>
      </c>
      <c r="J2639" s="5">
        <v>-75</v>
      </c>
      <c r="K2639" t="s">
        <v>185</v>
      </c>
      <c r="L2639">
        <f>_xlfn.XLOOKUP(M2639,Sheet6!B:B,Sheet6!A:A,"",0)</f>
        <v>411</v>
      </c>
      <c r="M2639" t="s">
        <v>186</v>
      </c>
      <c r="P2639" t="s">
        <v>24</v>
      </c>
      <c r="Q2639" t="s">
        <v>2242</v>
      </c>
      <c r="R2639" t="s">
        <v>2243</v>
      </c>
      <c r="S2639" t="s">
        <v>2244</v>
      </c>
      <c r="T2639" t="s">
        <v>28</v>
      </c>
      <c r="U2639" s="6">
        <v>45905.308008217595</v>
      </c>
      <c r="V2639" t="s">
        <v>29</v>
      </c>
    </row>
    <row r="2640" spans="1:22">
      <c r="A2640" s="2">
        <v>2025</v>
      </c>
      <c r="B2640" s="3">
        <v>9</v>
      </c>
      <c r="C2640" s="4">
        <v>45902</v>
      </c>
      <c r="D2640" s="2">
        <v>84358</v>
      </c>
      <c r="E2640" s="2">
        <v>2</v>
      </c>
      <c r="F2640" t="s">
        <v>43</v>
      </c>
      <c r="G2640" t="s">
        <v>44</v>
      </c>
      <c r="H2640" s="5">
        <v>96.38</v>
      </c>
      <c r="I2640" s="5">
        <v>0</v>
      </c>
      <c r="J2640" s="5">
        <v>96.38</v>
      </c>
      <c r="K2640" t="s">
        <v>447</v>
      </c>
      <c r="L2640">
        <f>_xlfn.XLOOKUP(M2640,Sheet6!B:B,Sheet6!A:A,"",0)</f>
        <v>214</v>
      </c>
      <c r="M2640" t="s">
        <v>448</v>
      </c>
      <c r="P2640" t="s">
        <v>24</v>
      </c>
      <c r="Q2640" t="s">
        <v>2245</v>
      </c>
      <c r="R2640" t="s">
        <v>2246</v>
      </c>
      <c r="S2640" t="s">
        <v>2247</v>
      </c>
      <c r="T2640" t="s">
        <v>28</v>
      </c>
      <c r="U2640" s="6">
        <v>45905.308150775461</v>
      </c>
      <c r="V2640" t="s">
        <v>29</v>
      </c>
    </row>
    <row r="2641" spans="1:22">
      <c r="A2641" s="2">
        <v>2025</v>
      </c>
      <c r="B2641" s="3">
        <v>9</v>
      </c>
      <c r="C2641" s="4">
        <v>45902</v>
      </c>
      <c r="D2641" s="2">
        <v>84360</v>
      </c>
      <c r="E2641" s="2">
        <v>2</v>
      </c>
      <c r="F2641" t="s">
        <v>43</v>
      </c>
      <c r="G2641" t="s">
        <v>44</v>
      </c>
      <c r="H2641" s="5">
        <v>151.94999999999999</v>
      </c>
      <c r="I2641" s="5">
        <v>0</v>
      </c>
      <c r="J2641" s="5">
        <v>151.94999999999999</v>
      </c>
      <c r="K2641" t="s">
        <v>249</v>
      </c>
      <c r="L2641">
        <f>_xlfn.XLOOKUP(M2641,Sheet6!B:B,Sheet6!A:A,"",0)</f>
        <v>152</v>
      </c>
      <c r="M2641" t="s">
        <v>250</v>
      </c>
      <c r="P2641" t="s">
        <v>24</v>
      </c>
      <c r="Q2641" t="s">
        <v>2245</v>
      </c>
      <c r="R2641" t="s">
        <v>2248</v>
      </c>
      <c r="S2641" t="s">
        <v>2249</v>
      </c>
      <c r="T2641" t="s">
        <v>28</v>
      </c>
      <c r="U2641" s="6">
        <v>45905.308253206022</v>
      </c>
      <c r="V2641" t="s">
        <v>29</v>
      </c>
    </row>
    <row r="2642" spans="1:22">
      <c r="A2642" s="2">
        <v>2025</v>
      </c>
      <c r="B2642" s="3">
        <v>9</v>
      </c>
      <c r="C2642" s="4">
        <v>45902</v>
      </c>
      <c r="D2642" s="2">
        <v>84360</v>
      </c>
      <c r="E2642" s="2">
        <v>3</v>
      </c>
      <c r="F2642" t="s">
        <v>43</v>
      </c>
      <c r="G2642" t="s">
        <v>44</v>
      </c>
      <c r="H2642" s="5">
        <v>95.12</v>
      </c>
      <c r="I2642" s="5">
        <v>0</v>
      </c>
      <c r="J2642" s="5">
        <v>95.12</v>
      </c>
      <c r="K2642" t="s">
        <v>423</v>
      </c>
      <c r="L2642">
        <f>_xlfn.XLOOKUP(M2642,Sheet6!B:B,Sheet6!A:A,"",0)</f>
        <v>9</v>
      </c>
      <c r="M2642" t="s">
        <v>424</v>
      </c>
      <c r="P2642" t="s">
        <v>24</v>
      </c>
      <c r="Q2642" t="s">
        <v>2245</v>
      </c>
      <c r="R2642" t="s">
        <v>2248</v>
      </c>
      <c r="S2642" t="s">
        <v>2249</v>
      </c>
      <c r="T2642" t="s">
        <v>28</v>
      </c>
      <c r="U2642" s="6">
        <v>45905.308253206022</v>
      </c>
      <c r="V2642" t="s">
        <v>29</v>
      </c>
    </row>
    <row r="2643" spans="1:22">
      <c r="A2643" s="2">
        <v>2025</v>
      </c>
      <c r="B2643" s="3">
        <v>9</v>
      </c>
      <c r="C2643" s="4">
        <v>45902</v>
      </c>
      <c r="D2643" s="2">
        <v>84360</v>
      </c>
      <c r="E2643" s="2">
        <v>4</v>
      </c>
      <c r="F2643" t="s">
        <v>43</v>
      </c>
      <c r="G2643" t="s">
        <v>44</v>
      </c>
      <c r="H2643" s="5">
        <v>85.84</v>
      </c>
      <c r="I2643" s="5">
        <v>0</v>
      </c>
      <c r="J2643" s="5">
        <v>85.84</v>
      </c>
      <c r="K2643" t="s">
        <v>178</v>
      </c>
      <c r="L2643">
        <f>_xlfn.XLOOKUP(M2643,Sheet6!B:B,Sheet6!A:A,"",0)</f>
        <v>173</v>
      </c>
      <c r="M2643" t="s">
        <v>179</v>
      </c>
      <c r="P2643" t="s">
        <v>24</v>
      </c>
      <c r="Q2643" t="s">
        <v>2245</v>
      </c>
      <c r="R2643" t="s">
        <v>2248</v>
      </c>
      <c r="S2643" t="s">
        <v>2249</v>
      </c>
      <c r="T2643" t="s">
        <v>28</v>
      </c>
      <c r="U2643" s="6">
        <v>45905.308253206022</v>
      </c>
      <c r="V2643" t="s">
        <v>29</v>
      </c>
    </row>
    <row r="2644" spans="1:22">
      <c r="A2644" s="2">
        <v>2025</v>
      </c>
      <c r="B2644" s="3">
        <v>9</v>
      </c>
      <c r="C2644" s="4">
        <v>45902</v>
      </c>
      <c r="D2644" s="2">
        <v>84360</v>
      </c>
      <c r="E2644" s="2">
        <v>5</v>
      </c>
      <c r="F2644" t="s">
        <v>43</v>
      </c>
      <c r="G2644" t="s">
        <v>44</v>
      </c>
      <c r="H2644" s="5">
        <v>200</v>
      </c>
      <c r="I2644" s="5">
        <v>0</v>
      </c>
      <c r="J2644" s="5">
        <v>200</v>
      </c>
      <c r="K2644" t="s">
        <v>365</v>
      </c>
      <c r="L2644">
        <f>_xlfn.XLOOKUP(M2644,Sheet6!B:B,Sheet6!A:A,"",0)</f>
        <v>174</v>
      </c>
      <c r="M2644" t="s">
        <v>366</v>
      </c>
      <c r="P2644" t="s">
        <v>24</v>
      </c>
      <c r="Q2644" t="s">
        <v>2245</v>
      </c>
      <c r="R2644" t="s">
        <v>2248</v>
      </c>
      <c r="S2644" t="s">
        <v>2249</v>
      </c>
      <c r="T2644" t="s">
        <v>28</v>
      </c>
      <c r="U2644" s="6">
        <v>45905.308253206022</v>
      </c>
      <c r="V2644" t="s">
        <v>29</v>
      </c>
    </row>
    <row r="2645" spans="1:22">
      <c r="A2645" s="2">
        <v>2025</v>
      </c>
      <c r="B2645" s="3">
        <v>9</v>
      </c>
      <c r="C2645" s="4">
        <v>45902</v>
      </c>
      <c r="D2645" s="2">
        <v>84360</v>
      </c>
      <c r="E2645" s="2">
        <v>6</v>
      </c>
      <c r="F2645" t="s">
        <v>43</v>
      </c>
      <c r="G2645" t="s">
        <v>44</v>
      </c>
      <c r="H2645" s="5">
        <v>91.66</v>
      </c>
      <c r="I2645" s="5">
        <v>0</v>
      </c>
      <c r="J2645" s="5">
        <v>91.66</v>
      </c>
      <c r="K2645" t="s">
        <v>247</v>
      </c>
      <c r="L2645">
        <f>_xlfn.XLOOKUP(M2645,Sheet6!B:B,Sheet6!A:A,"",0)</f>
        <v>211</v>
      </c>
      <c r="M2645" t="s">
        <v>248</v>
      </c>
      <c r="P2645" t="s">
        <v>24</v>
      </c>
      <c r="Q2645" t="s">
        <v>2245</v>
      </c>
      <c r="R2645" t="s">
        <v>2248</v>
      </c>
      <c r="S2645" t="s">
        <v>2249</v>
      </c>
      <c r="T2645" t="s">
        <v>28</v>
      </c>
      <c r="U2645" s="6">
        <v>45905.308253206022</v>
      </c>
      <c r="V2645" t="s">
        <v>29</v>
      </c>
    </row>
    <row r="2646" spans="1:22">
      <c r="A2646" s="2">
        <v>2025</v>
      </c>
      <c r="B2646" s="3">
        <v>9</v>
      </c>
      <c r="C2646" s="4">
        <v>45902</v>
      </c>
      <c r="D2646" s="2">
        <v>84360</v>
      </c>
      <c r="E2646" s="2">
        <v>7</v>
      </c>
      <c r="F2646" t="s">
        <v>43</v>
      </c>
      <c r="G2646" t="s">
        <v>44</v>
      </c>
      <c r="H2646" s="5">
        <v>115.42</v>
      </c>
      <c r="I2646" s="5">
        <v>0</v>
      </c>
      <c r="J2646" s="5">
        <v>115.42</v>
      </c>
      <c r="K2646" t="s">
        <v>271</v>
      </c>
      <c r="L2646">
        <f>_xlfn.XLOOKUP(M2646,Sheet6!B:B,Sheet6!A:A,"",0)</f>
        <v>186</v>
      </c>
      <c r="M2646" t="s">
        <v>272</v>
      </c>
      <c r="P2646" t="s">
        <v>24</v>
      </c>
      <c r="Q2646" t="s">
        <v>2245</v>
      </c>
      <c r="R2646" t="s">
        <v>2248</v>
      </c>
      <c r="S2646" t="s">
        <v>2249</v>
      </c>
      <c r="T2646" t="s">
        <v>28</v>
      </c>
      <c r="U2646" s="6">
        <v>45905.308253206022</v>
      </c>
      <c r="V2646" t="s">
        <v>29</v>
      </c>
    </row>
    <row r="2647" spans="1:22">
      <c r="A2647" s="2">
        <v>2025</v>
      </c>
      <c r="B2647" s="3">
        <v>9</v>
      </c>
      <c r="C2647" s="4">
        <v>45902</v>
      </c>
      <c r="D2647" s="2">
        <v>84360</v>
      </c>
      <c r="E2647" s="2">
        <v>8</v>
      </c>
      <c r="F2647" t="s">
        <v>43</v>
      </c>
      <c r="G2647" t="s">
        <v>44</v>
      </c>
      <c r="H2647" s="5">
        <v>118.94</v>
      </c>
      <c r="I2647" s="5">
        <v>0</v>
      </c>
      <c r="J2647" s="5">
        <v>118.94</v>
      </c>
      <c r="K2647" t="s">
        <v>45</v>
      </c>
      <c r="L2647">
        <f>_xlfn.XLOOKUP(M2647,Sheet6!B:B,Sheet6!A:A,"",0)</f>
        <v>203</v>
      </c>
      <c r="M2647" t="s">
        <v>46</v>
      </c>
      <c r="P2647" t="s">
        <v>24</v>
      </c>
      <c r="Q2647" t="s">
        <v>2245</v>
      </c>
      <c r="R2647" t="s">
        <v>2248</v>
      </c>
      <c r="S2647" t="s">
        <v>2249</v>
      </c>
      <c r="T2647" t="s">
        <v>28</v>
      </c>
      <c r="U2647" s="6">
        <v>45905.308253206022</v>
      </c>
      <c r="V2647" t="s">
        <v>29</v>
      </c>
    </row>
    <row r="2648" spans="1:22">
      <c r="A2648" s="2">
        <v>2025</v>
      </c>
      <c r="B2648" s="3">
        <v>9</v>
      </c>
      <c r="C2648" s="4">
        <v>45902</v>
      </c>
      <c r="D2648" s="2">
        <v>84360</v>
      </c>
      <c r="E2648" s="2">
        <v>9</v>
      </c>
      <c r="F2648" t="s">
        <v>43</v>
      </c>
      <c r="G2648" t="s">
        <v>44</v>
      </c>
      <c r="H2648" s="5">
        <v>197.56</v>
      </c>
      <c r="I2648" s="5">
        <v>0</v>
      </c>
      <c r="J2648" s="5">
        <v>197.56</v>
      </c>
      <c r="K2648" t="s">
        <v>245</v>
      </c>
      <c r="L2648">
        <f>_xlfn.XLOOKUP(M2648,Sheet6!B:B,Sheet6!A:A,"",0)</f>
        <v>227</v>
      </c>
      <c r="M2648" t="s">
        <v>246</v>
      </c>
      <c r="P2648" t="s">
        <v>24</v>
      </c>
      <c r="Q2648" t="s">
        <v>2245</v>
      </c>
      <c r="R2648" t="s">
        <v>2248</v>
      </c>
      <c r="S2648" t="s">
        <v>2249</v>
      </c>
      <c r="T2648" t="s">
        <v>28</v>
      </c>
      <c r="U2648" s="6">
        <v>45905.308253206022</v>
      </c>
      <c r="V2648" t="s">
        <v>29</v>
      </c>
    </row>
    <row r="2649" spans="1:22">
      <c r="A2649" s="2">
        <v>2025</v>
      </c>
      <c r="B2649" s="3">
        <v>9</v>
      </c>
      <c r="C2649" s="4">
        <v>45902</v>
      </c>
      <c r="D2649" s="2">
        <v>84360</v>
      </c>
      <c r="E2649" s="2">
        <v>10</v>
      </c>
      <c r="F2649" t="s">
        <v>43</v>
      </c>
      <c r="G2649" t="s">
        <v>44</v>
      </c>
      <c r="H2649" s="5">
        <v>48.42</v>
      </c>
      <c r="I2649" s="5">
        <v>0</v>
      </c>
      <c r="J2649" s="5">
        <v>48.42</v>
      </c>
      <c r="K2649" t="s">
        <v>50</v>
      </c>
      <c r="L2649">
        <f>_xlfn.XLOOKUP(M2649,Sheet6!B:B,Sheet6!A:A,"",0)</f>
        <v>370</v>
      </c>
      <c r="M2649" t="s">
        <v>51</v>
      </c>
      <c r="P2649" t="s">
        <v>24</v>
      </c>
      <c r="Q2649" t="s">
        <v>2245</v>
      </c>
      <c r="R2649" t="s">
        <v>2248</v>
      </c>
      <c r="S2649" t="s">
        <v>2249</v>
      </c>
      <c r="T2649" t="s">
        <v>28</v>
      </c>
      <c r="U2649" s="6">
        <v>45905.308253206022</v>
      </c>
      <c r="V2649" t="s">
        <v>29</v>
      </c>
    </row>
    <row r="2650" spans="1:22">
      <c r="A2650" s="2">
        <v>2025</v>
      </c>
      <c r="B2650" s="3">
        <v>9</v>
      </c>
      <c r="C2650" s="4">
        <v>45902</v>
      </c>
      <c r="D2650" s="2">
        <v>84360</v>
      </c>
      <c r="E2650" s="2">
        <v>11</v>
      </c>
      <c r="F2650" t="s">
        <v>43</v>
      </c>
      <c r="G2650" t="s">
        <v>44</v>
      </c>
      <c r="H2650" s="5">
        <v>411.61</v>
      </c>
      <c r="I2650" s="5">
        <v>0</v>
      </c>
      <c r="J2650" s="5">
        <v>411.61</v>
      </c>
      <c r="K2650" t="s">
        <v>22</v>
      </c>
      <c r="L2650">
        <f>_xlfn.XLOOKUP(M2650,Sheet6!B:B,Sheet6!A:A,"",0)</f>
        <v>371</v>
      </c>
      <c r="M2650" t="s">
        <v>23</v>
      </c>
      <c r="P2650" t="s">
        <v>24</v>
      </c>
      <c r="Q2650" t="s">
        <v>2245</v>
      </c>
      <c r="R2650" t="s">
        <v>2248</v>
      </c>
      <c r="S2650" t="s">
        <v>2249</v>
      </c>
      <c r="T2650" t="s">
        <v>28</v>
      </c>
      <c r="U2650" s="6">
        <v>45905.308253206022</v>
      </c>
      <c r="V2650" t="s">
        <v>29</v>
      </c>
    </row>
    <row r="2651" spans="1:22">
      <c r="A2651" s="2">
        <v>2025</v>
      </c>
      <c r="B2651" s="3">
        <v>9</v>
      </c>
      <c r="C2651" s="4">
        <v>45902</v>
      </c>
      <c r="D2651" s="2">
        <v>84360</v>
      </c>
      <c r="E2651" s="2">
        <v>14</v>
      </c>
      <c r="F2651" t="s">
        <v>43</v>
      </c>
      <c r="G2651" t="s">
        <v>44</v>
      </c>
      <c r="H2651" s="5">
        <v>142.75</v>
      </c>
      <c r="I2651" s="5">
        <v>0</v>
      </c>
      <c r="J2651" s="5">
        <v>142.75</v>
      </c>
      <c r="K2651" t="s">
        <v>427</v>
      </c>
      <c r="L2651">
        <f>_xlfn.XLOOKUP(M2651,Sheet6!B:B,Sheet6!A:A,"",0)</f>
        <v>27</v>
      </c>
      <c r="M2651" t="s">
        <v>428</v>
      </c>
      <c r="P2651" t="s">
        <v>24</v>
      </c>
      <c r="Q2651" t="s">
        <v>2245</v>
      </c>
      <c r="R2651" t="s">
        <v>2248</v>
      </c>
      <c r="S2651" t="s">
        <v>2249</v>
      </c>
      <c r="T2651" t="s">
        <v>28</v>
      </c>
      <c r="U2651" s="6">
        <v>45905.308253206022</v>
      </c>
      <c r="V2651" t="s">
        <v>29</v>
      </c>
    </row>
    <row r="2652" spans="1:22">
      <c r="A2652" s="2">
        <v>2025</v>
      </c>
      <c r="B2652" s="3">
        <v>9</v>
      </c>
      <c r="C2652" s="4">
        <v>45902</v>
      </c>
      <c r="D2652" s="2">
        <v>84360</v>
      </c>
      <c r="E2652" s="2">
        <v>15</v>
      </c>
      <c r="F2652" t="s">
        <v>43</v>
      </c>
      <c r="G2652" t="s">
        <v>44</v>
      </c>
      <c r="H2652" s="5">
        <v>55.22</v>
      </c>
      <c r="I2652" s="5">
        <v>0</v>
      </c>
      <c r="J2652" s="5">
        <v>55.22</v>
      </c>
      <c r="K2652" t="s">
        <v>369</v>
      </c>
      <c r="L2652">
        <f>_xlfn.XLOOKUP(M2652,Sheet6!B:B,Sheet6!A:A,"",0)</f>
        <v>17</v>
      </c>
      <c r="M2652" t="s">
        <v>370</v>
      </c>
      <c r="P2652" t="s">
        <v>24</v>
      </c>
      <c r="Q2652" t="s">
        <v>2245</v>
      </c>
      <c r="R2652" t="s">
        <v>2248</v>
      </c>
      <c r="S2652" t="s">
        <v>2249</v>
      </c>
      <c r="T2652" t="s">
        <v>28</v>
      </c>
      <c r="U2652" s="6">
        <v>45905.308253206022</v>
      </c>
      <c r="V2652" t="s">
        <v>29</v>
      </c>
    </row>
    <row r="2653" spans="1:22">
      <c r="A2653" s="2">
        <v>2025</v>
      </c>
      <c r="B2653" s="3">
        <v>9</v>
      </c>
      <c r="C2653" s="4">
        <v>45902</v>
      </c>
      <c r="D2653" s="2">
        <v>84360</v>
      </c>
      <c r="E2653" s="2">
        <v>16</v>
      </c>
      <c r="F2653" t="s">
        <v>43</v>
      </c>
      <c r="G2653" t="s">
        <v>44</v>
      </c>
      <c r="H2653" s="5">
        <v>77.290000000000006</v>
      </c>
      <c r="I2653" s="5">
        <v>0</v>
      </c>
      <c r="J2653" s="5">
        <v>77.290000000000006</v>
      </c>
      <c r="K2653" t="s">
        <v>356</v>
      </c>
      <c r="L2653">
        <f>_xlfn.XLOOKUP(M2653,Sheet6!B:B,Sheet6!A:A,"",0)</f>
        <v>57</v>
      </c>
      <c r="M2653" t="s">
        <v>357</v>
      </c>
      <c r="P2653" t="s">
        <v>24</v>
      </c>
      <c r="Q2653" t="s">
        <v>2245</v>
      </c>
      <c r="R2653" t="s">
        <v>2248</v>
      </c>
      <c r="S2653" t="s">
        <v>2249</v>
      </c>
      <c r="T2653" t="s">
        <v>28</v>
      </c>
      <c r="U2653" s="6">
        <v>45905.308253206022</v>
      </c>
      <c r="V2653" t="s">
        <v>29</v>
      </c>
    </row>
    <row r="2654" spans="1:22">
      <c r="A2654" s="2">
        <v>2025</v>
      </c>
      <c r="B2654" s="3">
        <v>9</v>
      </c>
      <c r="C2654" s="4">
        <v>45902</v>
      </c>
      <c r="D2654" s="2">
        <v>84360</v>
      </c>
      <c r="E2654" s="2">
        <v>17</v>
      </c>
      <c r="F2654" t="s">
        <v>43</v>
      </c>
      <c r="G2654" t="s">
        <v>44</v>
      </c>
      <c r="H2654" s="5">
        <v>52.08</v>
      </c>
      <c r="I2654" s="5">
        <v>0</v>
      </c>
      <c r="J2654" s="5">
        <v>52.08</v>
      </c>
      <c r="K2654" t="s">
        <v>215</v>
      </c>
      <c r="L2654">
        <f>_xlfn.XLOOKUP(M2654,Sheet6!B:B,Sheet6!A:A,"",0)</f>
        <v>471</v>
      </c>
      <c r="M2654" t="s">
        <v>216</v>
      </c>
      <c r="P2654" t="s">
        <v>24</v>
      </c>
      <c r="Q2654" t="s">
        <v>2245</v>
      </c>
      <c r="R2654" t="s">
        <v>2248</v>
      </c>
      <c r="S2654" t="s">
        <v>2249</v>
      </c>
      <c r="T2654" t="s">
        <v>28</v>
      </c>
      <c r="U2654" s="6">
        <v>45905.308253206022</v>
      </c>
      <c r="V2654" t="s">
        <v>29</v>
      </c>
    </row>
    <row r="2655" spans="1:22">
      <c r="A2655" s="2">
        <v>2025</v>
      </c>
      <c r="B2655" s="3">
        <v>9</v>
      </c>
      <c r="C2655" s="4">
        <v>45902</v>
      </c>
      <c r="D2655" s="2">
        <v>84360</v>
      </c>
      <c r="E2655" s="2">
        <v>18</v>
      </c>
      <c r="F2655" t="s">
        <v>43</v>
      </c>
      <c r="G2655" t="s">
        <v>44</v>
      </c>
      <c r="H2655" s="5">
        <v>127.76</v>
      </c>
      <c r="I2655" s="5">
        <v>0</v>
      </c>
      <c r="J2655" s="5">
        <v>127.76</v>
      </c>
      <c r="K2655" t="s">
        <v>403</v>
      </c>
      <c r="L2655">
        <f>_xlfn.XLOOKUP(M2655,Sheet6!B:B,Sheet6!A:A,"",0)</f>
        <v>99</v>
      </c>
      <c r="M2655" t="s">
        <v>404</v>
      </c>
      <c r="P2655" t="s">
        <v>24</v>
      </c>
      <c r="Q2655" t="s">
        <v>2245</v>
      </c>
      <c r="R2655" t="s">
        <v>2248</v>
      </c>
      <c r="S2655" t="s">
        <v>2249</v>
      </c>
      <c r="T2655" t="s">
        <v>28</v>
      </c>
      <c r="U2655" s="6">
        <v>45905.308253206022</v>
      </c>
      <c r="V2655" t="s">
        <v>29</v>
      </c>
    </row>
    <row r="2656" spans="1:22">
      <c r="A2656" s="2">
        <v>2025</v>
      </c>
      <c r="B2656" s="3">
        <v>9</v>
      </c>
      <c r="C2656" s="4">
        <v>45902</v>
      </c>
      <c r="D2656" s="2">
        <v>84360</v>
      </c>
      <c r="E2656" s="2">
        <v>19</v>
      </c>
      <c r="F2656" t="s">
        <v>43</v>
      </c>
      <c r="G2656" t="s">
        <v>44</v>
      </c>
      <c r="H2656" s="5">
        <v>77.28</v>
      </c>
      <c r="I2656" s="5">
        <v>0</v>
      </c>
      <c r="J2656" s="5">
        <v>77.28</v>
      </c>
      <c r="K2656" t="s">
        <v>383</v>
      </c>
      <c r="L2656">
        <f>_xlfn.XLOOKUP(M2656,Sheet6!B:B,Sheet6!A:A,"",0)</f>
        <v>16</v>
      </c>
      <c r="M2656" t="s">
        <v>384</v>
      </c>
      <c r="P2656" t="s">
        <v>24</v>
      </c>
      <c r="Q2656" t="s">
        <v>2245</v>
      </c>
      <c r="R2656" t="s">
        <v>2248</v>
      </c>
      <c r="S2656" t="s">
        <v>2249</v>
      </c>
      <c r="T2656" t="s">
        <v>28</v>
      </c>
      <c r="U2656" s="6">
        <v>45905.308253206022</v>
      </c>
      <c r="V2656" t="s">
        <v>29</v>
      </c>
    </row>
    <row r="2657" spans="1:22">
      <c r="A2657" s="2">
        <v>2025</v>
      </c>
      <c r="B2657" s="3">
        <v>9</v>
      </c>
      <c r="C2657" s="4">
        <v>45902</v>
      </c>
      <c r="D2657" s="2">
        <v>84360</v>
      </c>
      <c r="E2657" s="2">
        <v>20</v>
      </c>
      <c r="F2657" t="s">
        <v>43</v>
      </c>
      <c r="G2657" t="s">
        <v>44</v>
      </c>
      <c r="H2657" s="5">
        <v>99.71</v>
      </c>
      <c r="I2657" s="5">
        <v>0</v>
      </c>
      <c r="J2657" s="5">
        <v>99.71</v>
      </c>
      <c r="K2657" t="s">
        <v>379</v>
      </c>
      <c r="L2657">
        <f>_xlfn.XLOOKUP(M2657,Sheet6!B:B,Sheet6!A:A,"",0)</f>
        <v>401</v>
      </c>
      <c r="M2657" t="s">
        <v>380</v>
      </c>
      <c r="P2657" t="s">
        <v>24</v>
      </c>
      <c r="Q2657" t="s">
        <v>2245</v>
      </c>
      <c r="R2657" t="s">
        <v>2248</v>
      </c>
      <c r="S2657" t="s">
        <v>2249</v>
      </c>
      <c r="T2657" t="s">
        <v>28</v>
      </c>
      <c r="U2657" s="6">
        <v>45905.308253206022</v>
      </c>
      <c r="V2657" t="s">
        <v>29</v>
      </c>
    </row>
    <row r="2658" spans="1:22">
      <c r="A2658" s="2">
        <v>2025</v>
      </c>
      <c r="B2658" s="3">
        <v>9</v>
      </c>
      <c r="C2658" s="4">
        <v>45902</v>
      </c>
      <c r="D2658" s="2">
        <v>84360</v>
      </c>
      <c r="E2658" s="2">
        <v>21</v>
      </c>
      <c r="F2658" t="s">
        <v>43</v>
      </c>
      <c r="G2658" t="s">
        <v>44</v>
      </c>
      <c r="H2658" s="5">
        <v>56.05</v>
      </c>
      <c r="I2658" s="5">
        <v>0</v>
      </c>
      <c r="J2658" s="5">
        <v>56.05</v>
      </c>
      <c r="K2658" t="s">
        <v>55</v>
      </c>
      <c r="L2658">
        <f>_xlfn.XLOOKUP(M2658,Sheet6!B:B,Sheet6!A:A,"",0)</f>
        <v>177</v>
      </c>
      <c r="M2658" t="s">
        <v>56</v>
      </c>
      <c r="P2658" t="s">
        <v>24</v>
      </c>
      <c r="Q2658" t="s">
        <v>2245</v>
      </c>
      <c r="R2658" t="s">
        <v>2248</v>
      </c>
      <c r="S2658" t="s">
        <v>2249</v>
      </c>
      <c r="T2658" t="s">
        <v>28</v>
      </c>
      <c r="U2658" s="6">
        <v>45905.308253206022</v>
      </c>
      <c r="V2658" t="s">
        <v>29</v>
      </c>
    </row>
    <row r="2659" spans="1:22">
      <c r="A2659" s="2">
        <v>2025</v>
      </c>
      <c r="B2659" s="3">
        <v>9</v>
      </c>
      <c r="C2659" s="4">
        <v>45902</v>
      </c>
      <c r="D2659" s="2">
        <v>84360</v>
      </c>
      <c r="E2659" s="2">
        <v>22</v>
      </c>
      <c r="F2659" t="s">
        <v>43</v>
      </c>
      <c r="G2659" t="s">
        <v>44</v>
      </c>
      <c r="H2659" s="5">
        <v>56.05</v>
      </c>
      <c r="I2659" s="5">
        <v>0</v>
      </c>
      <c r="J2659" s="5">
        <v>56.05</v>
      </c>
      <c r="K2659" t="s">
        <v>233</v>
      </c>
      <c r="L2659">
        <f>_xlfn.XLOOKUP(M2659,Sheet6!B:B,Sheet6!A:A,"",0)</f>
        <v>178</v>
      </c>
      <c r="M2659" t="s">
        <v>234</v>
      </c>
      <c r="P2659" t="s">
        <v>24</v>
      </c>
      <c r="Q2659" t="s">
        <v>2245</v>
      </c>
      <c r="R2659" t="s">
        <v>2248</v>
      </c>
      <c r="S2659" t="s">
        <v>2249</v>
      </c>
      <c r="T2659" t="s">
        <v>28</v>
      </c>
      <c r="U2659" s="6">
        <v>45905.308253206022</v>
      </c>
      <c r="V2659" t="s">
        <v>29</v>
      </c>
    </row>
    <row r="2660" spans="1:22">
      <c r="A2660" s="2">
        <v>2025</v>
      </c>
      <c r="B2660" s="3">
        <v>9</v>
      </c>
      <c r="C2660" s="4">
        <v>45902</v>
      </c>
      <c r="D2660" s="2">
        <v>84360</v>
      </c>
      <c r="E2660" s="2">
        <v>23</v>
      </c>
      <c r="F2660" t="s">
        <v>43</v>
      </c>
      <c r="G2660" t="s">
        <v>44</v>
      </c>
      <c r="H2660" s="5">
        <v>32</v>
      </c>
      <c r="I2660" s="5">
        <v>0</v>
      </c>
      <c r="J2660" s="5">
        <v>32</v>
      </c>
      <c r="K2660" t="s">
        <v>367</v>
      </c>
      <c r="L2660">
        <f>_xlfn.XLOOKUP(M2660,Sheet6!B:B,Sheet6!A:A,"",0)</f>
        <v>222</v>
      </c>
      <c r="M2660" t="s">
        <v>368</v>
      </c>
      <c r="P2660" t="s">
        <v>24</v>
      </c>
      <c r="Q2660" t="s">
        <v>2245</v>
      </c>
      <c r="R2660" t="s">
        <v>2248</v>
      </c>
      <c r="S2660" t="s">
        <v>2249</v>
      </c>
      <c r="T2660" t="s">
        <v>28</v>
      </c>
      <c r="U2660" s="6">
        <v>45905.308253206022</v>
      </c>
      <c r="V2660" t="s">
        <v>29</v>
      </c>
    </row>
    <row r="2661" spans="1:22">
      <c r="A2661" s="2">
        <v>2025</v>
      </c>
      <c r="B2661" s="3">
        <v>9</v>
      </c>
      <c r="C2661" s="4">
        <v>45902</v>
      </c>
      <c r="D2661" s="2">
        <v>84360</v>
      </c>
      <c r="E2661" s="2">
        <v>24</v>
      </c>
      <c r="F2661" t="s">
        <v>43</v>
      </c>
      <c r="G2661" t="s">
        <v>44</v>
      </c>
      <c r="H2661" s="5">
        <v>0.82</v>
      </c>
      <c r="I2661" s="5">
        <v>0</v>
      </c>
      <c r="J2661" s="5">
        <v>0.82</v>
      </c>
      <c r="K2661" t="s">
        <v>227</v>
      </c>
      <c r="L2661">
        <f>_xlfn.XLOOKUP(M2661,Sheet6!B:B,Sheet6!A:A,"",0)</f>
        <v>95</v>
      </c>
      <c r="M2661" t="s">
        <v>228</v>
      </c>
      <c r="P2661" t="s">
        <v>24</v>
      </c>
      <c r="Q2661" t="s">
        <v>2245</v>
      </c>
      <c r="R2661" t="s">
        <v>2248</v>
      </c>
      <c r="S2661" t="s">
        <v>2249</v>
      </c>
      <c r="T2661" t="s">
        <v>28</v>
      </c>
      <c r="U2661" s="6">
        <v>45905.308253206022</v>
      </c>
      <c r="V2661" t="s">
        <v>29</v>
      </c>
    </row>
    <row r="2662" spans="1:22">
      <c r="A2662" s="2">
        <v>2025</v>
      </c>
      <c r="B2662" s="3">
        <v>9</v>
      </c>
      <c r="C2662" s="4">
        <v>45902</v>
      </c>
      <c r="D2662" s="2">
        <v>84360</v>
      </c>
      <c r="E2662" s="2">
        <v>25</v>
      </c>
      <c r="F2662" t="s">
        <v>43</v>
      </c>
      <c r="G2662" t="s">
        <v>44</v>
      </c>
      <c r="H2662" s="5">
        <v>16.489999999999998</v>
      </c>
      <c r="I2662" s="5">
        <v>0</v>
      </c>
      <c r="J2662" s="5">
        <v>16.489999999999998</v>
      </c>
      <c r="K2662" t="s">
        <v>231</v>
      </c>
      <c r="L2662">
        <f>_xlfn.XLOOKUP(M2662,Sheet6!B:B,Sheet6!A:A,"",0)</f>
        <v>95</v>
      </c>
      <c r="M2662" t="s">
        <v>232</v>
      </c>
      <c r="P2662" t="s">
        <v>24</v>
      </c>
      <c r="Q2662" t="s">
        <v>2245</v>
      </c>
      <c r="R2662" t="s">
        <v>2248</v>
      </c>
      <c r="S2662" t="s">
        <v>2249</v>
      </c>
      <c r="T2662" t="s">
        <v>28</v>
      </c>
      <c r="U2662" s="6">
        <v>45905.308253206022</v>
      </c>
      <c r="V2662" t="s">
        <v>29</v>
      </c>
    </row>
    <row r="2663" spans="1:22">
      <c r="A2663" s="2">
        <v>2025</v>
      </c>
      <c r="B2663" s="3">
        <v>9</v>
      </c>
      <c r="C2663" s="4">
        <v>45902</v>
      </c>
      <c r="D2663" s="2">
        <v>84360</v>
      </c>
      <c r="E2663" s="2">
        <v>26</v>
      </c>
      <c r="F2663" t="s">
        <v>43</v>
      </c>
      <c r="G2663" t="s">
        <v>44</v>
      </c>
      <c r="H2663" s="5">
        <v>10.77</v>
      </c>
      <c r="I2663" s="5">
        <v>0</v>
      </c>
      <c r="J2663" s="5">
        <v>10.77</v>
      </c>
      <c r="K2663" t="s">
        <v>435</v>
      </c>
      <c r="L2663">
        <f>_xlfn.XLOOKUP(M2663,Sheet6!B:B,Sheet6!A:A,"",0)</f>
        <v>170</v>
      </c>
      <c r="M2663" t="s">
        <v>436</v>
      </c>
      <c r="P2663" t="s">
        <v>24</v>
      </c>
      <c r="Q2663" t="s">
        <v>2245</v>
      </c>
      <c r="R2663" t="s">
        <v>2248</v>
      </c>
      <c r="S2663" t="s">
        <v>2249</v>
      </c>
      <c r="T2663" t="s">
        <v>28</v>
      </c>
      <c r="U2663" s="6">
        <v>45905.308253206022</v>
      </c>
      <c r="V2663" t="s">
        <v>29</v>
      </c>
    </row>
    <row r="2664" spans="1:22">
      <c r="A2664" s="2">
        <v>2025</v>
      </c>
      <c r="B2664" s="3">
        <v>9</v>
      </c>
      <c r="C2664" s="4">
        <v>45902</v>
      </c>
      <c r="D2664" s="2">
        <v>84360</v>
      </c>
      <c r="E2664" s="2">
        <v>27</v>
      </c>
      <c r="F2664" t="s">
        <v>43</v>
      </c>
      <c r="G2664" t="s">
        <v>44</v>
      </c>
      <c r="H2664" s="5">
        <v>10.79</v>
      </c>
      <c r="I2664" s="5">
        <v>0</v>
      </c>
      <c r="J2664" s="5">
        <v>10.79</v>
      </c>
      <c r="K2664" t="s">
        <v>425</v>
      </c>
      <c r="L2664">
        <f>_xlfn.XLOOKUP(M2664,Sheet6!B:B,Sheet6!A:A,"",0)</f>
        <v>403</v>
      </c>
      <c r="M2664" t="s">
        <v>426</v>
      </c>
      <c r="P2664" t="s">
        <v>24</v>
      </c>
      <c r="Q2664" t="s">
        <v>2245</v>
      </c>
      <c r="R2664" t="s">
        <v>2248</v>
      </c>
      <c r="S2664" t="s">
        <v>2249</v>
      </c>
      <c r="T2664" t="s">
        <v>28</v>
      </c>
      <c r="U2664" s="6">
        <v>45905.308253206022</v>
      </c>
      <c r="V2664" t="s">
        <v>29</v>
      </c>
    </row>
    <row r="2665" spans="1:22">
      <c r="A2665" s="2">
        <v>2025</v>
      </c>
      <c r="B2665" s="3">
        <v>9</v>
      </c>
      <c r="C2665" s="4">
        <v>45902</v>
      </c>
      <c r="D2665" s="2">
        <v>84360</v>
      </c>
      <c r="E2665" s="2">
        <v>28</v>
      </c>
      <c r="F2665" t="s">
        <v>43</v>
      </c>
      <c r="G2665" t="s">
        <v>44</v>
      </c>
      <c r="H2665" s="5">
        <v>12.28</v>
      </c>
      <c r="I2665" s="5">
        <v>0</v>
      </c>
      <c r="J2665" s="5">
        <v>12.28</v>
      </c>
      <c r="K2665" t="s">
        <v>100</v>
      </c>
      <c r="L2665">
        <f>_xlfn.XLOOKUP(M2665,Sheet6!B:B,Sheet6!A:A,"",0)</f>
        <v>193</v>
      </c>
      <c r="M2665" t="s">
        <v>101</v>
      </c>
      <c r="P2665" t="s">
        <v>24</v>
      </c>
      <c r="Q2665" t="s">
        <v>2245</v>
      </c>
      <c r="R2665" t="s">
        <v>2248</v>
      </c>
      <c r="S2665" t="s">
        <v>2249</v>
      </c>
      <c r="T2665" t="s">
        <v>28</v>
      </c>
      <c r="U2665" s="6">
        <v>45905.308253206022</v>
      </c>
      <c r="V2665" t="s">
        <v>29</v>
      </c>
    </row>
    <row r="2666" spans="1:22">
      <c r="A2666" s="2">
        <v>2025</v>
      </c>
      <c r="B2666" s="3">
        <v>9</v>
      </c>
      <c r="C2666" s="4">
        <v>45902</v>
      </c>
      <c r="D2666" s="2">
        <v>84360</v>
      </c>
      <c r="E2666" s="2">
        <v>29</v>
      </c>
      <c r="F2666" t="s">
        <v>43</v>
      </c>
      <c r="G2666" t="s">
        <v>44</v>
      </c>
      <c r="H2666" s="5">
        <v>70.040000000000006</v>
      </c>
      <c r="I2666" s="5">
        <v>0</v>
      </c>
      <c r="J2666" s="5">
        <v>70.040000000000006</v>
      </c>
      <c r="K2666" t="s">
        <v>60</v>
      </c>
      <c r="L2666">
        <f>_xlfn.XLOOKUP(M2666,Sheet6!B:B,Sheet6!A:A,"",0)</f>
        <v>225</v>
      </c>
      <c r="M2666" t="s">
        <v>61</v>
      </c>
      <c r="P2666" t="s">
        <v>24</v>
      </c>
      <c r="Q2666" t="s">
        <v>2245</v>
      </c>
      <c r="R2666" t="s">
        <v>2248</v>
      </c>
      <c r="S2666" t="s">
        <v>2249</v>
      </c>
      <c r="T2666" t="s">
        <v>28</v>
      </c>
      <c r="U2666" s="6">
        <v>45905.308253206022</v>
      </c>
      <c r="V2666" t="s">
        <v>29</v>
      </c>
    </row>
    <row r="2667" spans="1:22">
      <c r="A2667" s="2">
        <v>2025</v>
      </c>
      <c r="B2667" s="3">
        <v>9</v>
      </c>
      <c r="C2667" s="4">
        <v>45902</v>
      </c>
      <c r="D2667" s="2">
        <v>84360</v>
      </c>
      <c r="E2667" s="2">
        <v>30</v>
      </c>
      <c r="F2667" t="s">
        <v>43</v>
      </c>
      <c r="G2667" t="s">
        <v>44</v>
      </c>
      <c r="H2667" s="5">
        <v>14.83</v>
      </c>
      <c r="I2667" s="5">
        <v>0</v>
      </c>
      <c r="J2667" s="5">
        <v>14.83</v>
      </c>
      <c r="K2667" t="s">
        <v>413</v>
      </c>
      <c r="L2667">
        <f>_xlfn.XLOOKUP(M2667,Sheet6!B:B,Sheet6!A:A,"",0)</f>
        <v>199</v>
      </c>
      <c r="M2667" t="s">
        <v>414</v>
      </c>
      <c r="P2667" t="s">
        <v>24</v>
      </c>
      <c r="Q2667" t="s">
        <v>2245</v>
      </c>
      <c r="R2667" t="s">
        <v>2248</v>
      </c>
      <c r="S2667" t="s">
        <v>2249</v>
      </c>
      <c r="T2667" t="s">
        <v>28</v>
      </c>
      <c r="U2667" s="6">
        <v>45905.308253206022</v>
      </c>
      <c r="V2667" t="s">
        <v>29</v>
      </c>
    </row>
    <row r="2668" spans="1:22">
      <c r="A2668" s="2">
        <v>2025</v>
      </c>
      <c r="B2668" s="3">
        <v>9</v>
      </c>
      <c r="C2668" s="4">
        <v>45902</v>
      </c>
      <c r="D2668" s="2">
        <v>84360</v>
      </c>
      <c r="E2668" s="2">
        <v>31</v>
      </c>
      <c r="F2668" t="s">
        <v>43</v>
      </c>
      <c r="G2668" t="s">
        <v>44</v>
      </c>
      <c r="H2668" s="5">
        <v>19.03</v>
      </c>
      <c r="I2668" s="5">
        <v>0</v>
      </c>
      <c r="J2668" s="5">
        <v>19.03</v>
      </c>
      <c r="K2668" t="s">
        <v>407</v>
      </c>
      <c r="L2668">
        <f>_xlfn.XLOOKUP(M2668,Sheet6!B:B,Sheet6!A:A,"",0)</f>
        <v>202</v>
      </c>
      <c r="M2668" t="s">
        <v>408</v>
      </c>
      <c r="P2668" t="s">
        <v>24</v>
      </c>
      <c r="Q2668" t="s">
        <v>2245</v>
      </c>
      <c r="R2668" t="s">
        <v>2248</v>
      </c>
      <c r="S2668" t="s">
        <v>2249</v>
      </c>
      <c r="T2668" t="s">
        <v>28</v>
      </c>
      <c r="U2668" s="6">
        <v>45905.308253206022</v>
      </c>
      <c r="V2668" t="s">
        <v>29</v>
      </c>
    </row>
    <row r="2669" spans="1:22">
      <c r="A2669" s="2">
        <v>2025</v>
      </c>
      <c r="B2669" s="3">
        <v>9</v>
      </c>
      <c r="C2669" s="4">
        <v>45902</v>
      </c>
      <c r="D2669" s="2">
        <v>84360</v>
      </c>
      <c r="E2669" s="2">
        <v>32</v>
      </c>
      <c r="F2669" t="s">
        <v>43</v>
      </c>
      <c r="G2669" t="s">
        <v>44</v>
      </c>
      <c r="H2669" s="5">
        <v>23.5</v>
      </c>
      <c r="I2669" s="5">
        <v>0</v>
      </c>
      <c r="J2669" s="5">
        <v>23.5</v>
      </c>
      <c r="K2669" t="s">
        <v>387</v>
      </c>
      <c r="L2669">
        <f>_xlfn.XLOOKUP(M2669,Sheet6!B:B,Sheet6!A:A,"",0)</f>
        <v>206</v>
      </c>
      <c r="M2669" t="s">
        <v>388</v>
      </c>
      <c r="P2669" t="s">
        <v>24</v>
      </c>
      <c r="Q2669" t="s">
        <v>2245</v>
      </c>
      <c r="R2669" t="s">
        <v>2248</v>
      </c>
      <c r="S2669" t="s">
        <v>2249</v>
      </c>
      <c r="T2669" t="s">
        <v>28</v>
      </c>
      <c r="U2669" s="6">
        <v>45905.308253206022</v>
      </c>
      <c r="V2669" t="s">
        <v>29</v>
      </c>
    </row>
    <row r="2670" spans="1:22">
      <c r="A2670" s="2">
        <v>2025</v>
      </c>
      <c r="B2670" s="3">
        <v>9</v>
      </c>
      <c r="C2670" s="4">
        <v>45902</v>
      </c>
      <c r="D2670" s="2">
        <v>84360</v>
      </c>
      <c r="E2670" s="2">
        <v>33</v>
      </c>
      <c r="F2670" t="s">
        <v>43</v>
      </c>
      <c r="G2670" t="s">
        <v>44</v>
      </c>
      <c r="H2670" s="5">
        <v>31.47</v>
      </c>
      <c r="I2670" s="5">
        <v>0</v>
      </c>
      <c r="J2670" s="5">
        <v>31.47</v>
      </c>
      <c r="K2670" t="s">
        <v>37</v>
      </c>
      <c r="L2670">
        <f>_xlfn.XLOOKUP(M2670,Sheet6!B:B,Sheet6!A:A,"",0)</f>
        <v>0</v>
      </c>
      <c r="M2670" t="s">
        <v>38</v>
      </c>
      <c r="P2670" t="s">
        <v>24</v>
      </c>
      <c r="Q2670" t="s">
        <v>2250</v>
      </c>
      <c r="R2670" t="s">
        <v>2248</v>
      </c>
      <c r="S2670" t="s">
        <v>2249</v>
      </c>
      <c r="T2670" t="s">
        <v>28</v>
      </c>
      <c r="U2670" s="6">
        <v>45905.308253206022</v>
      </c>
      <c r="V2670" t="s">
        <v>29</v>
      </c>
    </row>
    <row r="2671" spans="1:22">
      <c r="A2671" s="2">
        <v>2025</v>
      </c>
      <c r="B2671" s="3">
        <v>9</v>
      </c>
      <c r="C2671" s="4">
        <v>45902</v>
      </c>
      <c r="D2671" s="2">
        <v>84360</v>
      </c>
      <c r="E2671" s="2">
        <v>34</v>
      </c>
      <c r="F2671" t="s">
        <v>43</v>
      </c>
      <c r="G2671" t="s">
        <v>44</v>
      </c>
      <c r="H2671" s="5">
        <v>52.9</v>
      </c>
      <c r="I2671" s="5">
        <v>0</v>
      </c>
      <c r="J2671" s="5">
        <v>52.9</v>
      </c>
      <c r="K2671" t="s">
        <v>405</v>
      </c>
      <c r="L2671">
        <f>_xlfn.XLOOKUP(M2671,Sheet6!B:B,Sheet6!A:A,"",0)</f>
        <v>217</v>
      </c>
      <c r="M2671" t="s">
        <v>406</v>
      </c>
      <c r="P2671" t="s">
        <v>24</v>
      </c>
      <c r="Q2671" t="s">
        <v>2245</v>
      </c>
      <c r="R2671" t="s">
        <v>2248</v>
      </c>
      <c r="S2671" t="s">
        <v>2249</v>
      </c>
      <c r="T2671" t="s">
        <v>28</v>
      </c>
      <c r="U2671" s="6">
        <v>45905.308253206022</v>
      </c>
      <c r="V2671" t="s">
        <v>29</v>
      </c>
    </row>
    <row r="2672" spans="1:22">
      <c r="A2672" s="2">
        <v>2025</v>
      </c>
      <c r="B2672" s="3">
        <v>9</v>
      </c>
      <c r="C2672" s="4">
        <v>45902</v>
      </c>
      <c r="D2672" s="2">
        <v>84360</v>
      </c>
      <c r="E2672" s="2">
        <v>35</v>
      </c>
      <c r="F2672" t="s">
        <v>43</v>
      </c>
      <c r="G2672" t="s">
        <v>44</v>
      </c>
      <c r="H2672" s="5">
        <v>18.03</v>
      </c>
      <c r="I2672" s="5">
        <v>0</v>
      </c>
      <c r="J2672" s="5">
        <v>18.03</v>
      </c>
      <c r="K2672" t="s">
        <v>431</v>
      </c>
      <c r="L2672">
        <f>_xlfn.XLOOKUP(M2672,Sheet6!B:B,Sheet6!A:A,"",0)</f>
        <v>219</v>
      </c>
      <c r="M2672" t="s">
        <v>432</v>
      </c>
      <c r="P2672" t="s">
        <v>24</v>
      </c>
      <c r="Q2672" t="s">
        <v>2245</v>
      </c>
      <c r="R2672" t="s">
        <v>2248</v>
      </c>
      <c r="S2672" t="s">
        <v>2249</v>
      </c>
      <c r="T2672" t="s">
        <v>28</v>
      </c>
      <c r="U2672" s="6">
        <v>45905.308253206022</v>
      </c>
      <c r="V2672" t="s">
        <v>29</v>
      </c>
    </row>
    <row r="2673" spans="1:22">
      <c r="A2673" s="2">
        <v>2025</v>
      </c>
      <c r="B2673" s="3">
        <v>9</v>
      </c>
      <c r="C2673" s="4">
        <v>45902</v>
      </c>
      <c r="D2673" s="2">
        <v>84360</v>
      </c>
      <c r="E2673" s="2">
        <v>36</v>
      </c>
      <c r="F2673" t="s">
        <v>43</v>
      </c>
      <c r="G2673" t="s">
        <v>44</v>
      </c>
      <c r="H2673" s="5">
        <v>4.67</v>
      </c>
      <c r="I2673" s="5">
        <v>0</v>
      </c>
      <c r="J2673" s="5">
        <v>4.67</v>
      </c>
      <c r="K2673" t="s">
        <v>409</v>
      </c>
      <c r="L2673">
        <f>_xlfn.XLOOKUP(M2673,Sheet6!B:B,Sheet6!A:A,"",0)</f>
        <v>231</v>
      </c>
      <c r="M2673" t="s">
        <v>410</v>
      </c>
      <c r="P2673" t="s">
        <v>24</v>
      </c>
      <c r="Q2673" t="s">
        <v>2245</v>
      </c>
      <c r="R2673" t="s">
        <v>2248</v>
      </c>
      <c r="S2673" t="s">
        <v>2249</v>
      </c>
      <c r="T2673" t="s">
        <v>28</v>
      </c>
      <c r="U2673" s="6">
        <v>45905.308253206022</v>
      </c>
      <c r="V2673" t="s">
        <v>29</v>
      </c>
    </row>
    <row r="2674" spans="1:22">
      <c r="A2674" s="2">
        <v>2025</v>
      </c>
      <c r="B2674" s="3">
        <v>9</v>
      </c>
      <c r="C2674" s="4">
        <v>45902</v>
      </c>
      <c r="D2674" s="2">
        <v>84360</v>
      </c>
      <c r="E2674" s="2">
        <v>37</v>
      </c>
      <c r="F2674" t="s">
        <v>43</v>
      </c>
      <c r="G2674" t="s">
        <v>44</v>
      </c>
      <c r="H2674" s="5">
        <v>0.82</v>
      </c>
      <c r="I2674" s="5">
        <v>0</v>
      </c>
      <c r="J2674" s="5">
        <v>0.82</v>
      </c>
      <c r="K2674" t="s">
        <v>443</v>
      </c>
      <c r="L2674">
        <f>_xlfn.XLOOKUP(M2674,Sheet6!B:B,Sheet6!A:A,"",0)</f>
        <v>340</v>
      </c>
      <c r="M2674" t="s">
        <v>444</v>
      </c>
      <c r="P2674" t="s">
        <v>24</v>
      </c>
      <c r="Q2674" t="s">
        <v>2245</v>
      </c>
      <c r="R2674" t="s">
        <v>2248</v>
      </c>
      <c r="S2674" t="s">
        <v>2249</v>
      </c>
      <c r="T2674" t="s">
        <v>28</v>
      </c>
      <c r="U2674" s="6">
        <v>45905.308253206022</v>
      </c>
      <c r="V2674" t="s">
        <v>29</v>
      </c>
    </row>
    <row r="2675" spans="1:22">
      <c r="A2675" s="2">
        <v>2025</v>
      </c>
      <c r="B2675" s="3">
        <v>9</v>
      </c>
      <c r="C2675" s="4">
        <v>45902</v>
      </c>
      <c r="D2675" s="2">
        <v>84360</v>
      </c>
      <c r="E2675" s="2">
        <v>38</v>
      </c>
      <c r="F2675" t="s">
        <v>43</v>
      </c>
      <c r="G2675" t="s">
        <v>44</v>
      </c>
      <c r="H2675" s="5">
        <v>12.12</v>
      </c>
      <c r="I2675" s="5">
        <v>0</v>
      </c>
      <c r="J2675" s="5">
        <v>12.12</v>
      </c>
      <c r="K2675" t="s">
        <v>37</v>
      </c>
      <c r="L2675">
        <f>_xlfn.XLOOKUP(M2675,Sheet6!B:B,Sheet6!A:A,"",0)</f>
        <v>0</v>
      </c>
      <c r="M2675" t="s">
        <v>38</v>
      </c>
      <c r="P2675" t="s">
        <v>24</v>
      </c>
      <c r="Q2675" t="s">
        <v>2251</v>
      </c>
      <c r="R2675" t="s">
        <v>2248</v>
      </c>
      <c r="S2675" t="s">
        <v>2249</v>
      </c>
      <c r="T2675" t="s">
        <v>28</v>
      </c>
      <c r="U2675" s="6">
        <v>45905.308253206022</v>
      </c>
      <c r="V2675" t="s">
        <v>29</v>
      </c>
    </row>
    <row r="2676" spans="1:22">
      <c r="A2676" s="2">
        <v>2025</v>
      </c>
      <c r="B2676" s="3">
        <v>9</v>
      </c>
      <c r="C2676" s="4">
        <v>45902</v>
      </c>
      <c r="D2676" s="2">
        <v>84360</v>
      </c>
      <c r="E2676" s="2">
        <v>39</v>
      </c>
      <c r="F2676" t="s">
        <v>43</v>
      </c>
      <c r="G2676" t="s">
        <v>44</v>
      </c>
      <c r="H2676" s="5">
        <v>18.850000000000001</v>
      </c>
      <c r="I2676" s="5">
        <v>0</v>
      </c>
      <c r="J2676" s="5">
        <v>18.850000000000001</v>
      </c>
      <c r="K2676" t="s">
        <v>361</v>
      </c>
      <c r="L2676">
        <f>_xlfn.XLOOKUP(M2676,Sheet6!B:B,Sheet6!A:A,"",0)</f>
        <v>239</v>
      </c>
      <c r="M2676" t="s">
        <v>362</v>
      </c>
      <c r="P2676" t="s">
        <v>24</v>
      </c>
      <c r="Q2676" t="s">
        <v>2245</v>
      </c>
      <c r="R2676" t="s">
        <v>2248</v>
      </c>
      <c r="S2676" t="s">
        <v>2249</v>
      </c>
      <c r="T2676" t="s">
        <v>28</v>
      </c>
      <c r="U2676" s="6">
        <v>45905.308253206022</v>
      </c>
      <c r="V2676" t="s">
        <v>29</v>
      </c>
    </row>
    <row r="2677" spans="1:22">
      <c r="A2677" s="2">
        <v>2025</v>
      </c>
      <c r="B2677" s="3">
        <v>9</v>
      </c>
      <c r="C2677" s="4">
        <v>45902</v>
      </c>
      <c r="D2677" s="2">
        <v>84360</v>
      </c>
      <c r="E2677" s="2">
        <v>40</v>
      </c>
      <c r="F2677" t="s">
        <v>43</v>
      </c>
      <c r="G2677" t="s">
        <v>44</v>
      </c>
      <c r="H2677" s="5">
        <v>19.04</v>
      </c>
      <c r="I2677" s="5">
        <v>0</v>
      </c>
      <c r="J2677" s="5">
        <v>19.04</v>
      </c>
      <c r="K2677" t="s">
        <v>429</v>
      </c>
      <c r="L2677">
        <f>_xlfn.XLOOKUP(M2677,Sheet6!B:B,Sheet6!A:A,"",0)</f>
        <v>467</v>
      </c>
      <c r="M2677" t="s">
        <v>430</v>
      </c>
      <c r="P2677" t="s">
        <v>24</v>
      </c>
      <c r="Q2677" t="s">
        <v>2245</v>
      </c>
      <c r="R2677" t="s">
        <v>2248</v>
      </c>
      <c r="S2677" t="s">
        <v>2249</v>
      </c>
      <c r="T2677" t="s">
        <v>28</v>
      </c>
      <c r="U2677" s="6">
        <v>45905.308253206022</v>
      </c>
      <c r="V2677" t="s">
        <v>29</v>
      </c>
    </row>
    <row r="2678" spans="1:22">
      <c r="A2678" s="2">
        <v>2025</v>
      </c>
      <c r="B2678" s="3">
        <v>9</v>
      </c>
      <c r="C2678" s="4">
        <v>45902</v>
      </c>
      <c r="D2678" s="2">
        <v>84360</v>
      </c>
      <c r="E2678" s="2">
        <v>41</v>
      </c>
      <c r="F2678" t="s">
        <v>43</v>
      </c>
      <c r="G2678" t="s">
        <v>44</v>
      </c>
      <c r="H2678" s="5">
        <v>7.33</v>
      </c>
      <c r="I2678" s="5">
        <v>0</v>
      </c>
      <c r="J2678" s="5">
        <v>7.33</v>
      </c>
      <c r="K2678" t="s">
        <v>397</v>
      </c>
      <c r="L2678">
        <f>_xlfn.XLOOKUP(M2678,Sheet6!B:B,Sheet6!A:A,"",0)</f>
        <v>246</v>
      </c>
      <c r="M2678" t="s">
        <v>398</v>
      </c>
      <c r="P2678" t="s">
        <v>24</v>
      </c>
      <c r="Q2678" t="s">
        <v>2245</v>
      </c>
      <c r="R2678" t="s">
        <v>2248</v>
      </c>
      <c r="S2678" t="s">
        <v>2249</v>
      </c>
      <c r="T2678" t="s">
        <v>28</v>
      </c>
      <c r="U2678" s="6">
        <v>45905.308253206022</v>
      </c>
      <c r="V2678" t="s">
        <v>29</v>
      </c>
    </row>
    <row r="2679" spans="1:22">
      <c r="A2679" s="2">
        <v>2025</v>
      </c>
      <c r="B2679" s="3">
        <v>9</v>
      </c>
      <c r="C2679" s="4">
        <v>45902</v>
      </c>
      <c r="D2679" s="2">
        <v>84360</v>
      </c>
      <c r="E2679" s="2">
        <v>42</v>
      </c>
      <c r="F2679" t="s">
        <v>43</v>
      </c>
      <c r="G2679" t="s">
        <v>44</v>
      </c>
      <c r="H2679" s="5">
        <v>23.94</v>
      </c>
      <c r="I2679" s="5">
        <v>0</v>
      </c>
      <c r="J2679" s="5">
        <v>23.94</v>
      </c>
      <c r="K2679" t="s">
        <v>419</v>
      </c>
      <c r="L2679">
        <f>_xlfn.XLOOKUP(M2679,Sheet6!B:B,Sheet6!A:A,"",0)</f>
        <v>249</v>
      </c>
      <c r="M2679" t="s">
        <v>420</v>
      </c>
      <c r="P2679" t="s">
        <v>24</v>
      </c>
      <c r="Q2679" t="s">
        <v>2245</v>
      </c>
      <c r="R2679" t="s">
        <v>2248</v>
      </c>
      <c r="S2679" t="s">
        <v>2249</v>
      </c>
      <c r="T2679" t="s">
        <v>28</v>
      </c>
      <c r="U2679" s="6">
        <v>45905.308253206022</v>
      </c>
      <c r="V2679" t="s">
        <v>29</v>
      </c>
    </row>
    <row r="2680" spans="1:22">
      <c r="A2680" s="2">
        <v>2025</v>
      </c>
      <c r="B2680" s="3">
        <v>9</v>
      </c>
      <c r="C2680" s="4">
        <v>45902</v>
      </c>
      <c r="D2680" s="2">
        <v>84360</v>
      </c>
      <c r="E2680" s="2">
        <v>43</v>
      </c>
      <c r="F2680" t="s">
        <v>43</v>
      </c>
      <c r="G2680" t="s">
        <v>44</v>
      </c>
      <c r="H2680" s="5">
        <v>12.78</v>
      </c>
      <c r="I2680" s="5">
        <v>0</v>
      </c>
      <c r="J2680" s="5">
        <v>12.78</v>
      </c>
      <c r="K2680" t="s">
        <v>415</v>
      </c>
      <c r="L2680">
        <f>_xlfn.XLOOKUP(M2680,Sheet6!B:B,Sheet6!A:A,"",0)</f>
        <v>103</v>
      </c>
      <c r="M2680" t="s">
        <v>416</v>
      </c>
      <c r="P2680" t="s">
        <v>24</v>
      </c>
      <c r="Q2680" t="s">
        <v>2245</v>
      </c>
      <c r="R2680" t="s">
        <v>2248</v>
      </c>
      <c r="S2680" t="s">
        <v>2249</v>
      </c>
      <c r="T2680" t="s">
        <v>28</v>
      </c>
      <c r="U2680" s="6">
        <v>45905.308253206022</v>
      </c>
      <c r="V2680" t="s">
        <v>29</v>
      </c>
    </row>
    <row r="2681" spans="1:22">
      <c r="A2681" s="2">
        <v>2025</v>
      </c>
      <c r="B2681" s="3">
        <v>9</v>
      </c>
      <c r="C2681" s="4">
        <v>45902</v>
      </c>
      <c r="D2681" s="2">
        <v>84360</v>
      </c>
      <c r="E2681" s="2">
        <v>44</v>
      </c>
      <c r="F2681" t="s">
        <v>43</v>
      </c>
      <c r="G2681" t="s">
        <v>44</v>
      </c>
      <c r="H2681" s="5">
        <v>61.87</v>
      </c>
      <c r="I2681" s="5">
        <v>0</v>
      </c>
      <c r="J2681" s="5">
        <v>61.87</v>
      </c>
      <c r="K2681" t="s">
        <v>461</v>
      </c>
      <c r="L2681">
        <f>_xlfn.XLOOKUP(M2681,Sheet6!B:B,Sheet6!A:A,"",0)</f>
        <v>404</v>
      </c>
      <c r="M2681" t="s">
        <v>462</v>
      </c>
      <c r="P2681" t="s">
        <v>24</v>
      </c>
      <c r="Q2681" t="s">
        <v>2245</v>
      </c>
      <c r="R2681" t="s">
        <v>2248</v>
      </c>
      <c r="S2681" t="s">
        <v>2249</v>
      </c>
      <c r="T2681" t="s">
        <v>28</v>
      </c>
      <c r="U2681" s="6">
        <v>45905.308253206022</v>
      </c>
      <c r="V2681" t="s">
        <v>29</v>
      </c>
    </row>
    <row r="2682" spans="1:22">
      <c r="A2682" s="2">
        <v>2025</v>
      </c>
      <c r="B2682" s="3">
        <v>9</v>
      </c>
      <c r="C2682" s="4">
        <v>45902</v>
      </c>
      <c r="D2682" s="2">
        <v>84360</v>
      </c>
      <c r="E2682" s="2">
        <v>45</v>
      </c>
      <c r="F2682" t="s">
        <v>43</v>
      </c>
      <c r="G2682" t="s">
        <v>44</v>
      </c>
      <c r="H2682" s="5">
        <v>280.27</v>
      </c>
      <c r="I2682" s="5">
        <v>0</v>
      </c>
      <c r="J2682" s="5">
        <v>280.27</v>
      </c>
      <c r="K2682" t="s">
        <v>265</v>
      </c>
      <c r="L2682">
        <f>_xlfn.XLOOKUP(M2682,Sheet6!B:B,Sheet6!A:A,"",0)</f>
        <v>135</v>
      </c>
      <c r="M2682" t="s">
        <v>266</v>
      </c>
      <c r="P2682" t="s">
        <v>24</v>
      </c>
      <c r="Q2682" t="s">
        <v>2245</v>
      </c>
      <c r="R2682" t="s">
        <v>2248</v>
      </c>
      <c r="S2682" t="s">
        <v>2249</v>
      </c>
      <c r="T2682" t="s">
        <v>28</v>
      </c>
      <c r="U2682" s="6">
        <v>45905.308253206022</v>
      </c>
      <c r="V2682" t="s">
        <v>29</v>
      </c>
    </row>
    <row r="2683" spans="1:22">
      <c r="A2683" s="2">
        <v>2025</v>
      </c>
      <c r="B2683" s="3">
        <v>9</v>
      </c>
      <c r="C2683" s="4">
        <v>45902</v>
      </c>
      <c r="D2683" s="2">
        <v>84360</v>
      </c>
      <c r="E2683" s="2">
        <v>46</v>
      </c>
      <c r="F2683" t="s">
        <v>43</v>
      </c>
      <c r="G2683" t="s">
        <v>44</v>
      </c>
      <c r="H2683" s="5">
        <v>51.48</v>
      </c>
      <c r="I2683" s="5">
        <v>0</v>
      </c>
      <c r="J2683" s="5">
        <v>51.48</v>
      </c>
      <c r="K2683" t="s">
        <v>441</v>
      </c>
      <c r="L2683">
        <f>_xlfn.XLOOKUP(M2683,Sheet6!B:B,Sheet6!A:A,"",0)</f>
        <v>353</v>
      </c>
      <c r="M2683" t="s">
        <v>442</v>
      </c>
      <c r="P2683" t="s">
        <v>24</v>
      </c>
      <c r="Q2683" t="s">
        <v>2245</v>
      </c>
      <c r="R2683" t="s">
        <v>2248</v>
      </c>
      <c r="S2683" t="s">
        <v>2249</v>
      </c>
      <c r="T2683" t="s">
        <v>28</v>
      </c>
      <c r="U2683" s="6">
        <v>45905.308253206022</v>
      </c>
      <c r="V2683" t="s">
        <v>29</v>
      </c>
    </row>
    <row r="2684" spans="1:22">
      <c r="A2684" s="2">
        <v>2025</v>
      </c>
      <c r="B2684" s="3">
        <v>9</v>
      </c>
      <c r="C2684" s="4">
        <v>45902</v>
      </c>
      <c r="D2684" s="2">
        <v>84360</v>
      </c>
      <c r="E2684" s="2">
        <v>47</v>
      </c>
      <c r="F2684" t="s">
        <v>43</v>
      </c>
      <c r="G2684" t="s">
        <v>44</v>
      </c>
      <c r="H2684" s="5">
        <v>30.7</v>
      </c>
      <c r="I2684" s="5">
        <v>0</v>
      </c>
      <c r="J2684" s="5">
        <v>30.7</v>
      </c>
      <c r="K2684" t="s">
        <v>391</v>
      </c>
      <c r="L2684">
        <f>_xlfn.XLOOKUP(M2684,Sheet6!B:B,Sheet6!A:A,"",0)</f>
        <v>402</v>
      </c>
      <c r="M2684" t="s">
        <v>392</v>
      </c>
      <c r="P2684" t="s">
        <v>24</v>
      </c>
      <c r="Q2684" t="s">
        <v>2245</v>
      </c>
      <c r="R2684" t="s">
        <v>2248</v>
      </c>
      <c r="S2684" t="s">
        <v>2249</v>
      </c>
      <c r="T2684" t="s">
        <v>28</v>
      </c>
      <c r="U2684" s="6">
        <v>45905.308253206022</v>
      </c>
      <c r="V2684" t="s">
        <v>29</v>
      </c>
    </row>
    <row r="2685" spans="1:22">
      <c r="A2685" s="2">
        <v>2025</v>
      </c>
      <c r="B2685" s="3">
        <v>9</v>
      </c>
      <c r="C2685" s="4">
        <v>45902</v>
      </c>
      <c r="D2685" s="2">
        <v>84360</v>
      </c>
      <c r="E2685" s="2">
        <v>48</v>
      </c>
      <c r="F2685" t="s">
        <v>43</v>
      </c>
      <c r="G2685" t="s">
        <v>44</v>
      </c>
      <c r="H2685" s="5">
        <v>91.65</v>
      </c>
      <c r="I2685" s="5">
        <v>0</v>
      </c>
      <c r="J2685" s="5">
        <v>91.65</v>
      </c>
      <c r="K2685" t="s">
        <v>243</v>
      </c>
      <c r="L2685">
        <f>_xlfn.XLOOKUP(M2685,Sheet6!B:B,Sheet6!A:A,"",0)</f>
        <v>156</v>
      </c>
      <c r="M2685" t="s">
        <v>244</v>
      </c>
      <c r="P2685" t="s">
        <v>24</v>
      </c>
      <c r="Q2685" t="s">
        <v>2245</v>
      </c>
      <c r="R2685" t="s">
        <v>2248</v>
      </c>
      <c r="S2685" t="s">
        <v>2249</v>
      </c>
      <c r="T2685" t="s">
        <v>28</v>
      </c>
      <c r="U2685" s="6">
        <v>45905.308253206022</v>
      </c>
      <c r="V2685" t="s">
        <v>29</v>
      </c>
    </row>
    <row r="2686" spans="1:22">
      <c r="A2686" s="2">
        <v>2025</v>
      </c>
      <c r="B2686" s="3">
        <v>9</v>
      </c>
      <c r="C2686" s="4">
        <v>45902</v>
      </c>
      <c r="D2686" s="2">
        <v>84360</v>
      </c>
      <c r="E2686" s="2">
        <v>49</v>
      </c>
      <c r="F2686" t="s">
        <v>43</v>
      </c>
      <c r="G2686" t="s">
        <v>44</v>
      </c>
      <c r="H2686" s="5">
        <v>34.119999999999997</v>
      </c>
      <c r="I2686" s="5">
        <v>0</v>
      </c>
      <c r="J2686" s="5">
        <v>34.119999999999997</v>
      </c>
      <c r="K2686" t="s">
        <v>2252</v>
      </c>
      <c r="L2686">
        <f>_xlfn.XLOOKUP(M2686,Sheet6!B:B,Sheet6!A:A,"",0)</f>
        <v>413</v>
      </c>
      <c r="M2686" t="s">
        <v>2253</v>
      </c>
      <c r="P2686" t="s">
        <v>24</v>
      </c>
      <c r="Q2686" t="s">
        <v>2245</v>
      </c>
      <c r="R2686" t="s">
        <v>2248</v>
      </c>
      <c r="S2686" t="s">
        <v>2249</v>
      </c>
      <c r="T2686" t="s">
        <v>28</v>
      </c>
      <c r="U2686" s="6">
        <v>45905.308253206022</v>
      </c>
      <c r="V2686" t="s">
        <v>29</v>
      </c>
    </row>
    <row r="2687" spans="1:22">
      <c r="A2687" s="2">
        <v>2025</v>
      </c>
      <c r="B2687" s="3">
        <v>9</v>
      </c>
      <c r="C2687" s="4">
        <v>45902</v>
      </c>
      <c r="D2687" s="2">
        <v>84360</v>
      </c>
      <c r="E2687" s="2">
        <v>50</v>
      </c>
      <c r="F2687" t="s">
        <v>43</v>
      </c>
      <c r="G2687" t="s">
        <v>44</v>
      </c>
      <c r="H2687" s="5">
        <v>0.83</v>
      </c>
      <c r="I2687" s="5">
        <v>0</v>
      </c>
      <c r="J2687" s="5">
        <v>0.83</v>
      </c>
      <c r="K2687" t="s">
        <v>267</v>
      </c>
      <c r="L2687">
        <f>_xlfn.XLOOKUP(M2687,Sheet6!B:B,Sheet6!A:A,"",0)</f>
        <v>175</v>
      </c>
      <c r="M2687" t="s">
        <v>268</v>
      </c>
      <c r="P2687" t="s">
        <v>24</v>
      </c>
      <c r="Q2687" t="s">
        <v>2245</v>
      </c>
      <c r="R2687" t="s">
        <v>2248</v>
      </c>
      <c r="S2687" t="s">
        <v>2249</v>
      </c>
      <c r="T2687" t="s">
        <v>28</v>
      </c>
      <c r="U2687" s="6">
        <v>45905.308253206022</v>
      </c>
      <c r="V2687" t="s">
        <v>29</v>
      </c>
    </row>
    <row r="2688" spans="1:22">
      <c r="A2688" s="2">
        <v>2025</v>
      </c>
      <c r="B2688" s="3">
        <v>9</v>
      </c>
      <c r="C2688" s="4">
        <v>45902</v>
      </c>
      <c r="D2688" s="2">
        <v>84360</v>
      </c>
      <c r="E2688" s="2">
        <v>51</v>
      </c>
      <c r="F2688" t="s">
        <v>43</v>
      </c>
      <c r="G2688" t="s">
        <v>44</v>
      </c>
      <c r="H2688" s="5">
        <v>11.63</v>
      </c>
      <c r="I2688" s="5">
        <v>0</v>
      </c>
      <c r="J2688" s="5">
        <v>11.63</v>
      </c>
      <c r="K2688" t="s">
        <v>393</v>
      </c>
      <c r="L2688">
        <f>_xlfn.XLOOKUP(M2688,Sheet6!B:B,Sheet6!A:A,"",0)</f>
        <v>176</v>
      </c>
      <c r="M2688" t="s">
        <v>394</v>
      </c>
      <c r="P2688" t="s">
        <v>24</v>
      </c>
      <c r="Q2688" t="s">
        <v>2245</v>
      </c>
      <c r="R2688" t="s">
        <v>2248</v>
      </c>
      <c r="S2688" t="s">
        <v>2249</v>
      </c>
      <c r="T2688" t="s">
        <v>28</v>
      </c>
      <c r="U2688" s="6">
        <v>45905.308253206022</v>
      </c>
      <c r="V2688" t="s">
        <v>29</v>
      </c>
    </row>
    <row r="2689" spans="1:22">
      <c r="A2689" s="2">
        <v>2025</v>
      </c>
      <c r="B2689" s="3">
        <v>9</v>
      </c>
      <c r="C2689" s="4">
        <v>45902</v>
      </c>
      <c r="D2689" s="2">
        <v>84360</v>
      </c>
      <c r="E2689" s="2">
        <v>52</v>
      </c>
      <c r="F2689" t="s">
        <v>43</v>
      </c>
      <c r="G2689" t="s">
        <v>44</v>
      </c>
      <c r="H2689" s="5">
        <v>103.93</v>
      </c>
      <c r="I2689" s="5">
        <v>0</v>
      </c>
      <c r="J2689" s="5">
        <v>103.93</v>
      </c>
      <c r="K2689" t="s">
        <v>211</v>
      </c>
      <c r="L2689">
        <f>_xlfn.XLOOKUP(M2689,Sheet6!B:B,Sheet6!A:A,"",0)</f>
        <v>133</v>
      </c>
      <c r="M2689" t="s">
        <v>212</v>
      </c>
      <c r="P2689" t="s">
        <v>24</v>
      </c>
      <c r="Q2689" t="s">
        <v>2245</v>
      </c>
      <c r="R2689" t="s">
        <v>2248</v>
      </c>
      <c r="S2689" t="s">
        <v>2249</v>
      </c>
      <c r="T2689" t="s">
        <v>28</v>
      </c>
      <c r="U2689" s="6">
        <v>45905.308253206022</v>
      </c>
      <c r="V2689" t="s">
        <v>29</v>
      </c>
    </row>
    <row r="2690" spans="1:22">
      <c r="A2690" s="2">
        <v>2025</v>
      </c>
      <c r="B2690" s="3">
        <v>9</v>
      </c>
      <c r="C2690" s="4">
        <v>45902</v>
      </c>
      <c r="D2690" s="2">
        <v>84360</v>
      </c>
      <c r="E2690" s="2">
        <v>53</v>
      </c>
      <c r="F2690" t="s">
        <v>43</v>
      </c>
      <c r="G2690" t="s">
        <v>44</v>
      </c>
      <c r="H2690" s="5">
        <v>30.92</v>
      </c>
      <c r="I2690" s="5">
        <v>0</v>
      </c>
      <c r="J2690" s="5">
        <v>30.92</v>
      </c>
      <c r="K2690" t="s">
        <v>235</v>
      </c>
      <c r="L2690">
        <f>_xlfn.XLOOKUP(M2690,Sheet6!B:B,Sheet6!A:A,"",0)</f>
        <v>31</v>
      </c>
      <c r="M2690" t="s">
        <v>236</v>
      </c>
      <c r="P2690" t="s">
        <v>24</v>
      </c>
      <c r="Q2690" t="s">
        <v>2245</v>
      </c>
      <c r="R2690" t="s">
        <v>2248</v>
      </c>
      <c r="S2690" t="s">
        <v>2249</v>
      </c>
      <c r="T2690" t="s">
        <v>28</v>
      </c>
      <c r="U2690" s="6">
        <v>45905.308253206022</v>
      </c>
      <c r="V2690" t="s">
        <v>29</v>
      </c>
    </row>
    <row r="2691" spans="1:22">
      <c r="A2691" s="2">
        <v>2025</v>
      </c>
      <c r="B2691" s="3">
        <v>9</v>
      </c>
      <c r="C2691" s="4">
        <v>45902</v>
      </c>
      <c r="D2691" s="2">
        <v>84360</v>
      </c>
      <c r="E2691" s="2">
        <v>54</v>
      </c>
      <c r="F2691" t="s">
        <v>43</v>
      </c>
      <c r="G2691" t="s">
        <v>44</v>
      </c>
      <c r="H2691" s="5">
        <v>59.36</v>
      </c>
      <c r="I2691" s="5">
        <v>0</v>
      </c>
      <c r="J2691" s="5">
        <v>59.36</v>
      </c>
      <c r="K2691" t="s">
        <v>251</v>
      </c>
      <c r="L2691">
        <f>_xlfn.XLOOKUP(M2691,Sheet6!B:B,Sheet6!A:A,"",0)</f>
        <v>444</v>
      </c>
      <c r="M2691" t="s">
        <v>252</v>
      </c>
      <c r="P2691" t="s">
        <v>24</v>
      </c>
      <c r="Q2691" t="s">
        <v>2245</v>
      </c>
      <c r="R2691" t="s">
        <v>2248</v>
      </c>
      <c r="S2691" t="s">
        <v>2249</v>
      </c>
      <c r="T2691" t="s">
        <v>28</v>
      </c>
      <c r="U2691" s="6">
        <v>45905.308253206022</v>
      </c>
      <c r="V2691" t="s">
        <v>29</v>
      </c>
    </row>
    <row r="2692" spans="1:22">
      <c r="A2692" s="2">
        <v>2025</v>
      </c>
      <c r="B2692" s="3">
        <v>9</v>
      </c>
      <c r="C2692" s="4">
        <v>45902</v>
      </c>
      <c r="D2692" s="2">
        <v>84360</v>
      </c>
      <c r="E2692" s="2">
        <v>55</v>
      </c>
      <c r="F2692" t="s">
        <v>43</v>
      </c>
      <c r="G2692" t="s">
        <v>44</v>
      </c>
      <c r="H2692" s="5">
        <v>6.91</v>
      </c>
      <c r="I2692" s="5">
        <v>0</v>
      </c>
      <c r="J2692" s="5">
        <v>6.91</v>
      </c>
      <c r="K2692" t="s">
        <v>401</v>
      </c>
      <c r="L2692">
        <f>_xlfn.XLOOKUP(M2692,Sheet6!B:B,Sheet6!A:A,"",0)</f>
        <v>445</v>
      </c>
      <c r="M2692" t="s">
        <v>402</v>
      </c>
      <c r="P2692" t="s">
        <v>24</v>
      </c>
      <c r="Q2692" t="s">
        <v>2245</v>
      </c>
      <c r="R2692" t="s">
        <v>2248</v>
      </c>
      <c r="S2692" t="s">
        <v>2249</v>
      </c>
      <c r="T2692" t="s">
        <v>28</v>
      </c>
      <c r="U2692" s="6">
        <v>45905.308253206022</v>
      </c>
      <c r="V2692" t="s">
        <v>29</v>
      </c>
    </row>
    <row r="2693" spans="1:22">
      <c r="A2693" s="2">
        <v>2025</v>
      </c>
      <c r="B2693" s="3">
        <v>9</v>
      </c>
      <c r="C2693" s="4">
        <v>45902</v>
      </c>
      <c r="D2693" s="2">
        <v>84360</v>
      </c>
      <c r="E2693" s="2">
        <v>56</v>
      </c>
      <c r="F2693" t="s">
        <v>43</v>
      </c>
      <c r="G2693" t="s">
        <v>44</v>
      </c>
      <c r="H2693" s="5">
        <v>47.42</v>
      </c>
      <c r="I2693" s="5">
        <v>0</v>
      </c>
      <c r="J2693" s="5">
        <v>47.42</v>
      </c>
      <c r="K2693" t="s">
        <v>261</v>
      </c>
      <c r="L2693">
        <f>_xlfn.XLOOKUP(M2693,Sheet6!B:B,Sheet6!A:A,"",0)</f>
        <v>446</v>
      </c>
      <c r="M2693" t="s">
        <v>262</v>
      </c>
      <c r="P2693" t="s">
        <v>24</v>
      </c>
      <c r="Q2693" t="s">
        <v>2245</v>
      </c>
      <c r="R2693" t="s">
        <v>2248</v>
      </c>
      <c r="S2693" t="s">
        <v>2249</v>
      </c>
      <c r="T2693" t="s">
        <v>28</v>
      </c>
      <c r="U2693" s="6">
        <v>45905.308253206022</v>
      </c>
      <c r="V2693" t="s">
        <v>29</v>
      </c>
    </row>
    <row r="2694" spans="1:22">
      <c r="A2694" s="2">
        <v>2025</v>
      </c>
      <c r="B2694" s="3">
        <v>9</v>
      </c>
      <c r="C2694" s="4">
        <v>45902</v>
      </c>
      <c r="D2694" s="2">
        <v>84360</v>
      </c>
      <c r="E2694" s="2">
        <v>57</v>
      </c>
      <c r="F2694" t="s">
        <v>43</v>
      </c>
      <c r="G2694" t="s">
        <v>44</v>
      </c>
      <c r="H2694" s="5">
        <v>59.28</v>
      </c>
      <c r="I2694" s="5">
        <v>0</v>
      </c>
      <c r="J2694" s="5">
        <v>59.28</v>
      </c>
      <c r="K2694" t="s">
        <v>239</v>
      </c>
      <c r="L2694">
        <f>_xlfn.XLOOKUP(M2694,Sheet6!B:B,Sheet6!A:A,"",0)</f>
        <v>79</v>
      </c>
      <c r="M2694" t="s">
        <v>240</v>
      </c>
      <c r="P2694" t="s">
        <v>24</v>
      </c>
      <c r="Q2694" t="s">
        <v>2245</v>
      </c>
      <c r="R2694" t="s">
        <v>2248</v>
      </c>
      <c r="S2694" t="s">
        <v>2249</v>
      </c>
      <c r="T2694" t="s">
        <v>28</v>
      </c>
      <c r="U2694" s="6">
        <v>45905.308253206022</v>
      </c>
      <c r="V2694" t="s">
        <v>29</v>
      </c>
    </row>
    <row r="2695" spans="1:22">
      <c r="A2695" s="2">
        <v>2025</v>
      </c>
      <c r="B2695" s="3">
        <v>9</v>
      </c>
      <c r="C2695" s="4">
        <v>45902</v>
      </c>
      <c r="D2695" s="2">
        <v>84360</v>
      </c>
      <c r="E2695" s="2">
        <v>58</v>
      </c>
      <c r="F2695" t="s">
        <v>43</v>
      </c>
      <c r="G2695" t="s">
        <v>44</v>
      </c>
      <c r="H2695" s="5">
        <v>21.73</v>
      </c>
      <c r="I2695" s="5">
        <v>0</v>
      </c>
      <c r="J2695" s="5">
        <v>21.73</v>
      </c>
      <c r="K2695" t="s">
        <v>143</v>
      </c>
      <c r="L2695">
        <f>_xlfn.XLOOKUP(M2695,Sheet6!B:B,Sheet6!A:A,"",0)</f>
        <v>234</v>
      </c>
      <c r="M2695" t="s">
        <v>144</v>
      </c>
      <c r="P2695" t="s">
        <v>24</v>
      </c>
      <c r="Q2695" t="s">
        <v>2245</v>
      </c>
      <c r="R2695" t="s">
        <v>2248</v>
      </c>
      <c r="S2695" t="s">
        <v>2249</v>
      </c>
      <c r="T2695" t="s">
        <v>28</v>
      </c>
      <c r="U2695" s="6">
        <v>45905.308253206022</v>
      </c>
      <c r="V2695" t="s">
        <v>29</v>
      </c>
    </row>
    <row r="2696" spans="1:22">
      <c r="A2696" s="2">
        <v>2025</v>
      </c>
      <c r="B2696" s="3">
        <v>9</v>
      </c>
      <c r="C2696" s="4">
        <v>45902</v>
      </c>
      <c r="D2696" s="2">
        <v>84360</v>
      </c>
      <c r="E2696" s="2">
        <v>59</v>
      </c>
      <c r="F2696" t="s">
        <v>43</v>
      </c>
      <c r="G2696" t="s">
        <v>44</v>
      </c>
      <c r="H2696" s="5">
        <v>19.440000000000001</v>
      </c>
      <c r="I2696" s="5">
        <v>0</v>
      </c>
      <c r="J2696" s="5">
        <v>19.440000000000001</v>
      </c>
      <c r="K2696" t="s">
        <v>113</v>
      </c>
      <c r="L2696">
        <f>_xlfn.XLOOKUP(M2696,Sheet6!B:B,Sheet6!A:A,"",0)</f>
        <v>235</v>
      </c>
      <c r="M2696" t="s">
        <v>114</v>
      </c>
      <c r="P2696" t="s">
        <v>24</v>
      </c>
      <c r="Q2696" t="s">
        <v>2245</v>
      </c>
      <c r="R2696" t="s">
        <v>2248</v>
      </c>
      <c r="S2696" t="s">
        <v>2249</v>
      </c>
      <c r="T2696" t="s">
        <v>28</v>
      </c>
      <c r="U2696" s="6">
        <v>45905.308253206022</v>
      </c>
      <c r="V2696" t="s">
        <v>29</v>
      </c>
    </row>
    <row r="2697" spans="1:22">
      <c r="A2697" s="2">
        <v>2025</v>
      </c>
      <c r="B2697" s="3">
        <v>9</v>
      </c>
      <c r="C2697" s="4">
        <v>45902</v>
      </c>
      <c r="D2697" s="2">
        <v>84360</v>
      </c>
      <c r="E2697" s="2">
        <v>60</v>
      </c>
      <c r="F2697" t="s">
        <v>43</v>
      </c>
      <c r="G2697" t="s">
        <v>44</v>
      </c>
      <c r="H2697" s="5">
        <v>55.44</v>
      </c>
      <c r="I2697" s="5">
        <v>0</v>
      </c>
      <c r="J2697" s="5">
        <v>55.44</v>
      </c>
      <c r="K2697" t="s">
        <v>221</v>
      </c>
      <c r="L2697">
        <f>_xlfn.XLOOKUP(M2697,Sheet6!B:B,Sheet6!A:A,"",0)</f>
        <v>242</v>
      </c>
      <c r="M2697" t="s">
        <v>222</v>
      </c>
      <c r="P2697" t="s">
        <v>24</v>
      </c>
      <c r="Q2697" t="s">
        <v>2245</v>
      </c>
      <c r="R2697" t="s">
        <v>2248</v>
      </c>
      <c r="S2697" t="s">
        <v>2249</v>
      </c>
      <c r="T2697" t="s">
        <v>28</v>
      </c>
      <c r="U2697" s="6">
        <v>45905.308253206022</v>
      </c>
      <c r="V2697" t="s">
        <v>29</v>
      </c>
    </row>
    <row r="2698" spans="1:22">
      <c r="A2698" s="2">
        <v>2025</v>
      </c>
      <c r="B2698" s="3">
        <v>9</v>
      </c>
      <c r="C2698" s="4">
        <v>45902</v>
      </c>
      <c r="D2698" s="2">
        <v>84360</v>
      </c>
      <c r="E2698" s="2">
        <v>61</v>
      </c>
      <c r="F2698" t="s">
        <v>43</v>
      </c>
      <c r="G2698" t="s">
        <v>44</v>
      </c>
      <c r="H2698" s="5">
        <v>22.09</v>
      </c>
      <c r="I2698" s="5">
        <v>0</v>
      </c>
      <c r="J2698" s="5">
        <v>22.09</v>
      </c>
      <c r="K2698" t="s">
        <v>64</v>
      </c>
      <c r="L2698">
        <f>_xlfn.XLOOKUP(M2698,Sheet6!B:B,Sheet6!A:A,"",0)</f>
        <v>243</v>
      </c>
      <c r="M2698" t="s">
        <v>65</v>
      </c>
      <c r="P2698" t="s">
        <v>24</v>
      </c>
      <c r="Q2698" t="s">
        <v>2245</v>
      </c>
      <c r="R2698" t="s">
        <v>2248</v>
      </c>
      <c r="S2698" t="s">
        <v>2249</v>
      </c>
      <c r="T2698" t="s">
        <v>28</v>
      </c>
      <c r="U2698" s="6">
        <v>45905.308253206022</v>
      </c>
      <c r="V2698" t="s">
        <v>29</v>
      </c>
    </row>
    <row r="2699" spans="1:22">
      <c r="A2699" s="2">
        <v>2025</v>
      </c>
      <c r="B2699" s="3">
        <v>9</v>
      </c>
      <c r="C2699" s="4">
        <v>45902</v>
      </c>
      <c r="D2699" s="2">
        <v>84360</v>
      </c>
      <c r="E2699" s="2">
        <v>62</v>
      </c>
      <c r="F2699" t="s">
        <v>43</v>
      </c>
      <c r="G2699" t="s">
        <v>44</v>
      </c>
      <c r="H2699" s="5">
        <v>54.45</v>
      </c>
      <c r="I2699" s="5">
        <v>0</v>
      </c>
      <c r="J2699" s="5">
        <v>54.45</v>
      </c>
      <c r="K2699" t="s">
        <v>64</v>
      </c>
      <c r="L2699">
        <f>_xlfn.XLOOKUP(M2699,Sheet6!B:B,Sheet6!A:A,"",0)</f>
        <v>243</v>
      </c>
      <c r="M2699" t="s">
        <v>65</v>
      </c>
      <c r="P2699" t="s">
        <v>24</v>
      </c>
      <c r="Q2699" t="s">
        <v>2245</v>
      </c>
      <c r="R2699" t="s">
        <v>2248</v>
      </c>
      <c r="S2699" t="s">
        <v>2249</v>
      </c>
      <c r="T2699" t="s">
        <v>28</v>
      </c>
      <c r="U2699" s="6">
        <v>45905.308253206022</v>
      </c>
      <c r="V2699" t="s">
        <v>29</v>
      </c>
    </row>
    <row r="2700" spans="1:22">
      <c r="A2700" s="2">
        <v>2025</v>
      </c>
      <c r="B2700" s="3">
        <v>9</v>
      </c>
      <c r="C2700" s="4">
        <v>45902</v>
      </c>
      <c r="D2700" s="2">
        <v>84360</v>
      </c>
      <c r="E2700" s="2">
        <v>63</v>
      </c>
      <c r="F2700" t="s">
        <v>43</v>
      </c>
      <c r="G2700" t="s">
        <v>44</v>
      </c>
      <c r="H2700" s="5">
        <v>5.78</v>
      </c>
      <c r="I2700" s="5">
        <v>0</v>
      </c>
      <c r="J2700" s="5">
        <v>5.78</v>
      </c>
      <c r="K2700" t="s">
        <v>445</v>
      </c>
      <c r="L2700">
        <f>_xlfn.XLOOKUP(M2700,Sheet6!B:B,Sheet6!A:A,"",0)</f>
        <v>347</v>
      </c>
      <c r="M2700" t="s">
        <v>446</v>
      </c>
      <c r="P2700" t="s">
        <v>24</v>
      </c>
      <c r="Q2700" t="s">
        <v>2245</v>
      </c>
      <c r="R2700" t="s">
        <v>2248</v>
      </c>
      <c r="S2700" t="s">
        <v>2249</v>
      </c>
      <c r="T2700" t="s">
        <v>28</v>
      </c>
      <c r="U2700" s="6">
        <v>45905.308253206022</v>
      </c>
      <c r="V2700" t="s">
        <v>29</v>
      </c>
    </row>
    <row r="2701" spans="1:22">
      <c r="A2701" s="2">
        <v>2025</v>
      </c>
      <c r="B2701" s="3">
        <v>9</v>
      </c>
      <c r="C2701" s="4">
        <v>45902</v>
      </c>
      <c r="D2701" s="2">
        <v>84360</v>
      </c>
      <c r="E2701" s="2">
        <v>64</v>
      </c>
      <c r="F2701" t="s">
        <v>43</v>
      </c>
      <c r="G2701" t="s">
        <v>44</v>
      </c>
      <c r="H2701" s="5">
        <v>44.6</v>
      </c>
      <c r="I2701" s="5">
        <v>0</v>
      </c>
      <c r="J2701" s="5">
        <v>44.6</v>
      </c>
      <c r="K2701" t="s">
        <v>439</v>
      </c>
      <c r="L2701">
        <f>_xlfn.XLOOKUP(M2701,Sheet6!B:B,Sheet6!A:A,"",0)</f>
        <v>351</v>
      </c>
      <c r="M2701" t="s">
        <v>440</v>
      </c>
      <c r="P2701" t="s">
        <v>24</v>
      </c>
      <c r="Q2701" t="s">
        <v>2245</v>
      </c>
      <c r="R2701" t="s">
        <v>2248</v>
      </c>
      <c r="S2701" t="s">
        <v>2249</v>
      </c>
      <c r="T2701" t="s">
        <v>28</v>
      </c>
      <c r="U2701" s="6">
        <v>45905.308253206022</v>
      </c>
      <c r="V2701" t="s">
        <v>29</v>
      </c>
    </row>
    <row r="2702" spans="1:22">
      <c r="A2702" s="2">
        <v>2025</v>
      </c>
      <c r="B2702" s="3">
        <v>9</v>
      </c>
      <c r="C2702" s="4">
        <v>45902</v>
      </c>
      <c r="D2702" s="2">
        <v>84360</v>
      </c>
      <c r="E2702" s="2">
        <v>65</v>
      </c>
      <c r="F2702" t="s">
        <v>43</v>
      </c>
      <c r="G2702" t="s">
        <v>44</v>
      </c>
      <c r="H2702" s="5">
        <v>39.26</v>
      </c>
      <c r="I2702" s="5">
        <v>0</v>
      </c>
      <c r="J2702" s="5">
        <v>39.26</v>
      </c>
      <c r="K2702" t="s">
        <v>437</v>
      </c>
      <c r="L2702">
        <f>_xlfn.XLOOKUP(M2702,Sheet6!B:B,Sheet6!A:A,"",0)</f>
        <v>352</v>
      </c>
      <c r="M2702" t="s">
        <v>438</v>
      </c>
      <c r="P2702" t="s">
        <v>24</v>
      </c>
      <c r="Q2702" t="s">
        <v>2245</v>
      </c>
      <c r="R2702" t="s">
        <v>2248</v>
      </c>
      <c r="S2702" t="s">
        <v>2249</v>
      </c>
      <c r="T2702" t="s">
        <v>28</v>
      </c>
      <c r="U2702" s="6">
        <v>45905.308253206022</v>
      </c>
      <c r="V2702" t="s">
        <v>29</v>
      </c>
    </row>
    <row r="2703" spans="1:22">
      <c r="A2703" s="2">
        <v>2025</v>
      </c>
      <c r="B2703" s="3">
        <v>9</v>
      </c>
      <c r="C2703" s="4">
        <v>45902</v>
      </c>
      <c r="D2703" s="2">
        <v>84360</v>
      </c>
      <c r="E2703" s="2">
        <v>66</v>
      </c>
      <c r="F2703" t="s">
        <v>43</v>
      </c>
      <c r="G2703" t="s">
        <v>44</v>
      </c>
      <c r="H2703" s="5">
        <v>32.76</v>
      </c>
      <c r="I2703" s="5">
        <v>0</v>
      </c>
      <c r="J2703" s="5">
        <v>32.76</v>
      </c>
      <c r="K2703" t="s">
        <v>375</v>
      </c>
      <c r="L2703">
        <f>_xlfn.XLOOKUP(M2703,Sheet6!B:B,Sheet6!A:A,"",0)</f>
        <v>67</v>
      </c>
      <c r="M2703" t="s">
        <v>376</v>
      </c>
      <c r="P2703" t="s">
        <v>24</v>
      </c>
      <c r="Q2703" t="s">
        <v>2245</v>
      </c>
      <c r="R2703" t="s">
        <v>2248</v>
      </c>
      <c r="S2703" t="s">
        <v>2249</v>
      </c>
      <c r="T2703" t="s">
        <v>28</v>
      </c>
      <c r="U2703" s="6">
        <v>45905.308253206022</v>
      </c>
      <c r="V2703" t="s">
        <v>29</v>
      </c>
    </row>
    <row r="2704" spans="1:22">
      <c r="A2704" s="2">
        <v>2025</v>
      </c>
      <c r="B2704" s="3">
        <v>9</v>
      </c>
      <c r="C2704" s="4">
        <v>45902</v>
      </c>
      <c r="D2704" s="2">
        <v>84360</v>
      </c>
      <c r="E2704" s="2">
        <v>67</v>
      </c>
      <c r="F2704" t="s">
        <v>43</v>
      </c>
      <c r="G2704" t="s">
        <v>44</v>
      </c>
      <c r="H2704" s="5">
        <v>69.48</v>
      </c>
      <c r="I2704" s="5">
        <v>0</v>
      </c>
      <c r="J2704" s="5">
        <v>69.48</v>
      </c>
      <c r="K2704" t="s">
        <v>225</v>
      </c>
      <c r="L2704">
        <f>_xlfn.XLOOKUP(M2704,Sheet6!B:B,Sheet6!A:A,"",0)</f>
        <v>148</v>
      </c>
      <c r="M2704" t="s">
        <v>226</v>
      </c>
      <c r="P2704" t="s">
        <v>24</v>
      </c>
      <c r="Q2704" t="s">
        <v>2245</v>
      </c>
      <c r="R2704" t="s">
        <v>2248</v>
      </c>
      <c r="S2704" t="s">
        <v>2249</v>
      </c>
      <c r="T2704" t="s">
        <v>28</v>
      </c>
      <c r="U2704" s="6">
        <v>45905.308253206022</v>
      </c>
      <c r="V2704" t="s">
        <v>29</v>
      </c>
    </row>
    <row r="2705" spans="1:22">
      <c r="A2705" s="2">
        <v>2025</v>
      </c>
      <c r="B2705" s="3">
        <v>9</v>
      </c>
      <c r="C2705" s="4">
        <v>45902</v>
      </c>
      <c r="D2705" s="2">
        <v>84360</v>
      </c>
      <c r="E2705" s="2">
        <v>68</v>
      </c>
      <c r="F2705" t="s">
        <v>43</v>
      </c>
      <c r="G2705" t="s">
        <v>44</v>
      </c>
      <c r="H2705" s="5">
        <v>52.12</v>
      </c>
      <c r="I2705" s="5">
        <v>0</v>
      </c>
      <c r="J2705" s="5">
        <v>52.12</v>
      </c>
      <c r="K2705" t="s">
        <v>399</v>
      </c>
      <c r="L2705">
        <f>_xlfn.XLOOKUP(M2705,Sheet6!B:B,Sheet6!A:A,"",0)</f>
        <v>149</v>
      </c>
      <c r="M2705" t="s">
        <v>400</v>
      </c>
      <c r="P2705" t="s">
        <v>24</v>
      </c>
      <c r="Q2705" t="s">
        <v>2245</v>
      </c>
      <c r="R2705" t="s">
        <v>2248</v>
      </c>
      <c r="S2705" t="s">
        <v>2249</v>
      </c>
      <c r="T2705" t="s">
        <v>28</v>
      </c>
      <c r="U2705" s="6">
        <v>45905.308253206022</v>
      </c>
      <c r="V2705" t="s">
        <v>29</v>
      </c>
    </row>
    <row r="2706" spans="1:22">
      <c r="A2706" s="2">
        <v>2025</v>
      </c>
      <c r="B2706" s="3">
        <v>9</v>
      </c>
      <c r="C2706" s="4">
        <v>45902</v>
      </c>
      <c r="D2706" s="2">
        <v>84360</v>
      </c>
      <c r="E2706" s="2">
        <v>69</v>
      </c>
      <c r="F2706" t="s">
        <v>43</v>
      </c>
      <c r="G2706" t="s">
        <v>44</v>
      </c>
      <c r="H2706" s="5">
        <v>23.01</v>
      </c>
      <c r="I2706" s="5">
        <v>0</v>
      </c>
      <c r="J2706" s="5">
        <v>23.01</v>
      </c>
      <c r="K2706" t="s">
        <v>257</v>
      </c>
      <c r="L2706">
        <f>_xlfn.XLOOKUP(M2706,Sheet6!B:B,Sheet6!A:A,"",0)</f>
        <v>150</v>
      </c>
      <c r="M2706" t="s">
        <v>258</v>
      </c>
      <c r="P2706" t="s">
        <v>24</v>
      </c>
      <c r="Q2706" t="s">
        <v>2245</v>
      </c>
      <c r="R2706" t="s">
        <v>2248</v>
      </c>
      <c r="S2706" t="s">
        <v>2249</v>
      </c>
      <c r="T2706" t="s">
        <v>28</v>
      </c>
      <c r="U2706" s="6">
        <v>45905.308253206022</v>
      </c>
      <c r="V2706" t="s">
        <v>29</v>
      </c>
    </row>
    <row r="2707" spans="1:22">
      <c r="A2707" s="2">
        <v>2025</v>
      </c>
      <c r="B2707" s="3">
        <v>9</v>
      </c>
      <c r="C2707" s="4">
        <v>45902</v>
      </c>
      <c r="D2707" s="2">
        <v>84360</v>
      </c>
      <c r="E2707" s="2">
        <v>70</v>
      </c>
      <c r="F2707" t="s">
        <v>43</v>
      </c>
      <c r="G2707" t="s">
        <v>44</v>
      </c>
      <c r="H2707" s="5">
        <v>43.66</v>
      </c>
      <c r="I2707" s="5">
        <v>0</v>
      </c>
      <c r="J2707" s="5">
        <v>43.66</v>
      </c>
      <c r="K2707" t="s">
        <v>421</v>
      </c>
      <c r="L2707">
        <f>_xlfn.XLOOKUP(M2707,Sheet6!B:B,Sheet6!A:A,"",0)</f>
        <v>22</v>
      </c>
      <c r="M2707" t="s">
        <v>422</v>
      </c>
      <c r="P2707" t="s">
        <v>24</v>
      </c>
      <c r="Q2707" t="s">
        <v>2245</v>
      </c>
      <c r="R2707" t="s">
        <v>2248</v>
      </c>
      <c r="S2707" t="s">
        <v>2249</v>
      </c>
      <c r="T2707" t="s">
        <v>28</v>
      </c>
      <c r="U2707" s="6">
        <v>45905.308253206022</v>
      </c>
      <c r="V2707" t="s">
        <v>29</v>
      </c>
    </row>
    <row r="2708" spans="1:22">
      <c r="A2708" s="2">
        <v>2025</v>
      </c>
      <c r="B2708" s="3">
        <v>9</v>
      </c>
      <c r="C2708" s="4">
        <v>45902</v>
      </c>
      <c r="D2708" s="2">
        <v>84360</v>
      </c>
      <c r="E2708" s="2">
        <v>71</v>
      </c>
      <c r="F2708" t="s">
        <v>43</v>
      </c>
      <c r="G2708" t="s">
        <v>44</v>
      </c>
      <c r="H2708" s="5">
        <v>115.19</v>
      </c>
      <c r="I2708" s="5">
        <v>0</v>
      </c>
      <c r="J2708" s="5">
        <v>115.19</v>
      </c>
      <c r="K2708" t="s">
        <v>263</v>
      </c>
      <c r="L2708">
        <f>_xlfn.XLOOKUP(M2708,Sheet6!B:B,Sheet6!A:A,"",0)</f>
        <v>4</v>
      </c>
      <c r="M2708" t="s">
        <v>264</v>
      </c>
      <c r="P2708" t="s">
        <v>24</v>
      </c>
      <c r="Q2708" t="s">
        <v>2245</v>
      </c>
      <c r="R2708" t="s">
        <v>2248</v>
      </c>
      <c r="S2708" t="s">
        <v>2249</v>
      </c>
      <c r="T2708" t="s">
        <v>28</v>
      </c>
      <c r="U2708" s="6">
        <v>45905.308253206022</v>
      </c>
      <c r="V2708" t="s">
        <v>29</v>
      </c>
    </row>
    <row r="2709" spans="1:22">
      <c r="A2709" s="2">
        <v>2025</v>
      </c>
      <c r="B2709" s="3">
        <v>9</v>
      </c>
      <c r="C2709" s="4">
        <v>45902</v>
      </c>
      <c r="D2709" s="2">
        <v>84360</v>
      </c>
      <c r="E2709" s="2">
        <v>72</v>
      </c>
      <c r="F2709" t="s">
        <v>43</v>
      </c>
      <c r="G2709" t="s">
        <v>44</v>
      </c>
      <c r="H2709" s="5">
        <v>230.16</v>
      </c>
      <c r="I2709" s="5">
        <v>0</v>
      </c>
      <c r="J2709" s="5">
        <v>230.16</v>
      </c>
      <c r="K2709" t="s">
        <v>237</v>
      </c>
      <c r="L2709">
        <f>_xlfn.XLOOKUP(M2709,Sheet6!B:B,Sheet6!A:A,"",0)</f>
        <v>160</v>
      </c>
      <c r="M2709" t="s">
        <v>238</v>
      </c>
      <c r="P2709" t="s">
        <v>24</v>
      </c>
      <c r="Q2709" t="s">
        <v>2245</v>
      </c>
      <c r="R2709" t="s">
        <v>2248</v>
      </c>
      <c r="S2709" t="s">
        <v>2249</v>
      </c>
      <c r="T2709" t="s">
        <v>28</v>
      </c>
      <c r="U2709" s="6">
        <v>45905.308253206022</v>
      </c>
      <c r="V2709" t="s">
        <v>29</v>
      </c>
    </row>
    <row r="2710" spans="1:22">
      <c r="A2710" s="2">
        <v>2025</v>
      </c>
      <c r="B2710" s="3">
        <v>9</v>
      </c>
      <c r="C2710" s="4">
        <v>45902</v>
      </c>
      <c r="D2710" s="2">
        <v>84360</v>
      </c>
      <c r="E2710" s="2">
        <v>73</v>
      </c>
      <c r="F2710" t="s">
        <v>43</v>
      </c>
      <c r="G2710" t="s">
        <v>44</v>
      </c>
      <c r="H2710" s="5">
        <v>79.27</v>
      </c>
      <c r="I2710" s="5">
        <v>0</v>
      </c>
      <c r="J2710" s="5">
        <v>79.27</v>
      </c>
      <c r="K2710" t="s">
        <v>277</v>
      </c>
      <c r="L2710">
        <f>_xlfn.XLOOKUP(M2710,Sheet6!B:B,Sheet6!A:A,"",0)</f>
        <v>131</v>
      </c>
      <c r="M2710" t="s">
        <v>278</v>
      </c>
      <c r="P2710" t="s">
        <v>24</v>
      </c>
      <c r="Q2710" t="s">
        <v>2245</v>
      </c>
      <c r="R2710" t="s">
        <v>2248</v>
      </c>
      <c r="S2710" t="s">
        <v>2249</v>
      </c>
      <c r="T2710" t="s">
        <v>28</v>
      </c>
      <c r="U2710" s="6">
        <v>45905.308253206022</v>
      </c>
      <c r="V2710" t="s">
        <v>29</v>
      </c>
    </row>
    <row r="2711" spans="1:22">
      <c r="A2711" s="2">
        <v>2025</v>
      </c>
      <c r="B2711" s="3">
        <v>9</v>
      </c>
      <c r="C2711" s="4">
        <v>45902</v>
      </c>
      <c r="D2711" s="2">
        <v>84360</v>
      </c>
      <c r="E2711" s="2">
        <v>74</v>
      </c>
      <c r="F2711" t="s">
        <v>43</v>
      </c>
      <c r="G2711" t="s">
        <v>44</v>
      </c>
      <c r="H2711" s="5">
        <v>71.819999999999993</v>
      </c>
      <c r="I2711" s="5">
        <v>0</v>
      </c>
      <c r="J2711" s="5">
        <v>71.819999999999993</v>
      </c>
      <c r="K2711" t="s">
        <v>373</v>
      </c>
      <c r="L2711">
        <f>_xlfn.XLOOKUP(M2711,Sheet6!B:B,Sheet6!A:A,"",0)</f>
        <v>26</v>
      </c>
      <c r="M2711" t="s">
        <v>374</v>
      </c>
      <c r="P2711" t="s">
        <v>24</v>
      </c>
      <c r="Q2711" t="s">
        <v>2245</v>
      </c>
      <c r="R2711" t="s">
        <v>2248</v>
      </c>
      <c r="S2711" t="s">
        <v>2249</v>
      </c>
      <c r="T2711" t="s">
        <v>28</v>
      </c>
      <c r="U2711" s="6">
        <v>45905.308253206022</v>
      </c>
      <c r="V2711" t="s">
        <v>29</v>
      </c>
    </row>
    <row r="2712" spans="1:22">
      <c r="A2712" s="2">
        <v>2025</v>
      </c>
      <c r="B2712" s="3">
        <v>9</v>
      </c>
      <c r="C2712" s="4">
        <v>45902</v>
      </c>
      <c r="D2712" s="2">
        <v>84360</v>
      </c>
      <c r="E2712" s="2">
        <v>75</v>
      </c>
      <c r="F2712" t="s">
        <v>43</v>
      </c>
      <c r="G2712" t="s">
        <v>44</v>
      </c>
      <c r="H2712" s="5">
        <v>58.49</v>
      </c>
      <c r="I2712" s="5">
        <v>0</v>
      </c>
      <c r="J2712" s="5">
        <v>58.49</v>
      </c>
      <c r="K2712" t="s">
        <v>451</v>
      </c>
      <c r="L2712">
        <f>_xlfn.XLOOKUP(M2712,Sheet6!B:B,Sheet6!A:A,"",0)</f>
        <v>163</v>
      </c>
      <c r="M2712" t="s">
        <v>452</v>
      </c>
      <c r="P2712" t="s">
        <v>24</v>
      </c>
      <c r="Q2712" t="s">
        <v>2245</v>
      </c>
      <c r="R2712" t="s">
        <v>2248</v>
      </c>
      <c r="S2712" t="s">
        <v>2249</v>
      </c>
      <c r="T2712" t="s">
        <v>28</v>
      </c>
      <c r="U2712" s="6">
        <v>45905.308253206022</v>
      </c>
      <c r="V2712" t="s">
        <v>29</v>
      </c>
    </row>
    <row r="2713" spans="1:22">
      <c r="A2713" s="2">
        <v>2025</v>
      </c>
      <c r="B2713" s="3">
        <v>9</v>
      </c>
      <c r="C2713" s="4">
        <v>45902</v>
      </c>
      <c r="D2713" s="2">
        <v>84360</v>
      </c>
      <c r="E2713" s="2">
        <v>76</v>
      </c>
      <c r="F2713" t="s">
        <v>43</v>
      </c>
      <c r="G2713" t="s">
        <v>44</v>
      </c>
      <c r="H2713" s="5">
        <v>14.73</v>
      </c>
      <c r="I2713" s="5">
        <v>0</v>
      </c>
      <c r="J2713" s="5">
        <v>14.73</v>
      </c>
      <c r="K2713" t="s">
        <v>133</v>
      </c>
      <c r="L2713">
        <f>_xlfn.XLOOKUP(M2713,Sheet6!B:B,Sheet6!A:A,"",0)</f>
        <v>30</v>
      </c>
      <c r="M2713" t="s">
        <v>134</v>
      </c>
      <c r="P2713" t="s">
        <v>24</v>
      </c>
      <c r="Q2713" t="s">
        <v>2245</v>
      </c>
      <c r="R2713" t="s">
        <v>2248</v>
      </c>
      <c r="S2713" t="s">
        <v>2249</v>
      </c>
      <c r="T2713" t="s">
        <v>28</v>
      </c>
      <c r="U2713" s="6">
        <v>45905.308253206022</v>
      </c>
      <c r="V2713" t="s">
        <v>29</v>
      </c>
    </row>
    <row r="2714" spans="1:22">
      <c r="A2714" s="2">
        <v>2025</v>
      </c>
      <c r="B2714" s="3">
        <v>9</v>
      </c>
      <c r="C2714" s="4">
        <v>45902</v>
      </c>
      <c r="D2714" s="2">
        <v>84360</v>
      </c>
      <c r="E2714" s="2">
        <v>77</v>
      </c>
      <c r="F2714" t="s">
        <v>43</v>
      </c>
      <c r="G2714" t="s">
        <v>44</v>
      </c>
      <c r="H2714" s="5">
        <v>46.8</v>
      </c>
      <c r="I2714" s="5">
        <v>0</v>
      </c>
      <c r="J2714" s="5">
        <v>46.8</v>
      </c>
      <c r="K2714" t="s">
        <v>131</v>
      </c>
      <c r="L2714">
        <f>_xlfn.XLOOKUP(M2714,Sheet6!B:B,Sheet6!A:A,"",0)</f>
        <v>183</v>
      </c>
      <c r="M2714" t="s">
        <v>132</v>
      </c>
      <c r="P2714" t="s">
        <v>24</v>
      </c>
      <c r="Q2714" t="s">
        <v>2245</v>
      </c>
      <c r="R2714" t="s">
        <v>2248</v>
      </c>
      <c r="S2714" t="s">
        <v>2249</v>
      </c>
      <c r="T2714" t="s">
        <v>28</v>
      </c>
      <c r="U2714" s="6">
        <v>45905.308253206022</v>
      </c>
      <c r="V2714" t="s">
        <v>29</v>
      </c>
    </row>
    <row r="2715" spans="1:22">
      <c r="A2715" s="2">
        <v>2025</v>
      </c>
      <c r="B2715" s="3">
        <v>9</v>
      </c>
      <c r="C2715" s="4">
        <v>45902</v>
      </c>
      <c r="D2715" s="2">
        <v>84360</v>
      </c>
      <c r="E2715" s="2">
        <v>78</v>
      </c>
      <c r="F2715" t="s">
        <v>43</v>
      </c>
      <c r="G2715" t="s">
        <v>44</v>
      </c>
      <c r="H2715" s="5">
        <v>29.42</v>
      </c>
      <c r="I2715" s="5">
        <v>0</v>
      </c>
      <c r="J2715" s="5">
        <v>29.42</v>
      </c>
      <c r="K2715" t="s">
        <v>135</v>
      </c>
      <c r="L2715">
        <f>_xlfn.XLOOKUP(M2715,Sheet6!B:B,Sheet6!A:A,"",0)</f>
        <v>191</v>
      </c>
      <c r="M2715" t="s">
        <v>136</v>
      </c>
      <c r="P2715" t="s">
        <v>24</v>
      </c>
      <c r="Q2715" t="s">
        <v>2245</v>
      </c>
      <c r="R2715" t="s">
        <v>2248</v>
      </c>
      <c r="S2715" t="s">
        <v>2249</v>
      </c>
      <c r="T2715" t="s">
        <v>28</v>
      </c>
      <c r="U2715" s="6">
        <v>45905.308253206022</v>
      </c>
      <c r="V2715" t="s">
        <v>29</v>
      </c>
    </row>
    <row r="2716" spans="1:22">
      <c r="A2716" s="2">
        <v>2025</v>
      </c>
      <c r="B2716" s="3">
        <v>9</v>
      </c>
      <c r="C2716" s="4">
        <v>45902</v>
      </c>
      <c r="D2716" s="2">
        <v>84360</v>
      </c>
      <c r="E2716" s="2">
        <v>79</v>
      </c>
      <c r="F2716" t="s">
        <v>43</v>
      </c>
      <c r="G2716" t="s">
        <v>44</v>
      </c>
      <c r="H2716" s="5">
        <v>39.49</v>
      </c>
      <c r="I2716" s="5">
        <v>0</v>
      </c>
      <c r="J2716" s="5">
        <v>39.49</v>
      </c>
      <c r="K2716" t="s">
        <v>275</v>
      </c>
      <c r="L2716">
        <f>_xlfn.XLOOKUP(M2716,Sheet6!B:B,Sheet6!A:A,"",0)</f>
        <v>194</v>
      </c>
      <c r="M2716" t="s">
        <v>276</v>
      </c>
      <c r="P2716" t="s">
        <v>24</v>
      </c>
      <c r="Q2716" t="s">
        <v>2245</v>
      </c>
      <c r="R2716" t="s">
        <v>2248</v>
      </c>
      <c r="S2716" t="s">
        <v>2249</v>
      </c>
      <c r="T2716" t="s">
        <v>28</v>
      </c>
      <c r="U2716" s="6">
        <v>45905.308253206022</v>
      </c>
      <c r="V2716" t="s">
        <v>29</v>
      </c>
    </row>
    <row r="2717" spans="1:22">
      <c r="A2717" s="2">
        <v>2025</v>
      </c>
      <c r="B2717" s="3">
        <v>9</v>
      </c>
      <c r="C2717" s="4">
        <v>45902</v>
      </c>
      <c r="D2717" s="2">
        <v>84360</v>
      </c>
      <c r="E2717" s="2">
        <v>80</v>
      </c>
      <c r="F2717" t="s">
        <v>43</v>
      </c>
      <c r="G2717" t="s">
        <v>44</v>
      </c>
      <c r="H2717" s="5">
        <v>133.52000000000001</v>
      </c>
      <c r="I2717" s="5">
        <v>0</v>
      </c>
      <c r="J2717" s="5">
        <v>133.52000000000001</v>
      </c>
      <c r="K2717" t="s">
        <v>137</v>
      </c>
      <c r="L2717">
        <f>_xlfn.XLOOKUP(M2717,Sheet6!B:B,Sheet6!A:A,"",0)</f>
        <v>195</v>
      </c>
      <c r="M2717" t="s">
        <v>138</v>
      </c>
      <c r="P2717" t="s">
        <v>24</v>
      </c>
      <c r="Q2717" t="s">
        <v>2245</v>
      </c>
      <c r="R2717" t="s">
        <v>2248</v>
      </c>
      <c r="S2717" t="s">
        <v>2249</v>
      </c>
      <c r="T2717" t="s">
        <v>28</v>
      </c>
      <c r="U2717" s="6">
        <v>45905.308253206022</v>
      </c>
      <c r="V2717" t="s">
        <v>29</v>
      </c>
    </row>
    <row r="2718" spans="1:22">
      <c r="A2718" s="2">
        <v>2025</v>
      </c>
      <c r="B2718" s="3">
        <v>9</v>
      </c>
      <c r="C2718" s="4">
        <v>45902</v>
      </c>
      <c r="D2718" s="2">
        <v>84360</v>
      </c>
      <c r="E2718" s="2">
        <v>81</v>
      </c>
      <c r="F2718" t="s">
        <v>43</v>
      </c>
      <c r="G2718" t="s">
        <v>44</v>
      </c>
      <c r="H2718" s="5">
        <v>32.57</v>
      </c>
      <c r="I2718" s="5">
        <v>0</v>
      </c>
      <c r="J2718" s="5">
        <v>32.57</v>
      </c>
      <c r="K2718" t="s">
        <v>381</v>
      </c>
      <c r="L2718">
        <f>_xlfn.XLOOKUP(M2718,Sheet6!B:B,Sheet6!A:A,"",0)</f>
        <v>196</v>
      </c>
      <c r="M2718" t="s">
        <v>382</v>
      </c>
      <c r="P2718" t="s">
        <v>24</v>
      </c>
      <c r="Q2718" t="s">
        <v>2245</v>
      </c>
      <c r="R2718" t="s">
        <v>2248</v>
      </c>
      <c r="S2718" t="s">
        <v>2249</v>
      </c>
      <c r="T2718" t="s">
        <v>28</v>
      </c>
      <c r="U2718" s="6">
        <v>45905.308253206022</v>
      </c>
      <c r="V2718" t="s">
        <v>29</v>
      </c>
    </row>
    <row r="2719" spans="1:22">
      <c r="A2719" s="2">
        <v>2025</v>
      </c>
      <c r="B2719" s="3">
        <v>9</v>
      </c>
      <c r="C2719" s="4">
        <v>45902</v>
      </c>
      <c r="D2719" s="2">
        <v>84360</v>
      </c>
      <c r="E2719" s="2">
        <v>82</v>
      </c>
      <c r="F2719" t="s">
        <v>43</v>
      </c>
      <c r="G2719" t="s">
        <v>44</v>
      </c>
      <c r="H2719" s="5">
        <v>85.24</v>
      </c>
      <c r="I2719" s="5">
        <v>0</v>
      </c>
      <c r="J2719" s="5">
        <v>85.24</v>
      </c>
      <c r="K2719" t="s">
        <v>504</v>
      </c>
      <c r="L2719">
        <f>_xlfn.XLOOKUP(M2719,Sheet6!B:B,Sheet6!A:A,"",0)</f>
        <v>10</v>
      </c>
      <c r="M2719" t="s">
        <v>505</v>
      </c>
      <c r="P2719" t="s">
        <v>24</v>
      </c>
      <c r="Q2719" t="s">
        <v>2245</v>
      </c>
      <c r="R2719" t="s">
        <v>2248</v>
      </c>
      <c r="S2719" t="s">
        <v>2249</v>
      </c>
      <c r="T2719" t="s">
        <v>28</v>
      </c>
      <c r="U2719" s="6">
        <v>45905.308253206022</v>
      </c>
      <c r="V2719" t="s">
        <v>29</v>
      </c>
    </row>
    <row r="2720" spans="1:22">
      <c r="A2720" s="2">
        <v>2025</v>
      </c>
      <c r="B2720" s="3">
        <v>9</v>
      </c>
      <c r="C2720" s="4">
        <v>45902</v>
      </c>
      <c r="D2720" s="2">
        <v>84360</v>
      </c>
      <c r="E2720" s="2">
        <v>83</v>
      </c>
      <c r="F2720" t="s">
        <v>43</v>
      </c>
      <c r="G2720" t="s">
        <v>44</v>
      </c>
      <c r="H2720" s="5">
        <v>55.35</v>
      </c>
      <c r="I2720" s="5">
        <v>0</v>
      </c>
      <c r="J2720" s="5">
        <v>55.35</v>
      </c>
      <c r="K2720" t="s">
        <v>66</v>
      </c>
      <c r="L2720">
        <f>_xlfn.XLOOKUP(M2720,Sheet6!B:B,Sheet6!A:A,"",0)</f>
        <v>88</v>
      </c>
      <c r="M2720" t="s">
        <v>67</v>
      </c>
      <c r="P2720" t="s">
        <v>24</v>
      </c>
      <c r="Q2720" t="s">
        <v>2245</v>
      </c>
      <c r="R2720" t="s">
        <v>2248</v>
      </c>
      <c r="S2720" t="s">
        <v>2249</v>
      </c>
      <c r="T2720" t="s">
        <v>28</v>
      </c>
      <c r="U2720" s="6">
        <v>45905.308253206022</v>
      </c>
      <c r="V2720" t="s">
        <v>29</v>
      </c>
    </row>
    <row r="2721" spans="1:22">
      <c r="A2721" s="2">
        <v>2025</v>
      </c>
      <c r="B2721" s="3">
        <v>9</v>
      </c>
      <c r="C2721" s="4">
        <v>45902</v>
      </c>
      <c r="D2721" s="2">
        <v>84360</v>
      </c>
      <c r="E2721" s="2">
        <v>84</v>
      </c>
      <c r="F2721" t="s">
        <v>43</v>
      </c>
      <c r="G2721" t="s">
        <v>44</v>
      </c>
      <c r="H2721" s="5">
        <v>15.42</v>
      </c>
      <c r="I2721" s="5">
        <v>0</v>
      </c>
      <c r="J2721" s="5">
        <v>15.42</v>
      </c>
      <c r="K2721" t="s">
        <v>455</v>
      </c>
      <c r="L2721">
        <f>_xlfn.XLOOKUP(M2721,Sheet6!B:B,Sheet6!A:A,"",0)</f>
        <v>122</v>
      </c>
      <c r="M2721" t="s">
        <v>456</v>
      </c>
      <c r="P2721" t="s">
        <v>24</v>
      </c>
      <c r="Q2721" t="s">
        <v>2245</v>
      </c>
      <c r="R2721" t="s">
        <v>2248</v>
      </c>
      <c r="S2721" t="s">
        <v>2249</v>
      </c>
      <c r="T2721" t="s">
        <v>28</v>
      </c>
      <c r="U2721" s="6">
        <v>45905.308253206022</v>
      </c>
      <c r="V2721" t="s">
        <v>29</v>
      </c>
    </row>
    <row r="2722" spans="1:22">
      <c r="A2722" s="2">
        <v>2025</v>
      </c>
      <c r="B2722" s="3">
        <v>9</v>
      </c>
      <c r="C2722" s="4">
        <v>45902</v>
      </c>
      <c r="D2722" s="2">
        <v>84360</v>
      </c>
      <c r="E2722" s="2">
        <v>85</v>
      </c>
      <c r="F2722" t="s">
        <v>43</v>
      </c>
      <c r="G2722" t="s">
        <v>44</v>
      </c>
      <c r="H2722" s="5">
        <v>34.25</v>
      </c>
      <c r="I2722" s="5">
        <v>0</v>
      </c>
      <c r="J2722" s="5">
        <v>34.25</v>
      </c>
      <c r="K2722" t="s">
        <v>411</v>
      </c>
      <c r="L2722">
        <f>_xlfn.XLOOKUP(M2722,Sheet6!B:B,Sheet6!A:A,"",0)</f>
        <v>33</v>
      </c>
      <c r="M2722" t="s">
        <v>412</v>
      </c>
      <c r="P2722" t="s">
        <v>24</v>
      </c>
      <c r="Q2722" t="s">
        <v>2245</v>
      </c>
      <c r="R2722" t="s">
        <v>2248</v>
      </c>
      <c r="S2722" t="s">
        <v>2249</v>
      </c>
      <c r="T2722" t="s">
        <v>28</v>
      </c>
      <c r="U2722" s="6">
        <v>45905.308253206022</v>
      </c>
      <c r="V2722" t="s">
        <v>29</v>
      </c>
    </row>
    <row r="2723" spans="1:22">
      <c r="A2723" s="2">
        <v>2025</v>
      </c>
      <c r="B2723" s="3">
        <v>9</v>
      </c>
      <c r="C2723" s="4">
        <v>45902</v>
      </c>
      <c r="D2723" s="2">
        <v>84360</v>
      </c>
      <c r="E2723" s="2">
        <v>86</v>
      </c>
      <c r="F2723" t="s">
        <v>43</v>
      </c>
      <c r="G2723" t="s">
        <v>44</v>
      </c>
      <c r="H2723" s="5">
        <v>15.96</v>
      </c>
      <c r="I2723" s="5">
        <v>0</v>
      </c>
      <c r="J2723" s="5">
        <v>15.96</v>
      </c>
      <c r="K2723" t="s">
        <v>453</v>
      </c>
      <c r="L2723">
        <f>_xlfn.XLOOKUP(M2723,Sheet6!B:B,Sheet6!A:A,"",0)</f>
        <v>34</v>
      </c>
      <c r="M2723" t="s">
        <v>454</v>
      </c>
      <c r="P2723" t="s">
        <v>24</v>
      </c>
      <c r="Q2723" t="s">
        <v>2245</v>
      </c>
      <c r="R2723" t="s">
        <v>2248</v>
      </c>
      <c r="S2723" t="s">
        <v>2249</v>
      </c>
      <c r="T2723" t="s">
        <v>28</v>
      </c>
      <c r="U2723" s="6">
        <v>45905.308253206022</v>
      </c>
      <c r="V2723" t="s">
        <v>29</v>
      </c>
    </row>
    <row r="2724" spans="1:22">
      <c r="A2724" s="2">
        <v>2025</v>
      </c>
      <c r="B2724" s="3">
        <v>9</v>
      </c>
      <c r="C2724" s="4">
        <v>45902</v>
      </c>
      <c r="D2724" s="2">
        <v>84360</v>
      </c>
      <c r="E2724" s="2">
        <v>87</v>
      </c>
      <c r="F2724" t="s">
        <v>43</v>
      </c>
      <c r="G2724" t="s">
        <v>44</v>
      </c>
      <c r="H2724" s="5">
        <v>58.2</v>
      </c>
      <c r="I2724" s="5">
        <v>0</v>
      </c>
      <c r="J2724" s="5">
        <v>58.2</v>
      </c>
      <c r="K2724" t="s">
        <v>395</v>
      </c>
      <c r="L2724">
        <f>_xlfn.XLOOKUP(M2724,Sheet6!B:B,Sheet6!A:A,"",0)</f>
        <v>207</v>
      </c>
      <c r="M2724" t="s">
        <v>396</v>
      </c>
      <c r="P2724" t="s">
        <v>24</v>
      </c>
      <c r="Q2724" t="s">
        <v>2245</v>
      </c>
      <c r="R2724" t="s">
        <v>2248</v>
      </c>
      <c r="S2724" t="s">
        <v>2249</v>
      </c>
      <c r="T2724" t="s">
        <v>28</v>
      </c>
      <c r="U2724" s="6">
        <v>45905.308253206022</v>
      </c>
      <c r="V2724" t="s">
        <v>29</v>
      </c>
    </row>
    <row r="2725" spans="1:22">
      <c r="A2725" s="2">
        <v>2025</v>
      </c>
      <c r="B2725" s="3">
        <v>9</v>
      </c>
      <c r="C2725" s="4">
        <v>45902</v>
      </c>
      <c r="D2725" s="2">
        <v>84360</v>
      </c>
      <c r="E2725" s="2">
        <v>88</v>
      </c>
      <c r="F2725" t="s">
        <v>43</v>
      </c>
      <c r="G2725" t="s">
        <v>44</v>
      </c>
      <c r="H2725" s="5">
        <v>115.21</v>
      </c>
      <c r="I2725" s="5">
        <v>0</v>
      </c>
      <c r="J2725" s="5">
        <v>115.21</v>
      </c>
      <c r="K2725" t="s">
        <v>229</v>
      </c>
      <c r="L2725">
        <f>_xlfn.XLOOKUP(M2725,Sheet6!B:B,Sheet6!A:A,"",0)</f>
        <v>210</v>
      </c>
      <c r="M2725" t="s">
        <v>230</v>
      </c>
      <c r="P2725" t="s">
        <v>24</v>
      </c>
      <c r="Q2725" t="s">
        <v>2245</v>
      </c>
      <c r="R2725" t="s">
        <v>2248</v>
      </c>
      <c r="S2725" t="s">
        <v>2249</v>
      </c>
      <c r="T2725" t="s">
        <v>28</v>
      </c>
      <c r="U2725" s="6">
        <v>45905.308253206022</v>
      </c>
      <c r="V2725" t="s">
        <v>29</v>
      </c>
    </row>
    <row r="2726" spans="1:22">
      <c r="A2726" s="2">
        <v>2025</v>
      </c>
      <c r="B2726" s="3">
        <v>9</v>
      </c>
      <c r="C2726" s="4">
        <v>45902</v>
      </c>
      <c r="D2726" s="2">
        <v>84360</v>
      </c>
      <c r="E2726" s="2">
        <v>89</v>
      </c>
      <c r="F2726" t="s">
        <v>43</v>
      </c>
      <c r="G2726" t="s">
        <v>44</v>
      </c>
      <c r="H2726" s="5">
        <v>35.770000000000003</v>
      </c>
      <c r="I2726" s="5">
        <v>0</v>
      </c>
      <c r="J2726" s="5">
        <v>35.770000000000003</v>
      </c>
      <c r="K2726" t="s">
        <v>371</v>
      </c>
      <c r="L2726">
        <f>_xlfn.XLOOKUP(M2726,Sheet6!B:B,Sheet6!A:A,"",0)</f>
        <v>215</v>
      </c>
      <c r="M2726" t="s">
        <v>372</v>
      </c>
      <c r="P2726" t="s">
        <v>24</v>
      </c>
      <c r="Q2726" t="s">
        <v>2245</v>
      </c>
      <c r="R2726" t="s">
        <v>2248</v>
      </c>
      <c r="S2726" t="s">
        <v>2249</v>
      </c>
      <c r="T2726" t="s">
        <v>28</v>
      </c>
      <c r="U2726" s="6">
        <v>45905.308253206022</v>
      </c>
      <c r="V2726" t="s">
        <v>29</v>
      </c>
    </row>
    <row r="2727" spans="1:22">
      <c r="A2727" s="2">
        <v>2025</v>
      </c>
      <c r="B2727" s="3">
        <v>9</v>
      </c>
      <c r="C2727" s="4">
        <v>45902</v>
      </c>
      <c r="D2727" s="2">
        <v>84360</v>
      </c>
      <c r="E2727" s="2">
        <v>90</v>
      </c>
      <c r="F2727" t="s">
        <v>43</v>
      </c>
      <c r="G2727" t="s">
        <v>44</v>
      </c>
      <c r="H2727" s="5">
        <v>89.34</v>
      </c>
      <c r="I2727" s="5">
        <v>0</v>
      </c>
      <c r="J2727" s="5">
        <v>89.34</v>
      </c>
      <c r="K2727" t="s">
        <v>389</v>
      </c>
      <c r="L2727">
        <f>_xlfn.XLOOKUP(M2727,Sheet6!B:B,Sheet6!A:A,"",0)</f>
        <v>216</v>
      </c>
      <c r="M2727" t="s">
        <v>390</v>
      </c>
      <c r="P2727" t="s">
        <v>24</v>
      </c>
      <c r="Q2727" t="s">
        <v>2245</v>
      </c>
      <c r="R2727" t="s">
        <v>2248</v>
      </c>
      <c r="S2727" t="s">
        <v>2249</v>
      </c>
      <c r="T2727" t="s">
        <v>28</v>
      </c>
      <c r="U2727" s="6">
        <v>45905.308253206022</v>
      </c>
      <c r="V2727" t="s">
        <v>29</v>
      </c>
    </row>
    <row r="2728" spans="1:22">
      <c r="A2728" s="2">
        <v>2025</v>
      </c>
      <c r="B2728" s="3">
        <v>9</v>
      </c>
      <c r="C2728" s="4">
        <v>45902</v>
      </c>
      <c r="D2728" s="2">
        <v>84360</v>
      </c>
      <c r="E2728" s="2">
        <v>91</v>
      </c>
      <c r="F2728" t="s">
        <v>43</v>
      </c>
      <c r="G2728" t="s">
        <v>44</v>
      </c>
      <c r="H2728" s="5">
        <v>59.13</v>
      </c>
      <c r="I2728" s="5">
        <v>0</v>
      </c>
      <c r="J2728" s="5">
        <v>59.13</v>
      </c>
      <c r="K2728" t="s">
        <v>385</v>
      </c>
      <c r="L2728">
        <f>_xlfn.XLOOKUP(M2728,Sheet6!B:B,Sheet6!A:A,"",0)</f>
        <v>36</v>
      </c>
      <c r="M2728" t="s">
        <v>386</v>
      </c>
      <c r="P2728" t="s">
        <v>24</v>
      </c>
      <c r="Q2728" t="s">
        <v>2245</v>
      </c>
      <c r="R2728" t="s">
        <v>2248</v>
      </c>
      <c r="S2728" t="s">
        <v>2249</v>
      </c>
      <c r="T2728" t="s">
        <v>28</v>
      </c>
      <c r="U2728" s="6">
        <v>45905.308253206022</v>
      </c>
      <c r="V2728" t="s">
        <v>29</v>
      </c>
    </row>
    <row r="2729" spans="1:22">
      <c r="A2729" s="2">
        <v>2025</v>
      </c>
      <c r="B2729" s="3">
        <v>9</v>
      </c>
      <c r="C2729" s="4">
        <v>45902</v>
      </c>
      <c r="D2729" s="2">
        <v>84360</v>
      </c>
      <c r="E2729" s="2">
        <v>92</v>
      </c>
      <c r="F2729" t="s">
        <v>43</v>
      </c>
      <c r="G2729" t="s">
        <v>44</v>
      </c>
      <c r="H2729" s="5">
        <v>6.24</v>
      </c>
      <c r="I2729" s="5">
        <v>0</v>
      </c>
      <c r="J2729" s="5">
        <v>6.24</v>
      </c>
      <c r="K2729" t="s">
        <v>385</v>
      </c>
      <c r="L2729">
        <f>_xlfn.XLOOKUP(M2729,Sheet6!B:B,Sheet6!A:A,"",0)</f>
        <v>36</v>
      </c>
      <c r="M2729" t="s">
        <v>386</v>
      </c>
      <c r="P2729" t="s">
        <v>24</v>
      </c>
      <c r="Q2729" t="s">
        <v>2245</v>
      </c>
      <c r="R2729" t="s">
        <v>2248</v>
      </c>
      <c r="S2729" t="s">
        <v>2249</v>
      </c>
      <c r="T2729" t="s">
        <v>28</v>
      </c>
      <c r="U2729" s="6">
        <v>45905.308253206022</v>
      </c>
      <c r="V2729" t="s">
        <v>29</v>
      </c>
    </row>
    <row r="2730" spans="1:22">
      <c r="A2730" s="2">
        <v>2025</v>
      </c>
      <c r="B2730" s="3">
        <v>9</v>
      </c>
      <c r="C2730" s="4">
        <v>45902</v>
      </c>
      <c r="D2730" s="2">
        <v>84360</v>
      </c>
      <c r="E2730" s="2">
        <v>93</v>
      </c>
      <c r="F2730" t="s">
        <v>43</v>
      </c>
      <c r="G2730" t="s">
        <v>44</v>
      </c>
      <c r="H2730" s="5">
        <v>6.1</v>
      </c>
      <c r="I2730" s="5">
        <v>0</v>
      </c>
      <c r="J2730" s="5">
        <v>6.1</v>
      </c>
      <c r="K2730" t="s">
        <v>121</v>
      </c>
      <c r="L2730">
        <f>_xlfn.XLOOKUP(M2730,Sheet6!B:B,Sheet6!A:A,"",0)</f>
        <v>208</v>
      </c>
      <c r="M2730" t="s">
        <v>122</v>
      </c>
      <c r="P2730" t="s">
        <v>24</v>
      </c>
      <c r="Q2730" t="s">
        <v>2245</v>
      </c>
      <c r="R2730" t="s">
        <v>2248</v>
      </c>
      <c r="S2730" t="s">
        <v>2249</v>
      </c>
      <c r="T2730" t="s">
        <v>28</v>
      </c>
      <c r="U2730" s="6">
        <v>45905.308253206022</v>
      </c>
      <c r="V2730" t="s">
        <v>29</v>
      </c>
    </row>
    <row r="2731" spans="1:22">
      <c r="A2731" s="2">
        <v>2025</v>
      </c>
      <c r="B2731" s="3">
        <v>9</v>
      </c>
      <c r="C2731" s="4">
        <v>45902</v>
      </c>
      <c r="D2731" s="2">
        <v>84360</v>
      </c>
      <c r="E2731" s="2">
        <v>94</v>
      </c>
      <c r="F2731" t="s">
        <v>43</v>
      </c>
      <c r="G2731" t="s">
        <v>44</v>
      </c>
      <c r="H2731" s="5">
        <v>35.229999999999997</v>
      </c>
      <c r="I2731" s="5">
        <v>0</v>
      </c>
      <c r="J2731" s="5">
        <v>35.229999999999997</v>
      </c>
      <c r="K2731" t="s">
        <v>125</v>
      </c>
      <c r="L2731">
        <f>_xlfn.XLOOKUP(M2731,Sheet6!B:B,Sheet6!A:A,"",0)</f>
        <v>213</v>
      </c>
      <c r="M2731" t="s">
        <v>126</v>
      </c>
      <c r="P2731" t="s">
        <v>24</v>
      </c>
      <c r="Q2731" t="s">
        <v>2245</v>
      </c>
      <c r="R2731" t="s">
        <v>2248</v>
      </c>
      <c r="S2731" t="s">
        <v>2249</v>
      </c>
      <c r="T2731" t="s">
        <v>28</v>
      </c>
      <c r="U2731" s="6">
        <v>45905.308253206022</v>
      </c>
      <c r="V2731" t="s">
        <v>29</v>
      </c>
    </row>
    <row r="2732" spans="1:22">
      <c r="A2732" s="2">
        <v>2025</v>
      </c>
      <c r="B2732" s="3">
        <v>9</v>
      </c>
      <c r="C2732" s="4">
        <v>45902</v>
      </c>
      <c r="D2732" s="2">
        <v>84360</v>
      </c>
      <c r="E2732" s="2">
        <v>95</v>
      </c>
      <c r="F2732" t="s">
        <v>43</v>
      </c>
      <c r="G2732" t="s">
        <v>44</v>
      </c>
      <c r="H2732" s="5">
        <v>18.63</v>
      </c>
      <c r="I2732" s="5">
        <v>0</v>
      </c>
      <c r="J2732" s="5">
        <v>18.63</v>
      </c>
      <c r="K2732" t="s">
        <v>223</v>
      </c>
      <c r="L2732">
        <f>_xlfn.XLOOKUP(M2732,Sheet6!B:B,Sheet6!A:A,"",0)</f>
        <v>20</v>
      </c>
      <c r="M2732" t="s">
        <v>224</v>
      </c>
      <c r="P2732" t="s">
        <v>24</v>
      </c>
      <c r="Q2732" t="s">
        <v>2245</v>
      </c>
      <c r="R2732" t="s">
        <v>2248</v>
      </c>
      <c r="S2732" t="s">
        <v>2249</v>
      </c>
      <c r="T2732" t="s">
        <v>28</v>
      </c>
      <c r="U2732" s="6">
        <v>45905.308253206022</v>
      </c>
      <c r="V2732" t="s">
        <v>29</v>
      </c>
    </row>
    <row r="2733" spans="1:22">
      <c r="A2733" s="2">
        <v>2025</v>
      </c>
      <c r="B2733" s="3">
        <v>9</v>
      </c>
      <c r="C2733" s="4">
        <v>45902</v>
      </c>
      <c r="D2733" s="2">
        <v>84360</v>
      </c>
      <c r="E2733" s="2">
        <v>96</v>
      </c>
      <c r="F2733" t="s">
        <v>43</v>
      </c>
      <c r="G2733" t="s">
        <v>44</v>
      </c>
      <c r="H2733" s="5">
        <v>39.31</v>
      </c>
      <c r="I2733" s="5">
        <v>0</v>
      </c>
      <c r="J2733" s="5">
        <v>39.31</v>
      </c>
      <c r="K2733" t="s">
        <v>119</v>
      </c>
      <c r="L2733">
        <f>_xlfn.XLOOKUP(M2733,Sheet6!B:B,Sheet6!A:A,"",0)</f>
        <v>452</v>
      </c>
      <c r="M2733" t="s">
        <v>120</v>
      </c>
      <c r="P2733" t="s">
        <v>24</v>
      </c>
      <c r="Q2733" t="s">
        <v>2245</v>
      </c>
      <c r="R2733" t="s">
        <v>2248</v>
      </c>
      <c r="S2733" t="s">
        <v>2249</v>
      </c>
      <c r="T2733" t="s">
        <v>28</v>
      </c>
      <c r="U2733" s="6">
        <v>45905.308253206022</v>
      </c>
      <c r="V2733" t="s">
        <v>29</v>
      </c>
    </row>
    <row r="2734" spans="1:22">
      <c r="A2734" s="2">
        <v>2025</v>
      </c>
      <c r="B2734" s="3">
        <v>9</v>
      </c>
      <c r="C2734" s="4">
        <v>45902</v>
      </c>
      <c r="D2734" s="2">
        <v>84360</v>
      </c>
      <c r="E2734" s="2">
        <v>97</v>
      </c>
      <c r="F2734" t="s">
        <v>43</v>
      </c>
      <c r="G2734" t="s">
        <v>44</v>
      </c>
      <c r="H2734" s="5">
        <v>13.32</v>
      </c>
      <c r="I2734" s="5">
        <v>0</v>
      </c>
      <c r="J2734" s="5">
        <v>13.32</v>
      </c>
      <c r="K2734" t="s">
        <v>1756</v>
      </c>
      <c r="L2734" t="str">
        <f>_xlfn.XLOOKUP(M2734,Sheet6!B:B,Sheet6!A:A,"",0)</f>
        <v/>
      </c>
      <c r="M2734" t="s">
        <v>1757</v>
      </c>
      <c r="P2734" t="s">
        <v>24</v>
      </c>
      <c r="Q2734" t="s">
        <v>2245</v>
      </c>
      <c r="R2734" t="s">
        <v>2248</v>
      </c>
      <c r="S2734" t="s">
        <v>2249</v>
      </c>
      <c r="T2734" t="s">
        <v>28</v>
      </c>
      <c r="U2734" s="6">
        <v>45905.308253206022</v>
      </c>
      <c r="V2734" t="s">
        <v>29</v>
      </c>
    </row>
    <row r="2735" spans="1:22">
      <c r="A2735" s="2">
        <v>2025</v>
      </c>
      <c r="B2735" s="3">
        <v>9</v>
      </c>
      <c r="C2735" s="4">
        <v>45902</v>
      </c>
      <c r="D2735" s="2">
        <v>84360</v>
      </c>
      <c r="E2735" s="2">
        <v>98</v>
      </c>
      <c r="F2735" t="s">
        <v>43</v>
      </c>
      <c r="G2735" t="s">
        <v>44</v>
      </c>
      <c r="H2735" s="5">
        <v>807.23</v>
      </c>
      <c r="I2735" s="5">
        <v>0</v>
      </c>
      <c r="J2735" s="5">
        <v>807.23</v>
      </c>
      <c r="K2735" t="s">
        <v>37</v>
      </c>
      <c r="L2735">
        <f>_xlfn.XLOOKUP(M2735,Sheet6!B:B,Sheet6!A:A,"",0)</f>
        <v>0</v>
      </c>
      <c r="M2735" t="s">
        <v>38</v>
      </c>
      <c r="P2735" t="s">
        <v>24</v>
      </c>
      <c r="Q2735" t="s">
        <v>2254</v>
      </c>
      <c r="R2735" t="s">
        <v>2248</v>
      </c>
      <c r="S2735" t="s">
        <v>2249</v>
      </c>
      <c r="T2735" t="s">
        <v>28</v>
      </c>
      <c r="U2735" s="6">
        <v>45905.308253206022</v>
      </c>
      <c r="V2735" t="s">
        <v>29</v>
      </c>
    </row>
    <row r="2736" spans="1:22">
      <c r="A2736" s="2">
        <v>2025</v>
      </c>
      <c r="B2736" s="3">
        <v>9</v>
      </c>
      <c r="C2736" s="4">
        <v>45902</v>
      </c>
      <c r="D2736" s="2">
        <v>84360</v>
      </c>
      <c r="E2736" s="2">
        <v>99</v>
      </c>
      <c r="F2736" t="s">
        <v>43</v>
      </c>
      <c r="G2736" t="s">
        <v>44</v>
      </c>
      <c r="H2736" s="5">
        <v>74.430000000000007</v>
      </c>
      <c r="I2736" s="5">
        <v>0</v>
      </c>
      <c r="J2736" s="5">
        <v>74.430000000000007</v>
      </c>
      <c r="K2736" t="s">
        <v>417</v>
      </c>
      <c r="L2736">
        <f>_xlfn.XLOOKUP(M2736,Sheet6!B:B,Sheet6!A:A,"",0)</f>
        <v>229</v>
      </c>
      <c r="M2736" t="s">
        <v>418</v>
      </c>
      <c r="P2736" t="s">
        <v>24</v>
      </c>
      <c r="Q2736" t="s">
        <v>2245</v>
      </c>
      <c r="R2736" t="s">
        <v>2248</v>
      </c>
      <c r="S2736" t="s">
        <v>2249</v>
      </c>
      <c r="T2736" t="s">
        <v>28</v>
      </c>
      <c r="U2736" s="6">
        <v>45905.308253206022</v>
      </c>
      <c r="V2736" t="s">
        <v>29</v>
      </c>
    </row>
    <row r="2737" spans="1:22">
      <c r="A2737" s="2">
        <v>2025</v>
      </c>
      <c r="B2737" s="3">
        <v>9</v>
      </c>
      <c r="C2737" s="4">
        <v>45902</v>
      </c>
      <c r="D2737" s="2">
        <v>84360</v>
      </c>
      <c r="E2737" s="2">
        <v>100</v>
      </c>
      <c r="F2737" t="s">
        <v>43</v>
      </c>
      <c r="G2737" t="s">
        <v>44</v>
      </c>
      <c r="H2737" s="5">
        <v>42.19</v>
      </c>
      <c r="I2737" s="5">
        <v>0</v>
      </c>
      <c r="J2737" s="5">
        <v>42.19</v>
      </c>
      <c r="K2737" t="s">
        <v>127</v>
      </c>
      <c r="L2737">
        <f>_xlfn.XLOOKUP(M2737,Sheet6!B:B,Sheet6!A:A,"",0)</f>
        <v>228</v>
      </c>
      <c r="M2737" t="s">
        <v>128</v>
      </c>
      <c r="P2737" t="s">
        <v>24</v>
      </c>
      <c r="Q2737" t="s">
        <v>2245</v>
      </c>
      <c r="R2737" t="s">
        <v>2248</v>
      </c>
      <c r="S2737" t="s">
        <v>2249</v>
      </c>
      <c r="T2737" t="s">
        <v>28</v>
      </c>
      <c r="U2737" s="6">
        <v>45905.308253206022</v>
      </c>
      <c r="V2737" t="s">
        <v>29</v>
      </c>
    </row>
    <row r="2738" spans="1:22">
      <c r="A2738" s="2">
        <v>2025</v>
      </c>
      <c r="B2738" s="3">
        <v>9</v>
      </c>
      <c r="C2738" s="4">
        <v>45902</v>
      </c>
      <c r="D2738" s="2">
        <v>84360</v>
      </c>
      <c r="E2738" s="2">
        <v>101</v>
      </c>
      <c r="F2738" t="s">
        <v>43</v>
      </c>
      <c r="G2738" t="s">
        <v>44</v>
      </c>
      <c r="H2738" s="5">
        <v>91.92</v>
      </c>
      <c r="I2738" s="5">
        <v>0</v>
      </c>
      <c r="J2738" s="5">
        <v>91.92</v>
      </c>
      <c r="K2738" t="s">
        <v>241</v>
      </c>
      <c r="L2738">
        <f>_xlfn.XLOOKUP(M2738,Sheet6!B:B,Sheet6!A:A,"",0)</f>
        <v>21</v>
      </c>
      <c r="M2738" t="s">
        <v>242</v>
      </c>
      <c r="P2738" t="s">
        <v>24</v>
      </c>
      <c r="Q2738" t="s">
        <v>2245</v>
      </c>
      <c r="R2738" t="s">
        <v>2248</v>
      </c>
      <c r="S2738" t="s">
        <v>2249</v>
      </c>
      <c r="T2738" t="s">
        <v>28</v>
      </c>
      <c r="U2738" s="6">
        <v>45905.308253206022</v>
      </c>
      <c r="V2738" t="s">
        <v>29</v>
      </c>
    </row>
    <row r="2739" spans="1:22">
      <c r="A2739" s="2">
        <v>2025</v>
      </c>
      <c r="B2739" s="3">
        <v>9</v>
      </c>
      <c r="C2739" s="4">
        <v>45902</v>
      </c>
      <c r="D2739" s="2">
        <v>84360</v>
      </c>
      <c r="E2739" s="2">
        <v>102</v>
      </c>
      <c r="F2739" t="s">
        <v>43</v>
      </c>
      <c r="G2739" t="s">
        <v>44</v>
      </c>
      <c r="H2739" s="5">
        <v>70.760000000000005</v>
      </c>
      <c r="I2739" s="5">
        <v>0</v>
      </c>
      <c r="J2739" s="5">
        <v>70.760000000000005</v>
      </c>
      <c r="K2739" t="s">
        <v>123</v>
      </c>
      <c r="L2739">
        <f>_xlfn.XLOOKUP(M2739,Sheet6!B:B,Sheet6!A:A,"",0)</f>
        <v>470</v>
      </c>
      <c r="M2739" t="s">
        <v>124</v>
      </c>
      <c r="P2739" t="s">
        <v>24</v>
      </c>
      <c r="Q2739" t="s">
        <v>2245</v>
      </c>
      <c r="R2739" t="s">
        <v>2248</v>
      </c>
      <c r="S2739" t="s">
        <v>2249</v>
      </c>
      <c r="T2739" t="s">
        <v>28</v>
      </c>
      <c r="U2739" s="6">
        <v>45905.308253206022</v>
      </c>
      <c r="V2739" t="s">
        <v>29</v>
      </c>
    </row>
    <row r="2740" spans="1:22">
      <c r="A2740" s="2">
        <v>2025</v>
      </c>
      <c r="B2740" s="3">
        <v>9</v>
      </c>
      <c r="C2740" s="4">
        <v>45902</v>
      </c>
      <c r="D2740" s="2">
        <v>84360</v>
      </c>
      <c r="E2740" s="2">
        <v>103</v>
      </c>
      <c r="F2740" t="s">
        <v>43</v>
      </c>
      <c r="G2740" t="s">
        <v>44</v>
      </c>
      <c r="H2740" s="5">
        <v>32.08</v>
      </c>
      <c r="I2740" s="5">
        <v>0</v>
      </c>
      <c r="J2740" s="5">
        <v>32.08</v>
      </c>
      <c r="K2740" t="s">
        <v>139</v>
      </c>
      <c r="L2740">
        <f>_xlfn.XLOOKUP(M2740,Sheet6!B:B,Sheet6!A:A,"",0)</f>
        <v>250</v>
      </c>
      <c r="M2740" t="s">
        <v>140</v>
      </c>
      <c r="P2740" t="s">
        <v>24</v>
      </c>
      <c r="Q2740" t="s">
        <v>2245</v>
      </c>
      <c r="R2740" t="s">
        <v>2248</v>
      </c>
      <c r="S2740" t="s">
        <v>2249</v>
      </c>
      <c r="T2740" t="s">
        <v>28</v>
      </c>
      <c r="U2740" s="6">
        <v>45905.308253206022</v>
      </c>
      <c r="V2740" t="s">
        <v>29</v>
      </c>
    </row>
    <row r="2741" spans="1:22">
      <c r="A2741" s="2">
        <v>2025</v>
      </c>
      <c r="B2741" s="3">
        <v>9</v>
      </c>
      <c r="C2741" s="4">
        <v>45902</v>
      </c>
      <c r="D2741" s="2">
        <v>84360</v>
      </c>
      <c r="E2741" s="2">
        <v>104</v>
      </c>
      <c r="F2741" t="s">
        <v>43</v>
      </c>
      <c r="G2741" t="s">
        <v>44</v>
      </c>
      <c r="H2741" s="5">
        <v>54.85</v>
      </c>
      <c r="I2741" s="5">
        <v>0</v>
      </c>
      <c r="J2741" s="5">
        <v>54.85</v>
      </c>
      <c r="K2741" t="s">
        <v>141</v>
      </c>
      <c r="L2741">
        <f>_xlfn.XLOOKUP(M2741,Sheet6!B:B,Sheet6!A:A,"",0)</f>
        <v>245</v>
      </c>
      <c r="M2741" t="s">
        <v>142</v>
      </c>
      <c r="P2741" t="s">
        <v>24</v>
      </c>
      <c r="Q2741" t="s">
        <v>2245</v>
      </c>
      <c r="R2741" t="s">
        <v>2248</v>
      </c>
      <c r="S2741" t="s">
        <v>2249</v>
      </c>
      <c r="T2741" t="s">
        <v>28</v>
      </c>
      <c r="U2741" s="6">
        <v>45905.308253206022</v>
      </c>
      <c r="V2741" t="s">
        <v>29</v>
      </c>
    </row>
    <row r="2742" spans="1:22">
      <c r="A2742" s="2">
        <v>2025</v>
      </c>
      <c r="B2742" s="3">
        <v>9</v>
      </c>
      <c r="C2742" s="4">
        <v>45902</v>
      </c>
      <c r="D2742" s="2">
        <v>84360</v>
      </c>
      <c r="E2742" s="2">
        <v>105</v>
      </c>
      <c r="F2742" t="s">
        <v>43</v>
      </c>
      <c r="G2742" t="s">
        <v>44</v>
      </c>
      <c r="H2742" s="5">
        <v>19.850000000000001</v>
      </c>
      <c r="I2742" s="5">
        <v>0</v>
      </c>
      <c r="J2742" s="5">
        <v>19.850000000000001</v>
      </c>
      <c r="K2742" t="s">
        <v>129</v>
      </c>
      <c r="L2742">
        <f>_xlfn.XLOOKUP(M2742,Sheet6!B:B,Sheet6!A:A,"",0)</f>
        <v>238</v>
      </c>
      <c r="M2742" t="s">
        <v>130</v>
      </c>
      <c r="P2742" t="s">
        <v>24</v>
      </c>
      <c r="Q2742" t="s">
        <v>2245</v>
      </c>
      <c r="R2742" t="s">
        <v>2248</v>
      </c>
      <c r="S2742" t="s">
        <v>2249</v>
      </c>
      <c r="T2742" t="s">
        <v>28</v>
      </c>
      <c r="U2742" s="6">
        <v>45905.308253206022</v>
      </c>
      <c r="V2742" t="s">
        <v>29</v>
      </c>
    </row>
    <row r="2743" spans="1:22">
      <c r="A2743" s="2">
        <v>2025</v>
      </c>
      <c r="B2743" s="3">
        <v>9</v>
      </c>
      <c r="C2743" s="4">
        <v>45902</v>
      </c>
      <c r="D2743" s="2">
        <v>84360</v>
      </c>
      <c r="E2743" s="2">
        <v>106</v>
      </c>
      <c r="F2743" t="s">
        <v>43</v>
      </c>
      <c r="G2743" t="s">
        <v>44</v>
      </c>
      <c r="H2743" s="5">
        <v>7.48</v>
      </c>
      <c r="I2743" s="5">
        <v>0</v>
      </c>
      <c r="J2743" s="5">
        <v>7.48</v>
      </c>
      <c r="K2743" t="s">
        <v>253</v>
      </c>
      <c r="L2743">
        <f>_xlfn.XLOOKUP(M2743,Sheet6!B:B,Sheet6!A:A,"",0)</f>
        <v>80</v>
      </c>
      <c r="M2743" t="s">
        <v>254</v>
      </c>
      <c r="P2743" t="s">
        <v>24</v>
      </c>
      <c r="Q2743" t="s">
        <v>2245</v>
      </c>
      <c r="R2743" t="s">
        <v>2248</v>
      </c>
      <c r="S2743" t="s">
        <v>2249</v>
      </c>
      <c r="T2743" t="s">
        <v>28</v>
      </c>
      <c r="U2743" s="6">
        <v>45905.308253206022</v>
      </c>
      <c r="V2743" t="s">
        <v>29</v>
      </c>
    </row>
    <row r="2744" spans="1:22">
      <c r="A2744" s="2">
        <v>2025</v>
      </c>
      <c r="B2744" s="3">
        <v>9</v>
      </c>
      <c r="C2744" s="4">
        <v>45902</v>
      </c>
      <c r="D2744" s="2">
        <v>84361</v>
      </c>
      <c r="E2744" s="2">
        <v>2</v>
      </c>
      <c r="F2744" t="s">
        <v>43</v>
      </c>
      <c r="G2744" t="s">
        <v>44</v>
      </c>
      <c r="H2744" s="5">
        <v>74.98</v>
      </c>
      <c r="I2744" s="5">
        <v>0</v>
      </c>
      <c r="J2744" s="5">
        <v>74.98</v>
      </c>
      <c r="K2744" t="s">
        <v>449</v>
      </c>
      <c r="L2744">
        <f>_xlfn.XLOOKUP(M2744,Sheet6!B:B,Sheet6!A:A,"",0)</f>
        <v>232</v>
      </c>
      <c r="M2744" t="s">
        <v>450</v>
      </c>
      <c r="P2744" t="s">
        <v>24</v>
      </c>
      <c r="Q2744" t="s">
        <v>738</v>
      </c>
      <c r="R2744" t="s">
        <v>2255</v>
      </c>
      <c r="S2744" t="s">
        <v>2256</v>
      </c>
      <c r="T2744" t="s">
        <v>28</v>
      </c>
      <c r="U2744" s="6">
        <v>45905.308361261574</v>
      </c>
      <c r="V2744" t="s">
        <v>29</v>
      </c>
    </row>
    <row r="2745" spans="1:22">
      <c r="A2745" s="2">
        <v>2025</v>
      </c>
      <c r="B2745" s="3">
        <v>9</v>
      </c>
      <c r="C2745" s="4">
        <v>45902</v>
      </c>
      <c r="D2745" s="2">
        <v>84362</v>
      </c>
      <c r="E2745" s="2">
        <v>2</v>
      </c>
      <c r="F2745" t="s">
        <v>43</v>
      </c>
      <c r="G2745" t="s">
        <v>44</v>
      </c>
      <c r="H2745" s="5">
        <v>47.03</v>
      </c>
      <c r="I2745" s="5">
        <v>0</v>
      </c>
      <c r="J2745" s="5">
        <v>47.03</v>
      </c>
      <c r="K2745" t="s">
        <v>500</v>
      </c>
      <c r="L2745">
        <f>_xlfn.XLOOKUP(M2745,Sheet6!B:B,Sheet6!A:A,"",0)</f>
        <v>292</v>
      </c>
      <c r="M2745" t="s">
        <v>501</v>
      </c>
      <c r="P2745" t="s">
        <v>24</v>
      </c>
      <c r="Q2745" t="s">
        <v>2257</v>
      </c>
      <c r="R2745" t="s">
        <v>2258</v>
      </c>
      <c r="S2745" t="s">
        <v>2259</v>
      </c>
      <c r="T2745" t="s">
        <v>28</v>
      </c>
      <c r="U2745" s="6">
        <v>45905.308424456016</v>
      </c>
      <c r="V2745" t="s">
        <v>29</v>
      </c>
    </row>
    <row r="2746" spans="1:22">
      <c r="A2746" s="2">
        <v>2025</v>
      </c>
      <c r="B2746" s="3">
        <v>8</v>
      </c>
      <c r="C2746" s="4">
        <v>45902</v>
      </c>
      <c r="D2746" s="2">
        <v>84524</v>
      </c>
      <c r="E2746" s="2">
        <v>2</v>
      </c>
      <c r="F2746" t="s">
        <v>30</v>
      </c>
      <c r="G2746" t="s">
        <v>31</v>
      </c>
      <c r="H2746" s="5">
        <v>400</v>
      </c>
      <c r="I2746" s="5">
        <v>0</v>
      </c>
      <c r="J2746" s="5">
        <v>400</v>
      </c>
      <c r="K2746" t="s">
        <v>22</v>
      </c>
      <c r="L2746">
        <f>_xlfn.XLOOKUP(M2746,Sheet6!B:B,Sheet6!A:A,"",0)</f>
        <v>371</v>
      </c>
      <c r="M2746" t="s">
        <v>23</v>
      </c>
      <c r="P2746" t="s">
        <v>24</v>
      </c>
      <c r="Q2746" t="s">
        <v>2260</v>
      </c>
      <c r="R2746" t="s">
        <v>2261</v>
      </c>
      <c r="S2746" t="s">
        <v>2262</v>
      </c>
      <c r="T2746" t="s">
        <v>28</v>
      </c>
      <c r="U2746" s="6">
        <v>45912.44695902778</v>
      </c>
      <c r="V2746" t="s">
        <v>29</v>
      </c>
    </row>
    <row r="2747" spans="1:22">
      <c r="A2747" s="2">
        <v>2025</v>
      </c>
      <c r="B2747" s="3">
        <v>9</v>
      </c>
      <c r="C2747" s="4">
        <v>45901</v>
      </c>
      <c r="D2747" s="2">
        <v>76139</v>
      </c>
      <c r="E2747" s="2">
        <v>2</v>
      </c>
      <c r="F2747" t="s">
        <v>81</v>
      </c>
      <c r="G2747" t="s">
        <v>82</v>
      </c>
      <c r="H2747" s="5">
        <v>3140</v>
      </c>
      <c r="I2747" s="5">
        <v>0</v>
      </c>
      <c r="J2747" s="5">
        <v>3140</v>
      </c>
      <c r="K2747" t="s">
        <v>451</v>
      </c>
      <c r="L2747">
        <f>_xlfn.XLOOKUP(M2747,Sheet6!B:B,Sheet6!A:A,"",0)</f>
        <v>163</v>
      </c>
      <c r="M2747" t="s">
        <v>452</v>
      </c>
      <c r="P2747" t="s">
        <v>115</v>
      </c>
      <c r="Q2747" t="s">
        <v>2263</v>
      </c>
      <c r="R2747" t="s">
        <v>1856</v>
      </c>
      <c r="S2747" t="s">
        <v>2264</v>
      </c>
      <c r="T2747" t="s">
        <v>28</v>
      </c>
      <c r="U2747" s="6">
        <v>45629.535690856479</v>
      </c>
      <c r="V2747" t="s">
        <v>29</v>
      </c>
    </row>
    <row r="2748" spans="1:22">
      <c r="A2748" s="2">
        <v>2025</v>
      </c>
      <c r="B2748" s="3">
        <v>9</v>
      </c>
      <c r="C2748" s="4">
        <v>45901</v>
      </c>
      <c r="D2748" s="2">
        <v>76139</v>
      </c>
      <c r="E2748" s="2">
        <v>3</v>
      </c>
      <c r="F2748" t="s">
        <v>81</v>
      </c>
      <c r="G2748" t="s">
        <v>82</v>
      </c>
      <c r="H2748" s="5">
        <v>2243</v>
      </c>
      <c r="I2748" s="5">
        <v>0</v>
      </c>
      <c r="J2748" s="5">
        <v>2243</v>
      </c>
      <c r="K2748" t="s">
        <v>275</v>
      </c>
      <c r="L2748">
        <f>_xlfn.XLOOKUP(M2748,Sheet6!B:B,Sheet6!A:A,"",0)</f>
        <v>194</v>
      </c>
      <c r="M2748" t="s">
        <v>276</v>
      </c>
      <c r="P2748" t="s">
        <v>115</v>
      </c>
      <c r="Q2748" t="s">
        <v>2263</v>
      </c>
      <c r="R2748" t="s">
        <v>1856</v>
      </c>
      <c r="S2748" t="s">
        <v>2264</v>
      </c>
      <c r="T2748" t="s">
        <v>28</v>
      </c>
      <c r="U2748" s="6">
        <v>45629.535690856479</v>
      </c>
      <c r="V2748" t="s">
        <v>29</v>
      </c>
    </row>
    <row r="2749" spans="1:22">
      <c r="A2749" s="2">
        <v>2025</v>
      </c>
      <c r="B2749" s="3">
        <v>9</v>
      </c>
      <c r="C2749" s="4">
        <v>45901</v>
      </c>
      <c r="D2749" s="2">
        <v>76139</v>
      </c>
      <c r="E2749" s="2">
        <v>4</v>
      </c>
      <c r="F2749" t="s">
        <v>81</v>
      </c>
      <c r="G2749" t="s">
        <v>82</v>
      </c>
      <c r="H2749" s="5">
        <v>2690</v>
      </c>
      <c r="I2749" s="5">
        <v>0</v>
      </c>
      <c r="J2749" s="5">
        <v>2690</v>
      </c>
      <c r="K2749" t="s">
        <v>371</v>
      </c>
      <c r="L2749">
        <f>_xlfn.XLOOKUP(M2749,Sheet6!B:B,Sheet6!A:A,"",0)</f>
        <v>215</v>
      </c>
      <c r="M2749" t="s">
        <v>372</v>
      </c>
      <c r="P2749" t="s">
        <v>115</v>
      </c>
      <c r="Q2749" t="s">
        <v>2263</v>
      </c>
      <c r="R2749" t="s">
        <v>1856</v>
      </c>
      <c r="S2749" t="s">
        <v>2264</v>
      </c>
      <c r="T2749" t="s">
        <v>28</v>
      </c>
      <c r="U2749" s="6">
        <v>45629.535690856479</v>
      </c>
      <c r="V2749" t="s">
        <v>29</v>
      </c>
    </row>
    <row r="2750" spans="1:22">
      <c r="A2750" s="2">
        <v>2025</v>
      </c>
      <c r="B2750" s="3">
        <v>9</v>
      </c>
      <c r="C2750" s="4">
        <v>45901</v>
      </c>
      <c r="D2750" s="2">
        <v>76139</v>
      </c>
      <c r="E2750" s="2">
        <v>5</v>
      </c>
      <c r="F2750" t="s">
        <v>81</v>
      </c>
      <c r="G2750" t="s">
        <v>82</v>
      </c>
      <c r="H2750" s="5">
        <v>2690</v>
      </c>
      <c r="I2750" s="5">
        <v>0</v>
      </c>
      <c r="J2750" s="5">
        <v>2690</v>
      </c>
      <c r="K2750" t="s">
        <v>447</v>
      </c>
      <c r="L2750">
        <f>_xlfn.XLOOKUP(M2750,Sheet6!B:B,Sheet6!A:A,"",0)</f>
        <v>214</v>
      </c>
      <c r="M2750" t="s">
        <v>448</v>
      </c>
      <c r="P2750" t="s">
        <v>115</v>
      </c>
      <c r="Q2750" t="s">
        <v>2263</v>
      </c>
      <c r="R2750" t="s">
        <v>1856</v>
      </c>
      <c r="S2750" t="s">
        <v>2264</v>
      </c>
      <c r="T2750" t="s">
        <v>28</v>
      </c>
      <c r="U2750" s="6">
        <v>45629.535690856479</v>
      </c>
      <c r="V2750" t="s">
        <v>29</v>
      </c>
    </row>
    <row r="2751" spans="1:22">
      <c r="A2751" s="2">
        <v>2025</v>
      </c>
      <c r="B2751" s="3">
        <v>9</v>
      </c>
      <c r="C2751" s="4">
        <v>45901</v>
      </c>
      <c r="D2751" s="2">
        <v>76139</v>
      </c>
      <c r="E2751" s="2">
        <v>6</v>
      </c>
      <c r="F2751" t="s">
        <v>81</v>
      </c>
      <c r="G2751" t="s">
        <v>82</v>
      </c>
      <c r="H2751" s="5">
        <v>1798</v>
      </c>
      <c r="I2751" s="5">
        <v>0</v>
      </c>
      <c r="J2751" s="5">
        <v>1798</v>
      </c>
      <c r="K2751" t="s">
        <v>449</v>
      </c>
      <c r="L2751">
        <f>_xlfn.XLOOKUP(M2751,Sheet6!B:B,Sheet6!A:A,"",0)</f>
        <v>232</v>
      </c>
      <c r="M2751" t="s">
        <v>450</v>
      </c>
      <c r="P2751" t="s">
        <v>115</v>
      </c>
      <c r="Q2751" t="s">
        <v>2263</v>
      </c>
      <c r="R2751" t="s">
        <v>1856</v>
      </c>
      <c r="S2751" t="s">
        <v>2264</v>
      </c>
      <c r="T2751" t="s">
        <v>28</v>
      </c>
      <c r="U2751" s="6">
        <v>45629.535690856479</v>
      </c>
      <c r="V2751" t="s">
        <v>29</v>
      </c>
    </row>
    <row r="2752" spans="1:22">
      <c r="A2752" s="2">
        <v>2025</v>
      </c>
      <c r="B2752" s="3">
        <v>9</v>
      </c>
      <c r="C2752" s="4">
        <v>45901</v>
      </c>
      <c r="D2752" s="2">
        <v>83744</v>
      </c>
      <c r="E2752" s="2">
        <v>2</v>
      </c>
      <c r="F2752" t="s">
        <v>81</v>
      </c>
      <c r="G2752" t="s">
        <v>82</v>
      </c>
      <c r="H2752" s="5">
        <v>1561.5</v>
      </c>
      <c r="I2752" s="5">
        <v>0</v>
      </c>
      <c r="J2752" s="5">
        <v>1561.5</v>
      </c>
      <c r="K2752" t="s">
        <v>389</v>
      </c>
      <c r="L2752">
        <f>_xlfn.XLOOKUP(M2752,Sheet6!B:B,Sheet6!A:A,"",0)</f>
        <v>216</v>
      </c>
      <c r="M2752" t="s">
        <v>390</v>
      </c>
      <c r="P2752" t="s">
        <v>115</v>
      </c>
      <c r="Q2752" t="s">
        <v>2265</v>
      </c>
      <c r="R2752" t="s">
        <v>1856</v>
      </c>
      <c r="S2752" t="s">
        <v>2266</v>
      </c>
      <c r="T2752" t="s">
        <v>28</v>
      </c>
      <c r="U2752" s="6">
        <v>45881.354035648146</v>
      </c>
      <c r="V2752" t="s">
        <v>29</v>
      </c>
    </row>
    <row r="2753" spans="1:22">
      <c r="A2753" s="2">
        <v>2025</v>
      </c>
      <c r="B2753" s="3">
        <v>9</v>
      </c>
      <c r="C2753" s="4">
        <v>45901</v>
      </c>
      <c r="D2753" s="2">
        <v>83744</v>
      </c>
      <c r="E2753" s="2">
        <v>3</v>
      </c>
      <c r="F2753" t="s">
        <v>43</v>
      </c>
      <c r="G2753" t="s">
        <v>44</v>
      </c>
      <c r="H2753" s="5">
        <v>100</v>
      </c>
      <c r="I2753" s="5">
        <v>0</v>
      </c>
      <c r="J2753" s="5">
        <v>100</v>
      </c>
      <c r="K2753" t="s">
        <v>389</v>
      </c>
      <c r="L2753">
        <f>_xlfn.XLOOKUP(M2753,Sheet6!B:B,Sheet6!A:A,"",0)</f>
        <v>216</v>
      </c>
      <c r="M2753" t="s">
        <v>390</v>
      </c>
      <c r="P2753" t="s">
        <v>115</v>
      </c>
      <c r="Q2753" t="s">
        <v>2265</v>
      </c>
      <c r="R2753" t="s">
        <v>1856</v>
      </c>
      <c r="S2753" t="s">
        <v>2266</v>
      </c>
      <c r="T2753" t="s">
        <v>28</v>
      </c>
      <c r="U2753" s="6">
        <v>45881.354035648146</v>
      </c>
      <c r="V2753" t="s">
        <v>29</v>
      </c>
    </row>
    <row r="2754" spans="1:22">
      <c r="A2754" s="2">
        <v>2025</v>
      </c>
      <c r="B2754" s="3">
        <v>9</v>
      </c>
      <c r="C2754" s="4">
        <v>45901</v>
      </c>
      <c r="D2754" s="2">
        <v>83744</v>
      </c>
      <c r="E2754" s="2">
        <v>4</v>
      </c>
      <c r="F2754" t="s">
        <v>20</v>
      </c>
      <c r="G2754" t="s">
        <v>21</v>
      </c>
      <c r="H2754" s="5">
        <v>35</v>
      </c>
      <c r="I2754" s="5">
        <v>0</v>
      </c>
      <c r="J2754" s="5">
        <v>35</v>
      </c>
      <c r="K2754" t="s">
        <v>389</v>
      </c>
      <c r="L2754">
        <f>_xlfn.XLOOKUP(M2754,Sheet6!B:B,Sheet6!A:A,"",0)</f>
        <v>216</v>
      </c>
      <c r="M2754" t="s">
        <v>390</v>
      </c>
      <c r="P2754" t="s">
        <v>115</v>
      </c>
      <c r="Q2754" t="s">
        <v>2265</v>
      </c>
      <c r="R2754" t="s">
        <v>1856</v>
      </c>
      <c r="S2754" t="s">
        <v>2266</v>
      </c>
      <c r="T2754" t="s">
        <v>28</v>
      </c>
      <c r="U2754" s="6">
        <v>45881.354035648146</v>
      </c>
      <c r="V2754" t="s">
        <v>29</v>
      </c>
    </row>
    <row r="2755" spans="1:22">
      <c r="A2755" s="2">
        <v>2025</v>
      </c>
      <c r="B2755" s="3">
        <v>9</v>
      </c>
      <c r="C2755" s="4">
        <v>45901</v>
      </c>
      <c r="D2755" s="2">
        <v>83783</v>
      </c>
      <c r="E2755" s="2">
        <v>2</v>
      </c>
      <c r="F2755" t="s">
        <v>81</v>
      </c>
      <c r="G2755" t="s">
        <v>82</v>
      </c>
      <c r="H2755" s="5">
        <v>1350</v>
      </c>
      <c r="I2755" s="5">
        <v>0</v>
      </c>
      <c r="J2755" s="5">
        <v>1350</v>
      </c>
      <c r="K2755" t="s">
        <v>381</v>
      </c>
      <c r="L2755">
        <f>_xlfn.XLOOKUP(M2755,Sheet6!B:B,Sheet6!A:A,"",0)</f>
        <v>196</v>
      </c>
      <c r="M2755" t="s">
        <v>382</v>
      </c>
      <c r="P2755" t="s">
        <v>115</v>
      </c>
      <c r="Q2755" t="s">
        <v>2267</v>
      </c>
      <c r="R2755" t="s">
        <v>2268</v>
      </c>
      <c r="S2755" t="s">
        <v>2269</v>
      </c>
      <c r="T2755" t="s">
        <v>28</v>
      </c>
      <c r="U2755" s="6">
        <v>45883.285117280095</v>
      </c>
      <c r="V2755" t="s">
        <v>29</v>
      </c>
    </row>
    <row r="2756" spans="1:22">
      <c r="A2756" s="2">
        <v>2025</v>
      </c>
      <c r="B2756" s="3">
        <v>9</v>
      </c>
      <c r="C2756" s="4">
        <v>45901</v>
      </c>
      <c r="D2756" s="2">
        <v>83784</v>
      </c>
      <c r="E2756" s="2">
        <v>2</v>
      </c>
      <c r="F2756" t="s">
        <v>81</v>
      </c>
      <c r="G2756" t="s">
        <v>82</v>
      </c>
      <c r="H2756" s="5">
        <v>1350</v>
      </c>
      <c r="I2756" s="5">
        <v>0</v>
      </c>
      <c r="J2756" s="5">
        <v>1350</v>
      </c>
      <c r="K2756" t="s">
        <v>417</v>
      </c>
      <c r="L2756">
        <f>_xlfn.XLOOKUP(M2756,Sheet6!B:B,Sheet6!A:A,"",0)</f>
        <v>229</v>
      </c>
      <c r="M2756" t="s">
        <v>418</v>
      </c>
      <c r="P2756" t="s">
        <v>115</v>
      </c>
      <c r="Q2756" t="s">
        <v>2267</v>
      </c>
      <c r="R2756" t="s">
        <v>1856</v>
      </c>
      <c r="S2756" t="s">
        <v>2270</v>
      </c>
      <c r="T2756" t="s">
        <v>28</v>
      </c>
      <c r="U2756" s="6">
        <v>45883.285181331019</v>
      </c>
      <c r="V2756" t="s">
        <v>29</v>
      </c>
    </row>
    <row r="2757" spans="1:22">
      <c r="A2757" s="2">
        <v>2025</v>
      </c>
      <c r="B2757" s="3">
        <v>9</v>
      </c>
      <c r="C2757" s="4">
        <v>45901</v>
      </c>
      <c r="D2757" s="2">
        <v>83785</v>
      </c>
      <c r="E2757" s="2">
        <v>2</v>
      </c>
      <c r="F2757" t="s">
        <v>81</v>
      </c>
      <c r="G2757" t="s">
        <v>82</v>
      </c>
      <c r="H2757" s="5">
        <v>900</v>
      </c>
      <c r="I2757" s="5">
        <v>0</v>
      </c>
      <c r="J2757" s="5">
        <v>900</v>
      </c>
      <c r="K2757" t="s">
        <v>221</v>
      </c>
      <c r="L2757">
        <f>_xlfn.XLOOKUP(M2757,Sheet6!B:B,Sheet6!A:A,"",0)</f>
        <v>242</v>
      </c>
      <c r="M2757" t="s">
        <v>222</v>
      </c>
      <c r="P2757" t="s">
        <v>115</v>
      </c>
      <c r="Q2757" t="s">
        <v>2271</v>
      </c>
      <c r="R2757" t="s">
        <v>1856</v>
      </c>
      <c r="S2757" t="s">
        <v>2272</v>
      </c>
      <c r="T2757" t="s">
        <v>28</v>
      </c>
      <c r="U2757" s="6">
        <v>45883.28520165509</v>
      </c>
      <c r="V2757" t="s">
        <v>29</v>
      </c>
    </row>
    <row r="2758" spans="1:22">
      <c r="A2758" s="2">
        <v>2025</v>
      </c>
      <c r="B2758" s="3">
        <v>9</v>
      </c>
      <c r="C2758" s="4">
        <v>45901</v>
      </c>
      <c r="D2758" s="2">
        <v>83786</v>
      </c>
      <c r="E2758" s="2">
        <v>2</v>
      </c>
      <c r="F2758" t="s">
        <v>81</v>
      </c>
      <c r="G2758" t="s">
        <v>82</v>
      </c>
      <c r="H2758" s="5">
        <v>1916</v>
      </c>
      <c r="I2758" s="5">
        <v>0</v>
      </c>
      <c r="J2758" s="5">
        <v>1916</v>
      </c>
      <c r="K2758" t="s">
        <v>365</v>
      </c>
      <c r="L2758">
        <f>_xlfn.XLOOKUP(M2758,Sheet6!B:B,Sheet6!A:A,"",0)</f>
        <v>174</v>
      </c>
      <c r="M2758" t="s">
        <v>366</v>
      </c>
      <c r="P2758" t="s">
        <v>115</v>
      </c>
      <c r="Q2758" t="s">
        <v>2273</v>
      </c>
      <c r="R2758" t="s">
        <v>1856</v>
      </c>
      <c r="S2758" t="s">
        <v>2274</v>
      </c>
      <c r="T2758" t="s">
        <v>28</v>
      </c>
      <c r="U2758" s="6">
        <v>45883.285221412036</v>
      </c>
      <c r="V2758" t="s">
        <v>29</v>
      </c>
    </row>
    <row r="2759" spans="1:22">
      <c r="A2759" s="2">
        <v>2025</v>
      </c>
      <c r="B2759" s="3">
        <v>9</v>
      </c>
      <c r="C2759" s="4">
        <v>45901</v>
      </c>
      <c r="D2759" s="2">
        <v>83787</v>
      </c>
      <c r="E2759" s="2">
        <v>2</v>
      </c>
      <c r="F2759" t="s">
        <v>81</v>
      </c>
      <c r="G2759" t="s">
        <v>82</v>
      </c>
      <c r="H2759" s="5">
        <v>1520.73</v>
      </c>
      <c r="I2759" s="5">
        <v>0</v>
      </c>
      <c r="J2759" s="5">
        <v>1520.73</v>
      </c>
      <c r="K2759" t="s">
        <v>578</v>
      </c>
      <c r="L2759">
        <f>_xlfn.XLOOKUP(M2759,Sheet6!B:B,Sheet6!A:A,"",0)</f>
        <v>184</v>
      </c>
      <c r="M2759" t="s">
        <v>579</v>
      </c>
      <c r="P2759" t="s">
        <v>115</v>
      </c>
      <c r="Q2759" t="s">
        <v>2275</v>
      </c>
      <c r="R2759" t="s">
        <v>2276</v>
      </c>
      <c r="S2759" t="s">
        <v>2277</v>
      </c>
      <c r="T2759" t="s">
        <v>28</v>
      </c>
      <c r="U2759" s="6">
        <v>45883.285239930556</v>
      </c>
      <c r="V2759" t="s">
        <v>29</v>
      </c>
    </row>
    <row r="2760" spans="1:22">
      <c r="A2760" s="2">
        <v>2025</v>
      </c>
      <c r="B2760" s="3">
        <v>9</v>
      </c>
      <c r="C2760" s="4">
        <v>45901</v>
      </c>
      <c r="D2760" s="2">
        <v>83787</v>
      </c>
      <c r="E2760" s="2">
        <v>3</v>
      </c>
      <c r="F2760" t="s">
        <v>183</v>
      </c>
      <c r="G2760" t="s">
        <v>184</v>
      </c>
      <c r="H2760" s="5">
        <v>25</v>
      </c>
      <c r="I2760" s="5">
        <v>0</v>
      </c>
      <c r="J2760" s="5">
        <v>25</v>
      </c>
      <c r="K2760" t="s">
        <v>578</v>
      </c>
      <c r="L2760">
        <f>_xlfn.XLOOKUP(M2760,Sheet6!B:B,Sheet6!A:A,"",0)</f>
        <v>184</v>
      </c>
      <c r="M2760" t="s">
        <v>579</v>
      </c>
      <c r="P2760" t="s">
        <v>475</v>
      </c>
      <c r="Q2760" t="s">
        <v>2275</v>
      </c>
      <c r="R2760" t="s">
        <v>2276</v>
      </c>
      <c r="S2760" t="s">
        <v>2277</v>
      </c>
      <c r="T2760" t="s">
        <v>28</v>
      </c>
      <c r="U2760" s="6">
        <v>45883.285239930556</v>
      </c>
      <c r="V2760" t="s">
        <v>29</v>
      </c>
    </row>
    <row r="2761" spans="1:22">
      <c r="A2761" s="2">
        <v>2025</v>
      </c>
      <c r="B2761" s="3">
        <v>9</v>
      </c>
      <c r="C2761" s="4">
        <v>45901</v>
      </c>
      <c r="D2761" s="2">
        <v>83788</v>
      </c>
      <c r="E2761" s="2">
        <v>2</v>
      </c>
      <c r="F2761" t="s">
        <v>183</v>
      </c>
      <c r="G2761" t="s">
        <v>184</v>
      </c>
      <c r="H2761" s="5">
        <v>25</v>
      </c>
      <c r="I2761" s="5">
        <v>0</v>
      </c>
      <c r="J2761" s="5">
        <v>25</v>
      </c>
      <c r="K2761" t="s">
        <v>587</v>
      </c>
      <c r="L2761">
        <f>_xlfn.XLOOKUP(M2761,Sheet6!B:B,Sheet6!A:A,"",0)</f>
        <v>2</v>
      </c>
      <c r="M2761" t="s">
        <v>588</v>
      </c>
      <c r="P2761" t="s">
        <v>475</v>
      </c>
      <c r="Q2761" t="s">
        <v>2275</v>
      </c>
      <c r="R2761" t="s">
        <v>1856</v>
      </c>
      <c r="S2761" t="s">
        <v>2278</v>
      </c>
      <c r="T2761" t="s">
        <v>28</v>
      </c>
      <c r="U2761" s="6">
        <v>45883.285264965278</v>
      </c>
      <c r="V2761" t="s">
        <v>29</v>
      </c>
    </row>
    <row r="2762" spans="1:22">
      <c r="A2762" s="2">
        <v>2025</v>
      </c>
      <c r="B2762" s="3">
        <v>9</v>
      </c>
      <c r="C2762" s="4">
        <v>45901</v>
      </c>
      <c r="D2762" s="2">
        <v>83788</v>
      </c>
      <c r="E2762" s="2">
        <v>3</v>
      </c>
      <c r="F2762" t="s">
        <v>81</v>
      </c>
      <c r="G2762" t="s">
        <v>82</v>
      </c>
      <c r="H2762" s="5">
        <v>1391.85</v>
      </c>
      <c r="I2762" s="5">
        <v>0</v>
      </c>
      <c r="J2762" s="5">
        <v>1391.85</v>
      </c>
      <c r="K2762" t="s">
        <v>587</v>
      </c>
      <c r="L2762">
        <f>_xlfn.XLOOKUP(M2762,Sheet6!B:B,Sheet6!A:A,"",0)</f>
        <v>2</v>
      </c>
      <c r="M2762" t="s">
        <v>588</v>
      </c>
      <c r="P2762" t="s">
        <v>115</v>
      </c>
      <c r="Q2762" t="s">
        <v>2275</v>
      </c>
      <c r="R2762" t="s">
        <v>1856</v>
      </c>
      <c r="S2762" t="s">
        <v>2278</v>
      </c>
      <c r="T2762" t="s">
        <v>28</v>
      </c>
      <c r="U2762" s="6">
        <v>45883.285264965278</v>
      </c>
      <c r="V2762" t="s">
        <v>29</v>
      </c>
    </row>
    <row r="2763" spans="1:22">
      <c r="A2763" s="2">
        <v>2025</v>
      </c>
      <c r="B2763" s="3">
        <v>9</v>
      </c>
      <c r="C2763" s="4">
        <v>45901</v>
      </c>
      <c r="D2763" s="2">
        <v>83789</v>
      </c>
      <c r="E2763" s="2">
        <v>2</v>
      </c>
      <c r="F2763" t="s">
        <v>81</v>
      </c>
      <c r="G2763" t="s">
        <v>82</v>
      </c>
      <c r="H2763" s="5">
        <v>1570.24</v>
      </c>
      <c r="I2763" s="5">
        <v>0</v>
      </c>
      <c r="J2763" s="5">
        <v>1570.24</v>
      </c>
      <c r="K2763" t="s">
        <v>225</v>
      </c>
      <c r="L2763">
        <f>_xlfn.XLOOKUP(M2763,Sheet6!B:B,Sheet6!A:A,"",0)</f>
        <v>148</v>
      </c>
      <c r="M2763" t="s">
        <v>226</v>
      </c>
      <c r="P2763" t="s">
        <v>115</v>
      </c>
      <c r="Q2763" t="s">
        <v>572</v>
      </c>
      <c r="R2763" t="s">
        <v>1856</v>
      </c>
      <c r="S2763" t="s">
        <v>2279</v>
      </c>
      <c r="T2763" t="s">
        <v>28</v>
      </c>
      <c r="U2763" s="6">
        <v>45883.285282835648</v>
      </c>
      <c r="V2763" t="s">
        <v>29</v>
      </c>
    </row>
    <row r="2764" spans="1:22">
      <c r="A2764" s="2">
        <v>2025</v>
      </c>
      <c r="B2764" s="3">
        <v>9</v>
      </c>
      <c r="C2764" s="4">
        <v>45901</v>
      </c>
      <c r="D2764" s="2">
        <v>83789</v>
      </c>
      <c r="E2764" s="2">
        <v>3</v>
      </c>
      <c r="F2764" t="s">
        <v>81</v>
      </c>
      <c r="G2764" t="s">
        <v>82</v>
      </c>
      <c r="H2764" s="5">
        <v>1570.24</v>
      </c>
      <c r="I2764" s="5">
        <v>0</v>
      </c>
      <c r="J2764" s="5">
        <v>1570.24</v>
      </c>
      <c r="K2764" t="s">
        <v>399</v>
      </c>
      <c r="L2764">
        <f>_xlfn.XLOOKUP(M2764,Sheet6!B:B,Sheet6!A:A,"",0)</f>
        <v>149</v>
      </c>
      <c r="M2764" t="s">
        <v>400</v>
      </c>
      <c r="P2764" t="s">
        <v>115</v>
      </c>
      <c r="Q2764" t="s">
        <v>572</v>
      </c>
      <c r="R2764" t="s">
        <v>1856</v>
      </c>
      <c r="S2764" t="s">
        <v>2279</v>
      </c>
      <c r="T2764" t="s">
        <v>28</v>
      </c>
      <c r="U2764" s="6">
        <v>45883.285282835648</v>
      </c>
      <c r="V2764" t="s">
        <v>29</v>
      </c>
    </row>
    <row r="2765" spans="1:22">
      <c r="A2765" s="2">
        <v>2025</v>
      </c>
      <c r="B2765" s="3">
        <v>9</v>
      </c>
      <c r="C2765" s="4">
        <v>45901</v>
      </c>
      <c r="D2765" s="2">
        <v>83789</v>
      </c>
      <c r="E2765" s="2">
        <v>4</v>
      </c>
      <c r="F2765" t="s">
        <v>81</v>
      </c>
      <c r="G2765" t="s">
        <v>82</v>
      </c>
      <c r="H2765" s="5">
        <v>1475.31</v>
      </c>
      <c r="I2765" s="5">
        <v>0</v>
      </c>
      <c r="J2765" s="5">
        <v>1475.31</v>
      </c>
      <c r="K2765" t="s">
        <v>257</v>
      </c>
      <c r="L2765">
        <f>_xlfn.XLOOKUP(M2765,Sheet6!B:B,Sheet6!A:A,"",0)</f>
        <v>150</v>
      </c>
      <c r="M2765" t="s">
        <v>258</v>
      </c>
      <c r="P2765" t="s">
        <v>115</v>
      </c>
      <c r="Q2765" t="s">
        <v>572</v>
      </c>
      <c r="R2765" t="s">
        <v>1856</v>
      </c>
      <c r="S2765" t="s">
        <v>2279</v>
      </c>
      <c r="T2765" t="s">
        <v>28</v>
      </c>
      <c r="U2765" s="6">
        <v>45883.285282835648</v>
      </c>
      <c r="V2765" t="s">
        <v>29</v>
      </c>
    </row>
    <row r="2766" spans="1:22">
      <c r="A2766" s="2">
        <v>2025</v>
      </c>
      <c r="B2766" s="3">
        <v>9</v>
      </c>
      <c r="C2766" s="4">
        <v>45901</v>
      </c>
      <c r="D2766" s="2">
        <v>83790</v>
      </c>
      <c r="E2766" s="2">
        <v>2</v>
      </c>
      <c r="F2766" t="s">
        <v>81</v>
      </c>
      <c r="G2766" t="s">
        <v>82</v>
      </c>
      <c r="H2766" s="5">
        <v>1865.5</v>
      </c>
      <c r="I2766" s="5">
        <v>0</v>
      </c>
      <c r="J2766" s="5">
        <v>1865.5</v>
      </c>
      <c r="K2766" t="s">
        <v>229</v>
      </c>
      <c r="L2766">
        <f>_xlfn.XLOOKUP(M2766,Sheet6!B:B,Sheet6!A:A,"",0)</f>
        <v>210</v>
      </c>
      <c r="M2766" t="s">
        <v>230</v>
      </c>
      <c r="P2766" t="s">
        <v>115</v>
      </c>
      <c r="Q2766" t="s">
        <v>2280</v>
      </c>
      <c r="R2766" t="s">
        <v>1856</v>
      </c>
      <c r="S2766" t="s">
        <v>2281</v>
      </c>
      <c r="T2766" t="s">
        <v>28</v>
      </c>
      <c r="U2766" s="6">
        <v>45883.285298692128</v>
      </c>
      <c r="V2766" t="s">
        <v>29</v>
      </c>
    </row>
    <row r="2767" spans="1:22">
      <c r="A2767" s="2">
        <v>2025</v>
      </c>
      <c r="B2767" s="3">
        <v>9</v>
      </c>
      <c r="C2767" s="4">
        <v>45901</v>
      </c>
      <c r="D2767" s="2">
        <v>83791</v>
      </c>
      <c r="E2767" s="2">
        <v>2</v>
      </c>
      <c r="F2767" t="s">
        <v>81</v>
      </c>
      <c r="G2767" t="s">
        <v>82</v>
      </c>
      <c r="H2767" s="5">
        <v>1451.23</v>
      </c>
      <c r="I2767" s="5">
        <v>0</v>
      </c>
      <c r="J2767" s="5">
        <v>1451.23</v>
      </c>
      <c r="K2767" t="s">
        <v>267</v>
      </c>
      <c r="L2767">
        <f>_xlfn.XLOOKUP(M2767,Sheet6!B:B,Sheet6!A:A,"",0)</f>
        <v>175</v>
      </c>
      <c r="M2767" t="s">
        <v>268</v>
      </c>
      <c r="P2767" t="s">
        <v>115</v>
      </c>
      <c r="Q2767" t="s">
        <v>2282</v>
      </c>
      <c r="R2767" t="s">
        <v>1856</v>
      </c>
      <c r="S2767" t="s">
        <v>2283</v>
      </c>
      <c r="T2767" t="s">
        <v>28</v>
      </c>
      <c r="U2767" s="6">
        <v>45883.285313854169</v>
      </c>
      <c r="V2767" t="s">
        <v>29</v>
      </c>
    </row>
    <row r="2768" spans="1:22">
      <c r="A2768" s="2">
        <v>2025</v>
      </c>
      <c r="B2768" s="3">
        <v>9</v>
      </c>
      <c r="C2768" s="4">
        <v>45901</v>
      </c>
      <c r="D2768" s="2">
        <v>83792</v>
      </c>
      <c r="E2768" s="2">
        <v>2</v>
      </c>
      <c r="F2768" t="s">
        <v>81</v>
      </c>
      <c r="G2768" t="s">
        <v>82</v>
      </c>
      <c r="H2768" s="5">
        <v>1940</v>
      </c>
      <c r="I2768" s="5">
        <v>0</v>
      </c>
      <c r="J2768" s="5">
        <v>1940</v>
      </c>
      <c r="K2768" t="s">
        <v>395</v>
      </c>
      <c r="L2768">
        <f>_xlfn.XLOOKUP(M2768,Sheet6!B:B,Sheet6!A:A,"",0)</f>
        <v>207</v>
      </c>
      <c r="M2768" t="s">
        <v>396</v>
      </c>
      <c r="P2768" t="s">
        <v>115</v>
      </c>
      <c r="Q2768" t="s">
        <v>2284</v>
      </c>
      <c r="R2768" t="s">
        <v>1856</v>
      </c>
      <c r="S2768" t="s">
        <v>2285</v>
      </c>
      <c r="T2768" t="s">
        <v>28</v>
      </c>
      <c r="U2768" s="6">
        <v>45883.285335416665</v>
      </c>
      <c r="V2768" t="s">
        <v>29</v>
      </c>
    </row>
    <row r="2769" spans="1:22">
      <c r="A2769" s="2">
        <v>2025</v>
      </c>
      <c r="B2769" s="3">
        <v>9</v>
      </c>
      <c r="C2769" s="4">
        <v>45901</v>
      </c>
      <c r="D2769" s="2">
        <v>83792</v>
      </c>
      <c r="E2769" s="2">
        <v>3</v>
      </c>
      <c r="F2769" t="s">
        <v>43</v>
      </c>
      <c r="G2769" t="s">
        <v>44</v>
      </c>
      <c r="H2769" s="5">
        <v>240</v>
      </c>
      <c r="I2769" s="5">
        <v>0</v>
      </c>
      <c r="J2769" s="5">
        <v>240</v>
      </c>
      <c r="K2769" t="s">
        <v>395</v>
      </c>
      <c r="L2769">
        <f>_xlfn.XLOOKUP(M2769,Sheet6!B:B,Sheet6!A:A,"",0)</f>
        <v>207</v>
      </c>
      <c r="M2769" t="s">
        <v>396</v>
      </c>
      <c r="P2769" t="s">
        <v>115</v>
      </c>
      <c r="Q2769" t="s">
        <v>2284</v>
      </c>
      <c r="R2769" t="s">
        <v>1856</v>
      </c>
      <c r="S2769" t="s">
        <v>2285</v>
      </c>
      <c r="T2769" t="s">
        <v>28</v>
      </c>
      <c r="U2769" s="6">
        <v>45883.285335416665</v>
      </c>
      <c r="V2769" t="s">
        <v>29</v>
      </c>
    </row>
    <row r="2770" spans="1:22">
      <c r="A2770" s="2">
        <v>2025</v>
      </c>
      <c r="B2770" s="3">
        <v>9</v>
      </c>
      <c r="C2770" s="4">
        <v>45901</v>
      </c>
      <c r="D2770" s="2">
        <v>83793</v>
      </c>
      <c r="E2770" s="2">
        <v>2</v>
      </c>
      <c r="F2770" t="s">
        <v>81</v>
      </c>
      <c r="G2770" t="s">
        <v>82</v>
      </c>
      <c r="H2770" s="5">
        <v>1850</v>
      </c>
      <c r="I2770" s="5">
        <v>0</v>
      </c>
      <c r="J2770" s="5">
        <v>1850</v>
      </c>
      <c r="K2770" t="s">
        <v>178</v>
      </c>
      <c r="L2770">
        <f>_xlfn.XLOOKUP(M2770,Sheet6!B:B,Sheet6!A:A,"",0)</f>
        <v>173</v>
      </c>
      <c r="M2770" t="s">
        <v>179</v>
      </c>
      <c r="P2770" t="s">
        <v>115</v>
      </c>
      <c r="Q2770" t="s">
        <v>2286</v>
      </c>
      <c r="R2770" t="s">
        <v>1856</v>
      </c>
      <c r="S2770" t="s">
        <v>2287</v>
      </c>
      <c r="T2770" t="s">
        <v>28</v>
      </c>
      <c r="U2770" s="6">
        <v>45883.285358020832</v>
      </c>
      <c r="V2770" t="s">
        <v>29</v>
      </c>
    </row>
    <row r="2771" spans="1:22">
      <c r="A2771" s="2">
        <v>2025</v>
      </c>
      <c r="B2771" s="3">
        <v>9</v>
      </c>
      <c r="C2771" s="4">
        <v>45901</v>
      </c>
      <c r="D2771" s="2">
        <v>83906</v>
      </c>
      <c r="E2771" s="2">
        <v>2</v>
      </c>
      <c r="F2771" t="s">
        <v>81</v>
      </c>
      <c r="G2771" t="s">
        <v>82</v>
      </c>
      <c r="H2771" s="5">
        <v>1603.14</v>
      </c>
      <c r="I2771" s="5">
        <v>0</v>
      </c>
      <c r="J2771" s="5">
        <v>1603.14</v>
      </c>
      <c r="K2771" t="s">
        <v>498</v>
      </c>
      <c r="L2771">
        <f>_xlfn.XLOOKUP(M2771,Sheet6!B:B,Sheet6!A:A,"",0)</f>
        <v>233</v>
      </c>
      <c r="M2771" t="s">
        <v>499</v>
      </c>
      <c r="P2771" t="s">
        <v>115</v>
      </c>
      <c r="Q2771" t="s">
        <v>2288</v>
      </c>
      <c r="R2771" t="s">
        <v>2268</v>
      </c>
      <c r="S2771" t="s">
        <v>2289</v>
      </c>
      <c r="T2771" t="s">
        <v>28</v>
      </c>
      <c r="U2771" s="6">
        <v>45887.32499105324</v>
      </c>
      <c r="V2771" t="s">
        <v>29</v>
      </c>
    </row>
    <row r="2772" spans="1:22">
      <c r="A2772" s="2">
        <v>2025</v>
      </c>
      <c r="B2772" s="3">
        <v>9</v>
      </c>
      <c r="C2772" s="4">
        <v>45901</v>
      </c>
      <c r="D2772" s="2">
        <v>83907</v>
      </c>
      <c r="E2772" s="2">
        <v>2</v>
      </c>
      <c r="F2772" t="s">
        <v>81</v>
      </c>
      <c r="G2772" t="s">
        <v>82</v>
      </c>
      <c r="H2772" s="5">
        <v>2088.66</v>
      </c>
      <c r="I2772" s="5">
        <v>0</v>
      </c>
      <c r="J2772" s="5">
        <v>2088.66</v>
      </c>
      <c r="K2772" t="s">
        <v>496</v>
      </c>
      <c r="L2772">
        <f>_xlfn.XLOOKUP(M2772,Sheet6!B:B,Sheet6!A:A,"",0)</f>
        <v>221</v>
      </c>
      <c r="M2772" t="s">
        <v>497</v>
      </c>
      <c r="P2772" t="s">
        <v>115</v>
      </c>
      <c r="Q2772" t="s">
        <v>2288</v>
      </c>
      <c r="R2772" t="s">
        <v>2276</v>
      </c>
      <c r="S2772" t="s">
        <v>2290</v>
      </c>
      <c r="T2772" t="s">
        <v>28</v>
      </c>
      <c r="U2772" s="6">
        <v>45887.325140127316</v>
      </c>
      <c r="V2772" t="s">
        <v>29</v>
      </c>
    </row>
    <row r="2773" spans="1:22">
      <c r="A2773" s="2">
        <v>2025</v>
      </c>
      <c r="B2773" s="3">
        <v>9</v>
      </c>
      <c r="C2773" s="4">
        <v>45901</v>
      </c>
      <c r="D2773" s="2">
        <v>83908</v>
      </c>
      <c r="E2773" s="2">
        <v>2</v>
      </c>
      <c r="F2773" t="s">
        <v>81</v>
      </c>
      <c r="G2773" t="s">
        <v>82</v>
      </c>
      <c r="H2773" s="5">
        <v>1282.51</v>
      </c>
      <c r="I2773" s="5">
        <v>0</v>
      </c>
      <c r="J2773" s="5">
        <v>1282.51</v>
      </c>
      <c r="K2773" t="s">
        <v>367</v>
      </c>
      <c r="L2773">
        <f>_xlfn.XLOOKUP(M2773,Sheet6!B:B,Sheet6!A:A,"",0)</f>
        <v>222</v>
      </c>
      <c r="M2773" t="s">
        <v>368</v>
      </c>
      <c r="P2773" t="s">
        <v>115</v>
      </c>
      <c r="Q2773" t="s">
        <v>2288</v>
      </c>
      <c r="R2773" t="s">
        <v>1856</v>
      </c>
      <c r="S2773" t="s">
        <v>2291</v>
      </c>
      <c r="T2773" t="s">
        <v>28</v>
      </c>
      <c r="U2773" s="6">
        <v>45887.325157291663</v>
      </c>
      <c r="V2773" t="s">
        <v>29</v>
      </c>
    </row>
    <row r="2774" spans="1:22">
      <c r="A2774" s="2">
        <v>2025</v>
      </c>
      <c r="B2774" s="3">
        <v>9</v>
      </c>
      <c r="C2774" s="4">
        <v>45901</v>
      </c>
      <c r="D2774" s="2">
        <v>83909</v>
      </c>
      <c r="E2774" s="2">
        <v>2</v>
      </c>
      <c r="F2774" t="s">
        <v>81</v>
      </c>
      <c r="G2774" t="s">
        <v>82</v>
      </c>
      <c r="H2774" s="5">
        <v>2550</v>
      </c>
      <c r="I2774" s="5">
        <v>0</v>
      </c>
      <c r="J2774" s="5">
        <v>2550</v>
      </c>
      <c r="K2774" t="s">
        <v>596</v>
      </c>
      <c r="L2774">
        <f>_xlfn.XLOOKUP(M2774,Sheet6!B:B,Sheet6!A:A,"",0)</f>
        <v>408</v>
      </c>
      <c r="M2774" t="s">
        <v>597</v>
      </c>
      <c r="P2774" t="s">
        <v>115</v>
      </c>
      <c r="Q2774" t="s">
        <v>2292</v>
      </c>
      <c r="R2774" t="s">
        <v>1856</v>
      </c>
      <c r="S2774" t="s">
        <v>2293</v>
      </c>
      <c r="T2774" t="s">
        <v>28</v>
      </c>
      <c r="U2774" s="6">
        <v>45887.325196412035</v>
      </c>
      <c r="V2774" t="s">
        <v>29</v>
      </c>
    </row>
    <row r="2775" spans="1:22">
      <c r="A2775" s="2">
        <v>2025</v>
      </c>
      <c r="B2775" s="3">
        <v>9</v>
      </c>
      <c r="C2775" s="4">
        <v>45901</v>
      </c>
      <c r="D2775" s="2">
        <v>83909</v>
      </c>
      <c r="E2775" s="2">
        <v>3</v>
      </c>
      <c r="F2775" t="s">
        <v>43</v>
      </c>
      <c r="G2775" t="s">
        <v>44</v>
      </c>
      <c r="H2775" s="5">
        <v>394</v>
      </c>
      <c r="I2775" s="5">
        <v>0</v>
      </c>
      <c r="J2775" s="5">
        <v>394</v>
      </c>
      <c r="K2775" t="s">
        <v>596</v>
      </c>
      <c r="L2775">
        <f>_xlfn.XLOOKUP(M2775,Sheet6!B:B,Sheet6!A:A,"",0)</f>
        <v>408</v>
      </c>
      <c r="M2775" t="s">
        <v>597</v>
      </c>
      <c r="P2775" t="s">
        <v>115</v>
      </c>
      <c r="Q2775" t="s">
        <v>2292</v>
      </c>
      <c r="R2775" t="s">
        <v>1856</v>
      </c>
      <c r="S2775" t="s">
        <v>2293</v>
      </c>
      <c r="T2775" t="s">
        <v>28</v>
      </c>
      <c r="U2775" s="6">
        <v>45887.325196412035</v>
      </c>
      <c r="V2775" t="s">
        <v>29</v>
      </c>
    </row>
    <row r="2776" spans="1:22">
      <c r="A2776" s="2">
        <v>2025</v>
      </c>
      <c r="B2776" s="3">
        <v>9</v>
      </c>
      <c r="C2776" s="4">
        <v>45901</v>
      </c>
      <c r="D2776" s="2">
        <v>83909</v>
      </c>
      <c r="E2776" s="2">
        <v>4</v>
      </c>
      <c r="F2776" t="s">
        <v>20</v>
      </c>
      <c r="G2776" t="s">
        <v>21</v>
      </c>
      <c r="H2776" s="5">
        <v>59</v>
      </c>
      <c r="I2776" s="5">
        <v>0</v>
      </c>
      <c r="J2776" s="5">
        <v>59</v>
      </c>
      <c r="K2776" t="s">
        <v>596</v>
      </c>
      <c r="L2776">
        <f>_xlfn.XLOOKUP(M2776,Sheet6!B:B,Sheet6!A:A,"",0)</f>
        <v>408</v>
      </c>
      <c r="M2776" t="s">
        <v>597</v>
      </c>
      <c r="P2776" t="s">
        <v>115</v>
      </c>
      <c r="Q2776" t="s">
        <v>2292</v>
      </c>
      <c r="R2776" t="s">
        <v>1856</v>
      </c>
      <c r="S2776" t="s">
        <v>2293</v>
      </c>
      <c r="T2776" t="s">
        <v>28</v>
      </c>
      <c r="U2776" s="6">
        <v>45887.325196412035</v>
      </c>
      <c r="V2776" t="s">
        <v>29</v>
      </c>
    </row>
    <row r="2777" spans="1:22">
      <c r="A2777" s="2">
        <v>2025</v>
      </c>
      <c r="B2777" s="3">
        <v>9</v>
      </c>
      <c r="C2777" s="4">
        <v>45901</v>
      </c>
      <c r="D2777" s="2">
        <v>83932</v>
      </c>
      <c r="E2777" s="2">
        <v>2</v>
      </c>
      <c r="F2777" t="s">
        <v>81</v>
      </c>
      <c r="G2777" t="s">
        <v>82</v>
      </c>
      <c r="H2777" s="5">
        <v>2424.39</v>
      </c>
      <c r="I2777" s="5">
        <v>0</v>
      </c>
      <c r="J2777" s="5">
        <v>2424.39</v>
      </c>
      <c r="K2777" t="s">
        <v>600</v>
      </c>
      <c r="L2777">
        <f>_xlfn.XLOOKUP(M2777,Sheet6!B:B,Sheet6!A:A,"",0)</f>
        <v>240</v>
      </c>
      <c r="M2777" t="s">
        <v>601</v>
      </c>
      <c r="P2777" t="s">
        <v>115</v>
      </c>
      <c r="Q2777" t="s">
        <v>2294</v>
      </c>
      <c r="R2777" t="s">
        <v>2295</v>
      </c>
      <c r="S2777" t="s">
        <v>2296</v>
      </c>
      <c r="T2777" t="s">
        <v>28</v>
      </c>
      <c r="U2777" s="6">
        <v>45889.321570949076</v>
      </c>
      <c r="V2777" t="s">
        <v>29</v>
      </c>
    </row>
    <row r="2778" spans="1:22">
      <c r="A2778" s="2">
        <v>2025</v>
      </c>
      <c r="B2778" s="3">
        <v>9</v>
      </c>
      <c r="C2778" s="4">
        <v>45901</v>
      </c>
      <c r="D2778" s="2">
        <v>83932</v>
      </c>
      <c r="E2778" s="2">
        <v>3</v>
      </c>
      <c r="F2778" t="s">
        <v>20</v>
      </c>
      <c r="G2778" t="s">
        <v>21</v>
      </c>
      <c r="H2778" s="5">
        <v>75</v>
      </c>
      <c r="I2778" s="5">
        <v>0</v>
      </c>
      <c r="J2778" s="5">
        <v>75</v>
      </c>
      <c r="K2778" t="s">
        <v>600</v>
      </c>
      <c r="L2778">
        <f>_xlfn.XLOOKUP(M2778,Sheet6!B:B,Sheet6!A:A,"",0)</f>
        <v>240</v>
      </c>
      <c r="M2778" t="s">
        <v>601</v>
      </c>
      <c r="P2778" t="s">
        <v>115</v>
      </c>
      <c r="Q2778" t="s">
        <v>2294</v>
      </c>
      <c r="R2778" t="s">
        <v>2295</v>
      </c>
      <c r="S2778" t="s">
        <v>2296</v>
      </c>
      <c r="T2778" t="s">
        <v>28</v>
      </c>
      <c r="U2778" s="6">
        <v>45889.321570949076</v>
      </c>
      <c r="V2778" t="s">
        <v>29</v>
      </c>
    </row>
    <row r="2779" spans="1:22">
      <c r="A2779" s="2">
        <v>2025</v>
      </c>
      <c r="B2779" s="3">
        <v>9</v>
      </c>
      <c r="C2779" s="4">
        <v>45901</v>
      </c>
      <c r="D2779" s="2">
        <v>83932</v>
      </c>
      <c r="E2779" s="2">
        <v>4</v>
      </c>
      <c r="F2779" t="s">
        <v>43</v>
      </c>
      <c r="G2779" t="s">
        <v>44</v>
      </c>
      <c r="H2779" s="5">
        <v>363</v>
      </c>
      <c r="I2779" s="5">
        <v>0</v>
      </c>
      <c r="J2779" s="5">
        <v>363</v>
      </c>
      <c r="K2779" t="s">
        <v>600</v>
      </c>
      <c r="L2779">
        <f>_xlfn.XLOOKUP(M2779,Sheet6!B:B,Sheet6!A:A,"",0)</f>
        <v>240</v>
      </c>
      <c r="M2779" t="s">
        <v>601</v>
      </c>
      <c r="P2779" t="s">
        <v>115</v>
      </c>
      <c r="Q2779" t="s">
        <v>2294</v>
      </c>
      <c r="R2779" t="s">
        <v>2295</v>
      </c>
      <c r="S2779" t="s">
        <v>2296</v>
      </c>
      <c r="T2779" t="s">
        <v>28</v>
      </c>
      <c r="U2779" s="6">
        <v>45889.321570949076</v>
      </c>
      <c r="V2779" t="s">
        <v>29</v>
      </c>
    </row>
    <row r="2780" spans="1:22">
      <c r="A2780" s="2">
        <v>2025</v>
      </c>
      <c r="B2780" s="3">
        <v>9</v>
      </c>
      <c r="C2780" s="4">
        <v>45901</v>
      </c>
      <c r="D2780" s="2">
        <v>84244</v>
      </c>
      <c r="E2780" s="2">
        <v>2</v>
      </c>
      <c r="F2780" t="s">
        <v>81</v>
      </c>
      <c r="G2780" t="s">
        <v>82</v>
      </c>
      <c r="H2780" s="5">
        <v>1623.9</v>
      </c>
      <c r="I2780" s="5">
        <v>0</v>
      </c>
      <c r="J2780" s="5">
        <v>1623.9</v>
      </c>
      <c r="K2780" t="s">
        <v>193</v>
      </c>
      <c r="L2780">
        <f>_xlfn.XLOOKUP(M2780,Sheet6!B:B,Sheet6!A:A,"",0)</f>
        <v>236</v>
      </c>
      <c r="M2780" t="s">
        <v>194</v>
      </c>
      <c r="P2780" t="s">
        <v>115</v>
      </c>
      <c r="Q2780" t="s">
        <v>2297</v>
      </c>
      <c r="R2780" t="s">
        <v>2298</v>
      </c>
      <c r="S2780" t="s">
        <v>2299</v>
      </c>
      <c r="T2780" t="s">
        <v>28</v>
      </c>
      <c r="U2780" s="6">
        <v>45901.335769710648</v>
      </c>
      <c r="V2780" t="s">
        <v>29</v>
      </c>
    </row>
    <row r="2781" spans="1:22">
      <c r="A2781" s="2">
        <v>2025</v>
      </c>
      <c r="B2781" s="3">
        <v>9</v>
      </c>
      <c r="C2781" s="4">
        <v>45901</v>
      </c>
      <c r="D2781" s="2">
        <v>84244</v>
      </c>
      <c r="E2781" s="2">
        <v>3</v>
      </c>
      <c r="F2781" t="s">
        <v>43</v>
      </c>
      <c r="G2781" t="s">
        <v>44</v>
      </c>
      <c r="H2781" s="5">
        <v>462</v>
      </c>
      <c r="I2781" s="5">
        <v>0</v>
      </c>
      <c r="J2781" s="5">
        <v>462</v>
      </c>
      <c r="K2781" t="s">
        <v>193</v>
      </c>
      <c r="L2781">
        <f>_xlfn.XLOOKUP(M2781,Sheet6!B:B,Sheet6!A:A,"",0)</f>
        <v>236</v>
      </c>
      <c r="M2781" t="s">
        <v>194</v>
      </c>
      <c r="P2781" t="s">
        <v>115</v>
      </c>
      <c r="Q2781" t="s">
        <v>2297</v>
      </c>
      <c r="R2781" t="s">
        <v>2298</v>
      </c>
      <c r="S2781" t="s">
        <v>2299</v>
      </c>
      <c r="T2781" t="s">
        <v>28</v>
      </c>
      <c r="U2781" s="6">
        <v>45901.335769710648</v>
      </c>
      <c r="V2781" t="s">
        <v>29</v>
      </c>
    </row>
    <row r="2782" spans="1:22">
      <c r="A2782" s="2">
        <v>2025</v>
      </c>
      <c r="B2782" s="3">
        <v>10</v>
      </c>
      <c r="C2782" s="4">
        <v>45901</v>
      </c>
      <c r="D2782" s="2">
        <v>84267</v>
      </c>
      <c r="E2782" s="2">
        <v>2</v>
      </c>
      <c r="F2782" t="s">
        <v>81</v>
      </c>
      <c r="G2782" t="s">
        <v>82</v>
      </c>
      <c r="H2782" s="5">
        <v>4216.22</v>
      </c>
      <c r="I2782" s="5">
        <v>0</v>
      </c>
      <c r="J2782" s="5">
        <v>4216.22</v>
      </c>
      <c r="K2782" t="s">
        <v>64</v>
      </c>
      <c r="L2782">
        <f>_xlfn.XLOOKUP(M2782,Sheet6!B:B,Sheet6!A:A,"",0)</f>
        <v>243</v>
      </c>
      <c r="M2782" t="s">
        <v>65</v>
      </c>
      <c r="P2782" t="s">
        <v>24</v>
      </c>
      <c r="Q2782" t="s">
        <v>2300</v>
      </c>
      <c r="R2782" t="s">
        <v>2301</v>
      </c>
      <c r="S2782" t="s">
        <v>2302</v>
      </c>
      <c r="T2782" t="s">
        <v>28</v>
      </c>
      <c r="U2782" s="6">
        <v>45901.487372766205</v>
      </c>
      <c r="V2782" t="s">
        <v>29</v>
      </c>
    </row>
    <row r="2783" spans="1:22">
      <c r="A2783" s="2">
        <v>2025</v>
      </c>
      <c r="B2783" s="3">
        <v>10</v>
      </c>
      <c r="C2783" s="4">
        <v>45901</v>
      </c>
      <c r="D2783" s="2">
        <v>84268</v>
      </c>
      <c r="E2783" s="2">
        <v>2</v>
      </c>
      <c r="F2783" t="s">
        <v>81</v>
      </c>
      <c r="G2783" t="s">
        <v>82</v>
      </c>
      <c r="H2783" s="5">
        <v>2989.54</v>
      </c>
      <c r="I2783" s="5">
        <v>0</v>
      </c>
      <c r="J2783" s="5">
        <v>2989.54</v>
      </c>
      <c r="K2783" t="s">
        <v>261</v>
      </c>
      <c r="L2783">
        <f>_xlfn.XLOOKUP(M2783,Sheet6!B:B,Sheet6!A:A,"",0)</f>
        <v>446</v>
      </c>
      <c r="M2783" t="s">
        <v>262</v>
      </c>
      <c r="P2783" t="s">
        <v>24</v>
      </c>
      <c r="Q2783" t="s">
        <v>2300</v>
      </c>
      <c r="R2783" t="s">
        <v>2303</v>
      </c>
      <c r="S2783" t="s">
        <v>2304</v>
      </c>
      <c r="T2783" t="s">
        <v>28</v>
      </c>
      <c r="U2783" s="6">
        <v>45901.48791423611</v>
      </c>
      <c r="V2783" t="s">
        <v>29</v>
      </c>
    </row>
    <row r="2784" spans="1:22">
      <c r="A2784" s="2">
        <v>2025</v>
      </c>
      <c r="B2784" s="3">
        <v>9</v>
      </c>
      <c r="C2784" s="4">
        <v>45901</v>
      </c>
      <c r="D2784" s="2">
        <v>84284</v>
      </c>
      <c r="E2784" s="2">
        <v>2</v>
      </c>
      <c r="F2784" t="s">
        <v>35</v>
      </c>
      <c r="G2784" t="s">
        <v>36</v>
      </c>
      <c r="H2784" s="5">
        <v>150</v>
      </c>
      <c r="I2784" s="5">
        <v>0</v>
      </c>
      <c r="J2784" s="5">
        <v>150</v>
      </c>
      <c r="K2784" t="s">
        <v>125</v>
      </c>
      <c r="L2784">
        <f>_xlfn.XLOOKUP(M2784,Sheet6!B:B,Sheet6!A:A,"",0)</f>
        <v>213</v>
      </c>
      <c r="M2784" t="s">
        <v>126</v>
      </c>
      <c r="Q2784" t="s">
        <v>2305</v>
      </c>
      <c r="R2784" t="s">
        <v>2306</v>
      </c>
      <c r="S2784" t="s">
        <v>2307</v>
      </c>
      <c r="T2784" t="s">
        <v>28</v>
      </c>
      <c r="U2784" s="6">
        <v>45902.325272372684</v>
      </c>
      <c r="V2784" t="s">
        <v>29</v>
      </c>
    </row>
    <row r="2785" spans="1:22">
      <c r="A2785" s="2">
        <v>2025</v>
      </c>
      <c r="B2785" s="3">
        <v>9</v>
      </c>
      <c r="C2785" s="4">
        <v>45901</v>
      </c>
      <c r="D2785" s="2">
        <v>84285</v>
      </c>
      <c r="E2785" s="2">
        <v>2</v>
      </c>
      <c r="F2785" t="s">
        <v>35</v>
      </c>
      <c r="G2785" t="s">
        <v>36</v>
      </c>
      <c r="H2785" s="5">
        <v>95</v>
      </c>
      <c r="I2785" s="5">
        <v>0</v>
      </c>
      <c r="J2785" s="5">
        <v>95</v>
      </c>
      <c r="K2785" t="s">
        <v>139</v>
      </c>
      <c r="L2785">
        <f>_xlfn.XLOOKUP(M2785,Sheet6!B:B,Sheet6!A:A,"",0)</f>
        <v>250</v>
      </c>
      <c r="M2785" t="s">
        <v>140</v>
      </c>
      <c r="Q2785" t="s">
        <v>2308</v>
      </c>
      <c r="R2785" t="s">
        <v>2309</v>
      </c>
      <c r="S2785" t="s">
        <v>2310</v>
      </c>
      <c r="T2785" t="s">
        <v>28</v>
      </c>
      <c r="U2785" s="6">
        <v>45902.326317627318</v>
      </c>
      <c r="V2785" t="s">
        <v>29</v>
      </c>
    </row>
    <row r="2786" spans="1:22">
      <c r="A2786" s="2">
        <v>2025</v>
      </c>
      <c r="B2786" s="3">
        <v>9</v>
      </c>
      <c r="C2786" s="4">
        <v>45901</v>
      </c>
      <c r="D2786" s="2">
        <v>84325</v>
      </c>
      <c r="E2786" s="2">
        <v>2</v>
      </c>
      <c r="F2786" t="s">
        <v>81</v>
      </c>
      <c r="G2786" t="s">
        <v>82</v>
      </c>
      <c r="H2786" s="5">
        <v>8450</v>
      </c>
      <c r="I2786" s="5">
        <v>0</v>
      </c>
      <c r="J2786" s="5">
        <v>8450</v>
      </c>
      <c r="K2786" t="s">
        <v>547</v>
      </c>
      <c r="L2786">
        <f>_xlfn.XLOOKUP(M2786,Sheet6!B:B,Sheet6!A:A,"",0)</f>
        <v>358</v>
      </c>
      <c r="M2786" t="s">
        <v>548</v>
      </c>
      <c r="P2786" t="s">
        <v>115</v>
      </c>
      <c r="Q2786" t="s">
        <v>2311</v>
      </c>
      <c r="R2786" t="s">
        <v>2312</v>
      </c>
      <c r="S2786" t="s">
        <v>2313</v>
      </c>
      <c r="T2786" t="s">
        <v>28</v>
      </c>
      <c r="U2786" s="6">
        <v>45902.548779780096</v>
      </c>
      <c r="V2786" t="s">
        <v>29</v>
      </c>
    </row>
    <row r="2787" spans="1:22">
      <c r="A2787" s="2">
        <v>2025</v>
      </c>
      <c r="B2787" s="3">
        <v>9</v>
      </c>
      <c r="C2787" s="4">
        <v>45901</v>
      </c>
      <c r="D2787" s="2">
        <v>84326</v>
      </c>
      <c r="E2787" s="2">
        <v>2</v>
      </c>
      <c r="F2787" t="s">
        <v>43</v>
      </c>
      <c r="G2787" t="s">
        <v>44</v>
      </c>
      <c r="H2787" s="5">
        <v>25</v>
      </c>
      <c r="I2787" s="5">
        <v>0</v>
      </c>
      <c r="J2787" s="5">
        <v>25</v>
      </c>
      <c r="K2787" t="s">
        <v>433</v>
      </c>
      <c r="L2787">
        <f>_xlfn.XLOOKUP(M2787,Sheet6!B:B,Sheet6!A:A,"",0)</f>
        <v>139</v>
      </c>
      <c r="M2787" t="s">
        <v>434</v>
      </c>
      <c r="P2787" t="s">
        <v>24</v>
      </c>
      <c r="Q2787" t="s">
        <v>2314</v>
      </c>
      <c r="R2787" t="s">
        <v>2315</v>
      </c>
      <c r="S2787" t="s">
        <v>2316</v>
      </c>
      <c r="T2787" t="s">
        <v>28</v>
      </c>
      <c r="U2787" s="6">
        <v>45902.548815277776</v>
      </c>
      <c r="V2787" t="s">
        <v>29</v>
      </c>
    </row>
    <row r="2788" spans="1:22">
      <c r="A2788" s="2">
        <v>2025</v>
      </c>
      <c r="B2788" s="3">
        <v>9</v>
      </c>
      <c r="C2788" s="4">
        <v>45901</v>
      </c>
      <c r="D2788" s="2">
        <v>84328</v>
      </c>
      <c r="E2788" s="2">
        <v>2</v>
      </c>
      <c r="F2788" t="s">
        <v>43</v>
      </c>
      <c r="G2788" t="s">
        <v>44</v>
      </c>
      <c r="H2788" s="5">
        <v>97.77</v>
      </c>
      <c r="I2788" s="5">
        <v>0</v>
      </c>
      <c r="J2788" s="5">
        <v>97.77</v>
      </c>
      <c r="K2788" t="s">
        <v>1605</v>
      </c>
      <c r="L2788">
        <f>_xlfn.XLOOKUP(M2788,Sheet6!B:B,Sheet6!A:A,"",0)</f>
        <v>162</v>
      </c>
      <c r="M2788" t="s">
        <v>1606</v>
      </c>
      <c r="P2788" t="s">
        <v>24</v>
      </c>
      <c r="Q2788" t="s">
        <v>1160</v>
      </c>
      <c r="R2788" t="s">
        <v>2317</v>
      </c>
      <c r="S2788" t="s">
        <v>2318</v>
      </c>
      <c r="T2788" t="s">
        <v>28</v>
      </c>
      <c r="U2788" s="6">
        <v>45902.548928090277</v>
      </c>
      <c r="V2788" t="s">
        <v>29</v>
      </c>
    </row>
    <row r="2789" spans="1:22">
      <c r="A2789" s="2">
        <v>2025</v>
      </c>
      <c r="B2789" s="3">
        <v>9</v>
      </c>
      <c r="C2789" s="4">
        <v>45901</v>
      </c>
      <c r="D2789" s="2">
        <v>84333</v>
      </c>
      <c r="E2789" s="2">
        <v>1</v>
      </c>
      <c r="F2789" t="s">
        <v>35</v>
      </c>
      <c r="G2789" t="s">
        <v>36</v>
      </c>
      <c r="H2789" s="5">
        <v>181.56</v>
      </c>
      <c r="I2789" s="5">
        <v>0</v>
      </c>
      <c r="J2789" s="5">
        <v>181.56</v>
      </c>
      <c r="K2789" t="s">
        <v>129</v>
      </c>
      <c r="L2789">
        <f>_xlfn.XLOOKUP(M2789,Sheet6!B:B,Sheet6!A:A,"",0)</f>
        <v>238</v>
      </c>
      <c r="M2789" t="s">
        <v>130</v>
      </c>
      <c r="Q2789" t="s">
        <v>2319</v>
      </c>
      <c r="R2789" t="s">
        <v>2320</v>
      </c>
      <c r="T2789" t="s">
        <v>41</v>
      </c>
      <c r="U2789" s="6">
        <v>45966.556281828707</v>
      </c>
      <c r="V2789" t="s">
        <v>42</v>
      </c>
    </row>
    <row r="2790" spans="1:22">
      <c r="A2790" s="2">
        <v>2025</v>
      </c>
      <c r="B2790" s="3">
        <v>9</v>
      </c>
      <c r="C2790" s="4">
        <v>45901</v>
      </c>
      <c r="D2790" s="2">
        <v>84333</v>
      </c>
      <c r="E2790" s="2">
        <v>2</v>
      </c>
      <c r="F2790" t="s">
        <v>35</v>
      </c>
      <c r="G2790" t="s">
        <v>36</v>
      </c>
      <c r="H2790" s="5">
        <v>300</v>
      </c>
      <c r="I2790" s="5">
        <v>0</v>
      </c>
      <c r="J2790" s="5">
        <v>300</v>
      </c>
      <c r="K2790" t="s">
        <v>131</v>
      </c>
      <c r="L2790">
        <f>_xlfn.XLOOKUP(M2790,Sheet6!B:B,Sheet6!A:A,"",0)</f>
        <v>183</v>
      </c>
      <c r="M2790" t="s">
        <v>132</v>
      </c>
      <c r="Q2790" t="s">
        <v>2321</v>
      </c>
      <c r="R2790" t="s">
        <v>2320</v>
      </c>
      <c r="T2790" t="s">
        <v>41</v>
      </c>
      <c r="U2790" s="6">
        <v>45966.556281828707</v>
      </c>
      <c r="V2790" t="s">
        <v>42</v>
      </c>
    </row>
    <row r="2791" spans="1:22">
      <c r="A2791" s="2">
        <v>2025</v>
      </c>
      <c r="B2791" s="3">
        <v>9</v>
      </c>
      <c r="C2791" s="4">
        <v>45901</v>
      </c>
      <c r="D2791" s="2">
        <v>84333</v>
      </c>
      <c r="E2791" s="2">
        <v>3</v>
      </c>
      <c r="F2791" t="s">
        <v>35</v>
      </c>
      <c r="G2791" t="s">
        <v>36</v>
      </c>
      <c r="H2791" s="5">
        <v>205.35</v>
      </c>
      <c r="I2791" s="5">
        <v>0</v>
      </c>
      <c r="J2791" s="5">
        <v>205.35</v>
      </c>
      <c r="K2791" t="s">
        <v>137</v>
      </c>
      <c r="L2791">
        <f>_xlfn.XLOOKUP(M2791,Sheet6!B:B,Sheet6!A:A,"",0)</f>
        <v>195</v>
      </c>
      <c r="M2791" t="s">
        <v>138</v>
      </c>
      <c r="Q2791" t="s">
        <v>2322</v>
      </c>
      <c r="R2791" t="s">
        <v>2320</v>
      </c>
      <c r="T2791" t="s">
        <v>41</v>
      </c>
      <c r="U2791" s="6">
        <v>45966.556281828707</v>
      </c>
      <c r="V2791" t="s">
        <v>42</v>
      </c>
    </row>
    <row r="2792" spans="1:22">
      <c r="A2792" s="2">
        <v>2025</v>
      </c>
      <c r="B2792" s="3">
        <v>9</v>
      </c>
      <c r="C2792" s="4">
        <v>45901</v>
      </c>
      <c r="D2792" s="2">
        <v>84333</v>
      </c>
      <c r="E2792" s="2">
        <v>4</v>
      </c>
      <c r="F2792" t="s">
        <v>35</v>
      </c>
      <c r="G2792" t="s">
        <v>36</v>
      </c>
      <c r="H2792" s="5">
        <v>185</v>
      </c>
      <c r="I2792" s="5">
        <v>0</v>
      </c>
      <c r="J2792" s="5">
        <v>185</v>
      </c>
      <c r="K2792" t="s">
        <v>135</v>
      </c>
      <c r="L2792">
        <f>_xlfn.XLOOKUP(M2792,Sheet6!B:B,Sheet6!A:A,"",0)</f>
        <v>191</v>
      </c>
      <c r="M2792" t="s">
        <v>136</v>
      </c>
      <c r="Q2792" t="s">
        <v>2323</v>
      </c>
      <c r="R2792" t="s">
        <v>2320</v>
      </c>
      <c r="T2792" t="s">
        <v>41</v>
      </c>
      <c r="U2792" s="6">
        <v>45966.556281828707</v>
      </c>
      <c r="V2792" t="s">
        <v>42</v>
      </c>
    </row>
    <row r="2793" spans="1:22">
      <c r="A2793" s="2">
        <v>2025</v>
      </c>
      <c r="B2793" s="3">
        <v>9</v>
      </c>
      <c r="C2793" s="4">
        <v>45901</v>
      </c>
      <c r="D2793" s="2">
        <v>84333</v>
      </c>
      <c r="E2793" s="2">
        <v>5</v>
      </c>
      <c r="F2793" t="s">
        <v>35</v>
      </c>
      <c r="G2793" t="s">
        <v>36</v>
      </c>
      <c r="H2793" s="5">
        <v>186.34</v>
      </c>
      <c r="I2793" s="5">
        <v>0</v>
      </c>
      <c r="J2793" s="5">
        <v>186.34</v>
      </c>
      <c r="K2793" t="s">
        <v>121</v>
      </c>
      <c r="L2793">
        <f>_xlfn.XLOOKUP(M2793,Sheet6!B:B,Sheet6!A:A,"",0)</f>
        <v>208</v>
      </c>
      <c r="M2793" t="s">
        <v>122</v>
      </c>
      <c r="Q2793" t="s">
        <v>2324</v>
      </c>
      <c r="R2793" t="s">
        <v>2320</v>
      </c>
      <c r="T2793" t="s">
        <v>41</v>
      </c>
      <c r="U2793" s="6">
        <v>45966.556281828707</v>
      </c>
      <c r="V2793" t="s">
        <v>42</v>
      </c>
    </row>
    <row r="2794" spans="1:22">
      <c r="A2794" s="2">
        <v>2025</v>
      </c>
      <c r="B2794" s="3">
        <v>9</v>
      </c>
      <c r="C2794" s="4">
        <v>45901</v>
      </c>
      <c r="D2794" s="2">
        <v>84333</v>
      </c>
      <c r="E2794" s="2">
        <v>6</v>
      </c>
      <c r="F2794" t="s">
        <v>35</v>
      </c>
      <c r="G2794" t="s">
        <v>36</v>
      </c>
      <c r="H2794" s="5">
        <v>185.9</v>
      </c>
      <c r="I2794" s="5">
        <v>0</v>
      </c>
      <c r="J2794" s="5">
        <v>185.9</v>
      </c>
      <c r="K2794" t="s">
        <v>141</v>
      </c>
      <c r="L2794">
        <f>_xlfn.XLOOKUP(M2794,Sheet6!B:B,Sheet6!A:A,"",0)</f>
        <v>245</v>
      </c>
      <c r="M2794" t="s">
        <v>142</v>
      </c>
      <c r="Q2794" t="s">
        <v>2325</v>
      </c>
      <c r="R2794" t="s">
        <v>2320</v>
      </c>
      <c r="T2794" t="s">
        <v>41</v>
      </c>
      <c r="U2794" s="6">
        <v>45966.556281828707</v>
      </c>
      <c r="V2794" t="s">
        <v>42</v>
      </c>
    </row>
    <row r="2795" spans="1:22">
      <c r="A2795" s="2">
        <v>2025</v>
      </c>
      <c r="B2795" s="3">
        <v>9</v>
      </c>
      <c r="C2795" s="4">
        <v>45901</v>
      </c>
      <c r="D2795" s="2">
        <v>84333</v>
      </c>
      <c r="E2795" s="2">
        <v>7</v>
      </c>
      <c r="F2795" t="s">
        <v>35</v>
      </c>
      <c r="G2795" t="s">
        <v>36</v>
      </c>
      <c r="H2795" s="5">
        <v>115</v>
      </c>
      <c r="I2795" s="5">
        <v>0</v>
      </c>
      <c r="J2795" s="5">
        <v>115</v>
      </c>
      <c r="K2795" t="s">
        <v>119</v>
      </c>
      <c r="L2795">
        <f>_xlfn.XLOOKUP(M2795,Sheet6!B:B,Sheet6!A:A,"",0)</f>
        <v>452</v>
      </c>
      <c r="M2795" t="s">
        <v>120</v>
      </c>
      <c r="Q2795" t="s">
        <v>2326</v>
      </c>
      <c r="R2795" t="s">
        <v>2320</v>
      </c>
      <c r="T2795" t="s">
        <v>41</v>
      </c>
      <c r="U2795" s="6">
        <v>45966.556281828707</v>
      </c>
      <c r="V2795" t="s">
        <v>42</v>
      </c>
    </row>
    <row r="2796" spans="1:22">
      <c r="A2796" s="2">
        <v>2025</v>
      </c>
      <c r="B2796" s="3">
        <v>9</v>
      </c>
      <c r="C2796" s="4">
        <v>45901</v>
      </c>
      <c r="D2796" s="2">
        <v>84333</v>
      </c>
      <c r="E2796" s="2">
        <v>8</v>
      </c>
      <c r="F2796" t="s">
        <v>35</v>
      </c>
      <c r="G2796" t="s">
        <v>36</v>
      </c>
      <c r="H2796" s="5">
        <v>110</v>
      </c>
      <c r="I2796" s="5">
        <v>0</v>
      </c>
      <c r="J2796" s="5">
        <v>110</v>
      </c>
      <c r="K2796" t="s">
        <v>127</v>
      </c>
      <c r="L2796">
        <f>_xlfn.XLOOKUP(M2796,Sheet6!B:B,Sheet6!A:A,"",0)</f>
        <v>228</v>
      </c>
      <c r="M2796" t="s">
        <v>128</v>
      </c>
      <c r="Q2796" t="s">
        <v>2327</v>
      </c>
      <c r="R2796" t="s">
        <v>2320</v>
      </c>
      <c r="T2796" t="s">
        <v>41</v>
      </c>
      <c r="U2796" s="6">
        <v>45966.556281828707</v>
      </c>
      <c r="V2796" t="s">
        <v>42</v>
      </c>
    </row>
    <row r="2797" spans="1:22">
      <c r="A2797" s="2">
        <v>2025</v>
      </c>
      <c r="B2797" s="3">
        <v>9</v>
      </c>
      <c r="C2797" s="4">
        <v>45901</v>
      </c>
      <c r="D2797" s="2">
        <v>84333</v>
      </c>
      <c r="E2797" s="2">
        <v>27</v>
      </c>
      <c r="F2797" t="s">
        <v>43</v>
      </c>
      <c r="G2797" t="s">
        <v>44</v>
      </c>
      <c r="H2797" s="5">
        <v>131.4</v>
      </c>
      <c r="I2797" s="5">
        <v>0</v>
      </c>
      <c r="J2797" s="5">
        <v>131.4</v>
      </c>
      <c r="K2797" t="s">
        <v>68</v>
      </c>
      <c r="L2797">
        <f>_xlfn.XLOOKUP(M2797,Sheet6!B:B,Sheet6!A:A,"",0)</f>
        <v>450</v>
      </c>
      <c r="M2797" t="s">
        <v>69</v>
      </c>
      <c r="P2797" t="s">
        <v>24</v>
      </c>
      <c r="Q2797" t="s">
        <v>2328</v>
      </c>
      <c r="R2797" t="s">
        <v>2320</v>
      </c>
      <c r="T2797" t="s">
        <v>41</v>
      </c>
      <c r="U2797" s="6">
        <v>45966.556281828707</v>
      </c>
      <c r="V2797" t="s">
        <v>42</v>
      </c>
    </row>
    <row r="2798" spans="1:22">
      <c r="A2798" s="2">
        <v>2025</v>
      </c>
      <c r="B2798" s="3">
        <v>9</v>
      </c>
      <c r="C2798" s="4">
        <v>45901</v>
      </c>
      <c r="D2798" s="2">
        <v>84333</v>
      </c>
      <c r="E2798" s="2">
        <v>28</v>
      </c>
      <c r="F2798" t="s">
        <v>43</v>
      </c>
      <c r="G2798" t="s">
        <v>44</v>
      </c>
      <c r="H2798" s="5">
        <v>112.25</v>
      </c>
      <c r="I2798" s="5">
        <v>0</v>
      </c>
      <c r="J2798" s="5">
        <v>112.25</v>
      </c>
      <c r="K2798" t="s">
        <v>2238</v>
      </c>
      <c r="L2798">
        <f>_xlfn.XLOOKUP(M2798,Sheet6!B:B,Sheet6!A:A,"",0)</f>
        <v>223</v>
      </c>
      <c r="M2798" t="s">
        <v>2239</v>
      </c>
      <c r="P2798" t="s">
        <v>47</v>
      </c>
      <c r="Q2798" t="s">
        <v>2329</v>
      </c>
      <c r="R2798" t="s">
        <v>2320</v>
      </c>
      <c r="T2798" t="s">
        <v>41</v>
      </c>
      <c r="U2798" s="6">
        <v>45966.556281828707</v>
      </c>
      <c r="V2798" t="s">
        <v>42</v>
      </c>
    </row>
    <row r="2799" spans="1:22">
      <c r="A2799" s="2">
        <v>2025</v>
      </c>
      <c r="B2799" s="3">
        <v>9</v>
      </c>
      <c r="C2799" s="4">
        <v>45901</v>
      </c>
      <c r="D2799" s="2">
        <v>84335</v>
      </c>
      <c r="E2799" s="2">
        <v>2</v>
      </c>
      <c r="F2799" t="s">
        <v>35</v>
      </c>
      <c r="G2799" t="s">
        <v>36</v>
      </c>
      <c r="H2799" s="5">
        <v>50</v>
      </c>
      <c r="I2799" s="5">
        <v>0</v>
      </c>
      <c r="J2799" s="5">
        <v>50</v>
      </c>
      <c r="K2799" t="s">
        <v>143</v>
      </c>
      <c r="L2799">
        <f>_xlfn.XLOOKUP(M2799,Sheet6!B:B,Sheet6!A:A,"",0)</f>
        <v>234</v>
      </c>
      <c r="M2799" t="s">
        <v>144</v>
      </c>
      <c r="Q2799" t="s">
        <v>1735</v>
      </c>
      <c r="R2799" t="s">
        <v>2330</v>
      </c>
      <c r="S2799" t="s">
        <v>2331</v>
      </c>
      <c r="T2799" t="s">
        <v>28</v>
      </c>
      <c r="U2799" s="6">
        <v>45902.578429398149</v>
      </c>
      <c r="V2799" t="s">
        <v>29</v>
      </c>
    </row>
    <row r="2800" spans="1:22">
      <c r="A2800" s="2">
        <v>2025</v>
      </c>
      <c r="B2800" s="3">
        <v>9</v>
      </c>
      <c r="C2800" s="4">
        <v>45901</v>
      </c>
      <c r="D2800" s="2">
        <v>84337</v>
      </c>
      <c r="E2800" s="2">
        <v>2</v>
      </c>
      <c r="F2800" t="s">
        <v>35</v>
      </c>
      <c r="G2800" t="s">
        <v>36</v>
      </c>
      <c r="H2800" s="5">
        <v>164.83</v>
      </c>
      <c r="I2800" s="5">
        <v>0</v>
      </c>
      <c r="J2800" s="5">
        <v>164.83</v>
      </c>
      <c r="K2800" t="s">
        <v>133</v>
      </c>
      <c r="L2800">
        <f>_xlfn.XLOOKUP(M2800,Sheet6!B:B,Sheet6!A:A,"",0)</f>
        <v>30</v>
      </c>
      <c r="M2800" t="s">
        <v>134</v>
      </c>
      <c r="Q2800" t="s">
        <v>2332</v>
      </c>
      <c r="R2800" t="s">
        <v>2333</v>
      </c>
      <c r="S2800" t="s">
        <v>2334</v>
      </c>
      <c r="T2800" t="s">
        <v>28</v>
      </c>
      <c r="U2800" s="6">
        <v>45903.339422488425</v>
      </c>
      <c r="V2800" t="s">
        <v>29</v>
      </c>
    </row>
    <row r="2801" spans="1:22">
      <c r="A2801" s="2">
        <v>2025</v>
      </c>
      <c r="B2801" s="3">
        <v>9</v>
      </c>
      <c r="C2801" s="4">
        <v>45901</v>
      </c>
      <c r="D2801" s="2">
        <v>84432</v>
      </c>
      <c r="E2801" s="2">
        <v>2</v>
      </c>
      <c r="F2801" t="s">
        <v>43</v>
      </c>
      <c r="G2801" t="s">
        <v>44</v>
      </c>
      <c r="H2801" s="5">
        <v>430</v>
      </c>
      <c r="I2801" s="5">
        <v>0</v>
      </c>
      <c r="J2801" s="5">
        <v>430</v>
      </c>
      <c r="K2801" t="s">
        <v>494</v>
      </c>
      <c r="L2801">
        <f>_xlfn.XLOOKUP(M2801,Sheet6!B:B,Sheet6!A:A,"",0)</f>
        <v>406</v>
      </c>
      <c r="M2801" t="s">
        <v>495</v>
      </c>
      <c r="P2801" t="s">
        <v>24</v>
      </c>
      <c r="Q2801" t="s">
        <v>2314</v>
      </c>
      <c r="R2801" t="s">
        <v>2335</v>
      </c>
      <c r="S2801" t="s">
        <v>2336</v>
      </c>
      <c r="T2801" t="s">
        <v>28</v>
      </c>
      <c r="U2801" s="6">
        <v>45909.602889548609</v>
      </c>
      <c r="V2801" t="s">
        <v>29</v>
      </c>
    </row>
    <row r="2802" spans="1:22">
      <c r="A2802" s="2">
        <v>2025</v>
      </c>
      <c r="B2802" s="3">
        <v>9</v>
      </c>
      <c r="C2802" s="4">
        <v>45901</v>
      </c>
      <c r="D2802" s="2">
        <v>84629</v>
      </c>
      <c r="E2802" s="2">
        <v>2</v>
      </c>
      <c r="F2802" t="s">
        <v>81</v>
      </c>
      <c r="G2802" t="s">
        <v>82</v>
      </c>
      <c r="H2802" s="5">
        <v>1226.1500000000001</v>
      </c>
      <c r="I2802" s="5">
        <v>0</v>
      </c>
      <c r="J2802" s="5">
        <v>1226.1500000000001</v>
      </c>
      <c r="K2802" t="s">
        <v>83</v>
      </c>
      <c r="L2802">
        <f>_xlfn.XLOOKUP(M2802,Sheet6!B:B,Sheet6!A:A,"",0)</f>
        <v>291</v>
      </c>
      <c r="M2802" t="s">
        <v>84</v>
      </c>
      <c r="P2802" t="s">
        <v>47</v>
      </c>
      <c r="Q2802" t="s">
        <v>2337</v>
      </c>
      <c r="R2802" t="s">
        <v>2338</v>
      </c>
      <c r="S2802" t="s">
        <v>2339</v>
      </c>
      <c r="T2802" t="s">
        <v>28</v>
      </c>
      <c r="U2802" s="6">
        <v>45915.344151620367</v>
      </c>
      <c r="V2802" t="s">
        <v>29</v>
      </c>
    </row>
    <row r="2803" spans="1:22">
      <c r="A2803" s="2">
        <v>2025</v>
      </c>
      <c r="B2803" s="3">
        <v>9</v>
      </c>
      <c r="C2803" s="4">
        <v>45901</v>
      </c>
      <c r="D2803" s="2">
        <v>84629</v>
      </c>
      <c r="E2803" s="2">
        <v>3</v>
      </c>
      <c r="F2803" t="s">
        <v>81</v>
      </c>
      <c r="G2803" t="s">
        <v>82</v>
      </c>
      <c r="H2803" s="5">
        <v>111.47</v>
      </c>
      <c r="I2803" s="5">
        <v>0</v>
      </c>
      <c r="J2803" s="5">
        <v>111.47</v>
      </c>
      <c r="K2803" t="s">
        <v>88</v>
      </c>
      <c r="L2803">
        <f>_xlfn.XLOOKUP(M2803,Sheet6!B:B,Sheet6!A:A,"",0)</f>
        <v>279</v>
      </c>
      <c r="M2803" t="s">
        <v>89</v>
      </c>
      <c r="P2803" t="s">
        <v>47</v>
      </c>
      <c r="Q2803" t="s">
        <v>2337</v>
      </c>
      <c r="R2803" t="s">
        <v>2338</v>
      </c>
      <c r="S2803" t="s">
        <v>2339</v>
      </c>
      <c r="T2803" t="s">
        <v>28</v>
      </c>
      <c r="U2803" s="6">
        <v>45915.344151620367</v>
      </c>
      <c r="V2803" t="s">
        <v>29</v>
      </c>
    </row>
    <row r="2804" spans="1:22">
      <c r="A2804" s="2">
        <v>2025</v>
      </c>
      <c r="B2804" s="3">
        <v>9</v>
      </c>
      <c r="C2804" s="4">
        <v>45901</v>
      </c>
      <c r="D2804" s="2">
        <v>84629</v>
      </c>
      <c r="E2804" s="2">
        <v>4</v>
      </c>
      <c r="F2804" t="s">
        <v>81</v>
      </c>
      <c r="G2804" t="s">
        <v>82</v>
      </c>
      <c r="H2804" s="5">
        <v>334.4</v>
      </c>
      <c r="I2804" s="5">
        <v>0</v>
      </c>
      <c r="J2804" s="5">
        <v>334.4</v>
      </c>
      <c r="K2804" t="s">
        <v>1626</v>
      </c>
      <c r="L2804">
        <f>_xlfn.XLOOKUP(M2804,Sheet6!B:B,Sheet6!A:A,"",0)</f>
        <v>273</v>
      </c>
      <c r="M2804" t="s">
        <v>1627</v>
      </c>
      <c r="P2804" t="s">
        <v>47</v>
      </c>
      <c r="Q2804" t="s">
        <v>2337</v>
      </c>
      <c r="R2804" t="s">
        <v>2338</v>
      </c>
      <c r="S2804" t="s">
        <v>2339</v>
      </c>
      <c r="T2804" t="s">
        <v>28</v>
      </c>
      <c r="U2804" s="6">
        <v>45915.344151620367</v>
      </c>
      <c r="V2804" t="s">
        <v>29</v>
      </c>
    </row>
    <row r="2805" spans="1:22">
      <c r="A2805" s="2">
        <v>2025</v>
      </c>
      <c r="B2805" s="3">
        <v>9</v>
      </c>
      <c r="C2805" s="4">
        <v>45901</v>
      </c>
      <c r="D2805" s="2">
        <v>84943</v>
      </c>
      <c r="E2805" s="2">
        <v>2</v>
      </c>
      <c r="F2805" t="s">
        <v>20</v>
      </c>
      <c r="G2805" t="s">
        <v>21</v>
      </c>
      <c r="H2805" s="5">
        <v>25.1</v>
      </c>
      <c r="I2805" s="5">
        <v>0</v>
      </c>
      <c r="J2805" s="5">
        <v>25.1</v>
      </c>
      <c r="K2805" t="s">
        <v>229</v>
      </c>
      <c r="L2805">
        <f>_xlfn.XLOOKUP(M2805,Sheet6!B:B,Sheet6!A:A,"",0)</f>
        <v>210</v>
      </c>
      <c r="M2805" t="s">
        <v>230</v>
      </c>
      <c r="P2805" t="s">
        <v>24</v>
      </c>
      <c r="Q2805" t="s">
        <v>2340</v>
      </c>
      <c r="R2805" t="s">
        <v>2341</v>
      </c>
      <c r="S2805" t="s">
        <v>2342</v>
      </c>
      <c r="T2805" t="s">
        <v>28</v>
      </c>
      <c r="U2805" s="6">
        <v>45925.359480590276</v>
      </c>
      <c r="V2805" t="s">
        <v>29</v>
      </c>
    </row>
    <row r="2806" spans="1:22">
      <c r="A2806" s="2">
        <v>2025</v>
      </c>
      <c r="B2806" s="3">
        <v>9</v>
      </c>
      <c r="C2806" s="4">
        <v>45901</v>
      </c>
      <c r="D2806" s="2">
        <v>84943</v>
      </c>
      <c r="E2806" s="2">
        <v>3</v>
      </c>
      <c r="F2806" t="s">
        <v>20</v>
      </c>
      <c r="G2806" t="s">
        <v>21</v>
      </c>
      <c r="H2806" s="5">
        <v>25.1</v>
      </c>
      <c r="I2806" s="5">
        <v>0</v>
      </c>
      <c r="J2806" s="5">
        <v>25.1</v>
      </c>
      <c r="K2806" t="s">
        <v>381</v>
      </c>
      <c r="L2806">
        <f>_xlfn.XLOOKUP(M2806,Sheet6!B:B,Sheet6!A:A,"",0)</f>
        <v>196</v>
      </c>
      <c r="M2806" t="s">
        <v>382</v>
      </c>
      <c r="P2806" t="s">
        <v>24</v>
      </c>
      <c r="Q2806" t="s">
        <v>2340</v>
      </c>
      <c r="R2806" t="s">
        <v>2341</v>
      </c>
      <c r="S2806" t="s">
        <v>2342</v>
      </c>
      <c r="T2806" t="s">
        <v>28</v>
      </c>
      <c r="U2806" s="6">
        <v>45925.359480590276</v>
      </c>
      <c r="V2806" t="s">
        <v>29</v>
      </c>
    </row>
    <row r="2807" spans="1:22">
      <c r="A2807" s="2">
        <v>2025</v>
      </c>
      <c r="B2807" s="3">
        <v>9</v>
      </c>
      <c r="C2807" s="4">
        <v>45901</v>
      </c>
      <c r="D2807" s="2">
        <v>84943</v>
      </c>
      <c r="E2807" s="2">
        <v>4</v>
      </c>
      <c r="F2807" t="s">
        <v>20</v>
      </c>
      <c r="G2807" t="s">
        <v>21</v>
      </c>
      <c r="H2807" s="5">
        <v>25.1</v>
      </c>
      <c r="I2807" s="5">
        <v>0</v>
      </c>
      <c r="J2807" s="5">
        <v>25.1</v>
      </c>
      <c r="K2807" t="s">
        <v>504</v>
      </c>
      <c r="L2807">
        <f>_xlfn.XLOOKUP(M2807,Sheet6!B:B,Sheet6!A:A,"",0)</f>
        <v>10</v>
      </c>
      <c r="M2807" t="s">
        <v>505</v>
      </c>
      <c r="P2807" t="s">
        <v>24</v>
      </c>
      <c r="Q2807" t="s">
        <v>2340</v>
      </c>
      <c r="R2807" t="s">
        <v>2341</v>
      </c>
      <c r="S2807" t="s">
        <v>2342</v>
      </c>
      <c r="T2807" t="s">
        <v>28</v>
      </c>
      <c r="U2807" s="6">
        <v>45925.359480590276</v>
      </c>
      <c r="V2807" t="s">
        <v>29</v>
      </c>
    </row>
    <row r="2808" spans="1:22">
      <c r="A2808" s="2">
        <v>2025</v>
      </c>
      <c r="B2808" s="3">
        <v>9</v>
      </c>
      <c r="C2808" s="4">
        <v>45901</v>
      </c>
      <c r="D2808" s="2">
        <v>84943</v>
      </c>
      <c r="E2808" s="2">
        <v>5</v>
      </c>
      <c r="F2808" t="s">
        <v>20</v>
      </c>
      <c r="G2808" t="s">
        <v>21</v>
      </c>
      <c r="H2808" s="5">
        <v>25.1</v>
      </c>
      <c r="I2808" s="5">
        <v>0</v>
      </c>
      <c r="J2808" s="5">
        <v>25.1</v>
      </c>
      <c r="K2808" t="s">
        <v>506</v>
      </c>
      <c r="L2808">
        <f>_xlfn.XLOOKUP(M2808,Sheet6!B:B,Sheet6!A:A,"",0)</f>
        <v>11</v>
      </c>
      <c r="M2808" t="s">
        <v>507</v>
      </c>
      <c r="P2808" t="s">
        <v>24</v>
      </c>
      <c r="Q2808" t="s">
        <v>2340</v>
      </c>
      <c r="R2808" t="s">
        <v>2341</v>
      </c>
      <c r="S2808" t="s">
        <v>2342</v>
      </c>
      <c r="T2808" t="s">
        <v>28</v>
      </c>
      <c r="U2808" s="6">
        <v>45925.359480590276</v>
      </c>
      <c r="V2808" t="s">
        <v>29</v>
      </c>
    </row>
    <row r="2809" spans="1:22">
      <c r="A2809" s="2">
        <v>2025</v>
      </c>
      <c r="B2809" s="3">
        <v>9</v>
      </c>
      <c r="C2809" s="4">
        <v>45901</v>
      </c>
      <c r="D2809" s="2">
        <v>84943</v>
      </c>
      <c r="E2809" s="2">
        <v>6</v>
      </c>
      <c r="F2809" t="s">
        <v>20</v>
      </c>
      <c r="G2809" t="s">
        <v>21</v>
      </c>
      <c r="H2809" s="5">
        <v>25.1</v>
      </c>
      <c r="I2809" s="5">
        <v>0</v>
      </c>
      <c r="J2809" s="5">
        <v>25.1</v>
      </c>
      <c r="K2809" t="s">
        <v>227</v>
      </c>
      <c r="L2809">
        <f>_xlfn.XLOOKUP(M2809,Sheet6!B:B,Sheet6!A:A,"",0)</f>
        <v>95</v>
      </c>
      <c r="M2809" t="s">
        <v>228</v>
      </c>
      <c r="P2809" t="s">
        <v>24</v>
      </c>
      <c r="Q2809" t="s">
        <v>2340</v>
      </c>
      <c r="R2809" t="s">
        <v>2341</v>
      </c>
      <c r="S2809" t="s">
        <v>2342</v>
      </c>
      <c r="T2809" t="s">
        <v>28</v>
      </c>
      <c r="U2809" s="6">
        <v>45925.359480590276</v>
      </c>
      <c r="V2809" t="s">
        <v>29</v>
      </c>
    </row>
    <row r="2810" spans="1:22">
      <c r="A2810" s="2">
        <v>2025</v>
      </c>
      <c r="B2810" s="3">
        <v>9</v>
      </c>
      <c r="C2810" s="4">
        <v>45901</v>
      </c>
      <c r="D2810" s="2">
        <v>84943</v>
      </c>
      <c r="E2810" s="2">
        <v>7</v>
      </c>
      <c r="F2810" t="s">
        <v>20</v>
      </c>
      <c r="G2810" t="s">
        <v>21</v>
      </c>
      <c r="H2810" s="5">
        <v>0</v>
      </c>
      <c r="I2810" s="5">
        <v>7.29</v>
      </c>
      <c r="J2810" s="5">
        <v>-7.29</v>
      </c>
      <c r="K2810" t="s">
        <v>241</v>
      </c>
      <c r="L2810">
        <f>_xlfn.XLOOKUP(M2810,Sheet6!B:B,Sheet6!A:A,"",0)</f>
        <v>21</v>
      </c>
      <c r="M2810" t="s">
        <v>242</v>
      </c>
      <c r="P2810" t="s">
        <v>24</v>
      </c>
      <c r="Q2810" t="s">
        <v>2340</v>
      </c>
      <c r="R2810" t="s">
        <v>2341</v>
      </c>
      <c r="S2810" t="s">
        <v>2342</v>
      </c>
      <c r="T2810" t="s">
        <v>28</v>
      </c>
      <c r="U2810" s="6">
        <v>45925.359480590276</v>
      </c>
      <c r="V2810" t="s">
        <v>29</v>
      </c>
    </row>
    <row r="2811" spans="1:22">
      <c r="A2811" s="2">
        <v>2025</v>
      </c>
      <c r="B2811" s="3">
        <v>9</v>
      </c>
      <c r="C2811" s="4">
        <v>45901</v>
      </c>
      <c r="D2811" s="2">
        <v>84943</v>
      </c>
      <c r="E2811" s="2">
        <v>8</v>
      </c>
      <c r="F2811" t="s">
        <v>20</v>
      </c>
      <c r="G2811" t="s">
        <v>21</v>
      </c>
      <c r="H2811" s="5">
        <v>25.1</v>
      </c>
      <c r="I2811" s="5">
        <v>0</v>
      </c>
      <c r="J2811" s="5">
        <v>25.1</v>
      </c>
      <c r="K2811" t="s">
        <v>417</v>
      </c>
      <c r="L2811">
        <f>_xlfn.XLOOKUP(M2811,Sheet6!B:B,Sheet6!A:A,"",0)</f>
        <v>229</v>
      </c>
      <c r="M2811" t="s">
        <v>418</v>
      </c>
      <c r="P2811" t="s">
        <v>24</v>
      </c>
      <c r="Q2811" t="s">
        <v>2340</v>
      </c>
      <c r="R2811" t="s">
        <v>2341</v>
      </c>
      <c r="S2811" t="s">
        <v>2342</v>
      </c>
      <c r="T2811" t="s">
        <v>28</v>
      </c>
      <c r="U2811" s="6">
        <v>45925.359480590276</v>
      </c>
      <c r="V2811" t="s">
        <v>29</v>
      </c>
    </row>
    <row r="2812" spans="1:22">
      <c r="A2812" s="2">
        <v>2025</v>
      </c>
      <c r="B2812" s="3">
        <v>9</v>
      </c>
      <c r="C2812" s="4">
        <v>45901</v>
      </c>
      <c r="D2812" s="2">
        <v>84943</v>
      </c>
      <c r="E2812" s="2">
        <v>9</v>
      </c>
      <c r="F2812" t="s">
        <v>20</v>
      </c>
      <c r="G2812" t="s">
        <v>21</v>
      </c>
      <c r="H2812" s="5">
        <v>25.1</v>
      </c>
      <c r="I2812" s="5">
        <v>0</v>
      </c>
      <c r="J2812" s="5">
        <v>25.1</v>
      </c>
      <c r="K2812" t="s">
        <v>397</v>
      </c>
      <c r="L2812">
        <f>_xlfn.XLOOKUP(M2812,Sheet6!B:B,Sheet6!A:A,"",0)</f>
        <v>246</v>
      </c>
      <c r="M2812" t="s">
        <v>398</v>
      </c>
      <c r="P2812" t="s">
        <v>24</v>
      </c>
      <c r="Q2812" t="s">
        <v>2340</v>
      </c>
      <c r="R2812" t="s">
        <v>2341</v>
      </c>
      <c r="S2812" t="s">
        <v>2342</v>
      </c>
      <c r="T2812" t="s">
        <v>28</v>
      </c>
      <c r="U2812" s="6">
        <v>45925.359480590276</v>
      </c>
      <c r="V2812" t="s">
        <v>29</v>
      </c>
    </row>
    <row r="2813" spans="1:22">
      <c r="A2813" s="2">
        <v>2025</v>
      </c>
      <c r="B2813" s="3">
        <v>9</v>
      </c>
      <c r="C2813" s="4">
        <v>45901</v>
      </c>
      <c r="D2813" s="2">
        <v>84943</v>
      </c>
      <c r="E2813" s="2">
        <v>10</v>
      </c>
      <c r="F2813" t="s">
        <v>20</v>
      </c>
      <c r="G2813" t="s">
        <v>21</v>
      </c>
      <c r="H2813" s="5">
        <v>25.1</v>
      </c>
      <c r="I2813" s="5">
        <v>0</v>
      </c>
      <c r="J2813" s="5">
        <v>25.1</v>
      </c>
      <c r="K2813" t="s">
        <v>409</v>
      </c>
      <c r="L2813">
        <f>_xlfn.XLOOKUP(M2813,Sheet6!B:B,Sheet6!A:A,"",0)</f>
        <v>231</v>
      </c>
      <c r="M2813" t="s">
        <v>410</v>
      </c>
      <c r="P2813" t="s">
        <v>24</v>
      </c>
      <c r="Q2813" t="s">
        <v>2340</v>
      </c>
      <c r="R2813" t="s">
        <v>2341</v>
      </c>
      <c r="S2813" t="s">
        <v>2342</v>
      </c>
      <c r="T2813" t="s">
        <v>28</v>
      </c>
      <c r="U2813" s="6">
        <v>45925.359480590276</v>
      </c>
      <c r="V2813" t="s">
        <v>29</v>
      </c>
    </row>
    <row r="2814" spans="1:22">
      <c r="A2814" s="2">
        <v>2025</v>
      </c>
      <c r="B2814" s="3">
        <v>9</v>
      </c>
      <c r="C2814" s="4">
        <v>45901</v>
      </c>
      <c r="D2814" s="2">
        <v>84943</v>
      </c>
      <c r="E2814" s="2">
        <v>11</v>
      </c>
      <c r="F2814" t="s">
        <v>20</v>
      </c>
      <c r="G2814" t="s">
        <v>21</v>
      </c>
      <c r="H2814" s="5">
        <v>25.1</v>
      </c>
      <c r="I2814" s="5">
        <v>0</v>
      </c>
      <c r="J2814" s="5">
        <v>25.1</v>
      </c>
      <c r="K2814" t="s">
        <v>435</v>
      </c>
      <c r="L2814">
        <f>_xlfn.XLOOKUP(M2814,Sheet6!B:B,Sheet6!A:A,"",0)</f>
        <v>170</v>
      </c>
      <c r="M2814" t="s">
        <v>436</v>
      </c>
      <c r="P2814" t="s">
        <v>24</v>
      </c>
      <c r="Q2814" t="s">
        <v>2340</v>
      </c>
      <c r="R2814" t="s">
        <v>2341</v>
      </c>
      <c r="S2814" t="s">
        <v>2342</v>
      </c>
      <c r="T2814" t="s">
        <v>28</v>
      </c>
      <c r="U2814" s="6">
        <v>45925.359480590276</v>
      </c>
      <c r="V2814" t="s">
        <v>29</v>
      </c>
    </row>
    <row r="2815" spans="1:22">
      <c r="A2815" s="2">
        <v>2025</v>
      </c>
      <c r="B2815" s="3">
        <v>9</v>
      </c>
      <c r="C2815" s="4">
        <v>45901</v>
      </c>
      <c r="D2815" s="2">
        <v>84943</v>
      </c>
      <c r="E2815" s="2">
        <v>12</v>
      </c>
      <c r="F2815" t="s">
        <v>20</v>
      </c>
      <c r="G2815" t="s">
        <v>21</v>
      </c>
      <c r="H2815" s="5">
        <v>25.1</v>
      </c>
      <c r="I2815" s="5">
        <v>0</v>
      </c>
      <c r="J2815" s="5">
        <v>25.1</v>
      </c>
      <c r="K2815" t="s">
        <v>425</v>
      </c>
      <c r="L2815">
        <f>_xlfn.XLOOKUP(M2815,Sheet6!B:B,Sheet6!A:A,"",0)</f>
        <v>403</v>
      </c>
      <c r="M2815" t="s">
        <v>426</v>
      </c>
      <c r="P2815" t="s">
        <v>24</v>
      </c>
      <c r="Q2815" t="s">
        <v>2340</v>
      </c>
      <c r="R2815" t="s">
        <v>2341</v>
      </c>
      <c r="S2815" t="s">
        <v>2342</v>
      </c>
      <c r="T2815" t="s">
        <v>28</v>
      </c>
      <c r="U2815" s="6">
        <v>45925.359480590276</v>
      </c>
      <c r="V2815" t="s">
        <v>29</v>
      </c>
    </row>
    <row r="2816" spans="1:22">
      <c r="A2816" s="2">
        <v>2025</v>
      </c>
      <c r="B2816" s="3">
        <v>9</v>
      </c>
      <c r="C2816" s="4">
        <v>45901</v>
      </c>
      <c r="D2816" s="2">
        <v>84943</v>
      </c>
      <c r="E2816" s="2">
        <v>13</v>
      </c>
      <c r="F2816" t="s">
        <v>20</v>
      </c>
      <c r="G2816" t="s">
        <v>21</v>
      </c>
      <c r="H2816" s="5">
        <v>25.1</v>
      </c>
      <c r="I2816" s="5">
        <v>0</v>
      </c>
      <c r="J2816" s="5">
        <v>25.1</v>
      </c>
      <c r="K2816" t="s">
        <v>387</v>
      </c>
      <c r="L2816">
        <f>_xlfn.XLOOKUP(M2816,Sheet6!B:B,Sheet6!A:A,"",0)</f>
        <v>206</v>
      </c>
      <c r="M2816" t="s">
        <v>388</v>
      </c>
      <c r="P2816" t="s">
        <v>24</v>
      </c>
      <c r="Q2816" t="s">
        <v>2340</v>
      </c>
      <c r="R2816" t="s">
        <v>2341</v>
      </c>
      <c r="S2816" t="s">
        <v>2342</v>
      </c>
      <c r="T2816" t="s">
        <v>28</v>
      </c>
      <c r="U2816" s="6">
        <v>45925.359480590276</v>
      </c>
      <c r="V2816" t="s">
        <v>29</v>
      </c>
    </row>
    <row r="2817" spans="1:22">
      <c r="A2817" s="2">
        <v>2025</v>
      </c>
      <c r="B2817" s="3">
        <v>9</v>
      </c>
      <c r="C2817" s="4">
        <v>45901</v>
      </c>
      <c r="D2817" s="2">
        <v>84943</v>
      </c>
      <c r="E2817" s="2">
        <v>14</v>
      </c>
      <c r="F2817" t="s">
        <v>20</v>
      </c>
      <c r="G2817" t="s">
        <v>21</v>
      </c>
      <c r="H2817" s="5">
        <v>25.1</v>
      </c>
      <c r="I2817" s="5">
        <v>0</v>
      </c>
      <c r="J2817" s="5">
        <v>25.1</v>
      </c>
      <c r="K2817" t="s">
        <v>100</v>
      </c>
      <c r="L2817">
        <f>_xlfn.XLOOKUP(M2817,Sheet6!B:B,Sheet6!A:A,"",0)</f>
        <v>193</v>
      </c>
      <c r="M2817" t="s">
        <v>101</v>
      </c>
      <c r="P2817" t="s">
        <v>24</v>
      </c>
      <c r="Q2817" t="s">
        <v>2340</v>
      </c>
      <c r="R2817" t="s">
        <v>2341</v>
      </c>
      <c r="S2817" t="s">
        <v>2342</v>
      </c>
      <c r="T2817" t="s">
        <v>28</v>
      </c>
      <c r="U2817" s="6">
        <v>45925.359480590276</v>
      </c>
      <c r="V2817" t="s">
        <v>29</v>
      </c>
    </row>
    <row r="2818" spans="1:22">
      <c r="A2818" s="2">
        <v>2025</v>
      </c>
      <c r="B2818" s="3">
        <v>9</v>
      </c>
      <c r="C2818" s="4">
        <v>45901</v>
      </c>
      <c r="D2818" s="2">
        <v>84943</v>
      </c>
      <c r="E2818" s="2">
        <v>16</v>
      </c>
      <c r="F2818" t="s">
        <v>20</v>
      </c>
      <c r="G2818" t="s">
        <v>21</v>
      </c>
      <c r="H2818" s="5">
        <v>25.1</v>
      </c>
      <c r="I2818" s="5">
        <v>0</v>
      </c>
      <c r="J2818" s="5">
        <v>25.1</v>
      </c>
      <c r="K2818" t="s">
        <v>249</v>
      </c>
      <c r="L2818">
        <f>_xlfn.XLOOKUP(M2818,Sheet6!B:B,Sheet6!A:A,"",0)</f>
        <v>152</v>
      </c>
      <c r="M2818" t="s">
        <v>250</v>
      </c>
      <c r="P2818" t="s">
        <v>24</v>
      </c>
      <c r="Q2818" t="s">
        <v>2340</v>
      </c>
      <c r="R2818" t="s">
        <v>2341</v>
      </c>
      <c r="S2818" t="s">
        <v>2342</v>
      </c>
      <c r="T2818" t="s">
        <v>28</v>
      </c>
      <c r="U2818" s="6">
        <v>45925.359480590276</v>
      </c>
      <c r="V2818" t="s">
        <v>29</v>
      </c>
    </row>
    <row r="2819" spans="1:22">
      <c r="A2819" s="2">
        <v>2025</v>
      </c>
      <c r="B2819" s="3">
        <v>9</v>
      </c>
      <c r="C2819" s="4">
        <v>45901</v>
      </c>
      <c r="D2819" s="2">
        <v>84943</v>
      </c>
      <c r="E2819" s="2">
        <v>17</v>
      </c>
      <c r="F2819" t="s">
        <v>20</v>
      </c>
      <c r="G2819" t="s">
        <v>21</v>
      </c>
      <c r="H2819" s="5">
        <v>25.1</v>
      </c>
      <c r="I2819" s="5">
        <v>0</v>
      </c>
      <c r="J2819" s="5">
        <v>25.1</v>
      </c>
      <c r="K2819" t="s">
        <v>587</v>
      </c>
      <c r="L2819">
        <f>_xlfn.XLOOKUP(M2819,Sheet6!B:B,Sheet6!A:A,"",0)</f>
        <v>2</v>
      </c>
      <c r="M2819" t="s">
        <v>588</v>
      </c>
      <c r="P2819" t="s">
        <v>24</v>
      </c>
      <c r="Q2819" t="s">
        <v>2340</v>
      </c>
      <c r="R2819" t="s">
        <v>2341</v>
      </c>
      <c r="S2819" t="s">
        <v>2342</v>
      </c>
      <c r="T2819" t="s">
        <v>28</v>
      </c>
      <c r="U2819" s="6">
        <v>45925.359480590276</v>
      </c>
      <c r="V2819" t="s">
        <v>29</v>
      </c>
    </row>
    <row r="2820" spans="1:22">
      <c r="A2820" s="2">
        <v>2025</v>
      </c>
      <c r="B2820" s="3">
        <v>9</v>
      </c>
      <c r="C2820" s="4">
        <v>45901</v>
      </c>
      <c r="D2820" s="2">
        <v>84943</v>
      </c>
      <c r="E2820" s="2">
        <v>18</v>
      </c>
      <c r="F2820" t="s">
        <v>20</v>
      </c>
      <c r="G2820" t="s">
        <v>21</v>
      </c>
      <c r="H2820" s="5">
        <v>24.18</v>
      </c>
      <c r="I2820" s="5">
        <v>0</v>
      </c>
      <c r="J2820" s="5">
        <v>24.18</v>
      </c>
      <c r="K2820" t="s">
        <v>193</v>
      </c>
      <c r="L2820">
        <f>_xlfn.XLOOKUP(M2820,Sheet6!B:B,Sheet6!A:A,"",0)</f>
        <v>236</v>
      </c>
      <c r="M2820" t="s">
        <v>194</v>
      </c>
      <c r="P2820" t="s">
        <v>24</v>
      </c>
      <c r="Q2820" t="s">
        <v>2340</v>
      </c>
      <c r="R2820" t="s">
        <v>2341</v>
      </c>
      <c r="S2820" t="s">
        <v>2342</v>
      </c>
      <c r="T2820" t="s">
        <v>28</v>
      </c>
      <c r="U2820" s="6">
        <v>45925.359480590276</v>
      </c>
      <c r="V2820" t="s">
        <v>29</v>
      </c>
    </row>
    <row r="2821" spans="1:22">
      <c r="A2821" s="2">
        <v>2025</v>
      </c>
      <c r="B2821" s="3">
        <v>9</v>
      </c>
      <c r="C2821" s="4">
        <v>45901</v>
      </c>
      <c r="D2821" s="2">
        <v>84943</v>
      </c>
      <c r="E2821" s="2">
        <v>19</v>
      </c>
      <c r="F2821" t="s">
        <v>20</v>
      </c>
      <c r="G2821" t="s">
        <v>21</v>
      </c>
      <c r="H2821" s="5">
        <v>0</v>
      </c>
      <c r="I2821" s="5">
        <v>52.71</v>
      </c>
      <c r="J2821" s="5">
        <v>-52.71</v>
      </c>
      <c r="K2821" t="s">
        <v>2343</v>
      </c>
      <c r="L2821">
        <f>_xlfn.XLOOKUP(M2821,Sheet6!B:B,Sheet6!A:A,"",0)</f>
        <v>201</v>
      </c>
      <c r="M2821" t="s">
        <v>2344</v>
      </c>
      <c r="P2821" t="s">
        <v>24</v>
      </c>
      <c r="Q2821" t="s">
        <v>2340</v>
      </c>
      <c r="R2821" t="s">
        <v>2341</v>
      </c>
      <c r="S2821" t="s">
        <v>2342</v>
      </c>
      <c r="T2821" t="s">
        <v>28</v>
      </c>
      <c r="U2821" s="6">
        <v>45925.359480590276</v>
      </c>
      <c r="V2821" t="s">
        <v>29</v>
      </c>
    </row>
    <row r="2822" spans="1:22">
      <c r="A2822" s="2">
        <v>2025</v>
      </c>
      <c r="B2822" s="3">
        <v>9</v>
      </c>
      <c r="C2822" s="4">
        <v>45901</v>
      </c>
      <c r="D2822" s="2">
        <v>84943</v>
      </c>
      <c r="E2822" s="2">
        <v>20</v>
      </c>
      <c r="F2822" t="s">
        <v>20</v>
      </c>
      <c r="G2822" t="s">
        <v>21</v>
      </c>
      <c r="H2822" s="5">
        <v>25.1</v>
      </c>
      <c r="I2822" s="5">
        <v>0</v>
      </c>
      <c r="J2822" s="5">
        <v>25.1</v>
      </c>
      <c r="K2822" t="s">
        <v>231</v>
      </c>
      <c r="L2822">
        <f>_xlfn.XLOOKUP(M2822,Sheet6!B:B,Sheet6!A:A,"",0)</f>
        <v>95</v>
      </c>
      <c r="M2822" t="s">
        <v>232</v>
      </c>
      <c r="P2822" t="s">
        <v>24</v>
      </c>
      <c r="Q2822" t="s">
        <v>2340</v>
      </c>
      <c r="R2822" t="s">
        <v>2341</v>
      </c>
      <c r="S2822" t="s">
        <v>2342</v>
      </c>
      <c r="T2822" t="s">
        <v>28</v>
      </c>
      <c r="U2822" s="6">
        <v>45925.359480590276</v>
      </c>
      <c r="V2822" t="s">
        <v>29</v>
      </c>
    </row>
    <row r="2823" spans="1:22">
      <c r="A2823" s="2">
        <v>2025</v>
      </c>
      <c r="B2823" s="3">
        <v>9</v>
      </c>
      <c r="C2823" s="4">
        <v>45901</v>
      </c>
      <c r="D2823" s="2">
        <v>85286</v>
      </c>
      <c r="E2823" s="2">
        <v>2</v>
      </c>
      <c r="F2823" t="s">
        <v>183</v>
      </c>
      <c r="G2823" t="s">
        <v>184</v>
      </c>
      <c r="H2823" s="5">
        <v>32.619999999999997</v>
      </c>
      <c r="I2823" s="5">
        <v>0</v>
      </c>
      <c r="J2823" s="5">
        <v>32.619999999999997</v>
      </c>
      <c r="K2823" t="s">
        <v>255</v>
      </c>
      <c r="L2823">
        <f>_xlfn.XLOOKUP(M2823,Sheet6!B:B,Sheet6!A:A,"",0)</f>
        <v>25</v>
      </c>
      <c r="M2823" t="s">
        <v>256</v>
      </c>
      <c r="P2823" t="s">
        <v>24</v>
      </c>
      <c r="Q2823" t="s">
        <v>2345</v>
      </c>
      <c r="R2823" t="s">
        <v>1856</v>
      </c>
      <c r="S2823" t="s">
        <v>2346</v>
      </c>
      <c r="T2823" t="s">
        <v>28</v>
      </c>
      <c r="U2823" s="6">
        <v>45938.474920752313</v>
      </c>
      <c r="V2823" t="s">
        <v>29</v>
      </c>
    </row>
    <row r="2824" spans="1:22">
      <c r="A2824" s="2">
        <v>2025</v>
      </c>
      <c r="B2824" s="3">
        <v>9</v>
      </c>
      <c r="C2824" s="4">
        <v>45901</v>
      </c>
      <c r="D2824" s="2">
        <v>85286</v>
      </c>
      <c r="E2824" s="2">
        <v>3</v>
      </c>
      <c r="F2824" t="s">
        <v>183</v>
      </c>
      <c r="G2824" t="s">
        <v>184</v>
      </c>
      <c r="H2824" s="5">
        <v>3.31</v>
      </c>
      <c r="I2824" s="5">
        <v>0</v>
      </c>
      <c r="J2824" s="5">
        <v>3.31</v>
      </c>
      <c r="K2824" t="s">
        <v>429</v>
      </c>
      <c r="L2824">
        <f>_xlfn.XLOOKUP(M2824,Sheet6!B:B,Sheet6!A:A,"",0)</f>
        <v>467</v>
      </c>
      <c r="M2824" t="s">
        <v>430</v>
      </c>
      <c r="P2824" t="s">
        <v>24</v>
      </c>
      <c r="Q2824" t="s">
        <v>2347</v>
      </c>
      <c r="R2824" t="s">
        <v>1856</v>
      </c>
      <c r="S2824" t="s">
        <v>2346</v>
      </c>
      <c r="T2824" t="s">
        <v>28</v>
      </c>
      <c r="U2824" s="6">
        <v>45938.474920752313</v>
      </c>
      <c r="V2824" t="s">
        <v>29</v>
      </c>
    </row>
    <row r="2825" spans="1:22">
      <c r="A2825" s="2">
        <v>2025</v>
      </c>
      <c r="B2825" s="3">
        <v>9</v>
      </c>
      <c r="C2825" s="4">
        <v>45901</v>
      </c>
      <c r="D2825" s="2">
        <v>85286</v>
      </c>
      <c r="E2825" s="2">
        <v>4</v>
      </c>
      <c r="F2825" t="s">
        <v>183</v>
      </c>
      <c r="G2825" t="s">
        <v>184</v>
      </c>
      <c r="H2825" s="5">
        <v>21.48</v>
      </c>
      <c r="I2825" s="5">
        <v>0</v>
      </c>
      <c r="J2825" s="5">
        <v>21.48</v>
      </c>
      <c r="K2825" t="s">
        <v>429</v>
      </c>
      <c r="L2825">
        <f>_xlfn.XLOOKUP(M2825,Sheet6!B:B,Sheet6!A:A,"",0)</f>
        <v>467</v>
      </c>
      <c r="M2825" t="s">
        <v>430</v>
      </c>
      <c r="P2825" t="s">
        <v>24</v>
      </c>
      <c r="Q2825" t="s">
        <v>2348</v>
      </c>
      <c r="R2825" t="s">
        <v>1856</v>
      </c>
      <c r="S2825" t="s">
        <v>2346</v>
      </c>
      <c r="T2825" t="s">
        <v>28</v>
      </c>
      <c r="U2825" s="6">
        <v>45938.474920752313</v>
      </c>
      <c r="V2825" t="s">
        <v>29</v>
      </c>
    </row>
    <row r="2826" spans="1:22">
      <c r="A2826" s="2">
        <v>2025</v>
      </c>
      <c r="B2826" s="3">
        <v>9</v>
      </c>
      <c r="C2826" s="4">
        <v>45901</v>
      </c>
      <c r="D2826" s="2">
        <v>85286</v>
      </c>
      <c r="E2826" s="2">
        <v>5</v>
      </c>
      <c r="F2826" t="s">
        <v>183</v>
      </c>
      <c r="G2826" t="s">
        <v>184</v>
      </c>
      <c r="H2826" s="5">
        <v>168.66</v>
      </c>
      <c r="I2826" s="5">
        <v>0</v>
      </c>
      <c r="J2826" s="5">
        <v>168.66</v>
      </c>
      <c r="K2826" t="s">
        <v>1032</v>
      </c>
      <c r="L2826">
        <f>_xlfn.XLOOKUP(M2826,Sheet6!B:B,Sheet6!A:A,"",0)</f>
        <v>380</v>
      </c>
      <c r="M2826" t="s">
        <v>1033</v>
      </c>
      <c r="P2826" t="s">
        <v>24</v>
      </c>
      <c r="Q2826" t="s">
        <v>2349</v>
      </c>
      <c r="R2826" t="s">
        <v>1856</v>
      </c>
      <c r="S2826" t="s">
        <v>2346</v>
      </c>
      <c r="T2826" t="s">
        <v>28</v>
      </c>
      <c r="U2826" s="6">
        <v>45938.474920752313</v>
      </c>
      <c r="V2826" t="s">
        <v>29</v>
      </c>
    </row>
    <row r="2827" spans="1:22">
      <c r="A2827" s="2">
        <v>2025</v>
      </c>
      <c r="B2827" s="3">
        <v>9</v>
      </c>
      <c r="C2827" s="4">
        <v>45901</v>
      </c>
      <c r="D2827" s="2">
        <v>85286</v>
      </c>
      <c r="E2827" s="2">
        <v>6</v>
      </c>
      <c r="F2827" t="s">
        <v>183</v>
      </c>
      <c r="G2827" t="s">
        <v>184</v>
      </c>
      <c r="H2827" s="5">
        <v>147.88999999999999</v>
      </c>
      <c r="I2827" s="5">
        <v>0</v>
      </c>
      <c r="J2827" s="5">
        <v>147.88999999999999</v>
      </c>
      <c r="K2827" t="s">
        <v>1032</v>
      </c>
      <c r="L2827">
        <f>_xlfn.XLOOKUP(M2827,Sheet6!B:B,Sheet6!A:A,"",0)</f>
        <v>380</v>
      </c>
      <c r="M2827" t="s">
        <v>1033</v>
      </c>
      <c r="P2827" t="s">
        <v>24</v>
      </c>
      <c r="Q2827" t="s">
        <v>2350</v>
      </c>
      <c r="R2827" t="s">
        <v>1856</v>
      </c>
      <c r="S2827" t="s">
        <v>2346</v>
      </c>
      <c r="T2827" t="s">
        <v>28</v>
      </c>
      <c r="U2827" s="6">
        <v>45938.474920752313</v>
      </c>
      <c r="V2827" t="s">
        <v>29</v>
      </c>
    </row>
    <row r="2828" spans="1:22">
      <c r="A2828" s="2">
        <v>2025</v>
      </c>
      <c r="B2828" s="3">
        <v>9</v>
      </c>
      <c r="C2828" s="4">
        <v>45901</v>
      </c>
      <c r="D2828" s="2">
        <v>85286</v>
      </c>
      <c r="E2828" s="2">
        <v>7</v>
      </c>
      <c r="F2828" t="s">
        <v>183</v>
      </c>
      <c r="G2828" t="s">
        <v>184</v>
      </c>
      <c r="H2828" s="5">
        <v>36.35</v>
      </c>
      <c r="I2828" s="5">
        <v>0</v>
      </c>
      <c r="J2828" s="5">
        <v>36.35</v>
      </c>
      <c r="K2828" t="s">
        <v>961</v>
      </c>
      <c r="L2828">
        <f>_xlfn.XLOOKUP(M2828,Sheet6!B:B,Sheet6!A:A,"",0)</f>
        <v>381</v>
      </c>
      <c r="M2828" t="s">
        <v>962</v>
      </c>
      <c r="P2828" t="s">
        <v>24</v>
      </c>
      <c r="Q2828" t="s">
        <v>2351</v>
      </c>
      <c r="R2828" t="s">
        <v>1856</v>
      </c>
      <c r="S2828" t="s">
        <v>2346</v>
      </c>
      <c r="T2828" t="s">
        <v>28</v>
      </c>
      <c r="U2828" s="6">
        <v>45938.474920752313</v>
      </c>
      <c r="V2828" t="s">
        <v>29</v>
      </c>
    </row>
    <row r="2829" spans="1:22">
      <c r="A2829" s="2">
        <v>2025</v>
      </c>
      <c r="B2829" s="3">
        <v>9</v>
      </c>
      <c r="C2829" s="4">
        <v>45901</v>
      </c>
      <c r="D2829" s="2">
        <v>85286</v>
      </c>
      <c r="E2829" s="2">
        <v>8</v>
      </c>
      <c r="F2829" t="s">
        <v>183</v>
      </c>
      <c r="G2829" t="s">
        <v>184</v>
      </c>
      <c r="H2829" s="5">
        <v>37.82</v>
      </c>
      <c r="I2829" s="5">
        <v>0</v>
      </c>
      <c r="J2829" s="5">
        <v>37.82</v>
      </c>
      <c r="K2829" t="s">
        <v>435</v>
      </c>
      <c r="L2829">
        <f>_xlfn.XLOOKUP(M2829,Sheet6!B:B,Sheet6!A:A,"",0)</f>
        <v>170</v>
      </c>
      <c r="M2829" t="s">
        <v>436</v>
      </c>
      <c r="P2829" t="s">
        <v>24</v>
      </c>
      <c r="Q2829" t="s">
        <v>2352</v>
      </c>
      <c r="R2829" t="s">
        <v>1856</v>
      </c>
      <c r="S2829" t="s">
        <v>2346</v>
      </c>
      <c r="T2829" t="s">
        <v>28</v>
      </c>
      <c r="U2829" s="6">
        <v>45938.474920752313</v>
      </c>
      <c r="V2829" t="s">
        <v>29</v>
      </c>
    </row>
    <row r="2830" spans="1:22">
      <c r="A2830" s="2">
        <v>2025</v>
      </c>
      <c r="B2830" s="3">
        <v>9</v>
      </c>
      <c r="C2830" s="4">
        <v>45901</v>
      </c>
      <c r="D2830" s="2">
        <v>85286</v>
      </c>
      <c r="E2830" s="2">
        <v>9</v>
      </c>
      <c r="F2830" t="s">
        <v>183</v>
      </c>
      <c r="G2830" t="s">
        <v>184</v>
      </c>
      <c r="H2830" s="5">
        <v>10.31</v>
      </c>
      <c r="I2830" s="5">
        <v>0</v>
      </c>
      <c r="J2830" s="5">
        <v>10.31</v>
      </c>
      <c r="K2830" t="s">
        <v>435</v>
      </c>
      <c r="L2830">
        <f>_xlfn.XLOOKUP(M2830,Sheet6!B:B,Sheet6!A:A,"",0)</f>
        <v>170</v>
      </c>
      <c r="M2830" t="s">
        <v>436</v>
      </c>
      <c r="P2830" t="s">
        <v>24</v>
      </c>
      <c r="Q2830" t="s">
        <v>2353</v>
      </c>
      <c r="R2830" t="s">
        <v>1856</v>
      </c>
      <c r="S2830" t="s">
        <v>2346</v>
      </c>
      <c r="T2830" t="s">
        <v>28</v>
      </c>
      <c r="U2830" s="6">
        <v>45938.474920752313</v>
      </c>
      <c r="V2830" t="s">
        <v>29</v>
      </c>
    </row>
    <row r="2831" spans="1:22">
      <c r="A2831" s="2">
        <v>2025</v>
      </c>
      <c r="B2831" s="3">
        <v>9</v>
      </c>
      <c r="C2831" s="4">
        <v>45901</v>
      </c>
      <c r="D2831" s="2">
        <v>85286</v>
      </c>
      <c r="E2831" s="2">
        <v>10</v>
      </c>
      <c r="F2831" t="s">
        <v>183</v>
      </c>
      <c r="G2831" t="s">
        <v>184</v>
      </c>
      <c r="H2831" s="5">
        <v>73.760000000000005</v>
      </c>
      <c r="I2831" s="5">
        <v>0</v>
      </c>
      <c r="J2831" s="5">
        <v>73.760000000000005</v>
      </c>
      <c r="K2831" t="s">
        <v>961</v>
      </c>
      <c r="L2831">
        <f>_xlfn.XLOOKUP(M2831,Sheet6!B:B,Sheet6!A:A,"",0)</f>
        <v>381</v>
      </c>
      <c r="M2831" t="s">
        <v>962</v>
      </c>
      <c r="P2831" t="s">
        <v>24</v>
      </c>
      <c r="Q2831" t="s">
        <v>2354</v>
      </c>
      <c r="R2831" t="s">
        <v>1856</v>
      </c>
      <c r="S2831" t="s">
        <v>2346</v>
      </c>
      <c r="T2831" t="s">
        <v>28</v>
      </c>
      <c r="U2831" s="6">
        <v>45938.474920752313</v>
      </c>
      <c r="V2831" t="s">
        <v>29</v>
      </c>
    </row>
    <row r="2832" spans="1:22">
      <c r="A2832" s="2">
        <v>2025</v>
      </c>
      <c r="B2832" s="3">
        <v>9</v>
      </c>
      <c r="C2832" s="4">
        <v>45901</v>
      </c>
      <c r="D2832" s="2">
        <v>85286</v>
      </c>
      <c r="E2832" s="2">
        <v>11</v>
      </c>
      <c r="F2832" t="s">
        <v>183</v>
      </c>
      <c r="G2832" t="s">
        <v>184</v>
      </c>
      <c r="H2832" s="5">
        <v>260.56</v>
      </c>
      <c r="I2832" s="5">
        <v>0</v>
      </c>
      <c r="J2832" s="5">
        <v>260.56</v>
      </c>
      <c r="K2832" t="s">
        <v>37</v>
      </c>
      <c r="L2832">
        <f>_xlfn.XLOOKUP(M2832,Sheet6!B:B,Sheet6!A:A,"",0)</f>
        <v>0</v>
      </c>
      <c r="M2832" t="s">
        <v>38</v>
      </c>
      <c r="P2832" t="s">
        <v>24</v>
      </c>
      <c r="Q2832" t="s">
        <v>2355</v>
      </c>
      <c r="R2832" t="s">
        <v>1856</v>
      </c>
      <c r="S2832" t="s">
        <v>2346</v>
      </c>
      <c r="T2832" t="s">
        <v>28</v>
      </c>
      <c r="U2832" s="6">
        <v>45938.474920752313</v>
      </c>
      <c r="V2832" t="s">
        <v>29</v>
      </c>
    </row>
    <row r="2833" spans="1:22">
      <c r="A2833" s="2">
        <v>2025</v>
      </c>
      <c r="B2833" s="3">
        <v>9</v>
      </c>
      <c r="C2833" s="4">
        <v>45901</v>
      </c>
      <c r="D2833" s="2">
        <v>85286</v>
      </c>
      <c r="E2833" s="2">
        <v>12</v>
      </c>
      <c r="F2833" t="s">
        <v>183</v>
      </c>
      <c r="G2833" t="s">
        <v>184</v>
      </c>
      <c r="H2833" s="5">
        <v>25.29</v>
      </c>
      <c r="I2833" s="5">
        <v>0</v>
      </c>
      <c r="J2833" s="5">
        <v>25.29</v>
      </c>
      <c r="K2833" t="s">
        <v>1014</v>
      </c>
      <c r="L2833">
        <f>_xlfn.XLOOKUP(M2833,Sheet6!B:B,Sheet6!A:A,"",0)</f>
        <v>154</v>
      </c>
      <c r="M2833" t="s">
        <v>1015</v>
      </c>
      <c r="P2833" t="s">
        <v>24</v>
      </c>
      <c r="Q2833" t="s">
        <v>2356</v>
      </c>
      <c r="R2833" t="s">
        <v>1856</v>
      </c>
      <c r="S2833" t="s">
        <v>2346</v>
      </c>
      <c r="T2833" t="s">
        <v>28</v>
      </c>
      <c r="U2833" s="6">
        <v>45938.474920752313</v>
      </c>
      <c r="V2833" t="s">
        <v>29</v>
      </c>
    </row>
    <row r="2834" spans="1:22">
      <c r="A2834" s="2">
        <v>2025</v>
      </c>
      <c r="B2834" s="3">
        <v>9</v>
      </c>
      <c r="C2834" s="4">
        <v>45901</v>
      </c>
      <c r="D2834" s="2">
        <v>85286</v>
      </c>
      <c r="E2834" s="2">
        <v>13</v>
      </c>
      <c r="F2834" t="s">
        <v>183</v>
      </c>
      <c r="G2834" t="s">
        <v>184</v>
      </c>
      <c r="H2834" s="5">
        <v>31.53</v>
      </c>
      <c r="I2834" s="5">
        <v>0</v>
      </c>
      <c r="J2834" s="5">
        <v>31.53</v>
      </c>
      <c r="K2834" t="s">
        <v>367</v>
      </c>
      <c r="L2834">
        <f>_xlfn.XLOOKUP(M2834,Sheet6!B:B,Sheet6!A:A,"",0)</f>
        <v>222</v>
      </c>
      <c r="M2834" t="s">
        <v>368</v>
      </c>
      <c r="P2834" t="s">
        <v>24</v>
      </c>
      <c r="Q2834" t="s">
        <v>2357</v>
      </c>
      <c r="R2834" t="s">
        <v>1856</v>
      </c>
      <c r="S2834" t="s">
        <v>2346</v>
      </c>
      <c r="T2834" t="s">
        <v>28</v>
      </c>
      <c r="U2834" s="6">
        <v>45938.474920752313</v>
      </c>
      <c r="V2834" t="s">
        <v>29</v>
      </c>
    </row>
    <row r="2835" spans="1:22">
      <c r="A2835" s="2">
        <v>2025</v>
      </c>
      <c r="B2835" s="3">
        <v>9</v>
      </c>
      <c r="C2835" s="4">
        <v>45901</v>
      </c>
      <c r="D2835" s="2">
        <v>85286</v>
      </c>
      <c r="E2835" s="2">
        <v>14</v>
      </c>
      <c r="F2835" t="s">
        <v>183</v>
      </c>
      <c r="G2835" t="s">
        <v>184</v>
      </c>
      <c r="H2835" s="5">
        <v>41.12</v>
      </c>
      <c r="I2835" s="5">
        <v>0</v>
      </c>
      <c r="J2835" s="5">
        <v>41.12</v>
      </c>
      <c r="K2835" t="s">
        <v>961</v>
      </c>
      <c r="L2835">
        <f>_xlfn.XLOOKUP(M2835,Sheet6!B:B,Sheet6!A:A,"",0)</f>
        <v>381</v>
      </c>
      <c r="M2835" t="s">
        <v>962</v>
      </c>
      <c r="P2835" t="s">
        <v>24</v>
      </c>
      <c r="Q2835" t="s">
        <v>2358</v>
      </c>
      <c r="R2835" t="s">
        <v>1856</v>
      </c>
      <c r="S2835" t="s">
        <v>2346</v>
      </c>
      <c r="T2835" t="s">
        <v>28</v>
      </c>
      <c r="U2835" s="6">
        <v>45938.474920752313</v>
      </c>
      <c r="V2835" t="s">
        <v>29</v>
      </c>
    </row>
    <row r="2836" spans="1:22">
      <c r="A2836" s="2">
        <v>2025</v>
      </c>
      <c r="B2836" s="3">
        <v>9</v>
      </c>
      <c r="C2836" s="4">
        <v>45901</v>
      </c>
      <c r="D2836" s="2">
        <v>85286</v>
      </c>
      <c r="E2836" s="2">
        <v>15</v>
      </c>
      <c r="F2836" t="s">
        <v>183</v>
      </c>
      <c r="G2836" t="s">
        <v>184</v>
      </c>
      <c r="H2836" s="5">
        <v>9.65</v>
      </c>
      <c r="I2836" s="5">
        <v>0</v>
      </c>
      <c r="J2836" s="5">
        <v>9.65</v>
      </c>
      <c r="K2836" t="s">
        <v>961</v>
      </c>
      <c r="L2836">
        <f>_xlfn.XLOOKUP(M2836,Sheet6!B:B,Sheet6!A:A,"",0)</f>
        <v>381</v>
      </c>
      <c r="M2836" t="s">
        <v>962</v>
      </c>
      <c r="P2836" t="s">
        <v>24</v>
      </c>
      <c r="Q2836" t="s">
        <v>2359</v>
      </c>
      <c r="R2836" t="s">
        <v>1856</v>
      </c>
      <c r="S2836" t="s">
        <v>2346</v>
      </c>
      <c r="T2836" t="s">
        <v>28</v>
      </c>
      <c r="U2836" s="6">
        <v>45938.474920752313</v>
      </c>
      <c r="V2836" t="s">
        <v>29</v>
      </c>
    </row>
    <row r="2837" spans="1:22">
      <c r="A2837" s="2">
        <v>2025</v>
      </c>
      <c r="B2837" s="3">
        <v>9</v>
      </c>
      <c r="C2837" s="4">
        <v>45901</v>
      </c>
      <c r="D2837" s="2">
        <v>85286</v>
      </c>
      <c r="E2837" s="2">
        <v>16</v>
      </c>
      <c r="F2837" t="s">
        <v>183</v>
      </c>
      <c r="G2837" t="s">
        <v>184</v>
      </c>
      <c r="H2837" s="5">
        <v>0</v>
      </c>
      <c r="I2837" s="5">
        <v>24.45</v>
      </c>
      <c r="J2837" s="5">
        <v>-24.45</v>
      </c>
      <c r="K2837" t="s">
        <v>37</v>
      </c>
      <c r="L2837">
        <f>_xlfn.XLOOKUP(M2837,Sheet6!B:B,Sheet6!A:A,"",0)</f>
        <v>0</v>
      </c>
      <c r="M2837" t="s">
        <v>38</v>
      </c>
      <c r="P2837" t="s">
        <v>24</v>
      </c>
      <c r="Q2837" t="s">
        <v>2360</v>
      </c>
      <c r="R2837" t="s">
        <v>1856</v>
      </c>
      <c r="S2837" t="s">
        <v>2346</v>
      </c>
      <c r="T2837" t="s">
        <v>28</v>
      </c>
      <c r="U2837" s="6">
        <v>45938.474920752313</v>
      </c>
      <c r="V2837" t="s">
        <v>29</v>
      </c>
    </row>
    <row r="2838" spans="1:22">
      <c r="A2838" s="2">
        <v>2025</v>
      </c>
      <c r="B2838" s="3">
        <v>9</v>
      </c>
      <c r="C2838" s="4">
        <v>45901</v>
      </c>
      <c r="D2838" s="2">
        <v>85286</v>
      </c>
      <c r="E2838" s="2">
        <v>18</v>
      </c>
      <c r="F2838" t="s">
        <v>183</v>
      </c>
      <c r="G2838" t="s">
        <v>184</v>
      </c>
      <c r="H2838" s="5">
        <v>164.42</v>
      </c>
      <c r="I2838" s="5">
        <v>0</v>
      </c>
      <c r="J2838" s="5">
        <v>164.42</v>
      </c>
      <c r="K2838" t="s">
        <v>367</v>
      </c>
      <c r="L2838">
        <f>_xlfn.XLOOKUP(M2838,Sheet6!B:B,Sheet6!A:A,"",0)</f>
        <v>222</v>
      </c>
      <c r="M2838" t="s">
        <v>368</v>
      </c>
      <c r="P2838" t="s">
        <v>24</v>
      </c>
      <c r="Q2838" t="s">
        <v>2361</v>
      </c>
      <c r="R2838" t="s">
        <v>1856</v>
      </c>
      <c r="S2838" t="s">
        <v>2346</v>
      </c>
      <c r="T2838" t="s">
        <v>28</v>
      </c>
      <c r="U2838" s="6">
        <v>45938.474920752313</v>
      </c>
      <c r="V2838" t="s">
        <v>29</v>
      </c>
    </row>
    <row r="2839" spans="1:22">
      <c r="A2839" s="2">
        <v>2025</v>
      </c>
      <c r="B2839" s="3">
        <v>9</v>
      </c>
      <c r="C2839" s="4">
        <v>45901</v>
      </c>
      <c r="D2839" s="2">
        <v>85286</v>
      </c>
      <c r="E2839" s="2">
        <v>19</v>
      </c>
      <c r="F2839" t="s">
        <v>183</v>
      </c>
      <c r="G2839" t="s">
        <v>184</v>
      </c>
      <c r="H2839" s="5">
        <v>185.35</v>
      </c>
      <c r="I2839" s="5">
        <v>0</v>
      </c>
      <c r="J2839" s="5">
        <v>185.35</v>
      </c>
      <c r="K2839" t="s">
        <v>762</v>
      </c>
      <c r="L2839">
        <f>_xlfn.XLOOKUP(M2839,Sheet6!B:B,Sheet6!A:A,"",0)</f>
        <v>15</v>
      </c>
      <c r="M2839" t="s">
        <v>763</v>
      </c>
      <c r="P2839" t="s">
        <v>24</v>
      </c>
      <c r="Q2839" t="s">
        <v>2362</v>
      </c>
      <c r="R2839" t="s">
        <v>1856</v>
      </c>
      <c r="S2839" t="s">
        <v>2346</v>
      </c>
      <c r="T2839" t="s">
        <v>28</v>
      </c>
      <c r="U2839" s="6">
        <v>45938.474920752313</v>
      </c>
      <c r="V2839" t="s">
        <v>29</v>
      </c>
    </row>
    <row r="2840" spans="1:22">
      <c r="A2840" s="2">
        <v>2025</v>
      </c>
      <c r="B2840" s="3">
        <v>9</v>
      </c>
      <c r="C2840" s="4">
        <v>45901</v>
      </c>
      <c r="D2840" s="2">
        <v>85286</v>
      </c>
      <c r="E2840" s="2">
        <v>21</v>
      </c>
      <c r="F2840" t="s">
        <v>183</v>
      </c>
      <c r="G2840" t="s">
        <v>184</v>
      </c>
      <c r="H2840" s="5">
        <v>15</v>
      </c>
      <c r="I2840" s="5">
        <v>0</v>
      </c>
      <c r="J2840" s="5">
        <v>15</v>
      </c>
      <c r="K2840" t="s">
        <v>37</v>
      </c>
      <c r="L2840">
        <f>_xlfn.XLOOKUP(M2840,Sheet6!B:B,Sheet6!A:A,"",0)</f>
        <v>0</v>
      </c>
      <c r="M2840" t="s">
        <v>38</v>
      </c>
      <c r="P2840" t="s">
        <v>475</v>
      </c>
      <c r="Q2840" t="s">
        <v>2363</v>
      </c>
      <c r="R2840" t="s">
        <v>1856</v>
      </c>
      <c r="S2840" t="s">
        <v>2346</v>
      </c>
      <c r="T2840" t="s">
        <v>28</v>
      </c>
      <c r="U2840" s="6">
        <v>45938.474920752313</v>
      </c>
      <c r="V2840" t="s">
        <v>29</v>
      </c>
    </row>
    <row r="2841" spans="1:22">
      <c r="A2841" s="2">
        <v>2025</v>
      </c>
      <c r="B2841" s="3">
        <v>9</v>
      </c>
      <c r="C2841" s="4">
        <v>45901</v>
      </c>
      <c r="D2841" s="2">
        <v>85537</v>
      </c>
      <c r="E2841" s="2">
        <v>2</v>
      </c>
      <c r="F2841" t="s">
        <v>43</v>
      </c>
      <c r="G2841" t="s">
        <v>44</v>
      </c>
      <c r="H2841" s="5">
        <v>37.61</v>
      </c>
      <c r="I2841" s="5">
        <v>0</v>
      </c>
      <c r="J2841" s="5">
        <v>37.61</v>
      </c>
      <c r="K2841" t="s">
        <v>62</v>
      </c>
      <c r="L2841">
        <f>_xlfn.XLOOKUP(M2841,Sheet6!B:B,Sheet6!A:A,"",0)</f>
        <v>361</v>
      </c>
      <c r="M2841" t="s">
        <v>63</v>
      </c>
      <c r="P2841" t="s">
        <v>24</v>
      </c>
      <c r="Q2841" t="s">
        <v>1475</v>
      </c>
      <c r="R2841" t="s">
        <v>2364</v>
      </c>
      <c r="S2841" t="s">
        <v>2365</v>
      </c>
      <c r="T2841" t="s">
        <v>28</v>
      </c>
      <c r="U2841" s="6">
        <v>45944.458166087963</v>
      </c>
      <c r="V2841" t="s">
        <v>29</v>
      </c>
    </row>
    <row r="2842" spans="1:22">
      <c r="A2842" s="2">
        <v>2025</v>
      </c>
      <c r="B2842" s="3">
        <v>9</v>
      </c>
      <c r="C2842" s="4">
        <v>45901</v>
      </c>
      <c r="D2842" s="2">
        <v>85538</v>
      </c>
      <c r="E2842" s="2">
        <v>2</v>
      </c>
      <c r="F2842" t="s">
        <v>43</v>
      </c>
      <c r="G2842" t="s">
        <v>44</v>
      </c>
      <c r="H2842" s="5">
        <v>102.57</v>
      </c>
      <c r="I2842" s="5">
        <v>0</v>
      </c>
      <c r="J2842" s="5">
        <v>102.57</v>
      </c>
      <c r="K2842" t="s">
        <v>461</v>
      </c>
      <c r="L2842">
        <f>_xlfn.XLOOKUP(M2842,Sheet6!B:B,Sheet6!A:A,"",0)</f>
        <v>404</v>
      </c>
      <c r="M2842" t="s">
        <v>462</v>
      </c>
      <c r="P2842" t="s">
        <v>24</v>
      </c>
      <c r="Q2842" t="s">
        <v>1475</v>
      </c>
      <c r="R2842" t="s">
        <v>2366</v>
      </c>
      <c r="S2842" t="s">
        <v>2367</v>
      </c>
      <c r="T2842" t="s">
        <v>28</v>
      </c>
      <c r="U2842" s="6">
        <v>45944.458195370367</v>
      </c>
      <c r="V2842" t="s">
        <v>29</v>
      </c>
    </row>
    <row r="2843" spans="1:22">
      <c r="A2843" s="2">
        <v>2025</v>
      </c>
      <c r="B2843" s="3">
        <v>8</v>
      </c>
      <c r="C2843" s="4">
        <v>45900</v>
      </c>
      <c r="D2843" s="2">
        <v>83565</v>
      </c>
      <c r="E2843" s="2">
        <v>2</v>
      </c>
      <c r="F2843" t="s">
        <v>81</v>
      </c>
      <c r="G2843" t="s">
        <v>82</v>
      </c>
      <c r="H2843" s="5">
        <v>47.01</v>
      </c>
      <c r="I2843" s="5">
        <v>0</v>
      </c>
      <c r="J2843" s="5">
        <v>47.01</v>
      </c>
      <c r="K2843" t="s">
        <v>255</v>
      </c>
      <c r="L2843">
        <f>_xlfn.XLOOKUP(M2843,Sheet6!B:B,Sheet6!A:A,"",0)</f>
        <v>25</v>
      </c>
      <c r="M2843" t="s">
        <v>256</v>
      </c>
      <c r="P2843" t="s">
        <v>47</v>
      </c>
      <c r="Q2843" t="s">
        <v>2368</v>
      </c>
      <c r="R2843" t="s">
        <v>2369</v>
      </c>
      <c r="S2843" t="s">
        <v>2370</v>
      </c>
      <c r="T2843" t="s">
        <v>28</v>
      </c>
      <c r="U2843" s="6">
        <v>45876.417289155092</v>
      </c>
      <c r="V2843" t="s">
        <v>29</v>
      </c>
    </row>
    <row r="2844" spans="1:22">
      <c r="A2844" s="2">
        <v>2025</v>
      </c>
      <c r="B2844" s="3">
        <v>8</v>
      </c>
      <c r="C2844" s="4">
        <v>45900</v>
      </c>
      <c r="D2844" s="2">
        <v>84640</v>
      </c>
      <c r="E2844" s="2">
        <v>2</v>
      </c>
      <c r="F2844" t="s">
        <v>662</v>
      </c>
      <c r="G2844" t="s">
        <v>663</v>
      </c>
      <c r="H2844" s="5">
        <v>301.8</v>
      </c>
      <c r="I2844" s="5">
        <v>0</v>
      </c>
      <c r="J2844" s="5">
        <v>301.8</v>
      </c>
      <c r="K2844" t="s">
        <v>1028</v>
      </c>
      <c r="L2844">
        <f>_xlfn.XLOOKUP(M2844,Sheet6!B:B,Sheet6!A:A,"",0)</f>
        <v>375</v>
      </c>
      <c r="M2844" t="s">
        <v>1029</v>
      </c>
      <c r="P2844" t="s">
        <v>115</v>
      </c>
      <c r="Q2844" t="s">
        <v>2371</v>
      </c>
      <c r="R2844" t="s">
        <v>2372</v>
      </c>
      <c r="S2844" t="s">
        <v>2373</v>
      </c>
      <c r="T2844" t="s">
        <v>28</v>
      </c>
      <c r="U2844" s="6">
        <v>45915.860611226854</v>
      </c>
      <c r="V2844" t="s">
        <v>29</v>
      </c>
    </row>
    <row r="2845" spans="1:22">
      <c r="A2845" s="2">
        <v>2025</v>
      </c>
      <c r="B2845" s="3">
        <v>8</v>
      </c>
      <c r="C2845" s="4">
        <v>45900</v>
      </c>
      <c r="D2845" s="2">
        <v>84894</v>
      </c>
      <c r="E2845" s="2">
        <v>2</v>
      </c>
      <c r="F2845" t="s">
        <v>662</v>
      </c>
      <c r="G2845" t="s">
        <v>663</v>
      </c>
      <c r="H2845" s="5">
        <v>106.96</v>
      </c>
      <c r="I2845" s="5">
        <v>0</v>
      </c>
      <c r="J2845" s="5">
        <v>106.96</v>
      </c>
      <c r="K2845" t="s">
        <v>100</v>
      </c>
      <c r="L2845">
        <f>_xlfn.XLOOKUP(M2845,Sheet6!B:B,Sheet6!A:A,"",0)</f>
        <v>193</v>
      </c>
      <c r="M2845" t="s">
        <v>101</v>
      </c>
      <c r="P2845" t="s">
        <v>115</v>
      </c>
      <c r="Q2845" t="s">
        <v>2374</v>
      </c>
      <c r="R2845" t="s">
        <v>2375</v>
      </c>
      <c r="S2845" t="s">
        <v>2376</v>
      </c>
      <c r="T2845" t="s">
        <v>28</v>
      </c>
      <c r="U2845" s="6">
        <v>45922.872747337962</v>
      </c>
      <c r="V2845" t="s">
        <v>29</v>
      </c>
    </row>
    <row r="2846" spans="1:22">
      <c r="A2846" s="2">
        <v>2025</v>
      </c>
      <c r="B2846" s="3">
        <v>8</v>
      </c>
      <c r="C2846" s="4">
        <v>45900</v>
      </c>
      <c r="D2846" s="2">
        <v>85200</v>
      </c>
      <c r="E2846" s="2">
        <v>2</v>
      </c>
      <c r="F2846" t="s">
        <v>662</v>
      </c>
      <c r="G2846" t="s">
        <v>663</v>
      </c>
      <c r="H2846" s="5">
        <v>720.45</v>
      </c>
      <c r="I2846" s="5">
        <v>0</v>
      </c>
      <c r="J2846" s="5">
        <v>720.45</v>
      </c>
      <c r="K2846" t="s">
        <v>435</v>
      </c>
      <c r="L2846">
        <f>_xlfn.XLOOKUP(M2846,Sheet6!B:B,Sheet6!A:A,"",0)</f>
        <v>170</v>
      </c>
      <c r="M2846" t="s">
        <v>436</v>
      </c>
      <c r="P2846" t="s">
        <v>115</v>
      </c>
      <c r="Q2846" t="s">
        <v>2374</v>
      </c>
      <c r="R2846" t="s">
        <v>2377</v>
      </c>
      <c r="S2846" t="s">
        <v>2378</v>
      </c>
      <c r="T2846" t="s">
        <v>28</v>
      </c>
      <c r="U2846" s="6">
        <v>45935.364678240738</v>
      </c>
      <c r="V2846" t="s">
        <v>29</v>
      </c>
    </row>
    <row r="2847" spans="1:22">
      <c r="A2847" s="2">
        <v>2025</v>
      </c>
      <c r="B2847" s="3">
        <v>8</v>
      </c>
      <c r="C2847" s="4">
        <v>45900</v>
      </c>
      <c r="D2847" s="2">
        <v>85200</v>
      </c>
      <c r="E2847" s="2">
        <v>3</v>
      </c>
      <c r="F2847" t="s">
        <v>662</v>
      </c>
      <c r="G2847" t="s">
        <v>663</v>
      </c>
      <c r="H2847" s="5">
        <v>587.47</v>
      </c>
      <c r="I2847" s="5">
        <v>0</v>
      </c>
      <c r="J2847" s="5">
        <v>587.47</v>
      </c>
      <c r="K2847" t="s">
        <v>413</v>
      </c>
      <c r="L2847">
        <f>_xlfn.XLOOKUP(M2847,Sheet6!B:B,Sheet6!A:A,"",0)</f>
        <v>199</v>
      </c>
      <c r="M2847" t="s">
        <v>414</v>
      </c>
      <c r="P2847" t="s">
        <v>115</v>
      </c>
      <c r="Q2847" t="s">
        <v>2374</v>
      </c>
      <c r="R2847" t="s">
        <v>2377</v>
      </c>
      <c r="S2847" t="s">
        <v>2378</v>
      </c>
      <c r="T2847" t="s">
        <v>28</v>
      </c>
      <c r="U2847" s="6">
        <v>45935.364678240738</v>
      </c>
      <c r="V2847" t="s">
        <v>29</v>
      </c>
    </row>
    <row r="2848" spans="1:22">
      <c r="A2848" s="2">
        <v>2025</v>
      </c>
      <c r="B2848" s="3">
        <v>8</v>
      </c>
      <c r="C2848" s="4">
        <v>45900</v>
      </c>
      <c r="D2848" s="2">
        <v>85200</v>
      </c>
      <c r="E2848" s="2">
        <v>4</v>
      </c>
      <c r="F2848" t="s">
        <v>662</v>
      </c>
      <c r="G2848" t="s">
        <v>663</v>
      </c>
      <c r="H2848" s="5">
        <v>720.45</v>
      </c>
      <c r="I2848" s="5">
        <v>0</v>
      </c>
      <c r="J2848" s="5">
        <v>720.45</v>
      </c>
      <c r="K2848" t="s">
        <v>415</v>
      </c>
      <c r="L2848">
        <f>_xlfn.XLOOKUP(M2848,Sheet6!B:B,Sheet6!A:A,"",0)</f>
        <v>103</v>
      </c>
      <c r="M2848" t="s">
        <v>416</v>
      </c>
      <c r="P2848" t="s">
        <v>115</v>
      </c>
      <c r="Q2848" t="s">
        <v>2374</v>
      </c>
      <c r="R2848" t="s">
        <v>2377</v>
      </c>
      <c r="S2848" t="s">
        <v>2378</v>
      </c>
      <c r="T2848" t="s">
        <v>28</v>
      </c>
      <c r="U2848" s="6">
        <v>45935.364678240738</v>
      </c>
      <c r="V2848" t="s">
        <v>29</v>
      </c>
    </row>
    <row r="2849" spans="1:22">
      <c r="A2849" s="2">
        <v>2025</v>
      </c>
      <c r="B2849" s="3">
        <v>8</v>
      </c>
      <c r="C2849" s="4">
        <v>45900</v>
      </c>
      <c r="D2849" s="2">
        <v>85200</v>
      </c>
      <c r="E2849" s="2">
        <v>5</v>
      </c>
      <c r="F2849" t="s">
        <v>662</v>
      </c>
      <c r="G2849" t="s">
        <v>663</v>
      </c>
      <c r="H2849" s="5">
        <v>720.45</v>
      </c>
      <c r="I2849" s="5">
        <v>0</v>
      </c>
      <c r="J2849" s="5">
        <v>720.45</v>
      </c>
      <c r="K2849" t="s">
        <v>409</v>
      </c>
      <c r="L2849">
        <f>_xlfn.XLOOKUP(M2849,Sheet6!B:B,Sheet6!A:A,"",0)</f>
        <v>231</v>
      </c>
      <c r="M2849" t="s">
        <v>410</v>
      </c>
      <c r="P2849" t="s">
        <v>115</v>
      </c>
      <c r="Q2849" t="s">
        <v>2374</v>
      </c>
      <c r="R2849" t="s">
        <v>2377</v>
      </c>
      <c r="S2849" t="s">
        <v>2378</v>
      </c>
      <c r="T2849" t="s">
        <v>28</v>
      </c>
      <c r="U2849" s="6">
        <v>45935.364678240738</v>
      </c>
      <c r="V2849" t="s">
        <v>29</v>
      </c>
    </row>
    <row r="2850" spans="1:22">
      <c r="A2850" s="2">
        <v>2025</v>
      </c>
      <c r="B2850" s="3">
        <v>8</v>
      </c>
      <c r="C2850" s="4">
        <v>45900</v>
      </c>
      <c r="D2850" s="2">
        <v>85200</v>
      </c>
      <c r="E2850" s="2">
        <v>6</v>
      </c>
      <c r="F2850" t="s">
        <v>662</v>
      </c>
      <c r="G2850" t="s">
        <v>663</v>
      </c>
      <c r="H2850" s="5">
        <v>720.45</v>
      </c>
      <c r="I2850" s="5">
        <v>0</v>
      </c>
      <c r="J2850" s="5">
        <v>720.45</v>
      </c>
      <c r="K2850" t="s">
        <v>2379</v>
      </c>
      <c r="L2850">
        <f>_xlfn.XLOOKUP(M2850,Sheet6!B:B,Sheet6!A:A,"",0)</f>
        <v>237</v>
      </c>
      <c r="M2850" t="s">
        <v>2380</v>
      </c>
      <c r="P2850" t="s">
        <v>115</v>
      </c>
      <c r="Q2850" t="s">
        <v>2374</v>
      </c>
      <c r="R2850" t="s">
        <v>2377</v>
      </c>
      <c r="S2850" t="s">
        <v>2378</v>
      </c>
      <c r="T2850" t="s">
        <v>28</v>
      </c>
      <c r="U2850" s="6">
        <v>45935.364678240738</v>
      </c>
      <c r="V2850" t="s">
        <v>29</v>
      </c>
    </row>
    <row r="2851" spans="1:22">
      <c r="A2851" s="2">
        <v>2025</v>
      </c>
      <c r="B2851" s="3">
        <v>8</v>
      </c>
      <c r="C2851" s="4">
        <v>45900</v>
      </c>
      <c r="D2851" s="2">
        <v>85200</v>
      </c>
      <c r="E2851" s="2">
        <v>7</v>
      </c>
      <c r="F2851" t="s">
        <v>662</v>
      </c>
      <c r="G2851" t="s">
        <v>663</v>
      </c>
      <c r="H2851" s="5">
        <v>663.46</v>
      </c>
      <c r="I2851" s="5">
        <v>0</v>
      </c>
      <c r="J2851" s="5">
        <v>663.46</v>
      </c>
      <c r="K2851" t="s">
        <v>397</v>
      </c>
      <c r="L2851">
        <f>_xlfn.XLOOKUP(M2851,Sheet6!B:B,Sheet6!A:A,"",0)</f>
        <v>246</v>
      </c>
      <c r="M2851" t="s">
        <v>398</v>
      </c>
      <c r="P2851" t="s">
        <v>115</v>
      </c>
      <c r="Q2851" t="s">
        <v>2374</v>
      </c>
      <c r="R2851" t="s">
        <v>2377</v>
      </c>
      <c r="S2851" t="s">
        <v>2378</v>
      </c>
      <c r="T2851" t="s">
        <v>28</v>
      </c>
      <c r="U2851" s="6">
        <v>45935.364678240738</v>
      </c>
      <c r="V2851" t="s">
        <v>29</v>
      </c>
    </row>
    <row r="2852" spans="1:22">
      <c r="A2852" s="2">
        <v>2025</v>
      </c>
      <c r="B2852" s="3">
        <v>8</v>
      </c>
      <c r="C2852" s="4">
        <v>45900</v>
      </c>
      <c r="D2852" s="2">
        <v>85200</v>
      </c>
      <c r="E2852" s="2">
        <v>8</v>
      </c>
      <c r="F2852" t="s">
        <v>662</v>
      </c>
      <c r="G2852" t="s">
        <v>663</v>
      </c>
      <c r="H2852" s="5">
        <v>663.46</v>
      </c>
      <c r="I2852" s="5">
        <v>0</v>
      </c>
      <c r="J2852" s="5">
        <v>663.46</v>
      </c>
      <c r="K2852" t="s">
        <v>419</v>
      </c>
      <c r="L2852">
        <f>_xlfn.XLOOKUP(M2852,Sheet6!B:B,Sheet6!A:A,"",0)</f>
        <v>249</v>
      </c>
      <c r="M2852" t="s">
        <v>420</v>
      </c>
      <c r="P2852" t="s">
        <v>115</v>
      </c>
      <c r="Q2852" t="s">
        <v>2374</v>
      </c>
      <c r="R2852" t="s">
        <v>2377</v>
      </c>
      <c r="S2852" t="s">
        <v>2378</v>
      </c>
      <c r="T2852" t="s">
        <v>28</v>
      </c>
      <c r="U2852" s="6">
        <v>45935.364678240738</v>
      </c>
      <c r="V2852" t="s">
        <v>29</v>
      </c>
    </row>
    <row r="2853" spans="1:22">
      <c r="A2853" s="2">
        <v>2025</v>
      </c>
      <c r="B2853" s="3">
        <v>8</v>
      </c>
      <c r="C2853" s="4">
        <v>45900</v>
      </c>
      <c r="D2853" s="2">
        <v>86115</v>
      </c>
      <c r="E2853" s="2">
        <v>2</v>
      </c>
      <c r="F2853" t="s">
        <v>183</v>
      </c>
      <c r="G2853" t="s">
        <v>184</v>
      </c>
      <c r="H2853" s="5">
        <v>2458.6799999999998</v>
      </c>
      <c r="I2853" s="5">
        <v>0</v>
      </c>
      <c r="J2853" s="5">
        <v>2458.6799999999998</v>
      </c>
      <c r="K2853" t="s">
        <v>802</v>
      </c>
      <c r="L2853">
        <f>_xlfn.XLOOKUP(M2853,Sheet6!B:B,Sheet6!A:A,"",0)</f>
        <v>247</v>
      </c>
      <c r="M2853" t="s">
        <v>803</v>
      </c>
      <c r="P2853" t="s">
        <v>24</v>
      </c>
      <c r="Q2853" t="s">
        <v>2381</v>
      </c>
      <c r="R2853" t="s">
        <v>2382</v>
      </c>
      <c r="S2853" t="s">
        <v>2383</v>
      </c>
      <c r="T2853" t="s">
        <v>28</v>
      </c>
      <c r="U2853" s="6">
        <v>45971.36019702546</v>
      </c>
      <c r="V2853" t="s">
        <v>29</v>
      </c>
    </row>
    <row r="2854" spans="1:22">
      <c r="A2854" s="2">
        <v>2025</v>
      </c>
      <c r="B2854" s="3">
        <v>8</v>
      </c>
      <c r="C2854" s="4">
        <v>45898</v>
      </c>
      <c r="D2854" s="2">
        <v>84255</v>
      </c>
      <c r="E2854" s="2">
        <v>6</v>
      </c>
      <c r="F2854" t="s">
        <v>43</v>
      </c>
      <c r="G2854" t="s">
        <v>44</v>
      </c>
      <c r="H2854" s="5">
        <v>22.28</v>
      </c>
      <c r="I2854" s="5">
        <v>0</v>
      </c>
      <c r="J2854" s="5">
        <v>22.28</v>
      </c>
      <c r="K2854" t="s">
        <v>45</v>
      </c>
      <c r="L2854">
        <f>_xlfn.XLOOKUP(M2854,Sheet6!B:B,Sheet6!A:A,"",0)</f>
        <v>203</v>
      </c>
      <c r="M2854" t="s">
        <v>46</v>
      </c>
      <c r="P2854" t="s">
        <v>24</v>
      </c>
      <c r="Q2854" t="s">
        <v>2384</v>
      </c>
      <c r="R2854" t="s">
        <v>2385</v>
      </c>
      <c r="T2854" t="s">
        <v>41</v>
      </c>
      <c r="U2854" s="6">
        <v>45975.63102966435</v>
      </c>
      <c r="V2854" t="s">
        <v>42</v>
      </c>
    </row>
    <row r="2855" spans="1:22">
      <c r="A2855" s="2">
        <v>2025</v>
      </c>
      <c r="B2855" s="3">
        <v>8</v>
      </c>
      <c r="C2855" s="4">
        <v>45898</v>
      </c>
      <c r="D2855" s="2">
        <v>84895</v>
      </c>
      <c r="E2855" s="2">
        <v>2</v>
      </c>
      <c r="F2855" t="s">
        <v>662</v>
      </c>
      <c r="G2855" t="s">
        <v>663</v>
      </c>
      <c r="H2855" s="5">
        <v>182.25</v>
      </c>
      <c r="I2855" s="5">
        <v>0</v>
      </c>
      <c r="J2855" s="5">
        <v>182.25</v>
      </c>
      <c r="K2855" t="s">
        <v>100</v>
      </c>
      <c r="L2855">
        <f>_xlfn.XLOOKUP(M2855,Sheet6!B:B,Sheet6!A:A,"",0)</f>
        <v>193</v>
      </c>
      <c r="M2855" t="s">
        <v>101</v>
      </c>
      <c r="P2855" t="s">
        <v>115</v>
      </c>
      <c r="Q2855" t="s">
        <v>2386</v>
      </c>
      <c r="R2855" t="s">
        <v>2387</v>
      </c>
      <c r="S2855" t="s">
        <v>2388</v>
      </c>
      <c r="T2855" t="s">
        <v>28</v>
      </c>
      <c r="U2855" s="6">
        <v>45922.87342596065</v>
      </c>
      <c r="V2855" t="s">
        <v>29</v>
      </c>
    </row>
    <row r="2856" spans="1:22">
      <c r="A2856" s="2">
        <v>2025</v>
      </c>
      <c r="B2856" s="3">
        <v>9</v>
      </c>
      <c r="C2856" s="4">
        <v>45897</v>
      </c>
      <c r="D2856" s="2">
        <v>84190</v>
      </c>
      <c r="E2856" s="2">
        <v>2</v>
      </c>
      <c r="F2856" t="s">
        <v>81</v>
      </c>
      <c r="G2856" t="s">
        <v>82</v>
      </c>
      <c r="H2856" s="5">
        <v>4800</v>
      </c>
      <c r="I2856" s="5">
        <v>0</v>
      </c>
      <c r="J2856" s="5">
        <v>4800</v>
      </c>
      <c r="K2856" t="s">
        <v>676</v>
      </c>
      <c r="L2856">
        <f>_xlfn.XLOOKUP(M2856,Sheet6!B:B,Sheet6!A:A,"",0)</f>
        <v>205</v>
      </c>
      <c r="M2856" t="s">
        <v>677</v>
      </c>
      <c r="P2856" t="s">
        <v>115</v>
      </c>
      <c r="Q2856" t="s">
        <v>678</v>
      </c>
      <c r="R2856" t="s">
        <v>1856</v>
      </c>
      <c r="S2856" t="s">
        <v>2389</v>
      </c>
      <c r="T2856" t="s">
        <v>28</v>
      </c>
      <c r="U2856" s="6">
        <v>45898.328744328704</v>
      </c>
      <c r="V2856" t="s">
        <v>29</v>
      </c>
    </row>
    <row r="2857" spans="1:22">
      <c r="A2857" s="2">
        <v>2025</v>
      </c>
      <c r="B2857" s="3">
        <v>9</v>
      </c>
      <c r="C2857" s="4">
        <v>45897</v>
      </c>
      <c r="D2857" s="2">
        <v>84190</v>
      </c>
      <c r="E2857" s="2">
        <v>3</v>
      </c>
      <c r="F2857" t="s">
        <v>43</v>
      </c>
      <c r="G2857" t="s">
        <v>44</v>
      </c>
      <c r="H2857" s="5">
        <v>475</v>
      </c>
      <c r="I2857" s="5">
        <v>0</v>
      </c>
      <c r="J2857" s="5">
        <v>475</v>
      </c>
      <c r="K2857" t="s">
        <v>676</v>
      </c>
      <c r="L2857">
        <f>_xlfn.XLOOKUP(M2857,Sheet6!B:B,Sheet6!A:A,"",0)</f>
        <v>205</v>
      </c>
      <c r="M2857" t="s">
        <v>677</v>
      </c>
      <c r="P2857" t="s">
        <v>115</v>
      </c>
      <c r="Q2857" t="s">
        <v>678</v>
      </c>
      <c r="R2857" t="s">
        <v>1856</v>
      </c>
      <c r="S2857" t="s">
        <v>2389</v>
      </c>
      <c r="T2857" t="s">
        <v>28</v>
      </c>
      <c r="U2857" s="6">
        <v>45898.328744328704</v>
      </c>
      <c r="V2857" t="s">
        <v>29</v>
      </c>
    </row>
    <row r="2858" spans="1:22">
      <c r="A2858" s="2">
        <v>2025</v>
      </c>
      <c r="B2858" s="3">
        <v>9</v>
      </c>
      <c r="C2858" s="4">
        <v>45897</v>
      </c>
      <c r="D2858" s="2">
        <v>84330</v>
      </c>
      <c r="E2858" s="2">
        <v>2</v>
      </c>
      <c r="F2858" t="s">
        <v>81</v>
      </c>
      <c r="G2858" t="s">
        <v>82</v>
      </c>
      <c r="H2858" s="5">
        <v>573.25</v>
      </c>
      <c r="I2858" s="5">
        <v>0</v>
      </c>
      <c r="J2858" s="5">
        <v>573.25</v>
      </c>
      <c r="K2858" t="s">
        <v>185</v>
      </c>
      <c r="L2858">
        <f>_xlfn.XLOOKUP(M2858,Sheet6!B:B,Sheet6!A:A,"",0)</f>
        <v>411</v>
      </c>
      <c r="M2858" t="s">
        <v>186</v>
      </c>
      <c r="P2858" t="s">
        <v>47</v>
      </c>
      <c r="Q2858" t="s">
        <v>2390</v>
      </c>
      <c r="R2858" t="s">
        <v>2391</v>
      </c>
      <c r="S2858" t="s">
        <v>2392</v>
      </c>
      <c r="T2858" t="s">
        <v>28</v>
      </c>
      <c r="U2858" s="6">
        <v>45902.549175775464</v>
      </c>
      <c r="V2858" t="s">
        <v>29</v>
      </c>
    </row>
    <row r="2859" spans="1:22">
      <c r="A2859" s="2">
        <v>2025</v>
      </c>
      <c r="B2859" s="3">
        <v>9</v>
      </c>
      <c r="C2859" s="4">
        <v>45897</v>
      </c>
      <c r="D2859" s="2">
        <v>84330</v>
      </c>
      <c r="E2859" s="2">
        <v>3</v>
      </c>
      <c r="F2859" t="s">
        <v>81</v>
      </c>
      <c r="G2859" t="s">
        <v>82</v>
      </c>
      <c r="H2859" s="5">
        <v>573.25</v>
      </c>
      <c r="I2859" s="5">
        <v>0</v>
      </c>
      <c r="J2859" s="5">
        <v>573.25</v>
      </c>
      <c r="K2859" t="s">
        <v>185</v>
      </c>
      <c r="L2859">
        <f>_xlfn.XLOOKUP(M2859,Sheet6!B:B,Sheet6!A:A,"",0)</f>
        <v>411</v>
      </c>
      <c r="M2859" t="s">
        <v>186</v>
      </c>
      <c r="P2859" t="s">
        <v>47</v>
      </c>
      <c r="Q2859" t="s">
        <v>2393</v>
      </c>
      <c r="R2859" t="s">
        <v>2391</v>
      </c>
      <c r="S2859" t="s">
        <v>2392</v>
      </c>
      <c r="T2859" t="s">
        <v>28</v>
      </c>
      <c r="U2859" s="6">
        <v>45902.549175775464</v>
      </c>
      <c r="V2859" t="s">
        <v>29</v>
      </c>
    </row>
    <row r="2860" spans="1:22">
      <c r="A2860" s="2">
        <v>2025</v>
      </c>
      <c r="B2860" s="3">
        <v>9</v>
      </c>
      <c r="C2860" s="4">
        <v>45897</v>
      </c>
      <c r="D2860" s="2">
        <v>84330</v>
      </c>
      <c r="E2860" s="2">
        <v>4</v>
      </c>
      <c r="F2860" t="s">
        <v>81</v>
      </c>
      <c r="G2860" t="s">
        <v>82</v>
      </c>
      <c r="H2860" s="5">
        <v>573.25</v>
      </c>
      <c r="I2860" s="5">
        <v>0</v>
      </c>
      <c r="J2860" s="5">
        <v>573.25</v>
      </c>
      <c r="K2860" t="s">
        <v>185</v>
      </c>
      <c r="L2860">
        <f>_xlfn.XLOOKUP(M2860,Sheet6!B:B,Sheet6!A:A,"",0)</f>
        <v>411</v>
      </c>
      <c r="M2860" t="s">
        <v>186</v>
      </c>
      <c r="P2860" t="s">
        <v>47</v>
      </c>
      <c r="Q2860" t="s">
        <v>2394</v>
      </c>
      <c r="R2860" t="s">
        <v>2391</v>
      </c>
      <c r="S2860" t="s">
        <v>2392</v>
      </c>
      <c r="T2860" t="s">
        <v>28</v>
      </c>
      <c r="U2860" s="6">
        <v>45902.549175775464</v>
      </c>
      <c r="V2860" t="s">
        <v>29</v>
      </c>
    </row>
    <row r="2861" spans="1:22">
      <c r="A2861" s="2">
        <v>2025</v>
      </c>
      <c r="B2861" s="3">
        <v>9</v>
      </c>
      <c r="C2861" s="4">
        <v>45897</v>
      </c>
      <c r="D2861" s="2">
        <v>84330</v>
      </c>
      <c r="E2861" s="2">
        <v>5</v>
      </c>
      <c r="F2861" t="s">
        <v>81</v>
      </c>
      <c r="G2861" t="s">
        <v>82</v>
      </c>
      <c r="H2861" s="5">
        <v>573.25</v>
      </c>
      <c r="I2861" s="5">
        <v>0</v>
      </c>
      <c r="J2861" s="5">
        <v>573.25</v>
      </c>
      <c r="K2861" t="s">
        <v>185</v>
      </c>
      <c r="L2861">
        <f>_xlfn.XLOOKUP(M2861,Sheet6!B:B,Sheet6!A:A,"",0)</f>
        <v>411</v>
      </c>
      <c r="M2861" t="s">
        <v>186</v>
      </c>
      <c r="P2861" t="s">
        <v>47</v>
      </c>
      <c r="Q2861" t="s">
        <v>2395</v>
      </c>
      <c r="R2861" t="s">
        <v>2391</v>
      </c>
      <c r="S2861" t="s">
        <v>2392</v>
      </c>
      <c r="T2861" t="s">
        <v>28</v>
      </c>
      <c r="U2861" s="6">
        <v>45902.549175775464</v>
      </c>
      <c r="V2861" t="s">
        <v>29</v>
      </c>
    </row>
    <row r="2862" spans="1:22">
      <c r="A2862" s="2">
        <v>2025</v>
      </c>
      <c r="B2862" s="3">
        <v>9</v>
      </c>
      <c r="C2862" s="4">
        <v>45897</v>
      </c>
      <c r="D2862" s="2">
        <v>84330</v>
      </c>
      <c r="E2862" s="2">
        <v>6</v>
      </c>
      <c r="F2862" t="s">
        <v>81</v>
      </c>
      <c r="G2862" t="s">
        <v>82</v>
      </c>
      <c r="H2862" s="5">
        <v>573.25</v>
      </c>
      <c r="I2862" s="5">
        <v>0</v>
      </c>
      <c r="J2862" s="5">
        <v>573.25</v>
      </c>
      <c r="K2862" t="s">
        <v>185</v>
      </c>
      <c r="L2862">
        <f>_xlfn.XLOOKUP(M2862,Sheet6!B:B,Sheet6!A:A,"",0)</f>
        <v>411</v>
      </c>
      <c r="M2862" t="s">
        <v>186</v>
      </c>
      <c r="P2862" t="s">
        <v>47</v>
      </c>
      <c r="Q2862" t="s">
        <v>2396</v>
      </c>
      <c r="R2862" t="s">
        <v>2391</v>
      </c>
      <c r="S2862" t="s">
        <v>2392</v>
      </c>
      <c r="T2862" t="s">
        <v>28</v>
      </c>
      <c r="U2862" s="6">
        <v>45902.549175775464</v>
      </c>
      <c r="V2862" t="s">
        <v>29</v>
      </c>
    </row>
    <row r="2863" spans="1:22">
      <c r="A2863" s="2">
        <v>2025</v>
      </c>
      <c r="B2863" s="3">
        <v>9</v>
      </c>
      <c r="C2863" s="4">
        <v>45897</v>
      </c>
      <c r="D2863" s="2">
        <v>84330</v>
      </c>
      <c r="E2863" s="2">
        <v>7</v>
      </c>
      <c r="F2863" t="s">
        <v>81</v>
      </c>
      <c r="G2863" t="s">
        <v>82</v>
      </c>
      <c r="H2863" s="5">
        <v>573.25</v>
      </c>
      <c r="I2863" s="5">
        <v>0</v>
      </c>
      <c r="J2863" s="5">
        <v>573.25</v>
      </c>
      <c r="K2863" t="s">
        <v>185</v>
      </c>
      <c r="L2863">
        <f>_xlfn.XLOOKUP(M2863,Sheet6!B:B,Sheet6!A:A,"",0)</f>
        <v>411</v>
      </c>
      <c r="M2863" t="s">
        <v>186</v>
      </c>
      <c r="P2863" t="s">
        <v>47</v>
      </c>
      <c r="Q2863" t="s">
        <v>2397</v>
      </c>
      <c r="R2863" t="s">
        <v>2391</v>
      </c>
      <c r="S2863" t="s">
        <v>2392</v>
      </c>
      <c r="T2863" t="s">
        <v>28</v>
      </c>
      <c r="U2863" s="6">
        <v>45902.549175775464</v>
      </c>
      <c r="V2863" t="s">
        <v>29</v>
      </c>
    </row>
    <row r="2864" spans="1:22">
      <c r="A2864" s="2">
        <v>2025</v>
      </c>
      <c r="B2864" s="3">
        <v>9</v>
      </c>
      <c r="C2864" s="4">
        <v>45897</v>
      </c>
      <c r="D2864" s="2">
        <v>84330</v>
      </c>
      <c r="E2864" s="2">
        <v>8</v>
      </c>
      <c r="F2864" t="s">
        <v>81</v>
      </c>
      <c r="G2864" t="s">
        <v>82</v>
      </c>
      <c r="H2864" s="5">
        <v>573.25</v>
      </c>
      <c r="I2864" s="5">
        <v>0</v>
      </c>
      <c r="J2864" s="5">
        <v>573.25</v>
      </c>
      <c r="K2864" t="s">
        <v>185</v>
      </c>
      <c r="L2864">
        <f>_xlfn.XLOOKUP(M2864,Sheet6!B:B,Sheet6!A:A,"",0)</f>
        <v>411</v>
      </c>
      <c r="M2864" t="s">
        <v>186</v>
      </c>
      <c r="P2864" t="s">
        <v>47</v>
      </c>
      <c r="Q2864" t="s">
        <v>2398</v>
      </c>
      <c r="R2864" t="s">
        <v>2391</v>
      </c>
      <c r="S2864" t="s">
        <v>2392</v>
      </c>
      <c r="T2864" t="s">
        <v>28</v>
      </c>
      <c r="U2864" s="6">
        <v>45902.549175775464</v>
      </c>
      <c r="V2864" t="s">
        <v>29</v>
      </c>
    </row>
    <row r="2865" spans="1:22">
      <c r="A2865" s="2">
        <v>2025</v>
      </c>
      <c r="B2865" s="3">
        <v>9</v>
      </c>
      <c r="C2865" s="4">
        <v>45897</v>
      </c>
      <c r="D2865" s="2">
        <v>84330</v>
      </c>
      <c r="E2865" s="2">
        <v>9</v>
      </c>
      <c r="F2865" t="s">
        <v>81</v>
      </c>
      <c r="G2865" t="s">
        <v>82</v>
      </c>
      <c r="H2865" s="5">
        <v>573.25</v>
      </c>
      <c r="I2865" s="5">
        <v>0</v>
      </c>
      <c r="J2865" s="5">
        <v>573.25</v>
      </c>
      <c r="K2865" t="s">
        <v>185</v>
      </c>
      <c r="L2865">
        <f>_xlfn.XLOOKUP(M2865,Sheet6!B:B,Sheet6!A:A,"",0)</f>
        <v>411</v>
      </c>
      <c r="M2865" t="s">
        <v>186</v>
      </c>
      <c r="P2865" t="s">
        <v>47</v>
      </c>
      <c r="Q2865" t="s">
        <v>2399</v>
      </c>
      <c r="R2865" t="s">
        <v>2391</v>
      </c>
      <c r="S2865" t="s">
        <v>2392</v>
      </c>
      <c r="T2865" t="s">
        <v>28</v>
      </c>
      <c r="U2865" s="6">
        <v>45902.549175775464</v>
      </c>
      <c r="V2865" t="s">
        <v>29</v>
      </c>
    </row>
    <row r="2866" spans="1:22">
      <c r="A2866" s="2">
        <v>2025</v>
      </c>
      <c r="B2866" s="3">
        <v>9</v>
      </c>
      <c r="C2866" s="4">
        <v>45897</v>
      </c>
      <c r="D2866" s="2">
        <v>84330</v>
      </c>
      <c r="E2866" s="2">
        <v>10</v>
      </c>
      <c r="F2866" t="s">
        <v>81</v>
      </c>
      <c r="G2866" t="s">
        <v>82</v>
      </c>
      <c r="H2866" s="5">
        <v>573.25</v>
      </c>
      <c r="I2866" s="5">
        <v>0</v>
      </c>
      <c r="J2866" s="5">
        <v>573.25</v>
      </c>
      <c r="K2866" t="s">
        <v>185</v>
      </c>
      <c r="L2866">
        <f>_xlfn.XLOOKUP(M2866,Sheet6!B:B,Sheet6!A:A,"",0)</f>
        <v>411</v>
      </c>
      <c r="M2866" t="s">
        <v>186</v>
      </c>
      <c r="P2866" t="s">
        <v>47</v>
      </c>
      <c r="Q2866" t="s">
        <v>2400</v>
      </c>
      <c r="R2866" t="s">
        <v>2391</v>
      </c>
      <c r="S2866" t="s">
        <v>2392</v>
      </c>
      <c r="T2866" t="s">
        <v>28</v>
      </c>
      <c r="U2866" s="6">
        <v>45902.549175775464</v>
      </c>
      <c r="V2866" t="s">
        <v>29</v>
      </c>
    </row>
    <row r="2867" spans="1:22">
      <c r="A2867" s="2">
        <v>2025</v>
      </c>
      <c r="B2867" s="3">
        <v>9</v>
      </c>
      <c r="C2867" s="4">
        <v>45897</v>
      </c>
      <c r="D2867" s="2">
        <v>84330</v>
      </c>
      <c r="E2867" s="2">
        <v>11</v>
      </c>
      <c r="F2867" t="s">
        <v>81</v>
      </c>
      <c r="G2867" t="s">
        <v>82</v>
      </c>
      <c r="H2867" s="5">
        <v>573.25</v>
      </c>
      <c r="I2867" s="5">
        <v>0</v>
      </c>
      <c r="J2867" s="5">
        <v>573.25</v>
      </c>
      <c r="K2867" t="s">
        <v>185</v>
      </c>
      <c r="L2867">
        <f>_xlfn.XLOOKUP(M2867,Sheet6!B:B,Sheet6!A:A,"",0)</f>
        <v>411</v>
      </c>
      <c r="M2867" t="s">
        <v>186</v>
      </c>
      <c r="P2867" t="s">
        <v>47</v>
      </c>
      <c r="Q2867" t="s">
        <v>2401</v>
      </c>
      <c r="R2867" t="s">
        <v>2391</v>
      </c>
      <c r="S2867" t="s">
        <v>2392</v>
      </c>
      <c r="T2867" t="s">
        <v>28</v>
      </c>
      <c r="U2867" s="6">
        <v>45902.549175775464</v>
      </c>
      <c r="V2867" t="s">
        <v>29</v>
      </c>
    </row>
    <row r="2868" spans="1:22">
      <c r="A2868" s="2">
        <v>2025</v>
      </c>
      <c r="B2868" s="3">
        <v>9</v>
      </c>
      <c r="C2868" s="4">
        <v>45897</v>
      </c>
      <c r="D2868" s="2">
        <v>84330</v>
      </c>
      <c r="E2868" s="2">
        <v>12</v>
      </c>
      <c r="F2868" t="s">
        <v>81</v>
      </c>
      <c r="G2868" t="s">
        <v>82</v>
      </c>
      <c r="H2868" s="5">
        <v>573.25</v>
      </c>
      <c r="I2868" s="5">
        <v>0</v>
      </c>
      <c r="J2868" s="5">
        <v>573.25</v>
      </c>
      <c r="K2868" t="s">
        <v>185</v>
      </c>
      <c r="L2868">
        <f>_xlfn.XLOOKUP(M2868,Sheet6!B:B,Sheet6!A:A,"",0)</f>
        <v>411</v>
      </c>
      <c r="M2868" t="s">
        <v>186</v>
      </c>
      <c r="P2868" t="s">
        <v>47</v>
      </c>
      <c r="Q2868" t="s">
        <v>2402</v>
      </c>
      <c r="R2868" t="s">
        <v>2391</v>
      </c>
      <c r="S2868" t="s">
        <v>2392</v>
      </c>
      <c r="T2868" t="s">
        <v>28</v>
      </c>
      <c r="U2868" s="6">
        <v>45902.549175775464</v>
      </c>
      <c r="V2868" t="s">
        <v>29</v>
      </c>
    </row>
    <row r="2869" spans="1:22">
      <c r="A2869" s="2">
        <v>2025</v>
      </c>
      <c r="B2869" s="3">
        <v>9</v>
      </c>
      <c r="C2869" s="4">
        <v>45897</v>
      </c>
      <c r="D2869" s="2">
        <v>84330</v>
      </c>
      <c r="E2869" s="2">
        <v>13</v>
      </c>
      <c r="F2869" t="s">
        <v>81</v>
      </c>
      <c r="G2869" t="s">
        <v>82</v>
      </c>
      <c r="H2869" s="5">
        <v>573.25</v>
      </c>
      <c r="I2869" s="5">
        <v>0</v>
      </c>
      <c r="J2869" s="5">
        <v>573.25</v>
      </c>
      <c r="K2869" t="s">
        <v>185</v>
      </c>
      <c r="L2869">
        <f>_xlfn.XLOOKUP(M2869,Sheet6!B:B,Sheet6!A:A,"",0)</f>
        <v>411</v>
      </c>
      <c r="M2869" t="s">
        <v>186</v>
      </c>
      <c r="P2869" t="s">
        <v>47</v>
      </c>
      <c r="Q2869" t="s">
        <v>2403</v>
      </c>
      <c r="R2869" t="s">
        <v>2391</v>
      </c>
      <c r="S2869" t="s">
        <v>2392</v>
      </c>
      <c r="T2869" t="s">
        <v>28</v>
      </c>
      <c r="U2869" s="6">
        <v>45902.549175775464</v>
      </c>
      <c r="V2869" t="s">
        <v>29</v>
      </c>
    </row>
    <row r="2870" spans="1:22">
      <c r="A2870" s="2">
        <v>2025</v>
      </c>
      <c r="B2870" s="3">
        <v>9</v>
      </c>
      <c r="C2870" s="4">
        <v>45897</v>
      </c>
      <c r="D2870" s="2">
        <v>84330</v>
      </c>
      <c r="E2870" s="2">
        <v>14</v>
      </c>
      <c r="F2870" t="s">
        <v>81</v>
      </c>
      <c r="G2870" t="s">
        <v>82</v>
      </c>
      <c r="H2870" s="5">
        <v>573.25</v>
      </c>
      <c r="I2870" s="5">
        <v>0</v>
      </c>
      <c r="J2870" s="5">
        <v>573.25</v>
      </c>
      <c r="K2870" t="s">
        <v>185</v>
      </c>
      <c r="L2870">
        <f>_xlfn.XLOOKUP(M2870,Sheet6!B:B,Sheet6!A:A,"",0)</f>
        <v>411</v>
      </c>
      <c r="M2870" t="s">
        <v>186</v>
      </c>
      <c r="P2870" t="s">
        <v>47</v>
      </c>
      <c r="Q2870" t="s">
        <v>2404</v>
      </c>
      <c r="R2870" t="s">
        <v>2391</v>
      </c>
      <c r="S2870" t="s">
        <v>2392</v>
      </c>
      <c r="T2870" t="s">
        <v>28</v>
      </c>
      <c r="U2870" s="6">
        <v>45902.549175775464</v>
      </c>
      <c r="V2870" t="s">
        <v>29</v>
      </c>
    </row>
    <row r="2871" spans="1:22">
      <c r="A2871" s="2">
        <v>2025</v>
      </c>
      <c r="B2871" s="3">
        <v>9</v>
      </c>
      <c r="C2871" s="4">
        <v>45897</v>
      </c>
      <c r="D2871" s="2">
        <v>84330</v>
      </c>
      <c r="E2871" s="2">
        <v>15</v>
      </c>
      <c r="F2871" t="s">
        <v>81</v>
      </c>
      <c r="G2871" t="s">
        <v>82</v>
      </c>
      <c r="H2871" s="5">
        <v>573.25</v>
      </c>
      <c r="I2871" s="5">
        <v>0</v>
      </c>
      <c r="J2871" s="5">
        <v>573.25</v>
      </c>
      <c r="K2871" t="s">
        <v>185</v>
      </c>
      <c r="L2871">
        <f>_xlfn.XLOOKUP(M2871,Sheet6!B:B,Sheet6!A:A,"",0)</f>
        <v>411</v>
      </c>
      <c r="M2871" t="s">
        <v>186</v>
      </c>
      <c r="P2871" t="s">
        <v>47</v>
      </c>
      <c r="Q2871" t="s">
        <v>2405</v>
      </c>
      <c r="R2871" t="s">
        <v>2391</v>
      </c>
      <c r="S2871" t="s">
        <v>2392</v>
      </c>
      <c r="T2871" t="s">
        <v>28</v>
      </c>
      <c r="U2871" s="6">
        <v>45902.549175775464</v>
      </c>
      <c r="V2871" t="s">
        <v>29</v>
      </c>
    </row>
    <row r="2872" spans="1:22">
      <c r="A2872" s="2">
        <v>2025</v>
      </c>
      <c r="B2872" s="3">
        <v>9</v>
      </c>
      <c r="C2872" s="4">
        <v>45897</v>
      </c>
      <c r="D2872" s="2">
        <v>84330</v>
      </c>
      <c r="E2872" s="2">
        <v>16</v>
      </c>
      <c r="F2872" t="s">
        <v>81</v>
      </c>
      <c r="G2872" t="s">
        <v>82</v>
      </c>
      <c r="H2872" s="5">
        <v>573.25</v>
      </c>
      <c r="I2872" s="5">
        <v>0</v>
      </c>
      <c r="J2872" s="5">
        <v>573.25</v>
      </c>
      <c r="K2872" t="s">
        <v>185</v>
      </c>
      <c r="L2872">
        <f>_xlfn.XLOOKUP(M2872,Sheet6!B:B,Sheet6!A:A,"",0)</f>
        <v>411</v>
      </c>
      <c r="M2872" t="s">
        <v>186</v>
      </c>
      <c r="P2872" t="s">
        <v>47</v>
      </c>
      <c r="Q2872" t="s">
        <v>2406</v>
      </c>
      <c r="R2872" t="s">
        <v>2391</v>
      </c>
      <c r="S2872" t="s">
        <v>2392</v>
      </c>
      <c r="T2872" t="s">
        <v>28</v>
      </c>
      <c r="U2872" s="6">
        <v>45902.549175775464</v>
      </c>
      <c r="V2872" t="s">
        <v>29</v>
      </c>
    </row>
    <row r="2873" spans="1:22">
      <c r="A2873" s="2">
        <v>2025</v>
      </c>
      <c r="B2873" s="3">
        <v>9</v>
      </c>
      <c r="C2873" s="4">
        <v>45897</v>
      </c>
      <c r="D2873" s="2">
        <v>84330</v>
      </c>
      <c r="E2873" s="2">
        <v>17</v>
      </c>
      <c r="F2873" t="s">
        <v>81</v>
      </c>
      <c r="G2873" t="s">
        <v>82</v>
      </c>
      <c r="H2873" s="5">
        <v>573.25</v>
      </c>
      <c r="I2873" s="5">
        <v>0</v>
      </c>
      <c r="J2873" s="5">
        <v>573.25</v>
      </c>
      <c r="K2873" t="s">
        <v>185</v>
      </c>
      <c r="L2873">
        <f>_xlfn.XLOOKUP(M2873,Sheet6!B:B,Sheet6!A:A,"",0)</f>
        <v>411</v>
      </c>
      <c r="M2873" t="s">
        <v>186</v>
      </c>
      <c r="P2873" t="s">
        <v>47</v>
      </c>
      <c r="Q2873" t="s">
        <v>2407</v>
      </c>
      <c r="R2873" t="s">
        <v>2391</v>
      </c>
      <c r="S2873" t="s">
        <v>2392</v>
      </c>
      <c r="T2873" t="s">
        <v>28</v>
      </c>
      <c r="U2873" s="6">
        <v>45902.549175775464</v>
      </c>
      <c r="V2873" t="s">
        <v>29</v>
      </c>
    </row>
    <row r="2874" spans="1:22">
      <c r="A2874" s="2">
        <v>2025</v>
      </c>
      <c r="B2874" s="3">
        <v>9</v>
      </c>
      <c r="C2874" s="4">
        <v>45897</v>
      </c>
      <c r="D2874" s="2">
        <v>84330</v>
      </c>
      <c r="E2874" s="2">
        <v>18</v>
      </c>
      <c r="F2874" t="s">
        <v>81</v>
      </c>
      <c r="G2874" t="s">
        <v>82</v>
      </c>
      <c r="H2874" s="5">
        <v>573.25</v>
      </c>
      <c r="I2874" s="5">
        <v>0</v>
      </c>
      <c r="J2874" s="5">
        <v>573.25</v>
      </c>
      <c r="K2874" t="s">
        <v>185</v>
      </c>
      <c r="L2874">
        <f>_xlfn.XLOOKUP(M2874,Sheet6!B:B,Sheet6!A:A,"",0)</f>
        <v>411</v>
      </c>
      <c r="M2874" t="s">
        <v>186</v>
      </c>
      <c r="P2874" t="s">
        <v>47</v>
      </c>
      <c r="Q2874" t="s">
        <v>2408</v>
      </c>
      <c r="R2874" t="s">
        <v>2391</v>
      </c>
      <c r="S2874" t="s">
        <v>2392</v>
      </c>
      <c r="T2874" t="s">
        <v>28</v>
      </c>
      <c r="U2874" s="6">
        <v>45902.549175775464</v>
      </c>
      <c r="V2874" t="s">
        <v>29</v>
      </c>
    </row>
    <row r="2875" spans="1:22">
      <c r="A2875" s="2">
        <v>2025</v>
      </c>
      <c r="B2875" s="3">
        <v>9</v>
      </c>
      <c r="C2875" s="4">
        <v>45897</v>
      </c>
      <c r="D2875" s="2">
        <v>84330</v>
      </c>
      <c r="E2875" s="2">
        <v>19</v>
      </c>
      <c r="F2875" t="s">
        <v>81</v>
      </c>
      <c r="G2875" t="s">
        <v>82</v>
      </c>
      <c r="H2875" s="5">
        <v>573.25</v>
      </c>
      <c r="I2875" s="5">
        <v>0</v>
      </c>
      <c r="J2875" s="5">
        <v>573.25</v>
      </c>
      <c r="K2875" t="s">
        <v>185</v>
      </c>
      <c r="L2875">
        <f>_xlfn.XLOOKUP(M2875,Sheet6!B:B,Sheet6!A:A,"",0)</f>
        <v>411</v>
      </c>
      <c r="M2875" t="s">
        <v>186</v>
      </c>
      <c r="P2875" t="s">
        <v>47</v>
      </c>
      <c r="Q2875" t="s">
        <v>2409</v>
      </c>
      <c r="R2875" t="s">
        <v>2391</v>
      </c>
      <c r="S2875" t="s">
        <v>2392</v>
      </c>
      <c r="T2875" t="s">
        <v>28</v>
      </c>
      <c r="U2875" s="6">
        <v>45902.549175775464</v>
      </c>
      <c r="V2875" t="s">
        <v>29</v>
      </c>
    </row>
    <row r="2876" spans="1:22">
      <c r="A2876" s="2">
        <v>2025</v>
      </c>
      <c r="B2876" s="3">
        <v>9</v>
      </c>
      <c r="C2876" s="4">
        <v>45897</v>
      </c>
      <c r="D2876" s="2">
        <v>84330</v>
      </c>
      <c r="E2876" s="2">
        <v>20</v>
      </c>
      <c r="F2876" t="s">
        <v>81</v>
      </c>
      <c r="G2876" t="s">
        <v>82</v>
      </c>
      <c r="H2876" s="5">
        <v>573.25</v>
      </c>
      <c r="I2876" s="5">
        <v>0</v>
      </c>
      <c r="J2876" s="5">
        <v>573.25</v>
      </c>
      <c r="K2876" t="s">
        <v>185</v>
      </c>
      <c r="L2876">
        <f>_xlfn.XLOOKUP(M2876,Sheet6!B:B,Sheet6!A:A,"",0)</f>
        <v>411</v>
      </c>
      <c r="M2876" t="s">
        <v>186</v>
      </c>
      <c r="P2876" t="s">
        <v>47</v>
      </c>
      <c r="Q2876" t="s">
        <v>2410</v>
      </c>
      <c r="R2876" t="s">
        <v>2391</v>
      </c>
      <c r="S2876" t="s">
        <v>2392</v>
      </c>
      <c r="T2876" t="s">
        <v>28</v>
      </c>
      <c r="U2876" s="6">
        <v>45902.549175775464</v>
      </c>
      <c r="V2876" t="s">
        <v>29</v>
      </c>
    </row>
    <row r="2877" spans="1:22">
      <c r="A2877" s="2">
        <v>2025</v>
      </c>
      <c r="B2877" s="3">
        <v>9</v>
      </c>
      <c r="C2877" s="4">
        <v>45897</v>
      </c>
      <c r="D2877" s="2">
        <v>84330</v>
      </c>
      <c r="E2877" s="2">
        <v>21</v>
      </c>
      <c r="F2877" t="s">
        <v>81</v>
      </c>
      <c r="G2877" t="s">
        <v>82</v>
      </c>
      <c r="H2877" s="5">
        <v>647.1</v>
      </c>
      <c r="I2877" s="5">
        <v>0</v>
      </c>
      <c r="J2877" s="5">
        <v>647.1</v>
      </c>
      <c r="K2877" t="s">
        <v>314</v>
      </c>
      <c r="L2877">
        <f>_xlfn.XLOOKUP(M2877,Sheet6!B:B,Sheet6!A:A,"",0)</f>
        <v>447</v>
      </c>
      <c r="M2877" t="s">
        <v>315</v>
      </c>
      <c r="P2877" t="s">
        <v>47</v>
      </c>
      <c r="Q2877" t="s">
        <v>2411</v>
      </c>
      <c r="R2877" t="s">
        <v>2391</v>
      </c>
      <c r="S2877" t="s">
        <v>2392</v>
      </c>
      <c r="T2877" t="s">
        <v>28</v>
      </c>
      <c r="U2877" s="6">
        <v>45902.549175775464</v>
      </c>
      <c r="V2877" t="s">
        <v>29</v>
      </c>
    </row>
    <row r="2878" spans="1:22">
      <c r="A2878" s="2">
        <v>2025</v>
      </c>
      <c r="B2878" s="3">
        <v>9</v>
      </c>
      <c r="C2878" s="4">
        <v>45897</v>
      </c>
      <c r="D2878" s="2">
        <v>84330</v>
      </c>
      <c r="E2878" s="2">
        <v>22</v>
      </c>
      <c r="F2878" t="s">
        <v>81</v>
      </c>
      <c r="G2878" t="s">
        <v>82</v>
      </c>
      <c r="H2878" s="5">
        <v>435</v>
      </c>
      <c r="I2878" s="5">
        <v>0</v>
      </c>
      <c r="J2878" s="5">
        <v>435</v>
      </c>
      <c r="K2878" t="s">
        <v>317</v>
      </c>
      <c r="L2878">
        <f>_xlfn.XLOOKUP(M2878,Sheet6!B:B,Sheet6!A:A,"",0)</f>
        <v>459</v>
      </c>
      <c r="M2878" t="s">
        <v>318</v>
      </c>
      <c r="P2878" t="s">
        <v>47</v>
      </c>
      <c r="Q2878" t="s">
        <v>2411</v>
      </c>
      <c r="R2878" t="s">
        <v>2391</v>
      </c>
      <c r="S2878" t="s">
        <v>2392</v>
      </c>
      <c r="T2878" t="s">
        <v>28</v>
      </c>
      <c r="U2878" s="6">
        <v>45902.549175775464</v>
      </c>
      <c r="V2878" t="s">
        <v>29</v>
      </c>
    </row>
    <row r="2879" spans="1:22">
      <c r="A2879" s="2">
        <v>2025</v>
      </c>
      <c r="B2879" s="3">
        <v>9</v>
      </c>
      <c r="C2879" s="4">
        <v>45897</v>
      </c>
      <c r="D2879" s="2">
        <v>84330</v>
      </c>
      <c r="E2879" s="2">
        <v>23</v>
      </c>
      <c r="F2879" t="s">
        <v>81</v>
      </c>
      <c r="G2879" t="s">
        <v>82</v>
      </c>
      <c r="H2879" s="5">
        <v>1409.4</v>
      </c>
      <c r="I2879" s="5">
        <v>0</v>
      </c>
      <c r="J2879" s="5">
        <v>1409.4</v>
      </c>
      <c r="K2879" t="s">
        <v>319</v>
      </c>
      <c r="L2879">
        <f>_xlfn.XLOOKUP(M2879,Sheet6!B:B,Sheet6!A:A,"",0)</f>
        <v>437</v>
      </c>
      <c r="M2879" t="s">
        <v>320</v>
      </c>
      <c r="P2879" t="s">
        <v>47</v>
      </c>
      <c r="Q2879" t="s">
        <v>2411</v>
      </c>
      <c r="R2879" t="s">
        <v>2391</v>
      </c>
      <c r="S2879" t="s">
        <v>2392</v>
      </c>
      <c r="T2879" t="s">
        <v>28</v>
      </c>
      <c r="U2879" s="6">
        <v>45902.549175775464</v>
      </c>
      <c r="V2879" t="s">
        <v>29</v>
      </c>
    </row>
    <row r="2880" spans="1:22">
      <c r="A2880" s="2">
        <v>2025</v>
      </c>
      <c r="B2880" s="3">
        <v>9</v>
      </c>
      <c r="C2880" s="4">
        <v>45897</v>
      </c>
      <c r="D2880" s="2">
        <v>84330</v>
      </c>
      <c r="E2880" s="2">
        <v>24</v>
      </c>
      <c r="F2880" t="s">
        <v>81</v>
      </c>
      <c r="G2880" t="s">
        <v>82</v>
      </c>
      <c r="H2880" s="5">
        <v>573.25</v>
      </c>
      <c r="I2880" s="5">
        <v>0</v>
      </c>
      <c r="J2880" s="5">
        <v>573.25</v>
      </c>
      <c r="K2880" t="s">
        <v>185</v>
      </c>
      <c r="L2880">
        <f>_xlfn.XLOOKUP(M2880,Sheet6!B:B,Sheet6!A:A,"",0)</f>
        <v>411</v>
      </c>
      <c r="M2880" t="s">
        <v>186</v>
      </c>
      <c r="P2880" t="s">
        <v>47</v>
      </c>
      <c r="Q2880" t="s">
        <v>2412</v>
      </c>
      <c r="R2880" t="s">
        <v>2391</v>
      </c>
      <c r="S2880" t="s">
        <v>2392</v>
      </c>
      <c r="T2880" t="s">
        <v>28</v>
      </c>
      <c r="U2880" s="6">
        <v>45902.549175775464</v>
      </c>
      <c r="V2880" t="s">
        <v>29</v>
      </c>
    </row>
    <row r="2881" spans="1:22">
      <c r="A2881" s="2">
        <v>2025</v>
      </c>
      <c r="B2881" s="3">
        <v>9</v>
      </c>
      <c r="C2881" s="4">
        <v>45897</v>
      </c>
      <c r="D2881" s="2">
        <v>84330</v>
      </c>
      <c r="E2881" s="2">
        <v>25</v>
      </c>
      <c r="F2881" t="s">
        <v>81</v>
      </c>
      <c r="G2881" t="s">
        <v>82</v>
      </c>
      <c r="H2881" s="5">
        <v>435</v>
      </c>
      <c r="I2881" s="5">
        <v>0</v>
      </c>
      <c r="J2881" s="5">
        <v>435</v>
      </c>
      <c r="K2881" t="s">
        <v>322</v>
      </c>
      <c r="L2881">
        <f>_xlfn.XLOOKUP(M2881,Sheet6!B:B,Sheet6!A:A,"",0)</f>
        <v>457</v>
      </c>
      <c r="M2881" t="s">
        <v>323</v>
      </c>
      <c r="P2881" t="s">
        <v>47</v>
      </c>
      <c r="Q2881" t="s">
        <v>2411</v>
      </c>
      <c r="R2881" t="s">
        <v>2391</v>
      </c>
      <c r="S2881" t="s">
        <v>2392</v>
      </c>
      <c r="T2881" t="s">
        <v>28</v>
      </c>
      <c r="U2881" s="6">
        <v>45902.549175775464</v>
      </c>
      <c r="V2881" t="s">
        <v>29</v>
      </c>
    </row>
    <row r="2882" spans="1:22">
      <c r="A2882" s="2">
        <v>2025</v>
      </c>
      <c r="B2882" s="3">
        <v>9</v>
      </c>
      <c r="C2882" s="4">
        <v>45897</v>
      </c>
      <c r="D2882" s="2">
        <v>84330</v>
      </c>
      <c r="E2882" s="2">
        <v>26</v>
      </c>
      <c r="F2882" t="s">
        <v>81</v>
      </c>
      <c r="G2882" t="s">
        <v>82</v>
      </c>
      <c r="H2882" s="5">
        <v>435</v>
      </c>
      <c r="I2882" s="5">
        <v>0</v>
      </c>
      <c r="J2882" s="5">
        <v>435</v>
      </c>
      <c r="K2882" t="s">
        <v>324</v>
      </c>
      <c r="L2882">
        <f>_xlfn.XLOOKUP(M2882,Sheet6!B:B,Sheet6!A:A,"",0)</f>
        <v>460</v>
      </c>
      <c r="M2882" t="s">
        <v>325</v>
      </c>
      <c r="P2882" t="s">
        <v>47</v>
      </c>
      <c r="Q2882" t="s">
        <v>2411</v>
      </c>
      <c r="R2882" t="s">
        <v>2391</v>
      </c>
      <c r="S2882" t="s">
        <v>2392</v>
      </c>
      <c r="T2882" t="s">
        <v>28</v>
      </c>
      <c r="U2882" s="6">
        <v>45902.549175775464</v>
      </c>
      <c r="V2882" t="s">
        <v>29</v>
      </c>
    </row>
    <row r="2883" spans="1:22">
      <c r="A2883" s="2">
        <v>2025</v>
      </c>
      <c r="B2883" s="3">
        <v>9</v>
      </c>
      <c r="C2883" s="4">
        <v>45897</v>
      </c>
      <c r="D2883" s="2">
        <v>84330</v>
      </c>
      <c r="E2883" s="2">
        <v>27</v>
      </c>
      <c r="F2883" t="s">
        <v>81</v>
      </c>
      <c r="G2883" t="s">
        <v>82</v>
      </c>
      <c r="H2883" s="5">
        <v>560</v>
      </c>
      <c r="I2883" s="5">
        <v>0</v>
      </c>
      <c r="J2883" s="5">
        <v>560</v>
      </c>
      <c r="K2883" t="s">
        <v>326</v>
      </c>
      <c r="L2883">
        <f>_xlfn.XLOOKUP(M2883,Sheet6!B:B,Sheet6!A:A,"",0)</f>
        <v>464</v>
      </c>
      <c r="M2883" t="s">
        <v>327</v>
      </c>
      <c r="P2883" t="s">
        <v>47</v>
      </c>
      <c r="Q2883" t="s">
        <v>2411</v>
      </c>
      <c r="R2883" t="s">
        <v>2391</v>
      </c>
      <c r="S2883" t="s">
        <v>2392</v>
      </c>
      <c r="T2883" t="s">
        <v>28</v>
      </c>
      <c r="U2883" s="6">
        <v>45902.549175775464</v>
      </c>
      <c r="V2883" t="s">
        <v>29</v>
      </c>
    </row>
    <row r="2884" spans="1:22">
      <c r="A2884" s="2">
        <v>2025</v>
      </c>
      <c r="B2884" s="3">
        <v>9</v>
      </c>
      <c r="C2884" s="4">
        <v>45897</v>
      </c>
      <c r="D2884" s="2">
        <v>84330</v>
      </c>
      <c r="E2884" s="2">
        <v>28</v>
      </c>
      <c r="F2884" t="s">
        <v>81</v>
      </c>
      <c r="G2884" t="s">
        <v>82</v>
      </c>
      <c r="H2884" s="5">
        <v>435</v>
      </c>
      <c r="I2884" s="5">
        <v>0</v>
      </c>
      <c r="J2884" s="5">
        <v>435</v>
      </c>
      <c r="K2884" t="s">
        <v>328</v>
      </c>
      <c r="L2884">
        <f>_xlfn.XLOOKUP(M2884,Sheet6!B:B,Sheet6!A:A,"",0)</f>
        <v>456</v>
      </c>
      <c r="M2884" t="s">
        <v>329</v>
      </c>
      <c r="P2884" t="s">
        <v>47</v>
      </c>
      <c r="Q2884" t="s">
        <v>2411</v>
      </c>
      <c r="R2884" t="s">
        <v>2391</v>
      </c>
      <c r="S2884" t="s">
        <v>2392</v>
      </c>
      <c r="T2884" t="s">
        <v>28</v>
      </c>
      <c r="U2884" s="6">
        <v>45902.549175775464</v>
      </c>
      <c r="V2884" t="s">
        <v>29</v>
      </c>
    </row>
    <row r="2885" spans="1:22">
      <c r="A2885" s="2">
        <v>2025</v>
      </c>
      <c r="B2885" s="3">
        <v>9</v>
      </c>
      <c r="C2885" s="4">
        <v>45897</v>
      </c>
      <c r="D2885" s="2">
        <v>84330</v>
      </c>
      <c r="E2885" s="2">
        <v>29</v>
      </c>
      <c r="F2885" t="s">
        <v>81</v>
      </c>
      <c r="G2885" t="s">
        <v>82</v>
      </c>
      <c r="H2885" s="5">
        <v>435</v>
      </c>
      <c r="I2885" s="5">
        <v>0</v>
      </c>
      <c r="J2885" s="5">
        <v>435</v>
      </c>
      <c r="K2885" t="s">
        <v>330</v>
      </c>
      <c r="L2885">
        <f>_xlfn.XLOOKUP(M2885,Sheet6!B:B,Sheet6!A:A,"",0)</f>
        <v>463</v>
      </c>
      <c r="M2885" t="s">
        <v>331</v>
      </c>
      <c r="P2885" t="s">
        <v>47</v>
      </c>
      <c r="Q2885" t="s">
        <v>2411</v>
      </c>
      <c r="R2885" t="s">
        <v>2391</v>
      </c>
      <c r="S2885" t="s">
        <v>2392</v>
      </c>
      <c r="T2885" t="s">
        <v>28</v>
      </c>
      <c r="U2885" s="6">
        <v>45902.549175775464</v>
      </c>
      <c r="V2885" t="s">
        <v>29</v>
      </c>
    </row>
    <row r="2886" spans="1:22">
      <c r="A2886" s="2">
        <v>2025</v>
      </c>
      <c r="B2886" s="3">
        <v>9</v>
      </c>
      <c r="C2886" s="4">
        <v>45897</v>
      </c>
      <c r="D2886" s="2">
        <v>84330</v>
      </c>
      <c r="E2886" s="2">
        <v>30</v>
      </c>
      <c r="F2886" t="s">
        <v>81</v>
      </c>
      <c r="G2886" t="s">
        <v>82</v>
      </c>
      <c r="H2886" s="5">
        <v>435</v>
      </c>
      <c r="I2886" s="5">
        <v>0</v>
      </c>
      <c r="J2886" s="5">
        <v>435</v>
      </c>
      <c r="K2886" t="s">
        <v>332</v>
      </c>
      <c r="L2886">
        <f>_xlfn.XLOOKUP(M2886,Sheet6!B:B,Sheet6!A:A,"",0)</f>
        <v>455</v>
      </c>
      <c r="M2886" t="s">
        <v>333</v>
      </c>
      <c r="P2886" t="s">
        <v>47</v>
      </c>
      <c r="Q2886" t="s">
        <v>2411</v>
      </c>
      <c r="R2886" t="s">
        <v>2391</v>
      </c>
      <c r="S2886" t="s">
        <v>2392</v>
      </c>
      <c r="T2886" t="s">
        <v>28</v>
      </c>
      <c r="U2886" s="6">
        <v>45902.549175775464</v>
      </c>
      <c r="V2886" t="s">
        <v>29</v>
      </c>
    </row>
    <row r="2887" spans="1:22">
      <c r="A2887" s="2">
        <v>2025</v>
      </c>
      <c r="B2887" s="3">
        <v>9</v>
      </c>
      <c r="C2887" s="4">
        <v>45897</v>
      </c>
      <c r="D2887" s="2">
        <v>84330</v>
      </c>
      <c r="E2887" s="2">
        <v>31</v>
      </c>
      <c r="F2887" t="s">
        <v>81</v>
      </c>
      <c r="G2887" t="s">
        <v>82</v>
      </c>
      <c r="H2887" s="5">
        <v>435</v>
      </c>
      <c r="I2887" s="5">
        <v>0</v>
      </c>
      <c r="J2887" s="5">
        <v>435</v>
      </c>
      <c r="K2887" t="s">
        <v>334</v>
      </c>
      <c r="L2887">
        <f>_xlfn.XLOOKUP(M2887,Sheet6!B:B,Sheet6!A:A,"",0)</f>
        <v>461</v>
      </c>
      <c r="M2887" t="s">
        <v>335</v>
      </c>
      <c r="P2887" t="s">
        <v>47</v>
      </c>
      <c r="Q2887" t="s">
        <v>2411</v>
      </c>
      <c r="R2887" t="s">
        <v>2391</v>
      </c>
      <c r="S2887" t="s">
        <v>2392</v>
      </c>
      <c r="T2887" t="s">
        <v>28</v>
      </c>
      <c r="U2887" s="6">
        <v>45902.549175775464</v>
      </c>
      <c r="V2887" t="s">
        <v>29</v>
      </c>
    </row>
    <row r="2888" spans="1:22">
      <c r="A2888" s="2">
        <v>2025</v>
      </c>
      <c r="B2888" s="3">
        <v>9</v>
      </c>
      <c r="C2888" s="4">
        <v>45897</v>
      </c>
      <c r="D2888" s="2">
        <v>84330</v>
      </c>
      <c r="E2888" s="2">
        <v>32</v>
      </c>
      <c r="F2888" t="s">
        <v>81</v>
      </c>
      <c r="G2888" t="s">
        <v>82</v>
      </c>
      <c r="H2888" s="5">
        <v>435</v>
      </c>
      <c r="I2888" s="5">
        <v>0</v>
      </c>
      <c r="J2888" s="5">
        <v>435</v>
      </c>
      <c r="K2888" t="s">
        <v>336</v>
      </c>
      <c r="L2888">
        <f>_xlfn.XLOOKUP(M2888,Sheet6!B:B,Sheet6!A:A,"",0)</f>
        <v>458</v>
      </c>
      <c r="M2888" t="s">
        <v>337</v>
      </c>
      <c r="P2888" t="s">
        <v>47</v>
      </c>
      <c r="Q2888" t="s">
        <v>2411</v>
      </c>
      <c r="R2888" t="s">
        <v>2391</v>
      </c>
      <c r="S2888" t="s">
        <v>2392</v>
      </c>
      <c r="T2888" t="s">
        <v>28</v>
      </c>
      <c r="U2888" s="6">
        <v>45902.549175775464</v>
      </c>
      <c r="V2888" t="s">
        <v>29</v>
      </c>
    </row>
    <row r="2889" spans="1:22">
      <c r="A2889" s="2">
        <v>2025</v>
      </c>
      <c r="B2889" s="3">
        <v>9</v>
      </c>
      <c r="C2889" s="4">
        <v>45897</v>
      </c>
      <c r="D2889" s="2">
        <v>84330</v>
      </c>
      <c r="E2889" s="2">
        <v>33</v>
      </c>
      <c r="F2889" t="s">
        <v>81</v>
      </c>
      <c r="G2889" t="s">
        <v>82</v>
      </c>
      <c r="H2889" s="5">
        <v>435</v>
      </c>
      <c r="I2889" s="5">
        <v>0</v>
      </c>
      <c r="J2889" s="5">
        <v>435</v>
      </c>
      <c r="K2889" t="s">
        <v>338</v>
      </c>
      <c r="L2889">
        <f>_xlfn.XLOOKUP(M2889,Sheet6!B:B,Sheet6!A:A,"",0)</f>
        <v>462</v>
      </c>
      <c r="M2889" t="s">
        <v>339</v>
      </c>
      <c r="P2889" t="s">
        <v>47</v>
      </c>
      <c r="Q2889" t="s">
        <v>2411</v>
      </c>
      <c r="R2889" t="s">
        <v>2391</v>
      </c>
      <c r="S2889" t="s">
        <v>2392</v>
      </c>
      <c r="T2889" t="s">
        <v>28</v>
      </c>
      <c r="U2889" s="6">
        <v>45902.549175775464</v>
      </c>
      <c r="V2889" t="s">
        <v>29</v>
      </c>
    </row>
    <row r="2890" spans="1:22">
      <c r="A2890" s="2">
        <v>2025</v>
      </c>
      <c r="B2890" s="3">
        <v>9</v>
      </c>
      <c r="C2890" s="4">
        <v>45897</v>
      </c>
      <c r="D2890" s="2">
        <v>84330</v>
      </c>
      <c r="E2890" s="2">
        <v>34</v>
      </c>
      <c r="F2890" t="s">
        <v>81</v>
      </c>
      <c r="G2890" t="s">
        <v>82</v>
      </c>
      <c r="H2890" s="5">
        <v>573.25</v>
      </c>
      <c r="I2890" s="5">
        <v>0</v>
      </c>
      <c r="J2890" s="5">
        <v>573.25</v>
      </c>
      <c r="K2890" t="s">
        <v>185</v>
      </c>
      <c r="L2890">
        <f>_xlfn.XLOOKUP(M2890,Sheet6!B:B,Sheet6!A:A,"",0)</f>
        <v>411</v>
      </c>
      <c r="M2890" t="s">
        <v>186</v>
      </c>
      <c r="P2890" t="s">
        <v>47</v>
      </c>
      <c r="Q2890" t="s">
        <v>2413</v>
      </c>
      <c r="R2890" t="s">
        <v>2391</v>
      </c>
      <c r="S2890" t="s">
        <v>2392</v>
      </c>
      <c r="T2890" t="s">
        <v>28</v>
      </c>
      <c r="U2890" s="6">
        <v>45902.549175775464</v>
      </c>
      <c r="V2890" t="s">
        <v>29</v>
      </c>
    </row>
    <row r="2891" spans="1:22">
      <c r="A2891" s="2">
        <v>2025</v>
      </c>
      <c r="B2891" s="3">
        <v>9</v>
      </c>
      <c r="C2891" s="4">
        <v>45897</v>
      </c>
      <c r="D2891" s="2">
        <v>84330</v>
      </c>
      <c r="E2891" s="2">
        <v>35</v>
      </c>
      <c r="F2891" t="s">
        <v>81</v>
      </c>
      <c r="G2891" t="s">
        <v>82</v>
      </c>
      <c r="H2891" s="5">
        <v>573.25</v>
      </c>
      <c r="I2891" s="5">
        <v>0</v>
      </c>
      <c r="J2891" s="5">
        <v>573.25</v>
      </c>
      <c r="K2891" t="s">
        <v>185</v>
      </c>
      <c r="L2891">
        <f>_xlfn.XLOOKUP(M2891,Sheet6!B:B,Sheet6!A:A,"",0)</f>
        <v>411</v>
      </c>
      <c r="M2891" t="s">
        <v>186</v>
      </c>
      <c r="P2891" t="s">
        <v>47</v>
      </c>
      <c r="Q2891" t="s">
        <v>2414</v>
      </c>
      <c r="R2891" t="s">
        <v>2391</v>
      </c>
      <c r="S2891" t="s">
        <v>2392</v>
      </c>
      <c r="T2891" t="s">
        <v>28</v>
      </c>
      <c r="U2891" s="6">
        <v>45902.549175775464</v>
      </c>
      <c r="V2891" t="s">
        <v>29</v>
      </c>
    </row>
    <row r="2892" spans="1:22">
      <c r="A2892" s="2">
        <v>2025</v>
      </c>
      <c r="B2892" s="3">
        <v>9</v>
      </c>
      <c r="C2892" s="4">
        <v>45897</v>
      </c>
      <c r="D2892" s="2">
        <v>84330</v>
      </c>
      <c r="E2892" s="2">
        <v>36</v>
      </c>
      <c r="F2892" t="s">
        <v>81</v>
      </c>
      <c r="G2892" t="s">
        <v>82</v>
      </c>
      <c r="H2892" s="5">
        <v>573.25</v>
      </c>
      <c r="I2892" s="5">
        <v>0</v>
      </c>
      <c r="J2892" s="5">
        <v>573.25</v>
      </c>
      <c r="K2892" t="s">
        <v>185</v>
      </c>
      <c r="L2892">
        <f>_xlfn.XLOOKUP(M2892,Sheet6!B:B,Sheet6!A:A,"",0)</f>
        <v>411</v>
      </c>
      <c r="M2892" t="s">
        <v>186</v>
      </c>
      <c r="P2892" t="s">
        <v>47</v>
      </c>
      <c r="Q2892" t="s">
        <v>2415</v>
      </c>
      <c r="R2892" t="s">
        <v>2391</v>
      </c>
      <c r="S2892" t="s">
        <v>2392</v>
      </c>
      <c r="T2892" t="s">
        <v>28</v>
      </c>
      <c r="U2892" s="6">
        <v>45902.549175775464</v>
      </c>
      <c r="V2892" t="s">
        <v>29</v>
      </c>
    </row>
    <row r="2893" spans="1:22">
      <c r="A2893" s="2">
        <v>2025</v>
      </c>
      <c r="B2893" s="3">
        <v>9</v>
      </c>
      <c r="C2893" s="4">
        <v>45897</v>
      </c>
      <c r="D2893" s="2">
        <v>84330</v>
      </c>
      <c r="E2893" s="2">
        <v>37</v>
      </c>
      <c r="F2893" t="s">
        <v>81</v>
      </c>
      <c r="G2893" t="s">
        <v>82</v>
      </c>
      <c r="H2893" s="5">
        <v>573.25</v>
      </c>
      <c r="I2893" s="5">
        <v>0</v>
      </c>
      <c r="J2893" s="5">
        <v>573.25</v>
      </c>
      <c r="K2893" t="s">
        <v>185</v>
      </c>
      <c r="L2893">
        <f>_xlfn.XLOOKUP(M2893,Sheet6!B:B,Sheet6!A:A,"",0)</f>
        <v>411</v>
      </c>
      <c r="M2893" t="s">
        <v>186</v>
      </c>
      <c r="P2893" t="s">
        <v>47</v>
      </c>
      <c r="Q2893" t="s">
        <v>2416</v>
      </c>
      <c r="R2893" t="s">
        <v>2391</v>
      </c>
      <c r="S2893" t="s">
        <v>2392</v>
      </c>
      <c r="T2893" t="s">
        <v>28</v>
      </c>
      <c r="U2893" s="6">
        <v>45902.549175775464</v>
      </c>
      <c r="V2893" t="s">
        <v>29</v>
      </c>
    </row>
    <row r="2894" spans="1:22">
      <c r="A2894" s="2">
        <v>2025</v>
      </c>
      <c r="B2894" s="3">
        <v>9</v>
      </c>
      <c r="C2894" s="4">
        <v>45897</v>
      </c>
      <c r="D2894" s="2">
        <v>84330</v>
      </c>
      <c r="E2894" s="2">
        <v>38</v>
      </c>
      <c r="F2894" t="s">
        <v>81</v>
      </c>
      <c r="G2894" t="s">
        <v>82</v>
      </c>
      <c r="H2894" s="5">
        <v>573.25</v>
      </c>
      <c r="I2894" s="5">
        <v>0</v>
      </c>
      <c r="J2894" s="5">
        <v>573.25</v>
      </c>
      <c r="K2894" t="s">
        <v>185</v>
      </c>
      <c r="L2894">
        <f>_xlfn.XLOOKUP(M2894,Sheet6!B:B,Sheet6!A:A,"",0)</f>
        <v>411</v>
      </c>
      <c r="M2894" t="s">
        <v>186</v>
      </c>
      <c r="P2894" t="s">
        <v>47</v>
      </c>
      <c r="Q2894" t="s">
        <v>2417</v>
      </c>
      <c r="R2894" t="s">
        <v>2391</v>
      </c>
      <c r="S2894" t="s">
        <v>2392</v>
      </c>
      <c r="T2894" t="s">
        <v>28</v>
      </c>
      <c r="U2894" s="6">
        <v>45902.549175775464</v>
      </c>
      <c r="V2894" t="s">
        <v>29</v>
      </c>
    </row>
    <row r="2895" spans="1:22">
      <c r="A2895" s="2">
        <v>2025</v>
      </c>
      <c r="B2895" s="3">
        <v>9</v>
      </c>
      <c r="C2895" s="4">
        <v>45897</v>
      </c>
      <c r="D2895" s="2">
        <v>84330</v>
      </c>
      <c r="E2895" s="2">
        <v>39</v>
      </c>
      <c r="F2895" t="s">
        <v>81</v>
      </c>
      <c r="G2895" t="s">
        <v>82</v>
      </c>
      <c r="H2895" s="5">
        <v>573.25</v>
      </c>
      <c r="I2895" s="5">
        <v>0</v>
      </c>
      <c r="J2895" s="5">
        <v>573.25</v>
      </c>
      <c r="K2895" t="s">
        <v>185</v>
      </c>
      <c r="L2895">
        <f>_xlfn.XLOOKUP(M2895,Sheet6!B:B,Sheet6!A:A,"",0)</f>
        <v>411</v>
      </c>
      <c r="M2895" t="s">
        <v>186</v>
      </c>
      <c r="P2895" t="s">
        <v>47</v>
      </c>
      <c r="Q2895" t="s">
        <v>2418</v>
      </c>
      <c r="R2895" t="s">
        <v>2391</v>
      </c>
      <c r="S2895" t="s">
        <v>2392</v>
      </c>
      <c r="T2895" t="s">
        <v>28</v>
      </c>
      <c r="U2895" s="6">
        <v>45902.549175775464</v>
      </c>
      <c r="V2895" t="s">
        <v>29</v>
      </c>
    </row>
    <row r="2896" spans="1:22">
      <c r="A2896" s="2">
        <v>2025</v>
      </c>
      <c r="B2896" s="3">
        <v>9</v>
      </c>
      <c r="C2896" s="4">
        <v>45897</v>
      </c>
      <c r="D2896" s="2">
        <v>84330</v>
      </c>
      <c r="E2896" s="2">
        <v>40</v>
      </c>
      <c r="F2896" t="s">
        <v>81</v>
      </c>
      <c r="G2896" t="s">
        <v>82</v>
      </c>
      <c r="H2896" s="5">
        <v>573.25</v>
      </c>
      <c r="I2896" s="5">
        <v>0</v>
      </c>
      <c r="J2896" s="5">
        <v>573.25</v>
      </c>
      <c r="K2896" t="s">
        <v>185</v>
      </c>
      <c r="L2896">
        <f>_xlfn.XLOOKUP(M2896,Sheet6!B:B,Sheet6!A:A,"",0)</f>
        <v>411</v>
      </c>
      <c r="M2896" t="s">
        <v>186</v>
      </c>
      <c r="P2896" t="s">
        <v>47</v>
      </c>
      <c r="Q2896" t="s">
        <v>2419</v>
      </c>
      <c r="R2896" t="s">
        <v>2391</v>
      </c>
      <c r="S2896" t="s">
        <v>2392</v>
      </c>
      <c r="T2896" t="s">
        <v>28</v>
      </c>
      <c r="U2896" s="6">
        <v>45902.549175775464</v>
      </c>
      <c r="V2896" t="s">
        <v>29</v>
      </c>
    </row>
    <row r="2897" spans="1:22">
      <c r="A2897" s="2">
        <v>2025</v>
      </c>
      <c r="B2897" s="3">
        <v>9</v>
      </c>
      <c r="C2897" s="4">
        <v>45897</v>
      </c>
      <c r="D2897" s="2">
        <v>84330</v>
      </c>
      <c r="E2897" s="2">
        <v>41</v>
      </c>
      <c r="F2897" t="s">
        <v>81</v>
      </c>
      <c r="G2897" t="s">
        <v>82</v>
      </c>
      <c r="H2897" s="5">
        <v>441</v>
      </c>
      <c r="I2897" s="5">
        <v>0</v>
      </c>
      <c r="J2897" s="5">
        <v>441</v>
      </c>
      <c r="K2897" t="s">
        <v>347</v>
      </c>
      <c r="L2897">
        <f>_xlfn.XLOOKUP(M2897,Sheet6!B:B,Sheet6!A:A,"",0)</f>
        <v>469</v>
      </c>
      <c r="M2897" t="s">
        <v>348</v>
      </c>
      <c r="P2897" t="s">
        <v>47</v>
      </c>
      <c r="Q2897" t="s">
        <v>2411</v>
      </c>
      <c r="R2897" t="s">
        <v>2391</v>
      </c>
      <c r="S2897" t="s">
        <v>2392</v>
      </c>
      <c r="T2897" t="s">
        <v>28</v>
      </c>
      <c r="U2897" s="6">
        <v>45902.549175775464</v>
      </c>
      <c r="V2897" t="s">
        <v>29</v>
      </c>
    </row>
    <row r="2898" spans="1:22">
      <c r="A2898" s="2">
        <v>2025</v>
      </c>
      <c r="B2898" s="3">
        <v>9</v>
      </c>
      <c r="C2898" s="4">
        <v>45897</v>
      </c>
      <c r="D2898" s="2">
        <v>84330</v>
      </c>
      <c r="E2898" s="2">
        <v>42</v>
      </c>
      <c r="F2898" t="s">
        <v>81</v>
      </c>
      <c r="G2898" t="s">
        <v>82</v>
      </c>
      <c r="H2898" s="5">
        <v>764.26</v>
      </c>
      <c r="I2898" s="5">
        <v>0</v>
      </c>
      <c r="J2898" s="5">
        <v>764.26</v>
      </c>
      <c r="K2898" t="s">
        <v>349</v>
      </c>
      <c r="L2898">
        <f>_xlfn.XLOOKUP(M2898,Sheet6!B:B,Sheet6!A:A,"",0)</f>
        <v>448</v>
      </c>
      <c r="M2898" t="s">
        <v>350</v>
      </c>
      <c r="P2898" t="s">
        <v>47</v>
      </c>
      <c r="Q2898" t="s">
        <v>2411</v>
      </c>
      <c r="R2898" t="s">
        <v>2391</v>
      </c>
      <c r="S2898" t="s">
        <v>2392</v>
      </c>
      <c r="T2898" t="s">
        <v>28</v>
      </c>
      <c r="U2898" s="6">
        <v>45902.549175775464</v>
      </c>
      <c r="V2898" t="s">
        <v>29</v>
      </c>
    </row>
    <row r="2899" spans="1:22">
      <c r="A2899" s="2">
        <v>2025</v>
      </c>
      <c r="B2899" s="3">
        <v>8</v>
      </c>
      <c r="C2899" s="4">
        <v>45897</v>
      </c>
      <c r="D2899" s="2">
        <v>84632</v>
      </c>
      <c r="E2899" s="2">
        <v>2</v>
      </c>
      <c r="F2899" t="s">
        <v>183</v>
      </c>
      <c r="G2899" t="s">
        <v>184</v>
      </c>
      <c r="H2899" s="5">
        <v>144.63</v>
      </c>
      <c r="I2899" s="5">
        <v>0</v>
      </c>
      <c r="J2899" s="5">
        <v>144.63</v>
      </c>
      <c r="K2899" t="s">
        <v>231</v>
      </c>
      <c r="L2899">
        <f>_xlfn.XLOOKUP(M2899,Sheet6!B:B,Sheet6!A:A,"",0)</f>
        <v>95</v>
      </c>
      <c r="M2899" t="s">
        <v>232</v>
      </c>
      <c r="P2899" t="s">
        <v>24</v>
      </c>
      <c r="Q2899" t="s">
        <v>2420</v>
      </c>
      <c r="R2899" t="s">
        <v>2421</v>
      </c>
      <c r="S2899" t="s">
        <v>2422</v>
      </c>
      <c r="T2899" t="s">
        <v>28</v>
      </c>
      <c r="U2899" s="6">
        <v>45915.344248611109</v>
      </c>
      <c r="V2899" t="s">
        <v>29</v>
      </c>
    </row>
    <row r="2900" spans="1:22">
      <c r="A2900" s="2">
        <v>2025</v>
      </c>
      <c r="B2900" s="3">
        <v>8</v>
      </c>
      <c r="C2900" s="4">
        <v>45897</v>
      </c>
      <c r="D2900" s="2">
        <v>84632</v>
      </c>
      <c r="E2900" s="2">
        <v>3</v>
      </c>
      <c r="F2900" t="s">
        <v>183</v>
      </c>
      <c r="G2900" t="s">
        <v>184</v>
      </c>
      <c r="H2900" s="5">
        <v>144.63</v>
      </c>
      <c r="I2900" s="5">
        <v>0</v>
      </c>
      <c r="J2900" s="5">
        <v>144.63</v>
      </c>
      <c r="K2900" t="s">
        <v>261</v>
      </c>
      <c r="L2900">
        <f>_xlfn.XLOOKUP(M2900,Sheet6!B:B,Sheet6!A:A,"",0)</f>
        <v>446</v>
      </c>
      <c r="M2900" t="s">
        <v>262</v>
      </c>
      <c r="P2900" t="s">
        <v>24</v>
      </c>
      <c r="Q2900" t="s">
        <v>2420</v>
      </c>
      <c r="R2900" t="s">
        <v>2421</v>
      </c>
      <c r="S2900" t="s">
        <v>2422</v>
      </c>
      <c r="T2900" t="s">
        <v>28</v>
      </c>
      <c r="U2900" s="6">
        <v>45915.344248611109</v>
      </c>
      <c r="V2900" t="s">
        <v>29</v>
      </c>
    </row>
    <row r="2901" spans="1:22">
      <c r="A2901" s="2">
        <v>2025</v>
      </c>
      <c r="B2901" s="3">
        <v>8</v>
      </c>
      <c r="C2901" s="4">
        <v>45897</v>
      </c>
      <c r="D2901" s="2">
        <v>84632</v>
      </c>
      <c r="E2901" s="2">
        <v>4</v>
      </c>
      <c r="F2901" t="s">
        <v>183</v>
      </c>
      <c r="G2901" t="s">
        <v>184</v>
      </c>
      <c r="H2901" s="5">
        <v>144.63</v>
      </c>
      <c r="I2901" s="5">
        <v>0</v>
      </c>
      <c r="J2901" s="5">
        <v>144.63</v>
      </c>
      <c r="K2901" t="s">
        <v>762</v>
      </c>
      <c r="L2901">
        <f>_xlfn.XLOOKUP(M2901,Sheet6!B:B,Sheet6!A:A,"",0)</f>
        <v>15</v>
      </c>
      <c r="M2901" t="s">
        <v>763</v>
      </c>
      <c r="P2901" t="s">
        <v>24</v>
      </c>
      <c r="Q2901" t="s">
        <v>2420</v>
      </c>
      <c r="R2901" t="s">
        <v>2421</v>
      </c>
      <c r="S2901" t="s">
        <v>2422</v>
      </c>
      <c r="T2901" t="s">
        <v>28</v>
      </c>
      <c r="U2901" s="6">
        <v>45915.344248611109</v>
      </c>
      <c r="V2901" t="s">
        <v>29</v>
      </c>
    </row>
    <row r="2902" spans="1:22">
      <c r="A2902" s="2">
        <v>2025</v>
      </c>
      <c r="B2902" s="3">
        <v>8</v>
      </c>
      <c r="C2902" s="4">
        <v>45897</v>
      </c>
      <c r="D2902" s="2">
        <v>84632</v>
      </c>
      <c r="E2902" s="2">
        <v>5</v>
      </c>
      <c r="F2902" t="s">
        <v>183</v>
      </c>
      <c r="G2902" t="s">
        <v>184</v>
      </c>
      <c r="H2902" s="5">
        <v>144.63</v>
      </c>
      <c r="I2902" s="5">
        <v>0</v>
      </c>
      <c r="J2902" s="5">
        <v>144.63</v>
      </c>
      <c r="K2902" t="s">
        <v>263</v>
      </c>
      <c r="L2902">
        <f>_xlfn.XLOOKUP(M2902,Sheet6!B:B,Sheet6!A:A,"",0)</f>
        <v>4</v>
      </c>
      <c r="M2902" t="s">
        <v>264</v>
      </c>
      <c r="P2902" t="s">
        <v>24</v>
      </c>
      <c r="Q2902" t="s">
        <v>2420</v>
      </c>
      <c r="R2902" t="s">
        <v>2421</v>
      </c>
      <c r="S2902" t="s">
        <v>2422</v>
      </c>
      <c r="T2902" t="s">
        <v>28</v>
      </c>
      <c r="U2902" s="6">
        <v>45915.344248611109</v>
      </c>
      <c r="V2902" t="s">
        <v>29</v>
      </c>
    </row>
    <row r="2903" spans="1:22">
      <c r="A2903" s="2">
        <v>2025</v>
      </c>
      <c r="B2903" s="3">
        <v>8</v>
      </c>
      <c r="C2903" s="4">
        <v>45897</v>
      </c>
      <c r="D2903" s="2">
        <v>84632</v>
      </c>
      <c r="E2903" s="2">
        <v>6</v>
      </c>
      <c r="F2903" t="s">
        <v>183</v>
      </c>
      <c r="G2903" t="s">
        <v>184</v>
      </c>
      <c r="H2903" s="5">
        <v>144.62</v>
      </c>
      <c r="I2903" s="5">
        <v>0</v>
      </c>
      <c r="J2903" s="5">
        <v>144.62</v>
      </c>
      <c r="K2903" t="s">
        <v>453</v>
      </c>
      <c r="L2903">
        <f>_xlfn.XLOOKUP(M2903,Sheet6!B:B,Sheet6!A:A,"",0)</f>
        <v>34</v>
      </c>
      <c r="M2903" t="s">
        <v>454</v>
      </c>
      <c r="P2903" t="s">
        <v>24</v>
      </c>
      <c r="Q2903" t="s">
        <v>2420</v>
      </c>
      <c r="R2903" t="s">
        <v>2421</v>
      </c>
      <c r="S2903" t="s">
        <v>2422</v>
      </c>
      <c r="T2903" t="s">
        <v>28</v>
      </c>
      <c r="U2903" s="6">
        <v>45915.344248611109</v>
      </c>
      <c r="V2903" t="s">
        <v>29</v>
      </c>
    </row>
    <row r="2904" spans="1:22">
      <c r="A2904" s="2">
        <v>2025</v>
      </c>
      <c r="B2904" s="3">
        <v>8</v>
      </c>
      <c r="C2904" s="4">
        <v>45896</v>
      </c>
      <c r="D2904" s="2">
        <v>84133</v>
      </c>
      <c r="E2904" s="2">
        <v>2</v>
      </c>
      <c r="F2904" t="s">
        <v>183</v>
      </c>
      <c r="G2904" t="s">
        <v>184</v>
      </c>
      <c r="H2904" s="5">
        <v>19.07</v>
      </c>
      <c r="I2904" s="5">
        <v>0</v>
      </c>
      <c r="J2904" s="5">
        <v>19.07</v>
      </c>
      <c r="K2904" t="s">
        <v>37</v>
      </c>
      <c r="L2904">
        <f>_xlfn.XLOOKUP(M2904,Sheet6!B:B,Sheet6!A:A,"",0)</f>
        <v>0</v>
      </c>
      <c r="M2904" t="s">
        <v>38</v>
      </c>
      <c r="P2904" t="s">
        <v>24</v>
      </c>
      <c r="Q2904" t="s">
        <v>1810</v>
      </c>
      <c r="R2904" t="s">
        <v>2423</v>
      </c>
      <c r="S2904" t="s">
        <v>2424</v>
      </c>
      <c r="T2904" t="s">
        <v>28</v>
      </c>
      <c r="U2904" s="6">
        <v>45896.427042129631</v>
      </c>
      <c r="V2904" t="s">
        <v>29</v>
      </c>
    </row>
    <row r="2905" spans="1:22">
      <c r="A2905" s="2">
        <v>2025</v>
      </c>
      <c r="B2905" s="3">
        <v>8</v>
      </c>
      <c r="C2905" s="4">
        <v>45896</v>
      </c>
      <c r="D2905" s="2">
        <v>84150</v>
      </c>
      <c r="E2905" s="2">
        <v>2</v>
      </c>
      <c r="F2905" t="s">
        <v>183</v>
      </c>
      <c r="G2905" t="s">
        <v>184</v>
      </c>
      <c r="H2905" s="5">
        <v>34.590000000000003</v>
      </c>
      <c r="I2905" s="5">
        <v>0</v>
      </c>
      <c r="J2905" s="5">
        <v>34.590000000000003</v>
      </c>
      <c r="K2905" t="s">
        <v>37</v>
      </c>
      <c r="L2905">
        <f>_xlfn.XLOOKUP(M2905,Sheet6!B:B,Sheet6!A:A,"",0)</f>
        <v>0</v>
      </c>
      <c r="M2905" t="s">
        <v>38</v>
      </c>
      <c r="P2905" t="s">
        <v>24</v>
      </c>
      <c r="Q2905" t="s">
        <v>2425</v>
      </c>
      <c r="R2905" t="s">
        <v>2426</v>
      </c>
      <c r="S2905" t="s">
        <v>2427</v>
      </c>
      <c r="T2905" t="s">
        <v>28</v>
      </c>
      <c r="U2905" s="6">
        <v>45896.590907604164</v>
      </c>
      <c r="V2905" t="s">
        <v>29</v>
      </c>
    </row>
    <row r="2906" spans="1:22">
      <c r="A2906" s="2">
        <v>2025</v>
      </c>
      <c r="B2906" s="3">
        <v>9</v>
      </c>
      <c r="C2906" s="4">
        <v>45895</v>
      </c>
      <c r="D2906" s="2">
        <v>84245</v>
      </c>
      <c r="E2906" s="2">
        <v>2</v>
      </c>
      <c r="F2906" t="s">
        <v>81</v>
      </c>
      <c r="G2906" t="s">
        <v>82</v>
      </c>
      <c r="H2906" s="5">
        <v>1557.73</v>
      </c>
      <c r="I2906" s="5">
        <v>0</v>
      </c>
      <c r="J2906" s="5">
        <v>1557.73</v>
      </c>
      <c r="K2906" t="s">
        <v>1605</v>
      </c>
      <c r="L2906">
        <f>_xlfn.XLOOKUP(M2906,Sheet6!B:B,Sheet6!A:A,"",0)</f>
        <v>162</v>
      </c>
      <c r="M2906" t="s">
        <v>1606</v>
      </c>
      <c r="P2906" t="s">
        <v>115</v>
      </c>
      <c r="Q2906" t="s">
        <v>2428</v>
      </c>
      <c r="R2906" t="s">
        <v>2429</v>
      </c>
      <c r="S2906" t="s">
        <v>2430</v>
      </c>
      <c r="T2906" t="s">
        <v>28</v>
      </c>
      <c r="U2906" s="6">
        <v>45901.33591253472</v>
      </c>
      <c r="V2906" t="s">
        <v>29</v>
      </c>
    </row>
    <row r="2907" spans="1:22">
      <c r="A2907" s="2">
        <v>2025</v>
      </c>
      <c r="B2907" s="3">
        <v>8</v>
      </c>
      <c r="C2907" s="4">
        <v>45895</v>
      </c>
      <c r="D2907" s="2">
        <v>84246</v>
      </c>
      <c r="E2907" s="2">
        <v>2</v>
      </c>
      <c r="F2907" t="s">
        <v>43</v>
      </c>
      <c r="G2907" t="s">
        <v>44</v>
      </c>
      <c r="H2907" s="5">
        <v>0</v>
      </c>
      <c r="I2907" s="5">
        <v>933.35</v>
      </c>
      <c r="J2907" s="5">
        <v>-933.35</v>
      </c>
      <c r="K2907" t="s">
        <v>1605</v>
      </c>
      <c r="L2907">
        <f>_xlfn.XLOOKUP(M2907,Sheet6!B:B,Sheet6!A:A,"",0)</f>
        <v>162</v>
      </c>
      <c r="M2907" t="s">
        <v>1606</v>
      </c>
      <c r="P2907" t="s">
        <v>24</v>
      </c>
      <c r="Q2907" t="s">
        <v>2431</v>
      </c>
      <c r="R2907" t="s">
        <v>2432</v>
      </c>
      <c r="S2907" t="s">
        <v>2433</v>
      </c>
      <c r="T2907" t="s">
        <v>28</v>
      </c>
      <c r="U2907" s="6">
        <v>45901.336138310187</v>
      </c>
      <c r="V2907" t="s">
        <v>29</v>
      </c>
    </row>
    <row r="2908" spans="1:22">
      <c r="A2908" s="2">
        <v>2025</v>
      </c>
      <c r="B2908" s="3">
        <v>8</v>
      </c>
      <c r="C2908" s="4">
        <v>45895</v>
      </c>
      <c r="D2908" s="2">
        <v>84257</v>
      </c>
      <c r="E2908" s="2">
        <v>2</v>
      </c>
      <c r="F2908" t="s">
        <v>30</v>
      </c>
      <c r="G2908" t="s">
        <v>31</v>
      </c>
      <c r="H2908" s="5">
        <v>400</v>
      </c>
      <c r="I2908" s="5">
        <v>0</v>
      </c>
      <c r="J2908" s="5">
        <v>400</v>
      </c>
      <c r="K2908" t="s">
        <v>22</v>
      </c>
      <c r="L2908">
        <f>_xlfn.XLOOKUP(M2908,Sheet6!B:B,Sheet6!A:A,"",0)</f>
        <v>371</v>
      </c>
      <c r="M2908" t="s">
        <v>23</v>
      </c>
      <c r="P2908" t="s">
        <v>24</v>
      </c>
      <c r="Q2908" t="s">
        <v>2434</v>
      </c>
      <c r="R2908" t="s">
        <v>2435</v>
      </c>
      <c r="S2908" t="s">
        <v>2436</v>
      </c>
      <c r="T2908" t="s">
        <v>28</v>
      </c>
      <c r="U2908" s="6">
        <v>45901.404503321763</v>
      </c>
      <c r="V2908" t="s">
        <v>29</v>
      </c>
    </row>
    <row r="2909" spans="1:22">
      <c r="A2909" s="2">
        <v>2025</v>
      </c>
      <c r="B2909" s="3">
        <v>8</v>
      </c>
      <c r="C2909" s="4">
        <v>45894</v>
      </c>
      <c r="D2909" s="2">
        <v>84120</v>
      </c>
      <c r="E2909" s="2">
        <v>2</v>
      </c>
      <c r="F2909" t="s">
        <v>81</v>
      </c>
      <c r="G2909" t="s">
        <v>82</v>
      </c>
      <c r="H2909" s="5">
        <v>1841.09</v>
      </c>
      <c r="I2909" s="5">
        <v>0</v>
      </c>
      <c r="J2909" s="5">
        <v>1841.09</v>
      </c>
      <c r="K2909" t="s">
        <v>664</v>
      </c>
      <c r="L2909">
        <f>_xlfn.XLOOKUP(M2909,Sheet6!B:B,Sheet6!A:A,"",0)</f>
        <v>376</v>
      </c>
      <c r="M2909" t="s">
        <v>665</v>
      </c>
      <c r="P2909" t="s">
        <v>47</v>
      </c>
      <c r="Q2909" t="s">
        <v>2122</v>
      </c>
      <c r="R2909" t="s">
        <v>2437</v>
      </c>
      <c r="S2909" t="s">
        <v>2438</v>
      </c>
      <c r="T2909" t="s">
        <v>28</v>
      </c>
      <c r="U2909" s="6">
        <v>45895.571127048614</v>
      </c>
      <c r="V2909" t="s">
        <v>29</v>
      </c>
    </row>
    <row r="2910" spans="1:22">
      <c r="A2910" s="2">
        <v>2025</v>
      </c>
      <c r="B2910" s="3">
        <v>8</v>
      </c>
      <c r="C2910" s="4">
        <v>45894</v>
      </c>
      <c r="D2910" s="2">
        <v>84120</v>
      </c>
      <c r="E2910" s="2">
        <v>3</v>
      </c>
      <c r="F2910" t="s">
        <v>43</v>
      </c>
      <c r="G2910" t="s">
        <v>44</v>
      </c>
      <c r="H2910" s="5">
        <v>390</v>
      </c>
      <c r="I2910" s="5">
        <v>0</v>
      </c>
      <c r="J2910" s="5">
        <v>390</v>
      </c>
      <c r="K2910" t="s">
        <v>664</v>
      </c>
      <c r="L2910">
        <f>_xlfn.XLOOKUP(M2910,Sheet6!B:B,Sheet6!A:A,"",0)</f>
        <v>376</v>
      </c>
      <c r="M2910" t="s">
        <v>665</v>
      </c>
      <c r="P2910" t="s">
        <v>24</v>
      </c>
      <c r="Q2910" t="s">
        <v>2122</v>
      </c>
      <c r="R2910" t="s">
        <v>2437</v>
      </c>
      <c r="S2910" t="s">
        <v>2438</v>
      </c>
      <c r="T2910" t="s">
        <v>28</v>
      </c>
      <c r="U2910" s="6">
        <v>45895.571127048614</v>
      </c>
      <c r="V2910" t="s">
        <v>29</v>
      </c>
    </row>
    <row r="2911" spans="1:22">
      <c r="A2911" s="2">
        <v>2025</v>
      </c>
      <c r="B2911" s="3">
        <v>8</v>
      </c>
      <c r="C2911" s="4">
        <v>45894</v>
      </c>
      <c r="D2911" s="2">
        <v>84120</v>
      </c>
      <c r="E2911" s="2">
        <v>4</v>
      </c>
      <c r="F2911" t="s">
        <v>1325</v>
      </c>
      <c r="G2911" t="s">
        <v>1326</v>
      </c>
      <c r="H2911" s="5">
        <v>375</v>
      </c>
      <c r="I2911" s="5">
        <v>0</v>
      </c>
      <c r="J2911" s="5">
        <v>375</v>
      </c>
      <c r="K2911" t="s">
        <v>664</v>
      </c>
      <c r="L2911">
        <f>_xlfn.XLOOKUP(M2911,Sheet6!B:B,Sheet6!A:A,"",0)</f>
        <v>376</v>
      </c>
      <c r="M2911" t="s">
        <v>665</v>
      </c>
      <c r="P2911" t="s">
        <v>24</v>
      </c>
      <c r="Q2911" t="s">
        <v>2122</v>
      </c>
      <c r="R2911" t="s">
        <v>2437</v>
      </c>
      <c r="S2911" t="s">
        <v>2438</v>
      </c>
      <c r="T2911" t="s">
        <v>28</v>
      </c>
      <c r="U2911" s="6">
        <v>45895.571127048614</v>
      </c>
      <c r="V2911" t="s">
        <v>29</v>
      </c>
    </row>
    <row r="2912" spans="1:22">
      <c r="A2912" s="2">
        <v>2025</v>
      </c>
      <c r="B2912" s="3">
        <v>9</v>
      </c>
      <c r="C2912" s="4">
        <v>45894</v>
      </c>
      <c r="D2912" s="2">
        <v>84121</v>
      </c>
      <c r="E2912" s="2">
        <v>2</v>
      </c>
      <c r="F2912" t="s">
        <v>43</v>
      </c>
      <c r="G2912" t="s">
        <v>44</v>
      </c>
      <c r="H2912" s="5">
        <v>390</v>
      </c>
      <c r="I2912" s="5">
        <v>0</v>
      </c>
      <c r="J2912" s="5">
        <v>390</v>
      </c>
      <c r="K2912" t="s">
        <v>664</v>
      </c>
      <c r="L2912">
        <f>_xlfn.XLOOKUP(M2912,Sheet6!B:B,Sheet6!A:A,"",0)</f>
        <v>376</v>
      </c>
      <c r="M2912" t="s">
        <v>665</v>
      </c>
      <c r="P2912" t="s">
        <v>24</v>
      </c>
      <c r="Q2912" t="s">
        <v>2439</v>
      </c>
      <c r="R2912" t="s">
        <v>2440</v>
      </c>
      <c r="S2912" t="s">
        <v>2441</v>
      </c>
      <c r="T2912" t="s">
        <v>28</v>
      </c>
      <c r="U2912" s="6">
        <v>45895.571306516205</v>
      </c>
      <c r="V2912" t="s">
        <v>29</v>
      </c>
    </row>
    <row r="2913" spans="1:22">
      <c r="A2913" s="2">
        <v>2025</v>
      </c>
      <c r="B2913" s="3">
        <v>9</v>
      </c>
      <c r="C2913" s="4">
        <v>45894</v>
      </c>
      <c r="D2913" s="2">
        <v>84121</v>
      </c>
      <c r="E2913" s="2">
        <v>3</v>
      </c>
      <c r="F2913" t="s">
        <v>81</v>
      </c>
      <c r="G2913" t="s">
        <v>82</v>
      </c>
      <c r="H2913" s="5">
        <v>3500</v>
      </c>
      <c r="I2913" s="5">
        <v>0</v>
      </c>
      <c r="J2913" s="5">
        <v>3500</v>
      </c>
      <c r="K2913" t="s">
        <v>664</v>
      </c>
      <c r="L2913">
        <f>_xlfn.XLOOKUP(M2913,Sheet6!B:B,Sheet6!A:A,"",0)</f>
        <v>376</v>
      </c>
      <c r="M2913" t="s">
        <v>665</v>
      </c>
      <c r="P2913" t="s">
        <v>47</v>
      </c>
      <c r="Q2913" t="s">
        <v>2439</v>
      </c>
      <c r="R2913" t="s">
        <v>2440</v>
      </c>
      <c r="S2913" t="s">
        <v>2441</v>
      </c>
      <c r="T2913" t="s">
        <v>28</v>
      </c>
      <c r="U2913" s="6">
        <v>45895.571306516205</v>
      </c>
      <c r="V2913" t="s">
        <v>29</v>
      </c>
    </row>
    <row r="2914" spans="1:22">
      <c r="A2914" s="2">
        <v>2025</v>
      </c>
      <c r="B2914" s="3">
        <v>9</v>
      </c>
      <c r="C2914" s="4">
        <v>45894</v>
      </c>
      <c r="D2914" s="2">
        <v>84247</v>
      </c>
      <c r="E2914" s="2">
        <v>2</v>
      </c>
      <c r="F2914" t="s">
        <v>81</v>
      </c>
      <c r="G2914" t="s">
        <v>82</v>
      </c>
      <c r="H2914" s="5">
        <v>1574</v>
      </c>
      <c r="I2914" s="5">
        <v>0</v>
      </c>
      <c r="J2914" s="5">
        <v>1574</v>
      </c>
      <c r="K2914" t="s">
        <v>425</v>
      </c>
      <c r="L2914">
        <f>_xlfn.XLOOKUP(M2914,Sheet6!B:B,Sheet6!A:A,"",0)</f>
        <v>403</v>
      </c>
      <c r="M2914" t="s">
        <v>426</v>
      </c>
      <c r="P2914" t="s">
        <v>115</v>
      </c>
      <c r="Q2914" t="s">
        <v>747</v>
      </c>
      <c r="R2914" t="s">
        <v>2442</v>
      </c>
      <c r="S2914" t="s">
        <v>2443</v>
      </c>
      <c r="T2914" t="s">
        <v>28</v>
      </c>
      <c r="U2914" s="6">
        <v>45901.336171030096</v>
      </c>
      <c r="V2914" t="s">
        <v>29</v>
      </c>
    </row>
    <row r="2915" spans="1:22">
      <c r="A2915" s="2">
        <v>2025</v>
      </c>
      <c r="B2915" s="3">
        <v>9</v>
      </c>
      <c r="C2915" s="4">
        <v>45894</v>
      </c>
      <c r="D2915" s="2">
        <v>84247</v>
      </c>
      <c r="E2915" s="2">
        <v>3</v>
      </c>
      <c r="F2915" t="s">
        <v>81</v>
      </c>
      <c r="G2915" t="s">
        <v>82</v>
      </c>
      <c r="H2915" s="5">
        <v>1776</v>
      </c>
      <c r="I2915" s="5">
        <v>0</v>
      </c>
      <c r="J2915" s="5">
        <v>1776</v>
      </c>
      <c r="K2915" t="s">
        <v>745</v>
      </c>
      <c r="L2915">
        <f>_xlfn.XLOOKUP(M2915,Sheet6!B:B,Sheet6!A:A,"",0)</f>
        <v>230</v>
      </c>
      <c r="M2915" t="s">
        <v>746</v>
      </c>
      <c r="P2915" t="s">
        <v>115</v>
      </c>
      <c r="Q2915" t="s">
        <v>747</v>
      </c>
      <c r="R2915" t="s">
        <v>2442</v>
      </c>
      <c r="S2915" t="s">
        <v>2443</v>
      </c>
      <c r="T2915" t="s">
        <v>28</v>
      </c>
      <c r="U2915" s="6">
        <v>45901.336171030096</v>
      </c>
      <c r="V2915" t="s">
        <v>29</v>
      </c>
    </row>
    <row r="2916" spans="1:22">
      <c r="A2916" s="2">
        <v>2025</v>
      </c>
      <c r="B2916" s="3">
        <v>9</v>
      </c>
      <c r="C2916" s="4">
        <v>45894</v>
      </c>
      <c r="D2916" s="2">
        <v>84247</v>
      </c>
      <c r="E2916" s="2">
        <v>4</v>
      </c>
      <c r="F2916" t="s">
        <v>43</v>
      </c>
      <c r="G2916" t="s">
        <v>44</v>
      </c>
      <c r="H2916" s="5">
        <v>450</v>
      </c>
      <c r="I2916" s="5">
        <v>0</v>
      </c>
      <c r="J2916" s="5">
        <v>450</v>
      </c>
      <c r="K2916" t="s">
        <v>745</v>
      </c>
      <c r="L2916">
        <f>_xlfn.XLOOKUP(M2916,Sheet6!B:B,Sheet6!A:A,"",0)</f>
        <v>230</v>
      </c>
      <c r="M2916" t="s">
        <v>746</v>
      </c>
      <c r="P2916" t="s">
        <v>115</v>
      </c>
      <c r="Q2916" t="s">
        <v>747</v>
      </c>
      <c r="R2916" t="s">
        <v>2442</v>
      </c>
      <c r="S2916" t="s">
        <v>2443</v>
      </c>
      <c r="T2916" t="s">
        <v>28</v>
      </c>
      <c r="U2916" s="6">
        <v>45901.336171030096</v>
      </c>
      <c r="V2916" t="s">
        <v>29</v>
      </c>
    </row>
    <row r="2917" spans="1:22">
      <c r="A2917" s="2">
        <v>2025</v>
      </c>
      <c r="B2917" s="3">
        <v>9</v>
      </c>
      <c r="C2917" s="4">
        <v>45891</v>
      </c>
      <c r="D2917" s="2">
        <v>84068</v>
      </c>
      <c r="E2917" s="2">
        <v>2</v>
      </c>
      <c r="F2917" t="s">
        <v>81</v>
      </c>
      <c r="G2917" t="s">
        <v>82</v>
      </c>
      <c r="H2917" s="5">
        <v>2015.51</v>
      </c>
      <c r="I2917" s="5">
        <v>0</v>
      </c>
      <c r="J2917" s="5">
        <v>2015.51</v>
      </c>
      <c r="K2917" t="s">
        <v>243</v>
      </c>
      <c r="L2917">
        <f>_xlfn.XLOOKUP(M2917,Sheet6!B:B,Sheet6!A:A,"",0)</f>
        <v>156</v>
      </c>
      <c r="M2917" t="s">
        <v>244</v>
      </c>
      <c r="P2917" t="s">
        <v>115</v>
      </c>
      <c r="Q2917" t="s">
        <v>742</v>
      </c>
      <c r="R2917" t="s">
        <v>2444</v>
      </c>
      <c r="S2917" t="s">
        <v>2445</v>
      </c>
      <c r="T2917" t="s">
        <v>28</v>
      </c>
      <c r="U2917" s="6">
        <v>45894.325174155092</v>
      </c>
      <c r="V2917" t="s">
        <v>29</v>
      </c>
    </row>
    <row r="2918" spans="1:22">
      <c r="A2918" s="2">
        <v>2025</v>
      </c>
      <c r="B2918" s="3">
        <v>8</v>
      </c>
      <c r="C2918" s="4">
        <v>45891</v>
      </c>
      <c r="D2918" s="2">
        <v>84525</v>
      </c>
      <c r="E2918" s="2">
        <v>2</v>
      </c>
      <c r="F2918" t="s">
        <v>662</v>
      </c>
      <c r="G2918" t="s">
        <v>663</v>
      </c>
      <c r="H2918" s="5">
        <v>104.84</v>
      </c>
      <c r="I2918" s="5">
        <v>0</v>
      </c>
      <c r="J2918" s="5">
        <v>104.84</v>
      </c>
      <c r="K2918" t="s">
        <v>2446</v>
      </c>
      <c r="L2918">
        <f>_xlfn.XLOOKUP(M2918,Sheet6!B:B,Sheet6!A:A,"",0)</f>
        <v>429</v>
      </c>
      <c r="M2918" t="s">
        <v>2447</v>
      </c>
      <c r="P2918" t="s">
        <v>115</v>
      </c>
      <c r="Q2918" t="s">
        <v>2448</v>
      </c>
      <c r="R2918" t="s">
        <v>2449</v>
      </c>
      <c r="S2918" t="s">
        <v>2450</v>
      </c>
      <c r="T2918" t="s">
        <v>28</v>
      </c>
      <c r="U2918" s="6">
        <v>45912.447071643517</v>
      </c>
      <c r="V2918" t="s">
        <v>29</v>
      </c>
    </row>
    <row r="2919" spans="1:22">
      <c r="A2919" s="2">
        <v>2025</v>
      </c>
      <c r="B2919" s="3">
        <v>8</v>
      </c>
      <c r="C2919" s="4">
        <v>45891</v>
      </c>
      <c r="D2919" s="2">
        <v>85814</v>
      </c>
      <c r="E2919" s="2">
        <v>3</v>
      </c>
      <c r="F2919" t="s">
        <v>20</v>
      </c>
      <c r="G2919" t="s">
        <v>21</v>
      </c>
      <c r="H2919" s="5">
        <v>42</v>
      </c>
      <c r="I2919" s="5">
        <v>0</v>
      </c>
      <c r="J2919" s="5">
        <v>42</v>
      </c>
      <c r="K2919" t="s">
        <v>37</v>
      </c>
      <c r="L2919">
        <f>_xlfn.XLOOKUP(M2919,Sheet6!B:B,Sheet6!A:A,"",0)</f>
        <v>0</v>
      </c>
      <c r="M2919" t="s">
        <v>38</v>
      </c>
      <c r="P2919" t="s">
        <v>24</v>
      </c>
      <c r="Q2919" t="s">
        <v>2451</v>
      </c>
      <c r="R2919" t="s">
        <v>2452</v>
      </c>
      <c r="S2919" t="s">
        <v>2453</v>
      </c>
      <c r="T2919" t="s">
        <v>28</v>
      </c>
      <c r="U2919" s="6">
        <v>45958.68405841435</v>
      </c>
      <c r="V2919" t="s">
        <v>29</v>
      </c>
    </row>
    <row r="2920" spans="1:22">
      <c r="A2920" s="2">
        <v>2025</v>
      </c>
      <c r="B2920" s="3">
        <v>8</v>
      </c>
      <c r="C2920" s="4">
        <v>45890</v>
      </c>
      <c r="D2920" s="2">
        <v>83910</v>
      </c>
      <c r="E2920" s="2">
        <v>2</v>
      </c>
      <c r="F2920" t="s">
        <v>43</v>
      </c>
      <c r="G2920" t="s">
        <v>44</v>
      </c>
      <c r="H2920" s="5">
        <v>0</v>
      </c>
      <c r="I2920" s="5">
        <v>36.700000000000003</v>
      </c>
      <c r="J2920" s="5">
        <v>-36.700000000000003</v>
      </c>
      <c r="K2920" t="s">
        <v>1605</v>
      </c>
      <c r="L2920">
        <f>_xlfn.XLOOKUP(M2920,Sheet6!B:B,Sheet6!A:A,"",0)</f>
        <v>162</v>
      </c>
      <c r="M2920" t="s">
        <v>1606</v>
      </c>
      <c r="P2920" t="s">
        <v>47</v>
      </c>
      <c r="Q2920" t="s">
        <v>2454</v>
      </c>
      <c r="R2920" t="s">
        <v>2455</v>
      </c>
      <c r="S2920" t="s">
        <v>2456</v>
      </c>
      <c r="T2920" t="s">
        <v>28</v>
      </c>
      <c r="U2920" s="6">
        <v>45887.325299768519</v>
      </c>
      <c r="V2920" t="s">
        <v>29</v>
      </c>
    </row>
    <row r="2921" spans="1:22">
      <c r="A2921" s="2">
        <v>2025</v>
      </c>
      <c r="B2921" s="3">
        <v>8</v>
      </c>
      <c r="C2921" s="4">
        <v>45890</v>
      </c>
      <c r="D2921" s="2">
        <v>84122</v>
      </c>
      <c r="E2921" s="2">
        <v>2</v>
      </c>
      <c r="F2921" t="s">
        <v>183</v>
      </c>
      <c r="G2921" t="s">
        <v>184</v>
      </c>
      <c r="H2921" s="5">
        <v>300</v>
      </c>
      <c r="I2921" s="5">
        <v>0</v>
      </c>
      <c r="J2921" s="5">
        <v>300</v>
      </c>
      <c r="K2921" t="s">
        <v>330</v>
      </c>
      <c r="L2921">
        <f>_xlfn.XLOOKUP(M2921,Sheet6!B:B,Sheet6!A:A,"",0)</f>
        <v>463</v>
      </c>
      <c r="M2921" t="s">
        <v>331</v>
      </c>
      <c r="P2921" t="s">
        <v>24</v>
      </c>
      <c r="Q2921" t="s">
        <v>2457</v>
      </c>
      <c r="R2921" t="s">
        <v>2458</v>
      </c>
      <c r="S2921" t="s">
        <v>2459</v>
      </c>
      <c r="T2921" t="s">
        <v>28</v>
      </c>
      <c r="U2921" s="6">
        <v>45895.571487465277</v>
      </c>
      <c r="V2921" t="s">
        <v>29</v>
      </c>
    </row>
    <row r="2922" spans="1:22">
      <c r="A2922" s="2">
        <v>2025</v>
      </c>
      <c r="B2922" s="3">
        <v>9</v>
      </c>
      <c r="C2922" s="4">
        <v>45890</v>
      </c>
      <c r="D2922" s="2">
        <v>84123</v>
      </c>
      <c r="E2922" s="2">
        <v>2</v>
      </c>
      <c r="F2922" t="s">
        <v>81</v>
      </c>
      <c r="G2922" t="s">
        <v>82</v>
      </c>
      <c r="H2922" s="5">
        <v>16986.669999999998</v>
      </c>
      <c r="I2922" s="5">
        <v>0</v>
      </c>
      <c r="J2922" s="5">
        <v>16986.669999999998</v>
      </c>
      <c r="K2922" t="s">
        <v>923</v>
      </c>
      <c r="L2922">
        <f>_xlfn.XLOOKUP(M2922,Sheet6!B:B,Sheet6!A:A,"",0)</f>
        <v>477</v>
      </c>
      <c r="M2922" t="s">
        <v>924</v>
      </c>
      <c r="P2922" t="s">
        <v>47</v>
      </c>
      <c r="Q2922" t="s">
        <v>2460</v>
      </c>
      <c r="R2922" t="s">
        <v>2461</v>
      </c>
      <c r="S2922" t="s">
        <v>2462</v>
      </c>
      <c r="T2922" t="s">
        <v>28</v>
      </c>
      <c r="U2922" s="6">
        <v>45895.571587766201</v>
      </c>
      <c r="V2922" t="s">
        <v>29</v>
      </c>
    </row>
    <row r="2923" spans="1:22">
      <c r="A2923" s="2">
        <v>2025</v>
      </c>
      <c r="B2923" s="3">
        <v>9</v>
      </c>
      <c r="C2923" s="4">
        <v>45890</v>
      </c>
      <c r="D2923" s="2">
        <v>84124</v>
      </c>
      <c r="E2923" s="2">
        <v>2</v>
      </c>
      <c r="F2923" t="s">
        <v>81</v>
      </c>
      <c r="G2923" t="s">
        <v>82</v>
      </c>
      <c r="H2923" s="5">
        <v>573.25</v>
      </c>
      <c r="I2923" s="5">
        <v>0</v>
      </c>
      <c r="J2923" s="5">
        <v>573.25</v>
      </c>
      <c r="K2923" t="s">
        <v>185</v>
      </c>
      <c r="L2923">
        <f>_xlfn.XLOOKUP(M2923,Sheet6!B:B,Sheet6!A:A,"",0)</f>
        <v>411</v>
      </c>
      <c r="M2923" t="s">
        <v>186</v>
      </c>
      <c r="P2923" t="s">
        <v>47</v>
      </c>
      <c r="Q2923" t="s">
        <v>2463</v>
      </c>
      <c r="R2923" t="s">
        <v>2464</v>
      </c>
      <c r="S2923" t="s">
        <v>2465</v>
      </c>
      <c r="T2923" t="s">
        <v>28</v>
      </c>
      <c r="U2923" s="6">
        <v>45895.571627546298</v>
      </c>
      <c r="V2923" t="s">
        <v>29</v>
      </c>
    </row>
    <row r="2924" spans="1:22">
      <c r="A2924" s="2">
        <v>2025</v>
      </c>
      <c r="B2924" s="3">
        <v>9</v>
      </c>
      <c r="C2924" s="4">
        <v>45890</v>
      </c>
      <c r="D2924" s="2">
        <v>84124</v>
      </c>
      <c r="E2924" s="2">
        <v>3</v>
      </c>
      <c r="F2924" t="s">
        <v>81</v>
      </c>
      <c r="G2924" t="s">
        <v>82</v>
      </c>
      <c r="H2924" s="5">
        <v>573.25</v>
      </c>
      <c r="I2924" s="5">
        <v>0</v>
      </c>
      <c r="J2924" s="5">
        <v>573.25</v>
      </c>
      <c r="K2924" t="s">
        <v>185</v>
      </c>
      <c r="L2924">
        <f>_xlfn.XLOOKUP(M2924,Sheet6!B:B,Sheet6!A:A,"",0)</f>
        <v>411</v>
      </c>
      <c r="M2924" t="s">
        <v>186</v>
      </c>
      <c r="P2924" t="s">
        <v>47</v>
      </c>
      <c r="Q2924" t="s">
        <v>2466</v>
      </c>
      <c r="R2924" t="s">
        <v>2464</v>
      </c>
      <c r="S2924" t="s">
        <v>2465</v>
      </c>
      <c r="T2924" t="s">
        <v>28</v>
      </c>
      <c r="U2924" s="6">
        <v>45895.571627546298</v>
      </c>
      <c r="V2924" t="s">
        <v>29</v>
      </c>
    </row>
    <row r="2925" spans="1:22">
      <c r="A2925" s="2">
        <v>2025</v>
      </c>
      <c r="B2925" s="3">
        <v>9</v>
      </c>
      <c r="C2925" s="4">
        <v>45890</v>
      </c>
      <c r="D2925" s="2">
        <v>84124</v>
      </c>
      <c r="E2925" s="2">
        <v>4</v>
      </c>
      <c r="F2925" t="s">
        <v>81</v>
      </c>
      <c r="G2925" t="s">
        <v>82</v>
      </c>
      <c r="H2925" s="5">
        <v>573.25</v>
      </c>
      <c r="I2925" s="5">
        <v>0</v>
      </c>
      <c r="J2925" s="5">
        <v>573.25</v>
      </c>
      <c r="K2925" t="s">
        <v>185</v>
      </c>
      <c r="L2925">
        <f>_xlfn.XLOOKUP(M2925,Sheet6!B:B,Sheet6!A:A,"",0)</f>
        <v>411</v>
      </c>
      <c r="M2925" t="s">
        <v>186</v>
      </c>
      <c r="P2925" t="s">
        <v>47</v>
      </c>
      <c r="Q2925" t="s">
        <v>2467</v>
      </c>
      <c r="R2925" t="s">
        <v>2464</v>
      </c>
      <c r="S2925" t="s">
        <v>2465</v>
      </c>
      <c r="T2925" t="s">
        <v>28</v>
      </c>
      <c r="U2925" s="6">
        <v>45895.571627546298</v>
      </c>
      <c r="V2925" t="s">
        <v>29</v>
      </c>
    </row>
    <row r="2926" spans="1:22">
      <c r="A2926" s="2">
        <v>2025</v>
      </c>
      <c r="B2926" s="3">
        <v>9</v>
      </c>
      <c r="C2926" s="4">
        <v>45890</v>
      </c>
      <c r="D2926" s="2">
        <v>84124</v>
      </c>
      <c r="E2926" s="2">
        <v>5</v>
      </c>
      <c r="F2926" t="s">
        <v>81</v>
      </c>
      <c r="G2926" t="s">
        <v>82</v>
      </c>
      <c r="H2926" s="5">
        <v>573.25</v>
      </c>
      <c r="I2926" s="5">
        <v>0</v>
      </c>
      <c r="J2926" s="5">
        <v>573.25</v>
      </c>
      <c r="K2926" t="s">
        <v>185</v>
      </c>
      <c r="L2926">
        <f>_xlfn.XLOOKUP(M2926,Sheet6!B:B,Sheet6!A:A,"",0)</f>
        <v>411</v>
      </c>
      <c r="M2926" t="s">
        <v>186</v>
      </c>
      <c r="P2926" t="s">
        <v>47</v>
      </c>
      <c r="Q2926" t="s">
        <v>2468</v>
      </c>
      <c r="R2926" t="s">
        <v>2464</v>
      </c>
      <c r="S2926" t="s">
        <v>2465</v>
      </c>
      <c r="T2926" t="s">
        <v>28</v>
      </c>
      <c r="U2926" s="6">
        <v>45895.571627546298</v>
      </c>
      <c r="V2926" t="s">
        <v>29</v>
      </c>
    </row>
    <row r="2927" spans="1:22">
      <c r="A2927" s="2">
        <v>2025</v>
      </c>
      <c r="B2927" s="3">
        <v>9</v>
      </c>
      <c r="C2927" s="4">
        <v>45890</v>
      </c>
      <c r="D2927" s="2">
        <v>84124</v>
      </c>
      <c r="E2927" s="2">
        <v>6</v>
      </c>
      <c r="F2927" t="s">
        <v>81</v>
      </c>
      <c r="G2927" t="s">
        <v>82</v>
      </c>
      <c r="H2927" s="5">
        <v>573.25</v>
      </c>
      <c r="I2927" s="5">
        <v>0</v>
      </c>
      <c r="J2927" s="5">
        <v>573.25</v>
      </c>
      <c r="K2927" t="s">
        <v>185</v>
      </c>
      <c r="L2927">
        <f>_xlfn.XLOOKUP(M2927,Sheet6!B:B,Sheet6!A:A,"",0)</f>
        <v>411</v>
      </c>
      <c r="M2927" t="s">
        <v>186</v>
      </c>
      <c r="P2927" t="s">
        <v>47</v>
      </c>
      <c r="Q2927" t="s">
        <v>2469</v>
      </c>
      <c r="R2927" t="s">
        <v>2464</v>
      </c>
      <c r="S2927" t="s">
        <v>2465</v>
      </c>
      <c r="T2927" t="s">
        <v>28</v>
      </c>
      <c r="U2927" s="6">
        <v>45895.571627546298</v>
      </c>
      <c r="V2927" t="s">
        <v>29</v>
      </c>
    </row>
    <row r="2928" spans="1:22">
      <c r="A2928" s="2">
        <v>2025</v>
      </c>
      <c r="B2928" s="3">
        <v>9</v>
      </c>
      <c r="C2928" s="4">
        <v>45890</v>
      </c>
      <c r="D2928" s="2">
        <v>84124</v>
      </c>
      <c r="E2928" s="2">
        <v>7</v>
      </c>
      <c r="F2928" t="s">
        <v>81</v>
      </c>
      <c r="G2928" t="s">
        <v>82</v>
      </c>
      <c r="H2928" s="5">
        <v>573.25</v>
      </c>
      <c r="I2928" s="5">
        <v>0</v>
      </c>
      <c r="J2928" s="5">
        <v>573.25</v>
      </c>
      <c r="K2928" t="s">
        <v>185</v>
      </c>
      <c r="L2928">
        <f>_xlfn.XLOOKUP(M2928,Sheet6!B:B,Sheet6!A:A,"",0)</f>
        <v>411</v>
      </c>
      <c r="M2928" t="s">
        <v>186</v>
      </c>
      <c r="P2928" t="s">
        <v>47</v>
      </c>
      <c r="Q2928" t="s">
        <v>2470</v>
      </c>
      <c r="R2928" t="s">
        <v>2464</v>
      </c>
      <c r="S2928" t="s">
        <v>2465</v>
      </c>
      <c r="T2928" t="s">
        <v>28</v>
      </c>
      <c r="U2928" s="6">
        <v>45895.571627546298</v>
      </c>
      <c r="V2928" t="s">
        <v>29</v>
      </c>
    </row>
    <row r="2929" spans="1:22">
      <c r="A2929" s="2">
        <v>2025</v>
      </c>
      <c r="B2929" s="3">
        <v>9</v>
      </c>
      <c r="C2929" s="4">
        <v>45890</v>
      </c>
      <c r="D2929" s="2">
        <v>84124</v>
      </c>
      <c r="E2929" s="2">
        <v>8</v>
      </c>
      <c r="F2929" t="s">
        <v>81</v>
      </c>
      <c r="G2929" t="s">
        <v>82</v>
      </c>
      <c r="H2929" s="5">
        <v>573.25</v>
      </c>
      <c r="I2929" s="5">
        <v>0</v>
      </c>
      <c r="J2929" s="5">
        <v>573.25</v>
      </c>
      <c r="K2929" t="s">
        <v>185</v>
      </c>
      <c r="L2929">
        <f>_xlfn.XLOOKUP(M2929,Sheet6!B:B,Sheet6!A:A,"",0)</f>
        <v>411</v>
      </c>
      <c r="M2929" t="s">
        <v>186</v>
      </c>
      <c r="P2929" t="s">
        <v>47</v>
      </c>
      <c r="Q2929" t="s">
        <v>2471</v>
      </c>
      <c r="R2929" t="s">
        <v>2464</v>
      </c>
      <c r="S2929" t="s">
        <v>2465</v>
      </c>
      <c r="T2929" t="s">
        <v>28</v>
      </c>
      <c r="U2929" s="6">
        <v>45895.571627546298</v>
      </c>
      <c r="V2929" t="s">
        <v>29</v>
      </c>
    </row>
    <row r="2930" spans="1:22">
      <c r="A2930" s="2">
        <v>2025</v>
      </c>
      <c r="B2930" s="3">
        <v>9</v>
      </c>
      <c r="C2930" s="4">
        <v>45890</v>
      </c>
      <c r="D2930" s="2">
        <v>84124</v>
      </c>
      <c r="E2930" s="2">
        <v>9</v>
      </c>
      <c r="F2930" t="s">
        <v>81</v>
      </c>
      <c r="G2930" t="s">
        <v>82</v>
      </c>
      <c r="H2930" s="5">
        <v>573.25</v>
      </c>
      <c r="I2930" s="5">
        <v>0</v>
      </c>
      <c r="J2930" s="5">
        <v>573.25</v>
      </c>
      <c r="K2930" t="s">
        <v>185</v>
      </c>
      <c r="L2930">
        <f>_xlfn.XLOOKUP(M2930,Sheet6!B:B,Sheet6!A:A,"",0)</f>
        <v>411</v>
      </c>
      <c r="M2930" t="s">
        <v>186</v>
      </c>
      <c r="P2930" t="s">
        <v>47</v>
      </c>
      <c r="Q2930" t="s">
        <v>2472</v>
      </c>
      <c r="R2930" t="s">
        <v>2464</v>
      </c>
      <c r="S2930" t="s">
        <v>2465</v>
      </c>
      <c r="T2930" t="s">
        <v>28</v>
      </c>
      <c r="U2930" s="6">
        <v>45895.571627546298</v>
      </c>
      <c r="V2930" t="s">
        <v>29</v>
      </c>
    </row>
    <row r="2931" spans="1:22">
      <c r="A2931" s="2">
        <v>2025</v>
      </c>
      <c r="B2931" s="3">
        <v>9</v>
      </c>
      <c r="C2931" s="4">
        <v>45890</v>
      </c>
      <c r="D2931" s="2">
        <v>84124</v>
      </c>
      <c r="E2931" s="2">
        <v>10</v>
      </c>
      <c r="F2931" t="s">
        <v>81</v>
      </c>
      <c r="G2931" t="s">
        <v>82</v>
      </c>
      <c r="H2931" s="5">
        <v>573.25</v>
      </c>
      <c r="I2931" s="5">
        <v>0</v>
      </c>
      <c r="J2931" s="5">
        <v>573.25</v>
      </c>
      <c r="K2931" t="s">
        <v>185</v>
      </c>
      <c r="L2931">
        <f>_xlfn.XLOOKUP(M2931,Sheet6!B:B,Sheet6!A:A,"",0)</f>
        <v>411</v>
      </c>
      <c r="M2931" t="s">
        <v>186</v>
      </c>
      <c r="P2931" t="s">
        <v>47</v>
      </c>
      <c r="Q2931" t="s">
        <v>2473</v>
      </c>
      <c r="R2931" t="s">
        <v>2464</v>
      </c>
      <c r="S2931" t="s">
        <v>2465</v>
      </c>
      <c r="T2931" t="s">
        <v>28</v>
      </c>
      <c r="U2931" s="6">
        <v>45895.571627546298</v>
      </c>
      <c r="V2931" t="s">
        <v>29</v>
      </c>
    </row>
    <row r="2932" spans="1:22">
      <c r="A2932" s="2">
        <v>2025</v>
      </c>
      <c r="B2932" s="3">
        <v>9</v>
      </c>
      <c r="C2932" s="4">
        <v>45890</v>
      </c>
      <c r="D2932" s="2">
        <v>84124</v>
      </c>
      <c r="E2932" s="2">
        <v>11</v>
      </c>
      <c r="F2932" t="s">
        <v>81</v>
      </c>
      <c r="G2932" t="s">
        <v>82</v>
      </c>
      <c r="H2932" s="5">
        <v>573.25</v>
      </c>
      <c r="I2932" s="5">
        <v>0</v>
      </c>
      <c r="J2932" s="5">
        <v>573.25</v>
      </c>
      <c r="K2932" t="s">
        <v>185</v>
      </c>
      <c r="L2932">
        <f>_xlfn.XLOOKUP(M2932,Sheet6!B:B,Sheet6!A:A,"",0)</f>
        <v>411</v>
      </c>
      <c r="M2932" t="s">
        <v>186</v>
      </c>
      <c r="P2932" t="s">
        <v>47</v>
      </c>
      <c r="Q2932" t="s">
        <v>2474</v>
      </c>
      <c r="R2932" t="s">
        <v>2464</v>
      </c>
      <c r="S2932" t="s">
        <v>2465</v>
      </c>
      <c r="T2932" t="s">
        <v>28</v>
      </c>
      <c r="U2932" s="6">
        <v>45895.571627546298</v>
      </c>
      <c r="V2932" t="s">
        <v>29</v>
      </c>
    </row>
    <row r="2933" spans="1:22">
      <c r="A2933" s="2">
        <v>2025</v>
      </c>
      <c r="B2933" s="3">
        <v>9</v>
      </c>
      <c r="C2933" s="4">
        <v>45890</v>
      </c>
      <c r="D2933" s="2">
        <v>84124</v>
      </c>
      <c r="E2933" s="2">
        <v>12</v>
      </c>
      <c r="F2933" t="s">
        <v>81</v>
      </c>
      <c r="G2933" t="s">
        <v>82</v>
      </c>
      <c r="H2933" s="5">
        <v>573.25</v>
      </c>
      <c r="I2933" s="5">
        <v>0</v>
      </c>
      <c r="J2933" s="5">
        <v>573.25</v>
      </c>
      <c r="K2933" t="s">
        <v>185</v>
      </c>
      <c r="L2933">
        <f>_xlfn.XLOOKUP(M2933,Sheet6!B:B,Sheet6!A:A,"",0)</f>
        <v>411</v>
      </c>
      <c r="M2933" t="s">
        <v>186</v>
      </c>
      <c r="P2933" t="s">
        <v>47</v>
      </c>
      <c r="Q2933" t="s">
        <v>2475</v>
      </c>
      <c r="R2933" t="s">
        <v>2464</v>
      </c>
      <c r="S2933" t="s">
        <v>2465</v>
      </c>
      <c r="T2933" t="s">
        <v>28</v>
      </c>
      <c r="U2933" s="6">
        <v>45895.571627546298</v>
      </c>
      <c r="V2933" t="s">
        <v>29</v>
      </c>
    </row>
    <row r="2934" spans="1:22">
      <c r="A2934" s="2">
        <v>2025</v>
      </c>
      <c r="B2934" s="3">
        <v>9</v>
      </c>
      <c r="C2934" s="4">
        <v>45890</v>
      </c>
      <c r="D2934" s="2">
        <v>84124</v>
      </c>
      <c r="E2934" s="2">
        <v>13</v>
      </c>
      <c r="F2934" t="s">
        <v>81</v>
      </c>
      <c r="G2934" t="s">
        <v>82</v>
      </c>
      <c r="H2934" s="5">
        <v>573.25</v>
      </c>
      <c r="I2934" s="5">
        <v>0</v>
      </c>
      <c r="J2934" s="5">
        <v>573.25</v>
      </c>
      <c r="K2934" t="s">
        <v>185</v>
      </c>
      <c r="L2934">
        <f>_xlfn.XLOOKUP(M2934,Sheet6!B:B,Sheet6!A:A,"",0)</f>
        <v>411</v>
      </c>
      <c r="M2934" t="s">
        <v>186</v>
      </c>
      <c r="P2934" t="s">
        <v>47</v>
      </c>
      <c r="Q2934" t="s">
        <v>2476</v>
      </c>
      <c r="R2934" t="s">
        <v>2464</v>
      </c>
      <c r="S2934" t="s">
        <v>2465</v>
      </c>
      <c r="T2934" t="s">
        <v>28</v>
      </c>
      <c r="U2934" s="6">
        <v>45895.571627546298</v>
      </c>
      <c r="V2934" t="s">
        <v>29</v>
      </c>
    </row>
    <row r="2935" spans="1:22">
      <c r="A2935" s="2">
        <v>2025</v>
      </c>
      <c r="B2935" s="3">
        <v>9</v>
      </c>
      <c r="C2935" s="4">
        <v>45890</v>
      </c>
      <c r="D2935" s="2">
        <v>84124</v>
      </c>
      <c r="E2935" s="2">
        <v>14</v>
      </c>
      <c r="F2935" t="s">
        <v>81</v>
      </c>
      <c r="G2935" t="s">
        <v>82</v>
      </c>
      <c r="H2935" s="5">
        <v>573.25</v>
      </c>
      <c r="I2935" s="5">
        <v>0</v>
      </c>
      <c r="J2935" s="5">
        <v>573.25</v>
      </c>
      <c r="K2935" t="s">
        <v>185</v>
      </c>
      <c r="L2935">
        <f>_xlfn.XLOOKUP(M2935,Sheet6!B:B,Sheet6!A:A,"",0)</f>
        <v>411</v>
      </c>
      <c r="M2935" t="s">
        <v>186</v>
      </c>
      <c r="P2935" t="s">
        <v>47</v>
      </c>
      <c r="Q2935" t="s">
        <v>2477</v>
      </c>
      <c r="R2935" t="s">
        <v>2464</v>
      </c>
      <c r="S2935" t="s">
        <v>2465</v>
      </c>
      <c r="T2935" t="s">
        <v>28</v>
      </c>
      <c r="U2935" s="6">
        <v>45895.571627546298</v>
      </c>
      <c r="V2935" t="s">
        <v>29</v>
      </c>
    </row>
    <row r="2936" spans="1:22">
      <c r="A2936" s="2">
        <v>2025</v>
      </c>
      <c r="B2936" s="3">
        <v>9</v>
      </c>
      <c r="C2936" s="4">
        <v>45890</v>
      </c>
      <c r="D2936" s="2">
        <v>84124</v>
      </c>
      <c r="E2936" s="2">
        <v>15</v>
      </c>
      <c r="F2936" t="s">
        <v>81</v>
      </c>
      <c r="G2936" t="s">
        <v>82</v>
      </c>
      <c r="H2936" s="5">
        <v>573.25</v>
      </c>
      <c r="I2936" s="5">
        <v>0</v>
      </c>
      <c r="J2936" s="5">
        <v>573.25</v>
      </c>
      <c r="K2936" t="s">
        <v>185</v>
      </c>
      <c r="L2936">
        <f>_xlfn.XLOOKUP(M2936,Sheet6!B:B,Sheet6!A:A,"",0)</f>
        <v>411</v>
      </c>
      <c r="M2936" t="s">
        <v>186</v>
      </c>
      <c r="P2936" t="s">
        <v>47</v>
      </c>
      <c r="Q2936" t="s">
        <v>2478</v>
      </c>
      <c r="R2936" t="s">
        <v>2464</v>
      </c>
      <c r="S2936" t="s">
        <v>2465</v>
      </c>
      <c r="T2936" t="s">
        <v>28</v>
      </c>
      <c r="U2936" s="6">
        <v>45895.571627546298</v>
      </c>
      <c r="V2936" t="s">
        <v>29</v>
      </c>
    </row>
    <row r="2937" spans="1:22">
      <c r="A2937" s="2">
        <v>2025</v>
      </c>
      <c r="B2937" s="3">
        <v>9</v>
      </c>
      <c r="C2937" s="4">
        <v>45890</v>
      </c>
      <c r="D2937" s="2">
        <v>84124</v>
      </c>
      <c r="E2937" s="2">
        <v>16</v>
      </c>
      <c r="F2937" t="s">
        <v>81</v>
      </c>
      <c r="G2937" t="s">
        <v>82</v>
      </c>
      <c r="H2937" s="5">
        <v>573.25</v>
      </c>
      <c r="I2937" s="5">
        <v>0</v>
      </c>
      <c r="J2937" s="5">
        <v>573.25</v>
      </c>
      <c r="K2937" t="s">
        <v>185</v>
      </c>
      <c r="L2937">
        <f>_xlfn.XLOOKUP(M2937,Sheet6!B:B,Sheet6!A:A,"",0)</f>
        <v>411</v>
      </c>
      <c r="M2937" t="s">
        <v>186</v>
      </c>
      <c r="P2937" t="s">
        <v>47</v>
      </c>
      <c r="Q2937" t="s">
        <v>2479</v>
      </c>
      <c r="R2937" t="s">
        <v>2464</v>
      </c>
      <c r="S2937" t="s">
        <v>2465</v>
      </c>
      <c r="T2937" t="s">
        <v>28</v>
      </c>
      <c r="U2937" s="6">
        <v>45895.571627546298</v>
      </c>
      <c r="V2937" t="s">
        <v>29</v>
      </c>
    </row>
    <row r="2938" spans="1:22">
      <c r="A2938" s="2">
        <v>2025</v>
      </c>
      <c r="B2938" s="3">
        <v>9</v>
      </c>
      <c r="C2938" s="4">
        <v>45890</v>
      </c>
      <c r="D2938" s="2">
        <v>84124</v>
      </c>
      <c r="E2938" s="2">
        <v>17</v>
      </c>
      <c r="F2938" t="s">
        <v>81</v>
      </c>
      <c r="G2938" t="s">
        <v>82</v>
      </c>
      <c r="H2938" s="5">
        <v>573.25</v>
      </c>
      <c r="I2938" s="5">
        <v>0</v>
      </c>
      <c r="J2938" s="5">
        <v>573.25</v>
      </c>
      <c r="K2938" t="s">
        <v>185</v>
      </c>
      <c r="L2938">
        <f>_xlfn.XLOOKUP(M2938,Sheet6!B:B,Sheet6!A:A,"",0)</f>
        <v>411</v>
      </c>
      <c r="M2938" t="s">
        <v>186</v>
      </c>
      <c r="P2938" t="s">
        <v>47</v>
      </c>
      <c r="Q2938" t="s">
        <v>2480</v>
      </c>
      <c r="R2938" t="s">
        <v>2464</v>
      </c>
      <c r="S2938" t="s">
        <v>2465</v>
      </c>
      <c r="T2938" t="s">
        <v>28</v>
      </c>
      <c r="U2938" s="6">
        <v>45895.571627546298</v>
      </c>
      <c r="V2938" t="s">
        <v>29</v>
      </c>
    </row>
    <row r="2939" spans="1:22">
      <c r="A2939" s="2">
        <v>2025</v>
      </c>
      <c r="B2939" s="3">
        <v>9</v>
      </c>
      <c r="C2939" s="4">
        <v>45890</v>
      </c>
      <c r="D2939" s="2">
        <v>84124</v>
      </c>
      <c r="E2939" s="2">
        <v>18</v>
      </c>
      <c r="F2939" t="s">
        <v>81</v>
      </c>
      <c r="G2939" t="s">
        <v>82</v>
      </c>
      <c r="H2939" s="5">
        <v>573.25</v>
      </c>
      <c r="I2939" s="5">
        <v>0</v>
      </c>
      <c r="J2939" s="5">
        <v>573.25</v>
      </c>
      <c r="K2939" t="s">
        <v>185</v>
      </c>
      <c r="L2939">
        <f>_xlfn.XLOOKUP(M2939,Sheet6!B:B,Sheet6!A:A,"",0)</f>
        <v>411</v>
      </c>
      <c r="M2939" t="s">
        <v>186</v>
      </c>
      <c r="P2939" t="s">
        <v>47</v>
      </c>
      <c r="Q2939" t="s">
        <v>2481</v>
      </c>
      <c r="R2939" t="s">
        <v>2464</v>
      </c>
      <c r="S2939" t="s">
        <v>2465</v>
      </c>
      <c r="T2939" t="s">
        <v>28</v>
      </c>
      <c r="U2939" s="6">
        <v>45895.571627546298</v>
      </c>
      <c r="V2939" t="s">
        <v>29</v>
      </c>
    </row>
    <row r="2940" spans="1:22">
      <c r="A2940" s="2">
        <v>2025</v>
      </c>
      <c r="B2940" s="3">
        <v>9</v>
      </c>
      <c r="C2940" s="4">
        <v>45890</v>
      </c>
      <c r="D2940" s="2">
        <v>84124</v>
      </c>
      <c r="E2940" s="2">
        <v>19</v>
      </c>
      <c r="F2940" t="s">
        <v>81</v>
      </c>
      <c r="G2940" t="s">
        <v>82</v>
      </c>
      <c r="H2940" s="5">
        <v>573.25</v>
      </c>
      <c r="I2940" s="5">
        <v>0</v>
      </c>
      <c r="J2940" s="5">
        <v>573.25</v>
      </c>
      <c r="K2940" t="s">
        <v>185</v>
      </c>
      <c r="L2940">
        <f>_xlfn.XLOOKUP(M2940,Sheet6!B:B,Sheet6!A:A,"",0)</f>
        <v>411</v>
      </c>
      <c r="M2940" t="s">
        <v>186</v>
      </c>
      <c r="P2940" t="s">
        <v>47</v>
      </c>
      <c r="Q2940" t="s">
        <v>2482</v>
      </c>
      <c r="R2940" t="s">
        <v>2464</v>
      </c>
      <c r="S2940" t="s">
        <v>2465</v>
      </c>
      <c r="T2940" t="s">
        <v>28</v>
      </c>
      <c r="U2940" s="6">
        <v>45895.571627546298</v>
      </c>
      <c r="V2940" t="s">
        <v>29</v>
      </c>
    </row>
    <row r="2941" spans="1:22">
      <c r="A2941" s="2">
        <v>2025</v>
      </c>
      <c r="B2941" s="3">
        <v>9</v>
      </c>
      <c r="C2941" s="4">
        <v>45890</v>
      </c>
      <c r="D2941" s="2">
        <v>84124</v>
      </c>
      <c r="E2941" s="2">
        <v>20</v>
      </c>
      <c r="F2941" t="s">
        <v>81</v>
      </c>
      <c r="G2941" t="s">
        <v>82</v>
      </c>
      <c r="H2941" s="5">
        <v>573.25</v>
      </c>
      <c r="I2941" s="5">
        <v>0</v>
      </c>
      <c r="J2941" s="5">
        <v>573.25</v>
      </c>
      <c r="K2941" t="s">
        <v>185</v>
      </c>
      <c r="L2941">
        <f>_xlfn.XLOOKUP(M2941,Sheet6!B:B,Sheet6!A:A,"",0)</f>
        <v>411</v>
      </c>
      <c r="M2941" t="s">
        <v>186</v>
      </c>
      <c r="P2941" t="s">
        <v>47</v>
      </c>
      <c r="Q2941" t="s">
        <v>2483</v>
      </c>
      <c r="R2941" t="s">
        <v>2464</v>
      </c>
      <c r="S2941" t="s">
        <v>2465</v>
      </c>
      <c r="T2941" t="s">
        <v>28</v>
      </c>
      <c r="U2941" s="6">
        <v>45895.571627546298</v>
      </c>
      <c r="V2941" t="s">
        <v>29</v>
      </c>
    </row>
    <row r="2942" spans="1:22">
      <c r="A2942" s="2">
        <v>2025</v>
      </c>
      <c r="B2942" s="3">
        <v>9</v>
      </c>
      <c r="C2942" s="4">
        <v>45890</v>
      </c>
      <c r="D2942" s="2">
        <v>84124</v>
      </c>
      <c r="E2942" s="2">
        <v>21</v>
      </c>
      <c r="F2942" t="s">
        <v>81</v>
      </c>
      <c r="G2942" t="s">
        <v>82</v>
      </c>
      <c r="H2942" s="5">
        <v>647.1</v>
      </c>
      <c r="I2942" s="5">
        <v>0</v>
      </c>
      <c r="J2942" s="5">
        <v>647.1</v>
      </c>
      <c r="K2942" t="s">
        <v>314</v>
      </c>
      <c r="L2942">
        <f>_xlfn.XLOOKUP(M2942,Sheet6!B:B,Sheet6!A:A,"",0)</f>
        <v>447</v>
      </c>
      <c r="M2942" t="s">
        <v>315</v>
      </c>
      <c r="P2942" t="s">
        <v>47</v>
      </c>
      <c r="Q2942" t="s">
        <v>2484</v>
      </c>
      <c r="R2942" t="s">
        <v>2464</v>
      </c>
      <c r="S2942" t="s">
        <v>2465</v>
      </c>
      <c r="T2942" t="s">
        <v>28</v>
      </c>
      <c r="U2942" s="6">
        <v>45895.571627546298</v>
      </c>
      <c r="V2942" t="s">
        <v>29</v>
      </c>
    </row>
    <row r="2943" spans="1:22">
      <c r="A2943" s="2">
        <v>2025</v>
      </c>
      <c r="B2943" s="3">
        <v>9</v>
      </c>
      <c r="C2943" s="4">
        <v>45890</v>
      </c>
      <c r="D2943" s="2">
        <v>84124</v>
      </c>
      <c r="E2943" s="2">
        <v>22</v>
      </c>
      <c r="F2943" t="s">
        <v>81</v>
      </c>
      <c r="G2943" t="s">
        <v>82</v>
      </c>
      <c r="H2943" s="5">
        <v>435</v>
      </c>
      <c r="I2943" s="5">
        <v>0</v>
      </c>
      <c r="J2943" s="5">
        <v>435</v>
      </c>
      <c r="K2943" t="s">
        <v>317</v>
      </c>
      <c r="L2943">
        <f>_xlfn.XLOOKUP(M2943,Sheet6!B:B,Sheet6!A:A,"",0)</f>
        <v>459</v>
      </c>
      <c r="M2943" t="s">
        <v>318</v>
      </c>
      <c r="P2943" t="s">
        <v>47</v>
      </c>
      <c r="Q2943" t="s">
        <v>2484</v>
      </c>
      <c r="R2943" t="s">
        <v>2464</v>
      </c>
      <c r="S2943" t="s">
        <v>2465</v>
      </c>
      <c r="T2943" t="s">
        <v>28</v>
      </c>
      <c r="U2943" s="6">
        <v>45895.571627546298</v>
      </c>
      <c r="V2943" t="s">
        <v>29</v>
      </c>
    </row>
    <row r="2944" spans="1:22">
      <c r="A2944" s="2">
        <v>2025</v>
      </c>
      <c r="B2944" s="3">
        <v>9</v>
      </c>
      <c r="C2944" s="4">
        <v>45890</v>
      </c>
      <c r="D2944" s="2">
        <v>84124</v>
      </c>
      <c r="E2944" s="2">
        <v>23</v>
      </c>
      <c r="F2944" t="s">
        <v>81</v>
      </c>
      <c r="G2944" t="s">
        <v>82</v>
      </c>
      <c r="H2944" s="5">
        <v>1409.4</v>
      </c>
      <c r="I2944" s="5">
        <v>0</v>
      </c>
      <c r="J2944" s="5">
        <v>1409.4</v>
      </c>
      <c r="K2944" t="s">
        <v>319</v>
      </c>
      <c r="L2944">
        <f>_xlfn.XLOOKUP(M2944,Sheet6!B:B,Sheet6!A:A,"",0)</f>
        <v>437</v>
      </c>
      <c r="M2944" t="s">
        <v>320</v>
      </c>
      <c r="P2944" t="s">
        <v>47</v>
      </c>
      <c r="Q2944" t="s">
        <v>2484</v>
      </c>
      <c r="R2944" t="s">
        <v>2464</v>
      </c>
      <c r="S2944" t="s">
        <v>2465</v>
      </c>
      <c r="T2944" t="s">
        <v>28</v>
      </c>
      <c r="U2944" s="6">
        <v>45895.571627546298</v>
      </c>
      <c r="V2944" t="s">
        <v>29</v>
      </c>
    </row>
    <row r="2945" spans="1:22">
      <c r="A2945" s="2">
        <v>2025</v>
      </c>
      <c r="B2945" s="3">
        <v>9</v>
      </c>
      <c r="C2945" s="4">
        <v>45890</v>
      </c>
      <c r="D2945" s="2">
        <v>84124</v>
      </c>
      <c r="E2945" s="2">
        <v>24</v>
      </c>
      <c r="F2945" t="s">
        <v>81</v>
      </c>
      <c r="G2945" t="s">
        <v>82</v>
      </c>
      <c r="H2945" s="5">
        <v>573.25</v>
      </c>
      <c r="I2945" s="5">
        <v>0</v>
      </c>
      <c r="J2945" s="5">
        <v>573.25</v>
      </c>
      <c r="K2945" t="s">
        <v>185</v>
      </c>
      <c r="L2945">
        <f>_xlfn.XLOOKUP(M2945,Sheet6!B:B,Sheet6!A:A,"",0)</f>
        <v>411</v>
      </c>
      <c r="M2945" t="s">
        <v>186</v>
      </c>
      <c r="P2945" t="s">
        <v>47</v>
      </c>
      <c r="Q2945" t="s">
        <v>2485</v>
      </c>
      <c r="R2945" t="s">
        <v>2464</v>
      </c>
      <c r="S2945" t="s">
        <v>2465</v>
      </c>
      <c r="T2945" t="s">
        <v>28</v>
      </c>
      <c r="U2945" s="6">
        <v>45895.571627546298</v>
      </c>
      <c r="V2945" t="s">
        <v>29</v>
      </c>
    </row>
    <row r="2946" spans="1:22">
      <c r="A2946" s="2">
        <v>2025</v>
      </c>
      <c r="B2946" s="3">
        <v>9</v>
      </c>
      <c r="C2946" s="4">
        <v>45890</v>
      </c>
      <c r="D2946" s="2">
        <v>84124</v>
      </c>
      <c r="E2946" s="2">
        <v>25</v>
      </c>
      <c r="F2946" t="s">
        <v>81</v>
      </c>
      <c r="G2946" t="s">
        <v>82</v>
      </c>
      <c r="H2946" s="5">
        <v>435</v>
      </c>
      <c r="I2946" s="5">
        <v>0</v>
      </c>
      <c r="J2946" s="5">
        <v>435</v>
      </c>
      <c r="K2946" t="s">
        <v>322</v>
      </c>
      <c r="L2946">
        <f>_xlfn.XLOOKUP(M2946,Sheet6!B:B,Sheet6!A:A,"",0)</f>
        <v>457</v>
      </c>
      <c r="M2946" t="s">
        <v>323</v>
      </c>
      <c r="P2946" t="s">
        <v>47</v>
      </c>
      <c r="Q2946" t="s">
        <v>2484</v>
      </c>
      <c r="R2946" t="s">
        <v>2464</v>
      </c>
      <c r="S2946" t="s">
        <v>2465</v>
      </c>
      <c r="T2946" t="s">
        <v>28</v>
      </c>
      <c r="U2946" s="6">
        <v>45895.571627546298</v>
      </c>
      <c r="V2946" t="s">
        <v>29</v>
      </c>
    </row>
    <row r="2947" spans="1:22">
      <c r="A2947" s="2">
        <v>2025</v>
      </c>
      <c r="B2947" s="3">
        <v>9</v>
      </c>
      <c r="C2947" s="4">
        <v>45890</v>
      </c>
      <c r="D2947" s="2">
        <v>84124</v>
      </c>
      <c r="E2947" s="2">
        <v>26</v>
      </c>
      <c r="F2947" t="s">
        <v>81</v>
      </c>
      <c r="G2947" t="s">
        <v>82</v>
      </c>
      <c r="H2947" s="5">
        <v>435</v>
      </c>
      <c r="I2947" s="5">
        <v>0</v>
      </c>
      <c r="J2947" s="5">
        <v>435</v>
      </c>
      <c r="K2947" t="s">
        <v>324</v>
      </c>
      <c r="L2947">
        <f>_xlfn.XLOOKUP(M2947,Sheet6!B:B,Sheet6!A:A,"",0)</f>
        <v>460</v>
      </c>
      <c r="M2947" t="s">
        <v>325</v>
      </c>
      <c r="P2947" t="s">
        <v>47</v>
      </c>
      <c r="Q2947" t="s">
        <v>2484</v>
      </c>
      <c r="R2947" t="s">
        <v>2464</v>
      </c>
      <c r="S2947" t="s">
        <v>2465</v>
      </c>
      <c r="T2947" t="s">
        <v>28</v>
      </c>
      <c r="U2947" s="6">
        <v>45895.571627546298</v>
      </c>
      <c r="V2947" t="s">
        <v>29</v>
      </c>
    </row>
    <row r="2948" spans="1:22">
      <c r="A2948" s="2">
        <v>2025</v>
      </c>
      <c r="B2948" s="3">
        <v>9</v>
      </c>
      <c r="C2948" s="4">
        <v>45890</v>
      </c>
      <c r="D2948" s="2">
        <v>84124</v>
      </c>
      <c r="E2948" s="2">
        <v>27</v>
      </c>
      <c r="F2948" t="s">
        <v>81</v>
      </c>
      <c r="G2948" t="s">
        <v>82</v>
      </c>
      <c r="H2948" s="5">
        <v>560</v>
      </c>
      <c r="I2948" s="5">
        <v>0</v>
      </c>
      <c r="J2948" s="5">
        <v>560</v>
      </c>
      <c r="K2948" t="s">
        <v>326</v>
      </c>
      <c r="L2948">
        <f>_xlfn.XLOOKUP(M2948,Sheet6!B:B,Sheet6!A:A,"",0)</f>
        <v>464</v>
      </c>
      <c r="M2948" t="s">
        <v>327</v>
      </c>
      <c r="P2948" t="s">
        <v>47</v>
      </c>
      <c r="Q2948" t="s">
        <v>2484</v>
      </c>
      <c r="R2948" t="s">
        <v>2464</v>
      </c>
      <c r="S2948" t="s">
        <v>2465</v>
      </c>
      <c r="T2948" t="s">
        <v>28</v>
      </c>
      <c r="U2948" s="6">
        <v>45895.571627546298</v>
      </c>
      <c r="V2948" t="s">
        <v>29</v>
      </c>
    </row>
    <row r="2949" spans="1:22">
      <c r="A2949" s="2">
        <v>2025</v>
      </c>
      <c r="B2949" s="3">
        <v>9</v>
      </c>
      <c r="C2949" s="4">
        <v>45890</v>
      </c>
      <c r="D2949" s="2">
        <v>84124</v>
      </c>
      <c r="E2949" s="2">
        <v>28</v>
      </c>
      <c r="F2949" t="s">
        <v>81</v>
      </c>
      <c r="G2949" t="s">
        <v>82</v>
      </c>
      <c r="H2949" s="5">
        <v>435</v>
      </c>
      <c r="I2949" s="5">
        <v>0</v>
      </c>
      <c r="J2949" s="5">
        <v>435</v>
      </c>
      <c r="K2949" t="s">
        <v>328</v>
      </c>
      <c r="L2949">
        <f>_xlfn.XLOOKUP(M2949,Sheet6!B:B,Sheet6!A:A,"",0)</f>
        <v>456</v>
      </c>
      <c r="M2949" t="s">
        <v>329</v>
      </c>
      <c r="P2949" t="s">
        <v>47</v>
      </c>
      <c r="Q2949" t="s">
        <v>2484</v>
      </c>
      <c r="R2949" t="s">
        <v>2464</v>
      </c>
      <c r="S2949" t="s">
        <v>2465</v>
      </c>
      <c r="T2949" t="s">
        <v>28</v>
      </c>
      <c r="U2949" s="6">
        <v>45895.571627546298</v>
      </c>
      <c r="V2949" t="s">
        <v>29</v>
      </c>
    </row>
    <row r="2950" spans="1:22">
      <c r="A2950" s="2">
        <v>2025</v>
      </c>
      <c r="B2950" s="3">
        <v>9</v>
      </c>
      <c r="C2950" s="4">
        <v>45890</v>
      </c>
      <c r="D2950" s="2">
        <v>84124</v>
      </c>
      <c r="E2950" s="2">
        <v>29</v>
      </c>
      <c r="F2950" t="s">
        <v>81</v>
      </c>
      <c r="G2950" t="s">
        <v>82</v>
      </c>
      <c r="H2950" s="5">
        <v>435</v>
      </c>
      <c r="I2950" s="5">
        <v>0</v>
      </c>
      <c r="J2950" s="5">
        <v>435</v>
      </c>
      <c r="K2950" t="s">
        <v>330</v>
      </c>
      <c r="L2950">
        <f>_xlfn.XLOOKUP(M2950,Sheet6!B:B,Sheet6!A:A,"",0)</f>
        <v>463</v>
      </c>
      <c r="M2950" t="s">
        <v>331</v>
      </c>
      <c r="P2950" t="s">
        <v>47</v>
      </c>
      <c r="Q2950" t="s">
        <v>2484</v>
      </c>
      <c r="R2950" t="s">
        <v>2464</v>
      </c>
      <c r="S2950" t="s">
        <v>2465</v>
      </c>
      <c r="T2950" t="s">
        <v>28</v>
      </c>
      <c r="U2950" s="6">
        <v>45895.571627546298</v>
      </c>
      <c r="V2950" t="s">
        <v>29</v>
      </c>
    </row>
    <row r="2951" spans="1:22">
      <c r="A2951" s="2">
        <v>2025</v>
      </c>
      <c r="B2951" s="3">
        <v>9</v>
      </c>
      <c r="C2951" s="4">
        <v>45890</v>
      </c>
      <c r="D2951" s="2">
        <v>84124</v>
      </c>
      <c r="E2951" s="2">
        <v>30</v>
      </c>
      <c r="F2951" t="s">
        <v>81</v>
      </c>
      <c r="G2951" t="s">
        <v>82</v>
      </c>
      <c r="H2951" s="5">
        <v>435</v>
      </c>
      <c r="I2951" s="5">
        <v>0</v>
      </c>
      <c r="J2951" s="5">
        <v>435</v>
      </c>
      <c r="K2951" t="s">
        <v>332</v>
      </c>
      <c r="L2951">
        <f>_xlfn.XLOOKUP(M2951,Sheet6!B:B,Sheet6!A:A,"",0)</f>
        <v>455</v>
      </c>
      <c r="M2951" t="s">
        <v>333</v>
      </c>
      <c r="P2951" t="s">
        <v>47</v>
      </c>
      <c r="Q2951" t="s">
        <v>2484</v>
      </c>
      <c r="R2951" t="s">
        <v>2464</v>
      </c>
      <c r="S2951" t="s">
        <v>2465</v>
      </c>
      <c r="T2951" t="s">
        <v>28</v>
      </c>
      <c r="U2951" s="6">
        <v>45895.571627546298</v>
      </c>
      <c r="V2951" t="s">
        <v>29</v>
      </c>
    </row>
    <row r="2952" spans="1:22">
      <c r="A2952" s="2">
        <v>2025</v>
      </c>
      <c r="B2952" s="3">
        <v>9</v>
      </c>
      <c r="C2952" s="4">
        <v>45890</v>
      </c>
      <c r="D2952" s="2">
        <v>84124</v>
      </c>
      <c r="E2952" s="2">
        <v>31</v>
      </c>
      <c r="F2952" t="s">
        <v>81</v>
      </c>
      <c r="G2952" t="s">
        <v>82</v>
      </c>
      <c r="H2952" s="5">
        <v>435</v>
      </c>
      <c r="I2952" s="5">
        <v>0</v>
      </c>
      <c r="J2952" s="5">
        <v>435</v>
      </c>
      <c r="K2952" t="s">
        <v>334</v>
      </c>
      <c r="L2952">
        <f>_xlfn.XLOOKUP(M2952,Sheet6!B:B,Sheet6!A:A,"",0)</f>
        <v>461</v>
      </c>
      <c r="M2952" t="s">
        <v>335</v>
      </c>
      <c r="P2952" t="s">
        <v>47</v>
      </c>
      <c r="Q2952" t="s">
        <v>2484</v>
      </c>
      <c r="R2952" t="s">
        <v>2464</v>
      </c>
      <c r="S2952" t="s">
        <v>2465</v>
      </c>
      <c r="T2952" t="s">
        <v>28</v>
      </c>
      <c r="U2952" s="6">
        <v>45895.571627546298</v>
      </c>
      <c r="V2952" t="s">
        <v>29</v>
      </c>
    </row>
    <row r="2953" spans="1:22">
      <c r="A2953" s="2">
        <v>2025</v>
      </c>
      <c r="B2953" s="3">
        <v>9</v>
      </c>
      <c r="C2953" s="4">
        <v>45890</v>
      </c>
      <c r="D2953" s="2">
        <v>84124</v>
      </c>
      <c r="E2953" s="2">
        <v>32</v>
      </c>
      <c r="F2953" t="s">
        <v>81</v>
      </c>
      <c r="G2953" t="s">
        <v>82</v>
      </c>
      <c r="H2953" s="5">
        <v>435</v>
      </c>
      <c r="I2953" s="5">
        <v>0</v>
      </c>
      <c r="J2953" s="5">
        <v>435</v>
      </c>
      <c r="K2953" t="s">
        <v>336</v>
      </c>
      <c r="L2953">
        <f>_xlfn.XLOOKUP(M2953,Sheet6!B:B,Sheet6!A:A,"",0)</f>
        <v>458</v>
      </c>
      <c r="M2953" t="s">
        <v>337</v>
      </c>
      <c r="P2953" t="s">
        <v>47</v>
      </c>
      <c r="Q2953" t="s">
        <v>2484</v>
      </c>
      <c r="R2953" t="s">
        <v>2464</v>
      </c>
      <c r="S2953" t="s">
        <v>2465</v>
      </c>
      <c r="T2953" t="s">
        <v>28</v>
      </c>
      <c r="U2953" s="6">
        <v>45895.571627546298</v>
      </c>
      <c r="V2953" t="s">
        <v>29</v>
      </c>
    </row>
    <row r="2954" spans="1:22">
      <c r="A2954" s="2">
        <v>2025</v>
      </c>
      <c r="B2954" s="3">
        <v>9</v>
      </c>
      <c r="C2954" s="4">
        <v>45890</v>
      </c>
      <c r="D2954" s="2">
        <v>84124</v>
      </c>
      <c r="E2954" s="2">
        <v>33</v>
      </c>
      <c r="F2954" t="s">
        <v>81</v>
      </c>
      <c r="G2954" t="s">
        <v>82</v>
      </c>
      <c r="H2954" s="5">
        <v>435</v>
      </c>
      <c r="I2954" s="5">
        <v>0</v>
      </c>
      <c r="J2954" s="5">
        <v>435</v>
      </c>
      <c r="K2954" t="s">
        <v>338</v>
      </c>
      <c r="L2954">
        <f>_xlfn.XLOOKUP(M2954,Sheet6!B:B,Sheet6!A:A,"",0)</f>
        <v>462</v>
      </c>
      <c r="M2954" t="s">
        <v>339</v>
      </c>
      <c r="P2954" t="s">
        <v>47</v>
      </c>
      <c r="Q2954" t="s">
        <v>2484</v>
      </c>
      <c r="R2954" t="s">
        <v>2464</v>
      </c>
      <c r="S2954" t="s">
        <v>2465</v>
      </c>
      <c r="T2954" t="s">
        <v>28</v>
      </c>
      <c r="U2954" s="6">
        <v>45895.571627546298</v>
      </c>
      <c r="V2954" t="s">
        <v>29</v>
      </c>
    </row>
    <row r="2955" spans="1:22">
      <c r="A2955" s="2">
        <v>2025</v>
      </c>
      <c r="B2955" s="3">
        <v>9</v>
      </c>
      <c r="C2955" s="4">
        <v>45890</v>
      </c>
      <c r="D2955" s="2">
        <v>84124</v>
      </c>
      <c r="E2955" s="2">
        <v>34</v>
      </c>
      <c r="F2955" t="s">
        <v>81</v>
      </c>
      <c r="G2955" t="s">
        <v>82</v>
      </c>
      <c r="H2955" s="5">
        <v>573.25</v>
      </c>
      <c r="I2955" s="5">
        <v>0</v>
      </c>
      <c r="J2955" s="5">
        <v>573.25</v>
      </c>
      <c r="K2955" t="s">
        <v>185</v>
      </c>
      <c r="L2955">
        <f>_xlfn.XLOOKUP(M2955,Sheet6!B:B,Sheet6!A:A,"",0)</f>
        <v>411</v>
      </c>
      <c r="M2955" t="s">
        <v>186</v>
      </c>
      <c r="P2955" t="s">
        <v>47</v>
      </c>
      <c r="Q2955" t="s">
        <v>2486</v>
      </c>
      <c r="R2955" t="s">
        <v>2464</v>
      </c>
      <c r="S2955" t="s">
        <v>2465</v>
      </c>
      <c r="T2955" t="s">
        <v>28</v>
      </c>
      <c r="U2955" s="6">
        <v>45895.571627546298</v>
      </c>
      <c r="V2955" t="s">
        <v>29</v>
      </c>
    </row>
    <row r="2956" spans="1:22">
      <c r="A2956" s="2">
        <v>2025</v>
      </c>
      <c r="B2956" s="3">
        <v>9</v>
      </c>
      <c r="C2956" s="4">
        <v>45890</v>
      </c>
      <c r="D2956" s="2">
        <v>84124</v>
      </c>
      <c r="E2956" s="2">
        <v>35</v>
      </c>
      <c r="F2956" t="s">
        <v>81</v>
      </c>
      <c r="G2956" t="s">
        <v>82</v>
      </c>
      <c r="H2956" s="5">
        <v>573.25</v>
      </c>
      <c r="I2956" s="5">
        <v>0</v>
      </c>
      <c r="J2956" s="5">
        <v>573.25</v>
      </c>
      <c r="K2956" t="s">
        <v>185</v>
      </c>
      <c r="L2956">
        <f>_xlfn.XLOOKUP(M2956,Sheet6!B:B,Sheet6!A:A,"",0)</f>
        <v>411</v>
      </c>
      <c r="M2956" t="s">
        <v>186</v>
      </c>
      <c r="P2956" t="s">
        <v>47</v>
      </c>
      <c r="Q2956" t="s">
        <v>2487</v>
      </c>
      <c r="R2956" t="s">
        <v>2464</v>
      </c>
      <c r="S2956" t="s">
        <v>2465</v>
      </c>
      <c r="T2956" t="s">
        <v>28</v>
      </c>
      <c r="U2956" s="6">
        <v>45895.571627546298</v>
      </c>
      <c r="V2956" t="s">
        <v>29</v>
      </c>
    </row>
    <row r="2957" spans="1:22">
      <c r="A2957" s="2">
        <v>2025</v>
      </c>
      <c r="B2957" s="3">
        <v>9</v>
      </c>
      <c r="C2957" s="4">
        <v>45890</v>
      </c>
      <c r="D2957" s="2">
        <v>84124</v>
      </c>
      <c r="E2957" s="2">
        <v>36</v>
      </c>
      <c r="F2957" t="s">
        <v>81</v>
      </c>
      <c r="G2957" t="s">
        <v>82</v>
      </c>
      <c r="H2957" s="5">
        <v>573.25</v>
      </c>
      <c r="I2957" s="5">
        <v>0</v>
      </c>
      <c r="J2957" s="5">
        <v>573.25</v>
      </c>
      <c r="K2957" t="s">
        <v>185</v>
      </c>
      <c r="L2957">
        <f>_xlfn.XLOOKUP(M2957,Sheet6!B:B,Sheet6!A:A,"",0)</f>
        <v>411</v>
      </c>
      <c r="M2957" t="s">
        <v>186</v>
      </c>
      <c r="P2957" t="s">
        <v>47</v>
      </c>
      <c r="Q2957" t="s">
        <v>2488</v>
      </c>
      <c r="R2957" t="s">
        <v>2464</v>
      </c>
      <c r="S2957" t="s">
        <v>2465</v>
      </c>
      <c r="T2957" t="s">
        <v>28</v>
      </c>
      <c r="U2957" s="6">
        <v>45895.571627546298</v>
      </c>
      <c r="V2957" t="s">
        <v>29</v>
      </c>
    </row>
    <row r="2958" spans="1:22">
      <c r="A2958" s="2">
        <v>2025</v>
      </c>
      <c r="B2958" s="3">
        <v>9</v>
      </c>
      <c r="C2958" s="4">
        <v>45890</v>
      </c>
      <c r="D2958" s="2">
        <v>84124</v>
      </c>
      <c r="E2958" s="2">
        <v>37</v>
      </c>
      <c r="F2958" t="s">
        <v>81</v>
      </c>
      <c r="G2958" t="s">
        <v>82</v>
      </c>
      <c r="H2958" s="5">
        <v>573.25</v>
      </c>
      <c r="I2958" s="5">
        <v>0</v>
      </c>
      <c r="J2958" s="5">
        <v>573.25</v>
      </c>
      <c r="K2958" t="s">
        <v>185</v>
      </c>
      <c r="L2958">
        <f>_xlfn.XLOOKUP(M2958,Sheet6!B:B,Sheet6!A:A,"",0)</f>
        <v>411</v>
      </c>
      <c r="M2958" t="s">
        <v>186</v>
      </c>
      <c r="P2958" t="s">
        <v>47</v>
      </c>
      <c r="Q2958" t="s">
        <v>2489</v>
      </c>
      <c r="R2958" t="s">
        <v>2464</v>
      </c>
      <c r="S2958" t="s">
        <v>2465</v>
      </c>
      <c r="T2958" t="s">
        <v>28</v>
      </c>
      <c r="U2958" s="6">
        <v>45895.571627546298</v>
      </c>
      <c r="V2958" t="s">
        <v>29</v>
      </c>
    </row>
    <row r="2959" spans="1:22">
      <c r="A2959" s="2">
        <v>2025</v>
      </c>
      <c r="B2959" s="3">
        <v>9</v>
      </c>
      <c r="C2959" s="4">
        <v>45890</v>
      </c>
      <c r="D2959" s="2">
        <v>84124</v>
      </c>
      <c r="E2959" s="2">
        <v>38</v>
      </c>
      <c r="F2959" t="s">
        <v>81</v>
      </c>
      <c r="G2959" t="s">
        <v>82</v>
      </c>
      <c r="H2959" s="5">
        <v>573.25</v>
      </c>
      <c r="I2959" s="5">
        <v>0</v>
      </c>
      <c r="J2959" s="5">
        <v>573.25</v>
      </c>
      <c r="K2959" t="s">
        <v>185</v>
      </c>
      <c r="L2959">
        <f>_xlfn.XLOOKUP(M2959,Sheet6!B:B,Sheet6!A:A,"",0)</f>
        <v>411</v>
      </c>
      <c r="M2959" t="s">
        <v>186</v>
      </c>
      <c r="P2959" t="s">
        <v>47</v>
      </c>
      <c r="Q2959" t="s">
        <v>2490</v>
      </c>
      <c r="R2959" t="s">
        <v>2464</v>
      </c>
      <c r="S2959" t="s">
        <v>2465</v>
      </c>
      <c r="T2959" t="s">
        <v>28</v>
      </c>
      <c r="U2959" s="6">
        <v>45895.571627546298</v>
      </c>
      <c r="V2959" t="s">
        <v>29</v>
      </c>
    </row>
    <row r="2960" spans="1:22">
      <c r="A2960" s="2">
        <v>2025</v>
      </c>
      <c r="B2960" s="3">
        <v>9</v>
      </c>
      <c r="C2960" s="4">
        <v>45890</v>
      </c>
      <c r="D2960" s="2">
        <v>84124</v>
      </c>
      <c r="E2960" s="2">
        <v>39</v>
      </c>
      <c r="F2960" t="s">
        <v>81</v>
      </c>
      <c r="G2960" t="s">
        <v>82</v>
      </c>
      <c r="H2960" s="5">
        <v>573.25</v>
      </c>
      <c r="I2960" s="5">
        <v>0</v>
      </c>
      <c r="J2960" s="5">
        <v>573.25</v>
      </c>
      <c r="K2960" t="s">
        <v>185</v>
      </c>
      <c r="L2960">
        <f>_xlfn.XLOOKUP(M2960,Sheet6!B:B,Sheet6!A:A,"",0)</f>
        <v>411</v>
      </c>
      <c r="M2960" t="s">
        <v>186</v>
      </c>
      <c r="P2960" t="s">
        <v>47</v>
      </c>
      <c r="Q2960" t="s">
        <v>2491</v>
      </c>
      <c r="R2960" t="s">
        <v>2464</v>
      </c>
      <c r="S2960" t="s">
        <v>2465</v>
      </c>
      <c r="T2960" t="s">
        <v>28</v>
      </c>
      <c r="U2960" s="6">
        <v>45895.571627546298</v>
      </c>
      <c r="V2960" t="s">
        <v>29</v>
      </c>
    </row>
    <row r="2961" spans="1:22">
      <c r="A2961" s="2">
        <v>2025</v>
      </c>
      <c r="B2961" s="3">
        <v>9</v>
      </c>
      <c r="C2961" s="4">
        <v>45890</v>
      </c>
      <c r="D2961" s="2">
        <v>84124</v>
      </c>
      <c r="E2961" s="2">
        <v>40</v>
      </c>
      <c r="F2961" t="s">
        <v>81</v>
      </c>
      <c r="G2961" t="s">
        <v>82</v>
      </c>
      <c r="H2961" s="5">
        <v>573.25</v>
      </c>
      <c r="I2961" s="5">
        <v>0</v>
      </c>
      <c r="J2961" s="5">
        <v>573.25</v>
      </c>
      <c r="K2961" t="s">
        <v>185</v>
      </c>
      <c r="L2961">
        <f>_xlfn.XLOOKUP(M2961,Sheet6!B:B,Sheet6!A:A,"",0)</f>
        <v>411</v>
      </c>
      <c r="M2961" t="s">
        <v>186</v>
      </c>
      <c r="P2961" t="s">
        <v>47</v>
      </c>
      <c r="Q2961" t="s">
        <v>2492</v>
      </c>
      <c r="R2961" t="s">
        <v>2464</v>
      </c>
      <c r="S2961" t="s">
        <v>2465</v>
      </c>
      <c r="T2961" t="s">
        <v>28</v>
      </c>
      <c r="U2961" s="6">
        <v>45895.571627546298</v>
      </c>
      <c r="V2961" t="s">
        <v>29</v>
      </c>
    </row>
    <row r="2962" spans="1:22">
      <c r="A2962" s="2">
        <v>2025</v>
      </c>
      <c r="B2962" s="3">
        <v>9</v>
      </c>
      <c r="C2962" s="4">
        <v>45890</v>
      </c>
      <c r="D2962" s="2">
        <v>84124</v>
      </c>
      <c r="E2962" s="2">
        <v>41</v>
      </c>
      <c r="F2962" t="s">
        <v>81</v>
      </c>
      <c r="G2962" t="s">
        <v>82</v>
      </c>
      <c r="H2962" s="5">
        <v>441</v>
      </c>
      <c r="I2962" s="5">
        <v>0</v>
      </c>
      <c r="J2962" s="5">
        <v>441</v>
      </c>
      <c r="K2962" t="s">
        <v>347</v>
      </c>
      <c r="L2962">
        <f>_xlfn.XLOOKUP(M2962,Sheet6!B:B,Sheet6!A:A,"",0)</f>
        <v>469</v>
      </c>
      <c r="M2962" t="s">
        <v>348</v>
      </c>
      <c r="P2962" t="s">
        <v>47</v>
      </c>
      <c r="Q2962" t="s">
        <v>2484</v>
      </c>
      <c r="R2962" t="s">
        <v>2464</v>
      </c>
      <c r="S2962" t="s">
        <v>2465</v>
      </c>
      <c r="T2962" t="s">
        <v>28</v>
      </c>
      <c r="U2962" s="6">
        <v>45895.571627546298</v>
      </c>
      <c r="V2962" t="s">
        <v>29</v>
      </c>
    </row>
    <row r="2963" spans="1:22">
      <c r="A2963" s="2">
        <v>2025</v>
      </c>
      <c r="B2963" s="3">
        <v>9</v>
      </c>
      <c r="C2963" s="4">
        <v>45890</v>
      </c>
      <c r="D2963" s="2">
        <v>84124</v>
      </c>
      <c r="E2963" s="2">
        <v>42</v>
      </c>
      <c r="F2963" t="s">
        <v>81</v>
      </c>
      <c r="G2963" t="s">
        <v>82</v>
      </c>
      <c r="H2963" s="5">
        <v>764.26</v>
      </c>
      <c r="I2963" s="5">
        <v>0</v>
      </c>
      <c r="J2963" s="5">
        <v>764.26</v>
      </c>
      <c r="K2963" t="s">
        <v>349</v>
      </c>
      <c r="L2963">
        <f>_xlfn.XLOOKUP(M2963,Sheet6!B:B,Sheet6!A:A,"",0)</f>
        <v>448</v>
      </c>
      <c r="M2963" t="s">
        <v>350</v>
      </c>
      <c r="P2963" t="s">
        <v>47</v>
      </c>
      <c r="Q2963" t="s">
        <v>2484</v>
      </c>
      <c r="R2963" t="s">
        <v>2464</v>
      </c>
      <c r="S2963" t="s">
        <v>2465</v>
      </c>
      <c r="T2963" t="s">
        <v>28</v>
      </c>
      <c r="U2963" s="6">
        <v>45895.571627546298</v>
      </c>
      <c r="V2963" t="s">
        <v>29</v>
      </c>
    </row>
    <row r="2964" spans="1:22">
      <c r="A2964" s="2">
        <v>2025</v>
      </c>
      <c r="B2964" s="3">
        <v>8</v>
      </c>
      <c r="C2964" s="4">
        <v>45889</v>
      </c>
      <c r="D2964" s="2">
        <v>83960</v>
      </c>
      <c r="E2964" s="2">
        <v>3</v>
      </c>
      <c r="F2964" t="s">
        <v>1325</v>
      </c>
      <c r="G2964" t="s">
        <v>1326</v>
      </c>
      <c r="H2964" s="5">
        <v>21.74</v>
      </c>
      <c r="I2964" s="5">
        <v>0</v>
      </c>
      <c r="J2964" s="5">
        <v>21.74</v>
      </c>
      <c r="K2964" t="s">
        <v>37</v>
      </c>
      <c r="L2964">
        <f>_xlfn.XLOOKUP(M2964,Sheet6!B:B,Sheet6!A:A,"",0)</f>
        <v>0</v>
      </c>
      <c r="M2964" t="s">
        <v>38</v>
      </c>
      <c r="P2964" t="s">
        <v>24</v>
      </c>
      <c r="Q2964" t="s">
        <v>1858</v>
      </c>
      <c r="R2964" t="s">
        <v>2493</v>
      </c>
      <c r="S2964" t="s">
        <v>2494</v>
      </c>
      <c r="T2964" t="s">
        <v>28</v>
      </c>
      <c r="U2964" s="6">
        <v>45889.524909340274</v>
      </c>
      <c r="V2964" t="s">
        <v>29</v>
      </c>
    </row>
    <row r="2965" spans="1:22">
      <c r="A2965" s="2">
        <v>2025</v>
      </c>
      <c r="B2965" s="3">
        <v>9</v>
      </c>
      <c r="C2965" s="4">
        <v>45889</v>
      </c>
      <c r="D2965" s="2">
        <v>83985</v>
      </c>
      <c r="E2965" s="2">
        <v>2</v>
      </c>
      <c r="F2965" t="s">
        <v>81</v>
      </c>
      <c r="G2965" t="s">
        <v>82</v>
      </c>
      <c r="H2965" s="5">
        <v>2600</v>
      </c>
      <c r="I2965" s="5">
        <v>0</v>
      </c>
      <c r="J2965" s="5">
        <v>2600</v>
      </c>
      <c r="K2965" t="s">
        <v>271</v>
      </c>
      <c r="L2965">
        <f>_xlfn.XLOOKUP(M2965,Sheet6!B:B,Sheet6!A:A,"",0)</f>
        <v>186</v>
      </c>
      <c r="M2965" t="s">
        <v>272</v>
      </c>
      <c r="P2965" t="s">
        <v>115</v>
      </c>
      <c r="Q2965" t="s">
        <v>2495</v>
      </c>
      <c r="R2965" t="s">
        <v>2496</v>
      </c>
      <c r="S2965" t="s">
        <v>2497</v>
      </c>
      <c r="T2965" t="s">
        <v>28</v>
      </c>
      <c r="U2965" s="6">
        <v>45890.47151516204</v>
      </c>
      <c r="V2965" t="s">
        <v>29</v>
      </c>
    </row>
    <row r="2966" spans="1:22">
      <c r="A2966" s="2">
        <v>2025</v>
      </c>
      <c r="B2966" s="3">
        <v>8</v>
      </c>
      <c r="C2966" s="4">
        <v>45889</v>
      </c>
      <c r="D2966" s="2">
        <v>84000</v>
      </c>
      <c r="E2966" s="2">
        <v>12</v>
      </c>
      <c r="F2966" t="s">
        <v>35</v>
      </c>
      <c r="G2966" t="s">
        <v>36</v>
      </c>
      <c r="H2966" s="5">
        <v>329.66</v>
      </c>
      <c r="I2966" s="5">
        <v>0</v>
      </c>
      <c r="J2966" s="5">
        <v>329.66</v>
      </c>
      <c r="K2966" t="s">
        <v>133</v>
      </c>
      <c r="L2966">
        <f>_xlfn.XLOOKUP(M2966,Sheet6!B:B,Sheet6!A:A,"",0)</f>
        <v>30</v>
      </c>
      <c r="M2966" t="s">
        <v>134</v>
      </c>
      <c r="Q2966" t="s">
        <v>2498</v>
      </c>
      <c r="R2966" t="s">
        <v>2499</v>
      </c>
      <c r="T2966" t="s">
        <v>41</v>
      </c>
      <c r="U2966" s="6">
        <v>45890.489012118058</v>
      </c>
      <c r="V2966" t="s">
        <v>1774</v>
      </c>
    </row>
    <row r="2967" spans="1:22">
      <c r="A2967" s="2">
        <v>2025</v>
      </c>
      <c r="B2967" s="3">
        <v>8</v>
      </c>
      <c r="C2967" s="4">
        <v>45889</v>
      </c>
      <c r="D2967" s="2">
        <v>84066</v>
      </c>
      <c r="E2967" s="2">
        <v>2</v>
      </c>
      <c r="F2967" t="s">
        <v>81</v>
      </c>
      <c r="G2967" t="s">
        <v>82</v>
      </c>
      <c r="H2967" s="5">
        <v>1552.05</v>
      </c>
      <c r="I2967" s="5">
        <v>0</v>
      </c>
      <c r="J2967" s="5">
        <v>1552.05</v>
      </c>
      <c r="K2967" t="s">
        <v>387</v>
      </c>
      <c r="L2967">
        <f>_xlfn.XLOOKUP(M2967,Sheet6!B:B,Sheet6!A:A,"",0)</f>
        <v>206</v>
      </c>
      <c r="M2967" t="s">
        <v>388</v>
      </c>
      <c r="P2967" t="s">
        <v>115</v>
      </c>
      <c r="Q2967" t="s">
        <v>1354</v>
      </c>
      <c r="R2967" t="s">
        <v>2500</v>
      </c>
      <c r="S2967" t="s">
        <v>2501</v>
      </c>
      <c r="T2967" t="s">
        <v>28</v>
      </c>
      <c r="U2967" s="6">
        <v>45891.660022916665</v>
      </c>
      <c r="V2967" t="s">
        <v>29</v>
      </c>
    </row>
    <row r="2968" spans="1:22">
      <c r="A2968" s="2">
        <v>2025</v>
      </c>
      <c r="B2968" s="3">
        <v>9</v>
      </c>
      <c r="C2968" s="4">
        <v>45889</v>
      </c>
      <c r="D2968" s="2">
        <v>84088</v>
      </c>
      <c r="E2968" s="2">
        <v>2</v>
      </c>
      <c r="F2968" t="s">
        <v>81</v>
      </c>
      <c r="G2968" t="s">
        <v>82</v>
      </c>
      <c r="H2968" s="5">
        <v>2129</v>
      </c>
      <c r="I2968" s="5">
        <v>0</v>
      </c>
      <c r="J2968" s="5">
        <v>2129</v>
      </c>
      <c r="K2968" t="s">
        <v>802</v>
      </c>
      <c r="L2968">
        <f>_xlfn.XLOOKUP(M2968,Sheet6!B:B,Sheet6!A:A,"",0)</f>
        <v>247</v>
      </c>
      <c r="M2968" t="s">
        <v>803</v>
      </c>
      <c r="P2968" t="s">
        <v>115</v>
      </c>
      <c r="Q2968" t="s">
        <v>2502</v>
      </c>
      <c r="R2968" t="s">
        <v>2503</v>
      </c>
      <c r="S2968" t="s">
        <v>2504</v>
      </c>
      <c r="T2968" t="s">
        <v>28</v>
      </c>
      <c r="U2968" s="6">
        <v>45894.601527743056</v>
      </c>
      <c r="V2968" t="s">
        <v>29</v>
      </c>
    </row>
    <row r="2969" spans="1:22">
      <c r="A2969" s="2">
        <v>2025</v>
      </c>
      <c r="B2969" s="3">
        <v>7</v>
      </c>
      <c r="C2969" s="4">
        <v>45889</v>
      </c>
      <c r="D2969" s="2">
        <v>84125</v>
      </c>
      <c r="E2969" s="2">
        <v>2</v>
      </c>
      <c r="F2969" t="s">
        <v>43</v>
      </c>
      <c r="G2969" t="s">
        <v>44</v>
      </c>
      <c r="H2969" s="5">
        <v>39.450000000000003</v>
      </c>
      <c r="I2969" s="5">
        <v>0</v>
      </c>
      <c r="J2969" s="5">
        <v>39.450000000000003</v>
      </c>
      <c r="K2969" t="s">
        <v>137</v>
      </c>
      <c r="L2969">
        <f>_xlfn.XLOOKUP(M2969,Sheet6!B:B,Sheet6!A:A,"",0)</f>
        <v>195</v>
      </c>
      <c r="M2969" t="s">
        <v>138</v>
      </c>
      <c r="P2969" t="s">
        <v>24</v>
      </c>
      <c r="Q2969" t="s">
        <v>2505</v>
      </c>
      <c r="R2969" t="s">
        <v>2506</v>
      </c>
      <c r="S2969" t="s">
        <v>2507</v>
      </c>
      <c r="T2969" t="s">
        <v>28</v>
      </c>
      <c r="U2969" s="6">
        <v>45895.571661655093</v>
      </c>
      <c r="V2969" t="s">
        <v>29</v>
      </c>
    </row>
    <row r="2970" spans="1:22">
      <c r="A2970" s="2">
        <v>2025</v>
      </c>
      <c r="B2970" s="3">
        <v>8</v>
      </c>
      <c r="C2970" s="4">
        <v>45889</v>
      </c>
      <c r="D2970" s="2">
        <v>84261</v>
      </c>
      <c r="E2970" s="2">
        <v>2</v>
      </c>
      <c r="F2970" t="s">
        <v>30</v>
      </c>
      <c r="G2970" t="s">
        <v>31</v>
      </c>
      <c r="H2970" s="5">
        <v>400</v>
      </c>
      <c r="I2970" s="5">
        <v>0</v>
      </c>
      <c r="J2970" s="5">
        <v>400</v>
      </c>
      <c r="K2970" t="s">
        <v>22</v>
      </c>
      <c r="L2970">
        <f>_xlfn.XLOOKUP(M2970,Sheet6!B:B,Sheet6!A:A,"",0)</f>
        <v>371</v>
      </c>
      <c r="M2970" t="s">
        <v>23</v>
      </c>
      <c r="P2970" t="s">
        <v>24</v>
      </c>
      <c r="Q2970" t="s">
        <v>2508</v>
      </c>
      <c r="R2970" t="s">
        <v>2509</v>
      </c>
      <c r="S2970" t="s">
        <v>2510</v>
      </c>
      <c r="T2970" t="s">
        <v>28</v>
      </c>
      <c r="U2970" s="6">
        <v>45901.404782986108</v>
      </c>
      <c r="V2970" t="s">
        <v>29</v>
      </c>
    </row>
    <row r="2971" spans="1:22">
      <c r="A2971" s="2">
        <v>2025</v>
      </c>
      <c r="B2971" s="3">
        <v>9</v>
      </c>
      <c r="C2971" s="4">
        <v>45888</v>
      </c>
      <c r="D2971" s="2">
        <v>83987</v>
      </c>
      <c r="E2971" s="2">
        <v>2</v>
      </c>
      <c r="F2971" t="s">
        <v>81</v>
      </c>
      <c r="G2971" t="s">
        <v>82</v>
      </c>
      <c r="H2971" s="5">
        <v>1400.53</v>
      </c>
      <c r="I2971" s="5">
        <v>0</v>
      </c>
      <c r="J2971" s="5">
        <v>1400.53</v>
      </c>
      <c r="K2971" t="s">
        <v>100</v>
      </c>
      <c r="L2971">
        <f>_xlfn.XLOOKUP(M2971,Sheet6!B:B,Sheet6!A:A,"",0)</f>
        <v>193</v>
      </c>
      <c r="M2971" t="s">
        <v>101</v>
      </c>
      <c r="P2971" t="s">
        <v>115</v>
      </c>
      <c r="Q2971" t="s">
        <v>2511</v>
      </c>
      <c r="R2971" t="s">
        <v>2512</v>
      </c>
      <c r="S2971" t="s">
        <v>2513</v>
      </c>
      <c r="T2971" t="s">
        <v>28</v>
      </c>
      <c r="U2971" s="6">
        <v>45890.471599421297</v>
      </c>
      <c r="V2971" t="s">
        <v>29</v>
      </c>
    </row>
    <row r="2972" spans="1:22">
      <c r="A2972" s="2">
        <v>2025</v>
      </c>
      <c r="B2972" s="3">
        <v>9</v>
      </c>
      <c r="C2972" s="4">
        <v>45888</v>
      </c>
      <c r="D2972" s="2">
        <v>83988</v>
      </c>
      <c r="E2972" s="2">
        <v>2</v>
      </c>
      <c r="F2972" t="s">
        <v>81</v>
      </c>
      <c r="G2972" t="s">
        <v>82</v>
      </c>
      <c r="H2972" s="5">
        <v>1400.53</v>
      </c>
      <c r="I2972" s="5">
        <v>0</v>
      </c>
      <c r="J2972" s="5">
        <v>1400.53</v>
      </c>
      <c r="K2972" t="s">
        <v>419</v>
      </c>
      <c r="L2972">
        <f>_xlfn.XLOOKUP(M2972,Sheet6!B:B,Sheet6!A:A,"",0)</f>
        <v>249</v>
      </c>
      <c r="M2972" t="s">
        <v>420</v>
      </c>
      <c r="P2972" t="s">
        <v>115</v>
      </c>
      <c r="Q2972" t="s">
        <v>2511</v>
      </c>
      <c r="R2972" t="s">
        <v>2514</v>
      </c>
      <c r="S2972" t="s">
        <v>2515</v>
      </c>
      <c r="T2972" t="s">
        <v>28</v>
      </c>
      <c r="U2972" s="6">
        <v>45890.471637499999</v>
      </c>
      <c r="V2972" t="s">
        <v>29</v>
      </c>
    </row>
    <row r="2973" spans="1:22">
      <c r="A2973" s="2">
        <v>2025</v>
      </c>
      <c r="B2973" s="3">
        <v>9</v>
      </c>
      <c r="C2973" s="4">
        <v>45888</v>
      </c>
      <c r="D2973" s="2">
        <v>83989</v>
      </c>
      <c r="E2973" s="2">
        <v>2</v>
      </c>
      <c r="F2973" t="s">
        <v>81</v>
      </c>
      <c r="G2973" t="s">
        <v>82</v>
      </c>
      <c r="H2973" s="5">
        <v>1093.05</v>
      </c>
      <c r="I2973" s="5">
        <v>0</v>
      </c>
      <c r="J2973" s="5">
        <v>1093.05</v>
      </c>
      <c r="K2973" t="s">
        <v>431</v>
      </c>
      <c r="L2973">
        <f>_xlfn.XLOOKUP(M2973,Sheet6!B:B,Sheet6!A:A,"",0)</f>
        <v>219</v>
      </c>
      <c r="M2973" t="s">
        <v>432</v>
      </c>
      <c r="P2973" t="s">
        <v>115</v>
      </c>
      <c r="Q2973" t="s">
        <v>2511</v>
      </c>
      <c r="R2973" t="s">
        <v>2516</v>
      </c>
      <c r="S2973" t="s">
        <v>2517</v>
      </c>
      <c r="T2973" t="s">
        <v>28</v>
      </c>
      <c r="U2973" s="6">
        <v>45890.471661840274</v>
      </c>
      <c r="V2973" t="s">
        <v>29</v>
      </c>
    </row>
    <row r="2974" spans="1:22">
      <c r="A2974" s="2">
        <v>2025</v>
      </c>
      <c r="B2974" s="3">
        <v>9</v>
      </c>
      <c r="C2974" s="4">
        <v>45888</v>
      </c>
      <c r="D2974" s="2">
        <v>83990</v>
      </c>
      <c r="E2974" s="2">
        <v>2</v>
      </c>
      <c r="F2974" t="s">
        <v>81</v>
      </c>
      <c r="G2974" t="s">
        <v>82</v>
      </c>
      <c r="H2974" s="5">
        <v>1400.53</v>
      </c>
      <c r="I2974" s="5">
        <v>0</v>
      </c>
      <c r="J2974" s="5">
        <v>1400.53</v>
      </c>
      <c r="K2974" t="s">
        <v>405</v>
      </c>
      <c r="L2974">
        <f>_xlfn.XLOOKUP(M2974,Sheet6!B:B,Sheet6!A:A,"",0)</f>
        <v>217</v>
      </c>
      <c r="M2974" t="s">
        <v>406</v>
      </c>
      <c r="P2974" t="s">
        <v>115</v>
      </c>
      <c r="Q2974" t="s">
        <v>2511</v>
      </c>
      <c r="R2974" t="s">
        <v>2518</v>
      </c>
      <c r="S2974" t="s">
        <v>2519</v>
      </c>
      <c r="T2974" t="s">
        <v>28</v>
      </c>
      <c r="U2974" s="6">
        <v>45890.471687928242</v>
      </c>
      <c r="V2974" t="s">
        <v>29</v>
      </c>
    </row>
    <row r="2975" spans="1:22">
      <c r="A2975" s="2">
        <v>2025</v>
      </c>
      <c r="B2975" s="3">
        <v>8</v>
      </c>
      <c r="C2975" s="4">
        <v>45887</v>
      </c>
      <c r="D2975" s="2">
        <v>83933</v>
      </c>
      <c r="E2975" s="2">
        <v>2</v>
      </c>
      <c r="F2975" t="s">
        <v>81</v>
      </c>
      <c r="G2975" t="s">
        <v>82</v>
      </c>
      <c r="H2975" s="5">
        <v>1003.21</v>
      </c>
      <c r="I2975" s="5">
        <v>0</v>
      </c>
      <c r="J2975" s="5">
        <v>1003.21</v>
      </c>
      <c r="K2975" t="s">
        <v>83</v>
      </c>
      <c r="L2975">
        <f>_xlfn.XLOOKUP(M2975,Sheet6!B:B,Sheet6!A:A,"",0)</f>
        <v>291</v>
      </c>
      <c r="M2975" t="s">
        <v>84</v>
      </c>
      <c r="P2975" t="s">
        <v>47</v>
      </c>
      <c r="Q2975" t="s">
        <v>1351</v>
      </c>
      <c r="R2975" t="s">
        <v>2520</v>
      </c>
      <c r="S2975" t="s">
        <v>2521</v>
      </c>
      <c r="T2975" t="s">
        <v>28</v>
      </c>
      <c r="U2975" s="6">
        <v>45889.321666631942</v>
      </c>
      <c r="V2975" t="s">
        <v>29</v>
      </c>
    </row>
    <row r="2976" spans="1:22">
      <c r="A2976" s="2">
        <v>2025</v>
      </c>
      <c r="B2976" s="3">
        <v>8</v>
      </c>
      <c r="C2976" s="4">
        <v>45887</v>
      </c>
      <c r="D2976" s="2">
        <v>83933</v>
      </c>
      <c r="E2976" s="2">
        <v>3</v>
      </c>
      <c r="F2976" t="s">
        <v>81</v>
      </c>
      <c r="G2976" t="s">
        <v>82</v>
      </c>
      <c r="H2976" s="5">
        <v>111.47</v>
      </c>
      <c r="I2976" s="5">
        <v>0</v>
      </c>
      <c r="J2976" s="5">
        <v>111.47</v>
      </c>
      <c r="K2976" t="s">
        <v>88</v>
      </c>
      <c r="L2976">
        <f>_xlfn.XLOOKUP(M2976,Sheet6!B:B,Sheet6!A:A,"",0)</f>
        <v>279</v>
      </c>
      <c r="M2976" t="s">
        <v>89</v>
      </c>
      <c r="P2976" t="s">
        <v>47</v>
      </c>
      <c r="Q2976" t="s">
        <v>1351</v>
      </c>
      <c r="R2976" t="s">
        <v>2520</v>
      </c>
      <c r="S2976" t="s">
        <v>2521</v>
      </c>
      <c r="T2976" t="s">
        <v>28</v>
      </c>
      <c r="U2976" s="6">
        <v>45889.321666631942</v>
      </c>
      <c r="V2976" t="s">
        <v>29</v>
      </c>
    </row>
    <row r="2977" spans="1:22">
      <c r="A2977" s="2">
        <v>2025</v>
      </c>
      <c r="B2977" s="3">
        <v>8</v>
      </c>
      <c r="C2977" s="4">
        <v>45887</v>
      </c>
      <c r="D2977" s="2">
        <v>83933</v>
      </c>
      <c r="E2977" s="2">
        <v>4</v>
      </c>
      <c r="F2977" t="s">
        <v>81</v>
      </c>
      <c r="G2977" t="s">
        <v>82</v>
      </c>
      <c r="H2977" s="5">
        <v>334.4</v>
      </c>
      <c r="I2977" s="5">
        <v>0</v>
      </c>
      <c r="J2977" s="5">
        <v>334.4</v>
      </c>
      <c r="K2977" t="s">
        <v>1626</v>
      </c>
      <c r="L2977">
        <f>_xlfn.XLOOKUP(M2977,Sheet6!B:B,Sheet6!A:A,"",0)</f>
        <v>273</v>
      </c>
      <c r="M2977" t="s">
        <v>1627</v>
      </c>
      <c r="P2977" t="s">
        <v>47</v>
      </c>
      <c r="Q2977" t="s">
        <v>1351</v>
      </c>
      <c r="R2977" t="s">
        <v>2520</v>
      </c>
      <c r="S2977" t="s">
        <v>2521</v>
      </c>
      <c r="T2977" t="s">
        <v>28</v>
      </c>
      <c r="U2977" s="6">
        <v>45889.321666631942</v>
      </c>
      <c r="V2977" t="s">
        <v>29</v>
      </c>
    </row>
    <row r="2978" spans="1:22">
      <c r="A2978" s="2">
        <v>2025</v>
      </c>
      <c r="B2978" s="3">
        <v>9</v>
      </c>
      <c r="C2978" s="4">
        <v>45887</v>
      </c>
      <c r="D2978" s="2">
        <v>83934</v>
      </c>
      <c r="E2978" s="2">
        <v>2</v>
      </c>
      <c r="F2978" t="s">
        <v>43</v>
      </c>
      <c r="G2978" t="s">
        <v>44</v>
      </c>
      <c r="H2978" s="5">
        <v>250</v>
      </c>
      <c r="I2978" s="5">
        <v>0</v>
      </c>
      <c r="J2978" s="5">
        <v>250</v>
      </c>
      <c r="K2978" t="s">
        <v>2168</v>
      </c>
      <c r="L2978">
        <f>_xlfn.XLOOKUP(M2978,Sheet6!B:B,Sheet6!A:A,"",0)</f>
        <v>120</v>
      </c>
      <c r="M2978" t="s">
        <v>2169</v>
      </c>
      <c r="P2978" t="s">
        <v>24</v>
      </c>
      <c r="Q2978" t="s">
        <v>2439</v>
      </c>
      <c r="R2978" t="s">
        <v>2522</v>
      </c>
      <c r="S2978" t="s">
        <v>2523</v>
      </c>
      <c r="T2978" t="s">
        <v>28</v>
      </c>
      <c r="U2978" s="6">
        <v>45889.321690509256</v>
      </c>
      <c r="V2978" t="s">
        <v>29</v>
      </c>
    </row>
    <row r="2979" spans="1:22">
      <c r="A2979" s="2">
        <v>2025</v>
      </c>
      <c r="B2979" s="3">
        <v>9</v>
      </c>
      <c r="C2979" s="4">
        <v>45887</v>
      </c>
      <c r="D2979" s="2">
        <v>83934</v>
      </c>
      <c r="E2979" s="2">
        <v>3</v>
      </c>
      <c r="F2979" t="s">
        <v>81</v>
      </c>
      <c r="G2979" t="s">
        <v>82</v>
      </c>
      <c r="H2979" s="5">
        <v>2300</v>
      </c>
      <c r="I2979" s="5">
        <v>0</v>
      </c>
      <c r="J2979" s="5">
        <v>2300</v>
      </c>
      <c r="K2979" t="s">
        <v>2168</v>
      </c>
      <c r="L2979">
        <f>_xlfn.XLOOKUP(M2979,Sheet6!B:B,Sheet6!A:A,"",0)</f>
        <v>120</v>
      </c>
      <c r="M2979" t="s">
        <v>2169</v>
      </c>
      <c r="P2979" t="s">
        <v>47</v>
      </c>
      <c r="Q2979" t="s">
        <v>2439</v>
      </c>
      <c r="R2979" t="s">
        <v>2522</v>
      </c>
      <c r="S2979" t="s">
        <v>2523</v>
      </c>
      <c r="T2979" t="s">
        <v>28</v>
      </c>
      <c r="U2979" s="6">
        <v>45889.321690509256</v>
      </c>
      <c r="V2979" t="s">
        <v>29</v>
      </c>
    </row>
    <row r="2980" spans="1:22">
      <c r="A2980" s="2">
        <v>2025</v>
      </c>
      <c r="B2980" s="3">
        <v>10</v>
      </c>
      <c r="C2980" s="4">
        <v>45887</v>
      </c>
      <c r="D2980" s="2">
        <v>83935</v>
      </c>
      <c r="E2980" s="2">
        <v>2</v>
      </c>
      <c r="F2980" t="s">
        <v>43</v>
      </c>
      <c r="G2980" t="s">
        <v>44</v>
      </c>
      <c r="H2980" s="5">
        <v>650</v>
      </c>
      <c r="I2980" s="5">
        <v>0</v>
      </c>
      <c r="J2980" s="5">
        <v>650</v>
      </c>
      <c r="K2980" t="s">
        <v>1676</v>
      </c>
      <c r="L2980">
        <f>_xlfn.XLOOKUP(M2980,Sheet6!B:B,Sheet6!A:A,"",0)</f>
        <v>345</v>
      </c>
      <c r="M2980" t="s">
        <v>1677</v>
      </c>
      <c r="P2980" t="s">
        <v>24</v>
      </c>
      <c r="Q2980" t="s">
        <v>879</v>
      </c>
      <c r="R2980" t="s">
        <v>2524</v>
      </c>
      <c r="S2980" t="s">
        <v>2525</v>
      </c>
      <c r="T2980" t="s">
        <v>28</v>
      </c>
      <c r="U2980" s="6">
        <v>45889.32178564815</v>
      </c>
      <c r="V2980" t="s">
        <v>29</v>
      </c>
    </row>
    <row r="2981" spans="1:22">
      <c r="A2981" s="2">
        <v>2025</v>
      </c>
      <c r="B2981" s="3">
        <v>10</v>
      </c>
      <c r="C2981" s="4">
        <v>45887</v>
      </c>
      <c r="D2981" s="2">
        <v>83935</v>
      </c>
      <c r="E2981" s="2">
        <v>3</v>
      </c>
      <c r="F2981" t="s">
        <v>81</v>
      </c>
      <c r="G2981" t="s">
        <v>82</v>
      </c>
      <c r="H2981" s="5">
        <v>6250</v>
      </c>
      <c r="I2981" s="5">
        <v>0</v>
      </c>
      <c r="J2981" s="5">
        <v>6250</v>
      </c>
      <c r="K2981" t="s">
        <v>1676</v>
      </c>
      <c r="L2981">
        <f>_xlfn.XLOOKUP(M2981,Sheet6!B:B,Sheet6!A:A,"",0)</f>
        <v>345</v>
      </c>
      <c r="M2981" t="s">
        <v>1677</v>
      </c>
      <c r="P2981" t="s">
        <v>47</v>
      </c>
      <c r="Q2981" t="s">
        <v>879</v>
      </c>
      <c r="R2981" t="s">
        <v>2524</v>
      </c>
      <c r="S2981" t="s">
        <v>2525</v>
      </c>
      <c r="T2981" t="s">
        <v>28</v>
      </c>
      <c r="U2981" s="6">
        <v>45889.32178564815</v>
      </c>
      <c r="V2981" t="s">
        <v>29</v>
      </c>
    </row>
    <row r="2982" spans="1:22">
      <c r="A2982" s="2">
        <v>2025</v>
      </c>
      <c r="B2982" s="3">
        <v>10</v>
      </c>
      <c r="C2982" s="4">
        <v>45887</v>
      </c>
      <c r="D2982" s="2">
        <v>83936</v>
      </c>
      <c r="E2982" s="2">
        <v>2</v>
      </c>
      <c r="F2982" t="s">
        <v>43</v>
      </c>
      <c r="G2982" t="s">
        <v>44</v>
      </c>
      <c r="H2982" s="5">
        <v>350</v>
      </c>
      <c r="I2982" s="5">
        <v>0</v>
      </c>
      <c r="J2982" s="5">
        <v>350</v>
      </c>
      <c r="K2982" t="s">
        <v>965</v>
      </c>
      <c r="L2982">
        <f>_xlfn.XLOOKUP(M2982,Sheet6!B:B,Sheet6!A:A,"",0)</f>
        <v>336</v>
      </c>
      <c r="M2982" t="s">
        <v>966</v>
      </c>
      <c r="P2982" t="s">
        <v>24</v>
      </c>
      <c r="Q2982" t="s">
        <v>879</v>
      </c>
      <c r="R2982" t="s">
        <v>2526</v>
      </c>
      <c r="S2982" t="s">
        <v>2527</v>
      </c>
      <c r="T2982" t="s">
        <v>28</v>
      </c>
      <c r="U2982" s="6">
        <v>45889.321803125</v>
      </c>
      <c r="V2982" t="s">
        <v>29</v>
      </c>
    </row>
    <row r="2983" spans="1:22">
      <c r="A2983" s="2">
        <v>2025</v>
      </c>
      <c r="B2983" s="3">
        <v>10</v>
      </c>
      <c r="C2983" s="4">
        <v>45887</v>
      </c>
      <c r="D2983" s="2">
        <v>83936</v>
      </c>
      <c r="E2983" s="2">
        <v>3</v>
      </c>
      <c r="F2983" t="s">
        <v>81</v>
      </c>
      <c r="G2983" t="s">
        <v>82</v>
      </c>
      <c r="H2983" s="5">
        <v>2900</v>
      </c>
      <c r="I2983" s="5">
        <v>0</v>
      </c>
      <c r="J2983" s="5">
        <v>2900</v>
      </c>
      <c r="K2983" t="s">
        <v>965</v>
      </c>
      <c r="L2983">
        <f>_xlfn.XLOOKUP(M2983,Sheet6!B:B,Sheet6!A:A,"",0)</f>
        <v>336</v>
      </c>
      <c r="M2983" t="s">
        <v>966</v>
      </c>
      <c r="P2983" t="s">
        <v>47</v>
      </c>
      <c r="Q2983" t="s">
        <v>879</v>
      </c>
      <c r="R2983" t="s">
        <v>2526</v>
      </c>
      <c r="S2983" t="s">
        <v>2527</v>
      </c>
      <c r="T2983" t="s">
        <v>28</v>
      </c>
      <c r="U2983" s="6">
        <v>45889.321803125</v>
      </c>
      <c r="V2983" t="s">
        <v>29</v>
      </c>
    </row>
    <row r="2984" spans="1:22">
      <c r="A2984" s="2">
        <v>2025</v>
      </c>
      <c r="B2984" s="3">
        <v>8</v>
      </c>
      <c r="C2984" s="4">
        <v>45887</v>
      </c>
      <c r="D2984" s="2">
        <v>83937</v>
      </c>
      <c r="E2984" s="2">
        <v>2</v>
      </c>
      <c r="F2984" t="s">
        <v>183</v>
      </c>
      <c r="G2984" t="s">
        <v>184</v>
      </c>
      <c r="H2984" s="5">
        <v>11961.07</v>
      </c>
      <c r="I2984" s="5">
        <v>0</v>
      </c>
      <c r="J2984" s="5">
        <v>11961.07</v>
      </c>
      <c r="K2984" t="s">
        <v>37</v>
      </c>
      <c r="L2984">
        <f>_xlfn.XLOOKUP(M2984,Sheet6!B:B,Sheet6!A:A,"",0)</f>
        <v>0</v>
      </c>
      <c r="M2984" t="s">
        <v>38</v>
      </c>
      <c r="P2984" t="s">
        <v>24</v>
      </c>
      <c r="Q2984" t="s">
        <v>2528</v>
      </c>
      <c r="R2984" t="s">
        <v>2529</v>
      </c>
      <c r="S2984" t="s">
        <v>2530</v>
      </c>
      <c r="T2984" t="s">
        <v>28</v>
      </c>
      <c r="U2984" s="6">
        <v>45889.321824918981</v>
      </c>
      <c r="V2984" t="s">
        <v>29</v>
      </c>
    </row>
    <row r="2985" spans="1:22">
      <c r="A2985" s="2">
        <v>2025</v>
      </c>
      <c r="B2985" s="3">
        <v>8</v>
      </c>
      <c r="C2985" s="4">
        <v>45887</v>
      </c>
      <c r="D2985" s="2">
        <v>83938</v>
      </c>
      <c r="E2985" s="2">
        <v>2</v>
      </c>
      <c r="F2985" t="s">
        <v>81</v>
      </c>
      <c r="G2985" t="s">
        <v>82</v>
      </c>
      <c r="H2985" s="5">
        <v>0</v>
      </c>
      <c r="I2985" s="5">
        <v>6500</v>
      </c>
      <c r="J2985" s="5">
        <v>-6500</v>
      </c>
      <c r="K2985" t="s">
        <v>1965</v>
      </c>
      <c r="L2985">
        <f>_xlfn.XLOOKUP(M2985,Sheet6!B:B,Sheet6!A:A,"",0)</f>
        <v>366</v>
      </c>
      <c r="M2985" t="s">
        <v>1966</v>
      </c>
      <c r="P2985" t="s">
        <v>47</v>
      </c>
      <c r="Q2985" t="s">
        <v>2531</v>
      </c>
      <c r="R2985" t="s">
        <v>2532</v>
      </c>
      <c r="S2985" t="s">
        <v>2533</v>
      </c>
      <c r="T2985" t="s">
        <v>28</v>
      </c>
      <c r="U2985" s="6">
        <v>45889.32187728009</v>
      </c>
      <c r="V2985" t="s">
        <v>29</v>
      </c>
    </row>
    <row r="2986" spans="1:22">
      <c r="A2986" s="2">
        <v>2025</v>
      </c>
      <c r="B2986" s="3">
        <v>8</v>
      </c>
      <c r="C2986" s="4">
        <v>45887</v>
      </c>
      <c r="D2986" s="2">
        <v>83993</v>
      </c>
      <c r="E2986" s="2">
        <v>2</v>
      </c>
      <c r="F2986" t="s">
        <v>81</v>
      </c>
      <c r="G2986" t="s">
        <v>82</v>
      </c>
      <c r="H2986" s="5">
        <v>3200</v>
      </c>
      <c r="I2986" s="5">
        <v>0</v>
      </c>
      <c r="J2986" s="5">
        <v>3200</v>
      </c>
      <c r="K2986" t="s">
        <v>1427</v>
      </c>
      <c r="L2986">
        <f>_xlfn.XLOOKUP(M2986,Sheet6!B:B,Sheet6!A:A,"",0)</f>
        <v>390</v>
      </c>
      <c r="M2986" t="s">
        <v>1428</v>
      </c>
      <c r="P2986" t="s">
        <v>47</v>
      </c>
      <c r="Q2986" t="s">
        <v>2534</v>
      </c>
      <c r="R2986" t="s">
        <v>2535</v>
      </c>
      <c r="S2986" t="s">
        <v>2536</v>
      </c>
      <c r="T2986" t="s">
        <v>28</v>
      </c>
      <c r="U2986" s="6">
        <v>45890.472045254632</v>
      </c>
      <c r="V2986" t="s">
        <v>29</v>
      </c>
    </row>
    <row r="2987" spans="1:22">
      <c r="A2987" s="2">
        <v>2025</v>
      </c>
      <c r="B2987" s="3">
        <v>8</v>
      </c>
      <c r="C2987" s="4">
        <v>45887</v>
      </c>
      <c r="D2987" s="2">
        <v>83994</v>
      </c>
      <c r="E2987" s="2">
        <v>2</v>
      </c>
      <c r="F2987" t="s">
        <v>183</v>
      </c>
      <c r="G2987" t="s">
        <v>184</v>
      </c>
      <c r="H2987" s="5">
        <v>2307.7199999999998</v>
      </c>
      <c r="I2987" s="5">
        <v>0</v>
      </c>
      <c r="J2987" s="5">
        <v>2307.7199999999998</v>
      </c>
      <c r="K2987" t="s">
        <v>37</v>
      </c>
      <c r="L2987">
        <f>_xlfn.XLOOKUP(M2987,Sheet6!B:B,Sheet6!A:A,"",0)</f>
        <v>0</v>
      </c>
      <c r="M2987" t="s">
        <v>38</v>
      </c>
      <c r="P2987" t="s">
        <v>24</v>
      </c>
      <c r="Q2987" t="s">
        <v>1594</v>
      </c>
      <c r="R2987" t="s">
        <v>2537</v>
      </c>
      <c r="S2987" t="s">
        <v>2538</v>
      </c>
      <c r="T2987" t="s">
        <v>28</v>
      </c>
      <c r="U2987" s="6">
        <v>45890.472070752316</v>
      </c>
      <c r="V2987" t="s">
        <v>29</v>
      </c>
    </row>
    <row r="2988" spans="1:22">
      <c r="A2988" s="2">
        <v>2025</v>
      </c>
      <c r="B2988" s="3">
        <v>8</v>
      </c>
      <c r="C2988" s="4">
        <v>45887</v>
      </c>
      <c r="D2988" s="2">
        <v>84161</v>
      </c>
      <c r="E2988" s="2">
        <v>2</v>
      </c>
      <c r="F2988" t="s">
        <v>183</v>
      </c>
      <c r="G2988" t="s">
        <v>184</v>
      </c>
      <c r="H2988" s="5">
        <v>589.03</v>
      </c>
      <c r="I2988" s="5">
        <v>0</v>
      </c>
      <c r="J2988" s="5">
        <v>589.03</v>
      </c>
      <c r="K2988" t="s">
        <v>37</v>
      </c>
      <c r="L2988">
        <f>_xlfn.XLOOKUP(M2988,Sheet6!B:B,Sheet6!A:A,"",0)</f>
        <v>0</v>
      </c>
      <c r="M2988" t="s">
        <v>38</v>
      </c>
      <c r="P2988" t="s">
        <v>24</v>
      </c>
      <c r="Q2988" t="s">
        <v>2539</v>
      </c>
      <c r="R2988" t="s">
        <v>2540</v>
      </c>
      <c r="S2988" t="s">
        <v>2541</v>
      </c>
      <c r="T2988" t="s">
        <v>28</v>
      </c>
      <c r="U2988" s="6">
        <v>45896.637455902775</v>
      </c>
      <c r="V2988" t="s">
        <v>29</v>
      </c>
    </row>
    <row r="2989" spans="1:22">
      <c r="A2989" s="2">
        <v>2025</v>
      </c>
      <c r="B2989" s="3">
        <v>8</v>
      </c>
      <c r="C2989" s="4">
        <v>45887</v>
      </c>
      <c r="D2989" s="2">
        <v>84162</v>
      </c>
      <c r="E2989" s="2">
        <v>2</v>
      </c>
      <c r="F2989" t="s">
        <v>183</v>
      </c>
      <c r="G2989" t="s">
        <v>184</v>
      </c>
      <c r="H2989" s="5">
        <v>159.27000000000001</v>
      </c>
      <c r="I2989" s="5">
        <v>0</v>
      </c>
      <c r="J2989" s="5">
        <v>159.27000000000001</v>
      </c>
      <c r="K2989" t="s">
        <v>37</v>
      </c>
      <c r="L2989">
        <f>_xlfn.XLOOKUP(M2989,Sheet6!B:B,Sheet6!A:A,"",0)</f>
        <v>0</v>
      </c>
      <c r="M2989" t="s">
        <v>38</v>
      </c>
      <c r="P2989" t="s">
        <v>24</v>
      </c>
      <c r="Q2989" t="s">
        <v>2542</v>
      </c>
      <c r="R2989" t="s">
        <v>2543</v>
      </c>
      <c r="S2989" t="s">
        <v>2544</v>
      </c>
      <c r="T2989" t="s">
        <v>28</v>
      </c>
      <c r="U2989" s="6">
        <v>45896.637551307867</v>
      </c>
      <c r="V2989" t="s">
        <v>29</v>
      </c>
    </row>
    <row r="2990" spans="1:22">
      <c r="A2990" s="2">
        <v>2025</v>
      </c>
      <c r="B2990" s="3">
        <v>8</v>
      </c>
      <c r="C2990" s="4">
        <v>45886</v>
      </c>
      <c r="D2990" s="2">
        <v>83949</v>
      </c>
      <c r="E2990" s="2">
        <v>2</v>
      </c>
      <c r="F2990" t="s">
        <v>43</v>
      </c>
      <c r="G2990" t="s">
        <v>44</v>
      </c>
      <c r="H2990" s="5">
        <v>123.21</v>
      </c>
      <c r="I2990" s="5">
        <v>0</v>
      </c>
      <c r="J2990" s="5">
        <v>123.21</v>
      </c>
      <c r="K2990" t="s">
        <v>193</v>
      </c>
      <c r="L2990">
        <f>_xlfn.XLOOKUP(M2990,Sheet6!B:B,Sheet6!A:A,"",0)</f>
        <v>236</v>
      </c>
      <c r="M2990" t="s">
        <v>194</v>
      </c>
      <c r="P2990" t="s">
        <v>24</v>
      </c>
      <c r="Q2990" t="s">
        <v>2545</v>
      </c>
      <c r="R2990" t="s">
        <v>2546</v>
      </c>
      <c r="S2990" t="s">
        <v>2547</v>
      </c>
      <c r="T2990" t="s">
        <v>28</v>
      </c>
      <c r="U2990" s="6">
        <v>45889.351072534722</v>
      </c>
      <c r="V2990" t="s">
        <v>29</v>
      </c>
    </row>
    <row r="2991" spans="1:22">
      <c r="A2991" s="2">
        <v>2025</v>
      </c>
      <c r="B2991" s="3">
        <v>8</v>
      </c>
      <c r="C2991" s="4">
        <v>45885</v>
      </c>
      <c r="D2991" s="2">
        <v>83901</v>
      </c>
      <c r="E2991" s="2">
        <v>2</v>
      </c>
      <c r="F2991" t="s">
        <v>81</v>
      </c>
      <c r="G2991" t="s">
        <v>82</v>
      </c>
      <c r="H2991" s="5">
        <v>1300</v>
      </c>
      <c r="I2991" s="5">
        <v>0</v>
      </c>
      <c r="J2991" s="5">
        <v>1300</v>
      </c>
      <c r="K2991" t="s">
        <v>237</v>
      </c>
      <c r="L2991">
        <f>_xlfn.XLOOKUP(M2991,Sheet6!B:B,Sheet6!A:A,"",0)</f>
        <v>160</v>
      </c>
      <c r="M2991" t="s">
        <v>238</v>
      </c>
      <c r="P2991" t="s">
        <v>115</v>
      </c>
      <c r="Q2991" t="s">
        <v>2548</v>
      </c>
      <c r="R2991" t="s">
        <v>2549</v>
      </c>
      <c r="S2991" t="s">
        <v>2550</v>
      </c>
      <c r="T2991" t="s">
        <v>28</v>
      </c>
      <c r="U2991" s="6">
        <v>45884.498029050927</v>
      </c>
      <c r="V2991" t="s">
        <v>29</v>
      </c>
    </row>
    <row r="2992" spans="1:22">
      <c r="A2992" s="2">
        <v>2025</v>
      </c>
      <c r="B2992" s="3">
        <v>8</v>
      </c>
      <c r="C2992" s="4">
        <v>45885</v>
      </c>
      <c r="D2992" s="2">
        <v>83901</v>
      </c>
      <c r="E2992" s="2">
        <v>3</v>
      </c>
      <c r="F2992" t="s">
        <v>81</v>
      </c>
      <c r="G2992" t="s">
        <v>82</v>
      </c>
      <c r="H2992" s="5">
        <v>1125</v>
      </c>
      <c r="I2992" s="5">
        <v>0</v>
      </c>
      <c r="J2992" s="5">
        <v>1125</v>
      </c>
      <c r="K2992" t="s">
        <v>393</v>
      </c>
      <c r="L2992">
        <f>_xlfn.XLOOKUP(M2992,Sheet6!B:B,Sheet6!A:A,"",0)</f>
        <v>176</v>
      </c>
      <c r="M2992" t="s">
        <v>394</v>
      </c>
      <c r="P2992" t="s">
        <v>115</v>
      </c>
      <c r="Q2992" t="s">
        <v>2548</v>
      </c>
      <c r="R2992" t="s">
        <v>2549</v>
      </c>
      <c r="S2992" t="s">
        <v>2550</v>
      </c>
      <c r="T2992" t="s">
        <v>28</v>
      </c>
      <c r="U2992" s="6">
        <v>45884.498029050927</v>
      </c>
      <c r="V2992" t="s">
        <v>29</v>
      </c>
    </row>
    <row r="2993" spans="1:22">
      <c r="A2993" s="2">
        <v>2025</v>
      </c>
      <c r="B2993" s="3">
        <v>8</v>
      </c>
      <c r="C2993" s="4">
        <v>45885</v>
      </c>
      <c r="D2993" s="2">
        <v>83901</v>
      </c>
      <c r="E2993" s="2">
        <v>4</v>
      </c>
      <c r="F2993" t="s">
        <v>81</v>
      </c>
      <c r="G2993" t="s">
        <v>82</v>
      </c>
      <c r="H2993" s="5">
        <v>851</v>
      </c>
      <c r="I2993" s="5">
        <v>0</v>
      </c>
      <c r="J2993" s="5">
        <v>851</v>
      </c>
      <c r="K2993" t="s">
        <v>227</v>
      </c>
      <c r="L2993">
        <f>_xlfn.XLOOKUP(M2993,Sheet6!B:B,Sheet6!A:A,"",0)</f>
        <v>95</v>
      </c>
      <c r="M2993" t="s">
        <v>228</v>
      </c>
      <c r="P2993" t="s">
        <v>115</v>
      </c>
      <c r="Q2993" t="s">
        <v>2548</v>
      </c>
      <c r="R2993" t="s">
        <v>2549</v>
      </c>
      <c r="S2993" t="s">
        <v>2550</v>
      </c>
      <c r="T2993" t="s">
        <v>28</v>
      </c>
      <c r="U2993" s="6">
        <v>45884.498029050927</v>
      </c>
      <c r="V2993" t="s">
        <v>29</v>
      </c>
    </row>
    <row r="2994" spans="1:22">
      <c r="A2994" s="2">
        <v>2025</v>
      </c>
      <c r="B2994" s="3">
        <v>8</v>
      </c>
      <c r="C2994" s="4">
        <v>45885</v>
      </c>
      <c r="D2994" s="2">
        <v>83901</v>
      </c>
      <c r="E2994" s="2">
        <v>5</v>
      </c>
      <c r="F2994" t="s">
        <v>81</v>
      </c>
      <c r="G2994" t="s">
        <v>82</v>
      </c>
      <c r="H2994" s="5">
        <v>1050</v>
      </c>
      <c r="I2994" s="5">
        <v>0</v>
      </c>
      <c r="J2994" s="5">
        <v>1050</v>
      </c>
      <c r="K2994" t="s">
        <v>60</v>
      </c>
      <c r="L2994">
        <f>_xlfn.XLOOKUP(M2994,Sheet6!B:B,Sheet6!A:A,"",0)</f>
        <v>225</v>
      </c>
      <c r="M2994" t="s">
        <v>61</v>
      </c>
      <c r="P2994" t="s">
        <v>115</v>
      </c>
      <c r="Q2994" t="s">
        <v>2548</v>
      </c>
      <c r="R2994" t="s">
        <v>2549</v>
      </c>
      <c r="S2994" t="s">
        <v>2550</v>
      </c>
      <c r="T2994" t="s">
        <v>28</v>
      </c>
      <c r="U2994" s="6">
        <v>45884.498029050927</v>
      </c>
      <c r="V2994" t="s">
        <v>29</v>
      </c>
    </row>
    <row r="2995" spans="1:22">
      <c r="A2995" s="2">
        <v>2025</v>
      </c>
      <c r="B2995" s="3">
        <v>8</v>
      </c>
      <c r="C2995" s="4">
        <v>45885</v>
      </c>
      <c r="D2995" s="2">
        <v>83901</v>
      </c>
      <c r="E2995" s="2">
        <v>6</v>
      </c>
      <c r="F2995" t="s">
        <v>81</v>
      </c>
      <c r="G2995" t="s">
        <v>82</v>
      </c>
      <c r="H2995" s="5">
        <v>1150</v>
      </c>
      <c r="I2995" s="5">
        <v>0</v>
      </c>
      <c r="J2995" s="5">
        <v>1150</v>
      </c>
      <c r="K2995" t="s">
        <v>397</v>
      </c>
      <c r="L2995">
        <f>_xlfn.XLOOKUP(M2995,Sheet6!B:B,Sheet6!A:A,"",0)</f>
        <v>246</v>
      </c>
      <c r="M2995" t="s">
        <v>398</v>
      </c>
      <c r="P2995" t="s">
        <v>115</v>
      </c>
      <c r="Q2995" t="s">
        <v>2548</v>
      </c>
      <c r="R2995" t="s">
        <v>2549</v>
      </c>
      <c r="S2995" t="s">
        <v>2550</v>
      </c>
      <c r="T2995" t="s">
        <v>28</v>
      </c>
      <c r="U2995" s="6">
        <v>45884.498029050927</v>
      </c>
      <c r="V2995" t="s">
        <v>29</v>
      </c>
    </row>
    <row r="2996" spans="1:22">
      <c r="A2996" s="2">
        <v>2025</v>
      </c>
      <c r="B2996" s="3">
        <v>8</v>
      </c>
      <c r="C2996" s="4">
        <v>45885</v>
      </c>
      <c r="D2996" s="2">
        <v>83901</v>
      </c>
      <c r="E2996" s="2">
        <v>7</v>
      </c>
      <c r="F2996" t="s">
        <v>81</v>
      </c>
      <c r="G2996" t="s">
        <v>82</v>
      </c>
      <c r="H2996" s="5">
        <v>1150</v>
      </c>
      <c r="I2996" s="5">
        <v>0</v>
      </c>
      <c r="J2996" s="5">
        <v>1150</v>
      </c>
      <c r="K2996" t="s">
        <v>409</v>
      </c>
      <c r="L2996">
        <f>_xlfn.XLOOKUP(M2996,Sheet6!B:B,Sheet6!A:A,"",0)</f>
        <v>231</v>
      </c>
      <c r="M2996" t="s">
        <v>410</v>
      </c>
      <c r="P2996" t="s">
        <v>115</v>
      </c>
      <c r="Q2996" t="s">
        <v>2548</v>
      </c>
      <c r="R2996" t="s">
        <v>2549</v>
      </c>
      <c r="S2996" t="s">
        <v>2550</v>
      </c>
      <c r="T2996" t="s">
        <v>28</v>
      </c>
      <c r="U2996" s="6">
        <v>45884.498029050927</v>
      </c>
      <c r="V2996" t="s">
        <v>29</v>
      </c>
    </row>
    <row r="2997" spans="1:22">
      <c r="A2997" s="2">
        <v>2025</v>
      </c>
      <c r="B2997" s="3">
        <v>8</v>
      </c>
      <c r="C2997" s="4">
        <v>45885</v>
      </c>
      <c r="D2997" s="2">
        <v>83901</v>
      </c>
      <c r="E2997" s="2">
        <v>8</v>
      </c>
      <c r="F2997" t="s">
        <v>81</v>
      </c>
      <c r="G2997" t="s">
        <v>82</v>
      </c>
      <c r="H2997" s="5">
        <v>1200</v>
      </c>
      <c r="I2997" s="5">
        <v>0</v>
      </c>
      <c r="J2997" s="5">
        <v>1200</v>
      </c>
      <c r="K2997" t="s">
        <v>413</v>
      </c>
      <c r="L2997">
        <f>_xlfn.XLOOKUP(M2997,Sheet6!B:B,Sheet6!A:A,"",0)</f>
        <v>199</v>
      </c>
      <c r="M2997" t="s">
        <v>414</v>
      </c>
      <c r="P2997" t="s">
        <v>115</v>
      </c>
      <c r="Q2997" t="s">
        <v>2548</v>
      </c>
      <c r="R2997" t="s">
        <v>2549</v>
      </c>
      <c r="S2997" t="s">
        <v>2550</v>
      </c>
      <c r="T2997" t="s">
        <v>28</v>
      </c>
      <c r="U2997" s="6">
        <v>45884.498029050927</v>
      </c>
      <c r="V2997" t="s">
        <v>29</v>
      </c>
    </row>
    <row r="2998" spans="1:22">
      <c r="A2998" s="2">
        <v>2025</v>
      </c>
      <c r="B2998" s="3">
        <v>8</v>
      </c>
      <c r="C2998" s="4">
        <v>45885</v>
      </c>
      <c r="D2998" s="2">
        <v>83901</v>
      </c>
      <c r="E2998" s="2">
        <v>9</v>
      </c>
      <c r="F2998" t="s">
        <v>81</v>
      </c>
      <c r="G2998" t="s">
        <v>82</v>
      </c>
      <c r="H2998" s="5">
        <v>975</v>
      </c>
      <c r="I2998" s="5">
        <v>0</v>
      </c>
      <c r="J2998" s="5">
        <v>975</v>
      </c>
      <c r="K2998" t="s">
        <v>500</v>
      </c>
      <c r="L2998">
        <f>_xlfn.XLOOKUP(M2998,Sheet6!B:B,Sheet6!A:A,"",0)</f>
        <v>292</v>
      </c>
      <c r="M2998" t="s">
        <v>501</v>
      </c>
      <c r="P2998" t="s">
        <v>115</v>
      </c>
      <c r="Q2998" t="s">
        <v>2548</v>
      </c>
      <c r="R2998" t="s">
        <v>2549</v>
      </c>
      <c r="S2998" t="s">
        <v>2550</v>
      </c>
      <c r="T2998" t="s">
        <v>28</v>
      </c>
      <c r="U2998" s="6">
        <v>45884.498029050927</v>
      </c>
      <c r="V2998" t="s">
        <v>29</v>
      </c>
    </row>
    <row r="2999" spans="1:22">
      <c r="A2999" s="2">
        <v>2025</v>
      </c>
      <c r="B2999" s="3">
        <v>8</v>
      </c>
      <c r="C2999" s="4">
        <v>45885</v>
      </c>
      <c r="D2999" s="2">
        <v>83901</v>
      </c>
      <c r="E2999" s="2">
        <v>10</v>
      </c>
      <c r="F2999" t="s">
        <v>81</v>
      </c>
      <c r="G2999" t="s">
        <v>82</v>
      </c>
      <c r="H2999" s="5">
        <v>1250</v>
      </c>
      <c r="I2999" s="5">
        <v>0</v>
      </c>
      <c r="J2999" s="5">
        <v>1250</v>
      </c>
      <c r="K2999" t="s">
        <v>108</v>
      </c>
      <c r="L2999">
        <f>_xlfn.XLOOKUP(M2999,Sheet6!B:B,Sheet6!A:A,"",0)</f>
        <v>241</v>
      </c>
      <c r="M2999" t="s">
        <v>109</v>
      </c>
      <c r="P2999" t="s">
        <v>115</v>
      </c>
      <c r="Q2999" t="s">
        <v>2548</v>
      </c>
      <c r="R2999" t="s">
        <v>2549</v>
      </c>
      <c r="S2999" t="s">
        <v>2550</v>
      </c>
      <c r="T2999" t="s">
        <v>28</v>
      </c>
      <c r="U2999" s="6">
        <v>45884.498029050927</v>
      </c>
      <c r="V2999" t="s">
        <v>29</v>
      </c>
    </row>
    <row r="3000" spans="1:22">
      <c r="A3000" s="2">
        <v>2025</v>
      </c>
      <c r="B3000" s="3">
        <v>8</v>
      </c>
      <c r="C3000" s="4">
        <v>45884</v>
      </c>
      <c r="D3000" s="2">
        <v>83772</v>
      </c>
      <c r="E3000" s="2">
        <v>2</v>
      </c>
      <c r="F3000" t="s">
        <v>81</v>
      </c>
      <c r="G3000" t="s">
        <v>82</v>
      </c>
      <c r="H3000" s="5">
        <v>2561.5</v>
      </c>
      <c r="I3000" s="5">
        <v>0</v>
      </c>
      <c r="J3000" s="5">
        <v>2561.5</v>
      </c>
      <c r="K3000" t="s">
        <v>245</v>
      </c>
      <c r="L3000">
        <f>_xlfn.XLOOKUP(M3000,Sheet6!B:B,Sheet6!A:A,"",0)</f>
        <v>227</v>
      </c>
      <c r="M3000" t="s">
        <v>246</v>
      </c>
      <c r="P3000" t="s">
        <v>115</v>
      </c>
      <c r="Q3000" t="s">
        <v>2551</v>
      </c>
      <c r="R3000" t="s">
        <v>2552</v>
      </c>
      <c r="S3000" t="s">
        <v>2553</v>
      </c>
      <c r="T3000" t="s">
        <v>28</v>
      </c>
      <c r="U3000" s="6">
        <v>45882.452527893518</v>
      </c>
      <c r="V3000" t="s">
        <v>29</v>
      </c>
    </row>
    <row r="3001" spans="1:22">
      <c r="A3001" s="2">
        <v>2025</v>
      </c>
      <c r="B3001" s="3">
        <v>9</v>
      </c>
      <c r="C3001" s="4">
        <v>45884</v>
      </c>
      <c r="D3001" s="2">
        <v>83827</v>
      </c>
      <c r="E3001" s="2">
        <v>2</v>
      </c>
      <c r="F3001" t="s">
        <v>81</v>
      </c>
      <c r="G3001" t="s">
        <v>82</v>
      </c>
      <c r="H3001" s="5">
        <v>4140</v>
      </c>
      <c r="I3001" s="5">
        <v>0</v>
      </c>
      <c r="J3001" s="5">
        <v>4140</v>
      </c>
      <c r="K3001" t="s">
        <v>269</v>
      </c>
      <c r="L3001">
        <f>_xlfn.XLOOKUP(M3001,Sheet6!B:B,Sheet6!A:A,"",0)</f>
        <v>165</v>
      </c>
      <c r="M3001" t="s">
        <v>270</v>
      </c>
      <c r="P3001" t="s">
        <v>115</v>
      </c>
      <c r="Q3001" t="s">
        <v>2554</v>
      </c>
      <c r="R3001" t="s">
        <v>2555</v>
      </c>
      <c r="S3001" t="s">
        <v>2556</v>
      </c>
      <c r="T3001" t="s">
        <v>28</v>
      </c>
      <c r="U3001" s="6">
        <v>45884.335434606481</v>
      </c>
      <c r="V3001" t="s">
        <v>29</v>
      </c>
    </row>
    <row r="3002" spans="1:22">
      <c r="A3002" s="2">
        <v>2025</v>
      </c>
      <c r="B3002" s="3">
        <v>9</v>
      </c>
      <c r="C3002" s="4">
        <v>45884</v>
      </c>
      <c r="D3002" s="2">
        <v>83827</v>
      </c>
      <c r="E3002" s="2">
        <v>3</v>
      </c>
      <c r="F3002" t="s">
        <v>43</v>
      </c>
      <c r="G3002" t="s">
        <v>44</v>
      </c>
      <c r="H3002" s="5">
        <v>222</v>
      </c>
      <c r="I3002" s="5">
        <v>0</v>
      </c>
      <c r="J3002" s="5">
        <v>222</v>
      </c>
      <c r="K3002" t="s">
        <v>269</v>
      </c>
      <c r="L3002">
        <f>_xlfn.XLOOKUP(M3002,Sheet6!B:B,Sheet6!A:A,"",0)</f>
        <v>165</v>
      </c>
      <c r="M3002" t="s">
        <v>270</v>
      </c>
      <c r="P3002" t="s">
        <v>115</v>
      </c>
      <c r="Q3002" t="s">
        <v>2554</v>
      </c>
      <c r="R3002" t="s">
        <v>2555</v>
      </c>
      <c r="S3002" t="s">
        <v>2556</v>
      </c>
      <c r="T3002" t="s">
        <v>28</v>
      </c>
      <c r="U3002" s="6">
        <v>45884.335434606481</v>
      </c>
      <c r="V3002" t="s">
        <v>29</v>
      </c>
    </row>
    <row r="3003" spans="1:22">
      <c r="A3003" s="2">
        <v>2025</v>
      </c>
      <c r="B3003" s="3">
        <v>9</v>
      </c>
      <c r="C3003" s="4">
        <v>45884</v>
      </c>
      <c r="D3003" s="2">
        <v>83827</v>
      </c>
      <c r="E3003" s="2">
        <v>4</v>
      </c>
      <c r="F3003" t="s">
        <v>1325</v>
      </c>
      <c r="G3003" t="s">
        <v>1326</v>
      </c>
      <c r="H3003" s="5">
        <v>50</v>
      </c>
      <c r="I3003" s="5">
        <v>0</v>
      </c>
      <c r="J3003" s="5">
        <v>50</v>
      </c>
      <c r="K3003" t="s">
        <v>269</v>
      </c>
      <c r="L3003">
        <f>_xlfn.XLOOKUP(M3003,Sheet6!B:B,Sheet6!A:A,"",0)</f>
        <v>165</v>
      </c>
      <c r="M3003" t="s">
        <v>270</v>
      </c>
      <c r="P3003" t="s">
        <v>115</v>
      </c>
      <c r="Q3003" t="s">
        <v>2554</v>
      </c>
      <c r="R3003" t="s">
        <v>2555</v>
      </c>
      <c r="S3003" t="s">
        <v>2556</v>
      </c>
      <c r="T3003" t="s">
        <v>28</v>
      </c>
      <c r="U3003" s="6">
        <v>45884.335434606481</v>
      </c>
      <c r="V3003" t="s">
        <v>29</v>
      </c>
    </row>
    <row r="3004" spans="1:22">
      <c r="A3004" s="2">
        <v>2025</v>
      </c>
      <c r="B3004" s="3">
        <v>8</v>
      </c>
      <c r="C3004" s="4">
        <v>45884</v>
      </c>
      <c r="D3004" s="2">
        <v>83939</v>
      </c>
      <c r="E3004" s="2">
        <v>2</v>
      </c>
      <c r="F3004" t="s">
        <v>43</v>
      </c>
      <c r="G3004" t="s">
        <v>44</v>
      </c>
      <c r="H3004" s="5">
        <v>146.31</v>
      </c>
      <c r="I3004" s="5">
        <v>0</v>
      </c>
      <c r="J3004" s="5">
        <v>146.31</v>
      </c>
      <c r="K3004" t="s">
        <v>277</v>
      </c>
      <c r="L3004">
        <f>_xlfn.XLOOKUP(M3004,Sheet6!B:B,Sheet6!A:A,"",0)</f>
        <v>131</v>
      </c>
      <c r="M3004" t="s">
        <v>278</v>
      </c>
      <c r="P3004" t="s">
        <v>24</v>
      </c>
      <c r="Q3004" t="s">
        <v>2091</v>
      </c>
      <c r="R3004" t="s">
        <v>2557</v>
      </c>
      <c r="S3004" t="s">
        <v>2558</v>
      </c>
      <c r="T3004" t="s">
        <v>28</v>
      </c>
      <c r="U3004" s="6">
        <v>45889.32190505787</v>
      </c>
      <c r="V3004" t="s">
        <v>29</v>
      </c>
    </row>
    <row r="3005" spans="1:22">
      <c r="A3005" s="2">
        <v>2025</v>
      </c>
      <c r="B3005" s="3">
        <v>8</v>
      </c>
      <c r="C3005" s="4">
        <v>45884</v>
      </c>
      <c r="D3005" s="2">
        <v>83940</v>
      </c>
      <c r="E3005" s="2">
        <v>2</v>
      </c>
      <c r="F3005" t="s">
        <v>43</v>
      </c>
      <c r="G3005" t="s">
        <v>44</v>
      </c>
      <c r="H3005" s="5">
        <v>234.76</v>
      </c>
      <c r="I3005" s="5">
        <v>0</v>
      </c>
      <c r="J3005" s="5">
        <v>234.76</v>
      </c>
      <c r="K3005" t="s">
        <v>211</v>
      </c>
      <c r="L3005">
        <f>_xlfn.XLOOKUP(M3005,Sheet6!B:B,Sheet6!A:A,"",0)</f>
        <v>133</v>
      </c>
      <c r="M3005" t="s">
        <v>212</v>
      </c>
      <c r="P3005" t="s">
        <v>24</v>
      </c>
      <c r="Q3005" t="s">
        <v>2091</v>
      </c>
      <c r="R3005" t="s">
        <v>2559</v>
      </c>
      <c r="S3005" t="s">
        <v>2560</v>
      </c>
      <c r="T3005" t="s">
        <v>28</v>
      </c>
      <c r="U3005" s="6">
        <v>45889.321952199076</v>
      </c>
      <c r="V3005" t="s">
        <v>29</v>
      </c>
    </row>
    <row r="3006" spans="1:22">
      <c r="A3006" s="2">
        <v>2025</v>
      </c>
      <c r="B3006" s="3">
        <v>8</v>
      </c>
      <c r="C3006" s="4">
        <v>45884</v>
      </c>
      <c r="D3006" s="2">
        <v>83941</v>
      </c>
      <c r="E3006" s="2">
        <v>2</v>
      </c>
      <c r="F3006" t="s">
        <v>43</v>
      </c>
      <c r="G3006" t="s">
        <v>44</v>
      </c>
      <c r="H3006" s="5">
        <v>193.05</v>
      </c>
      <c r="I3006" s="5">
        <v>0</v>
      </c>
      <c r="J3006" s="5">
        <v>193.05</v>
      </c>
      <c r="K3006" t="s">
        <v>762</v>
      </c>
      <c r="L3006">
        <f>_xlfn.XLOOKUP(M3006,Sheet6!B:B,Sheet6!A:A,"",0)</f>
        <v>15</v>
      </c>
      <c r="M3006" t="s">
        <v>763</v>
      </c>
      <c r="P3006" t="s">
        <v>24</v>
      </c>
      <c r="Q3006" t="s">
        <v>2091</v>
      </c>
      <c r="R3006" t="s">
        <v>2561</v>
      </c>
      <c r="S3006" t="s">
        <v>2562</v>
      </c>
      <c r="T3006" t="s">
        <v>28</v>
      </c>
      <c r="U3006" s="6">
        <v>45889.321971956022</v>
      </c>
      <c r="V3006" t="s">
        <v>29</v>
      </c>
    </row>
    <row r="3007" spans="1:22">
      <c r="A3007" s="2">
        <v>2025</v>
      </c>
      <c r="B3007" s="3">
        <v>8</v>
      </c>
      <c r="C3007" s="4">
        <v>45884</v>
      </c>
      <c r="D3007" s="2">
        <v>83942</v>
      </c>
      <c r="E3007" s="2">
        <v>2</v>
      </c>
      <c r="F3007" t="s">
        <v>43</v>
      </c>
      <c r="G3007" t="s">
        <v>44</v>
      </c>
      <c r="H3007" s="5">
        <v>452.17</v>
      </c>
      <c r="I3007" s="5">
        <v>0</v>
      </c>
      <c r="J3007" s="5">
        <v>452.17</v>
      </c>
      <c r="K3007" t="s">
        <v>143</v>
      </c>
      <c r="L3007">
        <f>_xlfn.XLOOKUP(M3007,Sheet6!B:B,Sheet6!A:A,"",0)</f>
        <v>234</v>
      </c>
      <c r="M3007" t="s">
        <v>144</v>
      </c>
      <c r="P3007" t="s">
        <v>24</v>
      </c>
      <c r="Q3007" t="s">
        <v>2091</v>
      </c>
      <c r="R3007" t="s">
        <v>2563</v>
      </c>
      <c r="S3007" t="s">
        <v>2564</v>
      </c>
      <c r="T3007" t="s">
        <v>28</v>
      </c>
      <c r="U3007" s="6">
        <v>45889.322080358797</v>
      </c>
      <c r="V3007" t="s">
        <v>29</v>
      </c>
    </row>
    <row r="3008" spans="1:22">
      <c r="A3008" s="2">
        <v>2025</v>
      </c>
      <c r="B3008" s="3">
        <v>8</v>
      </c>
      <c r="C3008" s="4">
        <v>45884</v>
      </c>
      <c r="D3008" s="2">
        <v>83942</v>
      </c>
      <c r="E3008" s="2">
        <v>3</v>
      </c>
      <c r="F3008" t="s">
        <v>43</v>
      </c>
      <c r="G3008" t="s">
        <v>44</v>
      </c>
      <c r="H3008" s="5">
        <v>332.77</v>
      </c>
      <c r="I3008" s="5">
        <v>0</v>
      </c>
      <c r="J3008" s="5">
        <v>332.77</v>
      </c>
      <c r="K3008" t="s">
        <v>221</v>
      </c>
      <c r="L3008">
        <f>_xlfn.XLOOKUP(M3008,Sheet6!B:B,Sheet6!A:A,"",0)</f>
        <v>242</v>
      </c>
      <c r="M3008" t="s">
        <v>222</v>
      </c>
      <c r="P3008" t="s">
        <v>24</v>
      </c>
      <c r="Q3008" t="s">
        <v>2091</v>
      </c>
      <c r="R3008" t="s">
        <v>2563</v>
      </c>
      <c r="S3008" t="s">
        <v>2564</v>
      </c>
      <c r="T3008" t="s">
        <v>28</v>
      </c>
      <c r="U3008" s="6">
        <v>45889.322080358797</v>
      </c>
      <c r="V3008" t="s">
        <v>29</v>
      </c>
    </row>
    <row r="3009" spans="1:22">
      <c r="A3009" s="2">
        <v>2025</v>
      </c>
      <c r="B3009" s="3">
        <v>8</v>
      </c>
      <c r="C3009" s="4">
        <v>45884</v>
      </c>
      <c r="D3009" s="2">
        <v>83942</v>
      </c>
      <c r="E3009" s="2">
        <v>4</v>
      </c>
      <c r="F3009" t="s">
        <v>43</v>
      </c>
      <c r="G3009" t="s">
        <v>44</v>
      </c>
      <c r="H3009" s="5">
        <v>181.36</v>
      </c>
      <c r="I3009" s="5">
        <v>0</v>
      </c>
      <c r="J3009" s="5">
        <v>181.36</v>
      </c>
      <c r="K3009" t="s">
        <v>223</v>
      </c>
      <c r="L3009">
        <f>_xlfn.XLOOKUP(M3009,Sheet6!B:B,Sheet6!A:A,"",0)</f>
        <v>20</v>
      </c>
      <c r="M3009" t="s">
        <v>224</v>
      </c>
      <c r="P3009" t="s">
        <v>24</v>
      </c>
      <c r="Q3009" t="s">
        <v>2091</v>
      </c>
      <c r="R3009" t="s">
        <v>2563</v>
      </c>
      <c r="S3009" t="s">
        <v>2564</v>
      </c>
      <c r="T3009" t="s">
        <v>28</v>
      </c>
      <c r="U3009" s="6">
        <v>45889.322080358797</v>
      </c>
      <c r="V3009" t="s">
        <v>29</v>
      </c>
    </row>
    <row r="3010" spans="1:22">
      <c r="A3010" s="2">
        <v>2025</v>
      </c>
      <c r="B3010" s="3">
        <v>8</v>
      </c>
      <c r="C3010" s="4">
        <v>45884</v>
      </c>
      <c r="D3010" s="2">
        <v>83942</v>
      </c>
      <c r="E3010" s="2">
        <v>5</v>
      </c>
      <c r="F3010" t="s">
        <v>43</v>
      </c>
      <c r="G3010" t="s">
        <v>44</v>
      </c>
      <c r="H3010" s="5">
        <v>334.43</v>
      </c>
      <c r="I3010" s="5">
        <v>0</v>
      </c>
      <c r="J3010" s="5">
        <v>334.43</v>
      </c>
      <c r="K3010" t="s">
        <v>64</v>
      </c>
      <c r="L3010">
        <f>_xlfn.XLOOKUP(M3010,Sheet6!B:B,Sheet6!A:A,"",0)</f>
        <v>243</v>
      </c>
      <c r="M3010" t="s">
        <v>65</v>
      </c>
      <c r="P3010" t="s">
        <v>24</v>
      </c>
      <c r="Q3010" t="s">
        <v>2091</v>
      </c>
      <c r="R3010" t="s">
        <v>2563</v>
      </c>
      <c r="S3010" t="s">
        <v>2564</v>
      </c>
      <c r="T3010" t="s">
        <v>28</v>
      </c>
      <c r="U3010" s="6">
        <v>45889.322080358797</v>
      </c>
      <c r="V3010" t="s">
        <v>29</v>
      </c>
    </row>
    <row r="3011" spans="1:22">
      <c r="A3011" s="2">
        <v>2025</v>
      </c>
      <c r="B3011" s="3">
        <v>8</v>
      </c>
      <c r="C3011" s="4">
        <v>45884</v>
      </c>
      <c r="D3011" s="2">
        <v>83942</v>
      </c>
      <c r="E3011" s="2">
        <v>6</v>
      </c>
      <c r="F3011" t="s">
        <v>43</v>
      </c>
      <c r="G3011" t="s">
        <v>44</v>
      </c>
      <c r="H3011" s="5">
        <v>179.57</v>
      </c>
      <c r="I3011" s="5">
        <v>0</v>
      </c>
      <c r="J3011" s="5">
        <v>179.57</v>
      </c>
      <c r="K3011" t="s">
        <v>225</v>
      </c>
      <c r="L3011">
        <f>_xlfn.XLOOKUP(M3011,Sheet6!B:B,Sheet6!A:A,"",0)</f>
        <v>148</v>
      </c>
      <c r="M3011" t="s">
        <v>226</v>
      </c>
      <c r="P3011" t="s">
        <v>24</v>
      </c>
      <c r="Q3011" t="s">
        <v>2091</v>
      </c>
      <c r="R3011" t="s">
        <v>2563</v>
      </c>
      <c r="S3011" t="s">
        <v>2564</v>
      </c>
      <c r="T3011" t="s">
        <v>28</v>
      </c>
      <c r="U3011" s="6">
        <v>45889.322080358797</v>
      </c>
      <c r="V3011" t="s">
        <v>29</v>
      </c>
    </row>
    <row r="3012" spans="1:22">
      <c r="A3012" s="2">
        <v>2025</v>
      </c>
      <c r="B3012" s="3">
        <v>8</v>
      </c>
      <c r="C3012" s="4">
        <v>45884</v>
      </c>
      <c r="D3012" s="2">
        <v>83942</v>
      </c>
      <c r="E3012" s="2">
        <v>7</v>
      </c>
      <c r="F3012" t="s">
        <v>43</v>
      </c>
      <c r="G3012" t="s">
        <v>44</v>
      </c>
      <c r="H3012" s="5">
        <v>424.43</v>
      </c>
      <c r="I3012" s="5">
        <v>0</v>
      </c>
      <c r="J3012" s="5">
        <v>424.43</v>
      </c>
      <c r="K3012" t="s">
        <v>178</v>
      </c>
      <c r="L3012">
        <f>_xlfn.XLOOKUP(M3012,Sheet6!B:B,Sheet6!A:A,"",0)</f>
        <v>173</v>
      </c>
      <c r="M3012" t="s">
        <v>179</v>
      </c>
      <c r="P3012" t="s">
        <v>24</v>
      </c>
      <c r="Q3012" t="s">
        <v>2091</v>
      </c>
      <c r="R3012" t="s">
        <v>2563</v>
      </c>
      <c r="S3012" t="s">
        <v>2564</v>
      </c>
      <c r="T3012" t="s">
        <v>28</v>
      </c>
      <c r="U3012" s="6">
        <v>45889.322080358797</v>
      </c>
      <c r="V3012" t="s">
        <v>29</v>
      </c>
    </row>
    <row r="3013" spans="1:22">
      <c r="A3013" s="2">
        <v>2025</v>
      </c>
      <c r="B3013" s="3">
        <v>8</v>
      </c>
      <c r="C3013" s="4">
        <v>45884</v>
      </c>
      <c r="D3013" s="2">
        <v>83942</v>
      </c>
      <c r="E3013" s="2">
        <v>8</v>
      </c>
      <c r="F3013" t="s">
        <v>43</v>
      </c>
      <c r="G3013" t="s">
        <v>44</v>
      </c>
      <c r="H3013" s="5">
        <v>240.27</v>
      </c>
      <c r="I3013" s="5">
        <v>0</v>
      </c>
      <c r="J3013" s="5">
        <v>240.27</v>
      </c>
      <c r="K3013" t="s">
        <v>227</v>
      </c>
      <c r="L3013">
        <f>_xlfn.XLOOKUP(M3013,Sheet6!B:B,Sheet6!A:A,"",0)</f>
        <v>95</v>
      </c>
      <c r="M3013" t="s">
        <v>228</v>
      </c>
      <c r="P3013" t="s">
        <v>24</v>
      </c>
      <c r="Q3013" t="s">
        <v>2091</v>
      </c>
      <c r="R3013" t="s">
        <v>2563</v>
      </c>
      <c r="S3013" t="s">
        <v>2564</v>
      </c>
      <c r="T3013" t="s">
        <v>28</v>
      </c>
      <c r="U3013" s="6">
        <v>45889.322080358797</v>
      </c>
      <c r="V3013" t="s">
        <v>29</v>
      </c>
    </row>
    <row r="3014" spans="1:22">
      <c r="A3014" s="2">
        <v>2025</v>
      </c>
      <c r="B3014" s="3">
        <v>8</v>
      </c>
      <c r="C3014" s="4">
        <v>45884</v>
      </c>
      <c r="D3014" s="2">
        <v>83942</v>
      </c>
      <c r="E3014" s="2">
        <v>9</v>
      </c>
      <c r="F3014" t="s">
        <v>43</v>
      </c>
      <c r="G3014" t="s">
        <v>44</v>
      </c>
      <c r="H3014" s="5">
        <v>345.28</v>
      </c>
      <c r="I3014" s="5">
        <v>0</v>
      </c>
      <c r="J3014" s="5">
        <v>345.28</v>
      </c>
      <c r="K3014" t="s">
        <v>229</v>
      </c>
      <c r="L3014">
        <f>_xlfn.XLOOKUP(M3014,Sheet6!B:B,Sheet6!A:A,"",0)</f>
        <v>210</v>
      </c>
      <c r="M3014" t="s">
        <v>230</v>
      </c>
      <c r="P3014" t="s">
        <v>24</v>
      </c>
      <c r="Q3014" t="s">
        <v>2091</v>
      </c>
      <c r="R3014" t="s">
        <v>2563</v>
      </c>
      <c r="S3014" t="s">
        <v>2564</v>
      </c>
      <c r="T3014" t="s">
        <v>28</v>
      </c>
      <c r="U3014" s="6">
        <v>45889.322080358797</v>
      </c>
      <c r="V3014" t="s">
        <v>29</v>
      </c>
    </row>
    <row r="3015" spans="1:22">
      <c r="A3015" s="2">
        <v>2025</v>
      </c>
      <c r="B3015" s="3">
        <v>8</v>
      </c>
      <c r="C3015" s="4">
        <v>45884</v>
      </c>
      <c r="D3015" s="2">
        <v>83942</v>
      </c>
      <c r="E3015" s="2">
        <v>10</v>
      </c>
      <c r="F3015" t="s">
        <v>43</v>
      </c>
      <c r="G3015" t="s">
        <v>44</v>
      </c>
      <c r="H3015" s="5">
        <v>58.43</v>
      </c>
      <c r="I3015" s="5">
        <v>0</v>
      </c>
      <c r="J3015" s="5">
        <v>58.43</v>
      </c>
      <c r="K3015" t="s">
        <v>231</v>
      </c>
      <c r="L3015">
        <f>_xlfn.XLOOKUP(M3015,Sheet6!B:B,Sheet6!A:A,"",0)</f>
        <v>95</v>
      </c>
      <c r="M3015" t="s">
        <v>232</v>
      </c>
      <c r="P3015" t="s">
        <v>24</v>
      </c>
      <c r="Q3015" t="s">
        <v>2091</v>
      </c>
      <c r="R3015" t="s">
        <v>2563</v>
      </c>
      <c r="S3015" t="s">
        <v>2564</v>
      </c>
      <c r="T3015" t="s">
        <v>28</v>
      </c>
      <c r="U3015" s="6">
        <v>45889.322080358797</v>
      </c>
      <c r="V3015" t="s">
        <v>29</v>
      </c>
    </row>
    <row r="3016" spans="1:22">
      <c r="A3016" s="2">
        <v>2025</v>
      </c>
      <c r="B3016" s="3">
        <v>8</v>
      </c>
      <c r="C3016" s="4">
        <v>45884</v>
      </c>
      <c r="D3016" s="2">
        <v>83942</v>
      </c>
      <c r="E3016" s="2">
        <v>11</v>
      </c>
      <c r="F3016" t="s">
        <v>43</v>
      </c>
      <c r="G3016" t="s">
        <v>44</v>
      </c>
      <c r="H3016" s="5">
        <v>295.64999999999998</v>
      </c>
      <c r="I3016" s="5">
        <v>0</v>
      </c>
      <c r="J3016" s="5">
        <v>295.64999999999998</v>
      </c>
      <c r="K3016" t="s">
        <v>233</v>
      </c>
      <c r="L3016">
        <f>_xlfn.XLOOKUP(M3016,Sheet6!B:B,Sheet6!A:A,"",0)</f>
        <v>178</v>
      </c>
      <c r="M3016" t="s">
        <v>234</v>
      </c>
      <c r="P3016" t="s">
        <v>24</v>
      </c>
      <c r="Q3016" t="s">
        <v>2091</v>
      </c>
      <c r="R3016" t="s">
        <v>2563</v>
      </c>
      <c r="S3016" t="s">
        <v>2564</v>
      </c>
      <c r="T3016" t="s">
        <v>28</v>
      </c>
      <c r="U3016" s="6">
        <v>45889.322080358797</v>
      </c>
      <c r="V3016" t="s">
        <v>29</v>
      </c>
    </row>
    <row r="3017" spans="1:22">
      <c r="A3017" s="2">
        <v>2025</v>
      </c>
      <c r="B3017" s="3">
        <v>8</v>
      </c>
      <c r="C3017" s="4">
        <v>45884</v>
      </c>
      <c r="D3017" s="2">
        <v>83942</v>
      </c>
      <c r="E3017" s="2">
        <v>12</v>
      </c>
      <c r="F3017" t="s">
        <v>43</v>
      </c>
      <c r="G3017" t="s">
        <v>44</v>
      </c>
      <c r="H3017" s="5">
        <v>195.97</v>
      </c>
      <c r="I3017" s="5">
        <v>0</v>
      </c>
      <c r="J3017" s="5">
        <v>195.97</v>
      </c>
      <c r="K3017" t="s">
        <v>235</v>
      </c>
      <c r="L3017">
        <f>_xlfn.XLOOKUP(M3017,Sheet6!B:B,Sheet6!A:A,"",0)</f>
        <v>31</v>
      </c>
      <c r="M3017" t="s">
        <v>236</v>
      </c>
      <c r="P3017" t="s">
        <v>24</v>
      </c>
      <c r="Q3017" t="s">
        <v>2091</v>
      </c>
      <c r="R3017" t="s">
        <v>2563</v>
      </c>
      <c r="S3017" t="s">
        <v>2564</v>
      </c>
      <c r="T3017" t="s">
        <v>28</v>
      </c>
      <c r="U3017" s="6">
        <v>45889.322080358797</v>
      </c>
      <c r="V3017" t="s">
        <v>29</v>
      </c>
    </row>
    <row r="3018" spans="1:22">
      <c r="A3018" s="2">
        <v>2025</v>
      </c>
      <c r="B3018" s="3">
        <v>8</v>
      </c>
      <c r="C3018" s="4">
        <v>45884</v>
      </c>
      <c r="D3018" s="2">
        <v>83942</v>
      </c>
      <c r="E3018" s="2">
        <v>13</v>
      </c>
      <c r="F3018" t="s">
        <v>43</v>
      </c>
      <c r="G3018" t="s">
        <v>44</v>
      </c>
      <c r="H3018" s="5">
        <v>107.82</v>
      </c>
      <c r="I3018" s="5">
        <v>0</v>
      </c>
      <c r="J3018" s="5">
        <v>107.82</v>
      </c>
      <c r="K3018" t="s">
        <v>64</v>
      </c>
      <c r="L3018">
        <f>_xlfn.XLOOKUP(M3018,Sheet6!B:B,Sheet6!A:A,"",0)</f>
        <v>243</v>
      </c>
      <c r="M3018" t="s">
        <v>65</v>
      </c>
      <c r="P3018" t="s">
        <v>24</v>
      </c>
      <c r="Q3018" t="s">
        <v>2091</v>
      </c>
      <c r="R3018" t="s">
        <v>2563</v>
      </c>
      <c r="S3018" t="s">
        <v>2564</v>
      </c>
      <c r="T3018" t="s">
        <v>28</v>
      </c>
      <c r="U3018" s="6">
        <v>45889.322080358797</v>
      </c>
      <c r="V3018" t="s">
        <v>29</v>
      </c>
    </row>
    <row r="3019" spans="1:22">
      <c r="A3019" s="2">
        <v>2025</v>
      </c>
      <c r="B3019" s="3">
        <v>8</v>
      </c>
      <c r="C3019" s="4">
        <v>45884</v>
      </c>
      <c r="D3019" s="2">
        <v>83942</v>
      </c>
      <c r="E3019" s="2">
        <v>14</v>
      </c>
      <c r="F3019" t="s">
        <v>43</v>
      </c>
      <c r="G3019" t="s">
        <v>44</v>
      </c>
      <c r="H3019" s="5">
        <v>117.03</v>
      </c>
      <c r="I3019" s="5">
        <v>0</v>
      </c>
      <c r="J3019" s="5">
        <v>117.03</v>
      </c>
      <c r="K3019" t="s">
        <v>113</v>
      </c>
      <c r="L3019">
        <f>_xlfn.XLOOKUP(M3019,Sheet6!B:B,Sheet6!A:A,"",0)</f>
        <v>235</v>
      </c>
      <c r="M3019" t="s">
        <v>114</v>
      </c>
      <c r="P3019" t="s">
        <v>24</v>
      </c>
      <c r="Q3019" t="s">
        <v>2091</v>
      </c>
      <c r="R3019" t="s">
        <v>2563</v>
      </c>
      <c r="S3019" t="s">
        <v>2564</v>
      </c>
      <c r="T3019" t="s">
        <v>28</v>
      </c>
      <c r="U3019" s="6">
        <v>45889.322080358797</v>
      </c>
      <c r="V3019" t="s">
        <v>29</v>
      </c>
    </row>
    <row r="3020" spans="1:22">
      <c r="A3020" s="2">
        <v>2025</v>
      </c>
      <c r="B3020" s="3">
        <v>8</v>
      </c>
      <c r="C3020" s="4">
        <v>45884</v>
      </c>
      <c r="D3020" s="2">
        <v>83942</v>
      </c>
      <c r="E3020" s="2">
        <v>15</v>
      </c>
      <c r="F3020" t="s">
        <v>43</v>
      </c>
      <c r="G3020" t="s">
        <v>44</v>
      </c>
      <c r="H3020" s="5">
        <v>159.99</v>
      </c>
      <c r="I3020" s="5">
        <v>0</v>
      </c>
      <c r="J3020" s="5">
        <v>159.99</v>
      </c>
      <c r="K3020" t="s">
        <v>237</v>
      </c>
      <c r="L3020">
        <f>_xlfn.XLOOKUP(M3020,Sheet6!B:B,Sheet6!A:A,"",0)</f>
        <v>160</v>
      </c>
      <c r="M3020" t="s">
        <v>238</v>
      </c>
      <c r="P3020" t="s">
        <v>24</v>
      </c>
      <c r="Q3020" t="s">
        <v>2091</v>
      </c>
      <c r="R3020" t="s">
        <v>2563</v>
      </c>
      <c r="S3020" t="s">
        <v>2564</v>
      </c>
      <c r="T3020" t="s">
        <v>28</v>
      </c>
      <c r="U3020" s="6">
        <v>45889.322080358797</v>
      </c>
      <c r="V3020" t="s">
        <v>29</v>
      </c>
    </row>
    <row r="3021" spans="1:22">
      <c r="A3021" s="2">
        <v>2025</v>
      </c>
      <c r="B3021" s="3">
        <v>8</v>
      </c>
      <c r="C3021" s="4">
        <v>45884</v>
      </c>
      <c r="D3021" s="2">
        <v>83942</v>
      </c>
      <c r="E3021" s="2">
        <v>16</v>
      </c>
      <c r="F3021" t="s">
        <v>43</v>
      </c>
      <c r="G3021" t="s">
        <v>44</v>
      </c>
      <c r="H3021" s="5">
        <v>107.58</v>
      </c>
      <c r="I3021" s="5">
        <v>0</v>
      </c>
      <c r="J3021" s="5">
        <v>107.58</v>
      </c>
      <c r="K3021" t="s">
        <v>239</v>
      </c>
      <c r="L3021">
        <f>_xlfn.XLOOKUP(M3021,Sheet6!B:B,Sheet6!A:A,"",0)</f>
        <v>79</v>
      </c>
      <c r="M3021" t="s">
        <v>240</v>
      </c>
      <c r="P3021" t="s">
        <v>24</v>
      </c>
      <c r="Q3021" t="s">
        <v>2091</v>
      </c>
      <c r="R3021" t="s">
        <v>2563</v>
      </c>
      <c r="S3021" t="s">
        <v>2564</v>
      </c>
      <c r="T3021" t="s">
        <v>28</v>
      </c>
      <c r="U3021" s="6">
        <v>45889.322080358797</v>
      </c>
      <c r="V3021" t="s">
        <v>29</v>
      </c>
    </row>
    <row r="3022" spans="1:22">
      <c r="A3022" s="2">
        <v>2025</v>
      </c>
      <c r="B3022" s="3">
        <v>8</v>
      </c>
      <c r="C3022" s="4">
        <v>45884</v>
      </c>
      <c r="D3022" s="2">
        <v>83942</v>
      </c>
      <c r="E3022" s="2">
        <v>17</v>
      </c>
      <c r="F3022" t="s">
        <v>43</v>
      </c>
      <c r="G3022" t="s">
        <v>44</v>
      </c>
      <c r="H3022" s="5">
        <v>202.99</v>
      </c>
      <c r="I3022" s="5">
        <v>0</v>
      </c>
      <c r="J3022" s="5">
        <v>202.99</v>
      </c>
      <c r="K3022" t="s">
        <v>119</v>
      </c>
      <c r="L3022">
        <f>_xlfn.XLOOKUP(M3022,Sheet6!B:B,Sheet6!A:A,"",0)</f>
        <v>452</v>
      </c>
      <c r="M3022" t="s">
        <v>120</v>
      </c>
      <c r="P3022" t="s">
        <v>24</v>
      </c>
      <c r="Q3022" t="s">
        <v>2091</v>
      </c>
      <c r="R3022" t="s">
        <v>2563</v>
      </c>
      <c r="S3022" t="s">
        <v>2564</v>
      </c>
      <c r="T3022" t="s">
        <v>28</v>
      </c>
      <c r="U3022" s="6">
        <v>45889.322080358797</v>
      </c>
      <c r="V3022" t="s">
        <v>29</v>
      </c>
    </row>
    <row r="3023" spans="1:22">
      <c r="A3023" s="2">
        <v>2025</v>
      </c>
      <c r="B3023" s="3">
        <v>8</v>
      </c>
      <c r="C3023" s="4">
        <v>45884</v>
      </c>
      <c r="D3023" s="2">
        <v>83942</v>
      </c>
      <c r="E3023" s="2">
        <v>18</v>
      </c>
      <c r="F3023" t="s">
        <v>43</v>
      </c>
      <c r="G3023" t="s">
        <v>44</v>
      </c>
      <c r="H3023" s="5">
        <v>256.89</v>
      </c>
      <c r="I3023" s="5">
        <v>0</v>
      </c>
      <c r="J3023" s="5">
        <v>256.89</v>
      </c>
      <c r="K3023" t="s">
        <v>241</v>
      </c>
      <c r="L3023">
        <f>_xlfn.XLOOKUP(M3023,Sheet6!B:B,Sheet6!A:A,"",0)</f>
        <v>21</v>
      </c>
      <c r="M3023" t="s">
        <v>242</v>
      </c>
      <c r="P3023" t="s">
        <v>24</v>
      </c>
      <c r="Q3023" t="s">
        <v>2091</v>
      </c>
      <c r="R3023" t="s">
        <v>2563</v>
      </c>
      <c r="S3023" t="s">
        <v>2564</v>
      </c>
      <c r="T3023" t="s">
        <v>28</v>
      </c>
      <c r="U3023" s="6">
        <v>45889.322080358797</v>
      </c>
      <c r="V3023" t="s">
        <v>29</v>
      </c>
    </row>
    <row r="3024" spans="1:22">
      <c r="A3024" s="2">
        <v>2025</v>
      </c>
      <c r="B3024" s="3">
        <v>8</v>
      </c>
      <c r="C3024" s="4">
        <v>45884</v>
      </c>
      <c r="D3024" s="2">
        <v>83942</v>
      </c>
      <c r="E3024" s="2">
        <v>19</v>
      </c>
      <c r="F3024" t="s">
        <v>43</v>
      </c>
      <c r="G3024" t="s">
        <v>44</v>
      </c>
      <c r="H3024" s="5">
        <v>165.62</v>
      </c>
      <c r="I3024" s="5">
        <v>0</v>
      </c>
      <c r="J3024" s="5">
        <v>165.62</v>
      </c>
      <c r="K3024" t="s">
        <v>243</v>
      </c>
      <c r="L3024">
        <f>_xlfn.XLOOKUP(M3024,Sheet6!B:B,Sheet6!A:A,"",0)</f>
        <v>156</v>
      </c>
      <c r="M3024" t="s">
        <v>244</v>
      </c>
      <c r="P3024" t="s">
        <v>24</v>
      </c>
      <c r="Q3024" t="s">
        <v>2091</v>
      </c>
      <c r="R3024" t="s">
        <v>2563</v>
      </c>
      <c r="S3024" t="s">
        <v>2564</v>
      </c>
      <c r="T3024" t="s">
        <v>28</v>
      </c>
      <c r="U3024" s="6">
        <v>45889.322080358797</v>
      </c>
      <c r="V3024" t="s">
        <v>29</v>
      </c>
    </row>
    <row r="3025" spans="1:22">
      <c r="A3025" s="2">
        <v>2025</v>
      </c>
      <c r="B3025" s="3">
        <v>8</v>
      </c>
      <c r="C3025" s="4">
        <v>45884</v>
      </c>
      <c r="D3025" s="2">
        <v>83942</v>
      </c>
      <c r="E3025" s="2">
        <v>20</v>
      </c>
      <c r="F3025" t="s">
        <v>43</v>
      </c>
      <c r="G3025" t="s">
        <v>44</v>
      </c>
      <c r="H3025" s="5">
        <v>463.53</v>
      </c>
      <c r="I3025" s="5">
        <v>0</v>
      </c>
      <c r="J3025" s="5">
        <v>463.53</v>
      </c>
      <c r="K3025" t="s">
        <v>245</v>
      </c>
      <c r="L3025">
        <f>_xlfn.XLOOKUP(M3025,Sheet6!B:B,Sheet6!A:A,"",0)</f>
        <v>227</v>
      </c>
      <c r="M3025" t="s">
        <v>246</v>
      </c>
      <c r="P3025" t="s">
        <v>24</v>
      </c>
      <c r="Q3025" t="s">
        <v>2091</v>
      </c>
      <c r="R3025" t="s">
        <v>2563</v>
      </c>
      <c r="S3025" t="s">
        <v>2564</v>
      </c>
      <c r="T3025" t="s">
        <v>28</v>
      </c>
      <c r="U3025" s="6">
        <v>45889.322080358797</v>
      </c>
      <c r="V3025" t="s">
        <v>29</v>
      </c>
    </row>
    <row r="3026" spans="1:22">
      <c r="A3026" s="2">
        <v>2025</v>
      </c>
      <c r="B3026" s="3">
        <v>8</v>
      </c>
      <c r="C3026" s="4">
        <v>45884</v>
      </c>
      <c r="D3026" s="2">
        <v>83942</v>
      </c>
      <c r="E3026" s="2">
        <v>21</v>
      </c>
      <c r="F3026" t="s">
        <v>43</v>
      </c>
      <c r="G3026" t="s">
        <v>44</v>
      </c>
      <c r="H3026" s="5">
        <v>411.41</v>
      </c>
      <c r="I3026" s="5">
        <v>0</v>
      </c>
      <c r="J3026" s="5">
        <v>411.41</v>
      </c>
      <c r="K3026" t="s">
        <v>123</v>
      </c>
      <c r="L3026">
        <f>_xlfn.XLOOKUP(M3026,Sheet6!B:B,Sheet6!A:A,"",0)</f>
        <v>470</v>
      </c>
      <c r="M3026" t="s">
        <v>124</v>
      </c>
      <c r="P3026" t="s">
        <v>24</v>
      </c>
      <c r="Q3026" t="s">
        <v>2091</v>
      </c>
      <c r="R3026" t="s">
        <v>2563</v>
      </c>
      <c r="S3026" t="s">
        <v>2564</v>
      </c>
      <c r="T3026" t="s">
        <v>28</v>
      </c>
      <c r="U3026" s="6">
        <v>45889.322080358797</v>
      </c>
      <c r="V3026" t="s">
        <v>29</v>
      </c>
    </row>
    <row r="3027" spans="1:22">
      <c r="A3027" s="2">
        <v>2025</v>
      </c>
      <c r="B3027" s="3">
        <v>8</v>
      </c>
      <c r="C3027" s="4">
        <v>45884</v>
      </c>
      <c r="D3027" s="2">
        <v>83942</v>
      </c>
      <c r="E3027" s="2">
        <v>22</v>
      </c>
      <c r="F3027" t="s">
        <v>43</v>
      </c>
      <c r="G3027" t="s">
        <v>44</v>
      </c>
      <c r="H3027" s="5">
        <v>602.66999999999996</v>
      </c>
      <c r="I3027" s="5">
        <v>0</v>
      </c>
      <c r="J3027" s="5">
        <v>602.66999999999996</v>
      </c>
      <c r="K3027" t="s">
        <v>247</v>
      </c>
      <c r="L3027">
        <f>_xlfn.XLOOKUP(M3027,Sheet6!B:B,Sheet6!A:A,"",0)</f>
        <v>211</v>
      </c>
      <c r="M3027" t="s">
        <v>248</v>
      </c>
      <c r="P3027" t="s">
        <v>24</v>
      </c>
      <c r="Q3027" t="s">
        <v>2091</v>
      </c>
      <c r="R3027" t="s">
        <v>2563</v>
      </c>
      <c r="S3027" t="s">
        <v>2564</v>
      </c>
      <c r="T3027" t="s">
        <v>28</v>
      </c>
      <c r="U3027" s="6">
        <v>45889.322080358797</v>
      </c>
      <c r="V3027" t="s">
        <v>29</v>
      </c>
    </row>
    <row r="3028" spans="1:22">
      <c r="A3028" s="2">
        <v>2025</v>
      </c>
      <c r="B3028" s="3">
        <v>8</v>
      </c>
      <c r="C3028" s="4">
        <v>45884</v>
      </c>
      <c r="D3028" s="2">
        <v>83942</v>
      </c>
      <c r="E3028" s="2">
        <v>23</v>
      </c>
      <c r="F3028" t="s">
        <v>43</v>
      </c>
      <c r="G3028" t="s">
        <v>44</v>
      </c>
      <c r="H3028" s="5">
        <v>158.71</v>
      </c>
      <c r="I3028" s="5">
        <v>0</v>
      </c>
      <c r="J3028" s="5">
        <v>158.71</v>
      </c>
      <c r="K3028" t="s">
        <v>249</v>
      </c>
      <c r="L3028">
        <f>_xlfn.XLOOKUP(M3028,Sheet6!B:B,Sheet6!A:A,"",0)</f>
        <v>152</v>
      </c>
      <c r="M3028" t="s">
        <v>250</v>
      </c>
      <c r="P3028" t="s">
        <v>24</v>
      </c>
      <c r="Q3028" t="s">
        <v>2091</v>
      </c>
      <c r="R3028" t="s">
        <v>2563</v>
      </c>
      <c r="S3028" t="s">
        <v>2564</v>
      </c>
      <c r="T3028" t="s">
        <v>28</v>
      </c>
      <c r="U3028" s="6">
        <v>45889.322080358797</v>
      </c>
      <c r="V3028" t="s">
        <v>29</v>
      </c>
    </row>
    <row r="3029" spans="1:22">
      <c r="A3029" s="2">
        <v>2025</v>
      </c>
      <c r="B3029" s="3">
        <v>8</v>
      </c>
      <c r="C3029" s="4">
        <v>45884</v>
      </c>
      <c r="D3029" s="2">
        <v>83942</v>
      </c>
      <c r="E3029" s="2">
        <v>24</v>
      </c>
      <c r="F3029" t="s">
        <v>43</v>
      </c>
      <c r="G3029" t="s">
        <v>44</v>
      </c>
      <c r="H3029" s="5">
        <v>17.77</v>
      </c>
      <c r="I3029" s="5">
        <v>0</v>
      </c>
      <c r="J3029" s="5">
        <v>17.77</v>
      </c>
      <c r="K3029" t="s">
        <v>1605</v>
      </c>
      <c r="L3029">
        <f>_xlfn.XLOOKUP(M3029,Sheet6!B:B,Sheet6!A:A,"",0)</f>
        <v>162</v>
      </c>
      <c r="M3029" t="s">
        <v>1606</v>
      </c>
      <c r="P3029" t="s">
        <v>24</v>
      </c>
      <c r="Q3029" t="s">
        <v>2091</v>
      </c>
      <c r="R3029" t="s">
        <v>2563</v>
      </c>
      <c r="S3029" t="s">
        <v>2564</v>
      </c>
      <c r="T3029" t="s">
        <v>28</v>
      </c>
      <c r="U3029" s="6">
        <v>45889.322080358797</v>
      </c>
      <c r="V3029" t="s">
        <v>29</v>
      </c>
    </row>
    <row r="3030" spans="1:22">
      <c r="A3030" s="2">
        <v>2025</v>
      </c>
      <c r="B3030" s="3">
        <v>8</v>
      </c>
      <c r="C3030" s="4">
        <v>45884</v>
      </c>
      <c r="D3030" s="2">
        <v>83942</v>
      </c>
      <c r="E3030" s="2">
        <v>25</v>
      </c>
      <c r="F3030" t="s">
        <v>43</v>
      </c>
      <c r="G3030" t="s">
        <v>44</v>
      </c>
      <c r="H3030" s="5">
        <v>116.89</v>
      </c>
      <c r="I3030" s="5">
        <v>0</v>
      </c>
      <c r="J3030" s="5">
        <v>116.89</v>
      </c>
      <c r="K3030" t="s">
        <v>139</v>
      </c>
      <c r="L3030">
        <f>_xlfn.XLOOKUP(M3030,Sheet6!B:B,Sheet6!A:A,"",0)</f>
        <v>250</v>
      </c>
      <c r="M3030" t="s">
        <v>140</v>
      </c>
      <c r="P3030" t="s">
        <v>24</v>
      </c>
      <c r="Q3030" t="s">
        <v>2091</v>
      </c>
      <c r="R3030" t="s">
        <v>2563</v>
      </c>
      <c r="S3030" t="s">
        <v>2564</v>
      </c>
      <c r="T3030" t="s">
        <v>28</v>
      </c>
      <c r="U3030" s="6">
        <v>45889.322080358797</v>
      </c>
      <c r="V3030" t="s">
        <v>29</v>
      </c>
    </row>
    <row r="3031" spans="1:22">
      <c r="A3031" s="2">
        <v>2025</v>
      </c>
      <c r="B3031" s="3">
        <v>8</v>
      </c>
      <c r="C3031" s="4">
        <v>45884</v>
      </c>
      <c r="D3031" s="2">
        <v>83942</v>
      </c>
      <c r="E3031" s="2">
        <v>26</v>
      </c>
      <c r="F3031" t="s">
        <v>43</v>
      </c>
      <c r="G3031" t="s">
        <v>44</v>
      </c>
      <c r="H3031" s="5">
        <v>51.56</v>
      </c>
      <c r="I3031" s="5">
        <v>0</v>
      </c>
      <c r="J3031" s="5">
        <v>51.56</v>
      </c>
      <c r="K3031" t="s">
        <v>253</v>
      </c>
      <c r="L3031">
        <f>_xlfn.XLOOKUP(M3031,Sheet6!B:B,Sheet6!A:A,"",0)</f>
        <v>80</v>
      </c>
      <c r="M3031" t="s">
        <v>254</v>
      </c>
      <c r="P3031" t="s">
        <v>24</v>
      </c>
      <c r="Q3031" t="s">
        <v>2091</v>
      </c>
      <c r="R3031" t="s">
        <v>2563</v>
      </c>
      <c r="S3031" t="s">
        <v>2564</v>
      </c>
      <c r="T3031" t="s">
        <v>28</v>
      </c>
      <c r="U3031" s="6">
        <v>45889.322080358797</v>
      </c>
      <c r="V3031" t="s">
        <v>29</v>
      </c>
    </row>
    <row r="3032" spans="1:22">
      <c r="A3032" s="2">
        <v>2025</v>
      </c>
      <c r="B3032" s="3">
        <v>8</v>
      </c>
      <c r="C3032" s="4">
        <v>45884</v>
      </c>
      <c r="D3032" s="2">
        <v>83942</v>
      </c>
      <c r="E3032" s="2">
        <v>27</v>
      </c>
      <c r="F3032" t="s">
        <v>43</v>
      </c>
      <c r="G3032" t="s">
        <v>44</v>
      </c>
      <c r="H3032" s="5">
        <v>190.22</v>
      </c>
      <c r="I3032" s="5">
        <v>0</v>
      </c>
      <c r="J3032" s="5">
        <v>190.22</v>
      </c>
      <c r="K3032" t="s">
        <v>255</v>
      </c>
      <c r="L3032">
        <f>_xlfn.XLOOKUP(M3032,Sheet6!B:B,Sheet6!A:A,"",0)</f>
        <v>25</v>
      </c>
      <c r="M3032" t="s">
        <v>256</v>
      </c>
      <c r="P3032" t="s">
        <v>24</v>
      </c>
      <c r="Q3032" t="s">
        <v>2091</v>
      </c>
      <c r="R3032" t="s">
        <v>2563</v>
      </c>
      <c r="S3032" t="s">
        <v>2564</v>
      </c>
      <c r="T3032" t="s">
        <v>28</v>
      </c>
      <c r="U3032" s="6">
        <v>45889.322080358797</v>
      </c>
      <c r="V3032" t="s">
        <v>29</v>
      </c>
    </row>
    <row r="3033" spans="1:22">
      <c r="A3033" s="2">
        <v>2025</v>
      </c>
      <c r="B3033" s="3">
        <v>8</v>
      </c>
      <c r="C3033" s="4">
        <v>45884</v>
      </c>
      <c r="D3033" s="2">
        <v>83942</v>
      </c>
      <c r="E3033" s="2">
        <v>28</v>
      </c>
      <c r="F3033" t="s">
        <v>43</v>
      </c>
      <c r="G3033" t="s">
        <v>44</v>
      </c>
      <c r="H3033" s="5">
        <v>231.94</v>
      </c>
      <c r="I3033" s="5">
        <v>0</v>
      </c>
      <c r="J3033" s="5">
        <v>231.94</v>
      </c>
      <c r="K3033" t="s">
        <v>129</v>
      </c>
      <c r="L3033">
        <f>_xlfn.XLOOKUP(M3033,Sheet6!B:B,Sheet6!A:A,"",0)</f>
        <v>238</v>
      </c>
      <c r="M3033" t="s">
        <v>130</v>
      </c>
      <c r="P3033" t="s">
        <v>24</v>
      </c>
      <c r="Q3033" t="s">
        <v>2091</v>
      </c>
      <c r="R3033" t="s">
        <v>2563</v>
      </c>
      <c r="S3033" t="s">
        <v>2564</v>
      </c>
      <c r="T3033" t="s">
        <v>28</v>
      </c>
      <c r="U3033" s="6">
        <v>45889.322080358797</v>
      </c>
      <c r="V3033" t="s">
        <v>29</v>
      </c>
    </row>
    <row r="3034" spans="1:22">
      <c r="A3034" s="2">
        <v>2025</v>
      </c>
      <c r="B3034" s="3">
        <v>8</v>
      </c>
      <c r="C3034" s="4">
        <v>45884</v>
      </c>
      <c r="D3034" s="2">
        <v>83942</v>
      </c>
      <c r="E3034" s="2">
        <v>29</v>
      </c>
      <c r="F3034" t="s">
        <v>43</v>
      </c>
      <c r="G3034" t="s">
        <v>44</v>
      </c>
      <c r="H3034" s="5">
        <v>160.41999999999999</v>
      </c>
      <c r="I3034" s="5">
        <v>0</v>
      </c>
      <c r="J3034" s="5">
        <v>160.41999999999999</v>
      </c>
      <c r="K3034" t="s">
        <v>259</v>
      </c>
      <c r="L3034">
        <f>_xlfn.XLOOKUP(M3034,Sheet6!B:B,Sheet6!A:A,"",0)</f>
        <v>35</v>
      </c>
      <c r="M3034" t="s">
        <v>260</v>
      </c>
      <c r="P3034" t="s">
        <v>24</v>
      </c>
      <c r="Q3034" t="s">
        <v>2091</v>
      </c>
      <c r="R3034" t="s">
        <v>2563</v>
      </c>
      <c r="S3034" t="s">
        <v>2564</v>
      </c>
      <c r="T3034" t="s">
        <v>28</v>
      </c>
      <c r="U3034" s="6">
        <v>45889.322080358797</v>
      </c>
      <c r="V3034" t="s">
        <v>29</v>
      </c>
    </row>
    <row r="3035" spans="1:22">
      <c r="A3035" s="2">
        <v>2025</v>
      </c>
      <c r="B3035" s="3">
        <v>8</v>
      </c>
      <c r="C3035" s="4">
        <v>45884</v>
      </c>
      <c r="D3035" s="2">
        <v>83942</v>
      </c>
      <c r="E3035" s="2">
        <v>30</v>
      </c>
      <c r="F3035" t="s">
        <v>43</v>
      </c>
      <c r="G3035" t="s">
        <v>44</v>
      </c>
      <c r="H3035" s="5">
        <v>43.29</v>
      </c>
      <c r="I3035" s="5">
        <v>0</v>
      </c>
      <c r="J3035" s="5">
        <v>43.29</v>
      </c>
      <c r="K3035" t="s">
        <v>261</v>
      </c>
      <c r="L3035">
        <f>_xlfn.XLOOKUP(M3035,Sheet6!B:B,Sheet6!A:A,"",0)</f>
        <v>446</v>
      </c>
      <c r="M3035" t="s">
        <v>262</v>
      </c>
      <c r="P3035" t="s">
        <v>24</v>
      </c>
      <c r="Q3035" t="s">
        <v>2091</v>
      </c>
      <c r="R3035" t="s">
        <v>2563</v>
      </c>
      <c r="S3035" t="s">
        <v>2564</v>
      </c>
      <c r="T3035" t="s">
        <v>28</v>
      </c>
      <c r="U3035" s="6">
        <v>45889.322080358797</v>
      </c>
      <c r="V3035" t="s">
        <v>29</v>
      </c>
    </row>
    <row r="3036" spans="1:22">
      <c r="A3036" s="2">
        <v>2025</v>
      </c>
      <c r="B3036" s="3">
        <v>8</v>
      </c>
      <c r="C3036" s="4">
        <v>45884</v>
      </c>
      <c r="D3036" s="2">
        <v>83942</v>
      </c>
      <c r="E3036" s="2">
        <v>31</v>
      </c>
      <c r="F3036" t="s">
        <v>43</v>
      </c>
      <c r="G3036" t="s">
        <v>44</v>
      </c>
      <c r="H3036" s="5">
        <v>260.14999999999998</v>
      </c>
      <c r="I3036" s="5">
        <v>0</v>
      </c>
      <c r="J3036" s="5">
        <v>260.14999999999998</v>
      </c>
      <c r="K3036" t="s">
        <v>263</v>
      </c>
      <c r="L3036">
        <f>_xlfn.XLOOKUP(M3036,Sheet6!B:B,Sheet6!A:A,"",0)</f>
        <v>4</v>
      </c>
      <c r="M3036" t="s">
        <v>264</v>
      </c>
      <c r="P3036" t="s">
        <v>24</v>
      </c>
      <c r="Q3036" t="s">
        <v>2091</v>
      </c>
      <c r="R3036" t="s">
        <v>2563</v>
      </c>
      <c r="S3036" t="s">
        <v>2564</v>
      </c>
      <c r="T3036" t="s">
        <v>28</v>
      </c>
      <c r="U3036" s="6">
        <v>45889.322080358797</v>
      </c>
      <c r="V3036" t="s">
        <v>29</v>
      </c>
    </row>
    <row r="3037" spans="1:22">
      <c r="A3037" s="2">
        <v>2025</v>
      </c>
      <c r="B3037" s="3">
        <v>8</v>
      </c>
      <c r="C3037" s="4">
        <v>45884</v>
      </c>
      <c r="D3037" s="2">
        <v>83942</v>
      </c>
      <c r="E3037" s="2">
        <v>32</v>
      </c>
      <c r="F3037" t="s">
        <v>43</v>
      </c>
      <c r="G3037" t="s">
        <v>44</v>
      </c>
      <c r="H3037" s="5">
        <v>15.72</v>
      </c>
      <c r="I3037" s="5">
        <v>0</v>
      </c>
      <c r="J3037" s="5">
        <v>15.72</v>
      </c>
      <c r="K3037" t="s">
        <v>60</v>
      </c>
      <c r="L3037">
        <f>_xlfn.XLOOKUP(M3037,Sheet6!B:B,Sheet6!A:A,"",0)</f>
        <v>225</v>
      </c>
      <c r="M3037" t="s">
        <v>61</v>
      </c>
      <c r="P3037" t="s">
        <v>24</v>
      </c>
      <c r="Q3037" t="s">
        <v>2091</v>
      </c>
      <c r="R3037" t="s">
        <v>2563</v>
      </c>
      <c r="S3037" t="s">
        <v>2564</v>
      </c>
      <c r="T3037" t="s">
        <v>28</v>
      </c>
      <c r="U3037" s="6">
        <v>45889.322080358797</v>
      </c>
      <c r="V3037" t="s">
        <v>29</v>
      </c>
    </row>
    <row r="3038" spans="1:22">
      <c r="A3038" s="2">
        <v>2025</v>
      </c>
      <c r="B3038" s="3">
        <v>8</v>
      </c>
      <c r="C3038" s="4">
        <v>45884</v>
      </c>
      <c r="D3038" s="2">
        <v>83942</v>
      </c>
      <c r="E3038" s="2">
        <v>33</v>
      </c>
      <c r="F3038" t="s">
        <v>43</v>
      </c>
      <c r="G3038" t="s">
        <v>44</v>
      </c>
      <c r="H3038" s="5">
        <v>283.56</v>
      </c>
      <c r="I3038" s="5">
        <v>0</v>
      </c>
      <c r="J3038" s="5">
        <v>283.56</v>
      </c>
      <c r="K3038" t="s">
        <v>125</v>
      </c>
      <c r="L3038">
        <f>_xlfn.XLOOKUP(M3038,Sheet6!B:B,Sheet6!A:A,"",0)</f>
        <v>213</v>
      </c>
      <c r="M3038" t="s">
        <v>126</v>
      </c>
      <c r="P3038" t="s">
        <v>24</v>
      </c>
      <c r="Q3038" t="s">
        <v>2091</v>
      </c>
      <c r="R3038" t="s">
        <v>2563</v>
      </c>
      <c r="S3038" t="s">
        <v>2564</v>
      </c>
      <c r="T3038" t="s">
        <v>28</v>
      </c>
      <c r="U3038" s="6">
        <v>45889.322080358797</v>
      </c>
      <c r="V3038" t="s">
        <v>29</v>
      </c>
    </row>
    <row r="3039" spans="1:22">
      <c r="A3039" s="2">
        <v>2025</v>
      </c>
      <c r="B3039" s="3">
        <v>8</v>
      </c>
      <c r="C3039" s="4">
        <v>45884</v>
      </c>
      <c r="D3039" s="2">
        <v>83942</v>
      </c>
      <c r="E3039" s="2">
        <v>34</v>
      </c>
      <c r="F3039" t="s">
        <v>43</v>
      </c>
      <c r="G3039" t="s">
        <v>44</v>
      </c>
      <c r="H3039" s="5">
        <v>331.67</v>
      </c>
      <c r="I3039" s="5">
        <v>0</v>
      </c>
      <c r="J3039" s="5">
        <v>331.67</v>
      </c>
      <c r="K3039" t="s">
        <v>265</v>
      </c>
      <c r="L3039">
        <f>_xlfn.XLOOKUP(M3039,Sheet6!B:B,Sheet6!A:A,"",0)</f>
        <v>135</v>
      </c>
      <c r="M3039" t="s">
        <v>266</v>
      </c>
      <c r="P3039" t="s">
        <v>24</v>
      </c>
      <c r="Q3039" t="s">
        <v>2091</v>
      </c>
      <c r="R3039" t="s">
        <v>2563</v>
      </c>
      <c r="S3039" t="s">
        <v>2564</v>
      </c>
      <c r="T3039" t="s">
        <v>28</v>
      </c>
      <c r="U3039" s="6">
        <v>45889.322080358797</v>
      </c>
      <c r="V3039" t="s">
        <v>29</v>
      </c>
    </row>
    <row r="3040" spans="1:22">
      <c r="A3040" s="2">
        <v>2025</v>
      </c>
      <c r="B3040" s="3">
        <v>8</v>
      </c>
      <c r="C3040" s="4">
        <v>45884</v>
      </c>
      <c r="D3040" s="2">
        <v>83942</v>
      </c>
      <c r="E3040" s="2">
        <v>35</v>
      </c>
      <c r="F3040" t="s">
        <v>43</v>
      </c>
      <c r="G3040" t="s">
        <v>44</v>
      </c>
      <c r="H3040" s="5">
        <v>208.34</v>
      </c>
      <c r="I3040" s="5">
        <v>0</v>
      </c>
      <c r="J3040" s="5">
        <v>208.34</v>
      </c>
      <c r="K3040" t="s">
        <v>267</v>
      </c>
      <c r="L3040">
        <f>_xlfn.XLOOKUP(M3040,Sheet6!B:B,Sheet6!A:A,"",0)</f>
        <v>175</v>
      </c>
      <c r="M3040" t="s">
        <v>268</v>
      </c>
      <c r="P3040" t="s">
        <v>24</v>
      </c>
      <c r="Q3040" t="s">
        <v>2091</v>
      </c>
      <c r="R3040" t="s">
        <v>2563</v>
      </c>
      <c r="S3040" t="s">
        <v>2564</v>
      </c>
      <c r="T3040" t="s">
        <v>28</v>
      </c>
      <c r="U3040" s="6">
        <v>45889.322080358797</v>
      </c>
      <c r="V3040" t="s">
        <v>29</v>
      </c>
    </row>
    <row r="3041" spans="1:22">
      <c r="A3041" s="2">
        <v>2025</v>
      </c>
      <c r="B3041" s="3">
        <v>8</v>
      </c>
      <c r="C3041" s="4">
        <v>45884</v>
      </c>
      <c r="D3041" s="2">
        <v>83942</v>
      </c>
      <c r="E3041" s="2">
        <v>36</v>
      </c>
      <c r="F3041" t="s">
        <v>43</v>
      </c>
      <c r="G3041" t="s">
        <v>44</v>
      </c>
      <c r="H3041" s="5">
        <v>902.75</v>
      </c>
      <c r="I3041" s="5">
        <v>0</v>
      </c>
      <c r="J3041" s="5">
        <v>902.75</v>
      </c>
      <c r="K3041" t="s">
        <v>269</v>
      </c>
      <c r="L3041">
        <f>_xlfn.XLOOKUP(M3041,Sheet6!B:B,Sheet6!A:A,"",0)</f>
        <v>165</v>
      </c>
      <c r="M3041" t="s">
        <v>270</v>
      </c>
      <c r="P3041" t="s">
        <v>24</v>
      </c>
      <c r="Q3041" t="s">
        <v>2091</v>
      </c>
      <c r="R3041" t="s">
        <v>2563</v>
      </c>
      <c r="S3041" t="s">
        <v>2564</v>
      </c>
      <c r="T3041" t="s">
        <v>28</v>
      </c>
      <c r="U3041" s="6">
        <v>45889.322080358797</v>
      </c>
      <c r="V3041" t="s">
        <v>29</v>
      </c>
    </row>
    <row r="3042" spans="1:22">
      <c r="A3042" s="2">
        <v>2025</v>
      </c>
      <c r="B3042" s="3">
        <v>8</v>
      </c>
      <c r="C3042" s="4">
        <v>45884</v>
      </c>
      <c r="D3042" s="2">
        <v>83942</v>
      </c>
      <c r="E3042" s="2">
        <v>37</v>
      </c>
      <c r="F3042" t="s">
        <v>43</v>
      </c>
      <c r="G3042" t="s">
        <v>44</v>
      </c>
      <c r="H3042" s="5">
        <v>151.41</v>
      </c>
      <c r="I3042" s="5">
        <v>0</v>
      </c>
      <c r="J3042" s="5">
        <v>151.41</v>
      </c>
      <c r="K3042" t="s">
        <v>66</v>
      </c>
      <c r="L3042">
        <f>_xlfn.XLOOKUP(M3042,Sheet6!B:B,Sheet6!A:A,"",0)</f>
        <v>88</v>
      </c>
      <c r="M3042" t="s">
        <v>67</v>
      </c>
      <c r="P3042" t="s">
        <v>24</v>
      </c>
      <c r="Q3042" t="s">
        <v>2091</v>
      </c>
      <c r="R3042" t="s">
        <v>2563</v>
      </c>
      <c r="S3042" t="s">
        <v>2564</v>
      </c>
      <c r="T3042" t="s">
        <v>28</v>
      </c>
      <c r="U3042" s="6">
        <v>45889.322080358797</v>
      </c>
      <c r="V3042" t="s">
        <v>29</v>
      </c>
    </row>
    <row r="3043" spans="1:22">
      <c r="A3043" s="2">
        <v>2025</v>
      </c>
      <c r="B3043" s="3">
        <v>8</v>
      </c>
      <c r="C3043" s="4">
        <v>45884</v>
      </c>
      <c r="D3043" s="2">
        <v>83942</v>
      </c>
      <c r="E3043" s="2">
        <v>38</v>
      </c>
      <c r="F3043" t="s">
        <v>43</v>
      </c>
      <c r="G3043" t="s">
        <v>44</v>
      </c>
      <c r="H3043" s="5">
        <v>441.57</v>
      </c>
      <c r="I3043" s="5">
        <v>0</v>
      </c>
      <c r="J3043" s="5">
        <v>441.57</v>
      </c>
      <c r="K3043" t="s">
        <v>271</v>
      </c>
      <c r="L3043">
        <f>_xlfn.XLOOKUP(M3043,Sheet6!B:B,Sheet6!A:A,"",0)</f>
        <v>186</v>
      </c>
      <c r="M3043" t="s">
        <v>272</v>
      </c>
      <c r="P3043" t="s">
        <v>24</v>
      </c>
      <c r="Q3043" t="s">
        <v>2091</v>
      </c>
      <c r="R3043" t="s">
        <v>2563</v>
      </c>
      <c r="S3043" t="s">
        <v>2564</v>
      </c>
      <c r="T3043" t="s">
        <v>28</v>
      </c>
      <c r="U3043" s="6">
        <v>45889.322080358797</v>
      </c>
      <c r="V3043" t="s">
        <v>29</v>
      </c>
    </row>
    <row r="3044" spans="1:22">
      <c r="A3044" s="2">
        <v>2025</v>
      </c>
      <c r="B3044" s="3">
        <v>8</v>
      </c>
      <c r="C3044" s="4">
        <v>45884</v>
      </c>
      <c r="D3044" s="2">
        <v>83942</v>
      </c>
      <c r="E3044" s="2">
        <v>39</v>
      </c>
      <c r="F3044" t="s">
        <v>43</v>
      </c>
      <c r="G3044" t="s">
        <v>44</v>
      </c>
      <c r="H3044" s="5">
        <v>272.55</v>
      </c>
      <c r="I3044" s="5">
        <v>0</v>
      </c>
      <c r="J3044" s="5">
        <v>272.55</v>
      </c>
      <c r="K3044" t="s">
        <v>273</v>
      </c>
      <c r="L3044">
        <f>_xlfn.XLOOKUP(M3044,Sheet6!B:B,Sheet6!A:A,"",0)</f>
        <v>28</v>
      </c>
      <c r="M3044" t="s">
        <v>274</v>
      </c>
      <c r="P3044" t="s">
        <v>24</v>
      </c>
      <c r="Q3044" t="s">
        <v>2091</v>
      </c>
      <c r="R3044" t="s">
        <v>2563</v>
      </c>
      <c r="S3044" t="s">
        <v>2564</v>
      </c>
      <c r="T3044" t="s">
        <v>28</v>
      </c>
      <c r="U3044" s="6">
        <v>45889.322080358797</v>
      </c>
      <c r="V3044" t="s">
        <v>29</v>
      </c>
    </row>
    <row r="3045" spans="1:22">
      <c r="A3045" s="2">
        <v>2025</v>
      </c>
      <c r="B3045" s="3">
        <v>8</v>
      </c>
      <c r="C3045" s="4">
        <v>45884</v>
      </c>
      <c r="D3045" s="2">
        <v>83942</v>
      </c>
      <c r="E3045" s="2">
        <v>40</v>
      </c>
      <c r="F3045" t="s">
        <v>43</v>
      </c>
      <c r="G3045" t="s">
        <v>44</v>
      </c>
      <c r="H3045" s="5">
        <v>129.94999999999999</v>
      </c>
      <c r="I3045" s="5">
        <v>0</v>
      </c>
      <c r="J3045" s="5">
        <v>129.94999999999999</v>
      </c>
      <c r="K3045" t="s">
        <v>275</v>
      </c>
      <c r="L3045">
        <f>_xlfn.XLOOKUP(M3045,Sheet6!B:B,Sheet6!A:A,"",0)</f>
        <v>194</v>
      </c>
      <c r="M3045" t="s">
        <v>276</v>
      </c>
      <c r="P3045" t="s">
        <v>24</v>
      </c>
      <c r="Q3045" t="s">
        <v>2091</v>
      </c>
      <c r="R3045" t="s">
        <v>2563</v>
      </c>
      <c r="S3045" t="s">
        <v>2564</v>
      </c>
      <c r="T3045" t="s">
        <v>28</v>
      </c>
      <c r="U3045" s="6">
        <v>45889.322080358797</v>
      </c>
      <c r="V3045" t="s">
        <v>29</v>
      </c>
    </row>
    <row r="3046" spans="1:22">
      <c r="A3046" s="2">
        <v>2025</v>
      </c>
      <c r="B3046" s="3">
        <v>8</v>
      </c>
      <c r="C3046" s="4">
        <v>45884</v>
      </c>
      <c r="D3046" s="2">
        <v>83942</v>
      </c>
      <c r="E3046" s="2">
        <v>41</v>
      </c>
      <c r="F3046" t="s">
        <v>43</v>
      </c>
      <c r="G3046" t="s">
        <v>44</v>
      </c>
      <c r="H3046" s="5">
        <v>273.62</v>
      </c>
      <c r="I3046" s="5">
        <v>0</v>
      </c>
      <c r="J3046" s="5">
        <v>273.62</v>
      </c>
      <c r="K3046" t="s">
        <v>251</v>
      </c>
      <c r="L3046">
        <f>_xlfn.XLOOKUP(M3046,Sheet6!B:B,Sheet6!A:A,"",0)</f>
        <v>444</v>
      </c>
      <c r="M3046" t="s">
        <v>252</v>
      </c>
      <c r="P3046" t="s">
        <v>24</v>
      </c>
      <c r="Q3046" t="s">
        <v>2091</v>
      </c>
      <c r="R3046" t="s">
        <v>2563</v>
      </c>
      <c r="S3046" t="s">
        <v>2564</v>
      </c>
      <c r="T3046" t="s">
        <v>28</v>
      </c>
      <c r="U3046" s="6">
        <v>45889.322080358797</v>
      </c>
      <c r="V3046" t="s">
        <v>29</v>
      </c>
    </row>
    <row r="3047" spans="1:22">
      <c r="A3047" s="2">
        <v>2025</v>
      </c>
      <c r="B3047" s="3">
        <v>8</v>
      </c>
      <c r="C3047" s="4">
        <v>45884</v>
      </c>
      <c r="D3047" s="2">
        <v>83942</v>
      </c>
      <c r="E3047" s="2">
        <v>42</v>
      </c>
      <c r="F3047" t="s">
        <v>43</v>
      </c>
      <c r="G3047" t="s">
        <v>44</v>
      </c>
      <c r="H3047" s="5">
        <v>106.43</v>
      </c>
      <c r="I3047" s="5">
        <v>0</v>
      </c>
      <c r="J3047" s="5">
        <v>106.43</v>
      </c>
      <c r="K3047" t="s">
        <v>257</v>
      </c>
      <c r="L3047">
        <f>_xlfn.XLOOKUP(M3047,Sheet6!B:B,Sheet6!A:A,"",0)</f>
        <v>150</v>
      </c>
      <c r="M3047" t="s">
        <v>258</v>
      </c>
      <c r="P3047" t="s">
        <v>24</v>
      </c>
      <c r="Q3047" t="s">
        <v>2091</v>
      </c>
      <c r="R3047" t="s">
        <v>2563</v>
      </c>
      <c r="S3047" t="s">
        <v>2564</v>
      </c>
      <c r="T3047" t="s">
        <v>28</v>
      </c>
      <c r="U3047" s="6">
        <v>45889.322080358797</v>
      </c>
      <c r="V3047" t="s">
        <v>29</v>
      </c>
    </row>
    <row r="3048" spans="1:22">
      <c r="A3048" s="2">
        <v>2025</v>
      </c>
      <c r="B3048" s="3">
        <v>9</v>
      </c>
      <c r="C3048" s="4">
        <v>45884</v>
      </c>
      <c r="D3048" s="2">
        <v>85574</v>
      </c>
      <c r="E3048" s="2">
        <v>2</v>
      </c>
      <c r="F3048" t="s">
        <v>81</v>
      </c>
      <c r="G3048" t="s">
        <v>82</v>
      </c>
      <c r="H3048" s="5">
        <v>989.88</v>
      </c>
      <c r="I3048" s="5">
        <v>0</v>
      </c>
      <c r="J3048" s="5">
        <v>989.88</v>
      </c>
      <c r="K3048" t="s">
        <v>401</v>
      </c>
      <c r="L3048">
        <f>_xlfn.XLOOKUP(M3048,Sheet6!B:B,Sheet6!A:A,"",0)</f>
        <v>445</v>
      </c>
      <c r="M3048" t="s">
        <v>402</v>
      </c>
      <c r="P3048" t="s">
        <v>115</v>
      </c>
      <c r="Q3048" t="s">
        <v>869</v>
      </c>
      <c r="R3048" t="s">
        <v>2565</v>
      </c>
      <c r="S3048" t="s">
        <v>2566</v>
      </c>
      <c r="T3048" t="s">
        <v>28</v>
      </c>
      <c r="U3048" s="6">
        <v>45947.315457638892</v>
      </c>
      <c r="V3048" t="s">
        <v>29</v>
      </c>
    </row>
    <row r="3049" spans="1:22">
      <c r="A3049" s="2">
        <v>2025</v>
      </c>
      <c r="B3049" s="3">
        <v>9</v>
      </c>
      <c r="C3049" s="4">
        <v>45884</v>
      </c>
      <c r="D3049" s="2">
        <v>85576</v>
      </c>
      <c r="E3049" s="2">
        <v>2</v>
      </c>
      <c r="F3049" t="s">
        <v>81</v>
      </c>
      <c r="G3049" t="s">
        <v>82</v>
      </c>
      <c r="H3049" s="5">
        <v>914.99</v>
      </c>
      <c r="I3049" s="5">
        <v>0</v>
      </c>
      <c r="J3049" s="5">
        <v>914.99</v>
      </c>
      <c r="K3049" t="s">
        <v>867</v>
      </c>
      <c r="L3049">
        <f>_xlfn.XLOOKUP(M3049,Sheet6!B:B,Sheet6!A:A,"",0)</f>
        <v>449</v>
      </c>
      <c r="M3049" t="s">
        <v>868</v>
      </c>
      <c r="P3049" t="s">
        <v>115</v>
      </c>
      <c r="Q3049" t="s">
        <v>869</v>
      </c>
      <c r="R3049" t="s">
        <v>2567</v>
      </c>
      <c r="S3049" t="s">
        <v>2568</v>
      </c>
      <c r="T3049" t="s">
        <v>28</v>
      </c>
      <c r="U3049" s="6">
        <v>45947.315685185182</v>
      </c>
      <c r="V3049" t="s">
        <v>29</v>
      </c>
    </row>
    <row r="3050" spans="1:22">
      <c r="A3050" s="2">
        <v>2025</v>
      </c>
      <c r="B3050" s="3">
        <v>9</v>
      </c>
      <c r="C3050" s="4">
        <v>45884</v>
      </c>
      <c r="D3050" s="2">
        <v>85583</v>
      </c>
      <c r="E3050" s="2">
        <v>2</v>
      </c>
      <c r="F3050" t="s">
        <v>81</v>
      </c>
      <c r="G3050" t="s">
        <v>82</v>
      </c>
      <c r="H3050" s="5">
        <v>989.88</v>
      </c>
      <c r="I3050" s="5">
        <v>0</v>
      </c>
      <c r="J3050" s="5">
        <v>989.88</v>
      </c>
      <c r="K3050" t="s">
        <v>251</v>
      </c>
      <c r="L3050">
        <f>_xlfn.XLOOKUP(M3050,Sheet6!B:B,Sheet6!A:A,"",0)</f>
        <v>444</v>
      </c>
      <c r="M3050" t="s">
        <v>252</v>
      </c>
      <c r="P3050" t="s">
        <v>115</v>
      </c>
      <c r="Q3050" t="s">
        <v>869</v>
      </c>
      <c r="R3050" t="s">
        <v>2569</v>
      </c>
      <c r="S3050" t="s">
        <v>2570</v>
      </c>
      <c r="T3050" t="s">
        <v>28</v>
      </c>
      <c r="U3050" s="6">
        <v>45947.316073263886</v>
      </c>
      <c r="V3050" t="s">
        <v>29</v>
      </c>
    </row>
    <row r="3051" spans="1:22">
      <c r="A3051" s="2">
        <v>2025</v>
      </c>
      <c r="B3051" s="3">
        <v>8</v>
      </c>
      <c r="C3051" s="4">
        <v>45883</v>
      </c>
      <c r="D3051" s="2">
        <v>83943</v>
      </c>
      <c r="E3051" s="2">
        <v>2</v>
      </c>
      <c r="F3051" t="s">
        <v>43</v>
      </c>
      <c r="G3051" t="s">
        <v>44</v>
      </c>
      <c r="H3051" s="5">
        <v>0</v>
      </c>
      <c r="I3051" s="5">
        <v>16.52</v>
      </c>
      <c r="J3051" s="5">
        <v>-16.52</v>
      </c>
      <c r="K3051" t="s">
        <v>2185</v>
      </c>
      <c r="L3051">
        <f>_xlfn.XLOOKUP(M3051,Sheet6!B:B,Sheet6!A:A,"",0)</f>
        <v>359</v>
      </c>
      <c r="M3051" t="s">
        <v>2186</v>
      </c>
      <c r="P3051" t="s">
        <v>24</v>
      </c>
      <c r="Q3051" t="s">
        <v>1160</v>
      </c>
      <c r="R3051" t="s">
        <v>2571</v>
      </c>
      <c r="S3051" t="s">
        <v>2572</v>
      </c>
      <c r="T3051" t="s">
        <v>28</v>
      </c>
      <c r="U3051" s="6">
        <v>45889.322142164354</v>
      </c>
      <c r="V3051" t="s">
        <v>29</v>
      </c>
    </row>
    <row r="3052" spans="1:22">
      <c r="A3052" s="2">
        <v>2025</v>
      </c>
      <c r="B3052" s="3">
        <v>8</v>
      </c>
      <c r="C3052" s="4">
        <v>45883</v>
      </c>
      <c r="D3052" s="2">
        <v>83944</v>
      </c>
      <c r="E3052" s="2">
        <v>2</v>
      </c>
      <c r="F3052" t="s">
        <v>81</v>
      </c>
      <c r="G3052" t="s">
        <v>82</v>
      </c>
      <c r="H3052" s="5">
        <v>573.25</v>
      </c>
      <c r="I3052" s="5">
        <v>0</v>
      </c>
      <c r="J3052" s="5">
        <v>573.25</v>
      </c>
      <c r="K3052" t="s">
        <v>185</v>
      </c>
      <c r="L3052">
        <f>_xlfn.XLOOKUP(M3052,Sheet6!B:B,Sheet6!A:A,"",0)</f>
        <v>411</v>
      </c>
      <c r="M3052" t="s">
        <v>186</v>
      </c>
      <c r="P3052" t="s">
        <v>47</v>
      </c>
      <c r="Q3052" t="s">
        <v>1294</v>
      </c>
      <c r="R3052" t="s">
        <v>2573</v>
      </c>
      <c r="S3052" t="s">
        <v>2574</v>
      </c>
      <c r="T3052" t="s">
        <v>28</v>
      </c>
      <c r="U3052" s="6">
        <v>45889.322186805555</v>
      </c>
      <c r="V3052" t="s">
        <v>29</v>
      </c>
    </row>
    <row r="3053" spans="1:22">
      <c r="A3053" s="2">
        <v>2025</v>
      </c>
      <c r="B3053" s="3">
        <v>8</v>
      </c>
      <c r="C3053" s="4">
        <v>45883</v>
      </c>
      <c r="D3053" s="2">
        <v>83944</v>
      </c>
      <c r="E3053" s="2">
        <v>3</v>
      </c>
      <c r="F3053" t="s">
        <v>81</v>
      </c>
      <c r="G3053" t="s">
        <v>82</v>
      </c>
      <c r="H3053" s="5">
        <v>573.25</v>
      </c>
      <c r="I3053" s="5">
        <v>0</v>
      </c>
      <c r="J3053" s="5">
        <v>573.25</v>
      </c>
      <c r="K3053" t="s">
        <v>185</v>
      </c>
      <c r="L3053">
        <f>_xlfn.XLOOKUP(M3053,Sheet6!B:B,Sheet6!A:A,"",0)</f>
        <v>411</v>
      </c>
      <c r="M3053" t="s">
        <v>186</v>
      </c>
      <c r="P3053" t="s">
        <v>47</v>
      </c>
      <c r="Q3053" t="s">
        <v>1297</v>
      </c>
      <c r="R3053" t="s">
        <v>2573</v>
      </c>
      <c r="S3053" t="s">
        <v>2574</v>
      </c>
      <c r="T3053" t="s">
        <v>28</v>
      </c>
      <c r="U3053" s="6">
        <v>45889.322186805555</v>
      </c>
      <c r="V3053" t="s">
        <v>29</v>
      </c>
    </row>
    <row r="3054" spans="1:22">
      <c r="A3054" s="2">
        <v>2025</v>
      </c>
      <c r="B3054" s="3">
        <v>8</v>
      </c>
      <c r="C3054" s="4">
        <v>45883</v>
      </c>
      <c r="D3054" s="2">
        <v>83944</v>
      </c>
      <c r="E3054" s="2">
        <v>4</v>
      </c>
      <c r="F3054" t="s">
        <v>81</v>
      </c>
      <c r="G3054" t="s">
        <v>82</v>
      </c>
      <c r="H3054" s="5">
        <v>573.25</v>
      </c>
      <c r="I3054" s="5">
        <v>0</v>
      </c>
      <c r="J3054" s="5">
        <v>573.25</v>
      </c>
      <c r="K3054" t="s">
        <v>185</v>
      </c>
      <c r="L3054">
        <f>_xlfn.XLOOKUP(M3054,Sheet6!B:B,Sheet6!A:A,"",0)</f>
        <v>411</v>
      </c>
      <c r="M3054" t="s">
        <v>186</v>
      </c>
      <c r="P3054" t="s">
        <v>47</v>
      </c>
      <c r="Q3054" t="s">
        <v>1298</v>
      </c>
      <c r="R3054" t="s">
        <v>2573</v>
      </c>
      <c r="S3054" t="s">
        <v>2574</v>
      </c>
      <c r="T3054" t="s">
        <v>28</v>
      </c>
      <c r="U3054" s="6">
        <v>45889.322186805555</v>
      </c>
      <c r="V3054" t="s">
        <v>29</v>
      </c>
    </row>
    <row r="3055" spans="1:22">
      <c r="A3055" s="2">
        <v>2025</v>
      </c>
      <c r="B3055" s="3">
        <v>8</v>
      </c>
      <c r="C3055" s="4">
        <v>45883</v>
      </c>
      <c r="D3055" s="2">
        <v>83944</v>
      </c>
      <c r="E3055" s="2">
        <v>5</v>
      </c>
      <c r="F3055" t="s">
        <v>81</v>
      </c>
      <c r="G3055" t="s">
        <v>82</v>
      </c>
      <c r="H3055" s="5">
        <v>573.25</v>
      </c>
      <c r="I3055" s="5">
        <v>0</v>
      </c>
      <c r="J3055" s="5">
        <v>573.25</v>
      </c>
      <c r="K3055" t="s">
        <v>185</v>
      </c>
      <c r="L3055">
        <f>_xlfn.XLOOKUP(M3055,Sheet6!B:B,Sheet6!A:A,"",0)</f>
        <v>411</v>
      </c>
      <c r="M3055" t="s">
        <v>186</v>
      </c>
      <c r="P3055" t="s">
        <v>47</v>
      </c>
      <c r="Q3055" t="s">
        <v>1299</v>
      </c>
      <c r="R3055" t="s">
        <v>2573</v>
      </c>
      <c r="S3055" t="s">
        <v>2574</v>
      </c>
      <c r="T3055" t="s">
        <v>28</v>
      </c>
      <c r="U3055" s="6">
        <v>45889.322186805555</v>
      </c>
      <c r="V3055" t="s">
        <v>29</v>
      </c>
    </row>
    <row r="3056" spans="1:22">
      <c r="A3056" s="2">
        <v>2025</v>
      </c>
      <c r="B3056" s="3">
        <v>8</v>
      </c>
      <c r="C3056" s="4">
        <v>45883</v>
      </c>
      <c r="D3056" s="2">
        <v>83944</v>
      </c>
      <c r="E3056" s="2">
        <v>6</v>
      </c>
      <c r="F3056" t="s">
        <v>81</v>
      </c>
      <c r="G3056" t="s">
        <v>82</v>
      </c>
      <c r="H3056" s="5">
        <v>573.25</v>
      </c>
      <c r="I3056" s="5">
        <v>0</v>
      </c>
      <c r="J3056" s="5">
        <v>573.25</v>
      </c>
      <c r="K3056" t="s">
        <v>185</v>
      </c>
      <c r="L3056">
        <f>_xlfn.XLOOKUP(M3056,Sheet6!B:B,Sheet6!A:A,"",0)</f>
        <v>411</v>
      </c>
      <c r="M3056" t="s">
        <v>186</v>
      </c>
      <c r="P3056" t="s">
        <v>47</v>
      </c>
      <c r="Q3056" t="s">
        <v>1300</v>
      </c>
      <c r="R3056" t="s">
        <v>2573</v>
      </c>
      <c r="S3056" t="s">
        <v>2574</v>
      </c>
      <c r="T3056" t="s">
        <v>28</v>
      </c>
      <c r="U3056" s="6">
        <v>45889.322186805555</v>
      </c>
      <c r="V3056" t="s">
        <v>29</v>
      </c>
    </row>
    <row r="3057" spans="1:22">
      <c r="A3057" s="2">
        <v>2025</v>
      </c>
      <c r="B3057" s="3">
        <v>8</v>
      </c>
      <c r="C3057" s="4">
        <v>45883</v>
      </c>
      <c r="D3057" s="2">
        <v>83944</v>
      </c>
      <c r="E3057" s="2">
        <v>7</v>
      </c>
      <c r="F3057" t="s">
        <v>81</v>
      </c>
      <c r="G3057" t="s">
        <v>82</v>
      </c>
      <c r="H3057" s="5">
        <v>573.25</v>
      </c>
      <c r="I3057" s="5">
        <v>0</v>
      </c>
      <c r="J3057" s="5">
        <v>573.25</v>
      </c>
      <c r="K3057" t="s">
        <v>185</v>
      </c>
      <c r="L3057">
        <f>_xlfn.XLOOKUP(M3057,Sheet6!B:B,Sheet6!A:A,"",0)</f>
        <v>411</v>
      </c>
      <c r="M3057" t="s">
        <v>186</v>
      </c>
      <c r="P3057" t="s">
        <v>47</v>
      </c>
      <c r="Q3057" t="s">
        <v>1301</v>
      </c>
      <c r="R3057" t="s">
        <v>2573</v>
      </c>
      <c r="S3057" t="s">
        <v>2574</v>
      </c>
      <c r="T3057" t="s">
        <v>28</v>
      </c>
      <c r="U3057" s="6">
        <v>45889.322186805555</v>
      </c>
      <c r="V3057" t="s">
        <v>29</v>
      </c>
    </row>
    <row r="3058" spans="1:22">
      <c r="A3058" s="2">
        <v>2025</v>
      </c>
      <c r="B3058" s="3">
        <v>8</v>
      </c>
      <c r="C3058" s="4">
        <v>45883</v>
      </c>
      <c r="D3058" s="2">
        <v>83944</v>
      </c>
      <c r="E3058" s="2">
        <v>8</v>
      </c>
      <c r="F3058" t="s">
        <v>81</v>
      </c>
      <c r="G3058" t="s">
        <v>82</v>
      </c>
      <c r="H3058" s="5">
        <v>573.25</v>
      </c>
      <c r="I3058" s="5">
        <v>0</v>
      </c>
      <c r="J3058" s="5">
        <v>573.25</v>
      </c>
      <c r="K3058" t="s">
        <v>185</v>
      </c>
      <c r="L3058">
        <f>_xlfn.XLOOKUP(M3058,Sheet6!B:B,Sheet6!A:A,"",0)</f>
        <v>411</v>
      </c>
      <c r="M3058" t="s">
        <v>186</v>
      </c>
      <c r="P3058" t="s">
        <v>47</v>
      </c>
      <c r="Q3058" t="s">
        <v>1302</v>
      </c>
      <c r="R3058" t="s">
        <v>2573</v>
      </c>
      <c r="S3058" t="s">
        <v>2574</v>
      </c>
      <c r="T3058" t="s">
        <v>28</v>
      </c>
      <c r="U3058" s="6">
        <v>45889.322186805555</v>
      </c>
      <c r="V3058" t="s">
        <v>29</v>
      </c>
    </row>
    <row r="3059" spans="1:22">
      <c r="A3059" s="2">
        <v>2025</v>
      </c>
      <c r="B3059" s="3">
        <v>8</v>
      </c>
      <c r="C3059" s="4">
        <v>45883</v>
      </c>
      <c r="D3059" s="2">
        <v>83944</v>
      </c>
      <c r="E3059" s="2">
        <v>9</v>
      </c>
      <c r="F3059" t="s">
        <v>81</v>
      </c>
      <c r="G3059" t="s">
        <v>82</v>
      </c>
      <c r="H3059" s="5">
        <v>573.25</v>
      </c>
      <c r="I3059" s="5">
        <v>0</v>
      </c>
      <c r="J3059" s="5">
        <v>573.25</v>
      </c>
      <c r="K3059" t="s">
        <v>185</v>
      </c>
      <c r="L3059">
        <f>_xlfn.XLOOKUP(M3059,Sheet6!B:B,Sheet6!A:A,"",0)</f>
        <v>411</v>
      </c>
      <c r="M3059" t="s">
        <v>186</v>
      </c>
      <c r="P3059" t="s">
        <v>47</v>
      </c>
      <c r="Q3059" t="s">
        <v>1303</v>
      </c>
      <c r="R3059" t="s">
        <v>2573</v>
      </c>
      <c r="S3059" t="s">
        <v>2574</v>
      </c>
      <c r="T3059" t="s">
        <v>28</v>
      </c>
      <c r="U3059" s="6">
        <v>45889.322186805555</v>
      </c>
      <c r="V3059" t="s">
        <v>29</v>
      </c>
    </row>
    <row r="3060" spans="1:22">
      <c r="A3060" s="2">
        <v>2025</v>
      </c>
      <c r="B3060" s="3">
        <v>8</v>
      </c>
      <c r="C3060" s="4">
        <v>45883</v>
      </c>
      <c r="D3060" s="2">
        <v>83944</v>
      </c>
      <c r="E3060" s="2">
        <v>10</v>
      </c>
      <c r="F3060" t="s">
        <v>81</v>
      </c>
      <c r="G3060" t="s">
        <v>82</v>
      </c>
      <c r="H3060" s="5">
        <v>573.25</v>
      </c>
      <c r="I3060" s="5">
        <v>0</v>
      </c>
      <c r="J3060" s="5">
        <v>573.25</v>
      </c>
      <c r="K3060" t="s">
        <v>185</v>
      </c>
      <c r="L3060">
        <f>_xlfn.XLOOKUP(M3060,Sheet6!B:B,Sheet6!A:A,"",0)</f>
        <v>411</v>
      </c>
      <c r="M3060" t="s">
        <v>186</v>
      </c>
      <c r="P3060" t="s">
        <v>47</v>
      </c>
      <c r="Q3060" t="s">
        <v>1304</v>
      </c>
      <c r="R3060" t="s">
        <v>2573</v>
      </c>
      <c r="S3060" t="s">
        <v>2574</v>
      </c>
      <c r="T3060" t="s">
        <v>28</v>
      </c>
      <c r="U3060" s="6">
        <v>45889.322186805555</v>
      </c>
      <c r="V3060" t="s">
        <v>29</v>
      </c>
    </row>
    <row r="3061" spans="1:22">
      <c r="A3061" s="2">
        <v>2025</v>
      </c>
      <c r="B3061" s="3">
        <v>8</v>
      </c>
      <c r="C3061" s="4">
        <v>45883</v>
      </c>
      <c r="D3061" s="2">
        <v>83944</v>
      </c>
      <c r="E3061" s="2">
        <v>11</v>
      </c>
      <c r="F3061" t="s">
        <v>81</v>
      </c>
      <c r="G3061" t="s">
        <v>82</v>
      </c>
      <c r="H3061" s="5">
        <v>573.25</v>
      </c>
      <c r="I3061" s="5">
        <v>0</v>
      </c>
      <c r="J3061" s="5">
        <v>573.25</v>
      </c>
      <c r="K3061" t="s">
        <v>185</v>
      </c>
      <c r="L3061">
        <f>_xlfn.XLOOKUP(M3061,Sheet6!B:B,Sheet6!A:A,"",0)</f>
        <v>411</v>
      </c>
      <c r="M3061" t="s">
        <v>186</v>
      </c>
      <c r="P3061" t="s">
        <v>47</v>
      </c>
      <c r="Q3061" t="s">
        <v>1305</v>
      </c>
      <c r="R3061" t="s">
        <v>2573</v>
      </c>
      <c r="S3061" t="s">
        <v>2574</v>
      </c>
      <c r="T3061" t="s">
        <v>28</v>
      </c>
      <c r="U3061" s="6">
        <v>45889.322186805555</v>
      </c>
      <c r="V3061" t="s">
        <v>29</v>
      </c>
    </row>
    <row r="3062" spans="1:22">
      <c r="A3062" s="2">
        <v>2025</v>
      </c>
      <c r="B3062" s="3">
        <v>8</v>
      </c>
      <c r="C3062" s="4">
        <v>45883</v>
      </c>
      <c r="D3062" s="2">
        <v>83944</v>
      </c>
      <c r="E3062" s="2">
        <v>12</v>
      </c>
      <c r="F3062" t="s">
        <v>81</v>
      </c>
      <c r="G3062" t="s">
        <v>82</v>
      </c>
      <c r="H3062" s="5">
        <v>573.25</v>
      </c>
      <c r="I3062" s="5">
        <v>0</v>
      </c>
      <c r="J3062" s="5">
        <v>573.25</v>
      </c>
      <c r="K3062" t="s">
        <v>185</v>
      </c>
      <c r="L3062">
        <f>_xlfn.XLOOKUP(M3062,Sheet6!B:B,Sheet6!A:A,"",0)</f>
        <v>411</v>
      </c>
      <c r="M3062" t="s">
        <v>186</v>
      </c>
      <c r="P3062" t="s">
        <v>47</v>
      </c>
      <c r="Q3062" t="s">
        <v>1306</v>
      </c>
      <c r="R3062" t="s">
        <v>2573</v>
      </c>
      <c r="S3062" t="s">
        <v>2574</v>
      </c>
      <c r="T3062" t="s">
        <v>28</v>
      </c>
      <c r="U3062" s="6">
        <v>45889.322186805555</v>
      </c>
      <c r="V3062" t="s">
        <v>29</v>
      </c>
    </row>
    <row r="3063" spans="1:22">
      <c r="A3063" s="2">
        <v>2025</v>
      </c>
      <c r="B3063" s="3">
        <v>8</v>
      </c>
      <c r="C3063" s="4">
        <v>45883</v>
      </c>
      <c r="D3063" s="2">
        <v>83944</v>
      </c>
      <c r="E3063" s="2">
        <v>13</v>
      </c>
      <c r="F3063" t="s">
        <v>81</v>
      </c>
      <c r="G3063" t="s">
        <v>82</v>
      </c>
      <c r="H3063" s="5">
        <v>573.25</v>
      </c>
      <c r="I3063" s="5">
        <v>0</v>
      </c>
      <c r="J3063" s="5">
        <v>573.25</v>
      </c>
      <c r="K3063" t="s">
        <v>185</v>
      </c>
      <c r="L3063">
        <f>_xlfn.XLOOKUP(M3063,Sheet6!B:B,Sheet6!A:A,"",0)</f>
        <v>411</v>
      </c>
      <c r="M3063" t="s">
        <v>186</v>
      </c>
      <c r="P3063" t="s">
        <v>47</v>
      </c>
      <c r="Q3063" t="s">
        <v>1307</v>
      </c>
      <c r="R3063" t="s">
        <v>2573</v>
      </c>
      <c r="S3063" t="s">
        <v>2574</v>
      </c>
      <c r="T3063" t="s">
        <v>28</v>
      </c>
      <c r="U3063" s="6">
        <v>45889.322186805555</v>
      </c>
      <c r="V3063" t="s">
        <v>29</v>
      </c>
    </row>
    <row r="3064" spans="1:22">
      <c r="A3064" s="2">
        <v>2025</v>
      </c>
      <c r="B3064" s="3">
        <v>8</v>
      </c>
      <c r="C3064" s="4">
        <v>45883</v>
      </c>
      <c r="D3064" s="2">
        <v>83944</v>
      </c>
      <c r="E3064" s="2">
        <v>14</v>
      </c>
      <c r="F3064" t="s">
        <v>81</v>
      </c>
      <c r="G3064" t="s">
        <v>82</v>
      </c>
      <c r="H3064" s="5">
        <v>573.25</v>
      </c>
      <c r="I3064" s="5">
        <v>0</v>
      </c>
      <c r="J3064" s="5">
        <v>573.25</v>
      </c>
      <c r="K3064" t="s">
        <v>185</v>
      </c>
      <c r="L3064">
        <f>_xlfn.XLOOKUP(M3064,Sheet6!B:B,Sheet6!A:A,"",0)</f>
        <v>411</v>
      </c>
      <c r="M3064" t="s">
        <v>186</v>
      </c>
      <c r="P3064" t="s">
        <v>47</v>
      </c>
      <c r="Q3064" t="s">
        <v>1308</v>
      </c>
      <c r="R3064" t="s">
        <v>2573</v>
      </c>
      <c r="S3064" t="s">
        <v>2574</v>
      </c>
      <c r="T3064" t="s">
        <v>28</v>
      </c>
      <c r="U3064" s="6">
        <v>45889.322186805555</v>
      </c>
      <c r="V3064" t="s">
        <v>29</v>
      </c>
    </row>
    <row r="3065" spans="1:22">
      <c r="A3065" s="2">
        <v>2025</v>
      </c>
      <c r="B3065" s="3">
        <v>8</v>
      </c>
      <c r="C3065" s="4">
        <v>45883</v>
      </c>
      <c r="D3065" s="2">
        <v>83944</v>
      </c>
      <c r="E3065" s="2">
        <v>15</v>
      </c>
      <c r="F3065" t="s">
        <v>81</v>
      </c>
      <c r="G3065" t="s">
        <v>82</v>
      </c>
      <c r="H3065" s="5">
        <v>573.25</v>
      </c>
      <c r="I3065" s="5">
        <v>0</v>
      </c>
      <c r="J3065" s="5">
        <v>573.25</v>
      </c>
      <c r="K3065" t="s">
        <v>185</v>
      </c>
      <c r="L3065">
        <f>_xlfn.XLOOKUP(M3065,Sheet6!B:B,Sheet6!A:A,"",0)</f>
        <v>411</v>
      </c>
      <c r="M3065" t="s">
        <v>186</v>
      </c>
      <c r="P3065" t="s">
        <v>47</v>
      </c>
      <c r="Q3065" t="s">
        <v>1309</v>
      </c>
      <c r="R3065" t="s">
        <v>2573</v>
      </c>
      <c r="S3065" t="s">
        <v>2574</v>
      </c>
      <c r="T3065" t="s">
        <v>28</v>
      </c>
      <c r="U3065" s="6">
        <v>45889.322186805555</v>
      </c>
      <c r="V3065" t="s">
        <v>29</v>
      </c>
    </row>
    <row r="3066" spans="1:22">
      <c r="A3066" s="2">
        <v>2025</v>
      </c>
      <c r="B3066" s="3">
        <v>8</v>
      </c>
      <c r="C3066" s="4">
        <v>45883</v>
      </c>
      <c r="D3066" s="2">
        <v>83944</v>
      </c>
      <c r="E3066" s="2">
        <v>16</v>
      </c>
      <c r="F3066" t="s">
        <v>81</v>
      </c>
      <c r="G3066" t="s">
        <v>82</v>
      </c>
      <c r="H3066" s="5">
        <v>573.25</v>
      </c>
      <c r="I3066" s="5">
        <v>0</v>
      </c>
      <c r="J3066" s="5">
        <v>573.25</v>
      </c>
      <c r="K3066" t="s">
        <v>185</v>
      </c>
      <c r="L3066">
        <f>_xlfn.XLOOKUP(M3066,Sheet6!B:B,Sheet6!A:A,"",0)</f>
        <v>411</v>
      </c>
      <c r="M3066" t="s">
        <v>186</v>
      </c>
      <c r="P3066" t="s">
        <v>47</v>
      </c>
      <c r="Q3066" t="s">
        <v>1310</v>
      </c>
      <c r="R3066" t="s">
        <v>2573</v>
      </c>
      <c r="S3066" t="s">
        <v>2574</v>
      </c>
      <c r="T3066" t="s">
        <v>28</v>
      </c>
      <c r="U3066" s="6">
        <v>45889.322186805555</v>
      </c>
      <c r="V3066" t="s">
        <v>29</v>
      </c>
    </row>
    <row r="3067" spans="1:22">
      <c r="A3067" s="2">
        <v>2025</v>
      </c>
      <c r="B3067" s="3">
        <v>8</v>
      </c>
      <c r="C3067" s="4">
        <v>45883</v>
      </c>
      <c r="D3067" s="2">
        <v>83944</v>
      </c>
      <c r="E3067" s="2">
        <v>17</v>
      </c>
      <c r="F3067" t="s">
        <v>81</v>
      </c>
      <c r="G3067" t="s">
        <v>82</v>
      </c>
      <c r="H3067" s="5">
        <v>573.25</v>
      </c>
      <c r="I3067" s="5">
        <v>0</v>
      </c>
      <c r="J3067" s="5">
        <v>573.25</v>
      </c>
      <c r="K3067" t="s">
        <v>185</v>
      </c>
      <c r="L3067">
        <f>_xlfn.XLOOKUP(M3067,Sheet6!B:B,Sheet6!A:A,"",0)</f>
        <v>411</v>
      </c>
      <c r="M3067" t="s">
        <v>186</v>
      </c>
      <c r="P3067" t="s">
        <v>47</v>
      </c>
      <c r="Q3067" t="s">
        <v>1311</v>
      </c>
      <c r="R3067" t="s">
        <v>2573</v>
      </c>
      <c r="S3067" t="s">
        <v>2574</v>
      </c>
      <c r="T3067" t="s">
        <v>28</v>
      </c>
      <c r="U3067" s="6">
        <v>45889.322186805555</v>
      </c>
      <c r="V3067" t="s">
        <v>29</v>
      </c>
    </row>
    <row r="3068" spans="1:22">
      <c r="A3068" s="2">
        <v>2025</v>
      </c>
      <c r="B3068" s="3">
        <v>8</v>
      </c>
      <c r="C3068" s="4">
        <v>45883</v>
      </c>
      <c r="D3068" s="2">
        <v>83944</v>
      </c>
      <c r="E3068" s="2">
        <v>18</v>
      </c>
      <c r="F3068" t="s">
        <v>81</v>
      </c>
      <c r="G3068" t="s">
        <v>82</v>
      </c>
      <c r="H3068" s="5">
        <v>573.25</v>
      </c>
      <c r="I3068" s="5">
        <v>0</v>
      </c>
      <c r="J3068" s="5">
        <v>573.25</v>
      </c>
      <c r="K3068" t="s">
        <v>185</v>
      </c>
      <c r="L3068">
        <f>_xlfn.XLOOKUP(M3068,Sheet6!B:B,Sheet6!A:A,"",0)</f>
        <v>411</v>
      </c>
      <c r="M3068" t="s">
        <v>186</v>
      </c>
      <c r="P3068" t="s">
        <v>47</v>
      </c>
      <c r="Q3068" t="s">
        <v>1312</v>
      </c>
      <c r="R3068" t="s">
        <v>2573</v>
      </c>
      <c r="S3068" t="s">
        <v>2574</v>
      </c>
      <c r="T3068" t="s">
        <v>28</v>
      </c>
      <c r="U3068" s="6">
        <v>45889.322186805555</v>
      </c>
      <c r="V3068" t="s">
        <v>29</v>
      </c>
    </row>
    <row r="3069" spans="1:22">
      <c r="A3069" s="2">
        <v>2025</v>
      </c>
      <c r="B3069" s="3">
        <v>8</v>
      </c>
      <c r="C3069" s="4">
        <v>45883</v>
      </c>
      <c r="D3069" s="2">
        <v>83944</v>
      </c>
      <c r="E3069" s="2">
        <v>19</v>
      </c>
      <c r="F3069" t="s">
        <v>81</v>
      </c>
      <c r="G3069" t="s">
        <v>82</v>
      </c>
      <c r="H3069" s="5">
        <v>573.25</v>
      </c>
      <c r="I3069" s="5">
        <v>0</v>
      </c>
      <c r="J3069" s="5">
        <v>573.25</v>
      </c>
      <c r="K3069" t="s">
        <v>185</v>
      </c>
      <c r="L3069">
        <f>_xlfn.XLOOKUP(M3069,Sheet6!B:B,Sheet6!A:A,"",0)</f>
        <v>411</v>
      </c>
      <c r="M3069" t="s">
        <v>186</v>
      </c>
      <c r="P3069" t="s">
        <v>47</v>
      </c>
      <c r="Q3069" t="s">
        <v>1313</v>
      </c>
      <c r="R3069" t="s">
        <v>2573</v>
      </c>
      <c r="S3069" t="s">
        <v>2574</v>
      </c>
      <c r="T3069" t="s">
        <v>28</v>
      </c>
      <c r="U3069" s="6">
        <v>45889.322186805555</v>
      </c>
      <c r="V3069" t="s">
        <v>29</v>
      </c>
    </row>
    <row r="3070" spans="1:22">
      <c r="A3070" s="2">
        <v>2025</v>
      </c>
      <c r="B3070" s="3">
        <v>8</v>
      </c>
      <c r="C3070" s="4">
        <v>45883</v>
      </c>
      <c r="D3070" s="2">
        <v>83944</v>
      </c>
      <c r="E3070" s="2">
        <v>20</v>
      </c>
      <c r="F3070" t="s">
        <v>81</v>
      </c>
      <c r="G3070" t="s">
        <v>82</v>
      </c>
      <c r="H3070" s="5">
        <v>573.25</v>
      </c>
      <c r="I3070" s="5">
        <v>0</v>
      </c>
      <c r="J3070" s="5">
        <v>573.25</v>
      </c>
      <c r="K3070" t="s">
        <v>185</v>
      </c>
      <c r="L3070">
        <f>_xlfn.XLOOKUP(M3070,Sheet6!B:B,Sheet6!A:A,"",0)</f>
        <v>411</v>
      </c>
      <c r="M3070" t="s">
        <v>186</v>
      </c>
      <c r="P3070" t="s">
        <v>47</v>
      </c>
      <c r="Q3070" t="s">
        <v>1314</v>
      </c>
      <c r="R3070" t="s">
        <v>2573</v>
      </c>
      <c r="S3070" t="s">
        <v>2574</v>
      </c>
      <c r="T3070" t="s">
        <v>28</v>
      </c>
      <c r="U3070" s="6">
        <v>45889.322186805555</v>
      </c>
      <c r="V3070" t="s">
        <v>29</v>
      </c>
    </row>
    <row r="3071" spans="1:22">
      <c r="A3071" s="2">
        <v>2025</v>
      </c>
      <c r="B3071" s="3">
        <v>8</v>
      </c>
      <c r="C3071" s="4">
        <v>45883</v>
      </c>
      <c r="D3071" s="2">
        <v>83944</v>
      </c>
      <c r="E3071" s="2">
        <v>21</v>
      </c>
      <c r="F3071" t="s">
        <v>81</v>
      </c>
      <c r="G3071" t="s">
        <v>82</v>
      </c>
      <c r="H3071" s="5">
        <v>647.1</v>
      </c>
      <c r="I3071" s="5">
        <v>0</v>
      </c>
      <c r="J3071" s="5">
        <v>647.1</v>
      </c>
      <c r="K3071" t="s">
        <v>314</v>
      </c>
      <c r="L3071">
        <f>_xlfn.XLOOKUP(M3071,Sheet6!B:B,Sheet6!A:A,"",0)</f>
        <v>447</v>
      </c>
      <c r="M3071" t="s">
        <v>315</v>
      </c>
      <c r="P3071" t="s">
        <v>47</v>
      </c>
      <c r="Q3071" t="s">
        <v>1315</v>
      </c>
      <c r="R3071" t="s">
        <v>2573</v>
      </c>
      <c r="S3071" t="s">
        <v>2574</v>
      </c>
      <c r="T3071" t="s">
        <v>28</v>
      </c>
      <c r="U3071" s="6">
        <v>45889.322186805555</v>
      </c>
      <c r="V3071" t="s">
        <v>29</v>
      </c>
    </row>
    <row r="3072" spans="1:22">
      <c r="A3072" s="2">
        <v>2025</v>
      </c>
      <c r="B3072" s="3">
        <v>8</v>
      </c>
      <c r="C3072" s="4">
        <v>45883</v>
      </c>
      <c r="D3072" s="2">
        <v>83944</v>
      </c>
      <c r="E3072" s="2">
        <v>22</v>
      </c>
      <c r="F3072" t="s">
        <v>81</v>
      </c>
      <c r="G3072" t="s">
        <v>82</v>
      </c>
      <c r="H3072" s="5">
        <v>435</v>
      </c>
      <c r="I3072" s="5">
        <v>0</v>
      </c>
      <c r="J3072" s="5">
        <v>435</v>
      </c>
      <c r="K3072" t="s">
        <v>317</v>
      </c>
      <c r="L3072">
        <f>_xlfn.XLOOKUP(M3072,Sheet6!B:B,Sheet6!A:A,"",0)</f>
        <v>459</v>
      </c>
      <c r="M3072" t="s">
        <v>318</v>
      </c>
      <c r="P3072" t="s">
        <v>47</v>
      </c>
      <c r="Q3072" t="s">
        <v>1315</v>
      </c>
      <c r="R3072" t="s">
        <v>2573</v>
      </c>
      <c r="S3072" t="s">
        <v>2574</v>
      </c>
      <c r="T3072" t="s">
        <v>28</v>
      </c>
      <c r="U3072" s="6">
        <v>45889.322186805555</v>
      </c>
      <c r="V3072" t="s">
        <v>29</v>
      </c>
    </row>
    <row r="3073" spans="1:22">
      <c r="A3073" s="2">
        <v>2025</v>
      </c>
      <c r="B3073" s="3">
        <v>8</v>
      </c>
      <c r="C3073" s="4">
        <v>45883</v>
      </c>
      <c r="D3073" s="2">
        <v>83944</v>
      </c>
      <c r="E3073" s="2">
        <v>23</v>
      </c>
      <c r="F3073" t="s">
        <v>81</v>
      </c>
      <c r="G3073" t="s">
        <v>82</v>
      </c>
      <c r="H3073" s="5">
        <v>1409.4</v>
      </c>
      <c r="I3073" s="5">
        <v>0</v>
      </c>
      <c r="J3073" s="5">
        <v>1409.4</v>
      </c>
      <c r="K3073" t="s">
        <v>319</v>
      </c>
      <c r="L3073">
        <f>_xlfn.XLOOKUP(M3073,Sheet6!B:B,Sheet6!A:A,"",0)</f>
        <v>437</v>
      </c>
      <c r="M3073" t="s">
        <v>320</v>
      </c>
      <c r="P3073" t="s">
        <v>47</v>
      </c>
      <c r="Q3073" t="s">
        <v>1315</v>
      </c>
      <c r="R3073" t="s">
        <v>2573</v>
      </c>
      <c r="S3073" t="s">
        <v>2574</v>
      </c>
      <c r="T3073" t="s">
        <v>28</v>
      </c>
      <c r="U3073" s="6">
        <v>45889.322186805555</v>
      </c>
      <c r="V3073" t="s">
        <v>29</v>
      </c>
    </row>
    <row r="3074" spans="1:22">
      <c r="A3074" s="2">
        <v>2025</v>
      </c>
      <c r="B3074" s="3">
        <v>8</v>
      </c>
      <c r="C3074" s="4">
        <v>45883</v>
      </c>
      <c r="D3074" s="2">
        <v>83944</v>
      </c>
      <c r="E3074" s="2">
        <v>24</v>
      </c>
      <c r="F3074" t="s">
        <v>81</v>
      </c>
      <c r="G3074" t="s">
        <v>82</v>
      </c>
      <c r="H3074" s="5">
        <v>573.25</v>
      </c>
      <c r="I3074" s="5">
        <v>0</v>
      </c>
      <c r="J3074" s="5">
        <v>573.25</v>
      </c>
      <c r="K3074" t="s">
        <v>185</v>
      </c>
      <c r="L3074">
        <f>_xlfn.XLOOKUP(M3074,Sheet6!B:B,Sheet6!A:A,"",0)</f>
        <v>411</v>
      </c>
      <c r="M3074" t="s">
        <v>186</v>
      </c>
      <c r="P3074" t="s">
        <v>47</v>
      </c>
      <c r="Q3074" t="s">
        <v>1317</v>
      </c>
      <c r="R3074" t="s">
        <v>2573</v>
      </c>
      <c r="S3074" t="s">
        <v>2574</v>
      </c>
      <c r="T3074" t="s">
        <v>28</v>
      </c>
      <c r="U3074" s="6">
        <v>45889.322186805555</v>
      </c>
      <c r="V3074" t="s">
        <v>29</v>
      </c>
    </row>
    <row r="3075" spans="1:22">
      <c r="A3075" s="2">
        <v>2025</v>
      </c>
      <c r="B3075" s="3">
        <v>8</v>
      </c>
      <c r="C3075" s="4">
        <v>45883</v>
      </c>
      <c r="D3075" s="2">
        <v>83944</v>
      </c>
      <c r="E3075" s="2">
        <v>25</v>
      </c>
      <c r="F3075" t="s">
        <v>81</v>
      </c>
      <c r="G3075" t="s">
        <v>82</v>
      </c>
      <c r="H3075" s="5">
        <v>435</v>
      </c>
      <c r="I3075" s="5">
        <v>0</v>
      </c>
      <c r="J3075" s="5">
        <v>435</v>
      </c>
      <c r="K3075" t="s">
        <v>322</v>
      </c>
      <c r="L3075">
        <f>_xlfn.XLOOKUP(M3075,Sheet6!B:B,Sheet6!A:A,"",0)</f>
        <v>457</v>
      </c>
      <c r="M3075" t="s">
        <v>323</v>
      </c>
      <c r="P3075" t="s">
        <v>47</v>
      </c>
      <c r="Q3075" t="s">
        <v>1315</v>
      </c>
      <c r="R3075" t="s">
        <v>2573</v>
      </c>
      <c r="S3075" t="s">
        <v>2574</v>
      </c>
      <c r="T3075" t="s">
        <v>28</v>
      </c>
      <c r="U3075" s="6">
        <v>45889.322186805555</v>
      </c>
      <c r="V3075" t="s">
        <v>29</v>
      </c>
    </row>
    <row r="3076" spans="1:22">
      <c r="A3076" s="2">
        <v>2025</v>
      </c>
      <c r="B3076" s="3">
        <v>8</v>
      </c>
      <c r="C3076" s="4">
        <v>45883</v>
      </c>
      <c r="D3076" s="2">
        <v>83944</v>
      </c>
      <c r="E3076" s="2">
        <v>26</v>
      </c>
      <c r="F3076" t="s">
        <v>81</v>
      </c>
      <c r="G3076" t="s">
        <v>82</v>
      </c>
      <c r="H3076" s="5">
        <v>435</v>
      </c>
      <c r="I3076" s="5">
        <v>0</v>
      </c>
      <c r="J3076" s="5">
        <v>435</v>
      </c>
      <c r="K3076" t="s">
        <v>324</v>
      </c>
      <c r="L3076">
        <f>_xlfn.XLOOKUP(M3076,Sheet6!B:B,Sheet6!A:A,"",0)</f>
        <v>460</v>
      </c>
      <c r="M3076" t="s">
        <v>325</v>
      </c>
      <c r="P3076" t="s">
        <v>47</v>
      </c>
      <c r="Q3076" t="s">
        <v>1315</v>
      </c>
      <c r="R3076" t="s">
        <v>2573</v>
      </c>
      <c r="S3076" t="s">
        <v>2574</v>
      </c>
      <c r="T3076" t="s">
        <v>28</v>
      </c>
      <c r="U3076" s="6">
        <v>45889.322186805555</v>
      </c>
      <c r="V3076" t="s">
        <v>29</v>
      </c>
    </row>
    <row r="3077" spans="1:22">
      <c r="A3077" s="2">
        <v>2025</v>
      </c>
      <c r="B3077" s="3">
        <v>8</v>
      </c>
      <c r="C3077" s="4">
        <v>45883</v>
      </c>
      <c r="D3077" s="2">
        <v>83944</v>
      </c>
      <c r="E3077" s="2">
        <v>27</v>
      </c>
      <c r="F3077" t="s">
        <v>81</v>
      </c>
      <c r="G3077" t="s">
        <v>82</v>
      </c>
      <c r="H3077" s="5">
        <v>560</v>
      </c>
      <c r="I3077" s="5">
        <v>0</v>
      </c>
      <c r="J3077" s="5">
        <v>560</v>
      </c>
      <c r="K3077" t="s">
        <v>326</v>
      </c>
      <c r="L3077">
        <f>_xlfn.XLOOKUP(M3077,Sheet6!B:B,Sheet6!A:A,"",0)</f>
        <v>464</v>
      </c>
      <c r="M3077" t="s">
        <v>327</v>
      </c>
      <c r="P3077" t="s">
        <v>47</v>
      </c>
      <c r="Q3077" t="s">
        <v>1315</v>
      </c>
      <c r="R3077" t="s">
        <v>2573</v>
      </c>
      <c r="S3077" t="s">
        <v>2574</v>
      </c>
      <c r="T3077" t="s">
        <v>28</v>
      </c>
      <c r="U3077" s="6">
        <v>45889.322186805555</v>
      </c>
      <c r="V3077" t="s">
        <v>29</v>
      </c>
    </row>
    <row r="3078" spans="1:22">
      <c r="A3078" s="2">
        <v>2025</v>
      </c>
      <c r="B3078" s="3">
        <v>8</v>
      </c>
      <c r="C3078" s="4">
        <v>45883</v>
      </c>
      <c r="D3078" s="2">
        <v>83944</v>
      </c>
      <c r="E3078" s="2">
        <v>28</v>
      </c>
      <c r="F3078" t="s">
        <v>81</v>
      </c>
      <c r="G3078" t="s">
        <v>82</v>
      </c>
      <c r="H3078" s="5">
        <v>435</v>
      </c>
      <c r="I3078" s="5">
        <v>0</v>
      </c>
      <c r="J3078" s="5">
        <v>435</v>
      </c>
      <c r="K3078" t="s">
        <v>328</v>
      </c>
      <c r="L3078">
        <f>_xlfn.XLOOKUP(M3078,Sheet6!B:B,Sheet6!A:A,"",0)</f>
        <v>456</v>
      </c>
      <c r="M3078" t="s">
        <v>329</v>
      </c>
      <c r="P3078" t="s">
        <v>47</v>
      </c>
      <c r="Q3078" t="s">
        <v>1315</v>
      </c>
      <c r="R3078" t="s">
        <v>2573</v>
      </c>
      <c r="S3078" t="s">
        <v>2574</v>
      </c>
      <c r="T3078" t="s">
        <v>28</v>
      </c>
      <c r="U3078" s="6">
        <v>45889.322186805555</v>
      </c>
      <c r="V3078" t="s">
        <v>29</v>
      </c>
    </row>
    <row r="3079" spans="1:22">
      <c r="A3079" s="2">
        <v>2025</v>
      </c>
      <c r="B3079" s="3">
        <v>8</v>
      </c>
      <c r="C3079" s="4">
        <v>45883</v>
      </c>
      <c r="D3079" s="2">
        <v>83944</v>
      </c>
      <c r="E3079" s="2">
        <v>29</v>
      </c>
      <c r="F3079" t="s">
        <v>81</v>
      </c>
      <c r="G3079" t="s">
        <v>82</v>
      </c>
      <c r="H3079" s="5">
        <v>435</v>
      </c>
      <c r="I3079" s="5">
        <v>0</v>
      </c>
      <c r="J3079" s="5">
        <v>435</v>
      </c>
      <c r="K3079" t="s">
        <v>330</v>
      </c>
      <c r="L3079">
        <f>_xlfn.XLOOKUP(M3079,Sheet6!B:B,Sheet6!A:A,"",0)</f>
        <v>463</v>
      </c>
      <c r="M3079" t="s">
        <v>331</v>
      </c>
      <c r="P3079" t="s">
        <v>47</v>
      </c>
      <c r="Q3079" t="s">
        <v>1315</v>
      </c>
      <c r="R3079" t="s">
        <v>2573</v>
      </c>
      <c r="S3079" t="s">
        <v>2574</v>
      </c>
      <c r="T3079" t="s">
        <v>28</v>
      </c>
      <c r="U3079" s="6">
        <v>45889.322186805555</v>
      </c>
      <c r="V3079" t="s">
        <v>29</v>
      </c>
    </row>
    <row r="3080" spans="1:22">
      <c r="A3080" s="2">
        <v>2025</v>
      </c>
      <c r="B3080" s="3">
        <v>8</v>
      </c>
      <c r="C3080" s="4">
        <v>45883</v>
      </c>
      <c r="D3080" s="2">
        <v>83944</v>
      </c>
      <c r="E3080" s="2">
        <v>30</v>
      </c>
      <c r="F3080" t="s">
        <v>81</v>
      </c>
      <c r="G3080" t="s">
        <v>82</v>
      </c>
      <c r="H3080" s="5">
        <v>435</v>
      </c>
      <c r="I3080" s="5">
        <v>0</v>
      </c>
      <c r="J3080" s="5">
        <v>435</v>
      </c>
      <c r="K3080" t="s">
        <v>332</v>
      </c>
      <c r="L3080">
        <f>_xlfn.XLOOKUP(M3080,Sheet6!B:B,Sheet6!A:A,"",0)</f>
        <v>455</v>
      </c>
      <c r="M3080" t="s">
        <v>333</v>
      </c>
      <c r="P3080" t="s">
        <v>47</v>
      </c>
      <c r="Q3080" t="s">
        <v>1315</v>
      </c>
      <c r="R3080" t="s">
        <v>2573</v>
      </c>
      <c r="S3080" t="s">
        <v>2574</v>
      </c>
      <c r="T3080" t="s">
        <v>28</v>
      </c>
      <c r="U3080" s="6">
        <v>45889.322186805555</v>
      </c>
      <c r="V3080" t="s">
        <v>29</v>
      </c>
    </row>
    <row r="3081" spans="1:22">
      <c r="A3081" s="2">
        <v>2025</v>
      </c>
      <c r="B3081" s="3">
        <v>8</v>
      </c>
      <c r="C3081" s="4">
        <v>45883</v>
      </c>
      <c r="D3081" s="2">
        <v>83944</v>
      </c>
      <c r="E3081" s="2">
        <v>31</v>
      </c>
      <c r="F3081" t="s">
        <v>81</v>
      </c>
      <c r="G3081" t="s">
        <v>82</v>
      </c>
      <c r="H3081" s="5">
        <v>435</v>
      </c>
      <c r="I3081" s="5">
        <v>0</v>
      </c>
      <c r="J3081" s="5">
        <v>435</v>
      </c>
      <c r="K3081" t="s">
        <v>334</v>
      </c>
      <c r="L3081">
        <f>_xlfn.XLOOKUP(M3081,Sheet6!B:B,Sheet6!A:A,"",0)</f>
        <v>461</v>
      </c>
      <c r="M3081" t="s">
        <v>335</v>
      </c>
      <c r="P3081" t="s">
        <v>47</v>
      </c>
      <c r="Q3081" t="s">
        <v>1315</v>
      </c>
      <c r="R3081" t="s">
        <v>2573</v>
      </c>
      <c r="S3081" t="s">
        <v>2574</v>
      </c>
      <c r="T3081" t="s">
        <v>28</v>
      </c>
      <c r="U3081" s="6">
        <v>45889.322186805555</v>
      </c>
      <c r="V3081" t="s">
        <v>29</v>
      </c>
    </row>
    <row r="3082" spans="1:22">
      <c r="A3082" s="2">
        <v>2025</v>
      </c>
      <c r="B3082" s="3">
        <v>8</v>
      </c>
      <c r="C3082" s="4">
        <v>45883</v>
      </c>
      <c r="D3082" s="2">
        <v>83944</v>
      </c>
      <c r="E3082" s="2">
        <v>32</v>
      </c>
      <c r="F3082" t="s">
        <v>81</v>
      </c>
      <c r="G3082" t="s">
        <v>82</v>
      </c>
      <c r="H3082" s="5">
        <v>435</v>
      </c>
      <c r="I3082" s="5">
        <v>0</v>
      </c>
      <c r="J3082" s="5">
        <v>435</v>
      </c>
      <c r="K3082" t="s">
        <v>336</v>
      </c>
      <c r="L3082">
        <f>_xlfn.XLOOKUP(M3082,Sheet6!B:B,Sheet6!A:A,"",0)</f>
        <v>458</v>
      </c>
      <c r="M3082" t="s">
        <v>337</v>
      </c>
      <c r="P3082" t="s">
        <v>47</v>
      </c>
      <c r="Q3082" t="s">
        <v>1315</v>
      </c>
      <c r="R3082" t="s">
        <v>2573</v>
      </c>
      <c r="S3082" t="s">
        <v>2574</v>
      </c>
      <c r="T3082" t="s">
        <v>28</v>
      </c>
      <c r="U3082" s="6">
        <v>45889.322186805555</v>
      </c>
      <c r="V3082" t="s">
        <v>29</v>
      </c>
    </row>
    <row r="3083" spans="1:22">
      <c r="A3083" s="2">
        <v>2025</v>
      </c>
      <c r="B3083" s="3">
        <v>8</v>
      </c>
      <c r="C3083" s="4">
        <v>45883</v>
      </c>
      <c r="D3083" s="2">
        <v>83944</v>
      </c>
      <c r="E3083" s="2">
        <v>33</v>
      </c>
      <c r="F3083" t="s">
        <v>81</v>
      </c>
      <c r="G3083" t="s">
        <v>82</v>
      </c>
      <c r="H3083" s="5">
        <v>435</v>
      </c>
      <c r="I3083" s="5">
        <v>0</v>
      </c>
      <c r="J3083" s="5">
        <v>435</v>
      </c>
      <c r="K3083" t="s">
        <v>338</v>
      </c>
      <c r="L3083">
        <f>_xlfn.XLOOKUP(M3083,Sheet6!B:B,Sheet6!A:A,"",0)</f>
        <v>462</v>
      </c>
      <c r="M3083" t="s">
        <v>339</v>
      </c>
      <c r="P3083" t="s">
        <v>47</v>
      </c>
      <c r="Q3083" t="s">
        <v>1315</v>
      </c>
      <c r="R3083" t="s">
        <v>2573</v>
      </c>
      <c r="S3083" t="s">
        <v>2574</v>
      </c>
      <c r="T3083" t="s">
        <v>28</v>
      </c>
      <c r="U3083" s="6">
        <v>45889.322186805555</v>
      </c>
      <c r="V3083" t="s">
        <v>29</v>
      </c>
    </row>
    <row r="3084" spans="1:22">
      <c r="A3084" s="2">
        <v>2025</v>
      </c>
      <c r="B3084" s="3">
        <v>8</v>
      </c>
      <c r="C3084" s="4">
        <v>45883</v>
      </c>
      <c r="D3084" s="2">
        <v>83944</v>
      </c>
      <c r="E3084" s="2">
        <v>34</v>
      </c>
      <c r="F3084" t="s">
        <v>81</v>
      </c>
      <c r="G3084" t="s">
        <v>82</v>
      </c>
      <c r="H3084" s="5">
        <v>573.25</v>
      </c>
      <c r="I3084" s="5">
        <v>0</v>
      </c>
      <c r="J3084" s="5">
        <v>573.25</v>
      </c>
      <c r="K3084" t="s">
        <v>185</v>
      </c>
      <c r="L3084">
        <f>_xlfn.XLOOKUP(M3084,Sheet6!B:B,Sheet6!A:A,"",0)</f>
        <v>411</v>
      </c>
      <c r="M3084" t="s">
        <v>186</v>
      </c>
      <c r="P3084" t="s">
        <v>47</v>
      </c>
      <c r="Q3084" t="s">
        <v>1318</v>
      </c>
      <c r="R3084" t="s">
        <v>2573</v>
      </c>
      <c r="S3084" t="s">
        <v>2574</v>
      </c>
      <c r="T3084" t="s">
        <v>28</v>
      </c>
      <c r="U3084" s="6">
        <v>45889.322186805555</v>
      </c>
      <c r="V3084" t="s">
        <v>29</v>
      </c>
    </row>
    <row r="3085" spans="1:22">
      <c r="A3085" s="2">
        <v>2025</v>
      </c>
      <c r="B3085" s="3">
        <v>8</v>
      </c>
      <c r="C3085" s="4">
        <v>45883</v>
      </c>
      <c r="D3085" s="2">
        <v>83944</v>
      </c>
      <c r="E3085" s="2">
        <v>35</v>
      </c>
      <c r="F3085" t="s">
        <v>81</v>
      </c>
      <c r="G3085" t="s">
        <v>82</v>
      </c>
      <c r="H3085" s="5">
        <v>573.25</v>
      </c>
      <c r="I3085" s="5">
        <v>0</v>
      </c>
      <c r="J3085" s="5">
        <v>573.25</v>
      </c>
      <c r="K3085" t="s">
        <v>185</v>
      </c>
      <c r="L3085">
        <f>_xlfn.XLOOKUP(M3085,Sheet6!B:B,Sheet6!A:A,"",0)</f>
        <v>411</v>
      </c>
      <c r="M3085" t="s">
        <v>186</v>
      </c>
      <c r="P3085" t="s">
        <v>47</v>
      </c>
      <c r="Q3085" t="s">
        <v>1319</v>
      </c>
      <c r="R3085" t="s">
        <v>2573</v>
      </c>
      <c r="S3085" t="s">
        <v>2574</v>
      </c>
      <c r="T3085" t="s">
        <v>28</v>
      </c>
      <c r="U3085" s="6">
        <v>45889.322186805555</v>
      </c>
      <c r="V3085" t="s">
        <v>29</v>
      </c>
    </row>
    <row r="3086" spans="1:22">
      <c r="A3086" s="2">
        <v>2025</v>
      </c>
      <c r="B3086" s="3">
        <v>8</v>
      </c>
      <c r="C3086" s="4">
        <v>45883</v>
      </c>
      <c r="D3086" s="2">
        <v>83944</v>
      </c>
      <c r="E3086" s="2">
        <v>36</v>
      </c>
      <c r="F3086" t="s">
        <v>81</v>
      </c>
      <c r="G3086" t="s">
        <v>82</v>
      </c>
      <c r="H3086" s="5">
        <v>573.25</v>
      </c>
      <c r="I3086" s="5">
        <v>0</v>
      </c>
      <c r="J3086" s="5">
        <v>573.25</v>
      </c>
      <c r="K3086" t="s">
        <v>185</v>
      </c>
      <c r="L3086">
        <f>_xlfn.XLOOKUP(M3086,Sheet6!B:B,Sheet6!A:A,"",0)</f>
        <v>411</v>
      </c>
      <c r="M3086" t="s">
        <v>186</v>
      </c>
      <c r="P3086" t="s">
        <v>47</v>
      </c>
      <c r="Q3086" t="s">
        <v>1320</v>
      </c>
      <c r="R3086" t="s">
        <v>2573</v>
      </c>
      <c r="S3086" t="s">
        <v>2574</v>
      </c>
      <c r="T3086" t="s">
        <v>28</v>
      </c>
      <c r="U3086" s="6">
        <v>45889.322186805555</v>
      </c>
      <c r="V3086" t="s">
        <v>29</v>
      </c>
    </row>
    <row r="3087" spans="1:22">
      <c r="A3087" s="2">
        <v>2025</v>
      </c>
      <c r="B3087" s="3">
        <v>8</v>
      </c>
      <c r="C3087" s="4">
        <v>45883</v>
      </c>
      <c r="D3087" s="2">
        <v>83944</v>
      </c>
      <c r="E3087" s="2">
        <v>37</v>
      </c>
      <c r="F3087" t="s">
        <v>81</v>
      </c>
      <c r="G3087" t="s">
        <v>82</v>
      </c>
      <c r="H3087" s="5">
        <v>573.25</v>
      </c>
      <c r="I3087" s="5">
        <v>0</v>
      </c>
      <c r="J3087" s="5">
        <v>573.25</v>
      </c>
      <c r="K3087" t="s">
        <v>185</v>
      </c>
      <c r="L3087">
        <f>_xlfn.XLOOKUP(M3087,Sheet6!B:B,Sheet6!A:A,"",0)</f>
        <v>411</v>
      </c>
      <c r="M3087" t="s">
        <v>186</v>
      </c>
      <c r="P3087" t="s">
        <v>47</v>
      </c>
      <c r="Q3087" t="s">
        <v>1321</v>
      </c>
      <c r="R3087" t="s">
        <v>2573</v>
      </c>
      <c r="S3087" t="s">
        <v>2574</v>
      </c>
      <c r="T3087" t="s">
        <v>28</v>
      </c>
      <c r="U3087" s="6">
        <v>45889.322186805555</v>
      </c>
      <c r="V3087" t="s">
        <v>29</v>
      </c>
    </row>
    <row r="3088" spans="1:22">
      <c r="A3088" s="2">
        <v>2025</v>
      </c>
      <c r="B3088" s="3">
        <v>8</v>
      </c>
      <c r="C3088" s="4">
        <v>45883</v>
      </c>
      <c r="D3088" s="2">
        <v>83944</v>
      </c>
      <c r="E3088" s="2">
        <v>38</v>
      </c>
      <c r="F3088" t="s">
        <v>81</v>
      </c>
      <c r="G3088" t="s">
        <v>82</v>
      </c>
      <c r="H3088" s="5">
        <v>573.25</v>
      </c>
      <c r="I3088" s="5">
        <v>0</v>
      </c>
      <c r="J3088" s="5">
        <v>573.25</v>
      </c>
      <c r="K3088" t="s">
        <v>185</v>
      </c>
      <c r="L3088">
        <f>_xlfn.XLOOKUP(M3088,Sheet6!B:B,Sheet6!A:A,"",0)</f>
        <v>411</v>
      </c>
      <c r="M3088" t="s">
        <v>186</v>
      </c>
      <c r="P3088" t="s">
        <v>47</v>
      </c>
      <c r="Q3088" t="s">
        <v>1322</v>
      </c>
      <c r="R3088" t="s">
        <v>2573</v>
      </c>
      <c r="S3088" t="s">
        <v>2574</v>
      </c>
      <c r="T3088" t="s">
        <v>28</v>
      </c>
      <c r="U3088" s="6">
        <v>45889.322186805555</v>
      </c>
      <c r="V3088" t="s">
        <v>29</v>
      </c>
    </row>
    <row r="3089" spans="1:22">
      <c r="A3089" s="2">
        <v>2025</v>
      </c>
      <c r="B3089" s="3">
        <v>8</v>
      </c>
      <c r="C3089" s="4">
        <v>45883</v>
      </c>
      <c r="D3089" s="2">
        <v>83944</v>
      </c>
      <c r="E3089" s="2">
        <v>39</v>
      </c>
      <c r="F3089" t="s">
        <v>81</v>
      </c>
      <c r="G3089" t="s">
        <v>82</v>
      </c>
      <c r="H3089" s="5">
        <v>573.25</v>
      </c>
      <c r="I3089" s="5">
        <v>0</v>
      </c>
      <c r="J3089" s="5">
        <v>573.25</v>
      </c>
      <c r="K3089" t="s">
        <v>185</v>
      </c>
      <c r="L3089">
        <f>_xlfn.XLOOKUP(M3089,Sheet6!B:B,Sheet6!A:A,"",0)</f>
        <v>411</v>
      </c>
      <c r="M3089" t="s">
        <v>186</v>
      </c>
      <c r="P3089" t="s">
        <v>47</v>
      </c>
      <c r="Q3089" t="s">
        <v>1323</v>
      </c>
      <c r="R3089" t="s">
        <v>2573</v>
      </c>
      <c r="S3089" t="s">
        <v>2574</v>
      </c>
      <c r="T3089" t="s">
        <v>28</v>
      </c>
      <c r="U3089" s="6">
        <v>45889.322186805555</v>
      </c>
      <c r="V3089" t="s">
        <v>29</v>
      </c>
    </row>
    <row r="3090" spans="1:22">
      <c r="A3090" s="2">
        <v>2025</v>
      </c>
      <c r="B3090" s="3">
        <v>8</v>
      </c>
      <c r="C3090" s="4">
        <v>45883</v>
      </c>
      <c r="D3090" s="2">
        <v>83944</v>
      </c>
      <c r="E3090" s="2">
        <v>40</v>
      </c>
      <c r="F3090" t="s">
        <v>81</v>
      </c>
      <c r="G3090" t="s">
        <v>82</v>
      </c>
      <c r="H3090" s="5">
        <v>573.25</v>
      </c>
      <c r="I3090" s="5">
        <v>0</v>
      </c>
      <c r="J3090" s="5">
        <v>573.25</v>
      </c>
      <c r="K3090" t="s">
        <v>185</v>
      </c>
      <c r="L3090">
        <f>_xlfn.XLOOKUP(M3090,Sheet6!B:B,Sheet6!A:A,"",0)</f>
        <v>411</v>
      </c>
      <c r="M3090" t="s">
        <v>186</v>
      </c>
      <c r="P3090" t="s">
        <v>47</v>
      </c>
      <c r="Q3090" t="s">
        <v>1324</v>
      </c>
      <c r="R3090" t="s">
        <v>2573</v>
      </c>
      <c r="S3090" t="s">
        <v>2574</v>
      </c>
      <c r="T3090" t="s">
        <v>28</v>
      </c>
      <c r="U3090" s="6">
        <v>45889.322186805555</v>
      </c>
      <c r="V3090" t="s">
        <v>29</v>
      </c>
    </row>
    <row r="3091" spans="1:22">
      <c r="A3091" s="2">
        <v>2025</v>
      </c>
      <c r="B3091" s="3">
        <v>8</v>
      </c>
      <c r="C3091" s="4">
        <v>45883</v>
      </c>
      <c r="D3091" s="2">
        <v>83944</v>
      </c>
      <c r="E3091" s="2">
        <v>41</v>
      </c>
      <c r="F3091" t="s">
        <v>81</v>
      </c>
      <c r="G3091" t="s">
        <v>82</v>
      </c>
      <c r="H3091" s="5">
        <v>441</v>
      </c>
      <c r="I3091" s="5">
        <v>0</v>
      </c>
      <c r="J3091" s="5">
        <v>441</v>
      </c>
      <c r="K3091" t="s">
        <v>347</v>
      </c>
      <c r="L3091">
        <f>_xlfn.XLOOKUP(M3091,Sheet6!B:B,Sheet6!A:A,"",0)</f>
        <v>469</v>
      </c>
      <c r="M3091" t="s">
        <v>348</v>
      </c>
      <c r="P3091" t="s">
        <v>47</v>
      </c>
      <c r="Q3091" t="s">
        <v>1315</v>
      </c>
      <c r="R3091" t="s">
        <v>2573</v>
      </c>
      <c r="S3091" t="s">
        <v>2574</v>
      </c>
      <c r="T3091" t="s">
        <v>28</v>
      </c>
      <c r="U3091" s="6">
        <v>45889.322186805555</v>
      </c>
      <c r="V3091" t="s">
        <v>29</v>
      </c>
    </row>
    <row r="3092" spans="1:22">
      <c r="A3092" s="2">
        <v>2025</v>
      </c>
      <c r="B3092" s="3">
        <v>8</v>
      </c>
      <c r="C3092" s="4">
        <v>45883</v>
      </c>
      <c r="D3092" s="2">
        <v>83944</v>
      </c>
      <c r="E3092" s="2">
        <v>42</v>
      </c>
      <c r="F3092" t="s">
        <v>81</v>
      </c>
      <c r="G3092" t="s">
        <v>82</v>
      </c>
      <c r="H3092" s="5">
        <v>764.26</v>
      </c>
      <c r="I3092" s="5">
        <v>0</v>
      </c>
      <c r="J3092" s="5">
        <v>764.26</v>
      </c>
      <c r="K3092" t="s">
        <v>349</v>
      </c>
      <c r="L3092">
        <f>_xlfn.XLOOKUP(M3092,Sheet6!B:B,Sheet6!A:A,"",0)</f>
        <v>448</v>
      </c>
      <c r="M3092" t="s">
        <v>350</v>
      </c>
      <c r="P3092" t="s">
        <v>47</v>
      </c>
      <c r="Q3092" t="s">
        <v>1315</v>
      </c>
      <c r="R3092" t="s">
        <v>2573</v>
      </c>
      <c r="S3092" t="s">
        <v>2574</v>
      </c>
      <c r="T3092" t="s">
        <v>28</v>
      </c>
      <c r="U3092" s="6">
        <v>45889.322186805555</v>
      </c>
      <c r="V3092" t="s">
        <v>29</v>
      </c>
    </row>
    <row r="3093" spans="1:22">
      <c r="A3093" s="2">
        <v>2025</v>
      </c>
      <c r="B3093" s="3">
        <v>10</v>
      </c>
      <c r="C3093" s="4">
        <v>45882</v>
      </c>
      <c r="D3093" s="2">
        <v>83826</v>
      </c>
      <c r="E3093" s="2">
        <v>2</v>
      </c>
      <c r="F3093" t="s">
        <v>81</v>
      </c>
      <c r="G3093" t="s">
        <v>82</v>
      </c>
      <c r="H3093" s="5">
        <v>4750</v>
      </c>
      <c r="I3093" s="5">
        <v>0</v>
      </c>
      <c r="J3093" s="5">
        <v>4750</v>
      </c>
      <c r="K3093" t="s">
        <v>949</v>
      </c>
      <c r="L3093">
        <f>_xlfn.XLOOKUP(M3093,Sheet6!B:B,Sheet6!A:A,"",0)</f>
        <v>337</v>
      </c>
      <c r="M3093" t="s">
        <v>950</v>
      </c>
      <c r="P3093" t="s">
        <v>47</v>
      </c>
      <c r="Q3093" t="s">
        <v>2575</v>
      </c>
      <c r="R3093" t="s">
        <v>2576</v>
      </c>
      <c r="S3093" t="s">
        <v>2577</v>
      </c>
      <c r="T3093" t="s">
        <v>28</v>
      </c>
      <c r="U3093" s="6">
        <v>45883.612774618057</v>
      </c>
      <c r="V3093" t="s">
        <v>29</v>
      </c>
    </row>
    <row r="3094" spans="1:22">
      <c r="A3094" s="2">
        <v>2025</v>
      </c>
      <c r="B3094" s="3">
        <v>10</v>
      </c>
      <c r="C3094" s="4">
        <v>45882</v>
      </c>
      <c r="D3094" s="2">
        <v>83826</v>
      </c>
      <c r="E3094" s="2">
        <v>3</v>
      </c>
      <c r="F3094" t="s">
        <v>43</v>
      </c>
      <c r="G3094" t="s">
        <v>44</v>
      </c>
      <c r="H3094" s="5">
        <v>600</v>
      </c>
      <c r="I3094" s="5">
        <v>0</v>
      </c>
      <c r="J3094" s="5">
        <v>600</v>
      </c>
      <c r="K3094" t="s">
        <v>949</v>
      </c>
      <c r="L3094">
        <f>_xlfn.XLOOKUP(M3094,Sheet6!B:B,Sheet6!A:A,"",0)</f>
        <v>337</v>
      </c>
      <c r="M3094" t="s">
        <v>950</v>
      </c>
      <c r="P3094" t="s">
        <v>47</v>
      </c>
      <c r="Q3094" t="s">
        <v>2575</v>
      </c>
      <c r="R3094" t="s">
        <v>2576</v>
      </c>
      <c r="S3094" t="s">
        <v>2577</v>
      </c>
      <c r="T3094" t="s">
        <v>28</v>
      </c>
      <c r="U3094" s="6">
        <v>45883.612774618057</v>
      </c>
      <c r="V3094" t="s">
        <v>29</v>
      </c>
    </row>
    <row r="3095" spans="1:22">
      <c r="A3095" s="2">
        <v>2025</v>
      </c>
      <c r="B3095" s="3">
        <v>10</v>
      </c>
      <c r="C3095" s="4">
        <v>45882</v>
      </c>
      <c r="D3095" s="2">
        <v>83826</v>
      </c>
      <c r="E3095" s="2">
        <v>4</v>
      </c>
      <c r="F3095" t="s">
        <v>1325</v>
      </c>
      <c r="G3095" t="s">
        <v>1326</v>
      </c>
      <c r="H3095" s="5">
        <v>375</v>
      </c>
      <c r="I3095" s="5">
        <v>0</v>
      </c>
      <c r="J3095" s="5">
        <v>375</v>
      </c>
      <c r="K3095" t="s">
        <v>949</v>
      </c>
      <c r="L3095">
        <f>_xlfn.XLOOKUP(M3095,Sheet6!B:B,Sheet6!A:A,"",0)</f>
        <v>337</v>
      </c>
      <c r="M3095" t="s">
        <v>950</v>
      </c>
      <c r="P3095" t="s">
        <v>47</v>
      </c>
      <c r="Q3095" t="s">
        <v>2575</v>
      </c>
      <c r="R3095" t="s">
        <v>2576</v>
      </c>
      <c r="S3095" t="s">
        <v>2577</v>
      </c>
      <c r="T3095" t="s">
        <v>28</v>
      </c>
      <c r="U3095" s="6">
        <v>45883.612774618057</v>
      </c>
      <c r="V3095" t="s">
        <v>29</v>
      </c>
    </row>
    <row r="3096" spans="1:22">
      <c r="A3096" s="2">
        <v>2025</v>
      </c>
      <c r="B3096" s="3">
        <v>8</v>
      </c>
      <c r="C3096" s="4">
        <v>45882</v>
      </c>
      <c r="D3096" s="2">
        <v>83911</v>
      </c>
      <c r="E3096" s="2">
        <v>2</v>
      </c>
      <c r="F3096" t="s">
        <v>43</v>
      </c>
      <c r="G3096" t="s">
        <v>44</v>
      </c>
      <c r="H3096" s="5">
        <v>0</v>
      </c>
      <c r="I3096" s="5">
        <v>37.479999999999997</v>
      </c>
      <c r="J3096" s="5">
        <v>-37.479999999999997</v>
      </c>
      <c r="K3096" t="s">
        <v>1605</v>
      </c>
      <c r="L3096">
        <f>_xlfn.XLOOKUP(M3096,Sheet6!B:B,Sheet6!A:A,"",0)</f>
        <v>162</v>
      </c>
      <c r="M3096" t="s">
        <v>1606</v>
      </c>
      <c r="P3096" t="s">
        <v>47</v>
      </c>
      <c r="Q3096" t="s">
        <v>2578</v>
      </c>
      <c r="R3096" t="s">
        <v>2579</v>
      </c>
      <c r="S3096" t="s">
        <v>2580</v>
      </c>
      <c r="T3096" t="s">
        <v>28</v>
      </c>
      <c r="U3096" s="6">
        <v>45887.325346759259</v>
      </c>
      <c r="V3096" t="s">
        <v>29</v>
      </c>
    </row>
    <row r="3097" spans="1:22">
      <c r="A3097" s="2">
        <v>2025</v>
      </c>
      <c r="B3097" s="3">
        <v>8</v>
      </c>
      <c r="C3097" s="4">
        <v>45881</v>
      </c>
      <c r="D3097" s="2">
        <v>83794</v>
      </c>
      <c r="E3097" s="2">
        <v>2</v>
      </c>
      <c r="F3097" t="s">
        <v>43</v>
      </c>
      <c r="G3097" t="s">
        <v>44</v>
      </c>
      <c r="H3097" s="5">
        <v>40.71</v>
      </c>
      <c r="I3097" s="5">
        <v>0</v>
      </c>
      <c r="J3097" s="5">
        <v>40.71</v>
      </c>
      <c r="K3097" t="s">
        <v>37</v>
      </c>
      <c r="L3097">
        <f>_xlfn.XLOOKUP(M3097,Sheet6!B:B,Sheet6!A:A,"",0)</f>
        <v>0</v>
      </c>
      <c r="M3097" t="s">
        <v>38</v>
      </c>
      <c r="P3097" t="s">
        <v>24</v>
      </c>
      <c r="Q3097" t="s">
        <v>2505</v>
      </c>
      <c r="R3097" t="s">
        <v>2581</v>
      </c>
      <c r="S3097" t="s">
        <v>2582</v>
      </c>
      <c r="T3097" t="s">
        <v>28</v>
      </c>
      <c r="U3097" s="6">
        <v>45883.285386261574</v>
      </c>
      <c r="V3097" t="s">
        <v>29</v>
      </c>
    </row>
    <row r="3098" spans="1:22">
      <c r="A3098" s="2">
        <v>2025</v>
      </c>
      <c r="B3098" s="3">
        <v>8</v>
      </c>
      <c r="C3098" s="4">
        <v>45881</v>
      </c>
      <c r="D3098" s="2">
        <v>83795</v>
      </c>
      <c r="E3098" s="2">
        <v>2</v>
      </c>
      <c r="F3098" t="s">
        <v>43</v>
      </c>
      <c r="G3098" t="s">
        <v>44</v>
      </c>
      <c r="H3098" s="5">
        <v>59.31</v>
      </c>
      <c r="I3098" s="5">
        <v>0</v>
      </c>
      <c r="J3098" s="5">
        <v>59.31</v>
      </c>
      <c r="K3098" t="s">
        <v>455</v>
      </c>
      <c r="L3098">
        <f>_xlfn.XLOOKUP(M3098,Sheet6!B:B,Sheet6!A:A,"",0)</f>
        <v>122</v>
      </c>
      <c r="M3098" t="s">
        <v>456</v>
      </c>
      <c r="P3098" t="s">
        <v>24</v>
      </c>
      <c r="Q3098" t="s">
        <v>2505</v>
      </c>
      <c r="R3098" t="s">
        <v>2583</v>
      </c>
      <c r="S3098" t="s">
        <v>2584</v>
      </c>
      <c r="T3098" t="s">
        <v>28</v>
      </c>
      <c r="U3098" s="6">
        <v>45883.28540616898</v>
      </c>
      <c r="V3098" t="s">
        <v>29</v>
      </c>
    </row>
    <row r="3099" spans="1:22">
      <c r="A3099" s="2">
        <v>2025</v>
      </c>
      <c r="B3099" s="3">
        <v>8</v>
      </c>
      <c r="C3099" s="4">
        <v>45881</v>
      </c>
      <c r="D3099" s="2">
        <v>83796</v>
      </c>
      <c r="E3099" s="2">
        <v>2</v>
      </c>
      <c r="F3099" t="s">
        <v>43</v>
      </c>
      <c r="G3099" t="s">
        <v>44</v>
      </c>
      <c r="H3099" s="5">
        <v>71.06</v>
      </c>
      <c r="I3099" s="5">
        <v>0</v>
      </c>
      <c r="J3099" s="5">
        <v>71.06</v>
      </c>
      <c r="K3099" t="s">
        <v>37</v>
      </c>
      <c r="L3099">
        <f>_xlfn.XLOOKUP(M3099,Sheet6!B:B,Sheet6!A:A,"",0)</f>
        <v>0</v>
      </c>
      <c r="M3099" t="s">
        <v>38</v>
      </c>
      <c r="P3099" t="s">
        <v>24</v>
      </c>
      <c r="Q3099" t="s">
        <v>2505</v>
      </c>
      <c r="R3099" t="s">
        <v>2585</v>
      </c>
      <c r="S3099" t="s">
        <v>2586</v>
      </c>
      <c r="T3099" t="s">
        <v>28</v>
      </c>
      <c r="U3099" s="6">
        <v>45883.285422951391</v>
      </c>
      <c r="V3099" t="s">
        <v>29</v>
      </c>
    </row>
    <row r="3100" spans="1:22">
      <c r="A3100" s="2">
        <v>2025</v>
      </c>
      <c r="B3100" s="3">
        <v>8</v>
      </c>
      <c r="C3100" s="4">
        <v>45881</v>
      </c>
      <c r="D3100" s="2">
        <v>83797</v>
      </c>
      <c r="E3100" s="2">
        <v>2</v>
      </c>
      <c r="F3100" t="s">
        <v>81</v>
      </c>
      <c r="G3100" t="s">
        <v>82</v>
      </c>
      <c r="H3100" s="5">
        <v>3643.5</v>
      </c>
      <c r="I3100" s="5">
        <v>0</v>
      </c>
      <c r="J3100" s="5">
        <v>3643.5</v>
      </c>
      <c r="K3100" t="s">
        <v>423</v>
      </c>
      <c r="L3100">
        <f>_xlfn.XLOOKUP(M3100,Sheet6!B:B,Sheet6!A:A,"",0)</f>
        <v>9</v>
      </c>
      <c r="M3100" t="s">
        <v>424</v>
      </c>
      <c r="P3100" t="s">
        <v>115</v>
      </c>
      <c r="Q3100" t="s">
        <v>2587</v>
      </c>
      <c r="R3100" t="s">
        <v>2588</v>
      </c>
      <c r="S3100" t="s">
        <v>2589</v>
      </c>
      <c r="T3100" t="s">
        <v>28</v>
      </c>
      <c r="U3100" s="6">
        <v>45883.28544699074</v>
      </c>
      <c r="V3100" t="s">
        <v>29</v>
      </c>
    </row>
    <row r="3101" spans="1:22">
      <c r="A3101" s="2">
        <v>2025</v>
      </c>
      <c r="B3101" s="3">
        <v>8</v>
      </c>
      <c r="C3101" s="4">
        <v>45881</v>
      </c>
      <c r="D3101" s="2">
        <v>83798</v>
      </c>
      <c r="E3101" s="2">
        <v>2</v>
      </c>
      <c r="F3101" t="s">
        <v>43</v>
      </c>
      <c r="G3101" t="s">
        <v>44</v>
      </c>
      <c r="H3101" s="5">
        <v>78.17</v>
      </c>
      <c r="I3101" s="5">
        <v>0</v>
      </c>
      <c r="J3101" s="5">
        <v>78.17</v>
      </c>
      <c r="K3101" t="s">
        <v>461</v>
      </c>
      <c r="L3101">
        <f>_xlfn.XLOOKUP(M3101,Sheet6!B:B,Sheet6!A:A,"",0)</f>
        <v>404</v>
      </c>
      <c r="M3101" t="s">
        <v>462</v>
      </c>
      <c r="P3101" t="s">
        <v>24</v>
      </c>
      <c r="Q3101" t="s">
        <v>2505</v>
      </c>
      <c r="R3101" t="s">
        <v>2590</v>
      </c>
      <c r="S3101" t="s">
        <v>2591</v>
      </c>
      <c r="T3101" t="s">
        <v>28</v>
      </c>
      <c r="U3101" s="6">
        <v>45883.28546658565</v>
      </c>
      <c r="V3101" t="s">
        <v>29</v>
      </c>
    </row>
    <row r="3102" spans="1:22">
      <c r="A3102" s="2">
        <v>2025</v>
      </c>
      <c r="B3102" s="3">
        <v>8</v>
      </c>
      <c r="C3102" s="4">
        <v>45881</v>
      </c>
      <c r="D3102" s="2">
        <v>83799</v>
      </c>
      <c r="E3102" s="2">
        <v>2</v>
      </c>
      <c r="F3102" t="s">
        <v>43</v>
      </c>
      <c r="G3102" t="s">
        <v>44</v>
      </c>
      <c r="H3102" s="5">
        <v>45.7</v>
      </c>
      <c r="I3102" s="5">
        <v>0</v>
      </c>
      <c r="J3102" s="5">
        <v>45.7</v>
      </c>
      <c r="K3102" t="s">
        <v>1756</v>
      </c>
      <c r="L3102" t="str">
        <f>_xlfn.XLOOKUP(M3102,Sheet6!B:B,Sheet6!A:A,"",0)</f>
        <v/>
      </c>
      <c r="M3102" t="s">
        <v>1757</v>
      </c>
      <c r="P3102" t="s">
        <v>24</v>
      </c>
      <c r="Q3102" t="s">
        <v>2505</v>
      </c>
      <c r="R3102" t="s">
        <v>2592</v>
      </c>
      <c r="S3102" t="s">
        <v>2593</v>
      </c>
      <c r="T3102" t="s">
        <v>28</v>
      </c>
      <c r="U3102" s="6">
        <v>45883.28549065972</v>
      </c>
      <c r="V3102" t="s">
        <v>29</v>
      </c>
    </row>
    <row r="3103" spans="1:22">
      <c r="A3103" s="2">
        <v>2025</v>
      </c>
      <c r="B3103" s="3">
        <v>8</v>
      </c>
      <c r="C3103" s="4">
        <v>45881</v>
      </c>
      <c r="D3103" s="2">
        <v>83811</v>
      </c>
      <c r="E3103" s="2">
        <v>2</v>
      </c>
      <c r="F3103" t="s">
        <v>81</v>
      </c>
      <c r="G3103" t="s">
        <v>82</v>
      </c>
      <c r="H3103" s="5">
        <v>3009.63</v>
      </c>
      <c r="I3103" s="5">
        <v>0</v>
      </c>
      <c r="J3103" s="5">
        <v>3009.63</v>
      </c>
      <c r="K3103" t="s">
        <v>83</v>
      </c>
      <c r="L3103">
        <f>_xlfn.XLOOKUP(M3103,Sheet6!B:B,Sheet6!A:A,"",0)</f>
        <v>291</v>
      </c>
      <c r="M3103" t="s">
        <v>84</v>
      </c>
      <c r="P3103" t="s">
        <v>47</v>
      </c>
      <c r="Q3103" t="s">
        <v>1351</v>
      </c>
      <c r="R3103" t="s">
        <v>2594</v>
      </c>
      <c r="S3103" t="s">
        <v>2595</v>
      </c>
      <c r="T3103" t="s">
        <v>28</v>
      </c>
      <c r="U3103" s="6">
        <v>45883.400782557874</v>
      </c>
      <c r="V3103" t="s">
        <v>29</v>
      </c>
    </row>
    <row r="3104" spans="1:22">
      <c r="A3104" s="2">
        <v>2025</v>
      </c>
      <c r="B3104" s="3">
        <v>8</v>
      </c>
      <c r="C3104" s="4">
        <v>45881</v>
      </c>
      <c r="D3104" s="2">
        <v>83811</v>
      </c>
      <c r="E3104" s="2">
        <v>3</v>
      </c>
      <c r="F3104" t="s">
        <v>81</v>
      </c>
      <c r="G3104" t="s">
        <v>82</v>
      </c>
      <c r="H3104" s="5">
        <v>334.4</v>
      </c>
      <c r="I3104" s="5">
        <v>0</v>
      </c>
      <c r="J3104" s="5">
        <v>334.4</v>
      </c>
      <c r="K3104" t="s">
        <v>88</v>
      </c>
      <c r="L3104">
        <f>_xlfn.XLOOKUP(M3104,Sheet6!B:B,Sheet6!A:A,"",0)</f>
        <v>279</v>
      </c>
      <c r="M3104" t="s">
        <v>89</v>
      </c>
      <c r="P3104" t="s">
        <v>47</v>
      </c>
      <c r="Q3104" t="s">
        <v>1351</v>
      </c>
      <c r="R3104" t="s">
        <v>2594</v>
      </c>
      <c r="S3104" t="s">
        <v>2595</v>
      </c>
      <c r="T3104" t="s">
        <v>28</v>
      </c>
      <c r="U3104" s="6">
        <v>45883.400782557874</v>
      </c>
      <c r="V3104" t="s">
        <v>29</v>
      </c>
    </row>
    <row r="3105" spans="1:22">
      <c r="A3105" s="2">
        <v>2025</v>
      </c>
      <c r="B3105" s="3">
        <v>8</v>
      </c>
      <c r="C3105" s="4">
        <v>45881</v>
      </c>
      <c r="D3105" s="2">
        <v>83811</v>
      </c>
      <c r="E3105" s="2">
        <v>4</v>
      </c>
      <c r="F3105" t="s">
        <v>81</v>
      </c>
      <c r="G3105" t="s">
        <v>82</v>
      </c>
      <c r="H3105" s="5">
        <v>1003.21</v>
      </c>
      <c r="I3105" s="5">
        <v>0</v>
      </c>
      <c r="J3105" s="5">
        <v>1003.21</v>
      </c>
      <c r="K3105" t="s">
        <v>1626</v>
      </c>
      <c r="L3105">
        <f>_xlfn.XLOOKUP(M3105,Sheet6!B:B,Sheet6!A:A,"",0)</f>
        <v>273</v>
      </c>
      <c r="M3105" t="s">
        <v>1627</v>
      </c>
      <c r="P3105" t="s">
        <v>47</v>
      </c>
      <c r="Q3105" t="s">
        <v>1351</v>
      </c>
      <c r="R3105" t="s">
        <v>2594</v>
      </c>
      <c r="S3105" t="s">
        <v>2595</v>
      </c>
      <c r="T3105" t="s">
        <v>28</v>
      </c>
      <c r="U3105" s="6">
        <v>45883.400782557874</v>
      </c>
      <c r="V3105" t="s">
        <v>29</v>
      </c>
    </row>
    <row r="3106" spans="1:22">
      <c r="A3106" s="2">
        <v>2025</v>
      </c>
      <c r="B3106" s="3">
        <v>8</v>
      </c>
      <c r="C3106" s="4">
        <v>45881</v>
      </c>
      <c r="D3106" s="2">
        <v>84069</v>
      </c>
      <c r="E3106" s="2">
        <v>2</v>
      </c>
      <c r="F3106" t="s">
        <v>43</v>
      </c>
      <c r="G3106" t="s">
        <v>44</v>
      </c>
      <c r="H3106" s="5">
        <v>46.94</v>
      </c>
      <c r="I3106" s="5">
        <v>0</v>
      </c>
      <c r="J3106" s="5">
        <v>46.94</v>
      </c>
      <c r="K3106" t="s">
        <v>361</v>
      </c>
      <c r="L3106">
        <f>_xlfn.XLOOKUP(M3106,Sheet6!B:B,Sheet6!A:A,"",0)</f>
        <v>239</v>
      </c>
      <c r="M3106" t="s">
        <v>362</v>
      </c>
      <c r="P3106" t="s">
        <v>24</v>
      </c>
      <c r="Q3106" t="s">
        <v>2505</v>
      </c>
      <c r="R3106" t="s">
        <v>2596</v>
      </c>
      <c r="S3106" t="s">
        <v>2597</v>
      </c>
      <c r="T3106" t="s">
        <v>28</v>
      </c>
      <c r="U3106" s="6">
        <v>45894.341639699072</v>
      </c>
      <c r="V3106" t="s">
        <v>29</v>
      </c>
    </row>
    <row r="3107" spans="1:22">
      <c r="A3107" s="2">
        <v>2025</v>
      </c>
      <c r="B3107" s="3">
        <v>8</v>
      </c>
      <c r="C3107" s="4">
        <v>45881</v>
      </c>
      <c r="D3107" s="2">
        <v>84069</v>
      </c>
      <c r="E3107" s="2">
        <v>3</v>
      </c>
      <c r="F3107" t="s">
        <v>43</v>
      </c>
      <c r="G3107" t="s">
        <v>44</v>
      </c>
      <c r="H3107" s="5">
        <v>11.84</v>
      </c>
      <c r="I3107" s="5">
        <v>0</v>
      </c>
      <c r="J3107" s="5">
        <v>11.84</v>
      </c>
      <c r="K3107" t="s">
        <v>365</v>
      </c>
      <c r="L3107">
        <f>_xlfn.XLOOKUP(M3107,Sheet6!B:B,Sheet6!A:A,"",0)</f>
        <v>174</v>
      </c>
      <c r="M3107" t="s">
        <v>366</v>
      </c>
      <c r="P3107" t="s">
        <v>24</v>
      </c>
      <c r="Q3107" t="s">
        <v>2505</v>
      </c>
      <c r="R3107" t="s">
        <v>2596</v>
      </c>
      <c r="S3107" t="s">
        <v>2597</v>
      </c>
      <c r="T3107" t="s">
        <v>28</v>
      </c>
      <c r="U3107" s="6">
        <v>45894.341639699072</v>
      </c>
      <c r="V3107" t="s">
        <v>29</v>
      </c>
    </row>
    <row r="3108" spans="1:22">
      <c r="A3108" s="2">
        <v>2025</v>
      </c>
      <c r="B3108" s="3">
        <v>8</v>
      </c>
      <c r="C3108" s="4">
        <v>45881</v>
      </c>
      <c r="D3108" s="2">
        <v>84069</v>
      </c>
      <c r="E3108" s="2">
        <v>4</v>
      </c>
      <c r="F3108" t="s">
        <v>43</v>
      </c>
      <c r="G3108" t="s">
        <v>44</v>
      </c>
      <c r="H3108" s="5">
        <v>45.69</v>
      </c>
      <c r="I3108" s="5">
        <v>0</v>
      </c>
      <c r="J3108" s="5">
        <v>45.69</v>
      </c>
      <c r="K3108" t="s">
        <v>121</v>
      </c>
      <c r="L3108">
        <f>_xlfn.XLOOKUP(M3108,Sheet6!B:B,Sheet6!A:A,"",0)</f>
        <v>208</v>
      </c>
      <c r="M3108" t="s">
        <v>122</v>
      </c>
      <c r="P3108" t="s">
        <v>24</v>
      </c>
      <c r="Q3108" t="s">
        <v>2505</v>
      </c>
      <c r="R3108" t="s">
        <v>2596</v>
      </c>
      <c r="S3108" t="s">
        <v>2597</v>
      </c>
      <c r="T3108" t="s">
        <v>28</v>
      </c>
      <c r="U3108" s="6">
        <v>45894.341639699072</v>
      </c>
      <c r="V3108" t="s">
        <v>29</v>
      </c>
    </row>
    <row r="3109" spans="1:22">
      <c r="A3109" s="2">
        <v>2025</v>
      </c>
      <c r="B3109" s="3">
        <v>8</v>
      </c>
      <c r="C3109" s="4">
        <v>45881</v>
      </c>
      <c r="D3109" s="2">
        <v>84069</v>
      </c>
      <c r="E3109" s="2">
        <v>5</v>
      </c>
      <c r="F3109" t="s">
        <v>43</v>
      </c>
      <c r="G3109" t="s">
        <v>44</v>
      </c>
      <c r="H3109" s="5">
        <v>46.89</v>
      </c>
      <c r="I3109" s="5">
        <v>0</v>
      </c>
      <c r="J3109" s="5">
        <v>46.89</v>
      </c>
      <c r="K3109" t="s">
        <v>367</v>
      </c>
      <c r="L3109">
        <f>_xlfn.XLOOKUP(M3109,Sheet6!B:B,Sheet6!A:A,"",0)</f>
        <v>222</v>
      </c>
      <c r="M3109" t="s">
        <v>368</v>
      </c>
      <c r="P3109" t="s">
        <v>24</v>
      </c>
      <c r="Q3109" t="s">
        <v>2505</v>
      </c>
      <c r="R3109" t="s">
        <v>2596</v>
      </c>
      <c r="S3109" t="s">
        <v>2597</v>
      </c>
      <c r="T3109" t="s">
        <v>28</v>
      </c>
      <c r="U3109" s="6">
        <v>45894.341639699072</v>
      </c>
      <c r="V3109" t="s">
        <v>29</v>
      </c>
    </row>
    <row r="3110" spans="1:22">
      <c r="A3110" s="2">
        <v>2025</v>
      </c>
      <c r="B3110" s="3">
        <v>8</v>
      </c>
      <c r="C3110" s="4">
        <v>45881</v>
      </c>
      <c r="D3110" s="2">
        <v>84069</v>
      </c>
      <c r="E3110" s="2">
        <v>6</v>
      </c>
      <c r="F3110" t="s">
        <v>43</v>
      </c>
      <c r="G3110" t="s">
        <v>44</v>
      </c>
      <c r="H3110" s="5">
        <v>44.44</v>
      </c>
      <c r="I3110" s="5">
        <v>0</v>
      </c>
      <c r="J3110" s="5">
        <v>44.44</v>
      </c>
      <c r="K3110" t="s">
        <v>356</v>
      </c>
      <c r="L3110">
        <f>_xlfn.XLOOKUP(M3110,Sheet6!B:B,Sheet6!A:A,"",0)</f>
        <v>57</v>
      </c>
      <c r="M3110" t="s">
        <v>357</v>
      </c>
      <c r="P3110" t="s">
        <v>24</v>
      </c>
      <c r="Q3110" t="s">
        <v>2505</v>
      </c>
      <c r="R3110" t="s">
        <v>2596</v>
      </c>
      <c r="S3110" t="s">
        <v>2597</v>
      </c>
      <c r="T3110" t="s">
        <v>28</v>
      </c>
      <c r="U3110" s="6">
        <v>45894.341639699072</v>
      </c>
      <c r="V3110" t="s">
        <v>29</v>
      </c>
    </row>
    <row r="3111" spans="1:22">
      <c r="A3111" s="2">
        <v>2025</v>
      </c>
      <c r="B3111" s="3">
        <v>8</v>
      </c>
      <c r="C3111" s="4">
        <v>45881</v>
      </c>
      <c r="D3111" s="2">
        <v>84069</v>
      </c>
      <c r="E3111" s="2">
        <v>7</v>
      </c>
      <c r="F3111" t="s">
        <v>43</v>
      </c>
      <c r="G3111" t="s">
        <v>44</v>
      </c>
      <c r="H3111" s="5">
        <v>66.930000000000007</v>
      </c>
      <c r="I3111" s="5">
        <v>0</v>
      </c>
      <c r="J3111" s="5">
        <v>66.930000000000007</v>
      </c>
      <c r="K3111" t="s">
        <v>369</v>
      </c>
      <c r="L3111">
        <f>_xlfn.XLOOKUP(M3111,Sheet6!B:B,Sheet6!A:A,"",0)</f>
        <v>17</v>
      </c>
      <c r="M3111" t="s">
        <v>370</v>
      </c>
      <c r="P3111" t="s">
        <v>24</v>
      </c>
      <c r="Q3111" t="s">
        <v>2505</v>
      </c>
      <c r="R3111" t="s">
        <v>2596</v>
      </c>
      <c r="S3111" t="s">
        <v>2597</v>
      </c>
      <c r="T3111" t="s">
        <v>28</v>
      </c>
      <c r="U3111" s="6">
        <v>45894.341639699072</v>
      </c>
      <c r="V3111" t="s">
        <v>29</v>
      </c>
    </row>
    <row r="3112" spans="1:22">
      <c r="A3112" s="2">
        <v>2025</v>
      </c>
      <c r="B3112" s="3">
        <v>8</v>
      </c>
      <c r="C3112" s="4">
        <v>45881</v>
      </c>
      <c r="D3112" s="2">
        <v>84069</v>
      </c>
      <c r="E3112" s="2">
        <v>8</v>
      </c>
      <c r="F3112" t="s">
        <v>43</v>
      </c>
      <c r="G3112" t="s">
        <v>44</v>
      </c>
      <c r="H3112" s="5">
        <v>45.55</v>
      </c>
      <c r="I3112" s="5">
        <v>0</v>
      </c>
      <c r="J3112" s="5">
        <v>45.55</v>
      </c>
      <c r="K3112" t="s">
        <v>371</v>
      </c>
      <c r="L3112">
        <f>_xlfn.XLOOKUP(M3112,Sheet6!B:B,Sheet6!A:A,"",0)</f>
        <v>215</v>
      </c>
      <c r="M3112" t="s">
        <v>372</v>
      </c>
      <c r="P3112" t="s">
        <v>24</v>
      </c>
      <c r="Q3112" t="s">
        <v>2505</v>
      </c>
      <c r="R3112" t="s">
        <v>2596</v>
      </c>
      <c r="S3112" t="s">
        <v>2597</v>
      </c>
      <c r="T3112" t="s">
        <v>28</v>
      </c>
      <c r="U3112" s="6">
        <v>45894.341639699072</v>
      </c>
      <c r="V3112" t="s">
        <v>29</v>
      </c>
    </row>
    <row r="3113" spans="1:22">
      <c r="A3113" s="2">
        <v>2025</v>
      </c>
      <c r="B3113" s="3">
        <v>8</v>
      </c>
      <c r="C3113" s="4">
        <v>45881</v>
      </c>
      <c r="D3113" s="2">
        <v>84069</v>
      </c>
      <c r="E3113" s="2">
        <v>9</v>
      </c>
      <c r="F3113" t="s">
        <v>43</v>
      </c>
      <c r="G3113" t="s">
        <v>44</v>
      </c>
      <c r="H3113" s="5">
        <v>68.180000000000007</v>
      </c>
      <c r="I3113" s="5">
        <v>0</v>
      </c>
      <c r="J3113" s="5">
        <v>68.180000000000007</v>
      </c>
      <c r="K3113" t="s">
        <v>373</v>
      </c>
      <c r="L3113">
        <f>_xlfn.XLOOKUP(M3113,Sheet6!B:B,Sheet6!A:A,"",0)</f>
        <v>26</v>
      </c>
      <c r="M3113" t="s">
        <v>374</v>
      </c>
      <c r="P3113" t="s">
        <v>24</v>
      </c>
      <c r="Q3113" t="s">
        <v>2505</v>
      </c>
      <c r="R3113" t="s">
        <v>2596</v>
      </c>
      <c r="S3113" t="s">
        <v>2597</v>
      </c>
      <c r="T3113" t="s">
        <v>28</v>
      </c>
      <c r="U3113" s="6">
        <v>45894.341639699072</v>
      </c>
      <c r="V3113" t="s">
        <v>29</v>
      </c>
    </row>
    <row r="3114" spans="1:22">
      <c r="A3114" s="2">
        <v>2025</v>
      </c>
      <c r="B3114" s="3">
        <v>8</v>
      </c>
      <c r="C3114" s="4">
        <v>45881</v>
      </c>
      <c r="D3114" s="2">
        <v>84069</v>
      </c>
      <c r="E3114" s="2">
        <v>10</v>
      </c>
      <c r="F3114" t="s">
        <v>43</v>
      </c>
      <c r="G3114" t="s">
        <v>44</v>
      </c>
      <c r="H3114" s="5">
        <v>88.16</v>
      </c>
      <c r="I3114" s="5">
        <v>0</v>
      </c>
      <c r="J3114" s="5">
        <v>88.16</v>
      </c>
      <c r="K3114" t="s">
        <v>375</v>
      </c>
      <c r="L3114">
        <f>_xlfn.XLOOKUP(M3114,Sheet6!B:B,Sheet6!A:A,"",0)</f>
        <v>67</v>
      </c>
      <c r="M3114" t="s">
        <v>376</v>
      </c>
      <c r="P3114" t="s">
        <v>24</v>
      </c>
      <c r="Q3114" t="s">
        <v>2505</v>
      </c>
      <c r="R3114" t="s">
        <v>2596</v>
      </c>
      <c r="S3114" t="s">
        <v>2597</v>
      </c>
      <c r="T3114" t="s">
        <v>28</v>
      </c>
      <c r="U3114" s="6">
        <v>45894.341639699072</v>
      </c>
      <c r="V3114" t="s">
        <v>29</v>
      </c>
    </row>
    <row r="3115" spans="1:22">
      <c r="A3115" s="2">
        <v>2025</v>
      </c>
      <c r="B3115" s="3">
        <v>8</v>
      </c>
      <c r="C3115" s="4">
        <v>45881</v>
      </c>
      <c r="D3115" s="2">
        <v>84069</v>
      </c>
      <c r="E3115" s="2">
        <v>11</v>
      </c>
      <c r="F3115" t="s">
        <v>43</v>
      </c>
      <c r="G3115" t="s">
        <v>44</v>
      </c>
      <c r="H3115" s="5">
        <v>64.430000000000007</v>
      </c>
      <c r="I3115" s="5">
        <v>0</v>
      </c>
      <c r="J3115" s="5">
        <v>64.430000000000007</v>
      </c>
      <c r="K3115" t="s">
        <v>37</v>
      </c>
      <c r="L3115">
        <f>_xlfn.XLOOKUP(M3115,Sheet6!B:B,Sheet6!A:A,"",0)</f>
        <v>0</v>
      </c>
      <c r="M3115" t="s">
        <v>38</v>
      </c>
      <c r="P3115" t="s">
        <v>24</v>
      </c>
      <c r="Q3115" t="s">
        <v>2505</v>
      </c>
      <c r="R3115" t="s">
        <v>2596</v>
      </c>
      <c r="S3115" t="s">
        <v>2597</v>
      </c>
      <c r="T3115" t="s">
        <v>28</v>
      </c>
      <c r="U3115" s="6">
        <v>45894.341639699072</v>
      </c>
      <c r="V3115" t="s">
        <v>29</v>
      </c>
    </row>
    <row r="3116" spans="1:22">
      <c r="A3116" s="2">
        <v>2025</v>
      </c>
      <c r="B3116" s="3">
        <v>8</v>
      </c>
      <c r="C3116" s="4">
        <v>45881</v>
      </c>
      <c r="D3116" s="2">
        <v>84069</v>
      </c>
      <c r="E3116" s="2">
        <v>12</v>
      </c>
      <c r="F3116" t="s">
        <v>43</v>
      </c>
      <c r="G3116" t="s">
        <v>44</v>
      </c>
      <c r="H3116" s="5">
        <v>49.43</v>
      </c>
      <c r="I3116" s="5">
        <v>0</v>
      </c>
      <c r="J3116" s="5">
        <v>49.43</v>
      </c>
      <c r="K3116" t="s">
        <v>141</v>
      </c>
      <c r="L3116">
        <f>_xlfn.XLOOKUP(M3116,Sheet6!B:B,Sheet6!A:A,"",0)</f>
        <v>245</v>
      </c>
      <c r="M3116" t="s">
        <v>142</v>
      </c>
      <c r="P3116" t="s">
        <v>24</v>
      </c>
      <c r="Q3116" t="s">
        <v>2505</v>
      </c>
      <c r="R3116" t="s">
        <v>2596</v>
      </c>
      <c r="S3116" t="s">
        <v>2597</v>
      </c>
      <c r="T3116" t="s">
        <v>28</v>
      </c>
      <c r="U3116" s="6">
        <v>45894.341639699072</v>
      </c>
      <c r="V3116" t="s">
        <v>29</v>
      </c>
    </row>
    <row r="3117" spans="1:22">
      <c r="A3117" s="2">
        <v>2025</v>
      </c>
      <c r="B3117" s="3">
        <v>8</v>
      </c>
      <c r="C3117" s="4">
        <v>45881</v>
      </c>
      <c r="D3117" s="2">
        <v>84069</v>
      </c>
      <c r="E3117" s="2">
        <v>13</v>
      </c>
      <c r="F3117" t="s">
        <v>43</v>
      </c>
      <c r="G3117" t="s">
        <v>44</v>
      </c>
      <c r="H3117" s="5">
        <v>53.14</v>
      </c>
      <c r="I3117" s="5">
        <v>0</v>
      </c>
      <c r="J3117" s="5">
        <v>53.14</v>
      </c>
      <c r="K3117" t="s">
        <v>379</v>
      </c>
      <c r="L3117">
        <f>_xlfn.XLOOKUP(M3117,Sheet6!B:B,Sheet6!A:A,"",0)</f>
        <v>401</v>
      </c>
      <c r="M3117" t="s">
        <v>380</v>
      </c>
      <c r="P3117" t="s">
        <v>24</v>
      </c>
      <c r="Q3117" t="s">
        <v>2505</v>
      </c>
      <c r="R3117" t="s">
        <v>2596</v>
      </c>
      <c r="S3117" t="s">
        <v>2597</v>
      </c>
      <c r="T3117" t="s">
        <v>28</v>
      </c>
      <c r="U3117" s="6">
        <v>45894.341639699072</v>
      </c>
      <c r="V3117" t="s">
        <v>29</v>
      </c>
    </row>
    <row r="3118" spans="1:22">
      <c r="A3118" s="2">
        <v>2025</v>
      </c>
      <c r="B3118" s="3">
        <v>8</v>
      </c>
      <c r="C3118" s="4">
        <v>45881</v>
      </c>
      <c r="D3118" s="2">
        <v>84069</v>
      </c>
      <c r="E3118" s="2">
        <v>14</v>
      </c>
      <c r="F3118" t="s">
        <v>43</v>
      </c>
      <c r="G3118" t="s">
        <v>44</v>
      </c>
      <c r="H3118" s="5">
        <v>41.94</v>
      </c>
      <c r="I3118" s="5">
        <v>0</v>
      </c>
      <c r="J3118" s="5">
        <v>41.94</v>
      </c>
      <c r="K3118" t="s">
        <v>381</v>
      </c>
      <c r="L3118">
        <f>_xlfn.XLOOKUP(M3118,Sheet6!B:B,Sheet6!A:A,"",0)</f>
        <v>196</v>
      </c>
      <c r="M3118" t="s">
        <v>382</v>
      </c>
      <c r="P3118" t="s">
        <v>24</v>
      </c>
      <c r="Q3118" t="s">
        <v>2505</v>
      </c>
      <c r="R3118" t="s">
        <v>2596</v>
      </c>
      <c r="S3118" t="s">
        <v>2597</v>
      </c>
      <c r="T3118" t="s">
        <v>28</v>
      </c>
      <c r="U3118" s="6">
        <v>45894.341639699072</v>
      </c>
      <c r="V3118" t="s">
        <v>29</v>
      </c>
    </row>
    <row r="3119" spans="1:22">
      <c r="A3119" s="2">
        <v>2025</v>
      </c>
      <c r="B3119" s="3">
        <v>8</v>
      </c>
      <c r="C3119" s="4">
        <v>45881</v>
      </c>
      <c r="D3119" s="2">
        <v>84069</v>
      </c>
      <c r="E3119" s="2">
        <v>15</v>
      </c>
      <c r="F3119" t="s">
        <v>43</v>
      </c>
      <c r="G3119" t="s">
        <v>44</v>
      </c>
      <c r="H3119" s="5">
        <v>49.43</v>
      </c>
      <c r="I3119" s="5">
        <v>0</v>
      </c>
      <c r="J3119" s="5">
        <v>49.43</v>
      </c>
      <c r="K3119" t="s">
        <v>383</v>
      </c>
      <c r="L3119">
        <f>_xlfn.XLOOKUP(M3119,Sheet6!B:B,Sheet6!A:A,"",0)</f>
        <v>16</v>
      </c>
      <c r="M3119" t="s">
        <v>384</v>
      </c>
      <c r="P3119" t="s">
        <v>24</v>
      </c>
      <c r="Q3119" t="s">
        <v>2505</v>
      </c>
      <c r="R3119" t="s">
        <v>2596</v>
      </c>
      <c r="S3119" t="s">
        <v>2597</v>
      </c>
      <c r="T3119" t="s">
        <v>28</v>
      </c>
      <c r="U3119" s="6">
        <v>45894.341639699072</v>
      </c>
      <c r="V3119" t="s">
        <v>29</v>
      </c>
    </row>
    <row r="3120" spans="1:22">
      <c r="A3120" s="2">
        <v>2025</v>
      </c>
      <c r="B3120" s="3">
        <v>8</v>
      </c>
      <c r="C3120" s="4">
        <v>45881</v>
      </c>
      <c r="D3120" s="2">
        <v>84069</v>
      </c>
      <c r="E3120" s="2">
        <v>16</v>
      </c>
      <c r="F3120" t="s">
        <v>43</v>
      </c>
      <c r="G3120" t="s">
        <v>44</v>
      </c>
      <c r="H3120" s="5">
        <v>79.42</v>
      </c>
      <c r="I3120" s="5">
        <v>0</v>
      </c>
      <c r="J3120" s="5">
        <v>79.42</v>
      </c>
      <c r="K3120" t="s">
        <v>385</v>
      </c>
      <c r="L3120">
        <f>_xlfn.XLOOKUP(M3120,Sheet6!B:B,Sheet6!A:A,"",0)</f>
        <v>36</v>
      </c>
      <c r="M3120" t="s">
        <v>386</v>
      </c>
      <c r="P3120" t="s">
        <v>24</v>
      </c>
      <c r="Q3120" t="s">
        <v>2505</v>
      </c>
      <c r="R3120" t="s">
        <v>2596</v>
      </c>
      <c r="S3120" t="s">
        <v>2597</v>
      </c>
      <c r="T3120" t="s">
        <v>28</v>
      </c>
      <c r="U3120" s="6">
        <v>45894.341639699072</v>
      </c>
      <c r="V3120" t="s">
        <v>29</v>
      </c>
    </row>
    <row r="3121" spans="1:22">
      <c r="A3121" s="2">
        <v>2025</v>
      </c>
      <c r="B3121" s="3">
        <v>8</v>
      </c>
      <c r="C3121" s="4">
        <v>45881</v>
      </c>
      <c r="D3121" s="2">
        <v>84069</v>
      </c>
      <c r="E3121" s="2">
        <v>17</v>
      </c>
      <c r="F3121" t="s">
        <v>43</v>
      </c>
      <c r="G3121" t="s">
        <v>44</v>
      </c>
      <c r="H3121" s="5">
        <v>33.200000000000003</v>
      </c>
      <c r="I3121" s="5">
        <v>0</v>
      </c>
      <c r="J3121" s="5">
        <v>33.200000000000003</v>
      </c>
      <c r="K3121" t="s">
        <v>387</v>
      </c>
      <c r="L3121">
        <f>_xlfn.XLOOKUP(M3121,Sheet6!B:B,Sheet6!A:A,"",0)</f>
        <v>206</v>
      </c>
      <c r="M3121" t="s">
        <v>388</v>
      </c>
      <c r="P3121" t="s">
        <v>24</v>
      </c>
      <c r="Q3121" t="s">
        <v>2505</v>
      </c>
      <c r="R3121" t="s">
        <v>2596</v>
      </c>
      <c r="S3121" t="s">
        <v>2597</v>
      </c>
      <c r="T3121" t="s">
        <v>28</v>
      </c>
      <c r="U3121" s="6">
        <v>45894.341639699072</v>
      </c>
      <c r="V3121" t="s">
        <v>29</v>
      </c>
    </row>
    <row r="3122" spans="1:22">
      <c r="A3122" s="2">
        <v>2025</v>
      </c>
      <c r="B3122" s="3">
        <v>8</v>
      </c>
      <c r="C3122" s="4">
        <v>45881</v>
      </c>
      <c r="D3122" s="2">
        <v>84069</v>
      </c>
      <c r="E3122" s="2">
        <v>18</v>
      </c>
      <c r="F3122" t="s">
        <v>43</v>
      </c>
      <c r="G3122" t="s">
        <v>44</v>
      </c>
      <c r="H3122" s="5">
        <v>39.44</v>
      </c>
      <c r="I3122" s="5">
        <v>0</v>
      </c>
      <c r="J3122" s="5">
        <v>39.44</v>
      </c>
      <c r="K3122" t="s">
        <v>135</v>
      </c>
      <c r="L3122">
        <f>_xlfn.XLOOKUP(M3122,Sheet6!B:B,Sheet6!A:A,"",0)</f>
        <v>191</v>
      </c>
      <c r="M3122" t="s">
        <v>136</v>
      </c>
      <c r="P3122" t="s">
        <v>24</v>
      </c>
      <c r="Q3122" t="s">
        <v>2505</v>
      </c>
      <c r="R3122" t="s">
        <v>2596</v>
      </c>
      <c r="S3122" t="s">
        <v>2597</v>
      </c>
      <c r="T3122" t="s">
        <v>28</v>
      </c>
      <c r="U3122" s="6">
        <v>45894.341639699072</v>
      </c>
      <c r="V3122" t="s">
        <v>29</v>
      </c>
    </row>
    <row r="3123" spans="1:22">
      <c r="A3123" s="2">
        <v>2025</v>
      </c>
      <c r="B3123" s="3">
        <v>8</v>
      </c>
      <c r="C3123" s="4">
        <v>45881</v>
      </c>
      <c r="D3123" s="2">
        <v>84069</v>
      </c>
      <c r="E3123" s="2">
        <v>19</v>
      </c>
      <c r="F3123" t="s">
        <v>43</v>
      </c>
      <c r="G3123" t="s">
        <v>44</v>
      </c>
      <c r="H3123" s="5">
        <v>65.680000000000007</v>
      </c>
      <c r="I3123" s="5">
        <v>0</v>
      </c>
      <c r="J3123" s="5">
        <v>65.680000000000007</v>
      </c>
      <c r="K3123" t="s">
        <v>389</v>
      </c>
      <c r="L3123">
        <f>_xlfn.XLOOKUP(M3123,Sheet6!B:B,Sheet6!A:A,"",0)</f>
        <v>216</v>
      </c>
      <c r="M3123" t="s">
        <v>390</v>
      </c>
      <c r="P3123" t="s">
        <v>24</v>
      </c>
      <c r="Q3123" t="s">
        <v>2505</v>
      </c>
      <c r="R3123" t="s">
        <v>2596</v>
      </c>
      <c r="S3123" t="s">
        <v>2597</v>
      </c>
      <c r="T3123" t="s">
        <v>28</v>
      </c>
      <c r="U3123" s="6">
        <v>45894.341639699072</v>
      </c>
      <c r="V3123" t="s">
        <v>29</v>
      </c>
    </row>
    <row r="3124" spans="1:22">
      <c r="A3124" s="2">
        <v>2025</v>
      </c>
      <c r="B3124" s="3">
        <v>8</v>
      </c>
      <c r="C3124" s="4">
        <v>45881</v>
      </c>
      <c r="D3124" s="2">
        <v>84069</v>
      </c>
      <c r="E3124" s="2">
        <v>20</v>
      </c>
      <c r="F3124" t="s">
        <v>43</v>
      </c>
      <c r="G3124" t="s">
        <v>44</v>
      </c>
      <c r="H3124" s="5">
        <v>24.45</v>
      </c>
      <c r="I3124" s="5">
        <v>0</v>
      </c>
      <c r="J3124" s="5">
        <v>24.45</v>
      </c>
      <c r="K3124" t="s">
        <v>391</v>
      </c>
      <c r="L3124">
        <f>_xlfn.XLOOKUP(M3124,Sheet6!B:B,Sheet6!A:A,"",0)</f>
        <v>402</v>
      </c>
      <c r="M3124" t="s">
        <v>392</v>
      </c>
      <c r="P3124" t="s">
        <v>24</v>
      </c>
      <c r="Q3124" t="s">
        <v>2505</v>
      </c>
      <c r="R3124" t="s">
        <v>2596</v>
      </c>
      <c r="S3124" t="s">
        <v>2597</v>
      </c>
      <c r="T3124" t="s">
        <v>28</v>
      </c>
      <c r="U3124" s="6">
        <v>45894.341639699072</v>
      </c>
      <c r="V3124" t="s">
        <v>29</v>
      </c>
    </row>
    <row r="3125" spans="1:22">
      <c r="A3125" s="2">
        <v>2025</v>
      </c>
      <c r="B3125" s="3">
        <v>8</v>
      </c>
      <c r="C3125" s="4">
        <v>45881</v>
      </c>
      <c r="D3125" s="2">
        <v>84069</v>
      </c>
      <c r="E3125" s="2">
        <v>21</v>
      </c>
      <c r="F3125" t="s">
        <v>43</v>
      </c>
      <c r="G3125" t="s">
        <v>44</v>
      </c>
      <c r="H3125" s="5">
        <v>40.700000000000003</v>
      </c>
      <c r="I3125" s="5">
        <v>0</v>
      </c>
      <c r="J3125" s="5">
        <v>40.700000000000003</v>
      </c>
      <c r="K3125" t="s">
        <v>393</v>
      </c>
      <c r="L3125">
        <f>_xlfn.XLOOKUP(M3125,Sheet6!B:B,Sheet6!A:A,"",0)</f>
        <v>176</v>
      </c>
      <c r="M3125" t="s">
        <v>394</v>
      </c>
      <c r="P3125" t="s">
        <v>24</v>
      </c>
      <c r="Q3125" t="s">
        <v>2505</v>
      </c>
      <c r="R3125" t="s">
        <v>2596</v>
      </c>
      <c r="S3125" t="s">
        <v>2597</v>
      </c>
      <c r="T3125" t="s">
        <v>28</v>
      </c>
      <c r="U3125" s="6">
        <v>45894.341639699072</v>
      </c>
      <c r="V3125" t="s">
        <v>29</v>
      </c>
    </row>
    <row r="3126" spans="1:22">
      <c r="A3126" s="2">
        <v>2025</v>
      </c>
      <c r="B3126" s="3">
        <v>8</v>
      </c>
      <c r="C3126" s="4">
        <v>45881</v>
      </c>
      <c r="D3126" s="2">
        <v>84069</v>
      </c>
      <c r="E3126" s="2">
        <v>22</v>
      </c>
      <c r="F3126" t="s">
        <v>43</v>
      </c>
      <c r="G3126" t="s">
        <v>44</v>
      </c>
      <c r="H3126" s="5">
        <v>43.18</v>
      </c>
      <c r="I3126" s="5">
        <v>0</v>
      </c>
      <c r="J3126" s="5">
        <v>43.18</v>
      </c>
      <c r="K3126" t="s">
        <v>395</v>
      </c>
      <c r="L3126">
        <f>_xlfn.XLOOKUP(M3126,Sheet6!B:B,Sheet6!A:A,"",0)</f>
        <v>207</v>
      </c>
      <c r="M3126" t="s">
        <v>396</v>
      </c>
      <c r="P3126" t="s">
        <v>24</v>
      </c>
      <c r="Q3126" t="s">
        <v>2505</v>
      </c>
      <c r="R3126" t="s">
        <v>2596</v>
      </c>
      <c r="S3126" t="s">
        <v>2597</v>
      </c>
      <c r="T3126" t="s">
        <v>28</v>
      </c>
      <c r="U3126" s="6">
        <v>45894.341639699072</v>
      </c>
      <c r="V3126" t="s">
        <v>29</v>
      </c>
    </row>
    <row r="3127" spans="1:22">
      <c r="A3127" s="2">
        <v>2025</v>
      </c>
      <c r="B3127" s="3">
        <v>8</v>
      </c>
      <c r="C3127" s="4">
        <v>45881</v>
      </c>
      <c r="D3127" s="2">
        <v>84069</v>
      </c>
      <c r="E3127" s="2">
        <v>23</v>
      </c>
      <c r="F3127" t="s">
        <v>43</v>
      </c>
      <c r="G3127" t="s">
        <v>44</v>
      </c>
      <c r="H3127" s="5">
        <v>39.44</v>
      </c>
      <c r="I3127" s="5">
        <v>0</v>
      </c>
      <c r="J3127" s="5">
        <v>39.44</v>
      </c>
      <c r="K3127" t="s">
        <v>397</v>
      </c>
      <c r="L3127">
        <f>_xlfn.XLOOKUP(M3127,Sheet6!B:B,Sheet6!A:A,"",0)</f>
        <v>246</v>
      </c>
      <c r="M3127" t="s">
        <v>398</v>
      </c>
      <c r="P3127" t="s">
        <v>24</v>
      </c>
      <c r="Q3127" t="s">
        <v>2505</v>
      </c>
      <c r="R3127" t="s">
        <v>2596</v>
      </c>
      <c r="S3127" t="s">
        <v>2597</v>
      </c>
      <c r="T3127" t="s">
        <v>28</v>
      </c>
      <c r="U3127" s="6">
        <v>45894.341639699072</v>
      </c>
      <c r="V3127" t="s">
        <v>29</v>
      </c>
    </row>
    <row r="3128" spans="1:22">
      <c r="A3128" s="2">
        <v>2025</v>
      </c>
      <c r="B3128" s="3">
        <v>8</v>
      </c>
      <c r="C3128" s="4">
        <v>45881</v>
      </c>
      <c r="D3128" s="2">
        <v>84069</v>
      </c>
      <c r="E3128" s="2">
        <v>24</v>
      </c>
      <c r="F3128" t="s">
        <v>43</v>
      </c>
      <c r="G3128" t="s">
        <v>44</v>
      </c>
      <c r="H3128" s="5">
        <v>55.68</v>
      </c>
      <c r="I3128" s="5">
        <v>0</v>
      </c>
      <c r="J3128" s="5">
        <v>55.68</v>
      </c>
      <c r="K3128" t="s">
        <v>399</v>
      </c>
      <c r="L3128">
        <f>_xlfn.XLOOKUP(M3128,Sheet6!B:B,Sheet6!A:A,"",0)</f>
        <v>149</v>
      </c>
      <c r="M3128" t="s">
        <v>400</v>
      </c>
      <c r="P3128" t="s">
        <v>24</v>
      </c>
      <c r="Q3128" t="s">
        <v>2505</v>
      </c>
      <c r="R3128" t="s">
        <v>2596</v>
      </c>
      <c r="S3128" t="s">
        <v>2597</v>
      </c>
      <c r="T3128" t="s">
        <v>28</v>
      </c>
      <c r="U3128" s="6">
        <v>45894.341639699072</v>
      </c>
      <c r="V3128" t="s">
        <v>29</v>
      </c>
    </row>
    <row r="3129" spans="1:22">
      <c r="A3129" s="2">
        <v>2025</v>
      </c>
      <c r="B3129" s="3">
        <v>8</v>
      </c>
      <c r="C3129" s="4">
        <v>45881</v>
      </c>
      <c r="D3129" s="2">
        <v>84069</v>
      </c>
      <c r="E3129" s="2">
        <v>25</v>
      </c>
      <c r="F3129" t="s">
        <v>43</v>
      </c>
      <c r="G3129" t="s">
        <v>44</v>
      </c>
      <c r="H3129" s="5">
        <v>46.94</v>
      </c>
      <c r="I3129" s="5">
        <v>0</v>
      </c>
      <c r="J3129" s="5">
        <v>46.94</v>
      </c>
      <c r="K3129" t="s">
        <v>401</v>
      </c>
      <c r="L3129">
        <f>_xlfn.XLOOKUP(M3129,Sheet6!B:B,Sheet6!A:A,"",0)</f>
        <v>445</v>
      </c>
      <c r="M3129" t="s">
        <v>402</v>
      </c>
      <c r="P3129" t="s">
        <v>24</v>
      </c>
      <c r="Q3129" t="s">
        <v>2505</v>
      </c>
      <c r="R3129" t="s">
        <v>2596</v>
      </c>
      <c r="S3129" t="s">
        <v>2597</v>
      </c>
      <c r="T3129" t="s">
        <v>28</v>
      </c>
      <c r="U3129" s="6">
        <v>45894.341639699072</v>
      </c>
      <c r="V3129" t="s">
        <v>29</v>
      </c>
    </row>
    <row r="3130" spans="1:22">
      <c r="A3130" s="2">
        <v>2025</v>
      </c>
      <c r="B3130" s="3">
        <v>8</v>
      </c>
      <c r="C3130" s="4">
        <v>45881</v>
      </c>
      <c r="D3130" s="2">
        <v>84069</v>
      </c>
      <c r="E3130" s="2">
        <v>26</v>
      </c>
      <c r="F3130" t="s">
        <v>43</v>
      </c>
      <c r="G3130" t="s">
        <v>44</v>
      </c>
      <c r="H3130" s="5">
        <v>46.94</v>
      </c>
      <c r="I3130" s="5">
        <v>0</v>
      </c>
      <c r="J3130" s="5">
        <v>46.94</v>
      </c>
      <c r="K3130" t="s">
        <v>403</v>
      </c>
      <c r="L3130">
        <f>_xlfn.XLOOKUP(M3130,Sheet6!B:B,Sheet6!A:A,"",0)</f>
        <v>99</v>
      </c>
      <c r="M3130" t="s">
        <v>404</v>
      </c>
      <c r="P3130" t="s">
        <v>24</v>
      </c>
      <c r="Q3130" t="s">
        <v>2505</v>
      </c>
      <c r="R3130" t="s">
        <v>2596</v>
      </c>
      <c r="S3130" t="s">
        <v>2597</v>
      </c>
      <c r="T3130" t="s">
        <v>28</v>
      </c>
      <c r="U3130" s="6">
        <v>45894.341639699072</v>
      </c>
      <c r="V3130" t="s">
        <v>29</v>
      </c>
    </row>
    <row r="3131" spans="1:22">
      <c r="A3131" s="2">
        <v>2025</v>
      </c>
      <c r="B3131" s="3">
        <v>8</v>
      </c>
      <c r="C3131" s="4">
        <v>45881</v>
      </c>
      <c r="D3131" s="2">
        <v>84069</v>
      </c>
      <c r="E3131" s="2">
        <v>27</v>
      </c>
      <c r="F3131" t="s">
        <v>43</v>
      </c>
      <c r="G3131" t="s">
        <v>44</v>
      </c>
      <c r="H3131" s="5">
        <v>45.69</v>
      </c>
      <c r="I3131" s="5">
        <v>0</v>
      </c>
      <c r="J3131" s="5">
        <v>45.69</v>
      </c>
      <c r="K3131" t="s">
        <v>405</v>
      </c>
      <c r="L3131">
        <f>_xlfn.XLOOKUP(M3131,Sheet6!B:B,Sheet6!A:A,"",0)</f>
        <v>217</v>
      </c>
      <c r="M3131" t="s">
        <v>406</v>
      </c>
      <c r="P3131" t="s">
        <v>24</v>
      </c>
      <c r="Q3131" t="s">
        <v>2505</v>
      </c>
      <c r="R3131" t="s">
        <v>2596</v>
      </c>
      <c r="S3131" t="s">
        <v>2597</v>
      </c>
      <c r="T3131" t="s">
        <v>28</v>
      </c>
      <c r="U3131" s="6">
        <v>45894.341639699072</v>
      </c>
      <c r="V3131" t="s">
        <v>29</v>
      </c>
    </row>
    <row r="3132" spans="1:22">
      <c r="A3132" s="2">
        <v>2025</v>
      </c>
      <c r="B3132" s="3">
        <v>8</v>
      </c>
      <c r="C3132" s="4">
        <v>45881</v>
      </c>
      <c r="D3132" s="2">
        <v>84069</v>
      </c>
      <c r="E3132" s="2">
        <v>28</v>
      </c>
      <c r="F3132" t="s">
        <v>43</v>
      </c>
      <c r="G3132" t="s">
        <v>44</v>
      </c>
      <c r="H3132" s="5">
        <v>44.44</v>
      </c>
      <c r="I3132" s="5">
        <v>0</v>
      </c>
      <c r="J3132" s="5">
        <v>44.44</v>
      </c>
      <c r="K3132" t="s">
        <v>407</v>
      </c>
      <c r="L3132">
        <f>_xlfn.XLOOKUP(M3132,Sheet6!B:B,Sheet6!A:A,"",0)</f>
        <v>202</v>
      </c>
      <c r="M3132" t="s">
        <v>408</v>
      </c>
      <c r="P3132" t="s">
        <v>24</v>
      </c>
      <c r="Q3132" t="s">
        <v>2505</v>
      </c>
      <c r="R3132" t="s">
        <v>2596</v>
      </c>
      <c r="S3132" t="s">
        <v>2597</v>
      </c>
      <c r="T3132" t="s">
        <v>28</v>
      </c>
      <c r="U3132" s="6">
        <v>45894.341639699072</v>
      </c>
      <c r="V3132" t="s">
        <v>29</v>
      </c>
    </row>
    <row r="3133" spans="1:22">
      <c r="A3133" s="2">
        <v>2025</v>
      </c>
      <c r="B3133" s="3">
        <v>8</v>
      </c>
      <c r="C3133" s="4">
        <v>45881</v>
      </c>
      <c r="D3133" s="2">
        <v>84069</v>
      </c>
      <c r="E3133" s="2">
        <v>29</v>
      </c>
      <c r="F3133" t="s">
        <v>43</v>
      </c>
      <c r="G3133" t="s">
        <v>44</v>
      </c>
      <c r="H3133" s="5">
        <v>51.93</v>
      </c>
      <c r="I3133" s="5">
        <v>0</v>
      </c>
      <c r="J3133" s="5">
        <v>51.93</v>
      </c>
      <c r="K3133" t="s">
        <v>100</v>
      </c>
      <c r="L3133">
        <f>_xlfn.XLOOKUP(M3133,Sheet6!B:B,Sheet6!A:A,"",0)</f>
        <v>193</v>
      </c>
      <c r="M3133" t="s">
        <v>101</v>
      </c>
      <c r="P3133" t="s">
        <v>24</v>
      </c>
      <c r="Q3133" t="s">
        <v>2505</v>
      </c>
      <c r="R3133" t="s">
        <v>2596</v>
      </c>
      <c r="S3133" t="s">
        <v>2597</v>
      </c>
      <c r="T3133" t="s">
        <v>28</v>
      </c>
      <c r="U3133" s="6">
        <v>45894.341639699072</v>
      </c>
      <c r="V3133" t="s">
        <v>29</v>
      </c>
    </row>
    <row r="3134" spans="1:22">
      <c r="A3134" s="2">
        <v>2025</v>
      </c>
      <c r="B3134" s="3">
        <v>8</v>
      </c>
      <c r="C3134" s="4">
        <v>45881</v>
      </c>
      <c r="D3134" s="2">
        <v>84069</v>
      </c>
      <c r="E3134" s="2">
        <v>30</v>
      </c>
      <c r="F3134" t="s">
        <v>43</v>
      </c>
      <c r="G3134" t="s">
        <v>44</v>
      </c>
      <c r="H3134" s="5">
        <v>70.680000000000007</v>
      </c>
      <c r="I3134" s="5">
        <v>0</v>
      </c>
      <c r="J3134" s="5">
        <v>70.680000000000007</v>
      </c>
      <c r="K3134" t="s">
        <v>411</v>
      </c>
      <c r="L3134">
        <f>_xlfn.XLOOKUP(M3134,Sheet6!B:B,Sheet6!A:A,"",0)</f>
        <v>33</v>
      </c>
      <c r="M3134" t="s">
        <v>412</v>
      </c>
      <c r="P3134" t="s">
        <v>24</v>
      </c>
      <c r="Q3134" t="s">
        <v>2505</v>
      </c>
      <c r="R3134" t="s">
        <v>2596</v>
      </c>
      <c r="S3134" t="s">
        <v>2597</v>
      </c>
      <c r="T3134" t="s">
        <v>28</v>
      </c>
      <c r="U3134" s="6">
        <v>45894.341639699072</v>
      </c>
      <c r="V3134" t="s">
        <v>29</v>
      </c>
    </row>
    <row r="3135" spans="1:22">
      <c r="A3135" s="2">
        <v>2025</v>
      </c>
      <c r="B3135" s="3">
        <v>8</v>
      </c>
      <c r="C3135" s="4">
        <v>45881</v>
      </c>
      <c r="D3135" s="2">
        <v>84069</v>
      </c>
      <c r="E3135" s="2">
        <v>31</v>
      </c>
      <c r="F3135" t="s">
        <v>43</v>
      </c>
      <c r="G3135" t="s">
        <v>44</v>
      </c>
      <c r="H3135" s="5">
        <v>40.700000000000003</v>
      </c>
      <c r="I3135" s="5">
        <v>0</v>
      </c>
      <c r="J3135" s="5">
        <v>40.700000000000003</v>
      </c>
      <c r="K3135" t="s">
        <v>413</v>
      </c>
      <c r="L3135">
        <f>_xlfn.XLOOKUP(M3135,Sheet6!B:B,Sheet6!A:A,"",0)</f>
        <v>199</v>
      </c>
      <c r="M3135" t="s">
        <v>414</v>
      </c>
      <c r="P3135" t="s">
        <v>24</v>
      </c>
      <c r="Q3135" t="s">
        <v>2505</v>
      </c>
      <c r="R3135" t="s">
        <v>2596</v>
      </c>
      <c r="S3135" t="s">
        <v>2597</v>
      </c>
      <c r="T3135" t="s">
        <v>28</v>
      </c>
      <c r="U3135" s="6">
        <v>45894.341639699072</v>
      </c>
      <c r="V3135" t="s">
        <v>29</v>
      </c>
    </row>
    <row r="3136" spans="1:22">
      <c r="A3136" s="2">
        <v>2025</v>
      </c>
      <c r="B3136" s="3">
        <v>8</v>
      </c>
      <c r="C3136" s="4">
        <v>45881</v>
      </c>
      <c r="D3136" s="2">
        <v>84069</v>
      </c>
      <c r="E3136" s="2">
        <v>32</v>
      </c>
      <c r="F3136" t="s">
        <v>43</v>
      </c>
      <c r="G3136" t="s">
        <v>44</v>
      </c>
      <c r="H3136" s="5">
        <v>45.69</v>
      </c>
      <c r="I3136" s="5">
        <v>0</v>
      </c>
      <c r="J3136" s="5">
        <v>45.69</v>
      </c>
      <c r="K3136" t="s">
        <v>133</v>
      </c>
      <c r="L3136">
        <f>_xlfn.XLOOKUP(M3136,Sheet6!B:B,Sheet6!A:A,"",0)</f>
        <v>30</v>
      </c>
      <c r="M3136" t="s">
        <v>134</v>
      </c>
      <c r="P3136" t="s">
        <v>24</v>
      </c>
      <c r="Q3136" t="s">
        <v>2505</v>
      </c>
      <c r="R3136" t="s">
        <v>2596</v>
      </c>
      <c r="S3136" t="s">
        <v>2597</v>
      </c>
      <c r="T3136" t="s">
        <v>28</v>
      </c>
      <c r="U3136" s="6">
        <v>45894.341639699072</v>
      </c>
      <c r="V3136" t="s">
        <v>29</v>
      </c>
    </row>
    <row r="3137" spans="1:22">
      <c r="A3137" s="2">
        <v>2025</v>
      </c>
      <c r="B3137" s="3">
        <v>8</v>
      </c>
      <c r="C3137" s="4">
        <v>45881</v>
      </c>
      <c r="D3137" s="2">
        <v>84069</v>
      </c>
      <c r="E3137" s="2">
        <v>33</v>
      </c>
      <c r="F3137" t="s">
        <v>43</v>
      </c>
      <c r="G3137" t="s">
        <v>44</v>
      </c>
      <c r="H3137" s="5">
        <v>53.19</v>
      </c>
      <c r="I3137" s="5">
        <v>0</v>
      </c>
      <c r="J3137" s="5">
        <v>53.19</v>
      </c>
      <c r="K3137" t="s">
        <v>415</v>
      </c>
      <c r="L3137">
        <f>_xlfn.XLOOKUP(M3137,Sheet6!B:B,Sheet6!A:A,"",0)</f>
        <v>103</v>
      </c>
      <c r="M3137" t="s">
        <v>416</v>
      </c>
      <c r="P3137" t="s">
        <v>24</v>
      </c>
      <c r="Q3137" t="s">
        <v>2505</v>
      </c>
      <c r="R3137" t="s">
        <v>2596</v>
      </c>
      <c r="S3137" t="s">
        <v>2597</v>
      </c>
      <c r="T3137" t="s">
        <v>28</v>
      </c>
      <c r="U3137" s="6">
        <v>45894.341639699072</v>
      </c>
      <c r="V3137" t="s">
        <v>29</v>
      </c>
    </row>
    <row r="3138" spans="1:22">
      <c r="A3138" s="2">
        <v>2025</v>
      </c>
      <c r="B3138" s="3">
        <v>8</v>
      </c>
      <c r="C3138" s="4">
        <v>45881</v>
      </c>
      <c r="D3138" s="2">
        <v>84069</v>
      </c>
      <c r="E3138" s="2">
        <v>34</v>
      </c>
      <c r="F3138" t="s">
        <v>43</v>
      </c>
      <c r="G3138" t="s">
        <v>44</v>
      </c>
      <c r="H3138" s="5">
        <v>48.18</v>
      </c>
      <c r="I3138" s="5">
        <v>0</v>
      </c>
      <c r="J3138" s="5">
        <v>48.18</v>
      </c>
      <c r="K3138" t="s">
        <v>417</v>
      </c>
      <c r="L3138">
        <f>_xlfn.XLOOKUP(M3138,Sheet6!B:B,Sheet6!A:A,"",0)</f>
        <v>229</v>
      </c>
      <c r="M3138" t="s">
        <v>418</v>
      </c>
      <c r="P3138" t="s">
        <v>24</v>
      </c>
      <c r="Q3138" t="s">
        <v>2505</v>
      </c>
      <c r="R3138" t="s">
        <v>2596</v>
      </c>
      <c r="S3138" t="s">
        <v>2597</v>
      </c>
      <c r="T3138" t="s">
        <v>28</v>
      </c>
      <c r="U3138" s="6">
        <v>45894.341639699072</v>
      </c>
      <c r="V3138" t="s">
        <v>29</v>
      </c>
    </row>
    <row r="3139" spans="1:22">
      <c r="A3139" s="2">
        <v>2025</v>
      </c>
      <c r="B3139" s="3">
        <v>8</v>
      </c>
      <c r="C3139" s="4">
        <v>45881</v>
      </c>
      <c r="D3139" s="2">
        <v>84069</v>
      </c>
      <c r="E3139" s="2">
        <v>35</v>
      </c>
      <c r="F3139" t="s">
        <v>43</v>
      </c>
      <c r="G3139" t="s">
        <v>44</v>
      </c>
      <c r="H3139" s="5">
        <v>44.44</v>
      </c>
      <c r="I3139" s="5">
        <v>0</v>
      </c>
      <c r="J3139" s="5">
        <v>44.44</v>
      </c>
      <c r="K3139" t="s">
        <v>419</v>
      </c>
      <c r="L3139">
        <f>_xlfn.XLOOKUP(M3139,Sheet6!B:B,Sheet6!A:A,"",0)</f>
        <v>249</v>
      </c>
      <c r="M3139" t="s">
        <v>420</v>
      </c>
      <c r="P3139" t="s">
        <v>24</v>
      </c>
      <c r="Q3139" t="s">
        <v>2505</v>
      </c>
      <c r="R3139" t="s">
        <v>2596</v>
      </c>
      <c r="S3139" t="s">
        <v>2597</v>
      </c>
      <c r="T3139" t="s">
        <v>28</v>
      </c>
      <c r="U3139" s="6">
        <v>45894.341639699072</v>
      </c>
      <c r="V3139" t="s">
        <v>29</v>
      </c>
    </row>
    <row r="3140" spans="1:22">
      <c r="A3140" s="2">
        <v>2025</v>
      </c>
      <c r="B3140" s="3">
        <v>8</v>
      </c>
      <c r="C3140" s="4">
        <v>45881</v>
      </c>
      <c r="D3140" s="2">
        <v>84069</v>
      </c>
      <c r="E3140" s="2">
        <v>36</v>
      </c>
      <c r="F3140" t="s">
        <v>43</v>
      </c>
      <c r="G3140" t="s">
        <v>44</v>
      </c>
      <c r="H3140" s="5">
        <v>68.180000000000007</v>
      </c>
      <c r="I3140" s="5">
        <v>0</v>
      </c>
      <c r="J3140" s="5">
        <v>68.180000000000007</v>
      </c>
      <c r="K3140" t="s">
        <v>421</v>
      </c>
      <c r="L3140">
        <f>_xlfn.XLOOKUP(M3140,Sheet6!B:B,Sheet6!A:A,"",0)</f>
        <v>22</v>
      </c>
      <c r="M3140" t="s">
        <v>422</v>
      </c>
      <c r="P3140" t="s">
        <v>24</v>
      </c>
      <c r="Q3140" t="s">
        <v>2505</v>
      </c>
      <c r="R3140" t="s">
        <v>2596</v>
      </c>
      <c r="S3140" t="s">
        <v>2597</v>
      </c>
      <c r="T3140" t="s">
        <v>28</v>
      </c>
      <c r="U3140" s="6">
        <v>45894.341639699072</v>
      </c>
      <c r="V3140" t="s">
        <v>29</v>
      </c>
    </row>
    <row r="3141" spans="1:22">
      <c r="A3141" s="2">
        <v>2025</v>
      </c>
      <c r="B3141" s="3">
        <v>8</v>
      </c>
      <c r="C3141" s="4">
        <v>45881</v>
      </c>
      <c r="D3141" s="2">
        <v>84069</v>
      </c>
      <c r="E3141" s="2">
        <v>37</v>
      </c>
      <c r="F3141" t="s">
        <v>43</v>
      </c>
      <c r="G3141" t="s">
        <v>44</v>
      </c>
      <c r="H3141" s="5">
        <v>121.86</v>
      </c>
      <c r="I3141" s="5">
        <v>0</v>
      </c>
      <c r="J3141" s="5">
        <v>121.86</v>
      </c>
      <c r="K3141" t="s">
        <v>423</v>
      </c>
      <c r="L3141">
        <f>_xlfn.XLOOKUP(M3141,Sheet6!B:B,Sheet6!A:A,"",0)</f>
        <v>9</v>
      </c>
      <c r="M3141" t="s">
        <v>424</v>
      </c>
      <c r="P3141" t="s">
        <v>24</v>
      </c>
      <c r="Q3141" t="s">
        <v>2505</v>
      </c>
      <c r="R3141" t="s">
        <v>2596</v>
      </c>
      <c r="S3141" t="s">
        <v>2597</v>
      </c>
      <c r="T3141" t="s">
        <v>28</v>
      </c>
      <c r="U3141" s="6">
        <v>45894.341639699072</v>
      </c>
      <c r="V3141" t="s">
        <v>29</v>
      </c>
    </row>
    <row r="3142" spans="1:22">
      <c r="A3142" s="2">
        <v>2025</v>
      </c>
      <c r="B3142" s="3">
        <v>8</v>
      </c>
      <c r="C3142" s="4">
        <v>45881</v>
      </c>
      <c r="D3142" s="2">
        <v>84069</v>
      </c>
      <c r="E3142" s="2">
        <v>38</v>
      </c>
      <c r="F3142" t="s">
        <v>43</v>
      </c>
      <c r="G3142" t="s">
        <v>44</v>
      </c>
      <c r="H3142" s="5">
        <v>75.67</v>
      </c>
      <c r="I3142" s="5">
        <v>0</v>
      </c>
      <c r="J3142" s="5">
        <v>75.67</v>
      </c>
      <c r="K3142" t="s">
        <v>127</v>
      </c>
      <c r="L3142">
        <f>_xlfn.XLOOKUP(M3142,Sheet6!B:B,Sheet6!A:A,"",0)</f>
        <v>228</v>
      </c>
      <c r="M3142" t="s">
        <v>128</v>
      </c>
      <c r="P3142" t="s">
        <v>24</v>
      </c>
      <c r="Q3142" t="s">
        <v>2505</v>
      </c>
      <c r="R3142" t="s">
        <v>2596</v>
      </c>
      <c r="S3142" t="s">
        <v>2597</v>
      </c>
      <c r="T3142" t="s">
        <v>28</v>
      </c>
      <c r="U3142" s="6">
        <v>45894.341639699072</v>
      </c>
      <c r="V3142" t="s">
        <v>29</v>
      </c>
    </row>
    <row r="3143" spans="1:22">
      <c r="A3143" s="2">
        <v>2025</v>
      </c>
      <c r="B3143" s="3">
        <v>8</v>
      </c>
      <c r="C3143" s="4">
        <v>45881</v>
      </c>
      <c r="D3143" s="2">
        <v>84069</v>
      </c>
      <c r="E3143" s="2">
        <v>39</v>
      </c>
      <c r="F3143" t="s">
        <v>43</v>
      </c>
      <c r="G3143" t="s">
        <v>44</v>
      </c>
      <c r="H3143" s="5">
        <v>69.430000000000007</v>
      </c>
      <c r="I3143" s="5">
        <v>0</v>
      </c>
      <c r="J3143" s="5">
        <v>69.430000000000007</v>
      </c>
      <c r="K3143" t="s">
        <v>215</v>
      </c>
      <c r="L3143">
        <f>_xlfn.XLOOKUP(M3143,Sheet6!B:B,Sheet6!A:A,"",0)</f>
        <v>471</v>
      </c>
      <c r="M3143" t="s">
        <v>216</v>
      </c>
      <c r="P3143" t="s">
        <v>24</v>
      </c>
      <c r="Q3143" t="s">
        <v>2505</v>
      </c>
      <c r="R3143" t="s">
        <v>2596</v>
      </c>
      <c r="S3143" t="s">
        <v>2597</v>
      </c>
      <c r="T3143" t="s">
        <v>28</v>
      </c>
      <c r="U3143" s="6">
        <v>45894.341639699072</v>
      </c>
      <c r="V3143" t="s">
        <v>29</v>
      </c>
    </row>
    <row r="3144" spans="1:22">
      <c r="A3144" s="2">
        <v>2025</v>
      </c>
      <c r="B3144" s="3">
        <v>8</v>
      </c>
      <c r="C3144" s="4">
        <v>45881</v>
      </c>
      <c r="D3144" s="2">
        <v>84069</v>
      </c>
      <c r="E3144" s="2">
        <v>40</v>
      </c>
      <c r="F3144" t="s">
        <v>43</v>
      </c>
      <c r="G3144" t="s">
        <v>44</v>
      </c>
      <c r="H3144" s="5">
        <v>44.44</v>
      </c>
      <c r="I3144" s="5">
        <v>0</v>
      </c>
      <c r="J3144" s="5">
        <v>44.44</v>
      </c>
      <c r="K3144" t="s">
        <v>131</v>
      </c>
      <c r="L3144">
        <f>_xlfn.XLOOKUP(M3144,Sheet6!B:B,Sheet6!A:A,"",0)</f>
        <v>183</v>
      </c>
      <c r="M3144" t="s">
        <v>132</v>
      </c>
      <c r="P3144" t="s">
        <v>24</v>
      </c>
      <c r="Q3144" t="s">
        <v>2505</v>
      </c>
      <c r="R3144" t="s">
        <v>2596</v>
      </c>
      <c r="S3144" t="s">
        <v>2597</v>
      </c>
      <c r="T3144" t="s">
        <v>28</v>
      </c>
      <c r="U3144" s="6">
        <v>45894.341639699072</v>
      </c>
      <c r="V3144" t="s">
        <v>29</v>
      </c>
    </row>
    <row r="3145" spans="1:22">
      <c r="A3145" s="2">
        <v>2025</v>
      </c>
      <c r="B3145" s="3">
        <v>8</v>
      </c>
      <c r="C3145" s="4">
        <v>45881</v>
      </c>
      <c r="D3145" s="2">
        <v>84069</v>
      </c>
      <c r="E3145" s="2">
        <v>41</v>
      </c>
      <c r="F3145" t="s">
        <v>43</v>
      </c>
      <c r="G3145" t="s">
        <v>44</v>
      </c>
      <c r="H3145" s="5">
        <v>58.18</v>
      </c>
      <c r="I3145" s="5">
        <v>0</v>
      </c>
      <c r="J3145" s="5">
        <v>58.18</v>
      </c>
      <c r="K3145" t="s">
        <v>425</v>
      </c>
      <c r="L3145">
        <f>_xlfn.XLOOKUP(M3145,Sheet6!B:B,Sheet6!A:A,"",0)</f>
        <v>403</v>
      </c>
      <c r="M3145" t="s">
        <v>426</v>
      </c>
      <c r="P3145" t="s">
        <v>24</v>
      </c>
      <c r="Q3145" t="s">
        <v>2505</v>
      </c>
      <c r="R3145" t="s">
        <v>2596</v>
      </c>
      <c r="S3145" t="s">
        <v>2597</v>
      </c>
      <c r="T3145" t="s">
        <v>28</v>
      </c>
      <c r="U3145" s="6">
        <v>45894.341639699072</v>
      </c>
      <c r="V3145" t="s">
        <v>29</v>
      </c>
    </row>
    <row r="3146" spans="1:22">
      <c r="A3146" s="2">
        <v>2025</v>
      </c>
      <c r="B3146" s="3">
        <v>8</v>
      </c>
      <c r="C3146" s="4">
        <v>45881</v>
      </c>
      <c r="D3146" s="2">
        <v>84069</v>
      </c>
      <c r="E3146" s="2">
        <v>42</v>
      </c>
      <c r="F3146" t="s">
        <v>43</v>
      </c>
      <c r="G3146" t="s">
        <v>44</v>
      </c>
      <c r="H3146" s="5">
        <v>24.31</v>
      </c>
      <c r="I3146" s="5">
        <v>0</v>
      </c>
      <c r="J3146" s="5">
        <v>24.31</v>
      </c>
      <c r="K3146" t="s">
        <v>427</v>
      </c>
      <c r="L3146">
        <f>_xlfn.XLOOKUP(M3146,Sheet6!B:B,Sheet6!A:A,"",0)</f>
        <v>27</v>
      </c>
      <c r="M3146" t="s">
        <v>428</v>
      </c>
      <c r="P3146" t="s">
        <v>24</v>
      </c>
      <c r="Q3146" t="s">
        <v>2505</v>
      </c>
      <c r="R3146" t="s">
        <v>2596</v>
      </c>
      <c r="S3146" t="s">
        <v>2597</v>
      </c>
      <c r="T3146" t="s">
        <v>28</v>
      </c>
      <c r="U3146" s="6">
        <v>45894.341639699072</v>
      </c>
      <c r="V3146" t="s">
        <v>29</v>
      </c>
    </row>
    <row r="3147" spans="1:22">
      <c r="A3147" s="2">
        <v>2025</v>
      </c>
      <c r="B3147" s="3">
        <v>8</v>
      </c>
      <c r="C3147" s="4">
        <v>45881</v>
      </c>
      <c r="D3147" s="2">
        <v>84069</v>
      </c>
      <c r="E3147" s="2">
        <v>43</v>
      </c>
      <c r="F3147" t="s">
        <v>43</v>
      </c>
      <c r="G3147" t="s">
        <v>44</v>
      </c>
      <c r="H3147" s="5">
        <v>46.94</v>
      </c>
      <c r="I3147" s="5">
        <v>0</v>
      </c>
      <c r="J3147" s="5">
        <v>46.94</v>
      </c>
      <c r="K3147" t="s">
        <v>429</v>
      </c>
      <c r="L3147">
        <f>_xlfn.XLOOKUP(M3147,Sheet6!B:B,Sheet6!A:A,"",0)</f>
        <v>467</v>
      </c>
      <c r="M3147" t="s">
        <v>430</v>
      </c>
      <c r="P3147" t="s">
        <v>24</v>
      </c>
      <c r="Q3147" t="s">
        <v>2505</v>
      </c>
      <c r="R3147" t="s">
        <v>2596</v>
      </c>
      <c r="S3147" t="s">
        <v>2597</v>
      </c>
      <c r="T3147" t="s">
        <v>28</v>
      </c>
      <c r="U3147" s="6">
        <v>45894.341639699072</v>
      </c>
      <c r="V3147" t="s">
        <v>29</v>
      </c>
    </row>
    <row r="3148" spans="1:22">
      <c r="A3148" s="2">
        <v>2025</v>
      </c>
      <c r="B3148" s="3">
        <v>8</v>
      </c>
      <c r="C3148" s="4">
        <v>45881</v>
      </c>
      <c r="D3148" s="2">
        <v>84069</v>
      </c>
      <c r="E3148" s="2">
        <v>44</v>
      </c>
      <c r="F3148" t="s">
        <v>43</v>
      </c>
      <c r="G3148" t="s">
        <v>44</v>
      </c>
      <c r="H3148" s="5">
        <v>48.18</v>
      </c>
      <c r="I3148" s="5">
        <v>0</v>
      </c>
      <c r="J3148" s="5">
        <v>48.18</v>
      </c>
      <c r="K3148" t="s">
        <v>431</v>
      </c>
      <c r="L3148">
        <f>_xlfn.XLOOKUP(M3148,Sheet6!B:B,Sheet6!A:A,"",0)</f>
        <v>219</v>
      </c>
      <c r="M3148" t="s">
        <v>432</v>
      </c>
      <c r="P3148" t="s">
        <v>24</v>
      </c>
      <c r="Q3148" t="s">
        <v>2505</v>
      </c>
      <c r="R3148" t="s">
        <v>2596</v>
      </c>
      <c r="S3148" t="s">
        <v>2597</v>
      </c>
      <c r="T3148" t="s">
        <v>28</v>
      </c>
      <c r="U3148" s="6">
        <v>45894.341639699072</v>
      </c>
      <c r="V3148" t="s">
        <v>29</v>
      </c>
    </row>
    <row r="3149" spans="1:22">
      <c r="A3149" s="2">
        <v>2025</v>
      </c>
      <c r="B3149" s="3">
        <v>8</v>
      </c>
      <c r="C3149" s="4">
        <v>45881</v>
      </c>
      <c r="D3149" s="2">
        <v>84069</v>
      </c>
      <c r="E3149" s="2">
        <v>45</v>
      </c>
      <c r="F3149" t="s">
        <v>43</v>
      </c>
      <c r="G3149" t="s">
        <v>44</v>
      </c>
      <c r="H3149" s="5">
        <v>36.94</v>
      </c>
      <c r="I3149" s="5">
        <v>0</v>
      </c>
      <c r="J3149" s="5">
        <v>36.94</v>
      </c>
      <c r="K3149" t="s">
        <v>433</v>
      </c>
      <c r="L3149">
        <f>_xlfn.XLOOKUP(M3149,Sheet6!B:B,Sheet6!A:A,"",0)</f>
        <v>139</v>
      </c>
      <c r="M3149" t="s">
        <v>434</v>
      </c>
      <c r="P3149" t="s">
        <v>24</v>
      </c>
      <c r="Q3149" t="s">
        <v>2505</v>
      </c>
      <c r="R3149" t="s">
        <v>2596</v>
      </c>
      <c r="S3149" t="s">
        <v>2597</v>
      </c>
      <c r="T3149" t="s">
        <v>28</v>
      </c>
      <c r="U3149" s="6">
        <v>45894.341639699072</v>
      </c>
      <c r="V3149" t="s">
        <v>29</v>
      </c>
    </row>
    <row r="3150" spans="1:22">
      <c r="A3150" s="2">
        <v>2025</v>
      </c>
      <c r="B3150" s="3">
        <v>8</v>
      </c>
      <c r="C3150" s="4">
        <v>45881</v>
      </c>
      <c r="D3150" s="2">
        <v>84069</v>
      </c>
      <c r="E3150" s="2">
        <v>46</v>
      </c>
      <c r="F3150" t="s">
        <v>43</v>
      </c>
      <c r="G3150" t="s">
        <v>44</v>
      </c>
      <c r="H3150" s="5">
        <v>118.14</v>
      </c>
      <c r="I3150" s="5">
        <v>0</v>
      </c>
      <c r="J3150" s="5">
        <v>118.14</v>
      </c>
      <c r="K3150" t="s">
        <v>435</v>
      </c>
      <c r="L3150">
        <f>_xlfn.XLOOKUP(M3150,Sheet6!B:B,Sheet6!A:A,"",0)</f>
        <v>170</v>
      </c>
      <c r="M3150" t="s">
        <v>436</v>
      </c>
      <c r="P3150" t="s">
        <v>24</v>
      </c>
      <c r="Q3150" t="s">
        <v>2505</v>
      </c>
      <c r="R3150" t="s">
        <v>2596</v>
      </c>
      <c r="S3150" t="s">
        <v>2597</v>
      </c>
      <c r="T3150" t="s">
        <v>28</v>
      </c>
      <c r="U3150" s="6">
        <v>45894.341639699072</v>
      </c>
      <c r="V3150" t="s">
        <v>29</v>
      </c>
    </row>
    <row r="3151" spans="1:22">
      <c r="A3151" s="2">
        <v>2025</v>
      </c>
      <c r="B3151" s="3">
        <v>8</v>
      </c>
      <c r="C3151" s="4">
        <v>45881</v>
      </c>
      <c r="D3151" s="2">
        <v>84069</v>
      </c>
      <c r="E3151" s="2">
        <v>47</v>
      </c>
      <c r="F3151" t="s">
        <v>43</v>
      </c>
      <c r="G3151" t="s">
        <v>44</v>
      </c>
      <c r="H3151" s="5">
        <v>29.44</v>
      </c>
      <c r="I3151" s="5">
        <v>0</v>
      </c>
      <c r="J3151" s="5">
        <v>29.44</v>
      </c>
      <c r="K3151" t="s">
        <v>437</v>
      </c>
      <c r="L3151">
        <f>_xlfn.XLOOKUP(M3151,Sheet6!B:B,Sheet6!A:A,"",0)</f>
        <v>352</v>
      </c>
      <c r="M3151" t="s">
        <v>438</v>
      </c>
      <c r="P3151" t="s">
        <v>24</v>
      </c>
      <c r="Q3151" t="s">
        <v>2505</v>
      </c>
      <c r="R3151" t="s">
        <v>2596</v>
      </c>
      <c r="S3151" t="s">
        <v>2597</v>
      </c>
      <c r="T3151" t="s">
        <v>28</v>
      </c>
      <c r="U3151" s="6">
        <v>45894.341639699072</v>
      </c>
      <c r="V3151" t="s">
        <v>29</v>
      </c>
    </row>
    <row r="3152" spans="1:22">
      <c r="A3152" s="2">
        <v>2025</v>
      </c>
      <c r="B3152" s="3">
        <v>8</v>
      </c>
      <c r="C3152" s="4">
        <v>45881</v>
      </c>
      <c r="D3152" s="2">
        <v>84069</v>
      </c>
      <c r="E3152" s="2">
        <v>48</v>
      </c>
      <c r="F3152" t="s">
        <v>43</v>
      </c>
      <c r="G3152" t="s">
        <v>44</v>
      </c>
      <c r="H3152" s="5">
        <v>61.93</v>
      </c>
      <c r="I3152" s="5">
        <v>0</v>
      </c>
      <c r="J3152" s="5">
        <v>61.93</v>
      </c>
      <c r="K3152" t="s">
        <v>439</v>
      </c>
      <c r="L3152">
        <f>_xlfn.XLOOKUP(M3152,Sheet6!B:B,Sheet6!A:A,"",0)</f>
        <v>351</v>
      </c>
      <c r="M3152" t="s">
        <v>440</v>
      </c>
      <c r="P3152" t="s">
        <v>24</v>
      </c>
      <c r="Q3152" t="s">
        <v>2505</v>
      </c>
      <c r="R3152" t="s">
        <v>2596</v>
      </c>
      <c r="S3152" t="s">
        <v>2597</v>
      </c>
      <c r="T3152" t="s">
        <v>28</v>
      </c>
      <c r="U3152" s="6">
        <v>45894.341639699072</v>
      </c>
      <c r="V3152" t="s">
        <v>29</v>
      </c>
    </row>
    <row r="3153" spans="1:22">
      <c r="A3153" s="2">
        <v>2025</v>
      </c>
      <c r="B3153" s="3">
        <v>8</v>
      </c>
      <c r="C3153" s="4">
        <v>45881</v>
      </c>
      <c r="D3153" s="2">
        <v>84069</v>
      </c>
      <c r="E3153" s="2">
        <v>49</v>
      </c>
      <c r="F3153" t="s">
        <v>43</v>
      </c>
      <c r="G3153" t="s">
        <v>44</v>
      </c>
      <c r="H3153" s="5">
        <v>38.06</v>
      </c>
      <c r="I3153" s="5">
        <v>0</v>
      </c>
      <c r="J3153" s="5">
        <v>38.06</v>
      </c>
      <c r="K3153" t="s">
        <v>441</v>
      </c>
      <c r="L3153">
        <f>_xlfn.XLOOKUP(M3153,Sheet6!B:B,Sheet6!A:A,"",0)</f>
        <v>353</v>
      </c>
      <c r="M3153" t="s">
        <v>442</v>
      </c>
      <c r="P3153" t="s">
        <v>24</v>
      </c>
      <c r="Q3153" t="s">
        <v>2505</v>
      </c>
      <c r="R3153" t="s">
        <v>2596</v>
      </c>
      <c r="S3153" t="s">
        <v>2597</v>
      </c>
      <c r="T3153" t="s">
        <v>28</v>
      </c>
      <c r="U3153" s="6">
        <v>45894.341639699072</v>
      </c>
      <c r="V3153" t="s">
        <v>29</v>
      </c>
    </row>
    <row r="3154" spans="1:22">
      <c r="A3154" s="2">
        <v>2025</v>
      </c>
      <c r="B3154" s="3">
        <v>8</v>
      </c>
      <c r="C3154" s="4">
        <v>45881</v>
      </c>
      <c r="D3154" s="2">
        <v>84069</v>
      </c>
      <c r="E3154" s="2">
        <v>50</v>
      </c>
      <c r="F3154" t="s">
        <v>43</v>
      </c>
      <c r="G3154" t="s">
        <v>44</v>
      </c>
      <c r="H3154" s="5">
        <v>49.32</v>
      </c>
      <c r="I3154" s="5">
        <v>0</v>
      </c>
      <c r="J3154" s="5">
        <v>49.32</v>
      </c>
      <c r="K3154" t="s">
        <v>443</v>
      </c>
      <c r="L3154">
        <f>_xlfn.XLOOKUP(M3154,Sheet6!B:B,Sheet6!A:A,"",0)</f>
        <v>340</v>
      </c>
      <c r="M3154" t="s">
        <v>444</v>
      </c>
      <c r="P3154" t="s">
        <v>24</v>
      </c>
      <c r="Q3154" t="s">
        <v>2505</v>
      </c>
      <c r="R3154" t="s">
        <v>2596</v>
      </c>
      <c r="S3154" t="s">
        <v>2597</v>
      </c>
      <c r="T3154" t="s">
        <v>28</v>
      </c>
      <c r="U3154" s="6">
        <v>45894.341639699072</v>
      </c>
      <c r="V3154" t="s">
        <v>29</v>
      </c>
    </row>
    <row r="3155" spans="1:22">
      <c r="A3155" s="2">
        <v>2025</v>
      </c>
      <c r="B3155" s="3">
        <v>8</v>
      </c>
      <c r="C3155" s="4">
        <v>45881</v>
      </c>
      <c r="D3155" s="2">
        <v>84069</v>
      </c>
      <c r="E3155" s="2">
        <v>51</v>
      </c>
      <c r="F3155" t="s">
        <v>43</v>
      </c>
      <c r="G3155" t="s">
        <v>44</v>
      </c>
      <c r="H3155" s="5">
        <v>44.45</v>
      </c>
      <c r="I3155" s="5">
        <v>0</v>
      </c>
      <c r="J3155" s="5">
        <v>44.45</v>
      </c>
      <c r="K3155" t="s">
        <v>445</v>
      </c>
      <c r="L3155">
        <f>_xlfn.XLOOKUP(M3155,Sheet6!B:B,Sheet6!A:A,"",0)</f>
        <v>347</v>
      </c>
      <c r="M3155" t="s">
        <v>446</v>
      </c>
      <c r="P3155" t="s">
        <v>24</v>
      </c>
      <c r="Q3155" t="s">
        <v>2505</v>
      </c>
      <c r="R3155" t="s">
        <v>2596</v>
      </c>
      <c r="S3155" t="s">
        <v>2597</v>
      </c>
      <c r="T3155" t="s">
        <v>28</v>
      </c>
      <c r="U3155" s="6">
        <v>45894.341639699072</v>
      </c>
      <c r="V3155" t="s">
        <v>29</v>
      </c>
    </row>
    <row r="3156" spans="1:22">
      <c r="A3156" s="2">
        <v>2025</v>
      </c>
      <c r="B3156" s="3">
        <v>8</v>
      </c>
      <c r="C3156" s="4">
        <v>45881</v>
      </c>
      <c r="D3156" s="2">
        <v>84069</v>
      </c>
      <c r="E3156" s="2">
        <v>52</v>
      </c>
      <c r="F3156" t="s">
        <v>43</v>
      </c>
      <c r="G3156" t="s">
        <v>44</v>
      </c>
      <c r="H3156" s="5">
        <v>50.56</v>
      </c>
      <c r="I3156" s="5">
        <v>0</v>
      </c>
      <c r="J3156" s="5">
        <v>50.56</v>
      </c>
      <c r="K3156" t="s">
        <v>447</v>
      </c>
      <c r="L3156">
        <f>_xlfn.XLOOKUP(M3156,Sheet6!B:B,Sheet6!A:A,"",0)</f>
        <v>214</v>
      </c>
      <c r="M3156" t="s">
        <v>448</v>
      </c>
      <c r="P3156" t="s">
        <v>24</v>
      </c>
      <c r="Q3156" t="s">
        <v>2505</v>
      </c>
      <c r="R3156" t="s">
        <v>2596</v>
      </c>
      <c r="S3156" t="s">
        <v>2597</v>
      </c>
      <c r="T3156" t="s">
        <v>28</v>
      </c>
      <c r="U3156" s="6">
        <v>45894.341639699072</v>
      </c>
      <c r="V3156" t="s">
        <v>29</v>
      </c>
    </row>
    <row r="3157" spans="1:22">
      <c r="A3157" s="2">
        <v>2025</v>
      </c>
      <c r="B3157" s="3">
        <v>8</v>
      </c>
      <c r="C3157" s="4">
        <v>45881</v>
      </c>
      <c r="D3157" s="2">
        <v>84069</v>
      </c>
      <c r="E3157" s="2">
        <v>53</v>
      </c>
      <c r="F3157" t="s">
        <v>43</v>
      </c>
      <c r="G3157" t="s">
        <v>44</v>
      </c>
      <c r="H3157" s="5">
        <v>53.2</v>
      </c>
      <c r="I3157" s="5">
        <v>0</v>
      </c>
      <c r="J3157" s="5">
        <v>53.2</v>
      </c>
      <c r="K3157" t="s">
        <v>449</v>
      </c>
      <c r="L3157">
        <f>_xlfn.XLOOKUP(M3157,Sheet6!B:B,Sheet6!A:A,"",0)</f>
        <v>232</v>
      </c>
      <c r="M3157" t="s">
        <v>450</v>
      </c>
      <c r="P3157" t="s">
        <v>24</v>
      </c>
      <c r="Q3157" t="s">
        <v>2505</v>
      </c>
      <c r="R3157" t="s">
        <v>2596</v>
      </c>
      <c r="S3157" t="s">
        <v>2597</v>
      </c>
      <c r="T3157" t="s">
        <v>28</v>
      </c>
      <c r="U3157" s="6">
        <v>45894.341639699072</v>
      </c>
      <c r="V3157" t="s">
        <v>29</v>
      </c>
    </row>
    <row r="3158" spans="1:22">
      <c r="A3158" s="2">
        <v>2025</v>
      </c>
      <c r="B3158" s="3">
        <v>8</v>
      </c>
      <c r="C3158" s="4">
        <v>45881</v>
      </c>
      <c r="D3158" s="2">
        <v>84069</v>
      </c>
      <c r="E3158" s="2">
        <v>54</v>
      </c>
      <c r="F3158" t="s">
        <v>43</v>
      </c>
      <c r="G3158" t="s">
        <v>44</v>
      </c>
      <c r="H3158" s="5">
        <v>53.19</v>
      </c>
      <c r="I3158" s="5">
        <v>0</v>
      </c>
      <c r="J3158" s="5">
        <v>53.19</v>
      </c>
      <c r="K3158" t="s">
        <v>451</v>
      </c>
      <c r="L3158">
        <f>_xlfn.XLOOKUP(M3158,Sheet6!B:B,Sheet6!A:A,"",0)</f>
        <v>163</v>
      </c>
      <c r="M3158" t="s">
        <v>452</v>
      </c>
      <c r="P3158" t="s">
        <v>24</v>
      </c>
      <c r="Q3158" t="s">
        <v>2505</v>
      </c>
      <c r="R3158" t="s">
        <v>2596</v>
      </c>
      <c r="S3158" t="s">
        <v>2597</v>
      </c>
      <c r="T3158" t="s">
        <v>28</v>
      </c>
      <c r="U3158" s="6">
        <v>45894.341639699072</v>
      </c>
      <c r="V3158" t="s">
        <v>29</v>
      </c>
    </row>
    <row r="3159" spans="1:22">
      <c r="A3159" s="2">
        <v>2025</v>
      </c>
      <c r="B3159" s="3">
        <v>8</v>
      </c>
      <c r="C3159" s="4">
        <v>45881</v>
      </c>
      <c r="D3159" s="2">
        <v>84069</v>
      </c>
      <c r="E3159" s="2">
        <v>55</v>
      </c>
      <c r="F3159" t="s">
        <v>43</v>
      </c>
      <c r="G3159" t="s">
        <v>44</v>
      </c>
      <c r="H3159" s="5">
        <v>100.41</v>
      </c>
      <c r="I3159" s="5">
        <v>0</v>
      </c>
      <c r="J3159" s="5">
        <v>100.41</v>
      </c>
      <c r="K3159" t="s">
        <v>1158</v>
      </c>
      <c r="L3159">
        <f>_xlfn.XLOOKUP(M3159,Sheet6!B:B,Sheet6!A:A,"",0)</f>
        <v>410</v>
      </c>
      <c r="M3159" t="s">
        <v>1159</v>
      </c>
      <c r="P3159" t="s">
        <v>24</v>
      </c>
      <c r="Q3159" t="s">
        <v>2505</v>
      </c>
      <c r="R3159" t="s">
        <v>2596</v>
      </c>
      <c r="S3159" t="s">
        <v>2597</v>
      </c>
      <c r="T3159" t="s">
        <v>28</v>
      </c>
      <c r="U3159" s="6">
        <v>45894.341639699072</v>
      </c>
      <c r="V3159" t="s">
        <v>29</v>
      </c>
    </row>
    <row r="3160" spans="1:22">
      <c r="A3160" s="2">
        <v>2025</v>
      </c>
      <c r="B3160" s="3">
        <v>8</v>
      </c>
      <c r="C3160" s="4">
        <v>45881</v>
      </c>
      <c r="D3160" s="2">
        <v>84069</v>
      </c>
      <c r="E3160" s="2">
        <v>56</v>
      </c>
      <c r="F3160" t="s">
        <v>43</v>
      </c>
      <c r="G3160" t="s">
        <v>44</v>
      </c>
      <c r="H3160" s="5">
        <v>50.69</v>
      </c>
      <c r="I3160" s="5">
        <v>0</v>
      </c>
      <c r="J3160" s="5">
        <v>50.69</v>
      </c>
      <c r="K3160" t="s">
        <v>453</v>
      </c>
      <c r="L3160">
        <f>_xlfn.XLOOKUP(M3160,Sheet6!B:B,Sheet6!A:A,"",0)</f>
        <v>34</v>
      </c>
      <c r="M3160" t="s">
        <v>454</v>
      </c>
      <c r="P3160" t="s">
        <v>24</v>
      </c>
      <c r="Q3160" t="s">
        <v>2505</v>
      </c>
      <c r="R3160" t="s">
        <v>2596</v>
      </c>
      <c r="S3160" t="s">
        <v>2597</v>
      </c>
      <c r="T3160" t="s">
        <v>28</v>
      </c>
      <c r="U3160" s="6">
        <v>45894.341639699072</v>
      </c>
      <c r="V3160" t="s">
        <v>29</v>
      </c>
    </row>
    <row r="3161" spans="1:22">
      <c r="A3161" s="2">
        <v>2025</v>
      </c>
      <c r="B3161" s="3">
        <v>8</v>
      </c>
      <c r="C3161" s="4">
        <v>45881</v>
      </c>
      <c r="D3161" s="2">
        <v>84069</v>
      </c>
      <c r="E3161" s="2">
        <v>57</v>
      </c>
      <c r="F3161" t="s">
        <v>43</v>
      </c>
      <c r="G3161" t="s">
        <v>44</v>
      </c>
      <c r="H3161" s="5">
        <v>149.69999999999999</v>
      </c>
      <c r="I3161" s="5">
        <v>0</v>
      </c>
      <c r="J3161" s="5">
        <v>149.69999999999999</v>
      </c>
      <c r="K3161" t="s">
        <v>22</v>
      </c>
      <c r="L3161">
        <f>_xlfn.XLOOKUP(M3161,Sheet6!B:B,Sheet6!A:A,"",0)</f>
        <v>371</v>
      </c>
      <c r="M3161" t="s">
        <v>23</v>
      </c>
      <c r="P3161" t="s">
        <v>24</v>
      </c>
      <c r="Q3161" t="s">
        <v>2505</v>
      </c>
      <c r="R3161" t="s">
        <v>2596</v>
      </c>
      <c r="S3161" t="s">
        <v>2597</v>
      </c>
      <c r="T3161" t="s">
        <v>28</v>
      </c>
      <c r="U3161" s="6">
        <v>45894.341639699072</v>
      </c>
      <c r="V3161" t="s">
        <v>29</v>
      </c>
    </row>
    <row r="3162" spans="1:22">
      <c r="A3162" s="2">
        <v>2025</v>
      </c>
      <c r="B3162" s="3">
        <v>8</v>
      </c>
      <c r="C3162" s="4">
        <v>45881</v>
      </c>
      <c r="D3162" s="2">
        <v>84069</v>
      </c>
      <c r="E3162" s="2">
        <v>58</v>
      </c>
      <c r="F3162" t="s">
        <v>43</v>
      </c>
      <c r="G3162" t="s">
        <v>44</v>
      </c>
      <c r="H3162" s="5">
        <v>61.35</v>
      </c>
      <c r="I3162" s="5">
        <v>0</v>
      </c>
      <c r="J3162" s="5">
        <v>61.35</v>
      </c>
      <c r="K3162" t="s">
        <v>50</v>
      </c>
      <c r="L3162">
        <f>_xlfn.XLOOKUP(M3162,Sheet6!B:B,Sheet6!A:A,"",0)</f>
        <v>370</v>
      </c>
      <c r="M3162" t="s">
        <v>51</v>
      </c>
      <c r="P3162" t="s">
        <v>24</v>
      </c>
      <c r="Q3162" t="s">
        <v>2505</v>
      </c>
      <c r="R3162" t="s">
        <v>2596</v>
      </c>
      <c r="S3162" t="s">
        <v>2597</v>
      </c>
      <c r="T3162" t="s">
        <v>28</v>
      </c>
      <c r="U3162" s="6">
        <v>45894.341639699072</v>
      </c>
      <c r="V3162" t="s">
        <v>29</v>
      </c>
    </row>
    <row r="3163" spans="1:22">
      <c r="A3163" s="2">
        <v>2025</v>
      </c>
      <c r="B3163" s="3">
        <v>8</v>
      </c>
      <c r="C3163" s="4">
        <v>45881</v>
      </c>
      <c r="D3163" s="2">
        <v>84069</v>
      </c>
      <c r="E3163" s="2">
        <v>59</v>
      </c>
      <c r="F3163" t="s">
        <v>43</v>
      </c>
      <c r="G3163" t="s">
        <v>44</v>
      </c>
      <c r="H3163" s="5">
        <v>50.68</v>
      </c>
      <c r="I3163" s="5">
        <v>0</v>
      </c>
      <c r="J3163" s="5">
        <v>50.68</v>
      </c>
      <c r="K3163" t="s">
        <v>409</v>
      </c>
      <c r="L3163">
        <f>_xlfn.XLOOKUP(M3163,Sheet6!B:B,Sheet6!A:A,"",0)</f>
        <v>231</v>
      </c>
      <c r="M3163" t="s">
        <v>410</v>
      </c>
      <c r="P3163" t="s">
        <v>24</v>
      </c>
      <c r="Q3163" t="s">
        <v>2505</v>
      </c>
      <c r="R3163" t="s">
        <v>2596</v>
      </c>
      <c r="S3163" t="s">
        <v>2597</v>
      </c>
      <c r="T3163" t="s">
        <v>28</v>
      </c>
      <c r="U3163" s="6">
        <v>45894.341639699072</v>
      </c>
      <c r="V3163" t="s">
        <v>29</v>
      </c>
    </row>
    <row r="3164" spans="1:22">
      <c r="A3164" s="2">
        <v>2025</v>
      </c>
      <c r="B3164" s="3">
        <v>8</v>
      </c>
      <c r="C3164" s="4">
        <v>45881</v>
      </c>
      <c r="D3164" s="2">
        <v>85342</v>
      </c>
      <c r="E3164" s="2">
        <v>2</v>
      </c>
      <c r="F3164" t="s">
        <v>81</v>
      </c>
      <c r="G3164" t="s">
        <v>82</v>
      </c>
      <c r="H3164" s="5">
        <v>2916</v>
      </c>
      <c r="I3164" s="5">
        <v>0</v>
      </c>
      <c r="J3164" s="5">
        <v>2916</v>
      </c>
      <c r="K3164" t="s">
        <v>635</v>
      </c>
      <c r="L3164">
        <f>_xlfn.XLOOKUP(M3164,Sheet6!B:B,Sheet6!A:A,"",0)</f>
        <v>441</v>
      </c>
      <c r="M3164" t="s">
        <v>636</v>
      </c>
      <c r="P3164" t="s">
        <v>115</v>
      </c>
      <c r="Q3164" t="s">
        <v>2598</v>
      </c>
      <c r="R3164" t="s">
        <v>2599</v>
      </c>
      <c r="S3164" t="s">
        <v>2600</v>
      </c>
      <c r="T3164" t="s">
        <v>28</v>
      </c>
      <c r="U3164" s="6">
        <v>45940.326457407406</v>
      </c>
      <c r="V3164" t="s">
        <v>29</v>
      </c>
    </row>
    <row r="3165" spans="1:22">
      <c r="A3165" s="2">
        <v>2025</v>
      </c>
      <c r="B3165" s="3">
        <v>8</v>
      </c>
      <c r="C3165" s="4">
        <v>45881</v>
      </c>
      <c r="D3165" s="2">
        <v>85342</v>
      </c>
      <c r="E3165" s="2">
        <v>3</v>
      </c>
      <c r="F3165" t="s">
        <v>81</v>
      </c>
      <c r="G3165" t="s">
        <v>82</v>
      </c>
      <c r="H3165" s="5">
        <v>972</v>
      </c>
      <c r="I3165" s="5">
        <v>0</v>
      </c>
      <c r="J3165" s="5">
        <v>972</v>
      </c>
      <c r="K3165" t="s">
        <v>640</v>
      </c>
      <c r="L3165">
        <f>_xlfn.XLOOKUP(M3165,Sheet6!B:B,Sheet6!A:A,"",0)</f>
        <v>454</v>
      </c>
      <c r="M3165" t="s">
        <v>641</v>
      </c>
      <c r="P3165" t="s">
        <v>115</v>
      </c>
      <c r="Q3165" t="s">
        <v>2598</v>
      </c>
      <c r="R3165" t="s">
        <v>2599</v>
      </c>
      <c r="S3165" t="s">
        <v>2600</v>
      </c>
      <c r="T3165" t="s">
        <v>28</v>
      </c>
      <c r="U3165" s="6">
        <v>45940.326457407406</v>
      </c>
      <c r="V3165" t="s">
        <v>29</v>
      </c>
    </row>
    <row r="3166" spans="1:22">
      <c r="A3166" s="2">
        <v>2025</v>
      </c>
      <c r="B3166" s="3">
        <v>8</v>
      </c>
      <c r="C3166" s="4">
        <v>45881</v>
      </c>
      <c r="D3166" s="2">
        <v>85342</v>
      </c>
      <c r="E3166" s="2">
        <v>4</v>
      </c>
      <c r="F3166" t="s">
        <v>81</v>
      </c>
      <c r="G3166" t="s">
        <v>82</v>
      </c>
      <c r="H3166" s="5">
        <v>6318</v>
      </c>
      <c r="I3166" s="5">
        <v>0</v>
      </c>
      <c r="J3166" s="5">
        <v>6318</v>
      </c>
      <c r="K3166" t="s">
        <v>642</v>
      </c>
      <c r="L3166">
        <f>_xlfn.XLOOKUP(M3166,Sheet6!B:B,Sheet6!A:A,"",0)</f>
        <v>472</v>
      </c>
      <c r="M3166" t="s">
        <v>643</v>
      </c>
      <c r="P3166" t="s">
        <v>115</v>
      </c>
      <c r="Q3166" t="s">
        <v>2598</v>
      </c>
      <c r="R3166" t="s">
        <v>2599</v>
      </c>
      <c r="S3166" t="s">
        <v>2600</v>
      </c>
      <c r="T3166" t="s">
        <v>28</v>
      </c>
      <c r="U3166" s="6">
        <v>45940.326457407406</v>
      </c>
      <c r="V3166" t="s">
        <v>29</v>
      </c>
    </row>
    <row r="3167" spans="1:22">
      <c r="A3167" s="2">
        <v>2025</v>
      </c>
      <c r="B3167" s="3">
        <v>8</v>
      </c>
      <c r="C3167" s="4">
        <v>45881</v>
      </c>
      <c r="D3167" s="2">
        <v>85342</v>
      </c>
      <c r="E3167" s="2">
        <v>5</v>
      </c>
      <c r="F3167" t="s">
        <v>81</v>
      </c>
      <c r="G3167" t="s">
        <v>82</v>
      </c>
      <c r="H3167" s="5">
        <v>2430</v>
      </c>
      <c r="I3167" s="5">
        <v>0</v>
      </c>
      <c r="J3167" s="5">
        <v>2430</v>
      </c>
      <c r="K3167" t="s">
        <v>1135</v>
      </c>
      <c r="L3167">
        <f>_xlfn.XLOOKUP(M3167,Sheet6!B:B,Sheet6!A:A,"",0)</f>
        <v>473</v>
      </c>
      <c r="M3167" t="s">
        <v>1136</v>
      </c>
      <c r="P3167" t="s">
        <v>115</v>
      </c>
      <c r="Q3167" t="s">
        <v>2598</v>
      </c>
      <c r="R3167" t="s">
        <v>2599</v>
      </c>
      <c r="S3167" t="s">
        <v>2600</v>
      </c>
      <c r="T3167" t="s">
        <v>28</v>
      </c>
      <c r="U3167" s="6">
        <v>45940.326457407406</v>
      </c>
      <c r="V3167" t="s">
        <v>29</v>
      </c>
    </row>
    <row r="3168" spans="1:22">
      <c r="A3168" s="2">
        <v>2025</v>
      </c>
      <c r="B3168" s="3">
        <v>8</v>
      </c>
      <c r="C3168" s="4">
        <v>45881</v>
      </c>
      <c r="D3168" s="2">
        <v>85342</v>
      </c>
      <c r="E3168" s="2">
        <v>6</v>
      </c>
      <c r="F3168" t="s">
        <v>81</v>
      </c>
      <c r="G3168" t="s">
        <v>82</v>
      </c>
      <c r="H3168" s="5">
        <v>2340</v>
      </c>
      <c r="I3168" s="5">
        <v>0</v>
      </c>
      <c r="J3168" s="5">
        <v>2340</v>
      </c>
      <c r="K3168" t="s">
        <v>37</v>
      </c>
      <c r="L3168">
        <f>_xlfn.XLOOKUP(M3168,Sheet6!B:B,Sheet6!A:A,"",0)</f>
        <v>0</v>
      </c>
      <c r="M3168" t="s">
        <v>38</v>
      </c>
      <c r="P3168" t="s">
        <v>115</v>
      </c>
      <c r="Q3168" t="s">
        <v>2598</v>
      </c>
      <c r="R3168" t="s">
        <v>2599</v>
      </c>
      <c r="S3168" t="s">
        <v>2600</v>
      </c>
      <c r="T3168" t="s">
        <v>28</v>
      </c>
      <c r="U3168" s="6">
        <v>45940.326457407406</v>
      </c>
      <c r="V3168" t="s">
        <v>29</v>
      </c>
    </row>
    <row r="3169" spans="1:22">
      <c r="A3169" s="2">
        <v>2025</v>
      </c>
      <c r="B3169" s="3">
        <v>9</v>
      </c>
      <c r="C3169" s="4">
        <v>45880</v>
      </c>
      <c r="D3169" s="2">
        <v>83740</v>
      </c>
      <c r="E3169" s="2">
        <v>2</v>
      </c>
      <c r="F3169" t="s">
        <v>81</v>
      </c>
      <c r="G3169" t="s">
        <v>82</v>
      </c>
      <c r="H3169" s="5">
        <v>2700</v>
      </c>
      <c r="I3169" s="5">
        <v>0</v>
      </c>
      <c r="J3169" s="5">
        <v>2700</v>
      </c>
      <c r="K3169" t="s">
        <v>55</v>
      </c>
      <c r="L3169">
        <f>_xlfn.XLOOKUP(M3169,Sheet6!B:B,Sheet6!A:A,"",0)</f>
        <v>177</v>
      </c>
      <c r="M3169" t="s">
        <v>56</v>
      </c>
      <c r="P3169" t="s">
        <v>24</v>
      </c>
      <c r="Q3169" t="s">
        <v>2601</v>
      </c>
      <c r="R3169" t="s">
        <v>2602</v>
      </c>
      <c r="S3169" t="s">
        <v>2603</v>
      </c>
      <c r="T3169" t="s">
        <v>28</v>
      </c>
      <c r="U3169" s="6">
        <v>45880.525075381942</v>
      </c>
      <c r="V3169" t="s">
        <v>29</v>
      </c>
    </row>
    <row r="3170" spans="1:22">
      <c r="A3170" s="2">
        <v>2025</v>
      </c>
      <c r="B3170" s="3">
        <v>9</v>
      </c>
      <c r="C3170" s="4">
        <v>45880</v>
      </c>
      <c r="D3170" s="2">
        <v>83741</v>
      </c>
      <c r="E3170" s="2">
        <v>2</v>
      </c>
      <c r="F3170" t="s">
        <v>81</v>
      </c>
      <c r="G3170" t="s">
        <v>82</v>
      </c>
      <c r="H3170" s="5">
        <v>2800</v>
      </c>
      <c r="I3170" s="5">
        <v>0</v>
      </c>
      <c r="J3170" s="5">
        <v>2800</v>
      </c>
      <c r="K3170" t="s">
        <v>233</v>
      </c>
      <c r="L3170">
        <f>_xlfn.XLOOKUP(M3170,Sheet6!B:B,Sheet6!A:A,"",0)</f>
        <v>178</v>
      </c>
      <c r="M3170" t="s">
        <v>234</v>
      </c>
      <c r="P3170" t="s">
        <v>24</v>
      </c>
      <c r="Q3170" t="s">
        <v>2601</v>
      </c>
      <c r="R3170" t="s">
        <v>2604</v>
      </c>
      <c r="S3170" t="s">
        <v>2605</v>
      </c>
      <c r="T3170" t="s">
        <v>28</v>
      </c>
      <c r="U3170" s="6">
        <v>45880.525278321758</v>
      </c>
      <c r="V3170" t="s">
        <v>29</v>
      </c>
    </row>
    <row r="3171" spans="1:22">
      <c r="A3171" s="2">
        <v>2025</v>
      </c>
      <c r="B3171" s="3">
        <v>8</v>
      </c>
      <c r="C3171" s="4">
        <v>45880</v>
      </c>
      <c r="D3171" s="2">
        <v>83800</v>
      </c>
      <c r="E3171" s="2">
        <v>2</v>
      </c>
      <c r="F3171" t="s">
        <v>81</v>
      </c>
      <c r="G3171" t="s">
        <v>82</v>
      </c>
      <c r="H3171" s="5">
        <v>3347.25</v>
      </c>
      <c r="I3171" s="5">
        <v>0</v>
      </c>
      <c r="J3171" s="5">
        <v>3347.25</v>
      </c>
      <c r="K3171" t="s">
        <v>461</v>
      </c>
      <c r="L3171">
        <f>_xlfn.XLOOKUP(M3171,Sheet6!B:B,Sheet6!A:A,"",0)</f>
        <v>404</v>
      </c>
      <c r="M3171" t="s">
        <v>462</v>
      </c>
      <c r="P3171" t="s">
        <v>47</v>
      </c>
      <c r="Q3171" t="s">
        <v>2606</v>
      </c>
      <c r="R3171" t="s">
        <v>2607</v>
      </c>
      <c r="S3171" t="s">
        <v>2608</v>
      </c>
      <c r="T3171" t="s">
        <v>28</v>
      </c>
      <c r="U3171" s="6">
        <v>45883.285521608799</v>
      </c>
      <c r="V3171" t="s">
        <v>29</v>
      </c>
    </row>
    <row r="3172" spans="1:22">
      <c r="A3172" s="2">
        <v>2025</v>
      </c>
      <c r="B3172" s="3">
        <v>8</v>
      </c>
      <c r="C3172" s="4">
        <v>45880</v>
      </c>
      <c r="D3172" s="2">
        <v>83800</v>
      </c>
      <c r="E3172" s="2">
        <v>3</v>
      </c>
      <c r="F3172" t="s">
        <v>43</v>
      </c>
      <c r="G3172" t="s">
        <v>44</v>
      </c>
      <c r="H3172" s="5">
        <v>380</v>
      </c>
      <c r="I3172" s="5">
        <v>0</v>
      </c>
      <c r="J3172" s="5">
        <v>380</v>
      </c>
      <c r="K3172" t="s">
        <v>461</v>
      </c>
      <c r="L3172">
        <f>_xlfn.XLOOKUP(M3172,Sheet6!B:B,Sheet6!A:A,"",0)</f>
        <v>404</v>
      </c>
      <c r="M3172" t="s">
        <v>462</v>
      </c>
      <c r="P3172" t="s">
        <v>24</v>
      </c>
      <c r="Q3172" t="s">
        <v>2606</v>
      </c>
      <c r="R3172" t="s">
        <v>2607</v>
      </c>
      <c r="S3172" t="s">
        <v>2608</v>
      </c>
      <c r="T3172" t="s">
        <v>28</v>
      </c>
      <c r="U3172" s="6">
        <v>45883.285521608799</v>
      </c>
      <c r="V3172" t="s">
        <v>29</v>
      </c>
    </row>
    <row r="3173" spans="1:22">
      <c r="A3173" s="2">
        <v>2025</v>
      </c>
      <c r="B3173" s="3">
        <v>8</v>
      </c>
      <c r="C3173" s="4">
        <v>45880</v>
      </c>
      <c r="D3173" s="2">
        <v>83800</v>
      </c>
      <c r="E3173" s="2">
        <v>4</v>
      </c>
      <c r="F3173" t="s">
        <v>43</v>
      </c>
      <c r="G3173" t="s">
        <v>44</v>
      </c>
      <c r="H3173" s="5">
        <v>20</v>
      </c>
      <c r="I3173" s="5">
        <v>0</v>
      </c>
      <c r="J3173" s="5">
        <v>20</v>
      </c>
      <c r="K3173" t="s">
        <v>461</v>
      </c>
      <c r="L3173">
        <f>_xlfn.XLOOKUP(M3173,Sheet6!B:B,Sheet6!A:A,"",0)</f>
        <v>404</v>
      </c>
      <c r="M3173" t="s">
        <v>462</v>
      </c>
      <c r="P3173" t="s">
        <v>47</v>
      </c>
      <c r="Q3173" t="s">
        <v>2606</v>
      </c>
      <c r="R3173" t="s">
        <v>2607</v>
      </c>
      <c r="S3173" t="s">
        <v>2608</v>
      </c>
      <c r="T3173" t="s">
        <v>28</v>
      </c>
      <c r="U3173" s="6">
        <v>45883.285521608799</v>
      </c>
      <c r="V3173" t="s">
        <v>29</v>
      </c>
    </row>
    <row r="3174" spans="1:22">
      <c r="A3174" s="2">
        <v>2025</v>
      </c>
      <c r="B3174" s="3">
        <v>8</v>
      </c>
      <c r="C3174" s="4">
        <v>45880</v>
      </c>
      <c r="D3174" s="2">
        <v>83800</v>
      </c>
      <c r="E3174" s="2">
        <v>5</v>
      </c>
      <c r="F3174" t="s">
        <v>20</v>
      </c>
      <c r="G3174" t="s">
        <v>21</v>
      </c>
      <c r="H3174" s="5">
        <v>85.25</v>
      </c>
      <c r="I3174" s="5">
        <v>0</v>
      </c>
      <c r="J3174" s="5">
        <v>85.25</v>
      </c>
      <c r="K3174" t="s">
        <v>461</v>
      </c>
      <c r="L3174">
        <f>_xlfn.XLOOKUP(M3174,Sheet6!B:B,Sheet6!A:A,"",0)</f>
        <v>404</v>
      </c>
      <c r="M3174" t="s">
        <v>462</v>
      </c>
      <c r="P3174" t="s">
        <v>24</v>
      </c>
      <c r="Q3174" t="s">
        <v>2606</v>
      </c>
      <c r="R3174" t="s">
        <v>2607</v>
      </c>
      <c r="S3174" t="s">
        <v>2608</v>
      </c>
      <c r="T3174" t="s">
        <v>28</v>
      </c>
      <c r="U3174" s="6">
        <v>45883.285521608799</v>
      </c>
      <c r="V3174" t="s">
        <v>29</v>
      </c>
    </row>
    <row r="3175" spans="1:22">
      <c r="A3175" s="2">
        <v>2025</v>
      </c>
      <c r="B3175" s="3">
        <v>9</v>
      </c>
      <c r="C3175" s="4">
        <v>45880</v>
      </c>
      <c r="D3175" s="2">
        <v>83801</v>
      </c>
      <c r="E3175" s="2">
        <v>2</v>
      </c>
      <c r="F3175" t="s">
        <v>81</v>
      </c>
      <c r="G3175" t="s">
        <v>82</v>
      </c>
      <c r="H3175" s="5">
        <v>5387.25</v>
      </c>
      <c r="I3175" s="5">
        <v>0</v>
      </c>
      <c r="J3175" s="5">
        <v>5387.25</v>
      </c>
      <c r="K3175" t="s">
        <v>971</v>
      </c>
      <c r="L3175">
        <f>_xlfn.XLOOKUP(M3175,Sheet6!B:B,Sheet6!A:A,"",0)</f>
        <v>409</v>
      </c>
      <c r="M3175" t="s">
        <v>972</v>
      </c>
      <c r="P3175" t="s">
        <v>47</v>
      </c>
      <c r="Q3175" t="s">
        <v>2606</v>
      </c>
      <c r="R3175" t="s">
        <v>2609</v>
      </c>
      <c r="S3175" t="s">
        <v>2610</v>
      </c>
      <c r="T3175" t="s">
        <v>28</v>
      </c>
      <c r="U3175" s="6">
        <v>45883.285548414351</v>
      </c>
      <c r="V3175" t="s">
        <v>29</v>
      </c>
    </row>
    <row r="3176" spans="1:22">
      <c r="A3176" s="2">
        <v>2025</v>
      </c>
      <c r="B3176" s="3">
        <v>9</v>
      </c>
      <c r="C3176" s="4">
        <v>45880</v>
      </c>
      <c r="D3176" s="2">
        <v>83801</v>
      </c>
      <c r="E3176" s="2">
        <v>3</v>
      </c>
      <c r="F3176" t="s">
        <v>43</v>
      </c>
      <c r="G3176" t="s">
        <v>44</v>
      </c>
      <c r="H3176" s="5">
        <v>740</v>
      </c>
      <c r="I3176" s="5">
        <v>0</v>
      </c>
      <c r="J3176" s="5">
        <v>740</v>
      </c>
      <c r="K3176" t="s">
        <v>971</v>
      </c>
      <c r="L3176">
        <f>_xlfn.XLOOKUP(M3176,Sheet6!B:B,Sheet6!A:A,"",0)</f>
        <v>409</v>
      </c>
      <c r="M3176" t="s">
        <v>972</v>
      </c>
      <c r="P3176" t="s">
        <v>24</v>
      </c>
      <c r="Q3176" t="s">
        <v>2611</v>
      </c>
      <c r="R3176" t="s">
        <v>2609</v>
      </c>
      <c r="S3176" t="s">
        <v>2610</v>
      </c>
      <c r="T3176" t="s">
        <v>28</v>
      </c>
      <c r="U3176" s="6">
        <v>45883.285548414351</v>
      </c>
      <c r="V3176" t="s">
        <v>29</v>
      </c>
    </row>
    <row r="3177" spans="1:22">
      <c r="A3177" s="2">
        <v>2025</v>
      </c>
      <c r="B3177" s="3">
        <v>9</v>
      </c>
      <c r="C3177" s="4">
        <v>45880</v>
      </c>
      <c r="D3177" s="2">
        <v>83801</v>
      </c>
      <c r="E3177" s="2">
        <v>4</v>
      </c>
      <c r="F3177" t="s">
        <v>43</v>
      </c>
      <c r="G3177" t="s">
        <v>44</v>
      </c>
      <c r="H3177" s="5">
        <v>20</v>
      </c>
      <c r="I3177" s="5">
        <v>0</v>
      </c>
      <c r="J3177" s="5">
        <v>20</v>
      </c>
      <c r="K3177" t="s">
        <v>971</v>
      </c>
      <c r="L3177">
        <f>_xlfn.XLOOKUP(M3177,Sheet6!B:B,Sheet6!A:A,"",0)</f>
        <v>409</v>
      </c>
      <c r="M3177" t="s">
        <v>972</v>
      </c>
      <c r="P3177" t="s">
        <v>47</v>
      </c>
      <c r="Q3177" t="s">
        <v>2612</v>
      </c>
      <c r="R3177" t="s">
        <v>2609</v>
      </c>
      <c r="S3177" t="s">
        <v>2610</v>
      </c>
      <c r="T3177" t="s">
        <v>28</v>
      </c>
      <c r="U3177" s="6">
        <v>45883.285548414351</v>
      </c>
      <c r="V3177" t="s">
        <v>29</v>
      </c>
    </row>
    <row r="3178" spans="1:22">
      <c r="A3178" s="2">
        <v>2025</v>
      </c>
      <c r="B3178" s="3">
        <v>9</v>
      </c>
      <c r="C3178" s="4">
        <v>45880</v>
      </c>
      <c r="D3178" s="2">
        <v>83801</v>
      </c>
      <c r="E3178" s="2">
        <v>5</v>
      </c>
      <c r="F3178" t="s">
        <v>20</v>
      </c>
      <c r="G3178" t="s">
        <v>21</v>
      </c>
      <c r="H3178" s="5">
        <v>85.25</v>
      </c>
      <c r="I3178" s="5">
        <v>0</v>
      </c>
      <c r="J3178" s="5">
        <v>85.25</v>
      </c>
      <c r="K3178" t="s">
        <v>971</v>
      </c>
      <c r="L3178">
        <f>_xlfn.XLOOKUP(M3178,Sheet6!B:B,Sheet6!A:A,"",0)</f>
        <v>409</v>
      </c>
      <c r="M3178" t="s">
        <v>972</v>
      </c>
      <c r="P3178" t="s">
        <v>24</v>
      </c>
      <c r="Q3178" t="s">
        <v>2606</v>
      </c>
      <c r="R3178" t="s">
        <v>2609</v>
      </c>
      <c r="S3178" t="s">
        <v>2610</v>
      </c>
      <c r="T3178" t="s">
        <v>28</v>
      </c>
      <c r="U3178" s="6">
        <v>45883.285548414351</v>
      </c>
      <c r="V3178" t="s">
        <v>29</v>
      </c>
    </row>
    <row r="3179" spans="1:22">
      <c r="A3179" s="2">
        <v>2025</v>
      </c>
      <c r="B3179" s="3">
        <v>8</v>
      </c>
      <c r="C3179" s="4">
        <v>45880</v>
      </c>
      <c r="D3179" s="2">
        <v>83808</v>
      </c>
      <c r="E3179" s="2">
        <v>2</v>
      </c>
      <c r="F3179" t="s">
        <v>183</v>
      </c>
      <c r="G3179" t="s">
        <v>184</v>
      </c>
      <c r="H3179" s="5">
        <v>0</v>
      </c>
      <c r="I3179" s="5">
        <v>300</v>
      </c>
      <c r="J3179" s="5">
        <v>-300</v>
      </c>
      <c r="K3179" t="s">
        <v>185</v>
      </c>
      <c r="L3179">
        <f>_xlfn.XLOOKUP(M3179,Sheet6!B:B,Sheet6!A:A,"",0)</f>
        <v>411</v>
      </c>
      <c r="M3179" t="s">
        <v>186</v>
      </c>
      <c r="P3179" t="s">
        <v>24</v>
      </c>
      <c r="Q3179" t="s">
        <v>2613</v>
      </c>
      <c r="R3179" t="s">
        <v>2614</v>
      </c>
      <c r="S3179" t="s">
        <v>2615</v>
      </c>
      <c r="T3179" t="s">
        <v>28</v>
      </c>
      <c r="U3179" s="6">
        <v>45883.369878587961</v>
      </c>
      <c r="V3179" t="s">
        <v>29</v>
      </c>
    </row>
    <row r="3180" spans="1:22">
      <c r="A3180" s="2">
        <v>2025</v>
      </c>
      <c r="B3180" s="3">
        <v>8</v>
      </c>
      <c r="C3180" s="4">
        <v>45880</v>
      </c>
      <c r="D3180" s="2">
        <v>83809</v>
      </c>
      <c r="E3180" s="2">
        <v>2</v>
      </c>
      <c r="F3180" t="s">
        <v>183</v>
      </c>
      <c r="G3180" t="s">
        <v>184</v>
      </c>
      <c r="H3180" s="5">
        <v>0</v>
      </c>
      <c r="I3180" s="5">
        <v>250</v>
      </c>
      <c r="J3180" s="5">
        <v>-250</v>
      </c>
      <c r="K3180" t="s">
        <v>185</v>
      </c>
      <c r="L3180">
        <f>_xlfn.XLOOKUP(M3180,Sheet6!B:B,Sheet6!A:A,"",0)</f>
        <v>411</v>
      </c>
      <c r="M3180" t="s">
        <v>186</v>
      </c>
      <c r="P3180" t="s">
        <v>24</v>
      </c>
      <c r="Q3180" t="s">
        <v>2616</v>
      </c>
      <c r="R3180" t="s">
        <v>2617</v>
      </c>
      <c r="S3180" t="s">
        <v>2618</v>
      </c>
      <c r="T3180" t="s">
        <v>28</v>
      </c>
      <c r="U3180" s="6">
        <v>45883.370126770831</v>
      </c>
      <c r="V3180" t="s">
        <v>29</v>
      </c>
    </row>
    <row r="3181" spans="1:22">
      <c r="A3181" s="2">
        <v>2025</v>
      </c>
      <c r="B3181" s="3">
        <v>8</v>
      </c>
      <c r="C3181" s="4">
        <v>45880</v>
      </c>
      <c r="D3181" s="2">
        <v>83812</v>
      </c>
      <c r="E3181" s="2">
        <v>2</v>
      </c>
      <c r="F3181" t="s">
        <v>183</v>
      </c>
      <c r="G3181" t="s">
        <v>184</v>
      </c>
      <c r="H3181" s="5">
        <v>0</v>
      </c>
      <c r="I3181" s="5">
        <v>300</v>
      </c>
      <c r="J3181" s="5">
        <v>-300</v>
      </c>
      <c r="K3181" t="s">
        <v>185</v>
      </c>
      <c r="L3181">
        <f>_xlfn.XLOOKUP(M3181,Sheet6!B:B,Sheet6!A:A,"",0)</f>
        <v>411</v>
      </c>
      <c r="M3181" t="s">
        <v>186</v>
      </c>
      <c r="P3181" t="s">
        <v>24</v>
      </c>
      <c r="Q3181" t="s">
        <v>2613</v>
      </c>
      <c r="R3181" t="s">
        <v>2619</v>
      </c>
      <c r="S3181" t="s">
        <v>2620</v>
      </c>
      <c r="T3181" t="s">
        <v>28</v>
      </c>
      <c r="U3181" s="6">
        <v>45883.403157025466</v>
      </c>
      <c r="V3181" t="s">
        <v>29</v>
      </c>
    </row>
    <row r="3182" spans="1:22">
      <c r="A3182" s="2">
        <v>2025</v>
      </c>
      <c r="B3182" s="3">
        <v>9</v>
      </c>
      <c r="C3182" s="4">
        <v>45879</v>
      </c>
      <c r="D3182" s="2">
        <v>83802</v>
      </c>
      <c r="E3182" s="2">
        <v>2</v>
      </c>
      <c r="F3182" t="s">
        <v>81</v>
      </c>
      <c r="G3182" t="s">
        <v>82</v>
      </c>
      <c r="H3182" s="5">
        <v>1715.6</v>
      </c>
      <c r="I3182" s="5">
        <v>0</v>
      </c>
      <c r="J3182" s="5">
        <v>1715.6</v>
      </c>
      <c r="K3182" t="s">
        <v>356</v>
      </c>
      <c r="L3182">
        <f>_xlfn.XLOOKUP(M3182,Sheet6!B:B,Sheet6!A:A,"",0)</f>
        <v>57</v>
      </c>
      <c r="M3182" t="s">
        <v>357</v>
      </c>
      <c r="P3182" t="s">
        <v>47</v>
      </c>
      <c r="Q3182" t="s">
        <v>2621</v>
      </c>
      <c r="R3182" t="s">
        <v>2622</v>
      </c>
      <c r="S3182" t="s">
        <v>2623</v>
      </c>
      <c r="T3182" t="s">
        <v>28</v>
      </c>
      <c r="U3182" s="6">
        <v>45883.285564155092</v>
      </c>
      <c r="V3182" t="s">
        <v>29</v>
      </c>
    </row>
    <row r="3183" spans="1:22">
      <c r="A3183" s="2">
        <v>2025</v>
      </c>
      <c r="B3183" s="3">
        <v>9</v>
      </c>
      <c r="C3183" s="4">
        <v>45879</v>
      </c>
      <c r="D3183" s="2">
        <v>83803</v>
      </c>
      <c r="E3183" s="2">
        <v>2</v>
      </c>
      <c r="F3183" t="s">
        <v>81</v>
      </c>
      <c r="G3183" t="s">
        <v>82</v>
      </c>
      <c r="H3183" s="5">
        <v>2509.85</v>
      </c>
      <c r="I3183" s="5">
        <v>0</v>
      </c>
      <c r="J3183" s="5">
        <v>2509.85</v>
      </c>
      <c r="K3183" t="s">
        <v>215</v>
      </c>
      <c r="L3183">
        <f>_xlfn.XLOOKUP(M3183,Sheet6!B:B,Sheet6!A:A,"",0)</f>
        <v>471</v>
      </c>
      <c r="M3183" t="s">
        <v>216</v>
      </c>
      <c r="P3183" t="s">
        <v>115</v>
      </c>
      <c r="Q3183" t="s">
        <v>2621</v>
      </c>
      <c r="R3183" t="s">
        <v>2624</v>
      </c>
      <c r="S3183" t="s">
        <v>2625</v>
      </c>
      <c r="T3183" t="s">
        <v>28</v>
      </c>
      <c r="U3183" s="6">
        <v>45883.285582835648</v>
      </c>
      <c r="V3183" t="s">
        <v>29</v>
      </c>
    </row>
    <row r="3184" spans="1:22">
      <c r="A3184" s="2">
        <v>2025</v>
      </c>
      <c r="B3184" s="3">
        <v>8</v>
      </c>
      <c r="C3184" s="4">
        <v>45878</v>
      </c>
      <c r="D3184" s="2">
        <v>83928</v>
      </c>
      <c r="E3184" s="2">
        <v>2</v>
      </c>
      <c r="F3184" t="s">
        <v>20</v>
      </c>
      <c r="G3184" t="s">
        <v>21</v>
      </c>
      <c r="H3184" s="5">
        <v>69.569999999999993</v>
      </c>
      <c r="I3184" s="5">
        <v>0</v>
      </c>
      <c r="J3184" s="5">
        <v>69.569999999999993</v>
      </c>
      <c r="K3184" t="s">
        <v>193</v>
      </c>
      <c r="L3184">
        <f>_xlfn.XLOOKUP(M3184,Sheet6!B:B,Sheet6!A:A,"",0)</f>
        <v>236</v>
      </c>
      <c r="M3184" t="s">
        <v>194</v>
      </c>
      <c r="P3184" t="s">
        <v>24</v>
      </c>
      <c r="Q3184" t="s">
        <v>2626</v>
      </c>
      <c r="R3184" t="s">
        <v>2627</v>
      </c>
      <c r="S3184" t="s">
        <v>2628</v>
      </c>
      <c r="T3184" t="s">
        <v>28</v>
      </c>
      <c r="U3184" s="6">
        <v>45888.332921990739</v>
      </c>
      <c r="V3184" t="s">
        <v>29</v>
      </c>
    </row>
    <row r="3185" spans="1:22">
      <c r="A3185" s="2">
        <v>2025</v>
      </c>
      <c r="B3185" s="3">
        <v>8</v>
      </c>
      <c r="C3185" s="4">
        <v>45878</v>
      </c>
      <c r="D3185" s="2">
        <v>83928</v>
      </c>
      <c r="E3185" s="2">
        <v>3</v>
      </c>
      <c r="F3185" t="s">
        <v>20</v>
      </c>
      <c r="G3185" t="s">
        <v>21</v>
      </c>
      <c r="H3185" s="5">
        <v>63.25</v>
      </c>
      <c r="I3185" s="5">
        <v>0</v>
      </c>
      <c r="J3185" s="5">
        <v>63.25</v>
      </c>
      <c r="K3185" t="s">
        <v>255</v>
      </c>
      <c r="L3185">
        <f>_xlfn.XLOOKUP(M3185,Sheet6!B:B,Sheet6!A:A,"",0)</f>
        <v>25</v>
      </c>
      <c r="M3185" t="s">
        <v>256</v>
      </c>
      <c r="P3185" t="s">
        <v>24</v>
      </c>
      <c r="Q3185" t="s">
        <v>2626</v>
      </c>
      <c r="R3185" t="s">
        <v>2627</v>
      </c>
      <c r="S3185" t="s">
        <v>2628</v>
      </c>
      <c r="T3185" t="s">
        <v>28</v>
      </c>
      <c r="U3185" s="6">
        <v>45888.332921990739</v>
      </c>
      <c r="V3185" t="s">
        <v>29</v>
      </c>
    </row>
    <row r="3186" spans="1:22">
      <c r="A3186" s="2">
        <v>2025</v>
      </c>
      <c r="B3186" s="3">
        <v>8</v>
      </c>
      <c r="C3186" s="4">
        <v>45878</v>
      </c>
      <c r="D3186" s="2">
        <v>83928</v>
      </c>
      <c r="E3186" s="2">
        <v>4</v>
      </c>
      <c r="F3186" t="s">
        <v>20</v>
      </c>
      <c r="G3186" t="s">
        <v>21</v>
      </c>
      <c r="H3186" s="5">
        <v>69.56</v>
      </c>
      <c r="I3186" s="5">
        <v>0</v>
      </c>
      <c r="J3186" s="5">
        <v>69.56</v>
      </c>
      <c r="K3186" t="s">
        <v>267</v>
      </c>
      <c r="L3186">
        <f>_xlfn.XLOOKUP(M3186,Sheet6!B:B,Sheet6!A:A,"",0)</f>
        <v>175</v>
      </c>
      <c r="M3186" t="s">
        <v>268</v>
      </c>
      <c r="P3186" t="s">
        <v>24</v>
      </c>
      <c r="Q3186" t="s">
        <v>2626</v>
      </c>
      <c r="R3186" t="s">
        <v>2627</v>
      </c>
      <c r="S3186" t="s">
        <v>2628</v>
      </c>
      <c r="T3186" t="s">
        <v>28</v>
      </c>
      <c r="U3186" s="6">
        <v>45888.332921990739</v>
      </c>
      <c r="V3186" t="s">
        <v>29</v>
      </c>
    </row>
    <row r="3187" spans="1:22">
      <c r="A3187" s="2">
        <v>2025</v>
      </c>
      <c r="B3187" s="3">
        <v>8</v>
      </c>
      <c r="C3187" s="4">
        <v>45878</v>
      </c>
      <c r="D3187" s="2">
        <v>83928</v>
      </c>
      <c r="E3187" s="2">
        <v>5</v>
      </c>
      <c r="F3187" t="s">
        <v>20</v>
      </c>
      <c r="G3187" t="s">
        <v>21</v>
      </c>
      <c r="H3187" s="5">
        <v>69.569999999999993</v>
      </c>
      <c r="I3187" s="5">
        <v>0</v>
      </c>
      <c r="J3187" s="5">
        <v>69.569999999999993</v>
      </c>
      <c r="K3187" t="s">
        <v>143</v>
      </c>
      <c r="L3187">
        <f>_xlfn.XLOOKUP(M3187,Sheet6!B:B,Sheet6!A:A,"",0)</f>
        <v>234</v>
      </c>
      <c r="M3187" t="s">
        <v>144</v>
      </c>
      <c r="P3187" t="s">
        <v>24</v>
      </c>
      <c r="Q3187" t="s">
        <v>2626</v>
      </c>
      <c r="R3187" t="s">
        <v>2627</v>
      </c>
      <c r="S3187" t="s">
        <v>2628</v>
      </c>
      <c r="T3187" t="s">
        <v>28</v>
      </c>
      <c r="U3187" s="6">
        <v>45888.332921990739</v>
      </c>
      <c r="V3187" t="s">
        <v>29</v>
      </c>
    </row>
    <row r="3188" spans="1:22">
      <c r="A3188" s="2">
        <v>2025</v>
      </c>
      <c r="B3188" s="3">
        <v>8</v>
      </c>
      <c r="C3188" s="4">
        <v>45878</v>
      </c>
      <c r="D3188" s="2">
        <v>83928</v>
      </c>
      <c r="E3188" s="2">
        <v>6</v>
      </c>
      <c r="F3188" t="s">
        <v>20</v>
      </c>
      <c r="G3188" t="s">
        <v>21</v>
      </c>
      <c r="H3188" s="5">
        <v>69.56</v>
      </c>
      <c r="I3188" s="5">
        <v>0</v>
      </c>
      <c r="J3188" s="5">
        <v>69.56</v>
      </c>
      <c r="K3188" t="s">
        <v>113</v>
      </c>
      <c r="L3188">
        <f>_xlfn.XLOOKUP(M3188,Sheet6!B:B,Sheet6!A:A,"",0)</f>
        <v>235</v>
      </c>
      <c r="M3188" t="s">
        <v>114</v>
      </c>
      <c r="P3188" t="s">
        <v>24</v>
      </c>
      <c r="Q3188" t="s">
        <v>2626</v>
      </c>
      <c r="R3188" t="s">
        <v>2627</v>
      </c>
      <c r="S3188" t="s">
        <v>2628</v>
      </c>
      <c r="T3188" t="s">
        <v>28</v>
      </c>
      <c r="U3188" s="6">
        <v>45888.332921990739</v>
      </c>
      <c r="V3188" t="s">
        <v>29</v>
      </c>
    </row>
    <row r="3189" spans="1:22">
      <c r="A3189" s="2">
        <v>2025</v>
      </c>
      <c r="B3189" s="3">
        <v>8</v>
      </c>
      <c r="C3189" s="4">
        <v>45878</v>
      </c>
      <c r="D3189" s="2">
        <v>83928</v>
      </c>
      <c r="E3189" s="2">
        <v>7</v>
      </c>
      <c r="F3189" t="s">
        <v>20</v>
      </c>
      <c r="G3189" t="s">
        <v>21</v>
      </c>
      <c r="H3189" s="5">
        <v>69.56</v>
      </c>
      <c r="I3189" s="5">
        <v>0</v>
      </c>
      <c r="J3189" s="5">
        <v>69.56</v>
      </c>
      <c r="K3189" t="s">
        <v>221</v>
      </c>
      <c r="L3189">
        <f>_xlfn.XLOOKUP(M3189,Sheet6!B:B,Sheet6!A:A,"",0)</f>
        <v>242</v>
      </c>
      <c r="M3189" t="s">
        <v>222</v>
      </c>
      <c r="P3189" t="s">
        <v>24</v>
      </c>
      <c r="Q3189" t="s">
        <v>2626</v>
      </c>
      <c r="R3189" t="s">
        <v>2627</v>
      </c>
      <c r="S3189" t="s">
        <v>2628</v>
      </c>
      <c r="T3189" t="s">
        <v>28</v>
      </c>
      <c r="U3189" s="6">
        <v>45888.332921990739</v>
      </c>
      <c r="V3189" t="s">
        <v>29</v>
      </c>
    </row>
    <row r="3190" spans="1:22">
      <c r="A3190" s="2">
        <v>2025</v>
      </c>
      <c r="B3190" s="3">
        <v>8</v>
      </c>
      <c r="C3190" s="4">
        <v>45878</v>
      </c>
      <c r="D3190" s="2">
        <v>83928</v>
      </c>
      <c r="E3190" s="2">
        <v>8</v>
      </c>
      <c r="F3190" t="s">
        <v>20</v>
      </c>
      <c r="G3190" t="s">
        <v>21</v>
      </c>
      <c r="H3190" s="5">
        <v>69.56</v>
      </c>
      <c r="I3190" s="5">
        <v>0</v>
      </c>
      <c r="J3190" s="5">
        <v>69.56</v>
      </c>
      <c r="K3190" t="s">
        <v>64</v>
      </c>
      <c r="L3190">
        <f>_xlfn.XLOOKUP(M3190,Sheet6!B:B,Sheet6!A:A,"",0)</f>
        <v>243</v>
      </c>
      <c r="M3190" t="s">
        <v>65</v>
      </c>
      <c r="P3190" t="s">
        <v>24</v>
      </c>
      <c r="Q3190" t="s">
        <v>2626</v>
      </c>
      <c r="R3190" t="s">
        <v>2627</v>
      </c>
      <c r="S3190" t="s">
        <v>2628</v>
      </c>
      <c r="T3190" t="s">
        <v>28</v>
      </c>
      <c r="U3190" s="6">
        <v>45888.332921990739</v>
      </c>
      <c r="V3190" t="s">
        <v>29</v>
      </c>
    </row>
    <row r="3191" spans="1:22">
      <c r="A3191" s="2">
        <v>2025</v>
      </c>
      <c r="B3191" s="3">
        <v>8</v>
      </c>
      <c r="C3191" s="4">
        <v>45878</v>
      </c>
      <c r="D3191" s="2">
        <v>83928</v>
      </c>
      <c r="E3191" s="2">
        <v>9</v>
      </c>
      <c r="F3191" t="s">
        <v>20</v>
      </c>
      <c r="G3191" t="s">
        <v>21</v>
      </c>
      <c r="H3191" s="5">
        <v>69.56</v>
      </c>
      <c r="I3191" s="5">
        <v>0</v>
      </c>
      <c r="J3191" s="5">
        <v>69.56</v>
      </c>
      <c r="K3191" t="s">
        <v>64</v>
      </c>
      <c r="L3191">
        <f>_xlfn.XLOOKUP(M3191,Sheet6!B:B,Sheet6!A:A,"",0)</f>
        <v>243</v>
      </c>
      <c r="M3191" t="s">
        <v>65</v>
      </c>
      <c r="P3191" t="s">
        <v>24</v>
      </c>
      <c r="Q3191" t="s">
        <v>2626</v>
      </c>
      <c r="R3191" t="s">
        <v>2627</v>
      </c>
      <c r="S3191" t="s">
        <v>2628</v>
      </c>
      <c r="T3191" t="s">
        <v>28</v>
      </c>
      <c r="U3191" s="6">
        <v>45888.332921990739</v>
      </c>
      <c r="V3191" t="s">
        <v>29</v>
      </c>
    </row>
    <row r="3192" spans="1:22">
      <c r="A3192" s="2">
        <v>2025</v>
      </c>
      <c r="B3192" s="3">
        <v>8</v>
      </c>
      <c r="C3192" s="4">
        <v>45878</v>
      </c>
      <c r="D3192" s="2">
        <v>83928</v>
      </c>
      <c r="E3192" s="2">
        <v>10</v>
      </c>
      <c r="F3192" t="s">
        <v>20</v>
      </c>
      <c r="G3192" t="s">
        <v>21</v>
      </c>
      <c r="H3192" s="5">
        <v>69.56</v>
      </c>
      <c r="I3192" s="5">
        <v>0</v>
      </c>
      <c r="J3192" s="5">
        <v>69.56</v>
      </c>
      <c r="K3192" t="s">
        <v>64</v>
      </c>
      <c r="L3192">
        <f>_xlfn.XLOOKUP(M3192,Sheet6!B:B,Sheet6!A:A,"",0)</f>
        <v>243</v>
      </c>
      <c r="M3192" t="s">
        <v>65</v>
      </c>
      <c r="P3192" t="s">
        <v>24</v>
      </c>
      <c r="Q3192" t="s">
        <v>2626</v>
      </c>
      <c r="R3192" t="s">
        <v>2627</v>
      </c>
      <c r="S3192" t="s">
        <v>2628</v>
      </c>
      <c r="T3192" t="s">
        <v>28</v>
      </c>
      <c r="U3192" s="6">
        <v>45888.332921990739</v>
      </c>
      <c r="V3192" t="s">
        <v>29</v>
      </c>
    </row>
    <row r="3193" spans="1:22">
      <c r="A3193" s="2">
        <v>2025</v>
      </c>
      <c r="B3193" s="3">
        <v>8</v>
      </c>
      <c r="C3193" s="4">
        <v>45878</v>
      </c>
      <c r="D3193" s="2">
        <v>83928</v>
      </c>
      <c r="E3193" s="2">
        <v>11</v>
      </c>
      <c r="F3193" t="s">
        <v>20</v>
      </c>
      <c r="G3193" t="s">
        <v>21</v>
      </c>
      <c r="H3193" s="5">
        <v>69.569999999999993</v>
      </c>
      <c r="I3193" s="5">
        <v>0</v>
      </c>
      <c r="J3193" s="5">
        <v>69.569999999999993</v>
      </c>
      <c r="K3193" t="s">
        <v>399</v>
      </c>
      <c r="L3193">
        <f>_xlfn.XLOOKUP(M3193,Sheet6!B:B,Sheet6!A:A,"",0)</f>
        <v>149</v>
      </c>
      <c r="M3193" t="s">
        <v>400</v>
      </c>
      <c r="P3193" t="s">
        <v>24</v>
      </c>
      <c r="Q3193" t="s">
        <v>2626</v>
      </c>
      <c r="R3193" t="s">
        <v>2627</v>
      </c>
      <c r="S3193" t="s">
        <v>2628</v>
      </c>
      <c r="T3193" t="s">
        <v>28</v>
      </c>
      <c r="U3193" s="6">
        <v>45888.332921990739</v>
      </c>
      <c r="V3193" t="s">
        <v>29</v>
      </c>
    </row>
    <row r="3194" spans="1:22">
      <c r="A3194" s="2">
        <v>2025</v>
      </c>
      <c r="B3194" s="3">
        <v>8</v>
      </c>
      <c r="C3194" s="4">
        <v>45878</v>
      </c>
      <c r="D3194" s="2">
        <v>83928</v>
      </c>
      <c r="E3194" s="2">
        <v>12</v>
      </c>
      <c r="F3194" t="s">
        <v>20</v>
      </c>
      <c r="G3194" t="s">
        <v>21</v>
      </c>
      <c r="H3194" s="5">
        <v>69.56</v>
      </c>
      <c r="I3194" s="5">
        <v>0</v>
      </c>
      <c r="J3194" s="5">
        <v>69.56</v>
      </c>
      <c r="K3194" t="s">
        <v>257</v>
      </c>
      <c r="L3194">
        <f>_xlfn.XLOOKUP(M3194,Sheet6!B:B,Sheet6!A:A,"",0)</f>
        <v>150</v>
      </c>
      <c r="M3194" t="s">
        <v>258</v>
      </c>
      <c r="P3194" t="s">
        <v>24</v>
      </c>
      <c r="Q3194" t="s">
        <v>2626</v>
      </c>
      <c r="R3194" t="s">
        <v>2627</v>
      </c>
      <c r="S3194" t="s">
        <v>2628</v>
      </c>
      <c r="T3194" t="s">
        <v>28</v>
      </c>
      <c r="U3194" s="6">
        <v>45888.332921990739</v>
      </c>
      <c r="V3194" t="s">
        <v>29</v>
      </c>
    </row>
    <row r="3195" spans="1:22">
      <c r="A3195" s="2">
        <v>2025</v>
      </c>
      <c r="B3195" s="3">
        <v>8</v>
      </c>
      <c r="C3195" s="4">
        <v>45877</v>
      </c>
      <c r="D3195" s="2">
        <v>83689</v>
      </c>
      <c r="E3195" s="2">
        <v>2</v>
      </c>
      <c r="F3195" t="s">
        <v>183</v>
      </c>
      <c r="G3195" t="s">
        <v>184</v>
      </c>
      <c r="H3195" s="5">
        <v>17.329999999999998</v>
      </c>
      <c r="I3195" s="5">
        <v>0</v>
      </c>
      <c r="J3195" s="5">
        <v>17.329999999999998</v>
      </c>
      <c r="K3195" t="s">
        <v>37</v>
      </c>
      <c r="L3195">
        <f>_xlfn.XLOOKUP(M3195,Sheet6!B:B,Sheet6!A:A,"",0)</f>
        <v>0</v>
      </c>
      <c r="M3195" t="s">
        <v>38</v>
      </c>
      <c r="P3195" t="s">
        <v>24</v>
      </c>
      <c r="Q3195" t="s">
        <v>2629</v>
      </c>
      <c r="R3195" t="s">
        <v>2630</v>
      </c>
      <c r="S3195" t="s">
        <v>2631</v>
      </c>
      <c r="T3195" t="s">
        <v>28</v>
      </c>
      <c r="U3195" s="6">
        <v>45880.513165243057</v>
      </c>
      <c r="V3195" t="s">
        <v>29</v>
      </c>
    </row>
    <row r="3196" spans="1:22">
      <c r="A3196" s="2">
        <v>2025</v>
      </c>
      <c r="B3196" s="3">
        <v>8</v>
      </c>
      <c r="C3196" s="4">
        <v>45876</v>
      </c>
      <c r="D3196" s="2">
        <v>83661</v>
      </c>
      <c r="E3196" s="2">
        <v>2</v>
      </c>
      <c r="F3196" t="s">
        <v>81</v>
      </c>
      <c r="G3196" t="s">
        <v>82</v>
      </c>
      <c r="H3196" s="5">
        <v>573.25</v>
      </c>
      <c r="I3196" s="5">
        <v>0</v>
      </c>
      <c r="J3196" s="5">
        <v>573.25</v>
      </c>
      <c r="K3196" t="s">
        <v>185</v>
      </c>
      <c r="L3196">
        <f>_xlfn.XLOOKUP(M3196,Sheet6!B:B,Sheet6!A:A,"",0)</f>
        <v>411</v>
      </c>
      <c r="M3196" t="s">
        <v>186</v>
      </c>
      <c r="P3196" t="s">
        <v>47</v>
      </c>
      <c r="Q3196" t="s">
        <v>2632</v>
      </c>
      <c r="R3196" t="s">
        <v>2633</v>
      </c>
      <c r="S3196" t="s">
        <v>2634</v>
      </c>
      <c r="T3196" t="s">
        <v>28</v>
      </c>
      <c r="U3196" s="6">
        <v>45880.389732025462</v>
      </c>
      <c r="V3196" t="s">
        <v>29</v>
      </c>
    </row>
    <row r="3197" spans="1:22">
      <c r="A3197" s="2">
        <v>2025</v>
      </c>
      <c r="B3197" s="3">
        <v>8</v>
      </c>
      <c r="C3197" s="4">
        <v>45876</v>
      </c>
      <c r="D3197" s="2">
        <v>83661</v>
      </c>
      <c r="E3197" s="2">
        <v>3</v>
      </c>
      <c r="F3197" t="s">
        <v>81</v>
      </c>
      <c r="G3197" t="s">
        <v>82</v>
      </c>
      <c r="H3197" s="5">
        <v>573.25</v>
      </c>
      <c r="I3197" s="5">
        <v>0</v>
      </c>
      <c r="J3197" s="5">
        <v>573.25</v>
      </c>
      <c r="K3197" t="s">
        <v>185</v>
      </c>
      <c r="L3197">
        <f>_xlfn.XLOOKUP(M3197,Sheet6!B:B,Sheet6!A:A,"",0)</f>
        <v>411</v>
      </c>
      <c r="M3197" t="s">
        <v>186</v>
      </c>
      <c r="P3197" t="s">
        <v>47</v>
      </c>
      <c r="Q3197" t="s">
        <v>2635</v>
      </c>
      <c r="R3197" t="s">
        <v>2633</v>
      </c>
      <c r="S3197" t="s">
        <v>2634</v>
      </c>
      <c r="T3197" t="s">
        <v>28</v>
      </c>
      <c r="U3197" s="6">
        <v>45880.389732025462</v>
      </c>
      <c r="V3197" t="s">
        <v>29</v>
      </c>
    </row>
    <row r="3198" spans="1:22">
      <c r="A3198" s="2">
        <v>2025</v>
      </c>
      <c r="B3198" s="3">
        <v>8</v>
      </c>
      <c r="C3198" s="4">
        <v>45876</v>
      </c>
      <c r="D3198" s="2">
        <v>83661</v>
      </c>
      <c r="E3198" s="2">
        <v>4</v>
      </c>
      <c r="F3198" t="s">
        <v>81</v>
      </c>
      <c r="G3198" t="s">
        <v>82</v>
      </c>
      <c r="H3198" s="5">
        <v>573.25</v>
      </c>
      <c r="I3198" s="5">
        <v>0</v>
      </c>
      <c r="J3198" s="5">
        <v>573.25</v>
      </c>
      <c r="K3198" t="s">
        <v>185</v>
      </c>
      <c r="L3198">
        <f>_xlfn.XLOOKUP(M3198,Sheet6!B:B,Sheet6!A:A,"",0)</f>
        <v>411</v>
      </c>
      <c r="M3198" t="s">
        <v>186</v>
      </c>
      <c r="P3198" t="s">
        <v>47</v>
      </c>
      <c r="Q3198" t="s">
        <v>2636</v>
      </c>
      <c r="R3198" t="s">
        <v>2633</v>
      </c>
      <c r="S3198" t="s">
        <v>2634</v>
      </c>
      <c r="T3198" t="s">
        <v>28</v>
      </c>
      <c r="U3198" s="6">
        <v>45880.389732025462</v>
      </c>
      <c r="V3198" t="s">
        <v>29</v>
      </c>
    </row>
    <row r="3199" spans="1:22">
      <c r="A3199" s="2">
        <v>2025</v>
      </c>
      <c r="B3199" s="3">
        <v>8</v>
      </c>
      <c r="C3199" s="4">
        <v>45876</v>
      </c>
      <c r="D3199" s="2">
        <v>83661</v>
      </c>
      <c r="E3199" s="2">
        <v>5</v>
      </c>
      <c r="F3199" t="s">
        <v>81</v>
      </c>
      <c r="G3199" t="s">
        <v>82</v>
      </c>
      <c r="H3199" s="5">
        <v>573.25</v>
      </c>
      <c r="I3199" s="5">
        <v>0</v>
      </c>
      <c r="J3199" s="5">
        <v>573.25</v>
      </c>
      <c r="K3199" t="s">
        <v>185</v>
      </c>
      <c r="L3199">
        <f>_xlfn.XLOOKUP(M3199,Sheet6!B:B,Sheet6!A:A,"",0)</f>
        <v>411</v>
      </c>
      <c r="M3199" t="s">
        <v>186</v>
      </c>
      <c r="P3199" t="s">
        <v>47</v>
      </c>
      <c r="Q3199" t="s">
        <v>2637</v>
      </c>
      <c r="R3199" t="s">
        <v>2633</v>
      </c>
      <c r="S3199" t="s">
        <v>2634</v>
      </c>
      <c r="T3199" t="s">
        <v>28</v>
      </c>
      <c r="U3199" s="6">
        <v>45880.389732025462</v>
      </c>
      <c r="V3199" t="s">
        <v>29</v>
      </c>
    </row>
    <row r="3200" spans="1:22">
      <c r="A3200" s="2">
        <v>2025</v>
      </c>
      <c r="B3200" s="3">
        <v>8</v>
      </c>
      <c r="C3200" s="4">
        <v>45876</v>
      </c>
      <c r="D3200" s="2">
        <v>83661</v>
      </c>
      <c r="E3200" s="2">
        <v>6</v>
      </c>
      <c r="F3200" t="s">
        <v>81</v>
      </c>
      <c r="G3200" t="s">
        <v>82</v>
      </c>
      <c r="H3200" s="5">
        <v>573.25</v>
      </c>
      <c r="I3200" s="5">
        <v>0</v>
      </c>
      <c r="J3200" s="5">
        <v>573.25</v>
      </c>
      <c r="K3200" t="s">
        <v>185</v>
      </c>
      <c r="L3200">
        <f>_xlfn.XLOOKUP(M3200,Sheet6!B:B,Sheet6!A:A,"",0)</f>
        <v>411</v>
      </c>
      <c r="M3200" t="s">
        <v>186</v>
      </c>
      <c r="P3200" t="s">
        <v>47</v>
      </c>
      <c r="Q3200" t="s">
        <v>2638</v>
      </c>
      <c r="R3200" t="s">
        <v>2633</v>
      </c>
      <c r="S3200" t="s">
        <v>2634</v>
      </c>
      <c r="T3200" t="s">
        <v>28</v>
      </c>
      <c r="U3200" s="6">
        <v>45880.389732025462</v>
      </c>
      <c r="V3200" t="s">
        <v>29</v>
      </c>
    </row>
    <row r="3201" spans="1:22">
      <c r="A3201" s="2">
        <v>2025</v>
      </c>
      <c r="B3201" s="3">
        <v>8</v>
      </c>
      <c r="C3201" s="4">
        <v>45876</v>
      </c>
      <c r="D3201" s="2">
        <v>83661</v>
      </c>
      <c r="E3201" s="2">
        <v>7</v>
      </c>
      <c r="F3201" t="s">
        <v>81</v>
      </c>
      <c r="G3201" t="s">
        <v>82</v>
      </c>
      <c r="H3201" s="5">
        <v>573.25</v>
      </c>
      <c r="I3201" s="5">
        <v>0</v>
      </c>
      <c r="J3201" s="5">
        <v>573.25</v>
      </c>
      <c r="K3201" t="s">
        <v>185</v>
      </c>
      <c r="L3201">
        <f>_xlfn.XLOOKUP(M3201,Sheet6!B:B,Sheet6!A:A,"",0)</f>
        <v>411</v>
      </c>
      <c r="M3201" t="s">
        <v>186</v>
      </c>
      <c r="P3201" t="s">
        <v>47</v>
      </c>
      <c r="Q3201" t="s">
        <v>2639</v>
      </c>
      <c r="R3201" t="s">
        <v>2633</v>
      </c>
      <c r="S3201" t="s">
        <v>2634</v>
      </c>
      <c r="T3201" t="s">
        <v>28</v>
      </c>
      <c r="U3201" s="6">
        <v>45880.389732025462</v>
      </c>
      <c r="V3201" t="s">
        <v>29</v>
      </c>
    </row>
    <row r="3202" spans="1:22">
      <c r="A3202" s="2">
        <v>2025</v>
      </c>
      <c r="B3202" s="3">
        <v>8</v>
      </c>
      <c r="C3202" s="4">
        <v>45876</v>
      </c>
      <c r="D3202" s="2">
        <v>83661</v>
      </c>
      <c r="E3202" s="2">
        <v>8</v>
      </c>
      <c r="F3202" t="s">
        <v>81</v>
      </c>
      <c r="G3202" t="s">
        <v>82</v>
      </c>
      <c r="H3202" s="5">
        <v>573.25</v>
      </c>
      <c r="I3202" s="5">
        <v>0</v>
      </c>
      <c r="J3202" s="5">
        <v>573.25</v>
      </c>
      <c r="K3202" t="s">
        <v>185</v>
      </c>
      <c r="L3202">
        <f>_xlfn.XLOOKUP(M3202,Sheet6!B:B,Sheet6!A:A,"",0)</f>
        <v>411</v>
      </c>
      <c r="M3202" t="s">
        <v>186</v>
      </c>
      <c r="P3202" t="s">
        <v>47</v>
      </c>
      <c r="Q3202" t="s">
        <v>2640</v>
      </c>
      <c r="R3202" t="s">
        <v>2633</v>
      </c>
      <c r="S3202" t="s">
        <v>2634</v>
      </c>
      <c r="T3202" t="s">
        <v>28</v>
      </c>
      <c r="U3202" s="6">
        <v>45880.389732025462</v>
      </c>
      <c r="V3202" t="s">
        <v>29</v>
      </c>
    </row>
    <row r="3203" spans="1:22">
      <c r="A3203" s="2">
        <v>2025</v>
      </c>
      <c r="B3203" s="3">
        <v>8</v>
      </c>
      <c r="C3203" s="4">
        <v>45876</v>
      </c>
      <c r="D3203" s="2">
        <v>83661</v>
      </c>
      <c r="E3203" s="2">
        <v>9</v>
      </c>
      <c r="F3203" t="s">
        <v>81</v>
      </c>
      <c r="G3203" t="s">
        <v>82</v>
      </c>
      <c r="H3203" s="5">
        <v>573.25</v>
      </c>
      <c r="I3203" s="5">
        <v>0</v>
      </c>
      <c r="J3203" s="5">
        <v>573.25</v>
      </c>
      <c r="K3203" t="s">
        <v>185</v>
      </c>
      <c r="L3203">
        <f>_xlfn.XLOOKUP(M3203,Sheet6!B:B,Sheet6!A:A,"",0)</f>
        <v>411</v>
      </c>
      <c r="M3203" t="s">
        <v>186</v>
      </c>
      <c r="P3203" t="s">
        <v>47</v>
      </c>
      <c r="Q3203" t="s">
        <v>2641</v>
      </c>
      <c r="R3203" t="s">
        <v>2633</v>
      </c>
      <c r="S3203" t="s">
        <v>2634</v>
      </c>
      <c r="T3203" t="s">
        <v>28</v>
      </c>
      <c r="U3203" s="6">
        <v>45880.389732025462</v>
      </c>
      <c r="V3203" t="s">
        <v>29</v>
      </c>
    </row>
    <row r="3204" spans="1:22">
      <c r="A3204" s="2">
        <v>2025</v>
      </c>
      <c r="B3204" s="3">
        <v>8</v>
      </c>
      <c r="C3204" s="4">
        <v>45876</v>
      </c>
      <c r="D3204" s="2">
        <v>83661</v>
      </c>
      <c r="E3204" s="2">
        <v>10</v>
      </c>
      <c r="F3204" t="s">
        <v>81</v>
      </c>
      <c r="G3204" t="s">
        <v>82</v>
      </c>
      <c r="H3204" s="5">
        <v>573.25</v>
      </c>
      <c r="I3204" s="5">
        <v>0</v>
      </c>
      <c r="J3204" s="5">
        <v>573.25</v>
      </c>
      <c r="K3204" t="s">
        <v>185</v>
      </c>
      <c r="L3204">
        <f>_xlfn.XLOOKUP(M3204,Sheet6!B:B,Sheet6!A:A,"",0)</f>
        <v>411</v>
      </c>
      <c r="M3204" t="s">
        <v>186</v>
      </c>
      <c r="P3204" t="s">
        <v>47</v>
      </c>
      <c r="Q3204" t="s">
        <v>2642</v>
      </c>
      <c r="R3204" t="s">
        <v>2633</v>
      </c>
      <c r="S3204" t="s">
        <v>2634</v>
      </c>
      <c r="T3204" t="s">
        <v>28</v>
      </c>
      <c r="U3204" s="6">
        <v>45880.389732025462</v>
      </c>
      <c r="V3204" t="s">
        <v>29</v>
      </c>
    </row>
    <row r="3205" spans="1:22">
      <c r="A3205" s="2">
        <v>2025</v>
      </c>
      <c r="B3205" s="3">
        <v>8</v>
      </c>
      <c r="C3205" s="4">
        <v>45876</v>
      </c>
      <c r="D3205" s="2">
        <v>83661</v>
      </c>
      <c r="E3205" s="2">
        <v>11</v>
      </c>
      <c r="F3205" t="s">
        <v>81</v>
      </c>
      <c r="G3205" t="s">
        <v>82</v>
      </c>
      <c r="H3205" s="5">
        <v>573.25</v>
      </c>
      <c r="I3205" s="5">
        <v>0</v>
      </c>
      <c r="J3205" s="5">
        <v>573.25</v>
      </c>
      <c r="K3205" t="s">
        <v>185</v>
      </c>
      <c r="L3205">
        <f>_xlfn.XLOOKUP(M3205,Sheet6!B:B,Sheet6!A:A,"",0)</f>
        <v>411</v>
      </c>
      <c r="M3205" t="s">
        <v>186</v>
      </c>
      <c r="P3205" t="s">
        <v>47</v>
      </c>
      <c r="Q3205" t="s">
        <v>2643</v>
      </c>
      <c r="R3205" t="s">
        <v>2633</v>
      </c>
      <c r="S3205" t="s">
        <v>2634</v>
      </c>
      <c r="T3205" t="s">
        <v>28</v>
      </c>
      <c r="U3205" s="6">
        <v>45880.389732025462</v>
      </c>
      <c r="V3205" t="s">
        <v>29</v>
      </c>
    </row>
    <row r="3206" spans="1:22">
      <c r="A3206" s="2">
        <v>2025</v>
      </c>
      <c r="B3206" s="3">
        <v>8</v>
      </c>
      <c r="C3206" s="4">
        <v>45876</v>
      </c>
      <c r="D3206" s="2">
        <v>83661</v>
      </c>
      <c r="E3206" s="2">
        <v>12</v>
      </c>
      <c r="F3206" t="s">
        <v>81</v>
      </c>
      <c r="G3206" t="s">
        <v>82</v>
      </c>
      <c r="H3206" s="5">
        <v>573.25</v>
      </c>
      <c r="I3206" s="5">
        <v>0</v>
      </c>
      <c r="J3206" s="5">
        <v>573.25</v>
      </c>
      <c r="K3206" t="s">
        <v>185</v>
      </c>
      <c r="L3206">
        <f>_xlfn.XLOOKUP(M3206,Sheet6!B:B,Sheet6!A:A,"",0)</f>
        <v>411</v>
      </c>
      <c r="M3206" t="s">
        <v>186</v>
      </c>
      <c r="P3206" t="s">
        <v>47</v>
      </c>
      <c r="Q3206" t="s">
        <v>2644</v>
      </c>
      <c r="R3206" t="s">
        <v>2633</v>
      </c>
      <c r="S3206" t="s">
        <v>2634</v>
      </c>
      <c r="T3206" t="s">
        <v>28</v>
      </c>
      <c r="U3206" s="6">
        <v>45880.389732025462</v>
      </c>
      <c r="V3206" t="s">
        <v>29</v>
      </c>
    </row>
    <row r="3207" spans="1:22">
      <c r="A3207" s="2">
        <v>2025</v>
      </c>
      <c r="B3207" s="3">
        <v>8</v>
      </c>
      <c r="C3207" s="4">
        <v>45876</v>
      </c>
      <c r="D3207" s="2">
        <v>83661</v>
      </c>
      <c r="E3207" s="2">
        <v>13</v>
      </c>
      <c r="F3207" t="s">
        <v>81</v>
      </c>
      <c r="G3207" t="s">
        <v>82</v>
      </c>
      <c r="H3207" s="5">
        <v>573.25</v>
      </c>
      <c r="I3207" s="5">
        <v>0</v>
      </c>
      <c r="J3207" s="5">
        <v>573.25</v>
      </c>
      <c r="K3207" t="s">
        <v>185</v>
      </c>
      <c r="L3207">
        <f>_xlfn.XLOOKUP(M3207,Sheet6!B:B,Sheet6!A:A,"",0)</f>
        <v>411</v>
      </c>
      <c r="M3207" t="s">
        <v>186</v>
      </c>
      <c r="P3207" t="s">
        <v>47</v>
      </c>
      <c r="Q3207" t="s">
        <v>2645</v>
      </c>
      <c r="R3207" t="s">
        <v>2633</v>
      </c>
      <c r="S3207" t="s">
        <v>2634</v>
      </c>
      <c r="T3207" t="s">
        <v>28</v>
      </c>
      <c r="U3207" s="6">
        <v>45880.389732025462</v>
      </c>
      <c r="V3207" t="s">
        <v>29</v>
      </c>
    </row>
    <row r="3208" spans="1:22">
      <c r="A3208" s="2">
        <v>2025</v>
      </c>
      <c r="B3208" s="3">
        <v>8</v>
      </c>
      <c r="C3208" s="4">
        <v>45876</v>
      </c>
      <c r="D3208" s="2">
        <v>83661</v>
      </c>
      <c r="E3208" s="2">
        <v>14</v>
      </c>
      <c r="F3208" t="s">
        <v>81</v>
      </c>
      <c r="G3208" t="s">
        <v>82</v>
      </c>
      <c r="H3208" s="5">
        <v>573.25</v>
      </c>
      <c r="I3208" s="5">
        <v>0</v>
      </c>
      <c r="J3208" s="5">
        <v>573.25</v>
      </c>
      <c r="K3208" t="s">
        <v>185</v>
      </c>
      <c r="L3208">
        <f>_xlfn.XLOOKUP(M3208,Sheet6!B:B,Sheet6!A:A,"",0)</f>
        <v>411</v>
      </c>
      <c r="M3208" t="s">
        <v>186</v>
      </c>
      <c r="P3208" t="s">
        <v>47</v>
      </c>
      <c r="Q3208" t="s">
        <v>2646</v>
      </c>
      <c r="R3208" t="s">
        <v>2633</v>
      </c>
      <c r="S3208" t="s">
        <v>2634</v>
      </c>
      <c r="T3208" t="s">
        <v>28</v>
      </c>
      <c r="U3208" s="6">
        <v>45880.389732025462</v>
      </c>
      <c r="V3208" t="s">
        <v>29</v>
      </c>
    </row>
    <row r="3209" spans="1:22">
      <c r="A3209" s="2">
        <v>2025</v>
      </c>
      <c r="B3209" s="3">
        <v>8</v>
      </c>
      <c r="C3209" s="4">
        <v>45876</v>
      </c>
      <c r="D3209" s="2">
        <v>83661</v>
      </c>
      <c r="E3209" s="2">
        <v>15</v>
      </c>
      <c r="F3209" t="s">
        <v>81</v>
      </c>
      <c r="G3209" t="s">
        <v>82</v>
      </c>
      <c r="H3209" s="5">
        <v>573.25</v>
      </c>
      <c r="I3209" s="5">
        <v>0</v>
      </c>
      <c r="J3209" s="5">
        <v>573.25</v>
      </c>
      <c r="K3209" t="s">
        <v>185</v>
      </c>
      <c r="L3209">
        <f>_xlfn.XLOOKUP(M3209,Sheet6!B:B,Sheet6!A:A,"",0)</f>
        <v>411</v>
      </c>
      <c r="M3209" t="s">
        <v>186</v>
      </c>
      <c r="P3209" t="s">
        <v>47</v>
      </c>
      <c r="Q3209" t="s">
        <v>2647</v>
      </c>
      <c r="R3209" t="s">
        <v>2633</v>
      </c>
      <c r="S3209" t="s">
        <v>2634</v>
      </c>
      <c r="T3209" t="s">
        <v>28</v>
      </c>
      <c r="U3209" s="6">
        <v>45880.389732025462</v>
      </c>
      <c r="V3209" t="s">
        <v>29</v>
      </c>
    </row>
    <row r="3210" spans="1:22">
      <c r="A3210" s="2">
        <v>2025</v>
      </c>
      <c r="B3210" s="3">
        <v>8</v>
      </c>
      <c r="C3210" s="4">
        <v>45876</v>
      </c>
      <c r="D3210" s="2">
        <v>83661</v>
      </c>
      <c r="E3210" s="2">
        <v>16</v>
      </c>
      <c r="F3210" t="s">
        <v>81</v>
      </c>
      <c r="G3210" t="s">
        <v>82</v>
      </c>
      <c r="H3210" s="5">
        <v>573.25</v>
      </c>
      <c r="I3210" s="5">
        <v>0</v>
      </c>
      <c r="J3210" s="5">
        <v>573.25</v>
      </c>
      <c r="K3210" t="s">
        <v>185</v>
      </c>
      <c r="L3210">
        <f>_xlfn.XLOOKUP(M3210,Sheet6!B:B,Sheet6!A:A,"",0)</f>
        <v>411</v>
      </c>
      <c r="M3210" t="s">
        <v>186</v>
      </c>
      <c r="P3210" t="s">
        <v>47</v>
      </c>
      <c r="Q3210" t="s">
        <v>2648</v>
      </c>
      <c r="R3210" t="s">
        <v>2633</v>
      </c>
      <c r="S3210" t="s">
        <v>2634</v>
      </c>
      <c r="T3210" t="s">
        <v>28</v>
      </c>
      <c r="U3210" s="6">
        <v>45880.389732025462</v>
      </c>
      <c r="V3210" t="s">
        <v>29</v>
      </c>
    </row>
    <row r="3211" spans="1:22">
      <c r="A3211" s="2">
        <v>2025</v>
      </c>
      <c r="B3211" s="3">
        <v>8</v>
      </c>
      <c r="C3211" s="4">
        <v>45876</v>
      </c>
      <c r="D3211" s="2">
        <v>83661</v>
      </c>
      <c r="E3211" s="2">
        <v>17</v>
      </c>
      <c r="F3211" t="s">
        <v>81</v>
      </c>
      <c r="G3211" t="s">
        <v>82</v>
      </c>
      <c r="H3211" s="5">
        <v>573.25</v>
      </c>
      <c r="I3211" s="5">
        <v>0</v>
      </c>
      <c r="J3211" s="5">
        <v>573.25</v>
      </c>
      <c r="K3211" t="s">
        <v>185</v>
      </c>
      <c r="L3211">
        <f>_xlfn.XLOOKUP(M3211,Sheet6!B:B,Sheet6!A:A,"",0)</f>
        <v>411</v>
      </c>
      <c r="M3211" t="s">
        <v>186</v>
      </c>
      <c r="P3211" t="s">
        <v>47</v>
      </c>
      <c r="Q3211" t="s">
        <v>2649</v>
      </c>
      <c r="R3211" t="s">
        <v>2633</v>
      </c>
      <c r="S3211" t="s">
        <v>2634</v>
      </c>
      <c r="T3211" t="s">
        <v>28</v>
      </c>
      <c r="U3211" s="6">
        <v>45880.389732025462</v>
      </c>
      <c r="V3211" t="s">
        <v>29</v>
      </c>
    </row>
    <row r="3212" spans="1:22">
      <c r="A3212" s="2">
        <v>2025</v>
      </c>
      <c r="B3212" s="3">
        <v>8</v>
      </c>
      <c r="C3212" s="4">
        <v>45876</v>
      </c>
      <c r="D3212" s="2">
        <v>83661</v>
      </c>
      <c r="E3212" s="2">
        <v>18</v>
      </c>
      <c r="F3212" t="s">
        <v>81</v>
      </c>
      <c r="G3212" t="s">
        <v>82</v>
      </c>
      <c r="H3212" s="5">
        <v>573.25</v>
      </c>
      <c r="I3212" s="5">
        <v>0</v>
      </c>
      <c r="J3212" s="5">
        <v>573.25</v>
      </c>
      <c r="K3212" t="s">
        <v>185</v>
      </c>
      <c r="L3212">
        <f>_xlfn.XLOOKUP(M3212,Sheet6!B:B,Sheet6!A:A,"",0)</f>
        <v>411</v>
      </c>
      <c r="M3212" t="s">
        <v>186</v>
      </c>
      <c r="P3212" t="s">
        <v>47</v>
      </c>
      <c r="Q3212" t="s">
        <v>2650</v>
      </c>
      <c r="R3212" t="s">
        <v>2633</v>
      </c>
      <c r="S3212" t="s">
        <v>2634</v>
      </c>
      <c r="T3212" t="s">
        <v>28</v>
      </c>
      <c r="U3212" s="6">
        <v>45880.389732025462</v>
      </c>
      <c r="V3212" t="s">
        <v>29</v>
      </c>
    </row>
    <row r="3213" spans="1:22">
      <c r="A3213" s="2">
        <v>2025</v>
      </c>
      <c r="B3213" s="3">
        <v>8</v>
      </c>
      <c r="C3213" s="4">
        <v>45876</v>
      </c>
      <c r="D3213" s="2">
        <v>83661</v>
      </c>
      <c r="E3213" s="2">
        <v>19</v>
      </c>
      <c r="F3213" t="s">
        <v>81</v>
      </c>
      <c r="G3213" t="s">
        <v>82</v>
      </c>
      <c r="H3213" s="5">
        <v>573.25</v>
      </c>
      <c r="I3213" s="5">
        <v>0</v>
      </c>
      <c r="J3213" s="5">
        <v>573.25</v>
      </c>
      <c r="K3213" t="s">
        <v>185</v>
      </c>
      <c r="L3213">
        <f>_xlfn.XLOOKUP(M3213,Sheet6!B:B,Sheet6!A:A,"",0)</f>
        <v>411</v>
      </c>
      <c r="M3213" t="s">
        <v>186</v>
      </c>
      <c r="P3213" t="s">
        <v>47</v>
      </c>
      <c r="Q3213" t="s">
        <v>2651</v>
      </c>
      <c r="R3213" t="s">
        <v>2633</v>
      </c>
      <c r="S3213" t="s">
        <v>2634</v>
      </c>
      <c r="T3213" t="s">
        <v>28</v>
      </c>
      <c r="U3213" s="6">
        <v>45880.389732025462</v>
      </c>
      <c r="V3213" t="s">
        <v>29</v>
      </c>
    </row>
    <row r="3214" spans="1:22">
      <c r="A3214" s="2">
        <v>2025</v>
      </c>
      <c r="B3214" s="3">
        <v>8</v>
      </c>
      <c r="C3214" s="4">
        <v>45876</v>
      </c>
      <c r="D3214" s="2">
        <v>83661</v>
      </c>
      <c r="E3214" s="2">
        <v>20</v>
      </c>
      <c r="F3214" t="s">
        <v>81</v>
      </c>
      <c r="G3214" t="s">
        <v>82</v>
      </c>
      <c r="H3214" s="5">
        <v>573.25</v>
      </c>
      <c r="I3214" s="5">
        <v>0</v>
      </c>
      <c r="J3214" s="5">
        <v>573.25</v>
      </c>
      <c r="K3214" t="s">
        <v>185</v>
      </c>
      <c r="L3214">
        <f>_xlfn.XLOOKUP(M3214,Sheet6!B:B,Sheet6!A:A,"",0)</f>
        <v>411</v>
      </c>
      <c r="M3214" t="s">
        <v>186</v>
      </c>
      <c r="P3214" t="s">
        <v>47</v>
      </c>
      <c r="Q3214" t="s">
        <v>2652</v>
      </c>
      <c r="R3214" t="s">
        <v>2633</v>
      </c>
      <c r="S3214" t="s">
        <v>2634</v>
      </c>
      <c r="T3214" t="s">
        <v>28</v>
      </c>
      <c r="U3214" s="6">
        <v>45880.389732025462</v>
      </c>
      <c r="V3214" t="s">
        <v>29</v>
      </c>
    </row>
    <row r="3215" spans="1:22">
      <c r="A3215" s="2">
        <v>2025</v>
      </c>
      <c r="B3215" s="3">
        <v>8</v>
      </c>
      <c r="C3215" s="4">
        <v>45876</v>
      </c>
      <c r="D3215" s="2">
        <v>83661</v>
      </c>
      <c r="E3215" s="2">
        <v>21</v>
      </c>
      <c r="F3215" t="s">
        <v>81</v>
      </c>
      <c r="G3215" t="s">
        <v>82</v>
      </c>
      <c r="H3215" s="5">
        <v>573.25</v>
      </c>
      <c r="I3215" s="5">
        <v>0</v>
      </c>
      <c r="J3215" s="5">
        <v>573.25</v>
      </c>
      <c r="K3215" t="s">
        <v>185</v>
      </c>
      <c r="L3215">
        <f>_xlfn.XLOOKUP(M3215,Sheet6!B:B,Sheet6!A:A,"",0)</f>
        <v>411</v>
      </c>
      <c r="M3215" t="s">
        <v>186</v>
      </c>
      <c r="P3215" t="s">
        <v>47</v>
      </c>
      <c r="Q3215" t="s">
        <v>2653</v>
      </c>
      <c r="R3215" t="s">
        <v>2633</v>
      </c>
      <c r="S3215" t="s">
        <v>2634</v>
      </c>
      <c r="T3215" t="s">
        <v>28</v>
      </c>
      <c r="U3215" s="6">
        <v>45880.389732025462</v>
      </c>
      <c r="V3215" t="s">
        <v>29</v>
      </c>
    </row>
    <row r="3216" spans="1:22">
      <c r="A3216" s="2">
        <v>2025</v>
      </c>
      <c r="B3216" s="3">
        <v>8</v>
      </c>
      <c r="C3216" s="4">
        <v>45876</v>
      </c>
      <c r="D3216" s="2">
        <v>83661</v>
      </c>
      <c r="E3216" s="2">
        <v>22</v>
      </c>
      <c r="F3216" t="s">
        <v>81</v>
      </c>
      <c r="G3216" t="s">
        <v>82</v>
      </c>
      <c r="H3216" s="5">
        <v>573.25</v>
      </c>
      <c r="I3216" s="5">
        <v>0</v>
      </c>
      <c r="J3216" s="5">
        <v>573.25</v>
      </c>
      <c r="K3216" t="s">
        <v>185</v>
      </c>
      <c r="L3216">
        <f>_xlfn.XLOOKUP(M3216,Sheet6!B:B,Sheet6!A:A,"",0)</f>
        <v>411</v>
      </c>
      <c r="M3216" t="s">
        <v>186</v>
      </c>
      <c r="P3216" t="s">
        <v>47</v>
      </c>
      <c r="Q3216" t="s">
        <v>2654</v>
      </c>
      <c r="R3216" t="s">
        <v>2633</v>
      </c>
      <c r="S3216" t="s">
        <v>2634</v>
      </c>
      <c r="T3216" t="s">
        <v>28</v>
      </c>
      <c r="U3216" s="6">
        <v>45880.389732025462</v>
      </c>
      <c r="V3216" t="s">
        <v>29</v>
      </c>
    </row>
    <row r="3217" spans="1:22">
      <c r="A3217" s="2">
        <v>2025</v>
      </c>
      <c r="B3217" s="3">
        <v>8</v>
      </c>
      <c r="C3217" s="4">
        <v>45876</v>
      </c>
      <c r="D3217" s="2">
        <v>83661</v>
      </c>
      <c r="E3217" s="2">
        <v>23</v>
      </c>
      <c r="F3217" t="s">
        <v>81</v>
      </c>
      <c r="G3217" t="s">
        <v>82</v>
      </c>
      <c r="H3217" s="5">
        <v>1409.4</v>
      </c>
      <c r="I3217" s="5">
        <v>0</v>
      </c>
      <c r="J3217" s="5">
        <v>1409.4</v>
      </c>
      <c r="K3217" t="s">
        <v>319</v>
      </c>
      <c r="L3217">
        <f>_xlfn.XLOOKUP(M3217,Sheet6!B:B,Sheet6!A:A,"",0)</f>
        <v>437</v>
      </c>
      <c r="M3217" t="s">
        <v>320</v>
      </c>
      <c r="P3217" t="s">
        <v>47</v>
      </c>
      <c r="Q3217" t="s">
        <v>2655</v>
      </c>
      <c r="R3217" t="s">
        <v>2633</v>
      </c>
      <c r="S3217" t="s">
        <v>2634</v>
      </c>
      <c r="T3217" t="s">
        <v>28</v>
      </c>
      <c r="U3217" s="6">
        <v>45880.389732025462</v>
      </c>
      <c r="V3217" t="s">
        <v>29</v>
      </c>
    </row>
    <row r="3218" spans="1:22">
      <c r="A3218" s="2">
        <v>2025</v>
      </c>
      <c r="B3218" s="3">
        <v>8</v>
      </c>
      <c r="C3218" s="4">
        <v>45876</v>
      </c>
      <c r="D3218" s="2">
        <v>83661</v>
      </c>
      <c r="E3218" s="2">
        <v>24</v>
      </c>
      <c r="F3218" t="s">
        <v>81</v>
      </c>
      <c r="G3218" t="s">
        <v>82</v>
      </c>
      <c r="H3218" s="5">
        <v>647.1</v>
      </c>
      <c r="I3218" s="5">
        <v>0</v>
      </c>
      <c r="J3218" s="5">
        <v>647.1</v>
      </c>
      <c r="K3218" t="s">
        <v>314</v>
      </c>
      <c r="L3218">
        <f>_xlfn.XLOOKUP(M3218,Sheet6!B:B,Sheet6!A:A,"",0)</f>
        <v>447</v>
      </c>
      <c r="M3218" t="s">
        <v>315</v>
      </c>
      <c r="P3218" t="s">
        <v>47</v>
      </c>
      <c r="Q3218" t="s">
        <v>2655</v>
      </c>
      <c r="R3218" t="s">
        <v>2633</v>
      </c>
      <c r="S3218" t="s">
        <v>2634</v>
      </c>
      <c r="T3218" t="s">
        <v>28</v>
      </c>
      <c r="U3218" s="6">
        <v>45880.389732025462</v>
      </c>
      <c r="V3218" t="s">
        <v>29</v>
      </c>
    </row>
    <row r="3219" spans="1:22">
      <c r="A3219" s="2">
        <v>2025</v>
      </c>
      <c r="B3219" s="3">
        <v>8</v>
      </c>
      <c r="C3219" s="4">
        <v>45876</v>
      </c>
      <c r="D3219" s="2">
        <v>83661</v>
      </c>
      <c r="E3219" s="2">
        <v>25</v>
      </c>
      <c r="F3219" t="s">
        <v>81</v>
      </c>
      <c r="G3219" t="s">
        <v>82</v>
      </c>
      <c r="H3219" s="5">
        <v>573.25</v>
      </c>
      <c r="I3219" s="5">
        <v>0</v>
      </c>
      <c r="J3219" s="5">
        <v>573.25</v>
      </c>
      <c r="K3219" t="s">
        <v>185</v>
      </c>
      <c r="L3219">
        <f>_xlfn.XLOOKUP(M3219,Sheet6!B:B,Sheet6!A:A,"",0)</f>
        <v>411</v>
      </c>
      <c r="M3219" t="s">
        <v>186</v>
      </c>
      <c r="P3219" t="s">
        <v>47</v>
      </c>
      <c r="Q3219" t="s">
        <v>2656</v>
      </c>
      <c r="R3219" t="s">
        <v>2633</v>
      </c>
      <c r="S3219" t="s">
        <v>2634</v>
      </c>
      <c r="T3219" t="s">
        <v>28</v>
      </c>
      <c r="U3219" s="6">
        <v>45880.389732025462</v>
      </c>
      <c r="V3219" t="s">
        <v>29</v>
      </c>
    </row>
    <row r="3220" spans="1:22">
      <c r="A3220" s="2">
        <v>2025</v>
      </c>
      <c r="B3220" s="3">
        <v>8</v>
      </c>
      <c r="C3220" s="4">
        <v>45876</v>
      </c>
      <c r="D3220" s="2">
        <v>83661</v>
      </c>
      <c r="E3220" s="2">
        <v>26</v>
      </c>
      <c r="F3220" t="s">
        <v>81</v>
      </c>
      <c r="G3220" t="s">
        <v>82</v>
      </c>
      <c r="H3220" s="5">
        <v>573.25</v>
      </c>
      <c r="I3220" s="5">
        <v>0</v>
      </c>
      <c r="J3220" s="5">
        <v>573.25</v>
      </c>
      <c r="K3220" t="s">
        <v>185</v>
      </c>
      <c r="L3220">
        <f>_xlfn.XLOOKUP(M3220,Sheet6!B:B,Sheet6!A:A,"",0)</f>
        <v>411</v>
      </c>
      <c r="M3220" t="s">
        <v>186</v>
      </c>
      <c r="P3220" t="s">
        <v>47</v>
      </c>
      <c r="Q3220" t="s">
        <v>2657</v>
      </c>
      <c r="R3220" t="s">
        <v>2633</v>
      </c>
      <c r="S3220" t="s">
        <v>2634</v>
      </c>
      <c r="T3220" t="s">
        <v>28</v>
      </c>
      <c r="U3220" s="6">
        <v>45880.389732025462</v>
      </c>
      <c r="V3220" t="s">
        <v>29</v>
      </c>
    </row>
    <row r="3221" spans="1:22">
      <c r="A3221" s="2">
        <v>2025</v>
      </c>
      <c r="B3221" s="3">
        <v>8</v>
      </c>
      <c r="C3221" s="4">
        <v>45876</v>
      </c>
      <c r="D3221" s="2">
        <v>83661</v>
      </c>
      <c r="E3221" s="2">
        <v>27</v>
      </c>
      <c r="F3221" t="s">
        <v>81</v>
      </c>
      <c r="G3221" t="s">
        <v>82</v>
      </c>
      <c r="H3221" s="5">
        <v>573.25</v>
      </c>
      <c r="I3221" s="5">
        <v>0</v>
      </c>
      <c r="J3221" s="5">
        <v>573.25</v>
      </c>
      <c r="K3221" t="s">
        <v>185</v>
      </c>
      <c r="L3221">
        <f>_xlfn.XLOOKUP(M3221,Sheet6!B:B,Sheet6!A:A,"",0)</f>
        <v>411</v>
      </c>
      <c r="M3221" t="s">
        <v>186</v>
      </c>
      <c r="P3221" t="s">
        <v>47</v>
      </c>
      <c r="Q3221" t="s">
        <v>2658</v>
      </c>
      <c r="R3221" t="s">
        <v>2633</v>
      </c>
      <c r="S3221" t="s">
        <v>2634</v>
      </c>
      <c r="T3221" t="s">
        <v>28</v>
      </c>
      <c r="U3221" s="6">
        <v>45880.389732025462</v>
      </c>
      <c r="V3221" t="s">
        <v>29</v>
      </c>
    </row>
    <row r="3222" spans="1:22">
      <c r="A3222" s="2">
        <v>2025</v>
      </c>
      <c r="B3222" s="3">
        <v>8</v>
      </c>
      <c r="C3222" s="4">
        <v>45876</v>
      </c>
      <c r="D3222" s="2">
        <v>83661</v>
      </c>
      <c r="E3222" s="2">
        <v>28</v>
      </c>
      <c r="F3222" t="s">
        <v>81</v>
      </c>
      <c r="G3222" t="s">
        <v>82</v>
      </c>
      <c r="H3222" s="5">
        <v>573.25</v>
      </c>
      <c r="I3222" s="5">
        <v>0</v>
      </c>
      <c r="J3222" s="5">
        <v>573.25</v>
      </c>
      <c r="K3222" t="s">
        <v>185</v>
      </c>
      <c r="L3222">
        <f>_xlfn.XLOOKUP(M3222,Sheet6!B:B,Sheet6!A:A,"",0)</f>
        <v>411</v>
      </c>
      <c r="M3222" t="s">
        <v>186</v>
      </c>
      <c r="P3222" t="s">
        <v>47</v>
      </c>
      <c r="Q3222" t="s">
        <v>2659</v>
      </c>
      <c r="R3222" t="s">
        <v>2633</v>
      </c>
      <c r="S3222" t="s">
        <v>2634</v>
      </c>
      <c r="T3222" t="s">
        <v>28</v>
      </c>
      <c r="U3222" s="6">
        <v>45880.389732025462</v>
      </c>
      <c r="V3222" t="s">
        <v>29</v>
      </c>
    </row>
    <row r="3223" spans="1:22">
      <c r="A3223" s="2">
        <v>2025</v>
      </c>
      <c r="B3223" s="3">
        <v>8</v>
      </c>
      <c r="C3223" s="4">
        <v>45876</v>
      </c>
      <c r="D3223" s="2">
        <v>83661</v>
      </c>
      <c r="E3223" s="2">
        <v>29</v>
      </c>
      <c r="F3223" t="s">
        <v>81</v>
      </c>
      <c r="G3223" t="s">
        <v>82</v>
      </c>
      <c r="H3223" s="5">
        <v>573.25</v>
      </c>
      <c r="I3223" s="5">
        <v>0</v>
      </c>
      <c r="J3223" s="5">
        <v>573.25</v>
      </c>
      <c r="K3223" t="s">
        <v>185</v>
      </c>
      <c r="L3223">
        <f>_xlfn.XLOOKUP(M3223,Sheet6!B:B,Sheet6!A:A,"",0)</f>
        <v>411</v>
      </c>
      <c r="M3223" t="s">
        <v>186</v>
      </c>
      <c r="P3223" t="s">
        <v>47</v>
      </c>
      <c r="Q3223" t="s">
        <v>2660</v>
      </c>
      <c r="R3223" t="s">
        <v>2633</v>
      </c>
      <c r="S3223" t="s">
        <v>2634</v>
      </c>
      <c r="T3223" t="s">
        <v>28</v>
      </c>
      <c r="U3223" s="6">
        <v>45880.389732025462</v>
      </c>
      <c r="V3223" t="s">
        <v>29</v>
      </c>
    </row>
    <row r="3224" spans="1:22">
      <c r="A3224" s="2">
        <v>2025</v>
      </c>
      <c r="B3224" s="3">
        <v>8</v>
      </c>
      <c r="C3224" s="4">
        <v>45876</v>
      </c>
      <c r="D3224" s="2">
        <v>83661</v>
      </c>
      <c r="E3224" s="2">
        <v>30</v>
      </c>
      <c r="F3224" t="s">
        <v>81</v>
      </c>
      <c r="G3224" t="s">
        <v>82</v>
      </c>
      <c r="H3224" s="5">
        <v>573.25</v>
      </c>
      <c r="I3224" s="5">
        <v>0</v>
      </c>
      <c r="J3224" s="5">
        <v>573.25</v>
      </c>
      <c r="K3224" t="s">
        <v>185</v>
      </c>
      <c r="L3224">
        <f>_xlfn.XLOOKUP(M3224,Sheet6!B:B,Sheet6!A:A,"",0)</f>
        <v>411</v>
      </c>
      <c r="M3224" t="s">
        <v>186</v>
      </c>
      <c r="P3224" t="s">
        <v>47</v>
      </c>
      <c r="Q3224" t="s">
        <v>2661</v>
      </c>
      <c r="R3224" t="s">
        <v>2633</v>
      </c>
      <c r="S3224" t="s">
        <v>2634</v>
      </c>
      <c r="T3224" t="s">
        <v>28</v>
      </c>
      <c r="U3224" s="6">
        <v>45880.389732025462</v>
      </c>
      <c r="V3224" t="s">
        <v>29</v>
      </c>
    </row>
    <row r="3225" spans="1:22">
      <c r="A3225" s="2">
        <v>2025</v>
      </c>
      <c r="B3225" s="3">
        <v>8</v>
      </c>
      <c r="C3225" s="4">
        <v>45876</v>
      </c>
      <c r="D3225" s="2">
        <v>83661</v>
      </c>
      <c r="E3225" s="2">
        <v>31</v>
      </c>
      <c r="F3225" t="s">
        <v>81</v>
      </c>
      <c r="G3225" t="s">
        <v>82</v>
      </c>
      <c r="H3225" s="5">
        <v>441</v>
      </c>
      <c r="I3225" s="5">
        <v>0</v>
      </c>
      <c r="J3225" s="5">
        <v>441</v>
      </c>
      <c r="K3225" t="s">
        <v>37</v>
      </c>
      <c r="L3225">
        <f>_xlfn.XLOOKUP(M3225,Sheet6!B:B,Sheet6!A:A,"",0)</f>
        <v>0</v>
      </c>
      <c r="M3225" t="s">
        <v>38</v>
      </c>
      <c r="P3225" t="s">
        <v>47</v>
      </c>
      <c r="Q3225" t="s">
        <v>2662</v>
      </c>
      <c r="R3225" t="s">
        <v>2633</v>
      </c>
      <c r="S3225" t="s">
        <v>2634</v>
      </c>
      <c r="T3225" t="s">
        <v>28</v>
      </c>
      <c r="U3225" s="6">
        <v>45880.389732025462</v>
      </c>
      <c r="V3225" t="s">
        <v>29</v>
      </c>
    </row>
    <row r="3226" spans="1:22">
      <c r="A3226" s="2">
        <v>2025</v>
      </c>
      <c r="B3226" s="3">
        <v>8</v>
      </c>
      <c r="C3226" s="4">
        <v>45876</v>
      </c>
      <c r="D3226" s="2">
        <v>83661</v>
      </c>
      <c r="E3226" s="2">
        <v>32</v>
      </c>
      <c r="F3226" t="s">
        <v>81</v>
      </c>
      <c r="G3226" t="s">
        <v>82</v>
      </c>
      <c r="H3226" s="5">
        <v>764.26</v>
      </c>
      <c r="I3226" s="5">
        <v>0</v>
      </c>
      <c r="J3226" s="5">
        <v>764.26</v>
      </c>
      <c r="K3226" t="s">
        <v>349</v>
      </c>
      <c r="L3226">
        <f>_xlfn.XLOOKUP(M3226,Sheet6!B:B,Sheet6!A:A,"",0)</f>
        <v>448</v>
      </c>
      <c r="M3226" t="s">
        <v>350</v>
      </c>
      <c r="P3226" t="s">
        <v>47</v>
      </c>
      <c r="Q3226" t="s">
        <v>2655</v>
      </c>
      <c r="R3226" t="s">
        <v>2633</v>
      </c>
      <c r="S3226" t="s">
        <v>2634</v>
      </c>
      <c r="T3226" t="s">
        <v>28</v>
      </c>
      <c r="U3226" s="6">
        <v>45880.389732025462</v>
      </c>
      <c r="V3226" t="s">
        <v>29</v>
      </c>
    </row>
    <row r="3227" spans="1:22">
      <c r="A3227" s="2">
        <v>2025</v>
      </c>
      <c r="B3227" s="3">
        <v>8</v>
      </c>
      <c r="C3227" s="4">
        <v>45876</v>
      </c>
      <c r="D3227" s="2">
        <v>83661</v>
      </c>
      <c r="E3227" s="2">
        <v>34</v>
      </c>
      <c r="F3227" t="s">
        <v>81</v>
      </c>
      <c r="G3227" t="s">
        <v>82</v>
      </c>
      <c r="H3227" s="5">
        <v>435</v>
      </c>
      <c r="I3227" s="5">
        <v>0</v>
      </c>
      <c r="J3227" s="5">
        <v>435</v>
      </c>
      <c r="K3227" t="s">
        <v>336</v>
      </c>
      <c r="L3227">
        <f>_xlfn.XLOOKUP(M3227,Sheet6!B:B,Sheet6!A:A,"",0)</f>
        <v>458</v>
      </c>
      <c r="M3227" t="s">
        <v>337</v>
      </c>
      <c r="P3227" t="s">
        <v>47</v>
      </c>
      <c r="Q3227" t="s">
        <v>2655</v>
      </c>
      <c r="R3227" t="s">
        <v>2633</v>
      </c>
      <c r="S3227" t="s">
        <v>2634</v>
      </c>
      <c r="T3227" t="s">
        <v>28</v>
      </c>
      <c r="U3227" s="6">
        <v>45880.389732025462</v>
      </c>
      <c r="V3227" t="s">
        <v>29</v>
      </c>
    </row>
    <row r="3228" spans="1:22">
      <c r="A3228" s="2">
        <v>2025</v>
      </c>
      <c r="B3228" s="3">
        <v>8</v>
      </c>
      <c r="C3228" s="4">
        <v>45876</v>
      </c>
      <c r="D3228" s="2">
        <v>83661</v>
      </c>
      <c r="E3228" s="2">
        <v>35</v>
      </c>
      <c r="F3228" t="s">
        <v>81</v>
      </c>
      <c r="G3228" t="s">
        <v>82</v>
      </c>
      <c r="H3228" s="5">
        <v>435</v>
      </c>
      <c r="I3228" s="5">
        <v>0</v>
      </c>
      <c r="J3228" s="5">
        <v>435</v>
      </c>
      <c r="K3228" t="s">
        <v>334</v>
      </c>
      <c r="L3228">
        <f>_xlfn.XLOOKUP(M3228,Sheet6!B:B,Sheet6!A:A,"",0)</f>
        <v>461</v>
      </c>
      <c r="M3228" t="s">
        <v>335</v>
      </c>
      <c r="P3228" t="s">
        <v>47</v>
      </c>
      <c r="Q3228" t="s">
        <v>2655</v>
      </c>
      <c r="R3228" t="s">
        <v>2633</v>
      </c>
      <c r="S3228" t="s">
        <v>2634</v>
      </c>
      <c r="T3228" t="s">
        <v>28</v>
      </c>
      <c r="U3228" s="6">
        <v>45880.389732025462</v>
      </c>
      <c r="V3228" t="s">
        <v>29</v>
      </c>
    </row>
    <row r="3229" spans="1:22">
      <c r="A3229" s="2">
        <v>2025</v>
      </c>
      <c r="B3229" s="3">
        <v>8</v>
      </c>
      <c r="C3229" s="4">
        <v>45876</v>
      </c>
      <c r="D3229" s="2">
        <v>83661</v>
      </c>
      <c r="E3229" s="2">
        <v>36</v>
      </c>
      <c r="F3229" t="s">
        <v>81</v>
      </c>
      <c r="G3229" t="s">
        <v>82</v>
      </c>
      <c r="H3229" s="5">
        <v>435</v>
      </c>
      <c r="I3229" s="5">
        <v>0</v>
      </c>
      <c r="J3229" s="5">
        <v>435</v>
      </c>
      <c r="K3229" t="s">
        <v>332</v>
      </c>
      <c r="L3229">
        <f>_xlfn.XLOOKUP(M3229,Sheet6!B:B,Sheet6!A:A,"",0)</f>
        <v>455</v>
      </c>
      <c r="M3229" t="s">
        <v>333</v>
      </c>
      <c r="P3229" t="s">
        <v>47</v>
      </c>
      <c r="Q3229" t="s">
        <v>2655</v>
      </c>
      <c r="R3229" t="s">
        <v>2633</v>
      </c>
      <c r="S3229" t="s">
        <v>2634</v>
      </c>
      <c r="T3229" t="s">
        <v>28</v>
      </c>
      <c r="U3229" s="6">
        <v>45880.389732025462</v>
      </c>
      <c r="V3229" t="s">
        <v>29</v>
      </c>
    </row>
    <row r="3230" spans="1:22">
      <c r="A3230" s="2">
        <v>2025</v>
      </c>
      <c r="B3230" s="3">
        <v>8</v>
      </c>
      <c r="C3230" s="4">
        <v>45876</v>
      </c>
      <c r="D3230" s="2">
        <v>83661</v>
      </c>
      <c r="E3230" s="2">
        <v>37</v>
      </c>
      <c r="F3230" t="s">
        <v>81</v>
      </c>
      <c r="G3230" t="s">
        <v>82</v>
      </c>
      <c r="H3230" s="5">
        <v>435</v>
      </c>
      <c r="I3230" s="5">
        <v>0</v>
      </c>
      <c r="J3230" s="5">
        <v>435</v>
      </c>
      <c r="K3230" t="s">
        <v>330</v>
      </c>
      <c r="L3230">
        <f>_xlfn.XLOOKUP(M3230,Sheet6!B:B,Sheet6!A:A,"",0)</f>
        <v>463</v>
      </c>
      <c r="M3230" t="s">
        <v>331</v>
      </c>
      <c r="P3230" t="s">
        <v>47</v>
      </c>
      <c r="Q3230" t="s">
        <v>2655</v>
      </c>
      <c r="R3230" t="s">
        <v>2633</v>
      </c>
      <c r="S3230" t="s">
        <v>2634</v>
      </c>
      <c r="T3230" t="s">
        <v>28</v>
      </c>
      <c r="U3230" s="6">
        <v>45880.389732025462</v>
      </c>
      <c r="V3230" t="s">
        <v>29</v>
      </c>
    </row>
    <row r="3231" spans="1:22">
      <c r="A3231" s="2">
        <v>2025</v>
      </c>
      <c r="B3231" s="3">
        <v>8</v>
      </c>
      <c r="C3231" s="4">
        <v>45876</v>
      </c>
      <c r="D3231" s="2">
        <v>83661</v>
      </c>
      <c r="E3231" s="2">
        <v>38</v>
      </c>
      <c r="F3231" t="s">
        <v>81</v>
      </c>
      <c r="G3231" t="s">
        <v>82</v>
      </c>
      <c r="H3231" s="5">
        <v>435</v>
      </c>
      <c r="I3231" s="5">
        <v>0</v>
      </c>
      <c r="J3231" s="5">
        <v>435</v>
      </c>
      <c r="K3231" t="s">
        <v>328</v>
      </c>
      <c r="L3231">
        <f>_xlfn.XLOOKUP(M3231,Sheet6!B:B,Sheet6!A:A,"",0)</f>
        <v>456</v>
      </c>
      <c r="M3231" t="s">
        <v>329</v>
      </c>
      <c r="P3231" t="s">
        <v>47</v>
      </c>
      <c r="Q3231" t="s">
        <v>2655</v>
      </c>
      <c r="R3231" t="s">
        <v>2633</v>
      </c>
      <c r="S3231" t="s">
        <v>2634</v>
      </c>
      <c r="T3231" t="s">
        <v>28</v>
      </c>
      <c r="U3231" s="6">
        <v>45880.389732025462</v>
      </c>
      <c r="V3231" t="s">
        <v>29</v>
      </c>
    </row>
    <row r="3232" spans="1:22">
      <c r="A3232" s="2">
        <v>2025</v>
      </c>
      <c r="B3232" s="3">
        <v>8</v>
      </c>
      <c r="C3232" s="4">
        <v>45876</v>
      </c>
      <c r="D3232" s="2">
        <v>83661</v>
      </c>
      <c r="E3232" s="2">
        <v>39</v>
      </c>
      <c r="F3232" t="s">
        <v>81</v>
      </c>
      <c r="G3232" t="s">
        <v>82</v>
      </c>
      <c r="H3232" s="5">
        <v>435</v>
      </c>
      <c r="I3232" s="5">
        <v>0</v>
      </c>
      <c r="J3232" s="5">
        <v>435</v>
      </c>
      <c r="K3232" t="s">
        <v>317</v>
      </c>
      <c r="L3232">
        <f>_xlfn.XLOOKUP(M3232,Sheet6!B:B,Sheet6!A:A,"",0)</f>
        <v>459</v>
      </c>
      <c r="M3232" t="s">
        <v>318</v>
      </c>
      <c r="P3232" t="s">
        <v>47</v>
      </c>
      <c r="Q3232" t="s">
        <v>2655</v>
      </c>
      <c r="R3232" t="s">
        <v>2633</v>
      </c>
      <c r="S3232" t="s">
        <v>2634</v>
      </c>
      <c r="T3232" t="s">
        <v>28</v>
      </c>
      <c r="U3232" s="6">
        <v>45880.389732025462</v>
      </c>
      <c r="V3232" t="s">
        <v>29</v>
      </c>
    </row>
    <row r="3233" spans="1:22">
      <c r="A3233" s="2">
        <v>2025</v>
      </c>
      <c r="B3233" s="3">
        <v>8</v>
      </c>
      <c r="C3233" s="4">
        <v>45876</v>
      </c>
      <c r="D3233" s="2">
        <v>83661</v>
      </c>
      <c r="E3233" s="2">
        <v>40</v>
      </c>
      <c r="F3233" t="s">
        <v>81</v>
      </c>
      <c r="G3233" t="s">
        <v>82</v>
      </c>
      <c r="H3233" s="5">
        <v>560</v>
      </c>
      <c r="I3233" s="5">
        <v>0</v>
      </c>
      <c r="J3233" s="5">
        <v>560</v>
      </c>
      <c r="K3233" t="s">
        <v>326</v>
      </c>
      <c r="L3233">
        <f>_xlfn.XLOOKUP(M3233,Sheet6!B:B,Sheet6!A:A,"",0)</f>
        <v>464</v>
      </c>
      <c r="M3233" t="s">
        <v>327</v>
      </c>
      <c r="P3233" t="s">
        <v>47</v>
      </c>
      <c r="Q3233" t="s">
        <v>2655</v>
      </c>
      <c r="R3233" t="s">
        <v>2633</v>
      </c>
      <c r="S3233" t="s">
        <v>2634</v>
      </c>
      <c r="T3233" t="s">
        <v>28</v>
      </c>
      <c r="U3233" s="6">
        <v>45880.389732025462</v>
      </c>
      <c r="V3233" t="s">
        <v>29</v>
      </c>
    </row>
    <row r="3234" spans="1:22">
      <c r="A3234" s="2">
        <v>2025</v>
      </c>
      <c r="B3234" s="3">
        <v>8</v>
      </c>
      <c r="C3234" s="4">
        <v>45876</v>
      </c>
      <c r="D3234" s="2">
        <v>83661</v>
      </c>
      <c r="E3234" s="2">
        <v>41</v>
      </c>
      <c r="F3234" t="s">
        <v>81</v>
      </c>
      <c r="G3234" t="s">
        <v>82</v>
      </c>
      <c r="H3234" s="5">
        <v>435</v>
      </c>
      <c r="I3234" s="5">
        <v>0</v>
      </c>
      <c r="J3234" s="5">
        <v>435</v>
      </c>
      <c r="K3234" t="s">
        <v>324</v>
      </c>
      <c r="L3234">
        <f>_xlfn.XLOOKUP(M3234,Sheet6!B:B,Sheet6!A:A,"",0)</f>
        <v>460</v>
      </c>
      <c r="M3234" t="s">
        <v>325</v>
      </c>
      <c r="P3234" t="s">
        <v>47</v>
      </c>
      <c r="Q3234" t="s">
        <v>2655</v>
      </c>
      <c r="R3234" t="s">
        <v>2633</v>
      </c>
      <c r="S3234" t="s">
        <v>2634</v>
      </c>
      <c r="T3234" t="s">
        <v>28</v>
      </c>
      <c r="U3234" s="6">
        <v>45880.389732025462</v>
      </c>
      <c r="V3234" t="s">
        <v>29</v>
      </c>
    </row>
    <row r="3235" spans="1:22">
      <c r="A3235" s="2">
        <v>2025</v>
      </c>
      <c r="B3235" s="3">
        <v>8</v>
      </c>
      <c r="C3235" s="4">
        <v>45876</v>
      </c>
      <c r="D3235" s="2">
        <v>83661</v>
      </c>
      <c r="E3235" s="2">
        <v>42</v>
      </c>
      <c r="F3235" t="s">
        <v>81</v>
      </c>
      <c r="G3235" t="s">
        <v>82</v>
      </c>
      <c r="H3235" s="5">
        <v>435</v>
      </c>
      <c r="I3235" s="5">
        <v>0</v>
      </c>
      <c r="J3235" s="5">
        <v>435</v>
      </c>
      <c r="K3235" t="s">
        <v>338</v>
      </c>
      <c r="L3235">
        <f>_xlfn.XLOOKUP(M3235,Sheet6!B:B,Sheet6!A:A,"",0)</f>
        <v>462</v>
      </c>
      <c r="M3235" t="s">
        <v>339</v>
      </c>
      <c r="P3235" t="s">
        <v>47</v>
      </c>
      <c r="Q3235" t="s">
        <v>2655</v>
      </c>
      <c r="R3235" t="s">
        <v>2633</v>
      </c>
      <c r="S3235" t="s">
        <v>2634</v>
      </c>
      <c r="T3235" t="s">
        <v>28</v>
      </c>
      <c r="U3235" s="6">
        <v>45880.389732025462</v>
      </c>
      <c r="V3235" t="s">
        <v>29</v>
      </c>
    </row>
    <row r="3236" spans="1:22">
      <c r="A3236" s="2">
        <v>2025</v>
      </c>
      <c r="B3236" s="3">
        <v>8</v>
      </c>
      <c r="C3236" s="4">
        <v>45876</v>
      </c>
      <c r="D3236" s="2">
        <v>83661</v>
      </c>
      <c r="E3236" s="2">
        <v>43</v>
      </c>
      <c r="F3236" t="s">
        <v>81</v>
      </c>
      <c r="G3236" t="s">
        <v>82</v>
      </c>
      <c r="H3236" s="5">
        <v>435</v>
      </c>
      <c r="I3236" s="5">
        <v>0</v>
      </c>
      <c r="J3236" s="5">
        <v>435</v>
      </c>
      <c r="K3236" t="s">
        <v>322</v>
      </c>
      <c r="L3236">
        <f>_xlfn.XLOOKUP(M3236,Sheet6!B:B,Sheet6!A:A,"",0)</f>
        <v>457</v>
      </c>
      <c r="M3236" t="s">
        <v>323</v>
      </c>
      <c r="P3236" t="s">
        <v>47</v>
      </c>
      <c r="Q3236" t="s">
        <v>2655</v>
      </c>
      <c r="R3236" t="s">
        <v>2633</v>
      </c>
      <c r="S3236" t="s">
        <v>2634</v>
      </c>
      <c r="T3236" t="s">
        <v>28</v>
      </c>
      <c r="U3236" s="6">
        <v>45880.389732025462</v>
      </c>
      <c r="V3236" t="s">
        <v>29</v>
      </c>
    </row>
    <row r="3237" spans="1:22">
      <c r="A3237" s="2">
        <v>2025</v>
      </c>
      <c r="B3237" s="3">
        <v>8</v>
      </c>
      <c r="C3237" s="4">
        <v>45875</v>
      </c>
      <c r="D3237" s="2">
        <v>83566</v>
      </c>
      <c r="E3237" s="2">
        <v>2</v>
      </c>
      <c r="F3237" t="s">
        <v>1325</v>
      </c>
      <c r="G3237" t="s">
        <v>1326</v>
      </c>
      <c r="H3237" s="5">
        <v>63.52</v>
      </c>
      <c r="I3237" s="5">
        <v>0</v>
      </c>
      <c r="J3237" s="5">
        <v>63.52</v>
      </c>
      <c r="K3237" t="s">
        <v>2663</v>
      </c>
      <c r="L3237">
        <f>_xlfn.XLOOKUP(M3237,Sheet6!B:B,Sheet6!A:A,"",0)</f>
        <v>348</v>
      </c>
      <c r="M3237" t="s">
        <v>2664</v>
      </c>
      <c r="P3237" t="s">
        <v>24</v>
      </c>
      <c r="Q3237" t="s">
        <v>2665</v>
      </c>
      <c r="R3237" t="s">
        <v>2666</v>
      </c>
      <c r="S3237" t="s">
        <v>2667</v>
      </c>
      <c r="T3237" t="s">
        <v>28</v>
      </c>
      <c r="U3237" s="6">
        <v>45876.420756597225</v>
      </c>
      <c r="V3237" t="s">
        <v>29</v>
      </c>
    </row>
    <row r="3238" spans="1:22">
      <c r="A3238" s="2">
        <v>2025</v>
      </c>
      <c r="B3238" s="3">
        <v>8</v>
      </c>
      <c r="C3238" s="4">
        <v>45875</v>
      </c>
      <c r="D3238" s="2">
        <v>83567</v>
      </c>
      <c r="E3238" s="2">
        <v>2</v>
      </c>
      <c r="F3238" t="s">
        <v>183</v>
      </c>
      <c r="G3238" t="s">
        <v>184</v>
      </c>
      <c r="H3238" s="5">
        <v>50</v>
      </c>
      <c r="I3238" s="5">
        <v>0</v>
      </c>
      <c r="J3238" s="5">
        <v>50</v>
      </c>
      <c r="K3238" t="s">
        <v>185</v>
      </c>
      <c r="L3238">
        <f>_xlfn.XLOOKUP(M3238,Sheet6!B:B,Sheet6!A:A,"",0)</f>
        <v>411</v>
      </c>
      <c r="M3238" t="s">
        <v>186</v>
      </c>
      <c r="P3238" t="s">
        <v>24</v>
      </c>
      <c r="Q3238" t="s">
        <v>2668</v>
      </c>
      <c r="R3238" t="s">
        <v>2669</v>
      </c>
      <c r="S3238" t="s">
        <v>2670</v>
      </c>
      <c r="T3238" t="s">
        <v>28</v>
      </c>
      <c r="U3238" s="6">
        <v>45876.420939004631</v>
      </c>
      <c r="V3238" t="s">
        <v>29</v>
      </c>
    </row>
    <row r="3239" spans="1:22">
      <c r="A3239" s="2">
        <v>2025</v>
      </c>
      <c r="B3239" s="3">
        <v>9</v>
      </c>
      <c r="C3239" s="4">
        <v>45875</v>
      </c>
      <c r="D3239" s="2">
        <v>83662</v>
      </c>
      <c r="E3239" s="2">
        <v>2</v>
      </c>
      <c r="F3239" t="s">
        <v>81</v>
      </c>
      <c r="G3239" t="s">
        <v>82</v>
      </c>
      <c r="H3239" s="5">
        <v>2928.69</v>
      </c>
      <c r="I3239" s="5">
        <v>0</v>
      </c>
      <c r="J3239" s="5">
        <v>2928.69</v>
      </c>
      <c r="K3239" t="s">
        <v>273</v>
      </c>
      <c r="L3239">
        <f>_xlfn.XLOOKUP(M3239,Sheet6!B:B,Sheet6!A:A,"",0)</f>
        <v>28</v>
      </c>
      <c r="M3239" t="s">
        <v>274</v>
      </c>
      <c r="P3239" t="s">
        <v>47</v>
      </c>
      <c r="Q3239" t="s">
        <v>2671</v>
      </c>
      <c r="R3239" t="s">
        <v>2672</v>
      </c>
      <c r="S3239" t="s">
        <v>2673</v>
      </c>
      <c r="T3239" t="s">
        <v>28</v>
      </c>
      <c r="U3239" s="6">
        <v>45880.389785069441</v>
      </c>
      <c r="V3239" t="s">
        <v>29</v>
      </c>
    </row>
    <row r="3240" spans="1:22">
      <c r="A3240" s="2">
        <v>2025</v>
      </c>
      <c r="B3240" s="3">
        <v>9</v>
      </c>
      <c r="C3240" s="4">
        <v>45875</v>
      </c>
      <c r="D3240" s="2">
        <v>83663</v>
      </c>
      <c r="E3240" s="2">
        <v>2</v>
      </c>
      <c r="F3240" t="s">
        <v>81</v>
      </c>
      <c r="G3240" t="s">
        <v>82</v>
      </c>
      <c r="H3240" s="5">
        <v>2250</v>
      </c>
      <c r="I3240" s="5">
        <v>0</v>
      </c>
      <c r="J3240" s="5">
        <v>2250</v>
      </c>
      <c r="K3240" t="s">
        <v>281</v>
      </c>
      <c r="L3240">
        <f>_xlfn.XLOOKUP(M3240,Sheet6!B:B,Sheet6!A:A,"",0)</f>
        <v>84</v>
      </c>
      <c r="M3240" t="s">
        <v>282</v>
      </c>
      <c r="P3240" t="s">
        <v>47</v>
      </c>
      <c r="Q3240" t="s">
        <v>2671</v>
      </c>
      <c r="R3240" t="s">
        <v>2674</v>
      </c>
      <c r="S3240" t="s">
        <v>2675</v>
      </c>
      <c r="T3240" t="s">
        <v>28</v>
      </c>
      <c r="U3240" s="6">
        <v>45880.389824421298</v>
      </c>
      <c r="V3240" t="s">
        <v>29</v>
      </c>
    </row>
    <row r="3241" spans="1:22">
      <c r="A3241" s="2">
        <v>2025</v>
      </c>
      <c r="B3241" s="3">
        <v>9</v>
      </c>
      <c r="C3241" s="4">
        <v>45875</v>
      </c>
      <c r="D3241" s="2">
        <v>83664</v>
      </c>
      <c r="E3241" s="2">
        <v>2</v>
      </c>
      <c r="F3241" t="s">
        <v>81</v>
      </c>
      <c r="G3241" t="s">
        <v>82</v>
      </c>
      <c r="H3241" s="5">
        <v>2082</v>
      </c>
      <c r="I3241" s="5">
        <v>0</v>
      </c>
      <c r="J3241" s="5">
        <v>2082</v>
      </c>
      <c r="K3241" t="s">
        <v>996</v>
      </c>
      <c r="L3241" t="str">
        <f>_xlfn.XLOOKUP(M3241,Sheet6!B:B,Sheet6!A:A,"",0)</f>
        <v/>
      </c>
      <c r="M3241" t="s">
        <v>997</v>
      </c>
      <c r="P3241" t="s">
        <v>47</v>
      </c>
      <c r="Q3241" t="s">
        <v>2671</v>
      </c>
      <c r="R3241" t="s">
        <v>2676</v>
      </c>
      <c r="S3241" t="s">
        <v>2677</v>
      </c>
      <c r="T3241" t="s">
        <v>28</v>
      </c>
      <c r="U3241" s="6">
        <v>45880.389863344906</v>
      </c>
      <c r="V3241" t="s">
        <v>29</v>
      </c>
    </row>
    <row r="3242" spans="1:22">
      <c r="A3242" s="2">
        <v>2025</v>
      </c>
      <c r="B3242" s="3">
        <v>9</v>
      </c>
      <c r="C3242" s="4">
        <v>45875</v>
      </c>
      <c r="D3242" s="2">
        <v>83667</v>
      </c>
      <c r="E3242" s="2">
        <v>2</v>
      </c>
      <c r="F3242" t="s">
        <v>81</v>
      </c>
      <c r="G3242" t="s">
        <v>82</v>
      </c>
      <c r="H3242" s="5">
        <v>1708.41</v>
      </c>
      <c r="I3242" s="5">
        <v>0</v>
      </c>
      <c r="J3242" s="5">
        <v>1708.41</v>
      </c>
      <c r="K3242" t="s">
        <v>263</v>
      </c>
      <c r="L3242">
        <f>_xlfn.XLOOKUP(M3242,Sheet6!B:B,Sheet6!A:A,"",0)</f>
        <v>4</v>
      </c>
      <c r="M3242" t="s">
        <v>264</v>
      </c>
      <c r="P3242" t="s">
        <v>47</v>
      </c>
      <c r="Q3242" t="s">
        <v>2439</v>
      </c>
      <c r="R3242" t="s">
        <v>2678</v>
      </c>
      <c r="S3242" t="s">
        <v>2679</v>
      </c>
      <c r="T3242" t="s">
        <v>28</v>
      </c>
      <c r="U3242" s="6">
        <v>45880.409081631944</v>
      </c>
      <c r="V3242" t="s">
        <v>29</v>
      </c>
    </row>
    <row r="3243" spans="1:22">
      <c r="A3243" s="2">
        <v>2025</v>
      </c>
      <c r="B3243" s="3">
        <v>9</v>
      </c>
      <c r="C3243" s="4">
        <v>45875</v>
      </c>
      <c r="D3243" s="2">
        <v>83668</v>
      </c>
      <c r="E3243" s="2">
        <v>2</v>
      </c>
      <c r="F3243" t="s">
        <v>81</v>
      </c>
      <c r="G3243" t="s">
        <v>82</v>
      </c>
      <c r="H3243" s="5">
        <v>1708.41</v>
      </c>
      <c r="I3243" s="5">
        <v>0</v>
      </c>
      <c r="J3243" s="5">
        <v>1708.41</v>
      </c>
      <c r="K3243" t="s">
        <v>506</v>
      </c>
      <c r="L3243">
        <f>_xlfn.XLOOKUP(M3243,Sheet6!B:B,Sheet6!A:A,"",0)</f>
        <v>11</v>
      </c>
      <c r="M3243" t="s">
        <v>507</v>
      </c>
      <c r="P3243" t="s">
        <v>47</v>
      </c>
      <c r="Q3243" t="s">
        <v>2671</v>
      </c>
      <c r="R3243" t="s">
        <v>2680</v>
      </c>
      <c r="S3243" t="s">
        <v>2681</v>
      </c>
      <c r="T3243" t="s">
        <v>28</v>
      </c>
      <c r="U3243" s="6">
        <v>45880.409320601852</v>
      </c>
      <c r="V3243" t="s">
        <v>29</v>
      </c>
    </row>
    <row r="3244" spans="1:22">
      <c r="A3244" s="2">
        <v>2025</v>
      </c>
      <c r="B3244" s="3">
        <v>8</v>
      </c>
      <c r="C3244" s="4">
        <v>45875</v>
      </c>
      <c r="D3244" s="2">
        <v>83669</v>
      </c>
      <c r="E3244" s="2">
        <v>2</v>
      </c>
      <c r="F3244" t="s">
        <v>43</v>
      </c>
      <c r="G3244" t="s">
        <v>44</v>
      </c>
      <c r="H3244" s="5">
        <v>17.43</v>
      </c>
      <c r="I3244" s="5">
        <v>0</v>
      </c>
      <c r="J3244" s="5">
        <v>17.43</v>
      </c>
      <c r="K3244" t="s">
        <v>104</v>
      </c>
      <c r="L3244">
        <f>_xlfn.XLOOKUP(M3244,Sheet6!B:B,Sheet6!A:A,"",0)</f>
        <v>37</v>
      </c>
      <c r="M3244" t="s">
        <v>105</v>
      </c>
      <c r="P3244" t="s">
        <v>47</v>
      </c>
      <c r="Q3244" t="s">
        <v>2454</v>
      </c>
      <c r="R3244" t="s">
        <v>2682</v>
      </c>
      <c r="S3244" t="s">
        <v>2683</v>
      </c>
      <c r="T3244" t="s">
        <v>28</v>
      </c>
      <c r="U3244" s="6">
        <v>45880.409415277776</v>
      </c>
      <c r="V3244" t="s">
        <v>29</v>
      </c>
    </row>
    <row r="3245" spans="1:22">
      <c r="A3245" s="2">
        <v>2025</v>
      </c>
      <c r="B3245" s="3">
        <v>9</v>
      </c>
      <c r="C3245" s="4">
        <v>45875</v>
      </c>
      <c r="D3245" s="2">
        <v>83670</v>
      </c>
      <c r="E3245" s="2">
        <v>2</v>
      </c>
      <c r="F3245" t="s">
        <v>81</v>
      </c>
      <c r="G3245" t="s">
        <v>82</v>
      </c>
      <c r="H3245" s="5">
        <v>2491.65</v>
      </c>
      <c r="I3245" s="5">
        <v>0</v>
      </c>
      <c r="J3245" s="5">
        <v>2491.65</v>
      </c>
      <c r="K3245" t="s">
        <v>1055</v>
      </c>
      <c r="L3245">
        <f>_xlfn.XLOOKUP(M3245,Sheet6!B:B,Sheet6!A:A,"",0)</f>
        <v>333</v>
      </c>
      <c r="M3245" t="s">
        <v>1056</v>
      </c>
      <c r="P3245" t="s">
        <v>47</v>
      </c>
      <c r="Q3245" t="s">
        <v>2671</v>
      </c>
      <c r="R3245" t="s">
        <v>2684</v>
      </c>
      <c r="S3245" t="s">
        <v>2685</v>
      </c>
      <c r="T3245" t="s">
        <v>28</v>
      </c>
      <c r="U3245" s="6">
        <v>45880.409442743054</v>
      </c>
      <c r="V3245" t="s">
        <v>29</v>
      </c>
    </row>
    <row r="3246" spans="1:22">
      <c r="A3246" s="2">
        <v>2025</v>
      </c>
      <c r="B3246" s="3">
        <v>9</v>
      </c>
      <c r="C3246" s="4">
        <v>45875</v>
      </c>
      <c r="D3246" s="2">
        <v>83671</v>
      </c>
      <c r="E3246" s="2">
        <v>2</v>
      </c>
      <c r="F3246" t="s">
        <v>81</v>
      </c>
      <c r="G3246" t="s">
        <v>82</v>
      </c>
      <c r="H3246" s="5">
        <v>1568.43</v>
      </c>
      <c r="I3246" s="5">
        <v>0</v>
      </c>
      <c r="J3246" s="5">
        <v>1568.43</v>
      </c>
      <c r="K3246" t="s">
        <v>235</v>
      </c>
      <c r="L3246">
        <f>_xlfn.XLOOKUP(M3246,Sheet6!B:B,Sheet6!A:A,"",0)</f>
        <v>31</v>
      </c>
      <c r="M3246" t="s">
        <v>236</v>
      </c>
      <c r="P3246" t="s">
        <v>47</v>
      </c>
      <c r="Q3246" t="s">
        <v>2439</v>
      </c>
      <c r="R3246" t="s">
        <v>2686</v>
      </c>
      <c r="S3246" t="s">
        <v>2687</v>
      </c>
      <c r="T3246" t="s">
        <v>28</v>
      </c>
      <c r="U3246" s="6">
        <v>45880.40946516204</v>
      </c>
      <c r="V3246" t="s">
        <v>29</v>
      </c>
    </row>
    <row r="3247" spans="1:22">
      <c r="A3247" s="2">
        <v>2025</v>
      </c>
      <c r="B3247" s="3">
        <v>9</v>
      </c>
      <c r="C3247" s="4">
        <v>45875</v>
      </c>
      <c r="D3247" s="2">
        <v>83672</v>
      </c>
      <c r="E3247" s="2">
        <v>2</v>
      </c>
      <c r="F3247" t="s">
        <v>81</v>
      </c>
      <c r="G3247" t="s">
        <v>82</v>
      </c>
      <c r="H3247" s="5">
        <v>1700</v>
      </c>
      <c r="I3247" s="5">
        <v>0</v>
      </c>
      <c r="J3247" s="5">
        <v>1700</v>
      </c>
      <c r="K3247" t="s">
        <v>415</v>
      </c>
      <c r="L3247">
        <f>_xlfn.XLOOKUP(M3247,Sheet6!B:B,Sheet6!A:A,"",0)</f>
        <v>103</v>
      </c>
      <c r="M3247" t="s">
        <v>416</v>
      </c>
      <c r="P3247" t="s">
        <v>47</v>
      </c>
      <c r="Q3247" t="s">
        <v>2671</v>
      </c>
      <c r="R3247" t="s">
        <v>2688</v>
      </c>
      <c r="S3247" t="s">
        <v>2689</v>
      </c>
      <c r="T3247" t="s">
        <v>28</v>
      </c>
      <c r="U3247" s="6">
        <v>45880.40955478009</v>
      </c>
      <c r="V3247" t="s">
        <v>29</v>
      </c>
    </row>
    <row r="3248" spans="1:22">
      <c r="A3248" s="2">
        <v>2025</v>
      </c>
      <c r="B3248" s="3">
        <v>9</v>
      </c>
      <c r="C3248" s="4">
        <v>45875</v>
      </c>
      <c r="D3248" s="2">
        <v>83673</v>
      </c>
      <c r="E3248" s="2">
        <v>2</v>
      </c>
      <c r="F3248" t="s">
        <v>81</v>
      </c>
      <c r="G3248" t="s">
        <v>82</v>
      </c>
      <c r="H3248" s="5">
        <v>2238.15</v>
      </c>
      <c r="I3248" s="5">
        <v>0</v>
      </c>
      <c r="J3248" s="5">
        <v>2238.15</v>
      </c>
      <c r="K3248" t="s">
        <v>1014</v>
      </c>
      <c r="L3248">
        <f>_xlfn.XLOOKUP(M3248,Sheet6!B:B,Sheet6!A:A,"",0)</f>
        <v>154</v>
      </c>
      <c r="M3248" t="s">
        <v>1015</v>
      </c>
      <c r="P3248" t="s">
        <v>47</v>
      </c>
      <c r="Q3248" t="s">
        <v>2671</v>
      </c>
      <c r="R3248" t="s">
        <v>2690</v>
      </c>
      <c r="S3248" t="s">
        <v>2691</v>
      </c>
      <c r="T3248" t="s">
        <v>28</v>
      </c>
      <c r="U3248" s="6">
        <v>45903.528025844906</v>
      </c>
      <c r="V3248" t="s">
        <v>1774</v>
      </c>
    </row>
    <row r="3249" spans="1:22">
      <c r="A3249" s="2">
        <v>2025</v>
      </c>
      <c r="B3249" s="3">
        <v>9</v>
      </c>
      <c r="C3249" s="4">
        <v>45875</v>
      </c>
      <c r="D3249" s="2">
        <v>83673</v>
      </c>
      <c r="E3249" s="2">
        <v>3</v>
      </c>
      <c r="F3249" t="s">
        <v>43</v>
      </c>
      <c r="G3249" t="s">
        <v>44</v>
      </c>
      <c r="H3249" s="5">
        <v>200</v>
      </c>
      <c r="I3249" s="5">
        <v>0</v>
      </c>
      <c r="J3249" s="5">
        <v>200</v>
      </c>
      <c r="K3249" t="s">
        <v>1014</v>
      </c>
      <c r="L3249">
        <f>_xlfn.XLOOKUP(M3249,Sheet6!B:B,Sheet6!A:A,"",0)</f>
        <v>154</v>
      </c>
      <c r="M3249" t="s">
        <v>1015</v>
      </c>
      <c r="P3249" t="s">
        <v>24</v>
      </c>
      <c r="Q3249" t="s">
        <v>2671</v>
      </c>
      <c r="R3249" t="s">
        <v>2690</v>
      </c>
      <c r="S3249" t="s">
        <v>2691</v>
      </c>
      <c r="T3249" t="s">
        <v>28</v>
      </c>
      <c r="U3249" s="6">
        <v>45903.528025844906</v>
      </c>
      <c r="V3249" t="s">
        <v>1774</v>
      </c>
    </row>
    <row r="3250" spans="1:22">
      <c r="A3250" s="2">
        <v>2025</v>
      </c>
      <c r="B3250" s="3">
        <v>9</v>
      </c>
      <c r="C3250" s="4">
        <v>45875</v>
      </c>
      <c r="D3250" s="2">
        <v>83674</v>
      </c>
      <c r="E3250" s="2">
        <v>2</v>
      </c>
      <c r="F3250" t="s">
        <v>81</v>
      </c>
      <c r="G3250" t="s">
        <v>82</v>
      </c>
      <c r="H3250" s="5">
        <v>1734.98</v>
      </c>
      <c r="I3250" s="5">
        <v>0</v>
      </c>
      <c r="J3250" s="5">
        <v>1734.98</v>
      </c>
      <c r="K3250" t="s">
        <v>239</v>
      </c>
      <c r="L3250">
        <f>_xlfn.XLOOKUP(M3250,Sheet6!B:B,Sheet6!A:A,"",0)</f>
        <v>79</v>
      </c>
      <c r="M3250" t="s">
        <v>240</v>
      </c>
      <c r="P3250" t="s">
        <v>47</v>
      </c>
      <c r="Q3250" t="s">
        <v>2671</v>
      </c>
      <c r="R3250" t="s">
        <v>2692</v>
      </c>
      <c r="S3250" t="s">
        <v>2693</v>
      </c>
      <c r="T3250" t="s">
        <v>28</v>
      </c>
      <c r="U3250" s="6">
        <v>45880.409621874998</v>
      </c>
      <c r="V3250" t="s">
        <v>29</v>
      </c>
    </row>
    <row r="3251" spans="1:22">
      <c r="A3251" s="2">
        <v>2025</v>
      </c>
      <c r="B3251" s="3">
        <v>9</v>
      </c>
      <c r="C3251" s="4">
        <v>45875</v>
      </c>
      <c r="D3251" s="2">
        <v>83675</v>
      </c>
      <c r="E3251" s="2">
        <v>2</v>
      </c>
      <c r="F3251" t="s">
        <v>81</v>
      </c>
      <c r="G3251" t="s">
        <v>82</v>
      </c>
      <c r="H3251" s="5">
        <v>1430</v>
      </c>
      <c r="I3251" s="5">
        <v>0</v>
      </c>
      <c r="J3251" s="5">
        <v>1430</v>
      </c>
      <c r="K3251" t="s">
        <v>255</v>
      </c>
      <c r="L3251">
        <f>_xlfn.XLOOKUP(M3251,Sheet6!B:B,Sheet6!A:A,"",0)</f>
        <v>25</v>
      </c>
      <c r="M3251" t="s">
        <v>256</v>
      </c>
      <c r="P3251" t="s">
        <v>47</v>
      </c>
      <c r="Q3251" t="s">
        <v>2439</v>
      </c>
      <c r="R3251" t="s">
        <v>2694</v>
      </c>
      <c r="S3251" t="s">
        <v>2695</v>
      </c>
      <c r="T3251" t="s">
        <v>28</v>
      </c>
      <c r="U3251" s="6">
        <v>45880.409659641206</v>
      </c>
      <c r="V3251" t="s">
        <v>29</v>
      </c>
    </row>
    <row r="3252" spans="1:22">
      <c r="A3252" s="2">
        <v>2025</v>
      </c>
      <c r="B3252" s="3">
        <v>9</v>
      </c>
      <c r="C3252" s="4">
        <v>45875</v>
      </c>
      <c r="D3252" s="2">
        <v>83676</v>
      </c>
      <c r="E3252" s="2">
        <v>2</v>
      </c>
      <c r="F3252" t="s">
        <v>81</v>
      </c>
      <c r="G3252" t="s">
        <v>82</v>
      </c>
      <c r="H3252" s="5">
        <v>1993.32</v>
      </c>
      <c r="I3252" s="5">
        <v>0</v>
      </c>
      <c r="J3252" s="5">
        <v>1993.32</v>
      </c>
      <c r="K3252" t="s">
        <v>68</v>
      </c>
      <c r="L3252">
        <f>_xlfn.XLOOKUP(M3252,Sheet6!B:B,Sheet6!A:A,"",0)</f>
        <v>450</v>
      </c>
      <c r="M3252" t="s">
        <v>69</v>
      </c>
      <c r="P3252" t="s">
        <v>47</v>
      </c>
      <c r="Q3252" t="s">
        <v>2671</v>
      </c>
      <c r="R3252" t="s">
        <v>2696</v>
      </c>
      <c r="S3252" t="s">
        <v>2697</v>
      </c>
      <c r="T3252" t="s">
        <v>28</v>
      </c>
      <c r="U3252" s="6">
        <v>46009.590781053237</v>
      </c>
      <c r="V3252" t="s">
        <v>42</v>
      </c>
    </row>
    <row r="3253" spans="1:22">
      <c r="A3253" s="2">
        <v>2025</v>
      </c>
      <c r="B3253" s="3">
        <v>9</v>
      </c>
      <c r="C3253" s="4">
        <v>45875</v>
      </c>
      <c r="D3253" s="2">
        <v>83677</v>
      </c>
      <c r="E3253" s="2">
        <v>2</v>
      </c>
      <c r="F3253" t="s">
        <v>81</v>
      </c>
      <c r="G3253" t="s">
        <v>82</v>
      </c>
      <c r="H3253" s="5">
        <v>2364.3000000000002</v>
      </c>
      <c r="I3253" s="5">
        <v>0</v>
      </c>
      <c r="J3253" s="5">
        <v>2364.3000000000002</v>
      </c>
      <c r="K3253" t="s">
        <v>383</v>
      </c>
      <c r="L3253">
        <f>_xlfn.XLOOKUP(M3253,Sheet6!B:B,Sheet6!A:A,"",0)</f>
        <v>16</v>
      </c>
      <c r="M3253" t="s">
        <v>384</v>
      </c>
      <c r="P3253" t="s">
        <v>47</v>
      </c>
      <c r="Q3253" t="s">
        <v>2439</v>
      </c>
      <c r="R3253" t="s">
        <v>2698</v>
      </c>
      <c r="S3253" t="s">
        <v>2699</v>
      </c>
      <c r="T3253" t="s">
        <v>28</v>
      </c>
      <c r="U3253" s="6">
        <v>45880.409712465276</v>
      </c>
      <c r="V3253" t="s">
        <v>29</v>
      </c>
    </row>
    <row r="3254" spans="1:22">
      <c r="A3254" s="2">
        <v>2025</v>
      </c>
      <c r="B3254" s="3">
        <v>9</v>
      </c>
      <c r="C3254" s="4">
        <v>45875</v>
      </c>
      <c r="D3254" s="2">
        <v>83678</v>
      </c>
      <c r="E3254" s="2">
        <v>2</v>
      </c>
      <c r="F3254" t="s">
        <v>81</v>
      </c>
      <c r="G3254" t="s">
        <v>82</v>
      </c>
      <c r="H3254" s="5">
        <v>1623.96</v>
      </c>
      <c r="I3254" s="5">
        <v>0</v>
      </c>
      <c r="J3254" s="5">
        <v>1623.96</v>
      </c>
      <c r="K3254" t="s">
        <v>441</v>
      </c>
      <c r="L3254">
        <f>_xlfn.XLOOKUP(M3254,Sheet6!B:B,Sheet6!A:A,"",0)</f>
        <v>353</v>
      </c>
      <c r="M3254" t="s">
        <v>442</v>
      </c>
      <c r="P3254" t="s">
        <v>47</v>
      </c>
      <c r="Q3254" t="s">
        <v>2439</v>
      </c>
      <c r="R3254" t="s">
        <v>2700</v>
      </c>
      <c r="S3254" t="s">
        <v>2701</v>
      </c>
      <c r="T3254" t="s">
        <v>28</v>
      </c>
      <c r="U3254" s="6">
        <v>46009.591026388887</v>
      </c>
      <c r="V3254" t="s">
        <v>42</v>
      </c>
    </row>
    <row r="3255" spans="1:22">
      <c r="A3255" s="2">
        <v>2025</v>
      </c>
      <c r="B3255" s="3">
        <v>9</v>
      </c>
      <c r="C3255" s="4">
        <v>45875</v>
      </c>
      <c r="D3255" s="2">
        <v>83679</v>
      </c>
      <c r="E3255" s="2">
        <v>2</v>
      </c>
      <c r="F3255" t="s">
        <v>81</v>
      </c>
      <c r="G3255" t="s">
        <v>82</v>
      </c>
      <c r="H3255" s="5">
        <v>3643.5</v>
      </c>
      <c r="I3255" s="5">
        <v>0</v>
      </c>
      <c r="J3255" s="5">
        <v>3643.5</v>
      </c>
      <c r="K3255" t="s">
        <v>375</v>
      </c>
      <c r="L3255">
        <f>_xlfn.XLOOKUP(M3255,Sheet6!B:B,Sheet6!A:A,"",0)</f>
        <v>67</v>
      </c>
      <c r="M3255" t="s">
        <v>376</v>
      </c>
      <c r="P3255" t="s">
        <v>47</v>
      </c>
      <c r="Q3255" t="s">
        <v>2439</v>
      </c>
      <c r="R3255" t="s">
        <v>2702</v>
      </c>
      <c r="S3255" t="s">
        <v>2703</v>
      </c>
      <c r="T3255" t="s">
        <v>28</v>
      </c>
      <c r="U3255" s="6">
        <v>45880.409776701388</v>
      </c>
      <c r="V3255" t="s">
        <v>29</v>
      </c>
    </row>
    <row r="3256" spans="1:22">
      <c r="A3256" s="2">
        <v>2025</v>
      </c>
      <c r="B3256" s="3">
        <v>9</v>
      </c>
      <c r="C3256" s="4">
        <v>45875</v>
      </c>
      <c r="D3256" s="2">
        <v>83680</v>
      </c>
      <c r="E3256" s="2">
        <v>2</v>
      </c>
      <c r="F3256" t="s">
        <v>81</v>
      </c>
      <c r="G3256" t="s">
        <v>82</v>
      </c>
      <c r="H3256" s="5">
        <v>2075.0500000000002</v>
      </c>
      <c r="I3256" s="5">
        <v>0</v>
      </c>
      <c r="J3256" s="5">
        <v>2075.0500000000002</v>
      </c>
      <c r="K3256" t="s">
        <v>211</v>
      </c>
      <c r="L3256">
        <f>_xlfn.XLOOKUP(M3256,Sheet6!B:B,Sheet6!A:A,"",0)</f>
        <v>133</v>
      </c>
      <c r="M3256" t="s">
        <v>212</v>
      </c>
      <c r="P3256" t="s">
        <v>47</v>
      </c>
      <c r="Q3256" t="s">
        <v>2671</v>
      </c>
      <c r="R3256" t="s">
        <v>2704</v>
      </c>
      <c r="S3256" t="s">
        <v>2705</v>
      </c>
      <c r="T3256" t="s">
        <v>28</v>
      </c>
      <c r="U3256" s="6">
        <v>45880.40988579861</v>
      </c>
      <c r="V3256" t="s">
        <v>29</v>
      </c>
    </row>
    <row r="3257" spans="1:22">
      <c r="A3257" s="2">
        <v>2025</v>
      </c>
      <c r="B3257" s="3">
        <v>9</v>
      </c>
      <c r="C3257" s="4">
        <v>45875</v>
      </c>
      <c r="D3257" s="2">
        <v>83681</v>
      </c>
      <c r="E3257" s="2">
        <v>2</v>
      </c>
      <c r="F3257" t="s">
        <v>81</v>
      </c>
      <c r="G3257" t="s">
        <v>82</v>
      </c>
      <c r="H3257" s="5">
        <v>1560</v>
      </c>
      <c r="I3257" s="5">
        <v>0</v>
      </c>
      <c r="J3257" s="5">
        <v>1560</v>
      </c>
      <c r="K3257" t="s">
        <v>439</v>
      </c>
      <c r="L3257">
        <f>_xlfn.XLOOKUP(M3257,Sheet6!B:B,Sheet6!A:A,"",0)</f>
        <v>351</v>
      </c>
      <c r="M3257" t="s">
        <v>440</v>
      </c>
      <c r="P3257" t="s">
        <v>47</v>
      </c>
      <c r="Q3257" t="s">
        <v>2671</v>
      </c>
      <c r="R3257" t="s">
        <v>2706</v>
      </c>
      <c r="S3257" t="s">
        <v>2707</v>
      </c>
      <c r="T3257" t="s">
        <v>28</v>
      </c>
      <c r="U3257" s="6">
        <v>46009.591323611108</v>
      </c>
      <c r="V3257" t="s">
        <v>42</v>
      </c>
    </row>
    <row r="3258" spans="1:22">
      <c r="A3258" s="2">
        <v>2025</v>
      </c>
      <c r="B3258" s="3">
        <v>9</v>
      </c>
      <c r="C3258" s="4">
        <v>45875</v>
      </c>
      <c r="D3258" s="2">
        <v>83682</v>
      </c>
      <c r="E3258" s="2">
        <v>2</v>
      </c>
      <c r="F3258" t="s">
        <v>81</v>
      </c>
      <c r="G3258" t="s">
        <v>82</v>
      </c>
      <c r="H3258" s="5">
        <v>1830.43</v>
      </c>
      <c r="I3258" s="5">
        <v>0</v>
      </c>
      <c r="J3258" s="5">
        <v>1830.43</v>
      </c>
      <c r="K3258" t="s">
        <v>241</v>
      </c>
      <c r="L3258">
        <f>_xlfn.XLOOKUP(M3258,Sheet6!B:B,Sheet6!A:A,"",0)</f>
        <v>21</v>
      </c>
      <c r="M3258" t="s">
        <v>242</v>
      </c>
      <c r="P3258" t="s">
        <v>47</v>
      </c>
      <c r="Q3258" t="s">
        <v>2671</v>
      </c>
      <c r="R3258" t="s">
        <v>2708</v>
      </c>
      <c r="S3258" t="s">
        <v>2709</v>
      </c>
      <c r="T3258" t="s">
        <v>28</v>
      </c>
      <c r="U3258" s="6">
        <v>45880.40997306713</v>
      </c>
      <c r="V3258" t="s">
        <v>29</v>
      </c>
    </row>
    <row r="3259" spans="1:22">
      <c r="A3259" s="2">
        <v>2025</v>
      </c>
      <c r="B3259" s="3">
        <v>9</v>
      </c>
      <c r="C3259" s="4">
        <v>45875</v>
      </c>
      <c r="D3259" s="2">
        <v>83683</v>
      </c>
      <c r="E3259" s="2">
        <v>2</v>
      </c>
      <c r="F3259" t="s">
        <v>81</v>
      </c>
      <c r="G3259" t="s">
        <v>82</v>
      </c>
      <c r="H3259" s="5">
        <v>1952.46</v>
      </c>
      <c r="I3259" s="5">
        <v>0</v>
      </c>
      <c r="J3259" s="5">
        <v>1952.46</v>
      </c>
      <c r="K3259" t="s">
        <v>373</v>
      </c>
      <c r="L3259">
        <f>_xlfn.XLOOKUP(M3259,Sheet6!B:B,Sheet6!A:A,"",0)</f>
        <v>26</v>
      </c>
      <c r="M3259" t="s">
        <v>374</v>
      </c>
      <c r="P3259" t="s">
        <v>47</v>
      </c>
      <c r="Q3259" t="s">
        <v>2439</v>
      </c>
      <c r="R3259" t="s">
        <v>2710</v>
      </c>
      <c r="S3259" t="s">
        <v>2711</v>
      </c>
      <c r="T3259" t="s">
        <v>28</v>
      </c>
      <c r="U3259" s="6">
        <v>45880.410002314813</v>
      </c>
      <c r="V3259" t="s">
        <v>29</v>
      </c>
    </row>
    <row r="3260" spans="1:22">
      <c r="A3260" s="2">
        <v>2025</v>
      </c>
      <c r="B3260" s="3">
        <v>9</v>
      </c>
      <c r="C3260" s="4">
        <v>45875</v>
      </c>
      <c r="D3260" s="2">
        <v>83684</v>
      </c>
      <c r="E3260" s="2">
        <v>2</v>
      </c>
      <c r="F3260" t="s">
        <v>43</v>
      </c>
      <c r="G3260" t="s">
        <v>44</v>
      </c>
      <c r="H3260" s="5">
        <v>450</v>
      </c>
      <c r="I3260" s="5">
        <v>0</v>
      </c>
      <c r="J3260" s="5">
        <v>450</v>
      </c>
      <c r="K3260" t="s">
        <v>1028</v>
      </c>
      <c r="L3260">
        <f>_xlfn.XLOOKUP(M3260,Sheet6!B:B,Sheet6!A:A,"",0)</f>
        <v>375</v>
      </c>
      <c r="M3260" t="s">
        <v>1029</v>
      </c>
      <c r="P3260" t="s">
        <v>24</v>
      </c>
      <c r="Q3260" t="s">
        <v>2439</v>
      </c>
      <c r="R3260" t="s">
        <v>2712</v>
      </c>
      <c r="S3260" t="s">
        <v>2713</v>
      </c>
      <c r="T3260" t="s">
        <v>28</v>
      </c>
      <c r="U3260" s="6">
        <v>45880.410048229169</v>
      </c>
      <c r="V3260" t="s">
        <v>29</v>
      </c>
    </row>
    <row r="3261" spans="1:22">
      <c r="A3261" s="2">
        <v>2025</v>
      </c>
      <c r="B3261" s="3">
        <v>9</v>
      </c>
      <c r="C3261" s="4">
        <v>45875</v>
      </c>
      <c r="D3261" s="2">
        <v>83684</v>
      </c>
      <c r="E3261" s="2">
        <v>3</v>
      </c>
      <c r="F3261" t="s">
        <v>81</v>
      </c>
      <c r="G3261" t="s">
        <v>82</v>
      </c>
      <c r="H3261" s="5">
        <v>4850</v>
      </c>
      <c r="I3261" s="5">
        <v>0</v>
      </c>
      <c r="J3261" s="5">
        <v>4850</v>
      </c>
      <c r="K3261" t="s">
        <v>1028</v>
      </c>
      <c r="L3261">
        <f>_xlfn.XLOOKUP(M3261,Sheet6!B:B,Sheet6!A:A,"",0)</f>
        <v>375</v>
      </c>
      <c r="M3261" t="s">
        <v>1029</v>
      </c>
      <c r="P3261" t="s">
        <v>47</v>
      </c>
      <c r="Q3261" t="s">
        <v>2439</v>
      </c>
      <c r="R3261" t="s">
        <v>2712</v>
      </c>
      <c r="S3261" t="s">
        <v>2713</v>
      </c>
      <c r="T3261" t="s">
        <v>28</v>
      </c>
      <c r="U3261" s="6">
        <v>45880.410048229169</v>
      </c>
      <c r="V3261" t="s">
        <v>29</v>
      </c>
    </row>
    <row r="3262" spans="1:22">
      <c r="A3262" s="2">
        <v>2025</v>
      </c>
      <c r="B3262" s="3">
        <v>9</v>
      </c>
      <c r="C3262" s="4">
        <v>45875</v>
      </c>
      <c r="D3262" s="2">
        <v>83715</v>
      </c>
      <c r="E3262" s="2">
        <v>2</v>
      </c>
      <c r="F3262" t="s">
        <v>81</v>
      </c>
      <c r="G3262" t="s">
        <v>82</v>
      </c>
      <c r="H3262" s="5">
        <v>1723.44</v>
      </c>
      <c r="I3262" s="5">
        <v>0</v>
      </c>
      <c r="J3262" s="5">
        <v>1723.44</v>
      </c>
      <c r="K3262" t="s">
        <v>223</v>
      </c>
      <c r="L3262">
        <f>_xlfn.XLOOKUP(M3262,Sheet6!B:B,Sheet6!A:A,"",0)</f>
        <v>20</v>
      </c>
      <c r="M3262" t="s">
        <v>224</v>
      </c>
      <c r="P3262" t="s">
        <v>47</v>
      </c>
      <c r="Q3262" t="s">
        <v>2671</v>
      </c>
      <c r="R3262" t="s">
        <v>2714</v>
      </c>
      <c r="S3262" t="s">
        <v>2715</v>
      </c>
      <c r="T3262" t="s">
        <v>28</v>
      </c>
      <c r="U3262" s="6">
        <v>45880.514563888886</v>
      </c>
      <c r="V3262" t="s">
        <v>29</v>
      </c>
    </row>
    <row r="3263" spans="1:22">
      <c r="A3263" s="2">
        <v>2025</v>
      </c>
      <c r="B3263" s="3">
        <v>9</v>
      </c>
      <c r="C3263" s="4">
        <v>45875</v>
      </c>
      <c r="D3263" s="2">
        <v>83716</v>
      </c>
      <c r="E3263" s="2">
        <v>2</v>
      </c>
      <c r="F3263" t="s">
        <v>81</v>
      </c>
      <c r="G3263" t="s">
        <v>82</v>
      </c>
      <c r="H3263" s="5">
        <v>2593.81</v>
      </c>
      <c r="I3263" s="5">
        <v>0</v>
      </c>
      <c r="J3263" s="5">
        <v>2593.81</v>
      </c>
      <c r="K3263" t="s">
        <v>66</v>
      </c>
      <c r="L3263">
        <f>_xlfn.XLOOKUP(M3263,Sheet6!B:B,Sheet6!A:A,"",0)</f>
        <v>88</v>
      </c>
      <c r="M3263" t="s">
        <v>67</v>
      </c>
      <c r="P3263" t="s">
        <v>47</v>
      </c>
      <c r="Q3263" t="s">
        <v>2671</v>
      </c>
      <c r="R3263" t="s">
        <v>2716</v>
      </c>
      <c r="S3263" t="s">
        <v>2717</v>
      </c>
      <c r="T3263" t="s">
        <v>28</v>
      </c>
      <c r="U3263" s="6">
        <v>45880.514582523145</v>
      </c>
      <c r="V3263" t="s">
        <v>29</v>
      </c>
    </row>
    <row r="3264" spans="1:22">
      <c r="A3264" s="2">
        <v>2025</v>
      </c>
      <c r="B3264" s="3">
        <v>9</v>
      </c>
      <c r="C3264" s="4">
        <v>45875</v>
      </c>
      <c r="D3264" s="2">
        <v>83717</v>
      </c>
      <c r="E3264" s="2">
        <v>2</v>
      </c>
      <c r="F3264" t="s">
        <v>81</v>
      </c>
      <c r="G3264" t="s">
        <v>82</v>
      </c>
      <c r="H3264" s="5">
        <v>2165.2600000000002</v>
      </c>
      <c r="I3264" s="5">
        <v>0</v>
      </c>
      <c r="J3264" s="5">
        <v>2165.2600000000002</v>
      </c>
      <c r="K3264" t="s">
        <v>277</v>
      </c>
      <c r="L3264">
        <f>_xlfn.XLOOKUP(M3264,Sheet6!B:B,Sheet6!A:A,"",0)</f>
        <v>131</v>
      </c>
      <c r="M3264" t="s">
        <v>278</v>
      </c>
      <c r="P3264" t="s">
        <v>47</v>
      </c>
      <c r="Q3264" t="s">
        <v>2439</v>
      </c>
      <c r="R3264" t="s">
        <v>2718</v>
      </c>
      <c r="S3264" t="s">
        <v>2719</v>
      </c>
      <c r="T3264" t="s">
        <v>28</v>
      </c>
      <c r="U3264" s="6">
        <v>45880.514608182872</v>
      </c>
      <c r="V3264" t="s">
        <v>29</v>
      </c>
    </row>
    <row r="3265" spans="1:22">
      <c r="A3265" s="2">
        <v>2025</v>
      </c>
      <c r="B3265" s="3">
        <v>9</v>
      </c>
      <c r="C3265" s="4">
        <v>45875</v>
      </c>
      <c r="D3265" s="2">
        <v>83718</v>
      </c>
      <c r="E3265" s="2">
        <v>2</v>
      </c>
      <c r="F3265" t="s">
        <v>81</v>
      </c>
      <c r="G3265" t="s">
        <v>82</v>
      </c>
      <c r="H3265" s="5">
        <v>2810.7</v>
      </c>
      <c r="I3265" s="5">
        <v>0</v>
      </c>
      <c r="J3265" s="5">
        <v>2810.7</v>
      </c>
      <c r="K3265" t="s">
        <v>385</v>
      </c>
      <c r="L3265">
        <f>_xlfn.XLOOKUP(M3265,Sheet6!B:B,Sheet6!A:A,"",0)</f>
        <v>36</v>
      </c>
      <c r="M3265" t="s">
        <v>386</v>
      </c>
      <c r="P3265" t="s">
        <v>47</v>
      </c>
      <c r="Q3265" t="s">
        <v>2671</v>
      </c>
      <c r="R3265" t="s">
        <v>2720</v>
      </c>
      <c r="S3265" t="s">
        <v>2721</v>
      </c>
      <c r="T3265" t="s">
        <v>28</v>
      </c>
      <c r="U3265" s="6">
        <v>45880.514623923613</v>
      </c>
      <c r="V3265" t="s">
        <v>29</v>
      </c>
    </row>
    <row r="3266" spans="1:22">
      <c r="A3266" s="2">
        <v>2025</v>
      </c>
      <c r="B3266" s="3">
        <v>9</v>
      </c>
      <c r="C3266" s="4">
        <v>45875</v>
      </c>
      <c r="D3266" s="2">
        <v>83719</v>
      </c>
      <c r="E3266" s="2">
        <v>2</v>
      </c>
      <c r="F3266" t="s">
        <v>81</v>
      </c>
      <c r="G3266" t="s">
        <v>82</v>
      </c>
      <c r="H3266" s="5">
        <v>13043.23</v>
      </c>
      <c r="I3266" s="5">
        <v>0</v>
      </c>
      <c r="J3266" s="5">
        <v>13043.23</v>
      </c>
      <c r="K3266" t="s">
        <v>22</v>
      </c>
      <c r="L3266">
        <f>_xlfn.XLOOKUP(M3266,Sheet6!B:B,Sheet6!A:A,"",0)</f>
        <v>371</v>
      </c>
      <c r="M3266" t="s">
        <v>23</v>
      </c>
      <c r="P3266" t="s">
        <v>47</v>
      </c>
      <c r="Q3266" t="s">
        <v>2439</v>
      </c>
      <c r="R3266" t="s">
        <v>2722</v>
      </c>
      <c r="S3266" t="s">
        <v>2723</v>
      </c>
      <c r="T3266" t="s">
        <v>28</v>
      </c>
      <c r="U3266" s="6">
        <v>45880.514639583336</v>
      </c>
      <c r="V3266" t="s">
        <v>29</v>
      </c>
    </row>
    <row r="3267" spans="1:22">
      <c r="A3267" s="2">
        <v>2025</v>
      </c>
      <c r="B3267" s="3">
        <v>9</v>
      </c>
      <c r="C3267" s="4">
        <v>45875</v>
      </c>
      <c r="D3267" s="2">
        <v>83720</v>
      </c>
      <c r="E3267" s="2">
        <v>2</v>
      </c>
      <c r="F3267" t="s">
        <v>81</v>
      </c>
      <c r="G3267" t="s">
        <v>82</v>
      </c>
      <c r="H3267" s="5">
        <v>2850</v>
      </c>
      <c r="I3267" s="5">
        <v>0</v>
      </c>
      <c r="J3267" s="5">
        <v>2850</v>
      </c>
      <c r="K3267" t="s">
        <v>50</v>
      </c>
      <c r="L3267">
        <f>_xlfn.XLOOKUP(M3267,Sheet6!B:B,Sheet6!A:A,"",0)</f>
        <v>370</v>
      </c>
      <c r="M3267" t="s">
        <v>51</v>
      </c>
      <c r="P3267" t="s">
        <v>47</v>
      </c>
      <c r="Q3267" t="s">
        <v>2439</v>
      </c>
      <c r="R3267" t="s">
        <v>2724</v>
      </c>
      <c r="S3267" t="s">
        <v>2725</v>
      </c>
      <c r="T3267" t="s">
        <v>28</v>
      </c>
      <c r="U3267" s="6">
        <v>46009.591567013886</v>
      </c>
      <c r="V3267" t="s">
        <v>42</v>
      </c>
    </row>
    <row r="3268" spans="1:22">
      <c r="A3268" s="2">
        <v>2025</v>
      </c>
      <c r="B3268" s="3">
        <v>9</v>
      </c>
      <c r="C3268" s="4">
        <v>45875</v>
      </c>
      <c r="D3268" s="2">
        <v>83721</v>
      </c>
      <c r="E3268" s="2">
        <v>2</v>
      </c>
      <c r="F3268" t="s">
        <v>81</v>
      </c>
      <c r="G3268" t="s">
        <v>82</v>
      </c>
      <c r="H3268" s="5">
        <v>8640.2999999999993</v>
      </c>
      <c r="I3268" s="5">
        <v>0</v>
      </c>
      <c r="J3268" s="5">
        <v>8640.2999999999993</v>
      </c>
      <c r="K3268" t="s">
        <v>45</v>
      </c>
      <c r="L3268">
        <f>_xlfn.XLOOKUP(M3268,Sheet6!B:B,Sheet6!A:A,"",0)</f>
        <v>203</v>
      </c>
      <c r="M3268" t="s">
        <v>46</v>
      </c>
      <c r="P3268" t="s">
        <v>47</v>
      </c>
      <c r="Q3268" t="s">
        <v>2439</v>
      </c>
      <c r="R3268" t="s">
        <v>2726</v>
      </c>
      <c r="S3268" t="s">
        <v>2727</v>
      </c>
      <c r="T3268" t="s">
        <v>28</v>
      </c>
      <c r="U3268" s="6">
        <v>45880.514678043983</v>
      </c>
      <c r="V3268" t="s">
        <v>29</v>
      </c>
    </row>
    <row r="3269" spans="1:22">
      <c r="A3269" s="2">
        <v>2025</v>
      </c>
      <c r="B3269" s="3">
        <v>9</v>
      </c>
      <c r="C3269" s="4">
        <v>45875</v>
      </c>
      <c r="D3269" s="2">
        <v>83722</v>
      </c>
      <c r="E3269" s="2">
        <v>2</v>
      </c>
      <c r="F3269" t="s">
        <v>43</v>
      </c>
      <c r="G3269" t="s">
        <v>44</v>
      </c>
      <c r="H3269" s="5">
        <v>450</v>
      </c>
      <c r="I3269" s="5">
        <v>0</v>
      </c>
      <c r="J3269" s="5">
        <v>450</v>
      </c>
      <c r="K3269" t="s">
        <v>1046</v>
      </c>
      <c r="L3269">
        <f>_xlfn.XLOOKUP(M3269,Sheet6!B:B,Sheet6!A:A,"",0)</f>
        <v>97</v>
      </c>
      <c r="M3269" t="s">
        <v>1047</v>
      </c>
      <c r="P3269" t="s">
        <v>24</v>
      </c>
      <c r="Q3269" t="s">
        <v>2439</v>
      </c>
      <c r="R3269" t="s">
        <v>2728</v>
      </c>
      <c r="S3269" t="s">
        <v>2729</v>
      </c>
      <c r="T3269" t="s">
        <v>28</v>
      </c>
      <c r="U3269" s="6">
        <v>45880.514712731485</v>
      </c>
      <c r="V3269" t="s">
        <v>29</v>
      </c>
    </row>
    <row r="3270" spans="1:22">
      <c r="A3270" s="2">
        <v>2025</v>
      </c>
      <c r="B3270" s="3">
        <v>9</v>
      </c>
      <c r="C3270" s="4">
        <v>45875</v>
      </c>
      <c r="D3270" s="2">
        <v>83722</v>
      </c>
      <c r="E3270" s="2">
        <v>3</v>
      </c>
      <c r="F3270" t="s">
        <v>81</v>
      </c>
      <c r="G3270" t="s">
        <v>82</v>
      </c>
      <c r="H3270" s="5">
        <v>3550</v>
      </c>
      <c r="I3270" s="5">
        <v>0</v>
      </c>
      <c r="J3270" s="5">
        <v>3550</v>
      </c>
      <c r="K3270" t="s">
        <v>1046</v>
      </c>
      <c r="L3270">
        <f>_xlfn.XLOOKUP(M3270,Sheet6!B:B,Sheet6!A:A,"",0)</f>
        <v>97</v>
      </c>
      <c r="M3270" t="s">
        <v>1047</v>
      </c>
      <c r="P3270" t="s">
        <v>47</v>
      </c>
      <c r="Q3270" t="s">
        <v>2439</v>
      </c>
      <c r="R3270" t="s">
        <v>2728</v>
      </c>
      <c r="S3270" t="s">
        <v>2729</v>
      </c>
      <c r="T3270" t="s">
        <v>28</v>
      </c>
      <c r="U3270" s="6">
        <v>45880.514712731485</v>
      </c>
      <c r="V3270" t="s">
        <v>29</v>
      </c>
    </row>
    <row r="3271" spans="1:22">
      <c r="A3271" s="2">
        <v>2025</v>
      </c>
      <c r="B3271" s="3">
        <v>9</v>
      </c>
      <c r="C3271" s="4">
        <v>45875</v>
      </c>
      <c r="D3271" s="2">
        <v>83723</v>
      </c>
      <c r="E3271" s="2">
        <v>2</v>
      </c>
      <c r="F3271" t="s">
        <v>81</v>
      </c>
      <c r="G3271" t="s">
        <v>82</v>
      </c>
      <c r="H3271" s="5">
        <v>1560</v>
      </c>
      <c r="I3271" s="5">
        <v>0</v>
      </c>
      <c r="J3271" s="5">
        <v>1560</v>
      </c>
      <c r="K3271" t="s">
        <v>437</v>
      </c>
      <c r="L3271">
        <f>_xlfn.XLOOKUP(M3271,Sheet6!B:B,Sheet6!A:A,"",0)</f>
        <v>352</v>
      </c>
      <c r="M3271" t="s">
        <v>438</v>
      </c>
      <c r="P3271" t="s">
        <v>47</v>
      </c>
      <c r="Q3271" t="s">
        <v>2671</v>
      </c>
      <c r="R3271" t="s">
        <v>2730</v>
      </c>
      <c r="S3271" t="s">
        <v>2731</v>
      </c>
      <c r="T3271" t="s">
        <v>28</v>
      </c>
      <c r="U3271" s="6">
        <v>46009.591889004631</v>
      </c>
      <c r="V3271" t="s">
        <v>42</v>
      </c>
    </row>
    <row r="3272" spans="1:22">
      <c r="A3272" s="2">
        <v>2025</v>
      </c>
      <c r="B3272" s="3">
        <v>9</v>
      </c>
      <c r="C3272" s="4">
        <v>45875</v>
      </c>
      <c r="D3272" s="2">
        <v>83724</v>
      </c>
      <c r="E3272" s="2">
        <v>2</v>
      </c>
      <c r="F3272" t="s">
        <v>81</v>
      </c>
      <c r="G3272" t="s">
        <v>82</v>
      </c>
      <c r="H3272" s="5">
        <v>1784.67</v>
      </c>
      <c r="I3272" s="5">
        <v>0</v>
      </c>
      <c r="J3272" s="5">
        <v>1784.67</v>
      </c>
      <c r="K3272" t="s">
        <v>259</v>
      </c>
      <c r="L3272">
        <f>_xlfn.XLOOKUP(M3272,Sheet6!B:B,Sheet6!A:A,"",0)</f>
        <v>35</v>
      </c>
      <c r="M3272" t="s">
        <v>260</v>
      </c>
      <c r="P3272" t="s">
        <v>47</v>
      </c>
      <c r="Q3272" t="s">
        <v>2671</v>
      </c>
      <c r="R3272" t="s">
        <v>2732</v>
      </c>
      <c r="S3272" t="s">
        <v>2733</v>
      </c>
      <c r="T3272" t="s">
        <v>28</v>
      </c>
      <c r="U3272" s="6">
        <v>45880.514992511577</v>
      </c>
      <c r="V3272" t="s">
        <v>29</v>
      </c>
    </row>
    <row r="3273" spans="1:22">
      <c r="A3273" s="2">
        <v>2025</v>
      </c>
      <c r="B3273" s="3">
        <v>9</v>
      </c>
      <c r="C3273" s="4">
        <v>45875</v>
      </c>
      <c r="D3273" s="2">
        <v>83725</v>
      </c>
      <c r="E3273" s="2">
        <v>2</v>
      </c>
      <c r="F3273" t="s">
        <v>81</v>
      </c>
      <c r="G3273" t="s">
        <v>82</v>
      </c>
      <c r="H3273" s="5">
        <v>1560</v>
      </c>
      <c r="I3273" s="5">
        <v>0</v>
      </c>
      <c r="J3273" s="5">
        <v>1560</v>
      </c>
      <c r="K3273" t="s">
        <v>445</v>
      </c>
      <c r="L3273">
        <f>_xlfn.XLOOKUP(M3273,Sheet6!B:B,Sheet6!A:A,"",0)</f>
        <v>347</v>
      </c>
      <c r="M3273" t="s">
        <v>446</v>
      </c>
      <c r="P3273" t="s">
        <v>47</v>
      </c>
      <c r="Q3273" t="s">
        <v>2671</v>
      </c>
      <c r="R3273" t="s">
        <v>2734</v>
      </c>
      <c r="S3273" t="s">
        <v>2735</v>
      </c>
      <c r="T3273" t="s">
        <v>28</v>
      </c>
      <c r="U3273" s="6">
        <v>46009.592088622689</v>
      </c>
      <c r="V3273" t="s">
        <v>42</v>
      </c>
    </row>
    <row r="3274" spans="1:22">
      <c r="A3274" s="2">
        <v>2025</v>
      </c>
      <c r="B3274" s="3">
        <v>9</v>
      </c>
      <c r="C3274" s="4">
        <v>45875</v>
      </c>
      <c r="D3274" s="2">
        <v>83726</v>
      </c>
      <c r="E3274" s="2">
        <v>2</v>
      </c>
      <c r="F3274" t="s">
        <v>81</v>
      </c>
      <c r="G3274" t="s">
        <v>82</v>
      </c>
      <c r="H3274" s="5">
        <v>1494.99</v>
      </c>
      <c r="I3274" s="5">
        <v>0</v>
      </c>
      <c r="J3274" s="5">
        <v>1494.99</v>
      </c>
      <c r="K3274" t="s">
        <v>62</v>
      </c>
      <c r="L3274">
        <f>_xlfn.XLOOKUP(M3274,Sheet6!B:B,Sheet6!A:A,"",0)</f>
        <v>361</v>
      </c>
      <c r="M3274" t="s">
        <v>63</v>
      </c>
      <c r="P3274" t="s">
        <v>47</v>
      </c>
      <c r="Q3274" t="s">
        <v>2671</v>
      </c>
      <c r="R3274" t="s">
        <v>2736</v>
      </c>
      <c r="S3274" t="s">
        <v>2737</v>
      </c>
      <c r="T3274" t="s">
        <v>28</v>
      </c>
      <c r="U3274" s="6">
        <v>46009.592314502312</v>
      </c>
      <c r="V3274" t="s">
        <v>42</v>
      </c>
    </row>
    <row r="3275" spans="1:22">
      <c r="A3275" s="2">
        <v>2025</v>
      </c>
      <c r="B3275" s="3">
        <v>9</v>
      </c>
      <c r="C3275" s="4">
        <v>45875</v>
      </c>
      <c r="D3275" s="2">
        <v>83727</v>
      </c>
      <c r="E3275" s="2">
        <v>2</v>
      </c>
      <c r="F3275" t="s">
        <v>43</v>
      </c>
      <c r="G3275" t="s">
        <v>44</v>
      </c>
      <c r="H3275" s="5">
        <v>250</v>
      </c>
      <c r="I3275" s="5">
        <v>0</v>
      </c>
      <c r="J3275" s="5">
        <v>250</v>
      </c>
      <c r="K3275" t="s">
        <v>253</v>
      </c>
      <c r="L3275">
        <f>_xlfn.XLOOKUP(M3275,Sheet6!B:B,Sheet6!A:A,"",0)</f>
        <v>80</v>
      </c>
      <c r="M3275" t="s">
        <v>254</v>
      </c>
      <c r="P3275" t="s">
        <v>24</v>
      </c>
      <c r="Q3275" t="s">
        <v>2439</v>
      </c>
      <c r="R3275" t="s">
        <v>2738</v>
      </c>
      <c r="S3275" t="s">
        <v>2739</v>
      </c>
      <c r="T3275" t="s">
        <v>28</v>
      </c>
      <c r="U3275" s="6">
        <v>45880.515037881945</v>
      </c>
      <c r="V3275" t="s">
        <v>29</v>
      </c>
    </row>
    <row r="3276" spans="1:22">
      <c r="A3276" s="2">
        <v>2025</v>
      </c>
      <c r="B3276" s="3">
        <v>9</v>
      </c>
      <c r="C3276" s="4">
        <v>45875</v>
      </c>
      <c r="D3276" s="2">
        <v>83727</v>
      </c>
      <c r="E3276" s="2">
        <v>3</v>
      </c>
      <c r="F3276" t="s">
        <v>81</v>
      </c>
      <c r="G3276" t="s">
        <v>82</v>
      </c>
      <c r="H3276" s="5">
        <v>2170</v>
      </c>
      <c r="I3276" s="5">
        <v>0</v>
      </c>
      <c r="J3276" s="5">
        <v>2170</v>
      </c>
      <c r="K3276" t="s">
        <v>253</v>
      </c>
      <c r="L3276">
        <f>_xlfn.XLOOKUP(M3276,Sheet6!B:B,Sheet6!A:A,"",0)</f>
        <v>80</v>
      </c>
      <c r="M3276" t="s">
        <v>254</v>
      </c>
      <c r="P3276" t="s">
        <v>47</v>
      </c>
      <c r="Q3276" t="s">
        <v>2439</v>
      </c>
      <c r="R3276" t="s">
        <v>2738</v>
      </c>
      <c r="S3276" t="s">
        <v>2739</v>
      </c>
      <c r="T3276" t="s">
        <v>28</v>
      </c>
      <c r="U3276" s="6">
        <v>45880.515037881945</v>
      </c>
      <c r="V3276" t="s">
        <v>29</v>
      </c>
    </row>
    <row r="3277" spans="1:22">
      <c r="A3277" s="2">
        <v>2025</v>
      </c>
      <c r="B3277" s="3">
        <v>9</v>
      </c>
      <c r="C3277" s="4">
        <v>45875</v>
      </c>
      <c r="D3277" s="2">
        <v>83728</v>
      </c>
      <c r="E3277" s="2">
        <v>2</v>
      </c>
      <c r="F3277" t="s">
        <v>81</v>
      </c>
      <c r="G3277" t="s">
        <v>82</v>
      </c>
      <c r="H3277" s="5">
        <v>3383.25</v>
      </c>
      <c r="I3277" s="5">
        <v>0</v>
      </c>
      <c r="J3277" s="5">
        <v>3383.25</v>
      </c>
      <c r="K3277" t="s">
        <v>403</v>
      </c>
      <c r="L3277">
        <f>_xlfn.XLOOKUP(M3277,Sheet6!B:B,Sheet6!A:A,"",0)</f>
        <v>99</v>
      </c>
      <c r="M3277" t="s">
        <v>404</v>
      </c>
      <c r="P3277" t="s">
        <v>47</v>
      </c>
      <c r="Q3277" t="s">
        <v>2671</v>
      </c>
      <c r="R3277" t="s">
        <v>2740</v>
      </c>
      <c r="S3277" t="s">
        <v>2741</v>
      </c>
      <c r="T3277" t="s">
        <v>28</v>
      </c>
      <c r="U3277" s="6">
        <v>45880.515121145836</v>
      </c>
      <c r="V3277" t="s">
        <v>29</v>
      </c>
    </row>
    <row r="3278" spans="1:22">
      <c r="A3278" s="2">
        <v>2025</v>
      </c>
      <c r="B3278" s="3">
        <v>9</v>
      </c>
      <c r="C3278" s="4">
        <v>45875</v>
      </c>
      <c r="D3278" s="2">
        <v>83729</v>
      </c>
      <c r="E3278" s="2">
        <v>2</v>
      </c>
      <c r="F3278" t="s">
        <v>81</v>
      </c>
      <c r="G3278" t="s">
        <v>82</v>
      </c>
      <c r="H3278" s="5">
        <v>1677.89</v>
      </c>
      <c r="I3278" s="5">
        <v>0</v>
      </c>
      <c r="J3278" s="5">
        <v>1677.89</v>
      </c>
      <c r="K3278" t="s">
        <v>427</v>
      </c>
      <c r="L3278">
        <f>_xlfn.XLOOKUP(M3278,Sheet6!B:B,Sheet6!A:A,"",0)</f>
        <v>27</v>
      </c>
      <c r="M3278" t="s">
        <v>428</v>
      </c>
      <c r="P3278" t="s">
        <v>47</v>
      </c>
      <c r="Q3278" t="s">
        <v>2439</v>
      </c>
      <c r="R3278" t="s">
        <v>2742</v>
      </c>
      <c r="S3278" t="s">
        <v>2743</v>
      </c>
      <c r="T3278" t="s">
        <v>28</v>
      </c>
      <c r="U3278" s="6">
        <v>45880.515142094904</v>
      </c>
      <c r="V3278" t="s">
        <v>29</v>
      </c>
    </row>
    <row r="3279" spans="1:22">
      <c r="A3279" s="2">
        <v>2025</v>
      </c>
      <c r="B3279" s="3">
        <v>9</v>
      </c>
      <c r="C3279" s="4">
        <v>45875</v>
      </c>
      <c r="D3279" s="2">
        <v>83730</v>
      </c>
      <c r="E3279" s="2">
        <v>2</v>
      </c>
      <c r="F3279" t="s">
        <v>81</v>
      </c>
      <c r="G3279" t="s">
        <v>82</v>
      </c>
      <c r="H3279" s="5">
        <v>2750</v>
      </c>
      <c r="I3279" s="5">
        <v>0</v>
      </c>
      <c r="J3279" s="5">
        <v>2750</v>
      </c>
      <c r="K3279" t="s">
        <v>443</v>
      </c>
      <c r="L3279">
        <f>_xlfn.XLOOKUP(M3279,Sheet6!B:B,Sheet6!A:A,"",0)</f>
        <v>340</v>
      </c>
      <c r="M3279" t="s">
        <v>444</v>
      </c>
      <c r="P3279" t="s">
        <v>47</v>
      </c>
      <c r="Q3279" t="s">
        <v>2671</v>
      </c>
      <c r="R3279" t="s">
        <v>2744</v>
      </c>
      <c r="S3279" t="s">
        <v>2745</v>
      </c>
      <c r="T3279" t="s">
        <v>28</v>
      </c>
      <c r="U3279" s="6">
        <v>45880.515165127312</v>
      </c>
      <c r="V3279" t="s">
        <v>29</v>
      </c>
    </row>
    <row r="3280" spans="1:22">
      <c r="A3280" s="2">
        <v>2025</v>
      </c>
      <c r="B3280" s="3">
        <v>9</v>
      </c>
      <c r="C3280" s="4">
        <v>45875</v>
      </c>
      <c r="D3280" s="2">
        <v>83731</v>
      </c>
      <c r="E3280" s="2">
        <v>2</v>
      </c>
      <c r="F3280" t="s">
        <v>81</v>
      </c>
      <c r="G3280" t="s">
        <v>82</v>
      </c>
      <c r="H3280" s="5">
        <v>2593.81</v>
      </c>
      <c r="I3280" s="5">
        <v>0</v>
      </c>
      <c r="J3280" s="5">
        <v>2593.81</v>
      </c>
      <c r="K3280" t="s">
        <v>455</v>
      </c>
      <c r="L3280">
        <f>_xlfn.XLOOKUP(M3280,Sheet6!B:B,Sheet6!A:A,"",0)</f>
        <v>122</v>
      </c>
      <c r="M3280" t="s">
        <v>456</v>
      </c>
      <c r="P3280" t="s">
        <v>47</v>
      </c>
      <c r="Q3280" t="s">
        <v>2671</v>
      </c>
      <c r="R3280" t="s">
        <v>2746</v>
      </c>
      <c r="S3280" t="s">
        <v>2747</v>
      </c>
      <c r="T3280" t="s">
        <v>28</v>
      </c>
      <c r="U3280" s="6">
        <v>45880.515180243056</v>
      </c>
      <c r="V3280" t="s">
        <v>29</v>
      </c>
    </row>
    <row r="3281" spans="1:22">
      <c r="A3281" s="2">
        <v>2025</v>
      </c>
      <c r="B3281" s="3">
        <v>9</v>
      </c>
      <c r="C3281" s="4">
        <v>45875</v>
      </c>
      <c r="D3281" s="2">
        <v>83732</v>
      </c>
      <c r="E3281" s="2">
        <v>2</v>
      </c>
      <c r="F3281" t="s">
        <v>81</v>
      </c>
      <c r="G3281" t="s">
        <v>82</v>
      </c>
      <c r="H3281" s="5">
        <v>2082</v>
      </c>
      <c r="I3281" s="5">
        <v>0</v>
      </c>
      <c r="J3281" s="5">
        <v>2082</v>
      </c>
      <c r="K3281" t="s">
        <v>411</v>
      </c>
      <c r="L3281">
        <f>_xlfn.XLOOKUP(M3281,Sheet6!B:B,Sheet6!A:A,"",0)</f>
        <v>33</v>
      </c>
      <c r="M3281" t="s">
        <v>412</v>
      </c>
      <c r="P3281" t="s">
        <v>47</v>
      </c>
      <c r="Q3281" t="s">
        <v>2671</v>
      </c>
      <c r="R3281" t="s">
        <v>2748</v>
      </c>
      <c r="S3281" t="s">
        <v>2749</v>
      </c>
      <c r="T3281" t="s">
        <v>28</v>
      </c>
      <c r="U3281" s="6">
        <v>45880.515213344908</v>
      </c>
      <c r="V3281" t="s">
        <v>29</v>
      </c>
    </row>
    <row r="3282" spans="1:22">
      <c r="A3282" s="2">
        <v>2025</v>
      </c>
      <c r="B3282" s="3">
        <v>9</v>
      </c>
      <c r="C3282" s="4">
        <v>45875</v>
      </c>
      <c r="D3282" s="2">
        <v>83733</v>
      </c>
      <c r="E3282" s="2">
        <v>2</v>
      </c>
      <c r="F3282" t="s">
        <v>81</v>
      </c>
      <c r="G3282" t="s">
        <v>82</v>
      </c>
      <c r="H3282" s="5">
        <v>1691.63</v>
      </c>
      <c r="I3282" s="5">
        <v>0</v>
      </c>
      <c r="J3282" s="5">
        <v>1691.63</v>
      </c>
      <c r="K3282" t="s">
        <v>265</v>
      </c>
      <c r="L3282">
        <f>_xlfn.XLOOKUP(M3282,Sheet6!B:B,Sheet6!A:A,"",0)</f>
        <v>135</v>
      </c>
      <c r="M3282" t="s">
        <v>266</v>
      </c>
      <c r="P3282" t="s">
        <v>47</v>
      </c>
      <c r="Q3282" t="s">
        <v>2439</v>
      </c>
      <c r="R3282" t="s">
        <v>2750</v>
      </c>
      <c r="S3282" t="s">
        <v>2751</v>
      </c>
      <c r="T3282" t="s">
        <v>28</v>
      </c>
      <c r="U3282" s="6">
        <v>45880.515307407404</v>
      </c>
      <c r="V3282" t="s">
        <v>29</v>
      </c>
    </row>
    <row r="3283" spans="1:22">
      <c r="A3283" s="2">
        <v>2025</v>
      </c>
      <c r="B3283" s="3">
        <v>9</v>
      </c>
      <c r="C3283" s="4">
        <v>45875</v>
      </c>
      <c r="D3283" s="2">
        <v>83734</v>
      </c>
      <c r="E3283" s="2">
        <v>2</v>
      </c>
      <c r="F3283" t="s">
        <v>81</v>
      </c>
      <c r="G3283" t="s">
        <v>82</v>
      </c>
      <c r="H3283" s="5">
        <v>1993.32</v>
      </c>
      <c r="I3283" s="5">
        <v>0</v>
      </c>
      <c r="J3283" s="5">
        <v>1993.32</v>
      </c>
      <c r="K3283" t="s">
        <v>227</v>
      </c>
      <c r="L3283">
        <f>_xlfn.XLOOKUP(M3283,Sheet6!B:B,Sheet6!A:A,"",0)</f>
        <v>95</v>
      </c>
      <c r="M3283" t="s">
        <v>228</v>
      </c>
      <c r="P3283" t="s">
        <v>47</v>
      </c>
      <c r="Q3283" t="s">
        <v>2439</v>
      </c>
      <c r="R3283" t="s">
        <v>2752</v>
      </c>
      <c r="S3283" t="s">
        <v>2753</v>
      </c>
      <c r="T3283" t="s">
        <v>28</v>
      </c>
      <c r="U3283" s="6">
        <v>45880.515352546296</v>
      </c>
      <c r="V3283" t="s">
        <v>29</v>
      </c>
    </row>
    <row r="3284" spans="1:22">
      <c r="A3284" s="2">
        <v>2025</v>
      </c>
      <c r="B3284" s="3">
        <v>9</v>
      </c>
      <c r="C3284" s="4">
        <v>45875</v>
      </c>
      <c r="D3284" s="2">
        <v>83735</v>
      </c>
      <c r="E3284" s="2">
        <v>2</v>
      </c>
      <c r="F3284" t="s">
        <v>81</v>
      </c>
      <c r="G3284" t="s">
        <v>82</v>
      </c>
      <c r="H3284" s="5">
        <v>1708.41</v>
      </c>
      <c r="I3284" s="5">
        <v>0</v>
      </c>
      <c r="J3284" s="5">
        <v>1708.41</v>
      </c>
      <c r="K3284" t="s">
        <v>504</v>
      </c>
      <c r="L3284">
        <f>_xlfn.XLOOKUP(M3284,Sheet6!B:B,Sheet6!A:A,"",0)</f>
        <v>10</v>
      </c>
      <c r="M3284" t="s">
        <v>505</v>
      </c>
      <c r="P3284" t="s">
        <v>47</v>
      </c>
      <c r="Q3284" t="s">
        <v>2671</v>
      </c>
      <c r="R3284" t="s">
        <v>2754</v>
      </c>
      <c r="S3284" t="s">
        <v>2755</v>
      </c>
      <c r="T3284" t="s">
        <v>28</v>
      </c>
      <c r="U3284" s="6">
        <v>45880.515377118056</v>
      </c>
      <c r="V3284" t="s">
        <v>29</v>
      </c>
    </row>
    <row r="3285" spans="1:22">
      <c r="A3285" s="2">
        <v>2025</v>
      </c>
      <c r="B3285" s="3">
        <v>9</v>
      </c>
      <c r="C3285" s="4">
        <v>45875</v>
      </c>
      <c r="D3285" s="2">
        <v>83736</v>
      </c>
      <c r="E3285" s="2">
        <v>2</v>
      </c>
      <c r="F3285" t="s">
        <v>81</v>
      </c>
      <c r="G3285" t="s">
        <v>82</v>
      </c>
      <c r="H3285" s="5">
        <v>2082</v>
      </c>
      <c r="I3285" s="5">
        <v>0</v>
      </c>
      <c r="J3285" s="5">
        <v>2082</v>
      </c>
      <c r="K3285" t="s">
        <v>453</v>
      </c>
      <c r="L3285">
        <f>_xlfn.XLOOKUP(M3285,Sheet6!B:B,Sheet6!A:A,"",0)</f>
        <v>34</v>
      </c>
      <c r="M3285" t="s">
        <v>454</v>
      </c>
      <c r="P3285" t="s">
        <v>47</v>
      </c>
      <c r="Q3285" t="s">
        <v>2671</v>
      </c>
      <c r="R3285" t="s">
        <v>2756</v>
      </c>
      <c r="S3285" t="s">
        <v>2757</v>
      </c>
      <c r="T3285" t="s">
        <v>28</v>
      </c>
      <c r="U3285" s="6">
        <v>45880.515394872687</v>
      </c>
      <c r="V3285" t="s">
        <v>29</v>
      </c>
    </row>
    <row r="3286" spans="1:22">
      <c r="A3286" s="2">
        <v>2025</v>
      </c>
      <c r="B3286" s="3">
        <v>9</v>
      </c>
      <c r="C3286" s="4">
        <v>45875</v>
      </c>
      <c r="D3286" s="2">
        <v>83737</v>
      </c>
      <c r="E3286" s="2">
        <v>2</v>
      </c>
      <c r="F3286" t="s">
        <v>81</v>
      </c>
      <c r="G3286" t="s">
        <v>82</v>
      </c>
      <c r="H3286" s="5">
        <v>2930.56</v>
      </c>
      <c r="I3286" s="5">
        <v>0</v>
      </c>
      <c r="J3286" s="5">
        <v>2930.56</v>
      </c>
      <c r="K3286" t="s">
        <v>421</v>
      </c>
      <c r="L3286">
        <f>_xlfn.XLOOKUP(M3286,Sheet6!B:B,Sheet6!A:A,"",0)</f>
        <v>22</v>
      </c>
      <c r="M3286" t="s">
        <v>422</v>
      </c>
      <c r="P3286" t="s">
        <v>47</v>
      </c>
      <c r="Q3286" t="s">
        <v>2439</v>
      </c>
      <c r="R3286" t="s">
        <v>2758</v>
      </c>
      <c r="S3286" t="s">
        <v>2759</v>
      </c>
      <c r="T3286" t="s">
        <v>28</v>
      </c>
      <c r="U3286" s="6">
        <v>45880.515418055555</v>
      </c>
      <c r="V3286" t="s">
        <v>29</v>
      </c>
    </row>
    <row r="3287" spans="1:22">
      <c r="A3287" s="2">
        <v>2025</v>
      </c>
      <c r="B3287" s="3">
        <v>9</v>
      </c>
      <c r="C3287" s="4">
        <v>45875</v>
      </c>
      <c r="D3287" s="2">
        <v>83738</v>
      </c>
      <c r="E3287" s="2">
        <v>2</v>
      </c>
      <c r="F3287" t="s">
        <v>81</v>
      </c>
      <c r="G3287" t="s">
        <v>82</v>
      </c>
      <c r="H3287" s="5">
        <v>1677.89</v>
      </c>
      <c r="I3287" s="5">
        <v>0</v>
      </c>
      <c r="J3287" s="5">
        <v>1677.89</v>
      </c>
      <c r="K3287" t="s">
        <v>369</v>
      </c>
      <c r="L3287">
        <f>_xlfn.XLOOKUP(M3287,Sheet6!B:B,Sheet6!A:A,"",0)</f>
        <v>17</v>
      </c>
      <c r="M3287" t="s">
        <v>370</v>
      </c>
      <c r="P3287" t="s">
        <v>47</v>
      </c>
      <c r="Q3287" t="s">
        <v>2439</v>
      </c>
      <c r="R3287" t="s">
        <v>2760</v>
      </c>
      <c r="S3287" t="s">
        <v>2761</v>
      </c>
      <c r="T3287" t="s">
        <v>28</v>
      </c>
      <c r="U3287" s="6">
        <v>45880.515439120369</v>
      </c>
      <c r="V3287" t="s">
        <v>29</v>
      </c>
    </row>
    <row r="3288" spans="1:22">
      <c r="A3288" s="2">
        <v>2025</v>
      </c>
      <c r="B3288" s="3">
        <v>8</v>
      </c>
      <c r="C3288" s="4">
        <v>45875</v>
      </c>
      <c r="D3288" s="2">
        <v>83804</v>
      </c>
      <c r="E3288" s="2">
        <v>2</v>
      </c>
      <c r="F3288" t="s">
        <v>43</v>
      </c>
      <c r="G3288" t="s">
        <v>44</v>
      </c>
      <c r="H3288" s="5">
        <v>31.19</v>
      </c>
      <c r="I3288" s="5">
        <v>0</v>
      </c>
      <c r="J3288" s="5">
        <v>31.19</v>
      </c>
      <c r="K3288" t="s">
        <v>178</v>
      </c>
      <c r="L3288">
        <f>_xlfn.XLOOKUP(M3288,Sheet6!B:B,Sheet6!A:A,"",0)</f>
        <v>173</v>
      </c>
      <c r="M3288" t="s">
        <v>179</v>
      </c>
      <c r="P3288" t="s">
        <v>47</v>
      </c>
      <c r="Q3288" t="s">
        <v>2454</v>
      </c>
      <c r="R3288" t="s">
        <v>2762</v>
      </c>
      <c r="S3288" t="s">
        <v>2763</v>
      </c>
      <c r="T3288" t="s">
        <v>28</v>
      </c>
      <c r="U3288" s="6">
        <v>45883.285640891205</v>
      </c>
      <c r="V3288" t="s">
        <v>29</v>
      </c>
    </row>
    <row r="3289" spans="1:22">
      <c r="A3289" s="2">
        <v>2025</v>
      </c>
      <c r="B3289" s="3">
        <v>8</v>
      </c>
      <c r="C3289" s="4">
        <v>45875</v>
      </c>
      <c r="D3289" s="2">
        <v>83804</v>
      </c>
      <c r="E3289" s="2">
        <v>3</v>
      </c>
      <c r="F3289" t="s">
        <v>43</v>
      </c>
      <c r="G3289" t="s">
        <v>44</v>
      </c>
      <c r="H3289" s="5">
        <v>44.95</v>
      </c>
      <c r="I3289" s="5">
        <v>0</v>
      </c>
      <c r="J3289" s="5">
        <v>44.95</v>
      </c>
      <c r="K3289" t="s">
        <v>365</v>
      </c>
      <c r="L3289">
        <f>_xlfn.XLOOKUP(M3289,Sheet6!B:B,Sheet6!A:A,"",0)</f>
        <v>174</v>
      </c>
      <c r="M3289" t="s">
        <v>366</v>
      </c>
      <c r="P3289" t="s">
        <v>47</v>
      </c>
      <c r="Q3289" t="s">
        <v>2454</v>
      </c>
      <c r="R3289" t="s">
        <v>2762</v>
      </c>
      <c r="S3289" t="s">
        <v>2763</v>
      </c>
      <c r="T3289" t="s">
        <v>28</v>
      </c>
      <c r="U3289" s="6">
        <v>45883.285640891205</v>
      </c>
      <c r="V3289" t="s">
        <v>29</v>
      </c>
    </row>
    <row r="3290" spans="1:22">
      <c r="A3290" s="2">
        <v>2025</v>
      </c>
      <c r="B3290" s="3">
        <v>8</v>
      </c>
      <c r="C3290" s="4">
        <v>45875</v>
      </c>
      <c r="D3290" s="2">
        <v>83804</v>
      </c>
      <c r="E3290" s="2">
        <v>4</v>
      </c>
      <c r="F3290" t="s">
        <v>43</v>
      </c>
      <c r="G3290" t="s">
        <v>44</v>
      </c>
      <c r="H3290" s="5">
        <v>44.04</v>
      </c>
      <c r="I3290" s="5">
        <v>0</v>
      </c>
      <c r="J3290" s="5">
        <v>44.04</v>
      </c>
      <c r="K3290" t="s">
        <v>247</v>
      </c>
      <c r="L3290">
        <f>_xlfn.XLOOKUP(M3290,Sheet6!B:B,Sheet6!A:A,"",0)</f>
        <v>211</v>
      </c>
      <c r="M3290" t="s">
        <v>248</v>
      </c>
      <c r="P3290" t="s">
        <v>47</v>
      </c>
      <c r="Q3290" t="s">
        <v>2454</v>
      </c>
      <c r="R3290" t="s">
        <v>2762</v>
      </c>
      <c r="S3290" t="s">
        <v>2763</v>
      </c>
      <c r="T3290" t="s">
        <v>28</v>
      </c>
      <c r="U3290" s="6">
        <v>45883.285640891205</v>
      </c>
      <c r="V3290" t="s">
        <v>29</v>
      </c>
    </row>
    <row r="3291" spans="1:22">
      <c r="A3291" s="2">
        <v>2025</v>
      </c>
      <c r="B3291" s="3">
        <v>8</v>
      </c>
      <c r="C3291" s="4">
        <v>45875</v>
      </c>
      <c r="D3291" s="2">
        <v>83804</v>
      </c>
      <c r="E3291" s="2">
        <v>5</v>
      </c>
      <c r="F3291" t="s">
        <v>43</v>
      </c>
      <c r="G3291" t="s">
        <v>44</v>
      </c>
      <c r="H3291" s="5">
        <v>35.78</v>
      </c>
      <c r="I3291" s="5">
        <v>0</v>
      </c>
      <c r="J3291" s="5">
        <v>35.78</v>
      </c>
      <c r="K3291" t="s">
        <v>245</v>
      </c>
      <c r="L3291">
        <f>_xlfn.XLOOKUP(M3291,Sheet6!B:B,Sheet6!A:A,"",0)</f>
        <v>227</v>
      </c>
      <c r="M3291" t="s">
        <v>246</v>
      </c>
      <c r="P3291" t="s">
        <v>47</v>
      </c>
      <c r="Q3291" t="s">
        <v>2454</v>
      </c>
      <c r="R3291" t="s">
        <v>2762</v>
      </c>
      <c r="S3291" t="s">
        <v>2763</v>
      </c>
      <c r="T3291" t="s">
        <v>28</v>
      </c>
      <c r="U3291" s="6">
        <v>45883.285640891205</v>
      </c>
      <c r="V3291" t="s">
        <v>29</v>
      </c>
    </row>
    <row r="3292" spans="1:22">
      <c r="A3292" s="2">
        <v>2025</v>
      </c>
      <c r="B3292" s="3">
        <v>8</v>
      </c>
      <c r="C3292" s="4">
        <v>45875</v>
      </c>
      <c r="D3292" s="2">
        <v>83804</v>
      </c>
      <c r="E3292" s="2">
        <v>6</v>
      </c>
      <c r="F3292" t="s">
        <v>43</v>
      </c>
      <c r="G3292" t="s">
        <v>44</v>
      </c>
      <c r="H3292" s="5">
        <v>52.29</v>
      </c>
      <c r="I3292" s="5">
        <v>0</v>
      </c>
      <c r="J3292" s="5">
        <v>52.29</v>
      </c>
      <c r="K3292" t="s">
        <v>273</v>
      </c>
      <c r="L3292">
        <f>_xlfn.XLOOKUP(M3292,Sheet6!B:B,Sheet6!A:A,"",0)</f>
        <v>28</v>
      </c>
      <c r="M3292" t="s">
        <v>274</v>
      </c>
      <c r="P3292" t="s">
        <v>47</v>
      </c>
      <c r="Q3292" t="s">
        <v>2454</v>
      </c>
      <c r="R3292" t="s">
        <v>2762</v>
      </c>
      <c r="S3292" t="s">
        <v>2763</v>
      </c>
      <c r="T3292" t="s">
        <v>28</v>
      </c>
      <c r="U3292" s="6">
        <v>45883.285640891205</v>
      </c>
      <c r="V3292" t="s">
        <v>29</v>
      </c>
    </row>
    <row r="3293" spans="1:22">
      <c r="A3293" s="2">
        <v>2025</v>
      </c>
      <c r="B3293" s="3">
        <v>8</v>
      </c>
      <c r="C3293" s="4">
        <v>45875</v>
      </c>
      <c r="D3293" s="2">
        <v>83804</v>
      </c>
      <c r="E3293" s="2">
        <v>7</v>
      </c>
      <c r="F3293" t="s">
        <v>43</v>
      </c>
      <c r="G3293" t="s">
        <v>44</v>
      </c>
      <c r="H3293" s="5">
        <v>33.94</v>
      </c>
      <c r="I3293" s="5">
        <v>0</v>
      </c>
      <c r="J3293" s="5">
        <v>33.94</v>
      </c>
      <c r="K3293" t="s">
        <v>427</v>
      </c>
      <c r="L3293">
        <f>_xlfn.XLOOKUP(M3293,Sheet6!B:B,Sheet6!A:A,"",0)</f>
        <v>27</v>
      </c>
      <c r="M3293" t="s">
        <v>428</v>
      </c>
      <c r="P3293" t="s">
        <v>47</v>
      </c>
      <c r="Q3293" t="s">
        <v>2454</v>
      </c>
      <c r="R3293" t="s">
        <v>2762</v>
      </c>
      <c r="S3293" t="s">
        <v>2763</v>
      </c>
      <c r="T3293" t="s">
        <v>28</v>
      </c>
      <c r="U3293" s="6">
        <v>45883.285640891205</v>
      </c>
      <c r="V3293" t="s">
        <v>29</v>
      </c>
    </row>
    <row r="3294" spans="1:22">
      <c r="A3294" s="2">
        <v>2025</v>
      </c>
      <c r="B3294" s="3">
        <v>8</v>
      </c>
      <c r="C3294" s="4">
        <v>45875</v>
      </c>
      <c r="D3294" s="2">
        <v>83804</v>
      </c>
      <c r="E3294" s="2">
        <v>8</v>
      </c>
      <c r="F3294" t="s">
        <v>43</v>
      </c>
      <c r="G3294" t="s">
        <v>44</v>
      </c>
      <c r="H3294" s="5">
        <v>28.44</v>
      </c>
      <c r="I3294" s="5">
        <v>0</v>
      </c>
      <c r="J3294" s="5">
        <v>28.44</v>
      </c>
      <c r="K3294" t="s">
        <v>369</v>
      </c>
      <c r="L3294">
        <f>_xlfn.XLOOKUP(M3294,Sheet6!B:B,Sheet6!A:A,"",0)</f>
        <v>17</v>
      </c>
      <c r="M3294" t="s">
        <v>370</v>
      </c>
      <c r="P3294" t="s">
        <v>47</v>
      </c>
      <c r="Q3294" t="s">
        <v>2454</v>
      </c>
      <c r="R3294" t="s">
        <v>2762</v>
      </c>
      <c r="S3294" t="s">
        <v>2763</v>
      </c>
      <c r="T3294" t="s">
        <v>28</v>
      </c>
      <c r="U3294" s="6">
        <v>45883.285640891205</v>
      </c>
      <c r="V3294" t="s">
        <v>29</v>
      </c>
    </row>
    <row r="3295" spans="1:22">
      <c r="A3295" s="2">
        <v>2025</v>
      </c>
      <c r="B3295" s="3">
        <v>8</v>
      </c>
      <c r="C3295" s="4">
        <v>45875</v>
      </c>
      <c r="D3295" s="2">
        <v>83804</v>
      </c>
      <c r="E3295" s="2">
        <v>9</v>
      </c>
      <c r="F3295" t="s">
        <v>43</v>
      </c>
      <c r="G3295" t="s">
        <v>44</v>
      </c>
      <c r="H3295" s="5">
        <v>13.76</v>
      </c>
      <c r="I3295" s="5">
        <v>0</v>
      </c>
      <c r="J3295" s="5">
        <v>13.76</v>
      </c>
      <c r="K3295" t="s">
        <v>492</v>
      </c>
      <c r="L3295">
        <f>_xlfn.XLOOKUP(M3295,Sheet6!B:B,Sheet6!A:A,"",0)</f>
        <v>79</v>
      </c>
      <c r="M3295" t="s">
        <v>493</v>
      </c>
      <c r="P3295" t="s">
        <v>47</v>
      </c>
      <c r="Q3295" t="s">
        <v>2454</v>
      </c>
      <c r="R3295" t="s">
        <v>2762</v>
      </c>
      <c r="S3295" t="s">
        <v>2763</v>
      </c>
      <c r="T3295" t="s">
        <v>28</v>
      </c>
      <c r="U3295" s="6">
        <v>45883.285640891205</v>
      </c>
      <c r="V3295" t="s">
        <v>29</v>
      </c>
    </row>
    <row r="3296" spans="1:22">
      <c r="A3296" s="2">
        <v>2025</v>
      </c>
      <c r="B3296" s="3">
        <v>8</v>
      </c>
      <c r="C3296" s="4">
        <v>45875</v>
      </c>
      <c r="D3296" s="2">
        <v>83804</v>
      </c>
      <c r="E3296" s="2">
        <v>10</v>
      </c>
      <c r="F3296" t="s">
        <v>43</v>
      </c>
      <c r="G3296" t="s">
        <v>44</v>
      </c>
      <c r="H3296" s="5">
        <v>32.11</v>
      </c>
      <c r="I3296" s="5">
        <v>0</v>
      </c>
      <c r="J3296" s="5">
        <v>32.11</v>
      </c>
      <c r="K3296" t="s">
        <v>383</v>
      </c>
      <c r="L3296">
        <f>_xlfn.XLOOKUP(M3296,Sheet6!B:B,Sheet6!A:A,"",0)</f>
        <v>16</v>
      </c>
      <c r="M3296" t="s">
        <v>384</v>
      </c>
      <c r="P3296" t="s">
        <v>47</v>
      </c>
      <c r="Q3296" t="s">
        <v>2454</v>
      </c>
      <c r="R3296" t="s">
        <v>2762</v>
      </c>
      <c r="S3296" t="s">
        <v>2763</v>
      </c>
      <c r="T3296" t="s">
        <v>28</v>
      </c>
      <c r="U3296" s="6">
        <v>45883.285640891205</v>
      </c>
      <c r="V3296" t="s">
        <v>29</v>
      </c>
    </row>
    <row r="3297" spans="1:22">
      <c r="A3297" s="2">
        <v>2025</v>
      </c>
      <c r="B3297" s="3">
        <v>8</v>
      </c>
      <c r="C3297" s="4">
        <v>45875</v>
      </c>
      <c r="D3297" s="2">
        <v>83804</v>
      </c>
      <c r="E3297" s="2">
        <v>11</v>
      </c>
      <c r="F3297" t="s">
        <v>43</v>
      </c>
      <c r="G3297" t="s">
        <v>44</v>
      </c>
      <c r="H3297" s="5">
        <v>77.06</v>
      </c>
      <c r="I3297" s="5">
        <v>0</v>
      </c>
      <c r="J3297" s="5">
        <v>77.06</v>
      </c>
      <c r="K3297" t="s">
        <v>494</v>
      </c>
      <c r="L3297">
        <f>_xlfn.XLOOKUP(M3297,Sheet6!B:B,Sheet6!A:A,"",0)</f>
        <v>406</v>
      </c>
      <c r="M3297" t="s">
        <v>495</v>
      </c>
      <c r="P3297" t="s">
        <v>47</v>
      </c>
      <c r="Q3297" t="s">
        <v>2454</v>
      </c>
      <c r="R3297" t="s">
        <v>2762</v>
      </c>
      <c r="S3297" t="s">
        <v>2763</v>
      </c>
      <c r="T3297" t="s">
        <v>28</v>
      </c>
      <c r="U3297" s="6">
        <v>45883.285640891205</v>
      </c>
      <c r="V3297" t="s">
        <v>29</v>
      </c>
    </row>
    <row r="3298" spans="1:22">
      <c r="A3298" s="2">
        <v>2025</v>
      </c>
      <c r="B3298" s="3">
        <v>8</v>
      </c>
      <c r="C3298" s="4">
        <v>45875</v>
      </c>
      <c r="D3298" s="2">
        <v>83804</v>
      </c>
      <c r="E3298" s="2">
        <v>12</v>
      </c>
      <c r="F3298" t="s">
        <v>43</v>
      </c>
      <c r="G3298" t="s">
        <v>44</v>
      </c>
      <c r="H3298" s="5">
        <v>48.62</v>
      </c>
      <c r="I3298" s="5">
        <v>0</v>
      </c>
      <c r="J3298" s="5">
        <v>48.62</v>
      </c>
      <c r="K3298" t="s">
        <v>233</v>
      </c>
      <c r="L3298">
        <f>_xlfn.XLOOKUP(M3298,Sheet6!B:B,Sheet6!A:A,"",0)</f>
        <v>178</v>
      </c>
      <c r="M3298" t="s">
        <v>234</v>
      </c>
      <c r="P3298" t="s">
        <v>47</v>
      </c>
      <c r="Q3298" t="s">
        <v>2454</v>
      </c>
      <c r="R3298" t="s">
        <v>2762</v>
      </c>
      <c r="S3298" t="s">
        <v>2763</v>
      </c>
      <c r="T3298" t="s">
        <v>28</v>
      </c>
      <c r="U3298" s="6">
        <v>45883.285640891205</v>
      </c>
      <c r="V3298" t="s">
        <v>29</v>
      </c>
    </row>
    <row r="3299" spans="1:22">
      <c r="A3299" s="2">
        <v>2025</v>
      </c>
      <c r="B3299" s="3">
        <v>8</v>
      </c>
      <c r="C3299" s="4">
        <v>45875</v>
      </c>
      <c r="D3299" s="2">
        <v>83804</v>
      </c>
      <c r="E3299" s="2">
        <v>13</v>
      </c>
      <c r="F3299" t="s">
        <v>43</v>
      </c>
      <c r="G3299" t="s">
        <v>44</v>
      </c>
      <c r="H3299" s="5">
        <v>158.72</v>
      </c>
      <c r="I3299" s="5">
        <v>0</v>
      </c>
      <c r="J3299" s="5">
        <v>158.72</v>
      </c>
      <c r="K3299" t="s">
        <v>233</v>
      </c>
      <c r="L3299">
        <f>_xlfn.XLOOKUP(M3299,Sheet6!B:B,Sheet6!A:A,"",0)</f>
        <v>178</v>
      </c>
      <c r="M3299" t="s">
        <v>234</v>
      </c>
      <c r="P3299" t="s">
        <v>47</v>
      </c>
      <c r="Q3299" t="s">
        <v>2454</v>
      </c>
      <c r="R3299" t="s">
        <v>2762</v>
      </c>
      <c r="S3299" t="s">
        <v>2763</v>
      </c>
      <c r="T3299" t="s">
        <v>28</v>
      </c>
      <c r="U3299" s="6">
        <v>45883.285640891205</v>
      </c>
      <c r="V3299" t="s">
        <v>29</v>
      </c>
    </row>
    <row r="3300" spans="1:22">
      <c r="A3300" s="2">
        <v>2025</v>
      </c>
      <c r="B3300" s="3">
        <v>8</v>
      </c>
      <c r="C3300" s="4">
        <v>45875</v>
      </c>
      <c r="D3300" s="2">
        <v>83804</v>
      </c>
      <c r="E3300" s="2">
        <v>14</v>
      </c>
      <c r="F3300" t="s">
        <v>43</v>
      </c>
      <c r="G3300" t="s">
        <v>44</v>
      </c>
      <c r="H3300" s="5">
        <v>41.28</v>
      </c>
      <c r="I3300" s="5">
        <v>0</v>
      </c>
      <c r="J3300" s="5">
        <v>41.28</v>
      </c>
      <c r="K3300" t="s">
        <v>496</v>
      </c>
      <c r="L3300">
        <f>_xlfn.XLOOKUP(M3300,Sheet6!B:B,Sheet6!A:A,"",0)</f>
        <v>221</v>
      </c>
      <c r="M3300" t="s">
        <v>497</v>
      </c>
      <c r="P3300" t="s">
        <v>47</v>
      </c>
      <c r="Q3300" t="s">
        <v>2454</v>
      </c>
      <c r="R3300" t="s">
        <v>2762</v>
      </c>
      <c r="S3300" t="s">
        <v>2763</v>
      </c>
      <c r="T3300" t="s">
        <v>28</v>
      </c>
      <c r="U3300" s="6">
        <v>45883.285640891205</v>
      </c>
      <c r="V3300" t="s">
        <v>29</v>
      </c>
    </row>
    <row r="3301" spans="1:22">
      <c r="A3301" s="2">
        <v>2025</v>
      </c>
      <c r="B3301" s="3">
        <v>8</v>
      </c>
      <c r="C3301" s="4">
        <v>45875</v>
      </c>
      <c r="D3301" s="2">
        <v>83804</v>
      </c>
      <c r="E3301" s="2">
        <v>15</v>
      </c>
      <c r="F3301" t="s">
        <v>43</v>
      </c>
      <c r="G3301" t="s">
        <v>44</v>
      </c>
      <c r="H3301" s="5">
        <v>37.61</v>
      </c>
      <c r="I3301" s="5">
        <v>0</v>
      </c>
      <c r="J3301" s="5">
        <v>37.61</v>
      </c>
      <c r="K3301" t="s">
        <v>367</v>
      </c>
      <c r="L3301">
        <f>_xlfn.XLOOKUP(M3301,Sheet6!B:B,Sheet6!A:A,"",0)</f>
        <v>222</v>
      </c>
      <c r="M3301" t="s">
        <v>368</v>
      </c>
      <c r="P3301" t="s">
        <v>47</v>
      </c>
      <c r="Q3301" t="s">
        <v>2454</v>
      </c>
      <c r="R3301" t="s">
        <v>2762</v>
      </c>
      <c r="S3301" t="s">
        <v>2763</v>
      </c>
      <c r="T3301" t="s">
        <v>28</v>
      </c>
      <c r="U3301" s="6">
        <v>45883.285640891205</v>
      </c>
      <c r="V3301" t="s">
        <v>29</v>
      </c>
    </row>
    <row r="3302" spans="1:22">
      <c r="A3302" s="2">
        <v>2025</v>
      </c>
      <c r="B3302" s="3">
        <v>8</v>
      </c>
      <c r="C3302" s="4">
        <v>45875</v>
      </c>
      <c r="D3302" s="2">
        <v>83804</v>
      </c>
      <c r="E3302" s="2">
        <v>16</v>
      </c>
      <c r="F3302" t="s">
        <v>43</v>
      </c>
      <c r="G3302" t="s">
        <v>44</v>
      </c>
      <c r="H3302" s="5">
        <v>93.58</v>
      </c>
      <c r="I3302" s="5">
        <v>0</v>
      </c>
      <c r="J3302" s="5">
        <v>93.58</v>
      </c>
      <c r="K3302" t="s">
        <v>498</v>
      </c>
      <c r="L3302">
        <f>_xlfn.XLOOKUP(M3302,Sheet6!B:B,Sheet6!A:A,"",0)</f>
        <v>233</v>
      </c>
      <c r="M3302" t="s">
        <v>499</v>
      </c>
      <c r="P3302" t="s">
        <v>47</v>
      </c>
      <c r="Q3302" t="s">
        <v>2454</v>
      </c>
      <c r="R3302" t="s">
        <v>2762</v>
      </c>
      <c r="S3302" t="s">
        <v>2763</v>
      </c>
      <c r="T3302" t="s">
        <v>28</v>
      </c>
      <c r="U3302" s="6">
        <v>45883.285640891205</v>
      </c>
      <c r="V3302" t="s">
        <v>29</v>
      </c>
    </row>
    <row r="3303" spans="1:22">
      <c r="A3303" s="2">
        <v>2025</v>
      </c>
      <c r="B3303" s="3">
        <v>8</v>
      </c>
      <c r="C3303" s="4">
        <v>45875</v>
      </c>
      <c r="D3303" s="2">
        <v>83804</v>
      </c>
      <c r="E3303" s="2">
        <v>17</v>
      </c>
      <c r="F3303" t="s">
        <v>43</v>
      </c>
      <c r="G3303" t="s">
        <v>44</v>
      </c>
      <c r="H3303" s="5">
        <v>22.94</v>
      </c>
      <c r="I3303" s="5">
        <v>0</v>
      </c>
      <c r="J3303" s="5">
        <v>22.94</v>
      </c>
      <c r="K3303" t="s">
        <v>227</v>
      </c>
      <c r="L3303">
        <f>_xlfn.XLOOKUP(M3303,Sheet6!B:B,Sheet6!A:A,"",0)</f>
        <v>95</v>
      </c>
      <c r="M3303" t="s">
        <v>228</v>
      </c>
      <c r="P3303" t="s">
        <v>47</v>
      </c>
      <c r="Q3303" t="s">
        <v>2454</v>
      </c>
      <c r="R3303" t="s">
        <v>2762</v>
      </c>
      <c r="S3303" t="s">
        <v>2763</v>
      </c>
      <c r="T3303" t="s">
        <v>28</v>
      </c>
      <c r="U3303" s="6">
        <v>45883.285640891205</v>
      </c>
      <c r="V3303" t="s">
        <v>29</v>
      </c>
    </row>
    <row r="3304" spans="1:22">
      <c r="A3304" s="2">
        <v>2025</v>
      </c>
      <c r="B3304" s="3">
        <v>8</v>
      </c>
      <c r="C3304" s="4">
        <v>45875</v>
      </c>
      <c r="D3304" s="2">
        <v>83804</v>
      </c>
      <c r="E3304" s="2">
        <v>18</v>
      </c>
      <c r="F3304" t="s">
        <v>43</v>
      </c>
      <c r="G3304" t="s">
        <v>44</v>
      </c>
      <c r="H3304" s="5">
        <v>32.11</v>
      </c>
      <c r="I3304" s="5">
        <v>0</v>
      </c>
      <c r="J3304" s="5">
        <v>32.11</v>
      </c>
      <c r="K3304" t="s">
        <v>435</v>
      </c>
      <c r="L3304">
        <f>_xlfn.XLOOKUP(M3304,Sheet6!B:B,Sheet6!A:A,"",0)</f>
        <v>170</v>
      </c>
      <c r="M3304" t="s">
        <v>436</v>
      </c>
      <c r="P3304" t="s">
        <v>47</v>
      </c>
      <c r="Q3304" t="s">
        <v>2454</v>
      </c>
      <c r="R3304" t="s">
        <v>2762</v>
      </c>
      <c r="S3304" t="s">
        <v>2763</v>
      </c>
      <c r="T3304" t="s">
        <v>28</v>
      </c>
      <c r="U3304" s="6">
        <v>45883.285640891205</v>
      </c>
      <c r="V3304" t="s">
        <v>29</v>
      </c>
    </row>
    <row r="3305" spans="1:22">
      <c r="A3305" s="2">
        <v>2025</v>
      </c>
      <c r="B3305" s="3">
        <v>8</v>
      </c>
      <c r="C3305" s="4">
        <v>45875</v>
      </c>
      <c r="D3305" s="2">
        <v>83804</v>
      </c>
      <c r="E3305" s="2">
        <v>19</v>
      </c>
      <c r="F3305" t="s">
        <v>43</v>
      </c>
      <c r="G3305" t="s">
        <v>44</v>
      </c>
      <c r="H3305" s="5">
        <v>32.11</v>
      </c>
      <c r="I3305" s="5">
        <v>0</v>
      </c>
      <c r="J3305" s="5">
        <v>32.11</v>
      </c>
      <c r="K3305" t="s">
        <v>425</v>
      </c>
      <c r="L3305">
        <f>_xlfn.XLOOKUP(M3305,Sheet6!B:B,Sheet6!A:A,"",0)</f>
        <v>403</v>
      </c>
      <c r="M3305" t="s">
        <v>426</v>
      </c>
      <c r="P3305" t="s">
        <v>47</v>
      </c>
      <c r="Q3305" t="s">
        <v>2454</v>
      </c>
      <c r="R3305" t="s">
        <v>2762</v>
      </c>
      <c r="S3305" t="s">
        <v>2763</v>
      </c>
      <c r="T3305" t="s">
        <v>28</v>
      </c>
      <c r="U3305" s="6">
        <v>45883.285640891205</v>
      </c>
      <c r="V3305" t="s">
        <v>29</v>
      </c>
    </row>
    <row r="3306" spans="1:22">
      <c r="A3306" s="2">
        <v>2025</v>
      </c>
      <c r="B3306" s="3">
        <v>8</v>
      </c>
      <c r="C3306" s="4">
        <v>45875</v>
      </c>
      <c r="D3306" s="2">
        <v>83804</v>
      </c>
      <c r="E3306" s="2">
        <v>20</v>
      </c>
      <c r="F3306" t="s">
        <v>43</v>
      </c>
      <c r="G3306" t="s">
        <v>44</v>
      </c>
      <c r="H3306" s="5">
        <v>30.28</v>
      </c>
      <c r="I3306" s="5">
        <v>0</v>
      </c>
      <c r="J3306" s="5">
        <v>30.28</v>
      </c>
      <c r="K3306" t="s">
        <v>100</v>
      </c>
      <c r="L3306">
        <f>_xlfn.XLOOKUP(M3306,Sheet6!B:B,Sheet6!A:A,"",0)</f>
        <v>193</v>
      </c>
      <c r="M3306" t="s">
        <v>101</v>
      </c>
      <c r="P3306" t="s">
        <v>47</v>
      </c>
      <c r="Q3306" t="s">
        <v>2454</v>
      </c>
      <c r="R3306" t="s">
        <v>2762</v>
      </c>
      <c r="S3306" t="s">
        <v>2763</v>
      </c>
      <c r="T3306" t="s">
        <v>28</v>
      </c>
      <c r="U3306" s="6">
        <v>45883.285640891205</v>
      </c>
      <c r="V3306" t="s">
        <v>29</v>
      </c>
    </row>
    <row r="3307" spans="1:22">
      <c r="A3307" s="2">
        <v>2025</v>
      </c>
      <c r="B3307" s="3">
        <v>8</v>
      </c>
      <c r="C3307" s="4">
        <v>45875</v>
      </c>
      <c r="D3307" s="2">
        <v>83804</v>
      </c>
      <c r="E3307" s="2">
        <v>21</v>
      </c>
      <c r="F3307" t="s">
        <v>43</v>
      </c>
      <c r="G3307" t="s">
        <v>44</v>
      </c>
      <c r="H3307" s="5">
        <v>22.02</v>
      </c>
      <c r="I3307" s="5">
        <v>0</v>
      </c>
      <c r="J3307" s="5">
        <v>22.02</v>
      </c>
      <c r="K3307" t="s">
        <v>60</v>
      </c>
      <c r="L3307">
        <f>_xlfn.XLOOKUP(M3307,Sheet6!B:B,Sheet6!A:A,"",0)</f>
        <v>225</v>
      </c>
      <c r="M3307" t="s">
        <v>61</v>
      </c>
      <c r="P3307" t="s">
        <v>47</v>
      </c>
      <c r="Q3307" t="s">
        <v>2454</v>
      </c>
      <c r="R3307" t="s">
        <v>2762</v>
      </c>
      <c r="S3307" t="s">
        <v>2763</v>
      </c>
      <c r="T3307" t="s">
        <v>28</v>
      </c>
      <c r="U3307" s="6">
        <v>45883.285640891205</v>
      </c>
      <c r="V3307" t="s">
        <v>29</v>
      </c>
    </row>
    <row r="3308" spans="1:22">
      <c r="A3308" s="2">
        <v>2025</v>
      </c>
      <c r="B3308" s="3">
        <v>8</v>
      </c>
      <c r="C3308" s="4">
        <v>45875</v>
      </c>
      <c r="D3308" s="2">
        <v>83804</v>
      </c>
      <c r="E3308" s="2">
        <v>22</v>
      </c>
      <c r="F3308" t="s">
        <v>43</v>
      </c>
      <c r="G3308" t="s">
        <v>44</v>
      </c>
      <c r="H3308" s="5">
        <v>24.77</v>
      </c>
      <c r="I3308" s="5">
        <v>0</v>
      </c>
      <c r="J3308" s="5">
        <v>24.77</v>
      </c>
      <c r="K3308" t="s">
        <v>413</v>
      </c>
      <c r="L3308">
        <f>_xlfn.XLOOKUP(M3308,Sheet6!B:B,Sheet6!A:A,"",0)</f>
        <v>199</v>
      </c>
      <c r="M3308" t="s">
        <v>414</v>
      </c>
      <c r="P3308" t="s">
        <v>47</v>
      </c>
      <c r="Q3308" t="s">
        <v>2454</v>
      </c>
      <c r="R3308" t="s">
        <v>2762</v>
      </c>
      <c r="S3308" t="s">
        <v>2763</v>
      </c>
      <c r="T3308" t="s">
        <v>28</v>
      </c>
      <c r="U3308" s="6">
        <v>45883.285640891205</v>
      </c>
      <c r="V3308" t="s">
        <v>29</v>
      </c>
    </row>
    <row r="3309" spans="1:22">
      <c r="A3309" s="2">
        <v>2025</v>
      </c>
      <c r="B3309" s="3">
        <v>8</v>
      </c>
      <c r="C3309" s="4">
        <v>45875</v>
      </c>
      <c r="D3309" s="2">
        <v>83804</v>
      </c>
      <c r="E3309" s="2">
        <v>23</v>
      </c>
      <c r="F3309" t="s">
        <v>43</v>
      </c>
      <c r="G3309" t="s">
        <v>44</v>
      </c>
      <c r="H3309" s="5">
        <v>26.61</v>
      </c>
      <c r="I3309" s="5">
        <v>0</v>
      </c>
      <c r="J3309" s="5">
        <v>26.61</v>
      </c>
      <c r="K3309" t="s">
        <v>407</v>
      </c>
      <c r="L3309">
        <f>_xlfn.XLOOKUP(M3309,Sheet6!B:B,Sheet6!A:A,"",0)</f>
        <v>202</v>
      </c>
      <c r="M3309" t="s">
        <v>408</v>
      </c>
      <c r="P3309" t="s">
        <v>47</v>
      </c>
      <c r="Q3309" t="s">
        <v>2454</v>
      </c>
      <c r="R3309" t="s">
        <v>2762</v>
      </c>
      <c r="S3309" t="s">
        <v>2763</v>
      </c>
      <c r="T3309" t="s">
        <v>28</v>
      </c>
      <c r="U3309" s="6">
        <v>45883.285640891205</v>
      </c>
      <c r="V3309" t="s">
        <v>29</v>
      </c>
    </row>
    <row r="3310" spans="1:22">
      <c r="A3310" s="2">
        <v>2025</v>
      </c>
      <c r="B3310" s="3">
        <v>8</v>
      </c>
      <c r="C3310" s="4">
        <v>45875</v>
      </c>
      <c r="D3310" s="2">
        <v>83804</v>
      </c>
      <c r="E3310" s="2">
        <v>24</v>
      </c>
      <c r="F3310" t="s">
        <v>43</v>
      </c>
      <c r="G3310" t="s">
        <v>44</v>
      </c>
      <c r="H3310" s="5">
        <v>39.450000000000003</v>
      </c>
      <c r="I3310" s="5">
        <v>0</v>
      </c>
      <c r="J3310" s="5">
        <v>39.450000000000003</v>
      </c>
      <c r="K3310" t="s">
        <v>387</v>
      </c>
      <c r="L3310">
        <f>_xlfn.XLOOKUP(M3310,Sheet6!B:B,Sheet6!A:A,"",0)</f>
        <v>206</v>
      </c>
      <c r="M3310" t="s">
        <v>388</v>
      </c>
      <c r="P3310" t="s">
        <v>47</v>
      </c>
      <c r="Q3310" t="s">
        <v>2454</v>
      </c>
      <c r="R3310" t="s">
        <v>2762</v>
      </c>
      <c r="S3310" t="s">
        <v>2763</v>
      </c>
      <c r="T3310" t="s">
        <v>28</v>
      </c>
      <c r="U3310" s="6">
        <v>45883.285640891205</v>
      </c>
      <c r="V3310" t="s">
        <v>29</v>
      </c>
    </row>
    <row r="3311" spans="1:22">
      <c r="A3311" s="2">
        <v>2025</v>
      </c>
      <c r="B3311" s="3">
        <v>8</v>
      </c>
      <c r="C3311" s="4">
        <v>45875</v>
      </c>
      <c r="D3311" s="2">
        <v>83804</v>
      </c>
      <c r="E3311" s="2">
        <v>25</v>
      </c>
      <c r="F3311" t="s">
        <v>43</v>
      </c>
      <c r="G3311" t="s">
        <v>44</v>
      </c>
      <c r="H3311" s="5">
        <v>37.61</v>
      </c>
      <c r="I3311" s="5">
        <v>0</v>
      </c>
      <c r="J3311" s="5">
        <v>37.61</v>
      </c>
      <c r="K3311" t="s">
        <v>405</v>
      </c>
      <c r="L3311">
        <f>_xlfn.XLOOKUP(M3311,Sheet6!B:B,Sheet6!A:A,"",0)</f>
        <v>217</v>
      </c>
      <c r="M3311" t="s">
        <v>406</v>
      </c>
      <c r="P3311" t="s">
        <v>47</v>
      </c>
      <c r="Q3311" t="s">
        <v>2454</v>
      </c>
      <c r="R3311" t="s">
        <v>2762</v>
      </c>
      <c r="S3311" t="s">
        <v>2763</v>
      </c>
      <c r="T3311" t="s">
        <v>28</v>
      </c>
      <c r="U3311" s="6">
        <v>45883.285640891205</v>
      </c>
      <c r="V3311" t="s">
        <v>29</v>
      </c>
    </row>
    <row r="3312" spans="1:22">
      <c r="A3312" s="2">
        <v>2025</v>
      </c>
      <c r="B3312" s="3">
        <v>8</v>
      </c>
      <c r="C3312" s="4">
        <v>45875</v>
      </c>
      <c r="D3312" s="2">
        <v>83804</v>
      </c>
      <c r="E3312" s="2">
        <v>26</v>
      </c>
      <c r="F3312" t="s">
        <v>43</v>
      </c>
      <c r="G3312" t="s">
        <v>44</v>
      </c>
      <c r="H3312" s="5">
        <v>26.61</v>
      </c>
      <c r="I3312" s="5">
        <v>0</v>
      </c>
      <c r="J3312" s="5">
        <v>26.61</v>
      </c>
      <c r="K3312" t="s">
        <v>409</v>
      </c>
      <c r="L3312">
        <f>_xlfn.XLOOKUP(M3312,Sheet6!B:B,Sheet6!A:A,"",0)</f>
        <v>231</v>
      </c>
      <c r="M3312" t="s">
        <v>410</v>
      </c>
      <c r="P3312" t="s">
        <v>47</v>
      </c>
      <c r="Q3312" t="s">
        <v>2454</v>
      </c>
      <c r="R3312" t="s">
        <v>2762</v>
      </c>
      <c r="S3312" t="s">
        <v>2763</v>
      </c>
      <c r="T3312" t="s">
        <v>28</v>
      </c>
      <c r="U3312" s="6">
        <v>45883.285640891205</v>
      </c>
      <c r="V3312" t="s">
        <v>29</v>
      </c>
    </row>
    <row r="3313" spans="1:22">
      <c r="A3313" s="2">
        <v>2025</v>
      </c>
      <c r="B3313" s="3">
        <v>8</v>
      </c>
      <c r="C3313" s="4">
        <v>45875</v>
      </c>
      <c r="D3313" s="2">
        <v>83804</v>
      </c>
      <c r="E3313" s="2">
        <v>27</v>
      </c>
      <c r="F3313" t="s">
        <v>43</v>
      </c>
      <c r="G3313" t="s">
        <v>44</v>
      </c>
      <c r="H3313" s="5">
        <v>43.12</v>
      </c>
      <c r="I3313" s="5">
        <v>0</v>
      </c>
      <c r="J3313" s="5">
        <v>43.12</v>
      </c>
      <c r="K3313" t="s">
        <v>193</v>
      </c>
      <c r="L3313">
        <f>_xlfn.XLOOKUP(M3313,Sheet6!B:B,Sheet6!A:A,"",0)</f>
        <v>236</v>
      </c>
      <c r="M3313" t="s">
        <v>194</v>
      </c>
      <c r="P3313" t="s">
        <v>47</v>
      </c>
      <c r="Q3313" t="s">
        <v>2454</v>
      </c>
      <c r="R3313" t="s">
        <v>2762</v>
      </c>
      <c r="S3313" t="s">
        <v>2763</v>
      </c>
      <c r="T3313" t="s">
        <v>28</v>
      </c>
      <c r="U3313" s="6">
        <v>45883.285640891205</v>
      </c>
      <c r="V3313" t="s">
        <v>29</v>
      </c>
    </row>
    <row r="3314" spans="1:22">
      <c r="A3314" s="2">
        <v>2025</v>
      </c>
      <c r="B3314" s="3">
        <v>8</v>
      </c>
      <c r="C3314" s="4">
        <v>45875</v>
      </c>
      <c r="D3314" s="2">
        <v>83804</v>
      </c>
      <c r="E3314" s="2">
        <v>28</v>
      </c>
      <c r="F3314" t="s">
        <v>43</v>
      </c>
      <c r="G3314" t="s">
        <v>44</v>
      </c>
      <c r="H3314" s="5">
        <v>27.52</v>
      </c>
      <c r="I3314" s="5">
        <v>0</v>
      </c>
      <c r="J3314" s="5">
        <v>27.52</v>
      </c>
      <c r="K3314" t="s">
        <v>361</v>
      </c>
      <c r="L3314">
        <f>_xlfn.XLOOKUP(M3314,Sheet6!B:B,Sheet6!A:A,"",0)</f>
        <v>239</v>
      </c>
      <c r="M3314" t="s">
        <v>362</v>
      </c>
      <c r="P3314" t="s">
        <v>47</v>
      </c>
      <c r="Q3314" t="s">
        <v>2454</v>
      </c>
      <c r="R3314" t="s">
        <v>2762</v>
      </c>
      <c r="S3314" t="s">
        <v>2763</v>
      </c>
      <c r="T3314" t="s">
        <v>28</v>
      </c>
      <c r="U3314" s="6">
        <v>45883.285640891205</v>
      </c>
      <c r="V3314" t="s">
        <v>29</v>
      </c>
    </row>
    <row r="3315" spans="1:22">
      <c r="A3315" s="2">
        <v>2025</v>
      </c>
      <c r="B3315" s="3">
        <v>8</v>
      </c>
      <c r="C3315" s="4">
        <v>45875</v>
      </c>
      <c r="D3315" s="2">
        <v>83804</v>
      </c>
      <c r="E3315" s="2">
        <v>29</v>
      </c>
      <c r="F3315" t="s">
        <v>43</v>
      </c>
      <c r="G3315" t="s">
        <v>44</v>
      </c>
      <c r="H3315" s="5">
        <v>33.03</v>
      </c>
      <c r="I3315" s="5">
        <v>0</v>
      </c>
      <c r="J3315" s="5">
        <v>33.03</v>
      </c>
      <c r="K3315" t="s">
        <v>429</v>
      </c>
      <c r="L3315">
        <f>_xlfn.XLOOKUP(M3315,Sheet6!B:B,Sheet6!A:A,"",0)</f>
        <v>467</v>
      </c>
      <c r="M3315" t="s">
        <v>430</v>
      </c>
      <c r="P3315" t="s">
        <v>47</v>
      </c>
      <c r="Q3315" t="s">
        <v>2454</v>
      </c>
      <c r="R3315" t="s">
        <v>2762</v>
      </c>
      <c r="S3315" t="s">
        <v>2763</v>
      </c>
      <c r="T3315" t="s">
        <v>28</v>
      </c>
      <c r="U3315" s="6">
        <v>45883.285640891205</v>
      </c>
      <c r="V3315" t="s">
        <v>29</v>
      </c>
    </row>
    <row r="3316" spans="1:22">
      <c r="A3316" s="2">
        <v>2025</v>
      </c>
      <c r="B3316" s="3">
        <v>8</v>
      </c>
      <c r="C3316" s="4">
        <v>45875</v>
      </c>
      <c r="D3316" s="2">
        <v>83804</v>
      </c>
      <c r="E3316" s="2">
        <v>30</v>
      </c>
      <c r="F3316" t="s">
        <v>43</v>
      </c>
      <c r="G3316" t="s">
        <v>44</v>
      </c>
      <c r="H3316" s="5">
        <v>25.69</v>
      </c>
      <c r="I3316" s="5">
        <v>0</v>
      </c>
      <c r="J3316" s="5">
        <v>25.69</v>
      </c>
      <c r="K3316" t="s">
        <v>397</v>
      </c>
      <c r="L3316">
        <f>_xlfn.XLOOKUP(M3316,Sheet6!B:B,Sheet6!A:A,"",0)</f>
        <v>246</v>
      </c>
      <c r="M3316" t="s">
        <v>398</v>
      </c>
      <c r="P3316" t="s">
        <v>47</v>
      </c>
      <c r="Q3316" t="s">
        <v>2454</v>
      </c>
      <c r="R3316" t="s">
        <v>2762</v>
      </c>
      <c r="S3316" t="s">
        <v>2763</v>
      </c>
      <c r="T3316" t="s">
        <v>28</v>
      </c>
      <c r="U3316" s="6">
        <v>45883.285640891205</v>
      </c>
      <c r="V3316" t="s">
        <v>29</v>
      </c>
    </row>
    <row r="3317" spans="1:22">
      <c r="A3317" s="2">
        <v>2025</v>
      </c>
      <c r="B3317" s="3">
        <v>8</v>
      </c>
      <c r="C3317" s="4">
        <v>45875</v>
      </c>
      <c r="D3317" s="2">
        <v>83804</v>
      </c>
      <c r="E3317" s="2">
        <v>31</v>
      </c>
      <c r="F3317" t="s">
        <v>43</v>
      </c>
      <c r="G3317" t="s">
        <v>44</v>
      </c>
      <c r="H3317" s="5">
        <v>28.44</v>
      </c>
      <c r="I3317" s="5">
        <v>0</v>
      </c>
      <c r="J3317" s="5">
        <v>28.44</v>
      </c>
      <c r="K3317" t="s">
        <v>419</v>
      </c>
      <c r="L3317">
        <f>_xlfn.XLOOKUP(M3317,Sheet6!B:B,Sheet6!A:A,"",0)</f>
        <v>249</v>
      </c>
      <c r="M3317" t="s">
        <v>420</v>
      </c>
      <c r="P3317" t="s">
        <v>47</v>
      </c>
      <c r="Q3317" t="s">
        <v>2454</v>
      </c>
      <c r="R3317" t="s">
        <v>2762</v>
      </c>
      <c r="S3317" t="s">
        <v>2763</v>
      </c>
      <c r="T3317" t="s">
        <v>28</v>
      </c>
      <c r="U3317" s="6">
        <v>45883.285640891205</v>
      </c>
      <c r="V3317" t="s">
        <v>29</v>
      </c>
    </row>
    <row r="3318" spans="1:22">
      <c r="A3318" s="2">
        <v>2025</v>
      </c>
      <c r="B3318" s="3">
        <v>8</v>
      </c>
      <c r="C3318" s="4">
        <v>45875</v>
      </c>
      <c r="D3318" s="2">
        <v>83804</v>
      </c>
      <c r="E3318" s="2">
        <v>32</v>
      </c>
      <c r="F3318" t="s">
        <v>43</v>
      </c>
      <c r="G3318" t="s">
        <v>44</v>
      </c>
      <c r="H3318" s="5">
        <v>18.350000000000001</v>
      </c>
      <c r="I3318" s="5">
        <v>0</v>
      </c>
      <c r="J3318" s="5">
        <v>18.350000000000001</v>
      </c>
      <c r="K3318" t="s">
        <v>415</v>
      </c>
      <c r="L3318">
        <f>_xlfn.XLOOKUP(M3318,Sheet6!B:B,Sheet6!A:A,"",0)</f>
        <v>103</v>
      </c>
      <c r="M3318" t="s">
        <v>416</v>
      </c>
      <c r="P3318" t="s">
        <v>47</v>
      </c>
      <c r="Q3318" t="s">
        <v>2454</v>
      </c>
      <c r="R3318" t="s">
        <v>2762</v>
      </c>
      <c r="S3318" t="s">
        <v>2763</v>
      </c>
      <c r="T3318" t="s">
        <v>28</v>
      </c>
      <c r="U3318" s="6">
        <v>45883.285640891205</v>
      </c>
      <c r="V3318" t="s">
        <v>29</v>
      </c>
    </row>
    <row r="3319" spans="1:22">
      <c r="A3319" s="2">
        <v>2025</v>
      </c>
      <c r="B3319" s="3">
        <v>8</v>
      </c>
      <c r="C3319" s="4">
        <v>45875</v>
      </c>
      <c r="D3319" s="2">
        <v>83804</v>
      </c>
      <c r="E3319" s="2">
        <v>33</v>
      </c>
      <c r="F3319" t="s">
        <v>43</v>
      </c>
      <c r="G3319" t="s">
        <v>44</v>
      </c>
      <c r="H3319" s="5">
        <v>28.44</v>
      </c>
      <c r="I3319" s="5">
        <v>0</v>
      </c>
      <c r="J3319" s="5">
        <v>28.44</v>
      </c>
      <c r="K3319" t="s">
        <v>433</v>
      </c>
      <c r="L3319">
        <f>_xlfn.XLOOKUP(M3319,Sheet6!B:B,Sheet6!A:A,"",0)</f>
        <v>139</v>
      </c>
      <c r="M3319" t="s">
        <v>434</v>
      </c>
      <c r="P3319" t="s">
        <v>47</v>
      </c>
      <c r="Q3319" t="s">
        <v>2454</v>
      </c>
      <c r="R3319" t="s">
        <v>2762</v>
      </c>
      <c r="S3319" t="s">
        <v>2763</v>
      </c>
      <c r="T3319" t="s">
        <v>28</v>
      </c>
      <c r="U3319" s="6">
        <v>45883.285640891205</v>
      </c>
      <c r="V3319" t="s">
        <v>29</v>
      </c>
    </row>
    <row r="3320" spans="1:22">
      <c r="A3320" s="2">
        <v>2025</v>
      </c>
      <c r="B3320" s="3">
        <v>8</v>
      </c>
      <c r="C3320" s="4">
        <v>45875</v>
      </c>
      <c r="D3320" s="2">
        <v>83804</v>
      </c>
      <c r="E3320" s="2">
        <v>34</v>
      </c>
      <c r="F3320" t="s">
        <v>43</v>
      </c>
      <c r="G3320" t="s">
        <v>44</v>
      </c>
      <c r="H3320" s="5">
        <v>26.61</v>
      </c>
      <c r="I3320" s="5">
        <v>0</v>
      </c>
      <c r="J3320" s="5">
        <v>26.61</v>
      </c>
      <c r="K3320" t="s">
        <v>243</v>
      </c>
      <c r="L3320">
        <f>_xlfn.XLOOKUP(M3320,Sheet6!B:B,Sheet6!A:A,"",0)</f>
        <v>156</v>
      </c>
      <c r="M3320" t="s">
        <v>244</v>
      </c>
      <c r="P3320" t="s">
        <v>47</v>
      </c>
      <c r="Q3320" t="s">
        <v>2454</v>
      </c>
      <c r="R3320" t="s">
        <v>2762</v>
      </c>
      <c r="S3320" t="s">
        <v>2763</v>
      </c>
      <c r="T3320" t="s">
        <v>28</v>
      </c>
      <c r="U3320" s="6">
        <v>45883.285640891205</v>
      </c>
      <c r="V3320" t="s">
        <v>29</v>
      </c>
    </row>
    <row r="3321" spans="1:22">
      <c r="A3321" s="2">
        <v>2025</v>
      </c>
      <c r="B3321" s="3">
        <v>8</v>
      </c>
      <c r="C3321" s="4">
        <v>45875</v>
      </c>
      <c r="D3321" s="2">
        <v>83804</v>
      </c>
      <c r="E3321" s="2">
        <v>35</v>
      </c>
      <c r="F3321" t="s">
        <v>43</v>
      </c>
      <c r="G3321" t="s">
        <v>44</v>
      </c>
      <c r="H3321" s="5">
        <v>16.510000000000002</v>
      </c>
      <c r="I3321" s="5">
        <v>0</v>
      </c>
      <c r="J3321" s="5">
        <v>16.510000000000002</v>
      </c>
      <c r="K3321" t="s">
        <v>500</v>
      </c>
      <c r="L3321">
        <f>_xlfn.XLOOKUP(M3321,Sheet6!B:B,Sheet6!A:A,"",0)</f>
        <v>292</v>
      </c>
      <c r="M3321" t="s">
        <v>501</v>
      </c>
      <c r="P3321" t="s">
        <v>47</v>
      </c>
      <c r="Q3321" t="s">
        <v>2454</v>
      </c>
      <c r="R3321" t="s">
        <v>2762</v>
      </c>
      <c r="S3321" t="s">
        <v>2763</v>
      </c>
      <c r="T3321" t="s">
        <v>28</v>
      </c>
      <c r="U3321" s="6">
        <v>45883.285640891205</v>
      </c>
      <c r="V3321" t="s">
        <v>29</v>
      </c>
    </row>
    <row r="3322" spans="1:22">
      <c r="A3322" s="2">
        <v>2025</v>
      </c>
      <c r="B3322" s="3">
        <v>8</v>
      </c>
      <c r="C3322" s="4">
        <v>45875</v>
      </c>
      <c r="D3322" s="2">
        <v>83804</v>
      </c>
      <c r="E3322" s="2">
        <v>36</v>
      </c>
      <c r="F3322" t="s">
        <v>43</v>
      </c>
      <c r="G3322" t="s">
        <v>44</v>
      </c>
      <c r="H3322" s="5">
        <v>28.44</v>
      </c>
      <c r="I3322" s="5">
        <v>0</v>
      </c>
      <c r="J3322" s="5">
        <v>28.44</v>
      </c>
      <c r="K3322" t="s">
        <v>267</v>
      </c>
      <c r="L3322">
        <f>_xlfn.XLOOKUP(M3322,Sheet6!B:B,Sheet6!A:A,"",0)</f>
        <v>175</v>
      </c>
      <c r="M3322" t="s">
        <v>268</v>
      </c>
      <c r="P3322" t="s">
        <v>47</v>
      </c>
      <c r="Q3322" t="s">
        <v>2454</v>
      </c>
      <c r="R3322" t="s">
        <v>2762</v>
      </c>
      <c r="S3322" t="s">
        <v>2763</v>
      </c>
      <c r="T3322" t="s">
        <v>28</v>
      </c>
      <c r="U3322" s="6">
        <v>45883.285640891205</v>
      </c>
      <c r="V3322" t="s">
        <v>29</v>
      </c>
    </row>
    <row r="3323" spans="1:22">
      <c r="A3323" s="2">
        <v>2025</v>
      </c>
      <c r="B3323" s="3">
        <v>8</v>
      </c>
      <c r="C3323" s="4">
        <v>45875</v>
      </c>
      <c r="D3323" s="2">
        <v>83804</v>
      </c>
      <c r="E3323" s="2">
        <v>37</v>
      </c>
      <c r="F3323" t="s">
        <v>43</v>
      </c>
      <c r="G3323" t="s">
        <v>44</v>
      </c>
      <c r="H3323" s="5">
        <v>24.77</v>
      </c>
      <c r="I3323" s="5">
        <v>0</v>
      </c>
      <c r="J3323" s="5">
        <v>24.77</v>
      </c>
      <c r="K3323" t="s">
        <v>393</v>
      </c>
      <c r="L3323">
        <f>_xlfn.XLOOKUP(M3323,Sheet6!B:B,Sheet6!A:A,"",0)</f>
        <v>176</v>
      </c>
      <c r="M3323" t="s">
        <v>394</v>
      </c>
      <c r="P3323" t="s">
        <v>47</v>
      </c>
      <c r="Q3323" t="s">
        <v>2454</v>
      </c>
      <c r="R3323" t="s">
        <v>2762</v>
      </c>
      <c r="S3323" t="s">
        <v>2763</v>
      </c>
      <c r="T3323" t="s">
        <v>28</v>
      </c>
      <c r="U3323" s="6">
        <v>45883.285640891205</v>
      </c>
      <c r="V3323" t="s">
        <v>29</v>
      </c>
    </row>
    <row r="3324" spans="1:22">
      <c r="A3324" s="2">
        <v>2025</v>
      </c>
      <c r="B3324" s="3">
        <v>8</v>
      </c>
      <c r="C3324" s="4">
        <v>45875</v>
      </c>
      <c r="D3324" s="2">
        <v>83804</v>
      </c>
      <c r="E3324" s="2">
        <v>38</v>
      </c>
      <c r="F3324" t="s">
        <v>43</v>
      </c>
      <c r="G3324" t="s">
        <v>44</v>
      </c>
      <c r="H3324" s="5">
        <v>27.52</v>
      </c>
      <c r="I3324" s="5">
        <v>0</v>
      </c>
      <c r="J3324" s="5">
        <v>27.52</v>
      </c>
      <c r="K3324" t="s">
        <v>235</v>
      </c>
      <c r="L3324">
        <f>_xlfn.XLOOKUP(M3324,Sheet6!B:B,Sheet6!A:A,"",0)</f>
        <v>31</v>
      </c>
      <c r="M3324" t="s">
        <v>236</v>
      </c>
      <c r="P3324" t="s">
        <v>47</v>
      </c>
      <c r="Q3324" t="s">
        <v>2454</v>
      </c>
      <c r="R3324" t="s">
        <v>2762</v>
      </c>
      <c r="S3324" t="s">
        <v>2763</v>
      </c>
      <c r="T3324" t="s">
        <v>28</v>
      </c>
      <c r="U3324" s="6">
        <v>45883.285640891205</v>
      </c>
      <c r="V3324" t="s">
        <v>29</v>
      </c>
    </row>
    <row r="3325" spans="1:22">
      <c r="A3325" s="2">
        <v>2025</v>
      </c>
      <c r="B3325" s="3">
        <v>8</v>
      </c>
      <c r="C3325" s="4">
        <v>45875</v>
      </c>
      <c r="D3325" s="2">
        <v>83804</v>
      </c>
      <c r="E3325" s="2">
        <v>39</v>
      </c>
      <c r="F3325" t="s">
        <v>43</v>
      </c>
      <c r="G3325" t="s">
        <v>44</v>
      </c>
      <c r="H3325" s="5">
        <v>27.52</v>
      </c>
      <c r="I3325" s="5">
        <v>0</v>
      </c>
      <c r="J3325" s="5">
        <v>27.52</v>
      </c>
      <c r="K3325" t="s">
        <v>251</v>
      </c>
      <c r="L3325">
        <f>_xlfn.XLOOKUP(M3325,Sheet6!B:B,Sheet6!A:A,"",0)</f>
        <v>444</v>
      </c>
      <c r="M3325" t="s">
        <v>252</v>
      </c>
      <c r="P3325" t="s">
        <v>47</v>
      </c>
      <c r="Q3325" t="s">
        <v>2454</v>
      </c>
      <c r="R3325" t="s">
        <v>2762</v>
      </c>
      <c r="S3325" t="s">
        <v>2763</v>
      </c>
      <c r="T3325" t="s">
        <v>28</v>
      </c>
      <c r="U3325" s="6">
        <v>45883.285640891205</v>
      </c>
      <c r="V3325" t="s">
        <v>29</v>
      </c>
    </row>
    <row r="3326" spans="1:22">
      <c r="A3326" s="2">
        <v>2025</v>
      </c>
      <c r="B3326" s="3">
        <v>8</v>
      </c>
      <c r="C3326" s="4">
        <v>45875</v>
      </c>
      <c r="D3326" s="2">
        <v>83804</v>
      </c>
      <c r="E3326" s="2">
        <v>40</v>
      </c>
      <c r="F3326" t="s">
        <v>43</v>
      </c>
      <c r="G3326" t="s">
        <v>44</v>
      </c>
      <c r="H3326" s="5">
        <v>22.02</v>
      </c>
      <c r="I3326" s="5">
        <v>0</v>
      </c>
      <c r="J3326" s="5">
        <v>22.02</v>
      </c>
      <c r="K3326" t="s">
        <v>401</v>
      </c>
      <c r="L3326">
        <f>_xlfn.XLOOKUP(M3326,Sheet6!B:B,Sheet6!A:A,"",0)</f>
        <v>445</v>
      </c>
      <c r="M3326" t="s">
        <v>402</v>
      </c>
      <c r="P3326" t="s">
        <v>47</v>
      </c>
      <c r="Q3326" t="s">
        <v>2454</v>
      </c>
      <c r="R3326" t="s">
        <v>2762</v>
      </c>
      <c r="S3326" t="s">
        <v>2763</v>
      </c>
      <c r="T3326" t="s">
        <v>28</v>
      </c>
      <c r="U3326" s="6">
        <v>45883.285640891205</v>
      </c>
      <c r="V3326" t="s">
        <v>29</v>
      </c>
    </row>
    <row r="3327" spans="1:22">
      <c r="A3327" s="2">
        <v>2025</v>
      </c>
      <c r="B3327" s="3">
        <v>8</v>
      </c>
      <c r="C3327" s="4">
        <v>45875</v>
      </c>
      <c r="D3327" s="2">
        <v>83804</v>
      </c>
      <c r="E3327" s="2">
        <v>41</v>
      </c>
      <c r="F3327" t="s">
        <v>43</v>
      </c>
      <c r="G3327" t="s">
        <v>44</v>
      </c>
      <c r="H3327" s="5">
        <v>56.88</v>
      </c>
      <c r="I3327" s="5">
        <v>0</v>
      </c>
      <c r="J3327" s="5">
        <v>56.88</v>
      </c>
      <c r="K3327" t="s">
        <v>261</v>
      </c>
      <c r="L3327">
        <f>_xlfn.XLOOKUP(M3327,Sheet6!B:B,Sheet6!A:A,"",0)</f>
        <v>446</v>
      </c>
      <c r="M3327" t="s">
        <v>262</v>
      </c>
      <c r="P3327" t="s">
        <v>47</v>
      </c>
      <c r="Q3327" t="s">
        <v>2454</v>
      </c>
      <c r="R3327" t="s">
        <v>2762</v>
      </c>
      <c r="S3327" t="s">
        <v>2763</v>
      </c>
      <c r="T3327" t="s">
        <v>28</v>
      </c>
      <c r="U3327" s="6">
        <v>45883.285640891205</v>
      </c>
      <c r="V3327" t="s">
        <v>29</v>
      </c>
    </row>
    <row r="3328" spans="1:22">
      <c r="A3328" s="2">
        <v>2025</v>
      </c>
      <c r="B3328" s="3">
        <v>8</v>
      </c>
      <c r="C3328" s="4">
        <v>45875</v>
      </c>
      <c r="D3328" s="2">
        <v>83804</v>
      </c>
      <c r="E3328" s="2">
        <v>42</v>
      </c>
      <c r="F3328" t="s">
        <v>43</v>
      </c>
      <c r="G3328" t="s">
        <v>44</v>
      </c>
      <c r="H3328" s="5">
        <v>26.61</v>
      </c>
      <c r="I3328" s="5">
        <v>0</v>
      </c>
      <c r="J3328" s="5">
        <v>26.61</v>
      </c>
      <c r="K3328" t="s">
        <v>502</v>
      </c>
      <c r="L3328">
        <f>_xlfn.XLOOKUP(M3328,Sheet6!B:B,Sheet6!A:A,"",0)</f>
        <v>407</v>
      </c>
      <c r="M3328" t="s">
        <v>503</v>
      </c>
      <c r="P3328" t="s">
        <v>47</v>
      </c>
      <c r="Q3328" t="s">
        <v>2454</v>
      </c>
      <c r="R3328" t="s">
        <v>2762</v>
      </c>
      <c r="S3328" t="s">
        <v>2763</v>
      </c>
      <c r="T3328" t="s">
        <v>28</v>
      </c>
      <c r="U3328" s="6">
        <v>45883.285640891205</v>
      </c>
      <c r="V3328" t="s">
        <v>29</v>
      </c>
    </row>
    <row r="3329" spans="1:22">
      <c r="A3329" s="2">
        <v>2025</v>
      </c>
      <c r="B3329" s="3">
        <v>8</v>
      </c>
      <c r="C3329" s="4">
        <v>45875</v>
      </c>
      <c r="D3329" s="2">
        <v>83804</v>
      </c>
      <c r="E3329" s="2">
        <v>43</v>
      </c>
      <c r="F3329" t="s">
        <v>43</v>
      </c>
      <c r="G3329" t="s">
        <v>44</v>
      </c>
      <c r="H3329" s="5">
        <v>44.95</v>
      </c>
      <c r="I3329" s="5">
        <v>0</v>
      </c>
      <c r="J3329" s="5">
        <v>44.95</v>
      </c>
      <c r="K3329" t="s">
        <v>143</v>
      </c>
      <c r="L3329">
        <f>_xlfn.XLOOKUP(M3329,Sheet6!B:B,Sheet6!A:A,"",0)</f>
        <v>234</v>
      </c>
      <c r="M3329" t="s">
        <v>144</v>
      </c>
      <c r="P3329" t="s">
        <v>47</v>
      </c>
      <c r="Q3329" t="s">
        <v>2454</v>
      </c>
      <c r="R3329" t="s">
        <v>2762</v>
      </c>
      <c r="S3329" t="s">
        <v>2763</v>
      </c>
      <c r="T3329" t="s">
        <v>28</v>
      </c>
      <c r="U3329" s="6">
        <v>45883.285640891205</v>
      </c>
      <c r="V3329" t="s">
        <v>29</v>
      </c>
    </row>
    <row r="3330" spans="1:22">
      <c r="A3330" s="2">
        <v>2025</v>
      </c>
      <c r="B3330" s="3">
        <v>8</v>
      </c>
      <c r="C3330" s="4">
        <v>45875</v>
      </c>
      <c r="D3330" s="2">
        <v>83804</v>
      </c>
      <c r="E3330" s="2">
        <v>44</v>
      </c>
      <c r="F3330" t="s">
        <v>43</v>
      </c>
      <c r="G3330" t="s">
        <v>44</v>
      </c>
      <c r="H3330" s="5">
        <v>27.52</v>
      </c>
      <c r="I3330" s="5">
        <v>0</v>
      </c>
      <c r="J3330" s="5">
        <v>27.52</v>
      </c>
      <c r="K3330" t="s">
        <v>113</v>
      </c>
      <c r="L3330">
        <f>_xlfn.XLOOKUP(M3330,Sheet6!B:B,Sheet6!A:A,"",0)</f>
        <v>235</v>
      </c>
      <c r="M3330" t="s">
        <v>114</v>
      </c>
      <c r="P3330" t="s">
        <v>47</v>
      </c>
      <c r="Q3330" t="s">
        <v>2454</v>
      </c>
      <c r="R3330" t="s">
        <v>2762</v>
      </c>
      <c r="S3330" t="s">
        <v>2763</v>
      </c>
      <c r="T3330" t="s">
        <v>28</v>
      </c>
      <c r="U3330" s="6">
        <v>45883.285640891205</v>
      </c>
      <c r="V3330" t="s">
        <v>29</v>
      </c>
    </row>
    <row r="3331" spans="1:22">
      <c r="A3331" s="2">
        <v>2025</v>
      </c>
      <c r="B3331" s="3">
        <v>8</v>
      </c>
      <c r="C3331" s="4">
        <v>45875</v>
      </c>
      <c r="D3331" s="2">
        <v>83804</v>
      </c>
      <c r="E3331" s="2">
        <v>45</v>
      </c>
      <c r="F3331" t="s">
        <v>43</v>
      </c>
      <c r="G3331" t="s">
        <v>44</v>
      </c>
      <c r="H3331" s="5">
        <v>23.85</v>
      </c>
      <c r="I3331" s="5">
        <v>0</v>
      </c>
      <c r="J3331" s="5">
        <v>23.85</v>
      </c>
      <c r="K3331" t="s">
        <v>221</v>
      </c>
      <c r="L3331">
        <f>_xlfn.XLOOKUP(M3331,Sheet6!B:B,Sheet6!A:A,"",0)</f>
        <v>242</v>
      </c>
      <c r="M3331" t="s">
        <v>222</v>
      </c>
      <c r="P3331" t="s">
        <v>47</v>
      </c>
      <c r="Q3331" t="s">
        <v>2454</v>
      </c>
      <c r="R3331" t="s">
        <v>2762</v>
      </c>
      <c r="S3331" t="s">
        <v>2763</v>
      </c>
      <c r="T3331" t="s">
        <v>28</v>
      </c>
      <c r="U3331" s="6">
        <v>45883.285640891205</v>
      </c>
      <c r="V3331" t="s">
        <v>29</v>
      </c>
    </row>
    <row r="3332" spans="1:22">
      <c r="A3332" s="2">
        <v>2025</v>
      </c>
      <c r="B3332" s="3">
        <v>8</v>
      </c>
      <c r="C3332" s="4">
        <v>45875</v>
      </c>
      <c r="D3332" s="2">
        <v>83804</v>
      </c>
      <c r="E3332" s="2">
        <v>46</v>
      </c>
      <c r="F3332" t="s">
        <v>43</v>
      </c>
      <c r="G3332" t="s">
        <v>44</v>
      </c>
      <c r="H3332" s="5">
        <v>24.77</v>
      </c>
      <c r="I3332" s="5">
        <v>0</v>
      </c>
      <c r="J3332" s="5">
        <v>24.77</v>
      </c>
      <c r="K3332" t="s">
        <v>64</v>
      </c>
      <c r="L3332">
        <f>_xlfn.XLOOKUP(M3332,Sheet6!B:B,Sheet6!A:A,"",0)</f>
        <v>243</v>
      </c>
      <c r="M3332" t="s">
        <v>65</v>
      </c>
      <c r="P3332" t="s">
        <v>47</v>
      </c>
      <c r="Q3332" t="s">
        <v>2454</v>
      </c>
      <c r="R3332" t="s">
        <v>2762</v>
      </c>
      <c r="S3332" t="s">
        <v>2763</v>
      </c>
      <c r="T3332" t="s">
        <v>28</v>
      </c>
      <c r="U3332" s="6">
        <v>45883.285640891205</v>
      </c>
      <c r="V3332" t="s">
        <v>29</v>
      </c>
    </row>
    <row r="3333" spans="1:22">
      <c r="A3333" s="2">
        <v>2025</v>
      </c>
      <c r="B3333" s="3">
        <v>8</v>
      </c>
      <c r="C3333" s="4">
        <v>45875</v>
      </c>
      <c r="D3333" s="2">
        <v>83804</v>
      </c>
      <c r="E3333" s="2">
        <v>47</v>
      </c>
      <c r="F3333" t="s">
        <v>43</v>
      </c>
      <c r="G3333" t="s">
        <v>44</v>
      </c>
      <c r="H3333" s="5">
        <v>28.44</v>
      </c>
      <c r="I3333" s="5">
        <v>0</v>
      </c>
      <c r="J3333" s="5">
        <v>28.44</v>
      </c>
      <c r="K3333" t="s">
        <v>64</v>
      </c>
      <c r="L3333">
        <f>_xlfn.XLOOKUP(M3333,Sheet6!B:B,Sheet6!A:A,"",0)</f>
        <v>243</v>
      </c>
      <c r="M3333" t="s">
        <v>65</v>
      </c>
      <c r="P3333" t="s">
        <v>47</v>
      </c>
      <c r="Q3333" t="s">
        <v>2454</v>
      </c>
      <c r="R3333" t="s">
        <v>2762</v>
      </c>
      <c r="S3333" t="s">
        <v>2763</v>
      </c>
      <c r="T3333" t="s">
        <v>28</v>
      </c>
      <c r="U3333" s="6">
        <v>45883.285640891205</v>
      </c>
      <c r="V3333" t="s">
        <v>29</v>
      </c>
    </row>
    <row r="3334" spans="1:22">
      <c r="A3334" s="2">
        <v>2025</v>
      </c>
      <c r="B3334" s="3">
        <v>8</v>
      </c>
      <c r="C3334" s="4">
        <v>45875</v>
      </c>
      <c r="D3334" s="2">
        <v>83804</v>
      </c>
      <c r="E3334" s="2">
        <v>48</v>
      </c>
      <c r="F3334" t="s">
        <v>43</v>
      </c>
      <c r="G3334" t="s">
        <v>44</v>
      </c>
      <c r="H3334" s="5">
        <v>31.19</v>
      </c>
      <c r="I3334" s="5">
        <v>0</v>
      </c>
      <c r="J3334" s="5">
        <v>31.19</v>
      </c>
      <c r="K3334" t="s">
        <v>64</v>
      </c>
      <c r="L3334">
        <f>_xlfn.XLOOKUP(M3334,Sheet6!B:B,Sheet6!A:A,"",0)</f>
        <v>243</v>
      </c>
      <c r="M3334" t="s">
        <v>65</v>
      </c>
      <c r="P3334" t="s">
        <v>47</v>
      </c>
      <c r="Q3334" t="s">
        <v>2454</v>
      </c>
      <c r="R3334" t="s">
        <v>2762</v>
      </c>
      <c r="S3334" t="s">
        <v>2763</v>
      </c>
      <c r="T3334" t="s">
        <v>28</v>
      </c>
      <c r="U3334" s="6">
        <v>45883.285640891205</v>
      </c>
      <c r="V3334" t="s">
        <v>29</v>
      </c>
    </row>
    <row r="3335" spans="1:22">
      <c r="A3335" s="2">
        <v>2025</v>
      </c>
      <c r="B3335" s="3">
        <v>8</v>
      </c>
      <c r="C3335" s="4">
        <v>45875</v>
      </c>
      <c r="D3335" s="2">
        <v>83804</v>
      </c>
      <c r="E3335" s="2">
        <v>49</v>
      </c>
      <c r="F3335" t="s">
        <v>43</v>
      </c>
      <c r="G3335" t="s">
        <v>44</v>
      </c>
      <c r="H3335" s="5">
        <v>39.450000000000003</v>
      </c>
      <c r="I3335" s="5">
        <v>0</v>
      </c>
      <c r="J3335" s="5">
        <v>39.450000000000003</v>
      </c>
      <c r="K3335" t="s">
        <v>225</v>
      </c>
      <c r="L3335">
        <f>_xlfn.XLOOKUP(M3335,Sheet6!B:B,Sheet6!A:A,"",0)</f>
        <v>148</v>
      </c>
      <c r="M3335" t="s">
        <v>226</v>
      </c>
      <c r="P3335" t="s">
        <v>47</v>
      </c>
      <c r="Q3335" t="s">
        <v>2454</v>
      </c>
      <c r="R3335" t="s">
        <v>2762</v>
      </c>
      <c r="S3335" t="s">
        <v>2763</v>
      </c>
      <c r="T3335" t="s">
        <v>28</v>
      </c>
      <c r="U3335" s="6">
        <v>45883.285640891205</v>
      </c>
      <c r="V3335" t="s">
        <v>29</v>
      </c>
    </row>
    <row r="3336" spans="1:22">
      <c r="A3336" s="2">
        <v>2025</v>
      </c>
      <c r="B3336" s="3">
        <v>8</v>
      </c>
      <c r="C3336" s="4">
        <v>45875</v>
      </c>
      <c r="D3336" s="2">
        <v>83804</v>
      </c>
      <c r="E3336" s="2">
        <v>50</v>
      </c>
      <c r="F3336" t="s">
        <v>43</v>
      </c>
      <c r="G3336" t="s">
        <v>44</v>
      </c>
      <c r="H3336" s="5">
        <v>28.44</v>
      </c>
      <c r="I3336" s="5">
        <v>0</v>
      </c>
      <c r="J3336" s="5">
        <v>28.44</v>
      </c>
      <c r="K3336" t="s">
        <v>399</v>
      </c>
      <c r="L3336">
        <f>_xlfn.XLOOKUP(M3336,Sheet6!B:B,Sheet6!A:A,"",0)</f>
        <v>149</v>
      </c>
      <c r="M3336" t="s">
        <v>400</v>
      </c>
      <c r="P3336" t="s">
        <v>47</v>
      </c>
      <c r="Q3336" t="s">
        <v>2454</v>
      </c>
      <c r="R3336" t="s">
        <v>2762</v>
      </c>
      <c r="S3336" t="s">
        <v>2763</v>
      </c>
      <c r="T3336" t="s">
        <v>28</v>
      </c>
      <c r="U3336" s="6">
        <v>45883.285640891205</v>
      </c>
      <c r="V3336" t="s">
        <v>29</v>
      </c>
    </row>
    <row r="3337" spans="1:22">
      <c r="A3337" s="2">
        <v>2025</v>
      </c>
      <c r="B3337" s="3">
        <v>8</v>
      </c>
      <c r="C3337" s="4">
        <v>45875</v>
      </c>
      <c r="D3337" s="2">
        <v>83804</v>
      </c>
      <c r="E3337" s="2">
        <v>51</v>
      </c>
      <c r="F3337" t="s">
        <v>43</v>
      </c>
      <c r="G3337" t="s">
        <v>44</v>
      </c>
      <c r="H3337" s="5">
        <v>44.04</v>
      </c>
      <c r="I3337" s="5">
        <v>0</v>
      </c>
      <c r="J3337" s="5">
        <v>44.04</v>
      </c>
      <c r="K3337" t="s">
        <v>257</v>
      </c>
      <c r="L3337">
        <f>_xlfn.XLOOKUP(M3337,Sheet6!B:B,Sheet6!A:A,"",0)</f>
        <v>150</v>
      </c>
      <c r="M3337" t="s">
        <v>258</v>
      </c>
      <c r="P3337" t="s">
        <v>47</v>
      </c>
      <c r="Q3337" t="s">
        <v>2454</v>
      </c>
      <c r="R3337" t="s">
        <v>2762</v>
      </c>
      <c r="S3337" t="s">
        <v>2763</v>
      </c>
      <c r="T3337" t="s">
        <v>28</v>
      </c>
      <c r="U3337" s="6">
        <v>45883.285640891205</v>
      </c>
      <c r="V3337" t="s">
        <v>29</v>
      </c>
    </row>
    <row r="3338" spans="1:22">
      <c r="A3338" s="2">
        <v>2025</v>
      </c>
      <c r="B3338" s="3">
        <v>8</v>
      </c>
      <c r="C3338" s="4">
        <v>45875</v>
      </c>
      <c r="D3338" s="2">
        <v>83804</v>
      </c>
      <c r="E3338" s="2">
        <v>52</v>
      </c>
      <c r="F3338" t="s">
        <v>43</v>
      </c>
      <c r="G3338" t="s">
        <v>44</v>
      </c>
      <c r="H3338" s="5">
        <v>40.369999999999997</v>
      </c>
      <c r="I3338" s="5">
        <v>0</v>
      </c>
      <c r="J3338" s="5">
        <v>40.369999999999997</v>
      </c>
      <c r="K3338" t="s">
        <v>263</v>
      </c>
      <c r="L3338">
        <f>_xlfn.XLOOKUP(M3338,Sheet6!B:B,Sheet6!A:A,"",0)</f>
        <v>4</v>
      </c>
      <c r="M3338" t="s">
        <v>264</v>
      </c>
      <c r="P3338" t="s">
        <v>47</v>
      </c>
      <c r="Q3338" t="s">
        <v>2454</v>
      </c>
      <c r="R3338" t="s">
        <v>2762</v>
      </c>
      <c r="S3338" t="s">
        <v>2763</v>
      </c>
      <c r="T3338" t="s">
        <v>28</v>
      </c>
      <c r="U3338" s="6">
        <v>45883.285640891205</v>
      </c>
      <c r="V3338" t="s">
        <v>29</v>
      </c>
    </row>
    <row r="3339" spans="1:22">
      <c r="A3339" s="2">
        <v>2025</v>
      </c>
      <c r="B3339" s="3">
        <v>8</v>
      </c>
      <c r="C3339" s="4">
        <v>45875</v>
      </c>
      <c r="D3339" s="2">
        <v>83804</v>
      </c>
      <c r="E3339" s="2">
        <v>53</v>
      </c>
      <c r="F3339" t="s">
        <v>43</v>
      </c>
      <c r="G3339" t="s">
        <v>44</v>
      </c>
      <c r="H3339" s="5">
        <v>32.11</v>
      </c>
      <c r="I3339" s="5">
        <v>0</v>
      </c>
      <c r="J3339" s="5">
        <v>32.11</v>
      </c>
      <c r="K3339" t="s">
        <v>237</v>
      </c>
      <c r="L3339">
        <f>_xlfn.XLOOKUP(M3339,Sheet6!B:B,Sheet6!A:A,"",0)</f>
        <v>160</v>
      </c>
      <c r="M3339" t="s">
        <v>238</v>
      </c>
      <c r="P3339" t="s">
        <v>47</v>
      </c>
      <c r="Q3339" t="s">
        <v>2454</v>
      </c>
      <c r="R3339" t="s">
        <v>2762</v>
      </c>
      <c r="S3339" t="s">
        <v>2763</v>
      </c>
      <c r="T3339" t="s">
        <v>28</v>
      </c>
      <c r="U3339" s="6">
        <v>45883.285640891205</v>
      </c>
      <c r="V3339" t="s">
        <v>29</v>
      </c>
    </row>
    <row r="3340" spans="1:22">
      <c r="A3340" s="2">
        <v>2025</v>
      </c>
      <c r="B3340" s="3">
        <v>8</v>
      </c>
      <c r="C3340" s="4">
        <v>45875</v>
      </c>
      <c r="D3340" s="2">
        <v>83804</v>
      </c>
      <c r="E3340" s="2">
        <v>54</v>
      </c>
      <c r="F3340" t="s">
        <v>43</v>
      </c>
      <c r="G3340" t="s">
        <v>44</v>
      </c>
      <c r="H3340" s="5">
        <v>110.09</v>
      </c>
      <c r="I3340" s="5">
        <v>0</v>
      </c>
      <c r="J3340" s="5">
        <v>110.09</v>
      </c>
      <c r="K3340" t="s">
        <v>277</v>
      </c>
      <c r="L3340">
        <f>_xlfn.XLOOKUP(M3340,Sheet6!B:B,Sheet6!A:A,"",0)</f>
        <v>131</v>
      </c>
      <c r="M3340" t="s">
        <v>278</v>
      </c>
      <c r="P3340" t="s">
        <v>47</v>
      </c>
      <c r="Q3340" t="s">
        <v>2454</v>
      </c>
      <c r="R3340" t="s">
        <v>2762</v>
      </c>
      <c r="S3340" t="s">
        <v>2763</v>
      </c>
      <c r="T3340" t="s">
        <v>28</v>
      </c>
      <c r="U3340" s="6">
        <v>45883.285640891205</v>
      </c>
      <c r="V3340" t="s">
        <v>29</v>
      </c>
    </row>
    <row r="3341" spans="1:22">
      <c r="A3341" s="2">
        <v>2025</v>
      </c>
      <c r="B3341" s="3">
        <v>8</v>
      </c>
      <c r="C3341" s="4">
        <v>45875</v>
      </c>
      <c r="D3341" s="2">
        <v>83804</v>
      </c>
      <c r="E3341" s="2">
        <v>55</v>
      </c>
      <c r="F3341" t="s">
        <v>43</v>
      </c>
      <c r="G3341" t="s">
        <v>44</v>
      </c>
      <c r="H3341" s="5">
        <v>37.61</v>
      </c>
      <c r="I3341" s="5">
        <v>0</v>
      </c>
      <c r="J3341" s="5">
        <v>37.61</v>
      </c>
      <c r="K3341" t="s">
        <v>373</v>
      </c>
      <c r="L3341">
        <f>_xlfn.XLOOKUP(M3341,Sheet6!B:B,Sheet6!A:A,"",0)</f>
        <v>26</v>
      </c>
      <c r="M3341" t="s">
        <v>374</v>
      </c>
      <c r="P3341" t="s">
        <v>47</v>
      </c>
      <c r="Q3341" t="s">
        <v>2454</v>
      </c>
      <c r="R3341" t="s">
        <v>2762</v>
      </c>
      <c r="S3341" t="s">
        <v>2763</v>
      </c>
      <c r="T3341" t="s">
        <v>28</v>
      </c>
      <c r="U3341" s="6">
        <v>45883.285640891205</v>
      </c>
      <c r="V3341" t="s">
        <v>29</v>
      </c>
    </row>
    <row r="3342" spans="1:22">
      <c r="A3342" s="2">
        <v>2025</v>
      </c>
      <c r="B3342" s="3">
        <v>8</v>
      </c>
      <c r="C3342" s="4">
        <v>45875</v>
      </c>
      <c r="D3342" s="2">
        <v>83804</v>
      </c>
      <c r="E3342" s="2">
        <v>56</v>
      </c>
      <c r="F3342" t="s">
        <v>43</v>
      </c>
      <c r="G3342" t="s">
        <v>44</v>
      </c>
      <c r="H3342" s="5">
        <v>36.700000000000003</v>
      </c>
      <c r="I3342" s="5">
        <v>0</v>
      </c>
      <c r="J3342" s="5">
        <v>36.700000000000003</v>
      </c>
      <c r="K3342" t="s">
        <v>1605</v>
      </c>
      <c r="L3342">
        <f>_xlfn.XLOOKUP(M3342,Sheet6!B:B,Sheet6!A:A,"",0)</f>
        <v>162</v>
      </c>
      <c r="M3342" t="s">
        <v>1606</v>
      </c>
      <c r="P3342" t="s">
        <v>47</v>
      </c>
      <c r="Q3342" t="s">
        <v>2454</v>
      </c>
      <c r="R3342" t="s">
        <v>2762</v>
      </c>
      <c r="S3342" t="s">
        <v>2763</v>
      </c>
      <c r="T3342" t="s">
        <v>28</v>
      </c>
      <c r="U3342" s="6">
        <v>45883.285640891205</v>
      </c>
      <c r="V3342" t="s">
        <v>29</v>
      </c>
    </row>
    <row r="3343" spans="1:22">
      <c r="A3343" s="2">
        <v>2025</v>
      </c>
      <c r="B3343" s="3">
        <v>8</v>
      </c>
      <c r="C3343" s="4">
        <v>45875</v>
      </c>
      <c r="D3343" s="2">
        <v>83804</v>
      </c>
      <c r="E3343" s="2">
        <v>57</v>
      </c>
      <c r="F3343" t="s">
        <v>43</v>
      </c>
      <c r="G3343" t="s">
        <v>44</v>
      </c>
      <c r="H3343" s="5">
        <v>48.62</v>
      </c>
      <c r="I3343" s="5">
        <v>0</v>
      </c>
      <c r="J3343" s="5">
        <v>48.62</v>
      </c>
      <c r="K3343" t="s">
        <v>451</v>
      </c>
      <c r="L3343">
        <f>_xlfn.XLOOKUP(M3343,Sheet6!B:B,Sheet6!A:A,"",0)</f>
        <v>163</v>
      </c>
      <c r="M3343" t="s">
        <v>452</v>
      </c>
      <c r="P3343" t="s">
        <v>47</v>
      </c>
      <c r="Q3343" t="s">
        <v>2454</v>
      </c>
      <c r="R3343" t="s">
        <v>2762</v>
      </c>
      <c r="S3343" t="s">
        <v>2763</v>
      </c>
      <c r="T3343" t="s">
        <v>28</v>
      </c>
      <c r="U3343" s="6">
        <v>45883.285640891205</v>
      </c>
      <c r="V3343" t="s">
        <v>29</v>
      </c>
    </row>
    <row r="3344" spans="1:22">
      <c r="A3344" s="2">
        <v>2025</v>
      </c>
      <c r="B3344" s="3">
        <v>8</v>
      </c>
      <c r="C3344" s="4">
        <v>45875</v>
      </c>
      <c r="D3344" s="2">
        <v>83804</v>
      </c>
      <c r="E3344" s="2">
        <v>58</v>
      </c>
      <c r="F3344" t="s">
        <v>43</v>
      </c>
      <c r="G3344" t="s">
        <v>44</v>
      </c>
      <c r="H3344" s="5">
        <v>33.03</v>
      </c>
      <c r="I3344" s="5">
        <v>0</v>
      </c>
      <c r="J3344" s="5">
        <v>33.03</v>
      </c>
      <c r="K3344" t="s">
        <v>133</v>
      </c>
      <c r="L3344">
        <f>_xlfn.XLOOKUP(M3344,Sheet6!B:B,Sheet6!A:A,"",0)</f>
        <v>30</v>
      </c>
      <c r="M3344" t="s">
        <v>134</v>
      </c>
      <c r="P3344" t="s">
        <v>47</v>
      </c>
      <c r="Q3344" t="s">
        <v>2454</v>
      </c>
      <c r="R3344" t="s">
        <v>2762</v>
      </c>
      <c r="S3344" t="s">
        <v>2763</v>
      </c>
      <c r="T3344" t="s">
        <v>28</v>
      </c>
      <c r="U3344" s="6">
        <v>45883.285640891205</v>
      </c>
      <c r="V3344" t="s">
        <v>29</v>
      </c>
    </row>
    <row r="3345" spans="1:22">
      <c r="A3345" s="2">
        <v>2025</v>
      </c>
      <c r="B3345" s="3">
        <v>8</v>
      </c>
      <c r="C3345" s="4">
        <v>45875</v>
      </c>
      <c r="D3345" s="2">
        <v>83804</v>
      </c>
      <c r="E3345" s="2">
        <v>59</v>
      </c>
      <c r="F3345" t="s">
        <v>43</v>
      </c>
      <c r="G3345" t="s">
        <v>44</v>
      </c>
      <c r="H3345" s="5">
        <v>29.36</v>
      </c>
      <c r="I3345" s="5">
        <v>0</v>
      </c>
      <c r="J3345" s="5">
        <v>29.36</v>
      </c>
      <c r="K3345" t="s">
        <v>95</v>
      </c>
      <c r="L3345">
        <f>_xlfn.XLOOKUP(M3345,Sheet6!B:B,Sheet6!A:A,"",0)</f>
        <v>63</v>
      </c>
      <c r="M3345" t="s">
        <v>96</v>
      </c>
      <c r="P3345" t="s">
        <v>47</v>
      </c>
      <c r="Q3345" t="s">
        <v>2454</v>
      </c>
      <c r="R3345" t="s">
        <v>2762</v>
      </c>
      <c r="S3345" t="s">
        <v>2763</v>
      </c>
      <c r="T3345" t="s">
        <v>28</v>
      </c>
      <c r="U3345" s="6">
        <v>45883.285640891205</v>
      </c>
      <c r="V3345" t="s">
        <v>29</v>
      </c>
    </row>
    <row r="3346" spans="1:22">
      <c r="A3346" s="2">
        <v>2025</v>
      </c>
      <c r="B3346" s="3">
        <v>8</v>
      </c>
      <c r="C3346" s="4">
        <v>45875</v>
      </c>
      <c r="D3346" s="2">
        <v>83804</v>
      </c>
      <c r="E3346" s="2">
        <v>60</v>
      </c>
      <c r="F3346" t="s">
        <v>43</v>
      </c>
      <c r="G3346" t="s">
        <v>44</v>
      </c>
      <c r="H3346" s="5">
        <v>45.87</v>
      </c>
      <c r="I3346" s="5">
        <v>0</v>
      </c>
      <c r="J3346" s="5">
        <v>45.87</v>
      </c>
      <c r="K3346" t="s">
        <v>131</v>
      </c>
      <c r="L3346">
        <f>_xlfn.XLOOKUP(M3346,Sheet6!B:B,Sheet6!A:A,"",0)</f>
        <v>183</v>
      </c>
      <c r="M3346" t="s">
        <v>132</v>
      </c>
      <c r="P3346" t="s">
        <v>47</v>
      </c>
      <c r="Q3346" t="s">
        <v>2454</v>
      </c>
      <c r="R3346" t="s">
        <v>2762</v>
      </c>
      <c r="S3346" t="s">
        <v>2763</v>
      </c>
      <c r="T3346" t="s">
        <v>28</v>
      </c>
      <c r="U3346" s="6">
        <v>45883.285640891205</v>
      </c>
      <c r="V3346" t="s">
        <v>29</v>
      </c>
    </row>
    <row r="3347" spans="1:22">
      <c r="A3347" s="2">
        <v>2025</v>
      </c>
      <c r="B3347" s="3">
        <v>8</v>
      </c>
      <c r="C3347" s="4">
        <v>45875</v>
      </c>
      <c r="D3347" s="2">
        <v>83804</v>
      </c>
      <c r="E3347" s="2">
        <v>61</v>
      </c>
      <c r="F3347" t="s">
        <v>43</v>
      </c>
      <c r="G3347" t="s">
        <v>44</v>
      </c>
      <c r="H3347" s="5">
        <v>30.28</v>
      </c>
      <c r="I3347" s="5">
        <v>0</v>
      </c>
      <c r="J3347" s="5">
        <v>30.28</v>
      </c>
      <c r="K3347" t="s">
        <v>135</v>
      </c>
      <c r="L3347">
        <f>_xlfn.XLOOKUP(M3347,Sheet6!B:B,Sheet6!A:A,"",0)</f>
        <v>191</v>
      </c>
      <c r="M3347" t="s">
        <v>136</v>
      </c>
      <c r="P3347" t="s">
        <v>47</v>
      </c>
      <c r="Q3347" t="s">
        <v>2454</v>
      </c>
      <c r="R3347" t="s">
        <v>2762</v>
      </c>
      <c r="S3347" t="s">
        <v>2763</v>
      </c>
      <c r="T3347" t="s">
        <v>28</v>
      </c>
      <c r="U3347" s="6">
        <v>45883.285640891205</v>
      </c>
      <c r="V3347" t="s">
        <v>29</v>
      </c>
    </row>
    <row r="3348" spans="1:22">
      <c r="A3348" s="2">
        <v>2025</v>
      </c>
      <c r="B3348" s="3">
        <v>8</v>
      </c>
      <c r="C3348" s="4">
        <v>45875</v>
      </c>
      <c r="D3348" s="2">
        <v>83804</v>
      </c>
      <c r="E3348" s="2">
        <v>62</v>
      </c>
      <c r="F3348" t="s">
        <v>43</v>
      </c>
      <c r="G3348" t="s">
        <v>44</v>
      </c>
      <c r="H3348" s="5">
        <v>22.94</v>
      </c>
      <c r="I3348" s="5">
        <v>0</v>
      </c>
      <c r="J3348" s="5">
        <v>22.94</v>
      </c>
      <c r="K3348" t="s">
        <v>275</v>
      </c>
      <c r="L3348">
        <f>_xlfn.XLOOKUP(M3348,Sheet6!B:B,Sheet6!A:A,"",0)</f>
        <v>194</v>
      </c>
      <c r="M3348" t="s">
        <v>276</v>
      </c>
      <c r="P3348" t="s">
        <v>47</v>
      </c>
      <c r="Q3348" t="s">
        <v>2454</v>
      </c>
      <c r="R3348" t="s">
        <v>2762</v>
      </c>
      <c r="S3348" t="s">
        <v>2763</v>
      </c>
      <c r="T3348" t="s">
        <v>28</v>
      </c>
      <c r="U3348" s="6">
        <v>45883.285640891205</v>
      </c>
      <c r="V3348" t="s">
        <v>29</v>
      </c>
    </row>
    <row r="3349" spans="1:22">
      <c r="A3349" s="2">
        <v>2025</v>
      </c>
      <c r="B3349" s="3">
        <v>8</v>
      </c>
      <c r="C3349" s="4">
        <v>45875</v>
      </c>
      <c r="D3349" s="2">
        <v>83804</v>
      </c>
      <c r="E3349" s="2">
        <v>63</v>
      </c>
      <c r="F3349" t="s">
        <v>43</v>
      </c>
      <c r="G3349" t="s">
        <v>44</v>
      </c>
      <c r="H3349" s="5">
        <v>31.19</v>
      </c>
      <c r="I3349" s="5">
        <v>0</v>
      </c>
      <c r="J3349" s="5">
        <v>31.19</v>
      </c>
      <c r="K3349" t="s">
        <v>137</v>
      </c>
      <c r="L3349">
        <f>_xlfn.XLOOKUP(M3349,Sheet6!B:B,Sheet6!A:A,"",0)</f>
        <v>195</v>
      </c>
      <c r="M3349" t="s">
        <v>138</v>
      </c>
      <c r="P3349" t="s">
        <v>47</v>
      </c>
      <c r="Q3349" t="s">
        <v>2454</v>
      </c>
      <c r="R3349" t="s">
        <v>2762</v>
      </c>
      <c r="S3349" t="s">
        <v>2763</v>
      </c>
      <c r="T3349" t="s">
        <v>28</v>
      </c>
      <c r="U3349" s="6">
        <v>45883.285640891205</v>
      </c>
      <c r="V3349" t="s">
        <v>29</v>
      </c>
    </row>
    <row r="3350" spans="1:22">
      <c r="A3350" s="2">
        <v>2025</v>
      </c>
      <c r="B3350" s="3">
        <v>8</v>
      </c>
      <c r="C3350" s="4">
        <v>45875</v>
      </c>
      <c r="D3350" s="2">
        <v>83804</v>
      </c>
      <c r="E3350" s="2">
        <v>64</v>
      </c>
      <c r="F3350" t="s">
        <v>43</v>
      </c>
      <c r="G3350" t="s">
        <v>44</v>
      </c>
      <c r="H3350" s="5">
        <v>30.28</v>
      </c>
      <c r="I3350" s="5">
        <v>0</v>
      </c>
      <c r="J3350" s="5">
        <v>30.28</v>
      </c>
      <c r="K3350" t="s">
        <v>381</v>
      </c>
      <c r="L3350">
        <f>_xlfn.XLOOKUP(M3350,Sheet6!B:B,Sheet6!A:A,"",0)</f>
        <v>196</v>
      </c>
      <c r="M3350" t="s">
        <v>382</v>
      </c>
      <c r="P3350" t="s">
        <v>47</v>
      </c>
      <c r="Q3350" t="s">
        <v>2454</v>
      </c>
      <c r="R3350" t="s">
        <v>2762</v>
      </c>
      <c r="S3350" t="s">
        <v>2763</v>
      </c>
      <c r="T3350" t="s">
        <v>28</v>
      </c>
      <c r="U3350" s="6">
        <v>45883.285640891205</v>
      </c>
      <c r="V3350" t="s">
        <v>29</v>
      </c>
    </row>
    <row r="3351" spans="1:22">
      <c r="A3351" s="2">
        <v>2025</v>
      </c>
      <c r="B3351" s="3">
        <v>8</v>
      </c>
      <c r="C3351" s="4">
        <v>45875</v>
      </c>
      <c r="D3351" s="2">
        <v>83804</v>
      </c>
      <c r="E3351" s="2">
        <v>65</v>
      </c>
      <c r="F3351" t="s">
        <v>43</v>
      </c>
      <c r="G3351" t="s">
        <v>44</v>
      </c>
      <c r="H3351" s="5">
        <v>44.95</v>
      </c>
      <c r="I3351" s="5">
        <v>0</v>
      </c>
      <c r="J3351" s="5">
        <v>44.95</v>
      </c>
      <c r="K3351" t="s">
        <v>504</v>
      </c>
      <c r="L3351">
        <f>_xlfn.XLOOKUP(M3351,Sheet6!B:B,Sheet6!A:A,"",0)</f>
        <v>10</v>
      </c>
      <c r="M3351" t="s">
        <v>505</v>
      </c>
      <c r="P3351" t="s">
        <v>47</v>
      </c>
      <c r="Q3351" t="s">
        <v>2454</v>
      </c>
      <c r="R3351" t="s">
        <v>2762</v>
      </c>
      <c r="S3351" t="s">
        <v>2763</v>
      </c>
      <c r="T3351" t="s">
        <v>28</v>
      </c>
      <c r="U3351" s="6">
        <v>45883.285640891205</v>
      </c>
      <c r="V3351" t="s">
        <v>29</v>
      </c>
    </row>
    <row r="3352" spans="1:22">
      <c r="A3352" s="2">
        <v>2025</v>
      </c>
      <c r="B3352" s="3">
        <v>8</v>
      </c>
      <c r="C3352" s="4">
        <v>45875</v>
      </c>
      <c r="D3352" s="2">
        <v>83804</v>
      </c>
      <c r="E3352" s="2">
        <v>66</v>
      </c>
      <c r="F3352" t="s">
        <v>43</v>
      </c>
      <c r="G3352" t="s">
        <v>44</v>
      </c>
      <c r="H3352" s="5">
        <v>32.11</v>
      </c>
      <c r="I3352" s="5">
        <v>0</v>
      </c>
      <c r="J3352" s="5">
        <v>32.11</v>
      </c>
      <c r="K3352" t="s">
        <v>506</v>
      </c>
      <c r="L3352">
        <f>_xlfn.XLOOKUP(M3352,Sheet6!B:B,Sheet6!A:A,"",0)</f>
        <v>11</v>
      </c>
      <c r="M3352" t="s">
        <v>507</v>
      </c>
      <c r="P3352" t="s">
        <v>47</v>
      </c>
      <c r="Q3352" t="s">
        <v>2454</v>
      </c>
      <c r="R3352" t="s">
        <v>2762</v>
      </c>
      <c r="S3352" t="s">
        <v>2763</v>
      </c>
      <c r="T3352" t="s">
        <v>28</v>
      </c>
      <c r="U3352" s="6">
        <v>45883.285640891205</v>
      </c>
      <c r="V3352" t="s">
        <v>29</v>
      </c>
    </row>
    <row r="3353" spans="1:22">
      <c r="A3353" s="2">
        <v>2025</v>
      </c>
      <c r="B3353" s="3">
        <v>8</v>
      </c>
      <c r="C3353" s="4">
        <v>45875</v>
      </c>
      <c r="D3353" s="2">
        <v>83804</v>
      </c>
      <c r="E3353" s="2">
        <v>67</v>
      </c>
      <c r="F3353" t="s">
        <v>43</v>
      </c>
      <c r="G3353" t="s">
        <v>44</v>
      </c>
      <c r="H3353" s="5">
        <v>30.28</v>
      </c>
      <c r="I3353" s="5">
        <v>0</v>
      </c>
      <c r="J3353" s="5">
        <v>30.28</v>
      </c>
      <c r="K3353" t="s">
        <v>455</v>
      </c>
      <c r="L3353">
        <f>_xlfn.XLOOKUP(M3353,Sheet6!B:B,Sheet6!A:A,"",0)</f>
        <v>122</v>
      </c>
      <c r="M3353" t="s">
        <v>456</v>
      </c>
      <c r="P3353" t="s">
        <v>47</v>
      </c>
      <c r="Q3353" t="s">
        <v>2454</v>
      </c>
      <c r="R3353" t="s">
        <v>2762</v>
      </c>
      <c r="S3353" t="s">
        <v>2763</v>
      </c>
      <c r="T3353" t="s">
        <v>28</v>
      </c>
      <c r="U3353" s="6">
        <v>45883.285640891205</v>
      </c>
      <c r="V3353" t="s">
        <v>29</v>
      </c>
    </row>
    <row r="3354" spans="1:22">
      <c r="A3354" s="2">
        <v>2025</v>
      </c>
      <c r="B3354" s="3">
        <v>8</v>
      </c>
      <c r="C3354" s="4">
        <v>45875</v>
      </c>
      <c r="D3354" s="2">
        <v>83804</v>
      </c>
      <c r="E3354" s="2">
        <v>68</v>
      </c>
      <c r="F3354" t="s">
        <v>43</v>
      </c>
      <c r="G3354" t="s">
        <v>44</v>
      </c>
      <c r="H3354" s="5">
        <v>23.85</v>
      </c>
      <c r="I3354" s="5">
        <v>0</v>
      </c>
      <c r="J3354" s="5">
        <v>23.85</v>
      </c>
      <c r="K3354" t="s">
        <v>411</v>
      </c>
      <c r="L3354">
        <f>_xlfn.XLOOKUP(M3354,Sheet6!B:B,Sheet6!A:A,"",0)</f>
        <v>33</v>
      </c>
      <c r="M3354" t="s">
        <v>412</v>
      </c>
      <c r="P3354" t="s">
        <v>47</v>
      </c>
      <c r="Q3354" t="s">
        <v>2454</v>
      </c>
      <c r="R3354" t="s">
        <v>2762</v>
      </c>
      <c r="S3354" t="s">
        <v>2763</v>
      </c>
      <c r="T3354" t="s">
        <v>28</v>
      </c>
      <c r="U3354" s="6">
        <v>45883.285640891205</v>
      </c>
      <c r="V3354" t="s">
        <v>29</v>
      </c>
    </row>
    <row r="3355" spans="1:22">
      <c r="A3355" s="2">
        <v>2025</v>
      </c>
      <c r="B3355" s="3">
        <v>8</v>
      </c>
      <c r="C3355" s="4">
        <v>45875</v>
      </c>
      <c r="D3355" s="2">
        <v>83804</v>
      </c>
      <c r="E3355" s="2">
        <v>69</v>
      </c>
      <c r="F3355" t="s">
        <v>43</v>
      </c>
      <c r="G3355" t="s">
        <v>44</v>
      </c>
      <c r="H3355" s="5">
        <v>49.54</v>
      </c>
      <c r="I3355" s="5">
        <v>0</v>
      </c>
      <c r="J3355" s="5">
        <v>49.54</v>
      </c>
      <c r="K3355" t="s">
        <v>453</v>
      </c>
      <c r="L3355">
        <f>_xlfn.XLOOKUP(M3355,Sheet6!B:B,Sheet6!A:A,"",0)</f>
        <v>34</v>
      </c>
      <c r="M3355" t="s">
        <v>454</v>
      </c>
      <c r="P3355" t="s">
        <v>47</v>
      </c>
      <c r="Q3355" t="s">
        <v>2454</v>
      </c>
      <c r="R3355" t="s">
        <v>2762</v>
      </c>
      <c r="S3355" t="s">
        <v>2763</v>
      </c>
      <c r="T3355" t="s">
        <v>28</v>
      </c>
      <c r="U3355" s="6">
        <v>45883.285640891205</v>
      </c>
      <c r="V3355" t="s">
        <v>29</v>
      </c>
    </row>
    <row r="3356" spans="1:22">
      <c r="A3356" s="2">
        <v>2025</v>
      </c>
      <c r="B3356" s="3">
        <v>8</v>
      </c>
      <c r="C3356" s="4">
        <v>45875</v>
      </c>
      <c r="D3356" s="2">
        <v>83804</v>
      </c>
      <c r="E3356" s="2">
        <v>70</v>
      </c>
      <c r="F3356" t="s">
        <v>43</v>
      </c>
      <c r="G3356" t="s">
        <v>44</v>
      </c>
      <c r="H3356" s="5">
        <v>37.61</v>
      </c>
      <c r="I3356" s="5">
        <v>0</v>
      </c>
      <c r="J3356" s="5">
        <v>37.61</v>
      </c>
      <c r="K3356" t="s">
        <v>395</v>
      </c>
      <c r="L3356">
        <f>_xlfn.XLOOKUP(M3356,Sheet6!B:B,Sheet6!A:A,"",0)</f>
        <v>207</v>
      </c>
      <c r="M3356" t="s">
        <v>396</v>
      </c>
      <c r="P3356" t="s">
        <v>47</v>
      </c>
      <c r="Q3356" t="s">
        <v>2454</v>
      </c>
      <c r="R3356" t="s">
        <v>2762</v>
      </c>
      <c r="S3356" t="s">
        <v>2763</v>
      </c>
      <c r="T3356" t="s">
        <v>28</v>
      </c>
      <c r="U3356" s="6">
        <v>45883.285640891205</v>
      </c>
      <c r="V3356" t="s">
        <v>29</v>
      </c>
    </row>
    <row r="3357" spans="1:22">
      <c r="A3357" s="2">
        <v>2025</v>
      </c>
      <c r="B3357" s="3">
        <v>8</v>
      </c>
      <c r="C3357" s="4">
        <v>45875</v>
      </c>
      <c r="D3357" s="2">
        <v>83804</v>
      </c>
      <c r="E3357" s="2">
        <v>71</v>
      </c>
      <c r="F3357" t="s">
        <v>43</v>
      </c>
      <c r="G3357" t="s">
        <v>44</v>
      </c>
      <c r="H3357" s="5">
        <v>44.95</v>
      </c>
      <c r="I3357" s="5">
        <v>0</v>
      </c>
      <c r="J3357" s="5">
        <v>44.95</v>
      </c>
      <c r="K3357" t="s">
        <v>229</v>
      </c>
      <c r="L3357">
        <f>_xlfn.XLOOKUP(M3357,Sheet6!B:B,Sheet6!A:A,"",0)</f>
        <v>210</v>
      </c>
      <c r="M3357" t="s">
        <v>230</v>
      </c>
      <c r="P3357" t="s">
        <v>47</v>
      </c>
      <c r="Q3357" t="s">
        <v>2454</v>
      </c>
      <c r="R3357" t="s">
        <v>2762</v>
      </c>
      <c r="S3357" t="s">
        <v>2763</v>
      </c>
      <c r="T3357" t="s">
        <v>28</v>
      </c>
      <c r="U3357" s="6">
        <v>45883.285640891205</v>
      </c>
      <c r="V3357" t="s">
        <v>29</v>
      </c>
    </row>
    <row r="3358" spans="1:22">
      <c r="A3358" s="2">
        <v>2025</v>
      </c>
      <c r="B3358" s="3">
        <v>8</v>
      </c>
      <c r="C3358" s="4">
        <v>45875</v>
      </c>
      <c r="D3358" s="2">
        <v>83804</v>
      </c>
      <c r="E3358" s="2">
        <v>72</v>
      </c>
      <c r="F3358" t="s">
        <v>43</v>
      </c>
      <c r="G3358" t="s">
        <v>44</v>
      </c>
      <c r="H3358" s="5">
        <v>54.13</v>
      </c>
      <c r="I3358" s="5">
        <v>0</v>
      </c>
      <c r="J3358" s="5">
        <v>54.13</v>
      </c>
      <c r="K3358" t="s">
        <v>371</v>
      </c>
      <c r="L3358">
        <f>_xlfn.XLOOKUP(M3358,Sheet6!B:B,Sheet6!A:A,"",0)</f>
        <v>215</v>
      </c>
      <c r="M3358" t="s">
        <v>372</v>
      </c>
      <c r="P3358" t="s">
        <v>47</v>
      </c>
      <c r="Q3358" t="s">
        <v>2454</v>
      </c>
      <c r="R3358" t="s">
        <v>2762</v>
      </c>
      <c r="S3358" t="s">
        <v>2763</v>
      </c>
      <c r="T3358" t="s">
        <v>28</v>
      </c>
      <c r="U3358" s="6">
        <v>45883.285640891205</v>
      </c>
      <c r="V3358" t="s">
        <v>29</v>
      </c>
    </row>
    <row r="3359" spans="1:22">
      <c r="A3359" s="2">
        <v>2025</v>
      </c>
      <c r="B3359" s="3">
        <v>8</v>
      </c>
      <c r="C3359" s="4">
        <v>45875</v>
      </c>
      <c r="D3359" s="2">
        <v>83804</v>
      </c>
      <c r="E3359" s="2">
        <v>73</v>
      </c>
      <c r="F3359" t="s">
        <v>43</v>
      </c>
      <c r="G3359" t="s">
        <v>44</v>
      </c>
      <c r="H3359" s="5">
        <v>22.94</v>
      </c>
      <c r="I3359" s="5">
        <v>0</v>
      </c>
      <c r="J3359" s="5">
        <v>22.94</v>
      </c>
      <c r="K3359" t="s">
        <v>447</v>
      </c>
      <c r="L3359">
        <f>_xlfn.XLOOKUP(M3359,Sheet6!B:B,Sheet6!A:A,"",0)</f>
        <v>214</v>
      </c>
      <c r="M3359" t="s">
        <v>448</v>
      </c>
      <c r="P3359" t="s">
        <v>47</v>
      </c>
      <c r="Q3359" t="s">
        <v>2454</v>
      </c>
      <c r="R3359" t="s">
        <v>2762</v>
      </c>
      <c r="S3359" t="s">
        <v>2763</v>
      </c>
      <c r="T3359" t="s">
        <v>28</v>
      </c>
      <c r="U3359" s="6">
        <v>45883.285640891205</v>
      </c>
      <c r="V3359" t="s">
        <v>29</v>
      </c>
    </row>
    <row r="3360" spans="1:22">
      <c r="A3360" s="2">
        <v>2025</v>
      </c>
      <c r="B3360" s="3">
        <v>8</v>
      </c>
      <c r="C3360" s="4">
        <v>45875</v>
      </c>
      <c r="D3360" s="2">
        <v>83804</v>
      </c>
      <c r="E3360" s="2">
        <v>74</v>
      </c>
      <c r="F3360" t="s">
        <v>43</v>
      </c>
      <c r="G3360" t="s">
        <v>44</v>
      </c>
      <c r="H3360" s="5">
        <v>44.95</v>
      </c>
      <c r="I3360" s="5">
        <v>0</v>
      </c>
      <c r="J3360" s="5">
        <v>44.95</v>
      </c>
      <c r="K3360" t="s">
        <v>389</v>
      </c>
      <c r="L3360">
        <f>_xlfn.XLOOKUP(M3360,Sheet6!B:B,Sheet6!A:A,"",0)</f>
        <v>216</v>
      </c>
      <c r="M3360" t="s">
        <v>390</v>
      </c>
      <c r="P3360" t="s">
        <v>47</v>
      </c>
      <c r="Q3360" t="s">
        <v>2454</v>
      </c>
      <c r="R3360" t="s">
        <v>2762</v>
      </c>
      <c r="S3360" t="s">
        <v>2763</v>
      </c>
      <c r="T3360" t="s">
        <v>28</v>
      </c>
      <c r="U3360" s="6">
        <v>45883.285640891205</v>
      </c>
      <c r="V3360" t="s">
        <v>29</v>
      </c>
    </row>
    <row r="3361" spans="1:22">
      <c r="A3361" s="2">
        <v>2025</v>
      </c>
      <c r="B3361" s="3">
        <v>8</v>
      </c>
      <c r="C3361" s="4">
        <v>45875</v>
      </c>
      <c r="D3361" s="2">
        <v>83804</v>
      </c>
      <c r="E3361" s="2">
        <v>75</v>
      </c>
      <c r="F3361" t="s">
        <v>43</v>
      </c>
      <c r="G3361" t="s">
        <v>44</v>
      </c>
      <c r="H3361" s="5">
        <v>36.700000000000003</v>
      </c>
      <c r="I3361" s="5">
        <v>0</v>
      </c>
      <c r="J3361" s="5">
        <v>36.700000000000003</v>
      </c>
      <c r="K3361" t="s">
        <v>125</v>
      </c>
      <c r="L3361">
        <f>_xlfn.XLOOKUP(M3361,Sheet6!B:B,Sheet6!A:A,"",0)</f>
        <v>213</v>
      </c>
      <c r="M3361" t="s">
        <v>126</v>
      </c>
      <c r="P3361" t="s">
        <v>47</v>
      </c>
      <c r="Q3361" t="s">
        <v>2454</v>
      </c>
      <c r="R3361" t="s">
        <v>2762</v>
      </c>
      <c r="S3361" t="s">
        <v>2763</v>
      </c>
      <c r="T3361" t="s">
        <v>28</v>
      </c>
      <c r="U3361" s="6">
        <v>45883.285640891205</v>
      </c>
      <c r="V3361" t="s">
        <v>29</v>
      </c>
    </row>
    <row r="3362" spans="1:22">
      <c r="A3362" s="2">
        <v>2025</v>
      </c>
      <c r="B3362" s="3">
        <v>8</v>
      </c>
      <c r="C3362" s="4">
        <v>45875</v>
      </c>
      <c r="D3362" s="2">
        <v>83804</v>
      </c>
      <c r="E3362" s="2">
        <v>76</v>
      </c>
      <c r="F3362" t="s">
        <v>43</v>
      </c>
      <c r="G3362" t="s">
        <v>44</v>
      </c>
      <c r="H3362" s="5">
        <v>36.700000000000003</v>
      </c>
      <c r="I3362" s="5">
        <v>0</v>
      </c>
      <c r="J3362" s="5">
        <v>36.700000000000003</v>
      </c>
      <c r="K3362" t="s">
        <v>223</v>
      </c>
      <c r="L3362">
        <f>_xlfn.XLOOKUP(M3362,Sheet6!B:B,Sheet6!A:A,"",0)</f>
        <v>20</v>
      </c>
      <c r="M3362" t="s">
        <v>224</v>
      </c>
      <c r="P3362" t="s">
        <v>47</v>
      </c>
      <c r="Q3362" t="s">
        <v>2454</v>
      </c>
      <c r="R3362" t="s">
        <v>2762</v>
      </c>
      <c r="S3362" t="s">
        <v>2763</v>
      </c>
      <c r="T3362" t="s">
        <v>28</v>
      </c>
      <c r="U3362" s="6">
        <v>45883.285640891205</v>
      </c>
      <c r="V3362" t="s">
        <v>29</v>
      </c>
    </row>
    <row r="3363" spans="1:22">
      <c r="A3363" s="2">
        <v>2025</v>
      </c>
      <c r="B3363" s="3">
        <v>8</v>
      </c>
      <c r="C3363" s="4">
        <v>45875</v>
      </c>
      <c r="D3363" s="2">
        <v>83804</v>
      </c>
      <c r="E3363" s="2">
        <v>77</v>
      </c>
      <c r="F3363" t="s">
        <v>43</v>
      </c>
      <c r="G3363" t="s">
        <v>44</v>
      </c>
      <c r="H3363" s="5">
        <v>34.86</v>
      </c>
      <c r="I3363" s="5">
        <v>0</v>
      </c>
      <c r="J3363" s="5">
        <v>34.86</v>
      </c>
      <c r="K3363" t="s">
        <v>119</v>
      </c>
      <c r="L3363">
        <f>_xlfn.XLOOKUP(M3363,Sheet6!B:B,Sheet6!A:A,"",0)</f>
        <v>452</v>
      </c>
      <c r="M3363" t="s">
        <v>120</v>
      </c>
      <c r="P3363" t="s">
        <v>47</v>
      </c>
      <c r="Q3363" t="s">
        <v>2454</v>
      </c>
      <c r="R3363" t="s">
        <v>2762</v>
      </c>
      <c r="S3363" t="s">
        <v>2763</v>
      </c>
      <c r="T3363" t="s">
        <v>28</v>
      </c>
      <c r="U3363" s="6">
        <v>45883.285640891205</v>
      </c>
      <c r="V3363" t="s">
        <v>29</v>
      </c>
    </row>
    <row r="3364" spans="1:22">
      <c r="A3364" s="2">
        <v>2025</v>
      </c>
      <c r="B3364" s="3">
        <v>8</v>
      </c>
      <c r="C3364" s="4">
        <v>45875</v>
      </c>
      <c r="D3364" s="2">
        <v>83804</v>
      </c>
      <c r="E3364" s="2">
        <v>78</v>
      </c>
      <c r="F3364" t="s">
        <v>43</v>
      </c>
      <c r="G3364" t="s">
        <v>44</v>
      </c>
      <c r="H3364" s="5">
        <v>33.03</v>
      </c>
      <c r="I3364" s="5">
        <v>0</v>
      </c>
      <c r="J3364" s="5">
        <v>33.03</v>
      </c>
      <c r="K3364" t="s">
        <v>417</v>
      </c>
      <c r="L3364">
        <f>_xlfn.XLOOKUP(M3364,Sheet6!B:B,Sheet6!A:A,"",0)</f>
        <v>229</v>
      </c>
      <c r="M3364" t="s">
        <v>418</v>
      </c>
      <c r="P3364" t="s">
        <v>47</v>
      </c>
      <c r="Q3364" t="s">
        <v>2454</v>
      </c>
      <c r="R3364" t="s">
        <v>2762</v>
      </c>
      <c r="S3364" t="s">
        <v>2763</v>
      </c>
      <c r="T3364" t="s">
        <v>28</v>
      </c>
      <c r="U3364" s="6">
        <v>45883.285640891205</v>
      </c>
      <c r="V3364" t="s">
        <v>29</v>
      </c>
    </row>
    <row r="3365" spans="1:22">
      <c r="A3365" s="2">
        <v>2025</v>
      </c>
      <c r="B3365" s="3">
        <v>8</v>
      </c>
      <c r="C3365" s="4">
        <v>45875</v>
      </c>
      <c r="D3365" s="2">
        <v>83804</v>
      </c>
      <c r="E3365" s="2">
        <v>79</v>
      </c>
      <c r="F3365" t="s">
        <v>43</v>
      </c>
      <c r="G3365" t="s">
        <v>44</v>
      </c>
      <c r="H3365" s="5">
        <v>49.54</v>
      </c>
      <c r="I3365" s="5">
        <v>0</v>
      </c>
      <c r="J3365" s="5">
        <v>49.54</v>
      </c>
      <c r="K3365" t="s">
        <v>127</v>
      </c>
      <c r="L3365">
        <f>_xlfn.XLOOKUP(M3365,Sheet6!B:B,Sheet6!A:A,"",0)</f>
        <v>228</v>
      </c>
      <c r="M3365" t="s">
        <v>128</v>
      </c>
      <c r="P3365" t="s">
        <v>47</v>
      </c>
      <c r="Q3365" t="s">
        <v>2454</v>
      </c>
      <c r="R3365" t="s">
        <v>2762</v>
      </c>
      <c r="S3365" t="s">
        <v>2763</v>
      </c>
      <c r="T3365" t="s">
        <v>28</v>
      </c>
      <c r="U3365" s="6">
        <v>45883.285640891205</v>
      </c>
      <c r="V3365" t="s">
        <v>29</v>
      </c>
    </row>
    <row r="3366" spans="1:22">
      <c r="A3366" s="2">
        <v>2025</v>
      </c>
      <c r="B3366" s="3">
        <v>8</v>
      </c>
      <c r="C3366" s="4">
        <v>45875</v>
      </c>
      <c r="D3366" s="2">
        <v>83804</v>
      </c>
      <c r="E3366" s="2">
        <v>80</v>
      </c>
      <c r="F3366" t="s">
        <v>43</v>
      </c>
      <c r="G3366" t="s">
        <v>44</v>
      </c>
      <c r="H3366" s="5">
        <v>33.94</v>
      </c>
      <c r="I3366" s="5">
        <v>0</v>
      </c>
      <c r="J3366" s="5">
        <v>33.94</v>
      </c>
      <c r="K3366" t="s">
        <v>241</v>
      </c>
      <c r="L3366">
        <f>_xlfn.XLOOKUP(M3366,Sheet6!B:B,Sheet6!A:A,"",0)</f>
        <v>21</v>
      </c>
      <c r="M3366" t="s">
        <v>242</v>
      </c>
      <c r="P3366" t="s">
        <v>47</v>
      </c>
      <c r="Q3366" t="s">
        <v>2454</v>
      </c>
      <c r="R3366" t="s">
        <v>2762</v>
      </c>
      <c r="S3366" t="s">
        <v>2763</v>
      </c>
      <c r="T3366" t="s">
        <v>28</v>
      </c>
      <c r="U3366" s="6">
        <v>45883.285640891205</v>
      </c>
      <c r="V3366" t="s">
        <v>29</v>
      </c>
    </row>
    <row r="3367" spans="1:22">
      <c r="A3367" s="2">
        <v>2025</v>
      </c>
      <c r="B3367" s="3">
        <v>8</v>
      </c>
      <c r="C3367" s="4">
        <v>45875</v>
      </c>
      <c r="D3367" s="2">
        <v>83804</v>
      </c>
      <c r="E3367" s="2">
        <v>81</v>
      </c>
      <c r="F3367" t="s">
        <v>43</v>
      </c>
      <c r="G3367" t="s">
        <v>44</v>
      </c>
      <c r="H3367" s="5">
        <v>33.94</v>
      </c>
      <c r="I3367" s="5">
        <v>0</v>
      </c>
      <c r="J3367" s="5">
        <v>33.94</v>
      </c>
      <c r="K3367" t="s">
        <v>121</v>
      </c>
      <c r="L3367">
        <f>_xlfn.XLOOKUP(M3367,Sheet6!B:B,Sheet6!A:A,"",0)</f>
        <v>208</v>
      </c>
      <c r="M3367" t="s">
        <v>122</v>
      </c>
      <c r="P3367" t="s">
        <v>47</v>
      </c>
      <c r="Q3367" t="s">
        <v>2454</v>
      </c>
      <c r="R3367" t="s">
        <v>2762</v>
      </c>
      <c r="S3367" t="s">
        <v>2763</v>
      </c>
      <c r="T3367" t="s">
        <v>28</v>
      </c>
      <c r="U3367" s="6">
        <v>45883.285640891205</v>
      </c>
      <c r="V3367" t="s">
        <v>29</v>
      </c>
    </row>
    <row r="3368" spans="1:22">
      <c r="A3368" s="2">
        <v>2025</v>
      </c>
      <c r="B3368" s="3">
        <v>8</v>
      </c>
      <c r="C3368" s="4">
        <v>45875</v>
      </c>
      <c r="D3368" s="2">
        <v>83804</v>
      </c>
      <c r="E3368" s="2">
        <v>82</v>
      </c>
      <c r="F3368" t="s">
        <v>43</v>
      </c>
      <c r="G3368" t="s">
        <v>44</v>
      </c>
      <c r="H3368" s="5">
        <v>33.03</v>
      </c>
      <c r="I3368" s="5">
        <v>0</v>
      </c>
      <c r="J3368" s="5">
        <v>33.03</v>
      </c>
      <c r="K3368" t="s">
        <v>123</v>
      </c>
      <c r="L3368">
        <f>_xlfn.XLOOKUP(M3368,Sheet6!B:B,Sheet6!A:A,"",0)</f>
        <v>470</v>
      </c>
      <c r="M3368" t="s">
        <v>124</v>
      </c>
      <c r="P3368" t="s">
        <v>47</v>
      </c>
      <c r="Q3368" t="s">
        <v>2454</v>
      </c>
      <c r="R3368" t="s">
        <v>2762</v>
      </c>
      <c r="S3368" t="s">
        <v>2763</v>
      </c>
      <c r="T3368" t="s">
        <v>28</v>
      </c>
      <c r="U3368" s="6">
        <v>45883.285640891205</v>
      </c>
      <c r="V3368" t="s">
        <v>29</v>
      </c>
    </row>
    <row r="3369" spans="1:22">
      <c r="A3369" s="2">
        <v>2025</v>
      </c>
      <c r="B3369" s="3">
        <v>8</v>
      </c>
      <c r="C3369" s="4">
        <v>45875</v>
      </c>
      <c r="D3369" s="2">
        <v>83804</v>
      </c>
      <c r="E3369" s="2">
        <v>83</v>
      </c>
      <c r="F3369" t="s">
        <v>43</v>
      </c>
      <c r="G3369" t="s">
        <v>44</v>
      </c>
      <c r="H3369" s="5">
        <v>22.94</v>
      </c>
      <c r="I3369" s="5">
        <v>0</v>
      </c>
      <c r="J3369" s="5">
        <v>22.94</v>
      </c>
      <c r="K3369" t="s">
        <v>139</v>
      </c>
      <c r="L3369">
        <f>_xlfn.XLOOKUP(M3369,Sheet6!B:B,Sheet6!A:A,"",0)</f>
        <v>250</v>
      </c>
      <c r="M3369" t="s">
        <v>140</v>
      </c>
      <c r="P3369" t="s">
        <v>47</v>
      </c>
      <c r="Q3369" t="s">
        <v>2454</v>
      </c>
      <c r="R3369" t="s">
        <v>2762</v>
      </c>
      <c r="S3369" t="s">
        <v>2763</v>
      </c>
      <c r="T3369" t="s">
        <v>28</v>
      </c>
      <c r="U3369" s="6">
        <v>45883.285640891205</v>
      </c>
      <c r="V3369" t="s">
        <v>29</v>
      </c>
    </row>
    <row r="3370" spans="1:22">
      <c r="A3370" s="2">
        <v>2025</v>
      </c>
      <c r="B3370" s="3">
        <v>8</v>
      </c>
      <c r="C3370" s="4">
        <v>45875</v>
      </c>
      <c r="D3370" s="2">
        <v>83804</v>
      </c>
      <c r="E3370" s="2">
        <v>84</v>
      </c>
      <c r="F3370" t="s">
        <v>43</v>
      </c>
      <c r="G3370" t="s">
        <v>44</v>
      </c>
      <c r="H3370" s="5">
        <v>29.36</v>
      </c>
      <c r="I3370" s="5">
        <v>0</v>
      </c>
      <c r="J3370" s="5">
        <v>29.36</v>
      </c>
      <c r="K3370" t="s">
        <v>141</v>
      </c>
      <c r="L3370">
        <f>_xlfn.XLOOKUP(M3370,Sheet6!B:B,Sheet6!A:A,"",0)</f>
        <v>245</v>
      </c>
      <c r="M3370" t="s">
        <v>142</v>
      </c>
      <c r="P3370" t="s">
        <v>47</v>
      </c>
      <c r="Q3370" t="s">
        <v>2454</v>
      </c>
      <c r="R3370" t="s">
        <v>2762</v>
      </c>
      <c r="S3370" t="s">
        <v>2763</v>
      </c>
      <c r="T3370" t="s">
        <v>28</v>
      </c>
      <c r="U3370" s="6">
        <v>45883.285640891205</v>
      </c>
      <c r="V3370" t="s">
        <v>29</v>
      </c>
    </row>
    <row r="3371" spans="1:22">
      <c r="A3371" s="2">
        <v>2025</v>
      </c>
      <c r="B3371" s="3">
        <v>8</v>
      </c>
      <c r="C3371" s="4">
        <v>45875</v>
      </c>
      <c r="D3371" s="2">
        <v>83804</v>
      </c>
      <c r="E3371" s="2">
        <v>85</v>
      </c>
      <c r="F3371" t="s">
        <v>43</v>
      </c>
      <c r="G3371" t="s">
        <v>44</v>
      </c>
      <c r="H3371" s="5">
        <v>37.61</v>
      </c>
      <c r="I3371" s="5">
        <v>0</v>
      </c>
      <c r="J3371" s="5">
        <v>37.61</v>
      </c>
      <c r="K3371" t="s">
        <v>129</v>
      </c>
      <c r="L3371">
        <f>_xlfn.XLOOKUP(M3371,Sheet6!B:B,Sheet6!A:A,"",0)</f>
        <v>238</v>
      </c>
      <c r="M3371" t="s">
        <v>130</v>
      </c>
      <c r="P3371" t="s">
        <v>47</v>
      </c>
      <c r="Q3371" t="s">
        <v>2454</v>
      </c>
      <c r="R3371" t="s">
        <v>2762</v>
      </c>
      <c r="S3371" t="s">
        <v>2763</v>
      </c>
      <c r="T3371" t="s">
        <v>28</v>
      </c>
      <c r="U3371" s="6">
        <v>45883.285640891205</v>
      </c>
      <c r="V3371" t="s">
        <v>29</v>
      </c>
    </row>
    <row r="3372" spans="1:22">
      <c r="A3372" s="2">
        <v>2025</v>
      </c>
      <c r="B3372" s="3">
        <v>8</v>
      </c>
      <c r="C3372" s="4">
        <v>45875</v>
      </c>
      <c r="D3372" s="2">
        <v>83804</v>
      </c>
      <c r="E3372" s="2">
        <v>86</v>
      </c>
      <c r="F3372" t="s">
        <v>43</v>
      </c>
      <c r="G3372" t="s">
        <v>44</v>
      </c>
      <c r="H3372" s="5">
        <v>35.78</v>
      </c>
      <c r="I3372" s="5">
        <v>0</v>
      </c>
      <c r="J3372" s="5">
        <v>35.78</v>
      </c>
      <c r="K3372" t="s">
        <v>108</v>
      </c>
      <c r="L3372">
        <f>_xlfn.XLOOKUP(M3372,Sheet6!B:B,Sheet6!A:A,"",0)</f>
        <v>241</v>
      </c>
      <c r="M3372" t="s">
        <v>109</v>
      </c>
      <c r="P3372" t="s">
        <v>47</v>
      </c>
      <c r="Q3372" t="s">
        <v>2454</v>
      </c>
      <c r="R3372" t="s">
        <v>2762</v>
      </c>
      <c r="S3372" t="s">
        <v>2763</v>
      </c>
      <c r="T3372" t="s">
        <v>28</v>
      </c>
      <c r="U3372" s="6">
        <v>45883.285640891205</v>
      </c>
      <c r="V3372" t="s">
        <v>29</v>
      </c>
    </row>
    <row r="3373" spans="1:22">
      <c r="A3373" s="2">
        <v>2025</v>
      </c>
      <c r="B3373" s="3">
        <v>8</v>
      </c>
      <c r="C3373" s="4">
        <v>45875</v>
      </c>
      <c r="D3373" s="2">
        <v>83804</v>
      </c>
      <c r="E3373" s="2">
        <v>87</v>
      </c>
      <c r="F3373" t="s">
        <v>43</v>
      </c>
      <c r="G3373" t="s">
        <v>44</v>
      </c>
      <c r="H3373" s="5">
        <v>24.77</v>
      </c>
      <c r="I3373" s="5">
        <v>0</v>
      </c>
      <c r="J3373" s="5">
        <v>24.77</v>
      </c>
      <c r="K3373" t="s">
        <v>37</v>
      </c>
      <c r="L3373">
        <f>_xlfn.XLOOKUP(M3373,Sheet6!B:B,Sheet6!A:A,"",0)</f>
        <v>0</v>
      </c>
      <c r="M3373" t="s">
        <v>38</v>
      </c>
      <c r="P3373" t="s">
        <v>47</v>
      </c>
      <c r="Q3373" t="s">
        <v>2764</v>
      </c>
      <c r="R3373" t="s">
        <v>2762</v>
      </c>
      <c r="S3373" t="s">
        <v>2763</v>
      </c>
      <c r="T3373" t="s">
        <v>28</v>
      </c>
      <c r="U3373" s="6">
        <v>45883.285640891205</v>
      </c>
      <c r="V3373" t="s">
        <v>29</v>
      </c>
    </row>
    <row r="3374" spans="1:22">
      <c r="A3374" s="2">
        <v>2025</v>
      </c>
      <c r="B3374" s="3">
        <v>8</v>
      </c>
      <c r="C3374" s="4">
        <v>45875</v>
      </c>
      <c r="D3374" s="2">
        <v>83804</v>
      </c>
      <c r="E3374" s="2">
        <v>88</v>
      </c>
      <c r="F3374" t="s">
        <v>43</v>
      </c>
      <c r="G3374" t="s">
        <v>44</v>
      </c>
      <c r="H3374" s="5">
        <v>24.77</v>
      </c>
      <c r="I3374" s="5">
        <v>0</v>
      </c>
      <c r="J3374" s="5">
        <v>24.77</v>
      </c>
      <c r="K3374" t="s">
        <v>37</v>
      </c>
      <c r="L3374">
        <f>_xlfn.XLOOKUP(M3374,Sheet6!B:B,Sheet6!A:A,"",0)</f>
        <v>0</v>
      </c>
      <c r="M3374" t="s">
        <v>38</v>
      </c>
      <c r="P3374" t="s">
        <v>47</v>
      </c>
      <c r="Q3374" t="s">
        <v>2765</v>
      </c>
      <c r="R3374" t="s">
        <v>2762</v>
      </c>
      <c r="S3374" t="s">
        <v>2763</v>
      </c>
      <c r="T3374" t="s">
        <v>28</v>
      </c>
      <c r="U3374" s="6">
        <v>45883.285640891205</v>
      </c>
      <c r="V3374" t="s">
        <v>29</v>
      </c>
    </row>
    <row r="3375" spans="1:22">
      <c r="A3375" s="2">
        <v>2025</v>
      </c>
      <c r="B3375" s="3">
        <v>8</v>
      </c>
      <c r="C3375" s="4">
        <v>45875</v>
      </c>
      <c r="D3375" s="2">
        <v>83804</v>
      </c>
      <c r="E3375" s="2">
        <v>89</v>
      </c>
      <c r="F3375" t="s">
        <v>43</v>
      </c>
      <c r="G3375" t="s">
        <v>44</v>
      </c>
      <c r="H3375" s="5">
        <v>28.44</v>
      </c>
      <c r="I3375" s="5">
        <v>0</v>
      </c>
      <c r="J3375" s="5">
        <v>28.44</v>
      </c>
      <c r="K3375" t="s">
        <v>443</v>
      </c>
      <c r="L3375">
        <f>_xlfn.XLOOKUP(M3375,Sheet6!B:B,Sheet6!A:A,"",0)</f>
        <v>340</v>
      </c>
      <c r="M3375" t="s">
        <v>444</v>
      </c>
      <c r="P3375" t="s">
        <v>47</v>
      </c>
      <c r="Q3375" t="s">
        <v>2454</v>
      </c>
      <c r="R3375" t="s">
        <v>2762</v>
      </c>
      <c r="S3375" t="s">
        <v>2763</v>
      </c>
      <c r="T3375" t="s">
        <v>28</v>
      </c>
      <c r="U3375" s="6">
        <v>45883.285640891205</v>
      </c>
      <c r="V3375" t="s">
        <v>29</v>
      </c>
    </row>
    <row r="3376" spans="1:22">
      <c r="A3376" s="2">
        <v>2025</v>
      </c>
      <c r="B3376" s="3">
        <v>8</v>
      </c>
      <c r="C3376" s="4">
        <v>45875</v>
      </c>
      <c r="D3376" s="2">
        <v>83804</v>
      </c>
      <c r="E3376" s="2">
        <v>90</v>
      </c>
      <c r="F3376" t="s">
        <v>43</v>
      </c>
      <c r="G3376" t="s">
        <v>44</v>
      </c>
      <c r="H3376" s="5">
        <v>22.94</v>
      </c>
      <c r="I3376" s="5">
        <v>0</v>
      </c>
      <c r="J3376" s="5">
        <v>22.94</v>
      </c>
      <c r="K3376" t="s">
        <v>37</v>
      </c>
      <c r="L3376">
        <f>_xlfn.XLOOKUP(M3376,Sheet6!B:B,Sheet6!A:A,"",0)</f>
        <v>0</v>
      </c>
      <c r="M3376" t="s">
        <v>38</v>
      </c>
      <c r="P3376" t="s">
        <v>47</v>
      </c>
      <c r="Q3376" t="s">
        <v>2766</v>
      </c>
      <c r="R3376" t="s">
        <v>2762</v>
      </c>
      <c r="S3376" t="s">
        <v>2763</v>
      </c>
      <c r="T3376" t="s">
        <v>28</v>
      </c>
      <c r="U3376" s="6">
        <v>45883.285640891205</v>
      </c>
      <c r="V3376" t="s">
        <v>29</v>
      </c>
    </row>
    <row r="3377" spans="1:22">
      <c r="A3377" s="2">
        <v>2025</v>
      </c>
      <c r="B3377" s="3">
        <v>8</v>
      </c>
      <c r="C3377" s="4">
        <v>45875</v>
      </c>
      <c r="D3377" s="2">
        <v>83804</v>
      </c>
      <c r="E3377" s="2">
        <v>91</v>
      </c>
      <c r="F3377" t="s">
        <v>43</v>
      </c>
      <c r="G3377" t="s">
        <v>44</v>
      </c>
      <c r="H3377" s="5">
        <v>22.94</v>
      </c>
      <c r="I3377" s="5">
        <v>0</v>
      </c>
      <c r="J3377" s="5">
        <v>22.94</v>
      </c>
      <c r="K3377" t="s">
        <v>449</v>
      </c>
      <c r="L3377">
        <f>_xlfn.XLOOKUP(M3377,Sheet6!B:B,Sheet6!A:A,"",0)</f>
        <v>232</v>
      </c>
      <c r="M3377" t="s">
        <v>450</v>
      </c>
      <c r="P3377" t="s">
        <v>47</v>
      </c>
      <c r="Q3377" t="s">
        <v>2454</v>
      </c>
      <c r="R3377" t="s">
        <v>2762</v>
      </c>
      <c r="S3377" t="s">
        <v>2763</v>
      </c>
      <c r="T3377" t="s">
        <v>28</v>
      </c>
      <c r="U3377" s="6">
        <v>45883.285640891205</v>
      </c>
      <c r="V3377" t="s">
        <v>29</v>
      </c>
    </row>
    <row r="3378" spans="1:22">
      <c r="A3378" s="2">
        <v>2025</v>
      </c>
      <c r="B3378" s="3">
        <v>8</v>
      </c>
      <c r="C3378" s="4">
        <v>45875</v>
      </c>
      <c r="D3378" s="2">
        <v>83804</v>
      </c>
      <c r="E3378" s="2">
        <v>92</v>
      </c>
      <c r="F3378" t="s">
        <v>43</v>
      </c>
      <c r="G3378" t="s">
        <v>44</v>
      </c>
      <c r="H3378" s="5">
        <v>27.52</v>
      </c>
      <c r="I3378" s="5">
        <v>0</v>
      </c>
      <c r="J3378" s="5">
        <v>27.52</v>
      </c>
      <c r="K3378" t="s">
        <v>235</v>
      </c>
      <c r="L3378">
        <f>_xlfn.XLOOKUP(M3378,Sheet6!B:B,Sheet6!A:A,"",0)</f>
        <v>31</v>
      </c>
      <c r="M3378" t="s">
        <v>236</v>
      </c>
      <c r="P3378" t="s">
        <v>47</v>
      </c>
      <c r="Q3378" t="s">
        <v>2454</v>
      </c>
      <c r="R3378" t="s">
        <v>2762</v>
      </c>
      <c r="S3378" t="s">
        <v>2763</v>
      </c>
      <c r="T3378" t="s">
        <v>28</v>
      </c>
      <c r="U3378" s="6">
        <v>45883.285640891205</v>
      </c>
      <c r="V3378" t="s">
        <v>29</v>
      </c>
    </row>
    <row r="3379" spans="1:22">
      <c r="A3379" s="2">
        <v>2025</v>
      </c>
      <c r="B3379" s="3">
        <v>8</v>
      </c>
      <c r="C3379" s="4">
        <v>45875</v>
      </c>
      <c r="D3379" s="2">
        <v>83804</v>
      </c>
      <c r="E3379" s="2">
        <v>93</v>
      </c>
      <c r="F3379" t="s">
        <v>43</v>
      </c>
      <c r="G3379" t="s">
        <v>44</v>
      </c>
      <c r="H3379" s="5">
        <v>24.77</v>
      </c>
      <c r="I3379" s="5">
        <v>0</v>
      </c>
      <c r="J3379" s="5">
        <v>24.77</v>
      </c>
      <c r="K3379" t="s">
        <v>37</v>
      </c>
      <c r="L3379">
        <f>_xlfn.XLOOKUP(M3379,Sheet6!B:B,Sheet6!A:A,"",0)</f>
        <v>0</v>
      </c>
      <c r="M3379" t="s">
        <v>38</v>
      </c>
      <c r="P3379" t="s">
        <v>47</v>
      </c>
      <c r="Q3379" t="s">
        <v>2767</v>
      </c>
      <c r="R3379" t="s">
        <v>2762</v>
      </c>
      <c r="S3379" t="s">
        <v>2763</v>
      </c>
      <c r="T3379" t="s">
        <v>28</v>
      </c>
      <c r="U3379" s="6">
        <v>45883.285640891205</v>
      </c>
      <c r="V3379" t="s">
        <v>29</v>
      </c>
    </row>
    <row r="3380" spans="1:22">
      <c r="A3380" s="2">
        <v>2025</v>
      </c>
      <c r="B3380" s="3">
        <v>8</v>
      </c>
      <c r="C3380" s="4">
        <v>45875</v>
      </c>
      <c r="D3380" s="2">
        <v>83804</v>
      </c>
      <c r="E3380" s="2">
        <v>94</v>
      </c>
      <c r="F3380" t="s">
        <v>43</v>
      </c>
      <c r="G3380" t="s">
        <v>44</v>
      </c>
      <c r="H3380" s="5">
        <v>24.77</v>
      </c>
      <c r="I3380" s="5">
        <v>0</v>
      </c>
      <c r="J3380" s="5">
        <v>24.77</v>
      </c>
      <c r="K3380" t="s">
        <v>37</v>
      </c>
      <c r="L3380">
        <f>_xlfn.XLOOKUP(M3380,Sheet6!B:B,Sheet6!A:A,"",0)</f>
        <v>0</v>
      </c>
      <c r="M3380" t="s">
        <v>38</v>
      </c>
      <c r="P3380" t="s">
        <v>47</v>
      </c>
      <c r="Q3380" t="s">
        <v>2768</v>
      </c>
      <c r="R3380" t="s">
        <v>2762</v>
      </c>
      <c r="S3380" t="s">
        <v>2763</v>
      </c>
      <c r="T3380" t="s">
        <v>28</v>
      </c>
      <c r="U3380" s="6">
        <v>45883.285640891205</v>
      </c>
      <c r="V3380" t="s">
        <v>29</v>
      </c>
    </row>
    <row r="3381" spans="1:22">
      <c r="A3381" s="2">
        <v>2025</v>
      </c>
      <c r="B3381" s="3">
        <v>8</v>
      </c>
      <c r="C3381" s="4">
        <v>45875</v>
      </c>
      <c r="D3381" s="2">
        <v>83804</v>
      </c>
      <c r="E3381" s="2">
        <v>95</v>
      </c>
      <c r="F3381" t="s">
        <v>43</v>
      </c>
      <c r="G3381" t="s">
        <v>44</v>
      </c>
      <c r="H3381" s="5">
        <v>24.77</v>
      </c>
      <c r="I3381" s="5">
        <v>0</v>
      </c>
      <c r="J3381" s="5">
        <v>24.77</v>
      </c>
      <c r="K3381" t="s">
        <v>37</v>
      </c>
      <c r="L3381">
        <f>_xlfn.XLOOKUP(M3381,Sheet6!B:B,Sheet6!A:A,"",0)</f>
        <v>0</v>
      </c>
      <c r="M3381" t="s">
        <v>38</v>
      </c>
      <c r="P3381" t="s">
        <v>47</v>
      </c>
      <c r="Q3381" t="s">
        <v>2769</v>
      </c>
      <c r="R3381" t="s">
        <v>2762</v>
      </c>
      <c r="S3381" t="s">
        <v>2763</v>
      </c>
      <c r="T3381" t="s">
        <v>28</v>
      </c>
      <c r="U3381" s="6">
        <v>45883.285640891205</v>
      </c>
      <c r="V3381" t="s">
        <v>29</v>
      </c>
    </row>
    <row r="3382" spans="1:22">
      <c r="A3382" s="2">
        <v>2025</v>
      </c>
      <c r="B3382" s="3">
        <v>8</v>
      </c>
      <c r="C3382" s="4">
        <v>45875</v>
      </c>
      <c r="D3382" s="2">
        <v>83804</v>
      </c>
      <c r="E3382" s="2">
        <v>96</v>
      </c>
      <c r="F3382" t="s">
        <v>43</v>
      </c>
      <c r="G3382" t="s">
        <v>44</v>
      </c>
      <c r="H3382" s="5">
        <v>33.03</v>
      </c>
      <c r="I3382" s="5">
        <v>0</v>
      </c>
      <c r="J3382" s="5">
        <v>33.03</v>
      </c>
      <c r="K3382" t="s">
        <v>421</v>
      </c>
      <c r="L3382">
        <f>_xlfn.XLOOKUP(M3382,Sheet6!B:B,Sheet6!A:A,"",0)</f>
        <v>22</v>
      </c>
      <c r="M3382" t="s">
        <v>422</v>
      </c>
      <c r="P3382" t="s">
        <v>47</v>
      </c>
      <c r="Q3382" t="s">
        <v>2454</v>
      </c>
      <c r="R3382" t="s">
        <v>2762</v>
      </c>
      <c r="S3382" t="s">
        <v>2763</v>
      </c>
      <c r="T3382" t="s">
        <v>28</v>
      </c>
      <c r="U3382" s="6">
        <v>45883.285640891205</v>
      </c>
      <c r="V3382" t="s">
        <v>29</v>
      </c>
    </row>
    <row r="3383" spans="1:22">
      <c r="A3383" s="2">
        <v>2025</v>
      </c>
      <c r="B3383" s="3">
        <v>9</v>
      </c>
      <c r="C3383" s="4">
        <v>45875</v>
      </c>
      <c r="D3383" s="2">
        <v>83945</v>
      </c>
      <c r="E3383" s="2">
        <v>2</v>
      </c>
      <c r="F3383" t="s">
        <v>81</v>
      </c>
      <c r="G3383" t="s">
        <v>82</v>
      </c>
      <c r="H3383" s="5">
        <v>6500</v>
      </c>
      <c r="I3383" s="5">
        <v>0</v>
      </c>
      <c r="J3383" s="5">
        <v>6500</v>
      </c>
      <c r="K3383" t="s">
        <v>1965</v>
      </c>
      <c r="L3383">
        <f>_xlfn.XLOOKUP(M3383,Sheet6!B:B,Sheet6!A:A,"",0)</f>
        <v>366</v>
      </c>
      <c r="M3383" t="s">
        <v>1966</v>
      </c>
      <c r="P3383" t="s">
        <v>47</v>
      </c>
      <c r="Q3383" t="s">
        <v>2671</v>
      </c>
      <c r="R3383" t="s">
        <v>2770</v>
      </c>
      <c r="S3383" t="s">
        <v>2771</v>
      </c>
      <c r="T3383" t="s">
        <v>28</v>
      </c>
      <c r="U3383" s="6">
        <v>45889.322251157406</v>
      </c>
      <c r="V3383" t="s">
        <v>29</v>
      </c>
    </row>
    <row r="3384" spans="1:22">
      <c r="A3384" s="2">
        <v>2025</v>
      </c>
      <c r="B3384" s="3">
        <v>8</v>
      </c>
      <c r="C3384" s="4">
        <v>45875</v>
      </c>
      <c r="D3384" s="2">
        <v>84405</v>
      </c>
      <c r="E3384" s="2">
        <v>2</v>
      </c>
      <c r="F3384" t="s">
        <v>183</v>
      </c>
      <c r="G3384" t="s">
        <v>184</v>
      </c>
      <c r="H3384" s="5">
        <v>150</v>
      </c>
      <c r="I3384" s="5">
        <v>0</v>
      </c>
      <c r="J3384" s="5">
        <v>150</v>
      </c>
      <c r="K3384" t="s">
        <v>185</v>
      </c>
      <c r="L3384">
        <f>_xlfn.XLOOKUP(M3384,Sheet6!B:B,Sheet6!A:A,"",0)</f>
        <v>411</v>
      </c>
      <c r="M3384" t="s">
        <v>186</v>
      </c>
      <c r="P3384" t="s">
        <v>24</v>
      </c>
      <c r="Q3384" t="s">
        <v>2668</v>
      </c>
      <c r="R3384" t="s">
        <v>2772</v>
      </c>
      <c r="S3384" t="s">
        <v>2773</v>
      </c>
      <c r="T3384" t="s">
        <v>28</v>
      </c>
      <c r="U3384" s="6">
        <v>45908.346086261576</v>
      </c>
      <c r="V3384" t="s">
        <v>29</v>
      </c>
    </row>
    <row r="3385" spans="1:22">
      <c r="A3385" s="2">
        <v>2025</v>
      </c>
      <c r="B3385" s="3">
        <v>8</v>
      </c>
      <c r="C3385" s="4">
        <v>45873</v>
      </c>
      <c r="D3385" s="2">
        <v>83548</v>
      </c>
      <c r="E3385" s="2">
        <v>2</v>
      </c>
      <c r="F3385" t="s">
        <v>43</v>
      </c>
      <c r="G3385" t="s">
        <v>44</v>
      </c>
      <c r="H3385" s="5">
        <v>74.98</v>
      </c>
      <c r="I3385" s="5">
        <v>0</v>
      </c>
      <c r="J3385" s="5">
        <v>74.98</v>
      </c>
      <c r="K3385" t="s">
        <v>449</v>
      </c>
      <c r="L3385">
        <f>_xlfn.XLOOKUP(M3385,Sheet6!B:B,Sheet6!A:A,"",0)</f>
        <v>232</v>
      </c>
      <c r="M3385" t="s">
        <v>450</v>
      </c>
      <c r="P3385" t="s">
        <v>24</v>
      </c>
      <c r="Q3385" t="s">
        <v>2774</v>
      </c>
      <c r="R3385" t="s">
        <v>2775</v>
      </c>
      <c r="S3385" t="s">
        <v>2776</v>
      </c>
      <c r="T3385" t="s">
        <v>28</v>
      </c>
      <c r="U3385" s="6">
        <v>45875.578067210648</v>
      </c>
      <c r="V3385" t="s">
        <v>29</v>
      </c>
    </row>
    <row r="3386" spans="1:22">
      <c r="A3386" s="2">
        <v>2025</v>
      </c>
      <c r="B3386" s="3">
        <v>8</v>
      </c>
      <c r="C3386" s="4">
        <v>45873</v>
      </c>
      <c r="D3386" s="2">
        <v>83554</v>
      </c>
      <c r="E3386" s="2">
        <v>2</v>
      </c>
      <c r="F3386" t="s">
        <v>81</v>
      </c>
      <c r="G3386" t="s">
        <v>82</v>
      </c>
      <c r="H3386" s="5">
        <v>96.38</v>
      </c>
      <c r="I3386" s="5">
        <v>0</v>
      </c>
      <c r="J3386" s="5">
        <v>96.38</v>
      </c>
      <c r="K3386" t="s">
        <v>447</v>
      </c>
      <c r="L3386">
        <f>_xlfn.XLOOKUP(M3386,Sheet6!B:B,Sheet6!A:A,"",0)</f>
        <v>214</v>
      </c>
      <c r="M3386" t="s">
        <v>448</v>
      </c>
      <c r="P3386" t="s">
        <v>24</v>
      </c>
      <c r="Q3386" t="s">
        <v>2774</v>
      </c>
      <c r="R3386" t="s">
        <v>2777</v>
      </c>
      <c r="S3386" t="s">
        <v>2778</v>
      </c>
      <c r="T3386" t="s">
        <v>28</v>
      </c>
      <c r="U3386" s="6">
        <v>45875.582762118058</v>
      </c>
      <c r="V3386" t="s">
        <v>29</v>
      </c>
    </row>
    <row r="3387" spans="1:22">
      <c r="A3387" s="2">
        <v>2025</v>
      </c>
      <c r="B3387" s="3">
        <v>8</v>
      </c>
      <c r="C3387" s="4">
        <v>45873</v>
      </c>
      <c r="D3387" s="2">
        <v>83556</v>
      </c>
      <c r="E3387" s="2">
        <v>2</v>
      </c>
      <c r="F3387" t="s">
        <v>43</v>
      </c>
      <c r="G3387" t="s">
        <v>44</v>
      </c>
      <c r="H3387" s="5">
        <v>151.94999999999999</v>
      </c>
      <c r="I3387" s="5">
        <v>0</v>
      </c>
      <c r="J3387" s="5">
        <v>151.94999999999999</v>
      </c>
      <c r="K3387" t="s">
        <v>249</v>
      </c>
      <c r="L3387">
        <f>_xlfn.XLOOKUP(M3387,Sheet6!B:B,Sheet6!A:A,"",0)</f>
        <v>152</v>
      </c>
      <c r="M3387" t="s">
        <v>250</v>
      </c>
      <c r="P3387" t="s">
        <v>24</v>
      </c>
      <c r="Q3387" t="s">
        <v>2774</v>
      </c>
      <c r="R3387" t="s">
        <v>2779</v>
      </c>
      <c r="S3387" t="s">
        <v>2780</v>
      </c>
      <c r="T3387" t="s">
        <v>28</v>
      </c>
      <c r="U3387" s="6">
        <v>45875.582859988426</v>
      </c>
      <c r="V3387" t="s">
        <v>29</v>
      </c>
    </row>
    <row r="3388" spans="1:22">
      <c r="A3388" s="2">
        <v>2025</v>
      </c>
      <c r="B3388" s="3">
        <v>8</v>
      </c>
      <c r="C3388" s="4">
        <v>45873</v>
      </c>
      <c r="D3388" s="2">
        <v>83556</v>
      </c>
      <c r="E3388" s="2">
        <v>3</v>
      </c>
      <c r="F3388" t="s">
        <v>43</v>
      </c>
      <c r="G3388" t="s">
        <v>44</v>
      </c>
      <c r="H3388" s="5">
        <v>95.12</v>
      </c>
      <c r="I3388" s="5">
        <v>0</v>
      </c>
      <c r="J3388" s="5">
        <v>95.12</v>
      </c>
      <c r="K3388" t="s">
        <v>423</v>
      </c>
      <c r="L3388">
        <f>_xlfn.XLOOKUP(M3388,Sheet6!B:B,Sheet6!A:A,"",0)</f>
        <v>9</v>
      </c>
      <c r="M3388" t="s">
        <v>424</v>
      </c>
      <c r="P3388" t="s">
        <v>24</v>
      </c>
      <c r="Q3388" t="s">
        <v>2774</v>
      </c>
      <c r="R3388" t="s">
        <v>2779</v>
      </c>
      <c r="S3388" t="s">
        <v>2780</v>
      </c>
      <c r="T3388" t="s">
        <v>28</v>
      </c>
      <c r="U3388" s="6">
        <v>45875.582859988426</v>
      </c>
      <c r="V3388" t="s">
        <v>29</v>
      </c>
    </row>
    <row r="3389" spans="1:22">
      <c r="A3389" s="2">
        <v>2025</v>
      </c>
      <c r="B3389" s="3">
        <v>8</v>
      </c>
      <c r="C3389" s="4">
        <v>45873</v>
      </c>
      <c r="D3389" s="2">
        <v>83556</v>
      </c>
      <c r="E3389" s="2">
        <v>4</v>
      </c>
      <c r="F3389" t="s">
        <v>43</v>
      </c>
      <c r="G3389" t="s">
        <v>44</v>
      </c>
      <c r="H3389" s="5">
        <v>85.84</v>
      </c>
      <c r="I3389" s="5">
        <v>0</v>
      </c>
      <c r="J3389" s="5">
        <v>85.84</v>
      </c>
      <c r="K3389" t="s">
        <v>178</v>
      </c>
      <c r="L3389">
        <f>_xlfn.XLOOKUP(M3389,Sheet6!B:B,Sheet6!A:A,"",0)</f>
        <v>173</v>
      </c>
      <c r="M3389" t="s">
        <v>179</v>
      </c>
      <c r="P3389" t="s">
        <v>24</v>
      </c>
      <c r="Q3389" t="s">
        <v>2774</v>
      </c>
      <c r="R3389" t="s">
        <v>2779</v>
      </c>
      <c r="S3389" t="s">
        <v>2780</v>
      </c>
      <c r="T3389" t="s">
        <v>28</v>
      </c>
      <c r="U3389" s="6">
        <v>45875.582859988426</v>
      </c>
      <c r="V3389" t="s">
        <v>29</v>
      </c>
    </row>
    <row r="3390" spans="1:22">
      <c r="A3390" s="2">
        <v>2025</v>
      </c>
      <c r="B3390" s="3">
        <v>8</v>
      </c>
      <c r="C3390" s="4">
        <v>45873</v>
      </c>
      <c r="D3390" s="2">
        <v>83556</v>
      </c>
      <c r="E3390" s="2">
        <v>5</v>
      </c>
      <c r="F3390" t="s">
        <v>43</v>
      </c>
      <c r="G3390" t="s">
        <v>44</v>
      </c>
      <c r="H3390" s="5">
        <v>200</v>
      </c>
      <c r="I3390" s="5">
        <v>0</v>
      </c>
      <c r="J3390" s="5">
        <v>200</v>
      </c>
      <c r="K3390" t="s">
        <v>365</v>
      </c>
      <c r="L3390">
        <f>_xlfn.XLOOKUP(M3390,Sheet6!B:B,Sheet6!A:A,"",0)</f>
        <v>174</v>
      </c>
      <c r="M3390" t="s">
        <v>366</v>
      </c>
      <c r="P3390" t="s">
        <v>24</v>
      </c>
      <c r="Q3390" t="s">
        <v>2774</v>
      </c>
      <c r="R3390" t="s">
        <v>2779</v>
      </c>
      <c r="S3390" t="s">
        <v>2780</v>
      </c>
      <c r="T3390" t="s">
        <v>28</v>
      </c>
      <c r="U3390" s="6">
        <v>45875.582859988426</v>
      </c>
      <c r="V3390" t="s">
        <v>29</v>
      </c>
    </row>
    <row r="3391" spans="1:22">
      <c r="A3391" s="2">
        <v>2025</v>
      </c>
      <c r="B3391" s="3">
        <v>8</v>
      </c>
      <c r="C3391" s="4">
        <v>45873</v>
      </c>
      <c r="D3391" s="2">
        <v>83556</v>
      </c>
      <c r="E3391" s="2">
        <v>6</v>
      </c>
      <c r="F3391" t="s">
        <v>43</v>
      </c>
      <c r="G3391" t="s">
        <v>44</v>
      </c>
      <c r="H3391" s="5">
        <v>91.66</v>
      </c>
      <c r="I3391" s="5">
        <v>0</v>
      </c>
      <c r="J3391" s="5">
        <v>91.66</v>
      </c>
      <c r="K3391" t="s">
        <v>247</v>
      </c>
      <c r="L3391">
        <f>_xlfn.XLOOKUP(M3391,Sheet6!B:B,Sheet6!A:A,"",0)</f>
        <v>211</v>
      </c>
      <c r="M3391" t="s">
        <v>248</v>
      </c>
      <c r="P3391" t="s">
        <v>24</v>
      </c>
      <c r="Q3391" t="s">
        <v>2774</v>
      </c>
      <c r="R3391" t="s">
        <v>2779</v>
      </c>
      <c r="S3391" t="s">
        <v>2780</v>
      </c>
      <c r="T3391" t="s">
        <v>28</v>
      </c>
      <c r="U3391" s="6">
        <v>45875.582859988426</v>
      </c>
      <c r="V3391" t="s">
        <v>29</v>
      </c>
    </row>
    <row r="3392" spans="1:22">
      <c r="A3392" s="2">
        <v>2025</v>
      </c>
      <c r="B3392" s="3">
        <v>8</v>
      </c>
      <c r="C3392" s="4">
        <v>45873</v>
      </c>
      <c r="D3392" s="2">
        <v>83556</v>
      </c>
      <c r="E3392" s="2">
        <v>7</v>
      </c>
      <c r="F3392" t="s">
        <v>43</v>
      </c>
      <c r="G3392" t="s">
        <v>44</v>
      </c>
      <c r="H3392" s="5">
        <v>115.42</v>
      </c>
      <c r="I3392" s="5">
        <v>0</v>
      </c>
      <c r="J3392" s="5">
        <v>115.42</v>
      </c>
      <c r="K3392" t="s">
        <v>271</v>
      </c>
      <c r="L3392">
        <f>_xlfn.XLOOKUP(M3392,Sheet6!B:B,Sheet6!A:A,"",0)</f>
        <v>186</v>
      </c>
      <c r="M3392" t="s">
        <v>272</v>
      </c>
      <c r="P3392" t="s">
        <v>24</v>
      </c>
      <c r="Q3392" t="s">
        <v>2774</v>
      </c>
      <c r="R3392" t="s">
        <v>2779</v>
      </c>
      <c r="S3392" t="s">
        <v>2780</v>
      </c>
      <c r="T3392" t="s">
        <v>28</v>
      </c>
      <c r="U3392" s="6">
        <v>45875.582859988426</v>
      </c>
      <c r="V3392" t="s">
        <v>29</v>
      </c>
    </row>
    <row r="3393" spans="1:22">
      <c r="A3393" s="2">
        <v>2025</v>
      </c>
      <c r="B3393" s="3">
        <v>8</v>
      </c>
      <c r="C3393" s="4">
        <v>45873</v>
      </c>
      <c r="D3393" s="2">
        <v>83556</v>
      </c>
      <c r="E3393" s="2">
        <v>8</v>
      </c>
      <c r="F3393" t="s">
        <v>43</v>
      </c>
      <c r="G3393" t="s">
        <v>44</v>
      </c>
      <c r="H3393" s="5">
        <v>118.94</v>
      </c>
      <c r="I3393" s="5">
        <v>0</v>
      </c>
      <c r="J3393" s="5">
        <v>118.94</v>
      </c>
      <c r="K3393" t="s">
        <v>45</v>
      </c>
      <c r="L3393">
        <f>_xlfn.XLOOKUP(M3393,Sheet6!B:B,Sheet6!A:A,"",0)</f>
        <v>203</v>
      </c>
      <c r="M3393" t="s">
        <v>46</v>
      </c>
      <c r="P3393" t="s">
        <v>24</v>
      </c>
      <c r="Q3393" t="s">
        <v>2774</v>
      </c>
      <c r="R3393" t="s">
        <v>2779</v>
      </c>
      <c r="S3393" t="s">
        <v>2780</v>
      </c>
      <c r="T3393" t="s">
        <v>28</v>
      </c>
      <c r="U3393" s="6">
        <v>45875.582859988426</v>
      </c>
      <c r="V3393" t="s">
        <v>29</v>
      </c>
    </row>
    <row r="3394" spans="1:22">
      <c r="A3394" s="2">
        <v>2025</v>
      </c>
      <c r="B3394" s="3">
        <v>8</v>
      </c>
      <c r="C3394" s="4">
        <v>45873</v>
      </c>
      <c r="D3394" s="2">
        <v>83556</v>
      </c>
      <c r="E3394" s="2">
        <v>9</v>
      </c>
      <c r="F3394" t="s">
        <v>43</v>
      </c>
      <c r="G3394" t="s">
        <v>44</v>
      </c>
      <c r="H3394" s="5">
        <v>197.56</v>
      </c>
      <c r="I3394" s="5">
        <v>0</v>
      </c>
      <c r="J3394" s="5">
        <v>197.56</v>
      </c>
      <c r="K3394" t="s">
        <v>245</v>
      </c>
      <c r="L3394">
        <f>_xlfn.XLOOKUP(M3394,Sheet6!B:B,Sheet6!A:A,"",0)</f>
        <v>227</v>
      </c>
      <c r="M3394" t="s">
        <v>246</v>
      </c>
      <c r="P3394" t="s">
        <v>24</v>
      </c>
      <c r="Q3394" t="s">
        <v>2774</v>
      </c>
      <c r="R3394" t="s">
        <v>2779</v>
      </c>
      <c r="S3394" t="s">
        <v>2780</v>
      </c>
      <c r="T3394" t="s">
        <v>28</v>
      </c>
      <c r="U3394" s="6">
        <v>45875.582859988426</v>
      </c>
      <c r="V3394" t="s">
        <v>29</v>
      </c>
    </row>
    <row r="3395" spans="1:22">
      <c r="A3395" s="2">
        <v>2025</v>
      </c>
      <c r="B3395" s="3">
        <v>8</v>
      </c>
      <c r="C3395" s="4">
        <v>45873</v>
      </c>
      <c r="D3395" s="2">
        <v>83556</v>
      </c>
      <c r="E3395" s="2">
        <v>10</v>
      </c>
      <c r="F3395" t="s">
        <v>43</v>
      </c>
      <c r="G3395" t="s">
        <v>44</v>
      </c>
      <c r="H3395" s="5">
        <v>48.82</v>
      </c>
      <c r="I3395" s="5">
        <v>0</v>
      </c>
      <c r="J3395" s="5">
        <v>48.82</v>
      </c>
      <c r="K3395" t="s">
        <v>37</v>
      </c>
      <c r="L3395">
        <f>_xlfn.XLOOKUP(M3395,Sheet6!B:B,Sheet6!A:A,"",0)</f>
        <v>0</v>
      </c>
      <c r="M3395" t="s">
        <v>38</v>
      </c>
      <c r="P3395" t="s">
        <v>24</v>
      </c>
      <c r="Q3395" t="s">
        <v>2781</v>
      </c>
      <c r="R3395" t="s">
        <v>2779</v>
      </c>
      <c r="S3395" t="s">
        <v>2780</v>
      </c>
      <c r="T3395" t="s">
        <v>28</v>
      </c>
      <c r="U3395" s="6">
        <v>45875.582859988426</v>
      </c>
      <c r="V3395" t="s">
        <v>29</v>
      </c>
    </row>
    <row r="3396" spans="1:22">
      <c r="A3396" s="2">
        <v>2025</v>
      </c>
      <c r="B3396" s="3">
        <v>8</v>
      </c>
      <c r="C3396" s="4">
        <v>45873</v>
      </c>
      <c r="D3396" s="2">
        <v>83556</v>
      </c>
      <c r="E3396" s="2">
        <v>11</v>
      </c>
      <c r="F3396" t="s">
        <v>43</v>
      </c>
      <c r="G3396" t="s">
        <v>44</v>
      </c>
      <c r="H3396" s="5">
        <v>411.61</v>
      </c>
      <c r="I3396" s="5">
        <v>0</v>
      </c>
      <c r="J3396" s="5">
        <v>411.61</v>
      </c>
      <c r="K3396" t="s">
        <v>22</v>
      </c>
      <c r="L3396">
        <f>_xlfn.XLOOKUP(M3396,Sheet6!B:B,Sheet6!A:A,"",0)</f>
        <v>371</v>
      </c>
      <c r="M3396" t="s">
        <v>23</v>
      </c>
      <c r="P3396" t="s">
        <v>24</v>
      </c>
      <c r="Q3396" t="s">
        <v>2774</v>
      </c>
      <c r="R3396" t="s">
        <v>2779</v>
      </c>
      <c r="S3396" t="s">
        <v>2780</v>
      </c>
      <c r="T3396" t="s">
        <v>28</v>
      </c>
      <c r="U3396" s="6">
        <v>45875.582859988426</v>
      </c>
      <c r="V3396" t="s">
        <v>29</v>
      </c>
    </row>
    <row r="3397" spans="1:22">
      <c r="A3397" s="2">
        <v>2025</v>
      </c>
      <c r="B3397" s="3">
        <v>8</v>
      </c>
      <c r="C3397" s="4">
        <v>45873</v>
      </c>
      <c r="D3397" s="2">
        <v>83556</v>
      </c>
      <c r="E3397" s="2">
        <v>14</v>
      </c>
      <c r="F3397" t="s">
        <v>43</v>
      </c>
      <c r="G3397" t="s">
        <v>44</v>
      </c>
      <c r="H3397" s="5">
        <v>142.75</v>
      </c>
      <c r="I3397" s="5">
        <v>0</v>
      </c>
      <c r="J3397" s="5">
        <v>142.75</v>
      </c>
      <c r="K3397" t="s">
        <v>427</v>
      </c>
      <c r="L3397">
        <f>_xlfn.XLOOKUP(M3397,Sheet6!B:B,Sheet6!A:A,"",0)</f>
        <v>27</v>
      </c>
      <c r="M3397" t="s">
        <v>428</v>
      </c>
      <c r="P3397" t="s">
        <v>24</v>
      </c>
      <c r="Q3397" t="s">
        <v>2774</v>
      </c>
      <c r="R3397" t="s">
        <v>2779</v>
      </c>
      <c r="S3397" t="s">
        <v>2780</v>
      </c>
      <c r="T3397" t="s">
        <v>28</v>
      </c>
      <c r="U3397" s="6">
        <v>45875.582859988426</v>
      </c>
      <c r="V3397" t="s">
        <v>29</v>
      </c>
    </row>
    <row r="3398" spans="1:22">
      <c r="A3398" s="2">
        <v>2025</v>
      </c>
      <c r="B3398" s="3">
        <v>8</v>
      </c>
      <c r="C3398" s="4">
        <v>45873</v>
      </c>
      <c r="D3398" s="2">
        <v>83556</v>
      </c>
      <c r="E3398" s="2">
        <v>15</v>
      </c>
      <c r="F3398" t="s">
        <v>43</v>
      </c>
      <c r="G3398" t="s">
        <v>44</v>
      </c>
      <c r="H3398" s="5">
        <v>55.22</v>
      </c>
      <c r="I3398" s="5">
        <v>0</v>
      </c>
      <c r="J3398" s="5">
        <v>55.22</v>
      </c>
      <c r="K3398" t="s">
        <v>369</v>
      </c>
      <c r="L3398">
        <f>_xlfn.XLOOKUP(M3398,Sheet6!B:B,Sheet6!A:A,"",0)</f>
        <v>17</v>
      </c>
      <c r="M3398" t="s">
        <v>370</v>
      </c>
      <c r="P3398" t="s">
        <v>24</v>
      </c>
      <c r="Q3398" t="s">
        <v>2774</v>
      </c>
      <c r="R3398" t="s">
        <v>2779</v>
      </c>
      <c r="S3398" t="s">
        <v>2780</v>
      </c>
      <c r="T3398" t="s">
        <v>28</v>
      </c>
      <c r="U3398" s="6">
        <v>45875.582859988426</v>
      </c>
      <c r="V3398" t="s">
        <v>29</v>
      </c>
    </row>
    <row r="3399" spans="1:22">
      <c r="A3399" s="2">
        <v>2025</v>
      </c>
      <c r="B3399" s="3">
        <v>8</v>
      </c>
      <c r="C3399" s="4">
        <v>45873</v>
      </c>
      <c r="D3399" s="2">
        <v>83556</v>
      </c>
      <c r="E3399" s="2">
        <v>16</v>
      </c>
      <c r="F3399" t="s">
        <v>43</v>
      </c>
      <c r="G3399" t="s">
        <v>44</v>
      </c>
      <c r="H3399" s="5">
        <v>77.290000000000006</v>
      </c>
      <c r="I3399" s="5">
        <v>0</v>
      </c>
      <c r="J3399" s="5">
        <v>77.290000000000006</v>
      </c>
      <c r="K3399" t="s">
        <v>356</v>
      </c>
      <c r="L3399">
        <f>_xlfn.XLOOKUP(M3399,Sheet6!B:B,Sheet6!A:A,"",0)</f>
        <v>57</v>
      </c>
      <c r="M3399" t="s">
        <v>357</v>
      </c>
      <c r="P3399" t="s">
        <v>24</v>
      </c>
      <c r="Q3399" t="s">
        <v>2774</v>
      </c>
      <c r="R3399" t="s">
        <v>2779</v>
      </c>
      <c r="S3399" t="s">
        <v>2780</v>
      </c>
      <c r="T3399" t="s">
        <v>28</v>
      </c>
      <c r="U3399" s="6">
        <v>45875.582859988426</v>
      </c>
      <c r="V3399" t="s">
        <v>29</v>
      </c>
    </row>
    <row r="3400" spans="1:22">
      <c r="A3400" s="2">
        <v>2025</v>
      </c>
      <c r="B3400" s="3">
        <v>8</v>
      </c>
      <c r="C3400" s="4">
        <v>45873</v>
      </c>
      <c r="D3400" s="2">
        <v>83556</v>
      </c>
      <c r="E3400" s="2">
        <v>17</v>
      </c>
      <c r="F3400" t="s">
        <v>43</v>
      </c>
      <c r="G3400" t="s">
        <v>44</v>
      </c>
      <c r="H3400" s="5">
        <v>52.08</v>
      </c>
      <c r="I3400" s="5">
        <v>0</v>
      </c>
      <c r="J3400" s="5">
        <v>52.08</v>
      </c>
      <c r="K3400" t="s">
        <v>215</v>
      </c>
      <c r="L3400">
        <f>_xlfn.XLOOKUP(M3400,Sheet6!B:B,Sheet6!A:A,"",0)</f>
        <v>471</v>
      </c>
      <c r="M3400" t="s">
        <v>216</v>
      </c>
      <c r="P3400" t="s">
        <v>24</v>
      </c>
      <c r="Q3400" t="s">
        <v>2774</v>
      </c>
      <c r="R3400" t="s">
        <v>2779</v>
      </c>
      <c r="S3400" t="s">
        <v>2780</v>
      </c>
      <c r="T3400" t="s">
        <v>28</v>
      </c>
      <c r="U3400" s="6">
        <v>45875.582859988426</v>
      </c>
      <c r="V3400" t="s">
        <v>29</v>
      </c>
    </row>
    <row r="3401" spans="1:22">
      <c r="A3401" s="2">
        <v>2025</v>
      </c>
      <c r="B3401" s="3">
        <v>8</v>
      </c>
      <c r="C3401" s="4">
        <v>45873</v>
      </c>
      <c r="D3401" s="2">
        <v>83556</v>
      </c>
      <c r="E3401" s="2">
        <v>18</v>
      </c>
      <c r="F3401" t="s">
        <v>43</v>
      </c>
      <c r="G3401" t="s">
        <v>44</v>
      </c>
      <c r="H3401" s="5">
        <v>127.76</v>
      </c>
      <c r="I3401" s="5">
        <v>0</v>
      </c>
      <c r="J3401" s="5">
        <v>127.76</v>
      </c>
      <c r="K3401" t="s">
        <v>403</v>
      </c>
      <c r="L3401">
        <f>_xlfn.XLOOKUP(M3401,Sheet6!B:B,Sheet6!A:A,"",0)</f>
        <v>99</v>
      </c>
      <c r="M3401" t="s">
        <v>404</v>
      </c>
      <c r="P3401" t="s">
        <v>24</v>
      </c>
      <c r="Q3401" t="s">
        <v>2774</v>
      </c>
      <c r="R3401" t="s">
        <v>2779</v>
      </c>
      <c r="S3401" t="s">
        <v>2780</v>
      </c>
      <c r="T3401" t="s">
        <v>28</v>
      </c>
      <c r="U3401" s="6">
        <v>45875.582859988426</v>
      </c>
      <c r="V3401" t="s">
        <v>29</v>
      </c>
    </row>
    <row r="3402" spans="1:22">
      <c r="A3402" s="2">
        <v>2025</v>
      </c>
      <c r="B3402" s="3">
        <v>8</v>
      </c>
      <c r="C3402" s="4">
        <v>45873</v>
      </c>
      <c r="D3402" s="2">
        <v>83556</v>
      </c>
      <c r="E3402" s="2">
        <v>19</v>
      </c>
      <c r="F3402" t="s">
        <v>43</v>
      </c>
      <c r="G3402" t="s">
        <v>44</v>
      </c>
      <c r="H3402" s="5">
        <v>77.28</v>
      </c>
      <c r="I3402" s="5">
        <v>0</v>
      </c>
      <c r="J3402" s="5">
        <v>77.28</v>
      </c>
      <c r="K3402" t="s">
        <v>383</v>
      </c>
      <c r="L3402">
        <f>_xlfn.XLOOKUP(M3402,Sheet6!B:B,Sheet6!A:A,"",0)</f>
        <v>16</v>
      </c>
      <c r="M3402" t="s">
        <v>384</v>
      </c>
      <c r="P3402" t="s">
        <v>24</v>
      </c>
      <c r="Q3402" t="s">
        <v>2774</v>
      </c>
      <c r="R3402" t="s">
        <v>2779</v>
      </c>
      <c r="S3402" t="s">
        <v>2780</v>
      </c>
      <c r="T3402" t="s">
        <v>28</v>
      </c>
      <c r="U3402" s="6">
        <v>45875.582859988426</v>
      </c>
      <c r="V3402" t="s">
        <v>29</v>
      </c>
    </row>
    <row r="3403" spans="1:22">
      <c r="A3403" s="2">
        <v>2025</v>
      </c>
      <c r="B3403" s="3">
        <v>8</v>
      </c>
      <c r="C3403" s="4">
        <v>45873</v>
      </c>
      <c r="D3403" s="2">
        <v>83556</v>
      </c>
      <c r="E3403" s="2">
        <v>20</v>
      </c>
      <c r="F3403" t="s">
        <v>43</v>
      </c>
      <c r="G3403" t="s">
        <v>44</v>
      </c>
      <c r="H3403" s="5">
        <v>99.71</v>
      </c>
      <c r="I3403" s="5">
        <v>0</v>
      </c>
      <c r="J3403" s="5">
        <v>99.71</v>
      </c>
      <c r="K3403" t="s">
        <v>379</v>
      </c>
      <c r="L3403">
        <f>_xlfn.XLOOKUP(M3403,Sheet6!B:B,Sheet6!A:A,"",0)</f>
        <v>401</v>
      </c>
      <c r="M3403" t="s">
        <v>380</v>
      </c>
      <c r="P3403" t="s">
        <v>24</v>
      </c>
      <c r="Q3403" t="s">
        <v>2774</v>
      </c>
      <c r="R3403" t="s">
        <v>2779</v>
      </c>
      <c r="S3403" t="s">
        <v>2780</v>
      </c>
      <c r="T3403" t="s">
        <v>28</v>
      </c>
      <c r="U3403" s="6">
        <v>45875.582859988426</v>
      </c>
      <c r="V3403" t="s">
        <v>29</v>
      </c>
    </row>
    <row r="3404" spans="1:22">
      <c r="A3404" s="2">
        <v>2025</v>
      </c>
      <c r="B3404" s="3">
        <v>8</v>
      </c>
      <c r="C3404" s="4">
        <v>45873</v>
      </c>
      <c r="D3404" s="2">
        <v>83556</v>
      </c>
      <c r="E3404" s="2">
        <v>21</v>
      </c>
      <c r="F3404" t="s">
        <v>43</v>
      </c>
      <c r="G3404" t="s">
        <v>44</v>
      </c>
      <c r="H3404" s="5">
        <v>56.05</v>
      </c>
      <c r="I3404" s="5">
        <v>0</v>
      </c>
      <c r="J3404" s="5">
        <v>56.05</v>
      </c>
      <c r="K3404" t="s">
        <v>55</v>
      </c>
      <c r="L3404">
        <f>_xlfn.XLOOKUP(M3404,Sheet6!B:B,Sheet6!A:A,"",0)</f>
        <v>177</v>
      </c>
      <c r="M3404" t="s">
        <v>56</v>
      </c>
      <c r="P3404" t="s">
        <v>24</v>
      </c>
      <c r="Q3404" t="s">
        <v>2774</v>
      </c>
      <c r="R3404" t="s">
        <v>2779</v>
      </c>
      <c r="S3404" t="s">
        <v>2780</v>
      </c>
      <c r="T3404" t="s">
        <v>28</v>
      </c>
      <c r="U3404" s="6">
        <v>45875.582859988426</v>
      </c>
      <c r="V3404" t="s">
        <v>29</v>
      </c>
    </row>
    <row r="3405" spans="1:22">
      <c r="A3405" s="2">
        <v>2025</v>
      </c>
      <c r="B3405" s="3">
        <v>8</v>
      </c>
      <c r="C3405" s="4">
        <v>45873</v>
      </c>
      <c r="D3405" s="2">
        <v>83556</v>
      </c>
      <c r="E3405" s="2">
        <v>22</v>
      </c>
      <c r="F3405" t="s">
        <v>43</v>
      </c>
      <c r="G3405" t="s">
        <v>44</v>
      </c>
      <c r="H3405" s="5">
        <v>56.05</v>
      </c>
      <c r="I3405" s="5">
        <v>0</v>
      </c>
      <c r="J3405" s="5">
        <v>56.05</v>
      </c>
      <c r="K3405" t="s">
        <v>233</v>
      </c>
      <c r="L3405">
        <f>_xlfn.XLOOKUP(M3405,Sheet6!B:B,Sheet6!A:A,"",0)</f>
        <v>178</v>
      </c>
      <c r="M3405" t="s">
        <v>234</v>
      </c>
      <c r="P3405" t="s">
        <v>24</v>
      </c>
      <c r="Q3405" t="s">
        <v>2774</v>
      </c>
      <c r="R3405" t="s">
        <v>2779</v>
      </c>
      <c r="S3405" t="s">
        <v>2780</v>
      </c>
      <c r="T3405" t="s">
        <v>28</v>
      </c>
      <c r="U3405" s="6">
        <v>45875.582859988426</v>
      </c>
      <c r="V3405" t="s">
        <v>29</v>
      </c>
    </row>
    <row r="3406" spans="1:22">
      <c r="A3406" s="2">
        <v>2025</v>
      </c>
      <c r="B3406" s="3">
        <v>8</v>
      </c>
      <c r="C3406" s="4">
        <v>45873</v>
      </c>
      <c r="D3406" s="2">
        <v>83556</v>
      </c>
      <c r="E3406" s="2">
        <v>23</v>
      </c>
      <c r="F3406" t="s">
        <v>43</v>
      </c>
      <c r="G3406" t="s">
        <v>44</v>
      </c>
      <c r="H3406" s="5">
        <v>32</v>
      </c>
      <c r="I3406" s="5">
        <v>0</v>
      </c>
      <c r="J3406" s="5">
        <v>32</v>
      </c>
      <c r="K3406" t="s">
        <v>367</v>
      </c>
      <c r="L3406">
        <f>_xlfn.XLOOKUP(M3406,Sheet6!B:B,Sheet6!A:A,"",0)</f>
        <v>222</v>
      </c>
      <c r="M3406" t="s">
        <v>368</v>
      </c>
      <c r="P3406" t="s">
        <v>24</v>
      </c>
      <c r="Q3406" t="s">
        <v>2774</v>
      </c>
      <c r="R3406" t="s">
        <v>2779</v>
      </c>
      <c r="S3406" t="s">
        <v>2780</v>
      </c>
      <c r="T3406" t="s">
        <v>28</v>
      </c>
      <c r="U3406" s="6">
        <v>45875.582859988426</v>
      </c>
      <c r="V3406" t="s">
        <v>29</v>
      </c>
    </row>
    <row r="3407" spans="1:22">
      <c r="A3407" s="2">
        <v>2025</v>
      </c>
      <c r="B3407" s="3">
        <v>8</v>
      </c>
      <c r="C3407" s="4">
        <v>45873</v>
      </c>
      <c r="D3407" s="2">
        <v>83556</v>
      </c>
      <c r="E3407" s="2">
        <v>24</v>
      </c>
      <c r="F3407" t="s">
        <v>43</v>
      </c>
      <c r="G3407" t="s">
        <v>44</v>
      </c>
      <c r="H3407" s="5">
        <v>0.82</v>
      </c>
      <c r="I3407" s="5">
        <v>0</v>
      </c>
      <c r="J3407" s="5">
        <v>0.82</v>
      </c>
      <c r="K3407" t="s">
        <v>227</v>
      </c>
      <c r="L3407">
        <f>_xlfn.XLOOKUP(M3407,Sheet6!B:B,Sheet6!A:A,"",0)</f>
        <v>95</v>
      </c>
      <c r="M3407" t="s">
        <v>228</v>
      </c>
      <c r="P3407" t="s">
        <v>24</v>
      </c>
      <c r="Q3407" t="s">
        <v>2774</v>
      </c>
      <c r="R3407" t="s">
        <v>2779</v>
      </c>
      <c r="S3407" t="s">
        <v>2780</v>
      </c>
      <c r="T3407" t="s">
        <v>28</v>
      </c>
      <c r="U3407" s="6">
        <v>45875.582859988426</v>
      </c>
      <c r="V3407" t="s">
        <v>29</v>
      </c>
    </row>
    <row r="3408" spans="1:22">
      <c r="A3408" s="2">
        <v>2025</v>
      </c>
      <c r="B3408" s="3">
        <v>8</v>
      </c>
      <c r="C3408" s="4">
        <v>45873</v>
      </c>
      <c r="D3408" s="2">
        <v>83556</v>
      </c>
      <c r="E3408" s="2">
        <v>25</v>
      </c>
      <c r="F3408" t="s">
        <v>43</v>
      </c>
      <c r="G3408" t="s">
        <v>44</v>
      </c>
      <c r="H3408" s="5">
        <v>16.489999999999998</v>
      </c>
      <c r="I3408" s="5">
        <v>0</v>
      </c>
      <c r="J3408" s="5">
        <v>16.489999999999998</v>
      </c>
      <c r="K3408" t="s">
        <v>231</v>
      </c>
      <c r="L3408">
        <f>_xlfn.XLOOKUP(M3408,Sheet6!B:B,Sheet6!A:A,"",0)</f>
        <v>95</v>
      </c>
      <c r="M3408" t="s">
        <v>232</v>
      </c>
      <c r="P3408" t="s">
        <v>24</v>
      </c>
      <c r="Q3408" t="s">
        <v>2774</v>
      </c>
      <c r="R3408" t="s">
        <v>2779</v>
      </c>
      <c r="S3408" t="s">
        <v>2780</v>
      </c>
      <c r="T3408" t="s">
        <v>28</v>
      </c>
      <c r="U3408" s="6">
        <v>45875.582859988426</v>
      </c>
      <c r="V3408" t="s">
        <v>29</v>
      </c>
    </row>
    <row r="3409" spans="1:22">
      <c r="A3409" s="2">
        <v>2025</v>
      </c>
      <c r="B3409" s="3">
        <v>8</v>
      </c>
      <c r="C3409" s="4">
        <v>45873</v>
      </c>
      <c r="D3409" s="2">
        <v>83556</v>
      </c>
      <c r="E3409" s="2">
        <v>26</v>
      </c>
      <c r="F3409" t="s">
        <v>43</v>
      </c>
      <c r="G3409" t="s">
        <v>44</v>
      </c>
      <c r="H3409" s="5">
        <v>10.79</v>
      </c>
      <c r="I3409" s="5">
        <v>0</v>
      </c>
      <c r="J3409" s="5">
        <v>10.79</v>
      </c>
      <c r="K3409" t="s">
        <v>425</v>
      </c>
      <c r="L3409">
        <f>_xlfn.XLOOKUP(M3409,Sheet6!B:B,Sheet6!A:A,"",0)</f>
        <v>403</v>
      </c>
      <c r="M3409" t="s">
        <v>426</v>
      </c>
      <c r="P3409" t="s">
        <v>24</v>
      </c>
      <c r="Q3409" t="s">
        <v>2774</v>
      </c>
      <c r="R3409" t="s">
        <v>2779</v>
      </c>
      <c r="S3409" t="s">
        <v>2780</v>
      </c>
      <c r="T3409" t="s">
        <v>28</v>
      </c>
      <c r="U3409" s="6">
        <v>45875.582859988426</v>
      </c>
      <c r="V3409" t="s">
        <v>29</v>
      </c>
    </row>
    <row r="3410" spans="1:22">
      <c r="A3410" s="2">
        <v>2025</v>
      </c>
      <c r="B3410" s="3">
        <v>8</v>
      </c>
      <c r="C3410" s="4">
        <v>45873</v>
      </c>
      <c r="D3410" s="2">
        <v>83556</v>
      </c>
      <c r="E3410" s="2">
        <v>27</v>
      </c>
      <c r="F3410" t="s">
        <v>43</v>
      </c>
      <c r="G3410" t="s">
        <v>44</v>
      </c>
      <c r="H3410" s="5">
        <v>10.77</v>
      </c>
      <c r="I3410" s="5">
        <v>0</v>
      </c>
      <c r="J3410" s="5">
        <v>10.77</v>
      </c>
      <c r="K3410" t="s">
        <v>435</v>
      </c>
      <c r="L3410">
        <f>_xlfn.XLOOKUP(M3410,Sheet6!B:B,Sheet6!A:A,"",0)</f>
        <v>170</v>
      </c>
      <c r="M3410" t="s">
        <v>436</v>
      </c>
      <c r="P3410" t="s">
        <v>24</v>
      </c>
      <c r="Q3410" t="s">
        <v>2774</v>
      </c>
      <c r="R3410" t="s">
        <v>2779</v>
      </c>
      <c r="S3410" t="s">
        <v>2780</v>
      </c>
      <c r="T3410" t="s">
        <v>28</v>
      </c>
      <c r="U3410" s="6">
        <v>45875.582859988426</v>
      </c>
      <c r="V3410" t="s">
        <v>29</v>
      </c>
    </row>
    <row r="3411" spans="1:22">
      <c r="A3411" s="2">
        <v>2025</v>
      </c>
      <c r="B3411" s="3">
        <v>8</v>
      </c>
      <c r="C3411" s="4">
        <v>45873</v>
      </c>
      <c r="D3411" s="2">
        <v>83556</v>
      </c>
      <c r="E3411" s="2">
        <v>28</v>
      </c>
      <c r="F3411" t="s">
        <v>43</v>
      </c>
      <c r="G3411" t="s">
        <v>44</v>
      </c>
      <c r="H3411" s="5">
        <v>12.28</v>
      </c>
      <c r="I3411" s="5">
        <v>0</v>
      </c>
      <c r="J3411" s="5">
        <v>12.28</v>
      </c>
      <c r="K3411" t="s">
        <v>100</v>
      </c>
      <c r="L3411">
        <f>_xlfn.XLOOKUP(M3411,Sheet6!B:B,Sheet6!A:A,"",0)</f>
        <v>193</v>
      </c>
      <c r="M3411" t="s">
        <v>101</v>
      </c>
      <c r="P3411" t="s">
        <v>24</v>
      </c>
      <c r="Q3411" t="s">
        <v>2774</v>
      </c>
      <c r="R3411" t="s">
        <v>2779</v>
      </c>
      <c r="S3411" t="s">
        <v>2780</v>
      </c>
      <c r="T3411" t="s">
        <v>28</v>
      </c>
      <c r="U3411" s="6">
        <v>45875.582859988426</v>
      </c>
      <c r="V3411" t="s">
        <v>29</v>
      </c>
    </row>
    <row r="3412" spans="1:22">
      <c r="A3412" s="2">
        <v>2025</v>
      </c>
      <c r="B3412" s="3">
        <v>8</v>
      </c>
      <c r="C3412" s="4">
        <v>45873</v>
      </c>
      <c r="D3412" s="2">
        <v>83556</v>
      </c>
      <c r="E3412" s="2">
        <v>29</v>
      </c>
      <c r="F3412" t="s">
        <v>43</v>
      </c>
      <c r="G3412" t="s">
        <v>44</v>
      </c>
      <c r="H3412" s="5">
        <v>70.040000000000006</v>
      </c>
      <c r="I3412" s="5">
        <v>0</v>
      </c>
      <c r="J3412" s="5">
        <v>70.040000000000006</v>
      </c>
      <c r="K3412" t="s">
        <v>60</v>
      </c>
      <c r="L3412">
        <f>_xlfn.XLOOKUP(M3412,Sheet6!B:B,Sheet6!A:A,"",0)</f>
        <v>225</v>
      </c>
      <c r="M3412" t="s">
        <v>61</v>
      </c>
      <c r="P3412" t="s">
        <v>24</v>
      </c>
      <c r="Q3412" t="s">
        <v>2774</v>
      </c>
      <c r="R3412" t="s">
        <v>2779</v>
      </c>
      <c r="S3412" t="s">
        <v>2780</v>
      </c>
      <c r="T3412" t="s">
        <v>28</v>
      </c>
      <c r="U3412" s="6">
        <v>45875.582859988426</v>
      </c>
      <c r="V3412" t="s">
        <v>29</v>
      </c>
    </row>
    <row r="3413" spans="1:22">
      <c r="A3413" s="2">
        <v>2025</v>
      </c>
      <c r="B3413" s="3">
        <v>8</v>
      </c>
      <c r="C3413" s="4">
        <v>45873</v>
      </c>
      <c r="D3413" s="2">
        <v>83556</v>
      </c>
      <c r="E3413" s="2">
        <v>30</v>
      </c>
      <c r="F3413" t="s">
        <v>43</v>
      </c>
      <c r="G3413" t="s">
        <v>44</v>
      </c>
      <c r="H3413" s="5">
        <v>14.83</v>
      </c>
      <c r="I3413" s="5">
        <v>0</v>
      </c>
      <c r="J3413" s="5">
        <v>14.83</v>
      </c>
      <c r="K3413" t="s">
        <v>413</v>
      </c>
      <c r="L3413">
        <f>_xlfn.XLOOKUP(M3413,Sheet6!B:B,Sheet6!A:A,"",0)</f>
        <v>199</v>
      </c>
      <c r="M3413" t="s">
        <v>414</v>
      </c>
      <c r="P3413" t="s">
        <v>24</v>
      </c>
      <c r="Q3413" t="s">
        <v>2774</v>
      </c>
      <c r="R3413" t="s">
        <v>2779</v>
      </c>
      <c r="S3413" t="s">
        <v>2780</v>
      </c>
      <c r="T3413" t="s">
        <v>28</v>
      </c>
      <c r="U3413" s="6">
        <v>45875.582859988426</v>
      </c>
      <c r="V3413" t="s">
        <v>29</v>
      </c>
    </row>
    <row r="3414" spans="1:22">
      <c r="A3414" s="2">
        <v>2025</v>
      </c>
      <c r="B3414" s="3">
        <v>8</v>
      </c>
      <c r="C3414" s="4">
        <v>45873</v>
      </c>
      <c r="D3414" s="2">
        <v>83556</v>
      </c>
      <c r="E3414" s="2">
        <v>31</v>
      </c>
      <c r="F3414" t="s">
        <v>43</v>
      </c>
      <c r="G3414" t="s">
        <v>44</v>
      </c>
      <c r="H3414" s="5">
        <v>19.03</v>
      </c>
      <c r="I3414" s="5">
        <v>0</v>
      </c>
      <c r="J3414" s="5">
        <v>19.03</v>
      </c>
      <c r="K3414" t="s">
        <v>407</v>
      </c>
      <c r="L3414">
        <f>_xlfn.XLOOKUP(M3414,Sheet6!B:B,Sheet6!A:A,"",0)</f>
        <v>202</v>
      </c>
      <c r="M3414" t="s">
        <v>408</v>
      </c>
      <c r="P3414" t="s">
        <v>24</v>
      </c>
      <c r="Q3414" t="s">
        <v>2774</v>
      </c>
      <c r="R3414" t="s">
        <v>2779</v>
      </c>
      <c r="S3414" t="s">
        <v>2780</v>
      </c>
      <c r="T3414" t="s">
        <v>28</v>
      </c>
      <c r="U3414" s="6">
        <v>45875.582859988426</v>
      </c>
      <c r="V3414" t="s">
        <v>29</v>
      </c>
    </row>
    <row r="3415" spans="1:22">
      <c r="A3415" s="2">
        <v>2025</v>
      </c>
      <c r="B3415" s="3">
        <v>8</v>
      </c>
      <c r="C3415" s="4">
        <v>45873</v>
      </c>
      <c r="D3415" s="2">
        <v>83556</v>
      </c>
      <c r="E3415" s="2">
        <v>32</v>
      </c>
      <c r="F3415" t="s">
        <v>43</v>
      </c>
      <c r="G3415" t="s">
        <v>44</v>
      </c>
      <c r="H3415" s="5">
        <v>23.5</v>
      </c>
      <c r="I3415" s="5">
        <v>0</v>
      </c>
      <c r="J3415" s="5">
        <v>23.5</v>
      </c>
      <c r="K3415" t="s">
        <v>387</v>
      </c>
      <c r="L3415">
        <f>_xlfn.XLOOKUP(M3415,Sheet6!B:B,Sheet6!A:A,"",0)</f>
        <v>206</v>
      </c>
      <c r="M3415" t="s">
        <v>388</v>
      </c>
      <c r="P3415" t="s">
        <v>24</v>
      </c>
      <c r="Q3415" t="s">
        <v>2774</v>
      </c>
      <c r="R3415" t="s">
        <v>2779</v>
      </c>
      <c r="S3415" t="s">
        <v>2780</v>
      </c>
      <c r="T3415" t="s">
        <v>28</v>
      </c>
      <c r="U3415" s="6">
        <v>45875.582859988426</v>
      </c>
      <c r="V3415" t="s">
        <v>29</v>
      </c>
    </row>
    <row r="3416" spans="1:22">
      <c r="A3416" s="2">
        <v>2025</v>
      </c>
      <c r="B3416" s="3">
        <v>8</v>
      </c>
      <c r="C3416" s="4">
        <v>45873</v>
      </c>
      <c r="D3416" s="2">
        <v>83556</v>
      </c>
      <c r="E3416" s="2">
        <v>33</v>
      </c>
      <c r="F3416" t="s">
        <v>43</v>
      </c>
      <c r="G3416" t="s">
        <v>44</v>
      </c>
      <c r="H3416" s="5">
        <v>31.47</v>
      </c>
      <c r="I3416" s="5">
        <v>0</v>
      </c>
      <c r="J3416" s="5">
        <v>31.47</v>
      </c>
      <c r="K3416" t="s">
        <v>37</v>
      </c>
      <c r="L3416">
        <f>_xlfn.XLOOKUP(M3416,Sheet6!B:B,Sheet6!A:A,"",0)</f>
        <v>0</v>
      </c>
      <c r="M3416" t="s">
        <v>38</v>
      </c>
      <c r="P3416" t="s">
        <v>24</v>
      </c>
      <c r="Q3416" t="s">
        <v>2782</v>
      </c>
      <c r="R3416" t="s">
        <v>2779</v>
      </c>
      <c r="S3416" t="s">
        <v>2780</v>
      </c>
      <c r="T3416" t="s">
        <v>28</v>
      </c>
      <c r="U3416" s="6">
        <v>45875.582859988426</v>
      </c>
      <c r="V3416" t="s">
        <v>29</v>
      </c>
    </row>
    <row r="3417" spans="1:22">
      <c r="A3417" s="2">
        <v>2025</v>
      </c>
      <c r="B3417" s="3">
        <v>8</v>
      </c>
      <c r="C3417" s="4">
        <v>45873</v>
      </c>
      <c r="D3417" s="2">
        <v>83556</v>
      </c>
      <c r="E3417" s="2">
        <v>34</v>
      </c>
      <c r="F3417" t="s">
        <v>43</v>
      </c>
      <c r="G3417" t="s">
        <v>44</v>
      </c>
      <c r="H3417" s="5">
        <v>52.9</v>
      </c>
      <c r="I3417" s="5">
        <v>0</v>
      </c>
      <c r="J3417" s="5">
        <v>52.9</v>
      </c>
      <c r="K3417" t="s">
        <v>405</v>
      </c>
      <c r="L3417">
        <f>_xlfn.XLOOKUP(M3417,Sheet6!B:B,Sheet6!A:A,"",0)</f>
        <v>217</v>
      </c>
      <c r="M3417" t="s">
        <v>406</v>
      </c>
      <c r="P3417" t="s">
        <v>24</v>
      </c>
      <c r="Q3417" t="s">
        <v>2774</v>
      </c>
      <c r="R3417" t="s">
        <v>2779</v>
      </c>
      <c r="S3417" t="s">
        <v>2780</v>
      </c>
      <c r="T3417" t="s">
        <v>28</v>
      </c>
      <c r="U3417" s="6">
        <v>45875.582859988426</v>
      </c>
      <c r="V3417" t="s">
        <v>29</v>
      </c>
    </row>
    <row r="3418" spans="1:22">
      <c r="A3418" s="2">
        <v>2025</v>
      </c>
      <c r="B3418" s="3">
        <v>8</v>
      </c>
      <c r="C3418" s="4">
        <v>45873</v>
      </c>
      <c r="D3418" s="2">
        <v>83556</v>
      </c>
      <c r="E3418" s="2">
        <v>35</v>
      </c>
      <c r="F3418" t="s">
        <v>43</v>
      </c>
      <c r="G3418" t="s">
        <v>44</v>
      </c>
      <c r="H3418" s="5">
        <v>18.03</v>
      </c>
      <c r="I3418" s="5">
        <v>0</v>
      </c>
      <c r="J3418" s="5">
        <v>18.03</v>
      </c>
      <c r="K3418" t="s">
        <v>431</v>
      </c>
      <c r="L3418">
        <f>_xlfn.XLOOKUP(M3418,Sheet6!B:B,Sheet6!A:A,"",0)</f>
        <v>219</v>
      </c>
      <c r="M3418" t="s">
        <v>432</v>
      </c>
      <c r="P3418" t="s">
        <v>24</v>
      </c>
      <c r="Q3418" t="s">
        <v>2774</v>
      </c>
      <c r="R3418" t="s">
        <v>2779</v>
      </c>
      <c r="S3418" t="s">
        <v>2780</v>
      </c>
      <c r="T3418" t="s">
        <v>28</v>
      </c>
      <c r="U3418" s="6">
        <v>45875.582859988426</v>
      </c>
      <c r="V3418" t="s">
        <v>29</v>
      </c>
    </row>
    <row r="3419" spans="1:22">
      <c r="A3419" s="2">
        <v>2025</v>
      </c>
      <c r="B3419" s="3">
        <v>8</v>
      </c>
      <c r="C3419" s="4">
        <v>45873</v>
      </c>
      <c r="D3419" s="2">
        <v>83556</v>
      </c>
      <c r="E3419" s="2">
        <v>36</v>
      </c>
      <c r="F3419" t="s">
        <v>43</v>
      </c>
      <c r="G3419" t="s">
        <v>44</v>
      </c>
      <c r="H3419" s="5">
        <v>4.67</v>
      </c>
      <c r="I3419" s="5">
        <v>0</v>
      </c>
      <c r="J3419" s="5">
        <v>4.67</v>
      </c>
      <c r="K3419" t="s">
        <v>409</v>
      </c>
      <c r="L3419">
        <f>_xlfn.XLOOKUP(M3419,Sheet6!B:B,Sheet6!A:A,"",0)</f>
        <v>231</v>
      </c>
      <c r="M3419" t="s">
        <v>410</v>
      </c>
      <c r="P3419" t="s">
        <v>24</v>
      </c>
      <c r="Q3419" t="s">
        <v>2774</v>
      </c>
      <c r="R3419" t="s">
        <v>2779</v>
      </c>
      <c r="S3419" t="s">
        <v>2780</v>
      </c>
      <c r="T3419" t="s">
        <v>28</v>
      </c>
      <c r="U3419" s="6">
        <v>45875.582859988426</v>
      </c>
      <c r="V3419" t="s">
        <v>29</v>
      </c>
    </row>
    <row r="3420" spans="1:22">
      <c r="A3420" s="2">
        <v>2025</v>
      </c>
      <c r="B3420" s="3">
        <v>8</v>
      </c>
      <c r="C3420" s="4">
        <v>45873</v>
      </c>
      <c r="D3420" s="2">
        <v>83556</v>
      </c>
      <c r="E3420" s="2">
        <v>37</v>
      </c>
      <c r="F3420" t="s">
        <v>43</v>
      </c>
      <c r="G3420" t="s">
        <v>44</v>
      </c>
      <c r="H3420" s="5">
        <v>0.82</v>
      </c>
      <c r="I3420" s="5">
        <v>0</v>
      </c>
      <c r="J3420" s="5">
        <v>0.82</v>
      </c>
      <c r="K3420" t="s">
        <v>443</v>
      </c>
      <c r="L3420">
        <f>_xlfn.XLOOKUP(M3420,Sheet6!B:B,Sheet6!A:A,"",0)</f>
        <v>340</v>
      </c>
      <c r="M3420" t="s">
        <v>444</v>
      </c>
      <c r="P3420" t="s">
        <v>24</v>
      </c>
      <c r="Q3420" t="s">
        <v>2774</v>
      </c>
      <c r="R3420" t="s">
        <v>2779</v>
      </c>
      <c r="S3420" t="s">
        <v>2780</v>
      </c>
      <c r="T3420" t="s">
        <v>28</v>
      </c>
      <c r="U3420" s="6">
        <v>45875.582859988426</v>
      </c>
      <c r="V3420" t="s">
        <v>29</v>
      </c>
    </row>
    <row r="3421" spans="1:22">
      <c r="A3421" s="2">
        <v>2025</v>
      </c>
      <c r="B3421" s="3">
        <v>8</v>
      </c>
      <c r="C3421" s="4">
        <v>45873</v>
      </c>
      <c r="D3421" s="2">
        <v>83556</v>
      </c>
      <c r="E3421" s="2">
        <v>38</v>
      </c>
      <c r="F3421" t="s">
        <v>43</v>
      </c>
      <c r="G3421" t="s">
        <v>44</v>
      </c>
      <c r="H3421" s="5">
        <v>12.12</v>
      </c>
      <c r="I3421" s="5">
        <v>0</v>
      </c>
      <c r="J3421" s="5">
        <v>12.12</v>
      </c>
      <c r="K3421" t="s">
        <v>37</v>
      </c>
      <c r="L3421">
        <f>_xlfn.XLOOKUP(M3421,Sheet6!B:B,Sheet6!A:A,"",0)</f>
        <v>0</v>
      </c>
      <c r="M3421" t="s">
        <v>38</v>
      </c>
      <c r="P3421" t="s">
        <v>24</v>
      </c>
      <c r="Q3421" t="s">
        <v>2783</v>
      </c>
      <c r="R3421" t="s">
        <v>2779</v>
      </c>
      <c r="S3421" t="s">
        <v>2780</v>
      </c>
      <c r="T3421" t="s">
        <v>28</v>
      </c>
      <c r="U3421" s="6">
        <v>45875.582859988426</v>
      </c>
      <c r="V3421" t="s">
        <v>29</v>
      </c>
    </row>
    <row r="3422" spans="1:22">
      <c r="A3422" s="2">
        <v>2025</v>
      </c>
      <c r="B3422" s="3">
        <v>8</v>
      </c>
      <c r="C3422" s="4">
        <v>45873</v>
      </c>
      <c r="D3422" s="2">
        <v>83556</v>
      </c>
      <c r="E3422" s="2">
        <v>39</v>
      </c>
      <c r="F3422" t="s">
        <v>43</v>
      </c>
      <c r="G3422" t="s">
        <v>44</v>
      </c>
      <c r="H3422" s="5">
        <v>18.850000000000001</v>
      </c>
      <c r="I3422" s="5">
        <v>0</v>
      </c>
      <c r="J3422" s="5">
        <v>18.850000000000001</v>
      </c>
      <c r="K3422" t="s">
        <v>361</v>
      </c>
      <c r="L3422">
        <f>_xlfn.XLOOKUP(M3422,Sheet6!B:B,Sheet6!A:A,"",0)</f>
        <v>239</v>
      </c>
      <c r="M3422" t="s">
        <v>362</v>
      </c>
      <c r="P3422" t="s">
        <v>24</v>
      </c>
      <c r="Q3422" t="s">
        <v>2774</v>
      </c>
      <c r="R3422" t="s">
        <v>2779</v>
      </c>
      <c r="S3422" t="s">
        <v>2780</v>
      </c>
      <c r="T3422" t="s">
        <v>28</v>
      </c>
      <c r="U3422" s="6">
        <v>45875.582859988426</v>
      </c>
      <c r="V3422" t="s">
        <v>29</v>
      </c>
    </row>
    <row r="3423" spans="1:22">
      <c r="A3423" s="2">
        <v>2025</v>
      </c>
      <c r="B3423" s="3">
        <v>8</v>
      </c>
      <c r="C3423" s="4">
        <v>45873</v>
      </c>
      <c r="D3423" s="2">
        <v>83556</v>
      </c>
      <c r="E3423" s="2">
        <v>40</v>
      </c>
      <c r="F3423" t="s">
        <v>43</v>
      </c>
      <c r="G3423" t="s">
        <v>44</v>
      </c>
      <c r="H3423" s="5">
        <v>19.04</v>
      </c>
      <c r="I3423" s="5">
        <v>0</v>
      </c>
      <c r="J3423" s="5">
        <v>19.04</v>
      </c>
      <c r="K3423" t="s">
        <v>429</v>
      </c>
      <c r="L3423">
        <f>_xlfn.XLOOKUP(M3423,Sheet6!B:B,Sheet6!A:A,"",0)</f>
        <v>467</v>
      </c>
      <c r="M3423" t="s">
        <v>430</v>
      </c>
      <c r="P3423" t="s">
        <v>24</v>
      </c>
      <c r="Q3423" t="s">
        <v>2774</v>
      </c>
      <c r="R3423" t="s">
        <v>2779</v>
      </c>
      <c r="S3423" t="s">
        <v>2780</v>
      </c>
      <c r="T3423" t="s">
        <v>28</v>
      </c>
      <c r="U3423" s="6">
        <v>45875.582859988426</v>
      </c>
      <c r="V3423" t="s">
        <v>29</v>
      </c>
    </row>
    <row r="3424" spans="1:22">
      <c r="A3424" s="2">
        <v>2025</v>
      </c>
      <c r="B3424" s="3">
        <v>8</v>
      </c>
      <c r="C3424" s="4">
        <v>45873</v>
      </c>
      <c r="D3424" s="2">
        <v>83556</v>
      </c>
      <c r="E3424" s="2">
        <v>41</v>
      </c>
      <c r="F3424" t="s">
        <v>43</v>
      </c>
      <c r="G3424" t="s">
        <v>44</v>
      </c>
      <c r="H3424" s="5">
        <v>7.33</v>
      </c>
      <c r="I3424" s="5">
        <v>0</v>
      </c>
      <c r="J3424" s="5">
        <v>7.33</v>
      </c>
      <c r="K3424" t="s">
        <v>397</v>
      </c>
      <c r="L3424">
        <f>_xlfn.XLOOKUP(M3424,Sheet6!B:B,Sheet6!A:A,"",0)</f>
        <v>246</v>
      </c>
      <c r="M3424" t="s">
        <v>398</v>
      </c>
      <c r="P3424" t="s">
        <v>24</v>
      </c>
      <c r="Q3424" t="s">
        <v>2774</v>
      </c>
      <c r="R3424" t="s">
        <v>2779</v>
      </c>
      <c r="S3424" t="s">
        <v>2780</v>
      </c>
      <c r="T3424" t="s">
        <v>28</v>
      </c>
      <c r="U3424" s="6">
        <v>45875.582859988426</v>
      </c>
      <c r="V3424" t="s">
        <v>29</v>
      </c>
    </row>
    <row r="3425" spans="1:22">
      <c r="A3425" s="2">
        <v>2025</v>
      </c>
      <c r="B3425" s="3">
        <v>8</v>
      </c>
      <c r="C3425" s="4">
        <v>45873</v>
      </c>
      <c r="D3425" s="2">
        <v>83556</v>
      </c>
      <c r="E3425" s="2">
        <v>42</v>
      </c>
      <c r="F3425" t="s">
        <v>43</v>
      </c>
      <c r="G3425" t="s">
        <v>44</v>
      </c>
      <c r="H3425" s="5">
        <v>23.94</v>
      </c>
      <c r="I3425" s="5">
        <v>0</v>
      </c>
      <c r="J3425" s="5">
        <v>23.94</v>
      </c>
      <c r="K3425" t="s">
        <v>419</v>
      </c>
      <c r="L3425">
        <f>_xlfn.XLOOKUP(M3425,Sheet6!B:B,Sheet6!A:A,"",0)</f>
        <v>249</v>
      </c>
      <c r="M3425" t="s">
        <v>420</v>
      </c>
      <c r="P3425" t="s">
        <v>24</v>
      </c>
      <c r="Q3425" t="s">
        <v>2774</v>
      </c>
      <c r="R3425" t="s">
        <v>2779</v>
      </c>
      <c r="S3425" t="s">
        <v>2780</v>
      </c>
      <c r="T3425" t="s">
        <v>28</v>
      </c>
      <c r="U3425" s="6">
        <v>45875.582859988426</v>
      </c>
      <c r="V3425" t="s">
        <v>29</v>
      </c>
    </row>
    <row r="3426" spans="1:22">
      <c r="A3426" s="2">
        <v>2025</v>
      </c>
      <c r="B3426" s="3">
        <v>8</v>
      </c>
      <c r="C3426" s="4">
        <v>45873</v>
      </c>
      <c r="D3426" s="2">
        <v>83556</v>
      </c>
      <c r="E3426" s="2">
        <v>43</v>
      </c>
      <c r="F3426" t="s">
        <v>43</v>
      </c>
      <c r="G3426" t="s">
        <v>44</v>
      </c>
      <c r="H3426" s="5">
        <v>12.78</v>
      </c>
      <c r="I3426" s="5">
        <v>0</v>
      </c>
      <c r="J3426" s="5">
        <v>12.78</v>
      </c>
      <c r="K3426" t="s">
        <v>415</v>
      </c>
      <c r="L3426">
        <f>_xlfn.XLOOKUP(M3426,Sheet6!B:B,Sheet6!A:A,"",0)</f>
        <v>103</v>
      </c>
      <c r="M3426" t="s">
        <v>416</v>
      </c>
      <c r="P3426" t="s">
        <v>24</v>
      </c>
      <c r="Q3426" t="s">
        <v>2774</v>
      </c>
      <c r="R3426" t="s">
        <v>2779</v>
      </c>
      <c r="S3426" t="s">
        <v>2780</v>
      </c>
      <c r="T3426" t="s">
        <v>28</v>
      </c>
      <c r="U3426" s="6">
        <v>45875.582859988426</v>
      </c>
      <c r="V3426" t="s">
        <v>29</v>
      </c>
    </row>
    <row r="3427" spans="1:22">
      <c r="A3427" s="2">
        <v>2025</v>
      </c>
      <c r="B3427" s="3">
        <v>8</v>
      </c>
      <c r="C3427" s="4">
        <v>45873</v>
      </c>
      <c r="D3427" s="2">
        <v>83556</v>
      </c>
      <c r="E3427" s="2">
        <v>44</v>
      </c>
      <c r="F3427" t="s">
        <v>43</v>
      </c>
      <c r="G3427" t="s">
        <v>44</v>
      </c>
      <c r="H3427" s="5">
        <v>61.87</v>
      </c>
      <c r="I3427" s="5">
        <v>0</v>
      </c>
      <c r="J3427" s="5">
        <v>61.87</v>
      </c>
      <c r="K3427" t="s">
        <v>461</v>
      </c>
      <c r="L3427">
        <f>_xlfn.XLOOKUP(M3427,Sheet6!B:B,Sheet6!A:A,"",0)</f>
        <v>404</v>
      </c>
      <c r="M3427" t="s">
        <v>462</v>
      </c>
      <c r="P3427" t="s">
        <v>24</v>
      </c>
      <c r="Q3427" t="s">
        <v>2774</v>
      </c>
      <c r="R3427" t="s">
        <v>2779</v>
      </c>
      <c r="S3427" t="s">
        <v>2780</v>
      </c>
      <c r="T3427" t="s">
        <v>28</v>
      </c>
      <c r="U3427" s="6">
        <v>45875.582859988426</v>
      </c>
      <c r="V3427" t="s">
        <v>29</v>
      </c>
    </row>
    <row r="3428" spans="1:22">
      <c r="A3428" s="2">
        <v>2025</v>
      </c>
      <c r="B3428" s="3">
        <v>8</v>
      </c>
      <c r="C3428" s="4">
        <v>45873</v>
      </c>
      <c r="D3428" s="2">
        <v>83556</v>
      </c>
      <c r="E3428" s="2">
        <v>45</v>
      </c>
      <c r="F3428" t="s">
        <v>43</v>
      </c>
      <c r="G3428" t="s">
        <v>44</v>
      </c>
      <c r="H3428" s="5">
        <v>280.27</v>
      </c>
      <c r="I3428" s="5">
        <v>0</v>
      </c>
      <c r="J3428" s="5">
        <v>280.27</v>
      </c>
      <c r="K3428" t="s">
        <v>265</v>
      </c>
      <c r="L3428">
        <f>_xlfn.XLOOKUP(M3428,Sheet6!B:B,Sheet6!A:A,"",0)</f>
        <v>135</v>
      </c>
      <c r="M3428" t="s">
        <v>266</v>
      </c>
      <c r="P3428" t="s">
        <v>24</v>
      </c>
      <c r="Q3428" t="s">
        <v>2774</v>
      </c>
      <c r="R3428" t="s">
        <v>2779</v>
      </c>
      <c r="S3428" t="s">
        <v>2780</v>
      </c>
      <c r="T3428" t="s">
        <v>28</v>
      </c>
      <c r="U3428" s="6">
        <v>45875.582859988426</v>
      </c>
      <c r="V3428" t="s">
        <v>29</v>
      </c>
    </row>
    <row r="3429" spans="1:22">
      <c r="A3429" s="2">
        <v>2025</v>
      </c>
      <c r="B3429" s="3">
        <v>8</v>
      </c>
      <c r="C3429" s="4">
        <v>45873</v>
      </c>
      <c r="D3429" s="2">
        <v>83556</v>
      </c>
      <c r="E3429" s="2">
        <v>46</v>
      </c>
      <c r="F3429" t="s">
        <v>43</v>
      </c>
      <c r="G3429" t="s">
        <v>44</v>
      </c>
      <c r="H3429" s="5">
        <v>51.48</v>
      </c>
      <c r="I3429" s="5">
        <v>0</v>
      </c>
      <c r="J3429" s="5">
        <v>51.48</v>
      </c>
      <c r="K3429" t="s">
        <v>37</v>
      </c>
      <c r="L3429">
        <f>_xlfn.XLOOKUP(M3429,Sheet6!B:B,Sheet6!A:A,"",0)</f>
        <v>0</v>
      </c>
      <c r="M3429" t="s">
        <v>38</v>
      </c>
      <c r="P3429" t="s">
        <v>24</v>
      </c>
      <c r="Q3429" t="s">
        <v>2784</v>
      </c>
      <c r="R3429" t="s">
        <v>2779</v>
      </c>
      <c r="S3429" t="s">
        <v>2780</v>
      </c>
      <c r="T3429" t="s">
        <v>28</v>
      </c>
      <c r="U3429" s="6">
        <v>45875.582859988426</v>
      </c>
      <c r="V3429" t="s">
        <v>29</v>
      </c>
    </row>
    <row r="3430" spans="1:22">
      <c r="A3430" s="2">
        <v>2025</v>
      </c>
      <c r="B3430" s="3">
        <v>8</v>
      </c>
      <c r="C3430" s="4">
        <v>45873</v>
      </c>
      <c r="D3430" s="2">
        <v>83556</v>
      </c>
      <c r="E3430" s="2">
        <v>47</v>
      </c>
      <c r="F3430" t="s">
        <v>43</v>
      </c>
      <c r="G3430" t="s">
        <v>44</v>
      </c>
      <c r="H3430" s="5">
        <v>50.28</v>
      </c>
      <c r="I3430" s="5">
        <v>0</v>
      </c>
      <c r="J3430" s="5">
        <v>50.28</v>
      </c>
      <c r="K3430" t="s">
        <v>391</v>
      </c>
      <c r="L3430">
        <f>_xlfn.XLOOKUP(M3430,Sheet6!B:B,Sheet6!A:A,"",0)</f>
        <v>402</v>
      </c>
      <c r="M3430" t="s">
        <v>392</v>
      </c>
      <c r="P3430" t="s">
        <v>24</v>
      </c>
      <c r="Q3430" t="s">
        <v>2774</v>
      </c>
      <c r="R3430" t="s">
        <v>2779</v>
      </c>
      <c r="S3430" t="s">
        <v>2780</v>
      </c>
      <c r="T3430" t="s">
        <v>28</v>
      </c>
      <c r="U3430" s="6">
        <v>45875.582859988426</v>
      </c>
      <c r="V3430" t="s">
        <v>29</v>
      </c>
    </row>
    <row r="3431" spans="1:22">
      <c r="A3431" s="2">
        <v>2025</v>
      </c>
      <c r="B3431" s="3">
        <v>8</v>
      </c>
      <c r="C3431" s="4">
        <v>45873</v>
      </c>
      <c r="D3431" s="2">
        <v>83556</v>
      </c>
      <c r="E3431" s="2">
        <v>48</v>
      </c>
      <c r="F3431" t="s">
        <v>43</v>
      </c>
      <c r="G3431" t="s">
        <v>44</v>
      </c>
      <c r="H3431" s="5">
        <v>91.65</v>
      </c>
      <c r="I3431" s="5">
        <v>0</v>
      </c>
      <c r="J3431" s="5">
        <v>91.65</v>
      </c>
      <c r="K3431" t="s">
        <v>243</v>
      </c>
      <c r="L3431">
        <f>_xlfn.XLOOKUP(M3431,Sheet6!B:B,Sheet6!A:A,"",0)</f>
        <v>156</v>
      </c>
      <c r="M3431" t="s">
        <v>244</v>
      </c>
      <c r="P3431" t="s">
        <v>24</v>
      </c>
      <c r="Q3431" t="s">
        <v>2774</v>
      </c>
      <c r="R3431" t="s">
        <v>2779</v>
      </c>
      <c r="S3431" t="s">
        <v>2780</v>
      </c>
      <c r="T3431" t="s">
        <v>28</v>
      </c>
      <c r="U3431" s="6">
        <v>45875.582859988426</v>
      </c>
      <c r="V3431" t="s">
        <v>29</v>
      </c>
    </row>
    <row r="3432" spans="1:22">
      <c r="A3432" s="2">
        <v>2025</v>
      </c>
      <c r="B3432" s="3">
        <v>8</v>
      </c>
      <c r="C3432" s="4">
        <v>45873</v>
      </c>
      <c r="D3432" s="2">
        <v>83556</v>
      </c>
      <c r="E3432" s="2">
        <v>49</v>
      </c>
      <c r="F3432" t="s">
        <v>43</v>
      </c>
      <c r="G3432" t="s">
        <v>44</v>
      </c>
      <c r="H3432" s="5">
        <v>34.119999999999997</v>
      </c>
      <c r="I3432" s="5">
        <v>0</v>
      </c>
      <c r="J3432" s="5">
        <v>34.119999999999997</v>
      </c>
      <c r="K3432" t="s">
        <v>255</v>
      </c>
      <c r="L3432">
        <f>_xlfn.XLOOKUP(M3432,Sheet6!B:B,Sheet6!A:A,"",0)</f>
        <v>25</v>
      </c>
      <c r="M3432" t="s">
        <v>256</v>
      </c>
      <c r="P3432" t="s">
        <v>24</v>
      </c>
      <c r="Q3432" t="s">
        <v>2774</v>
      </c>
      <c r="R3432" t="s">
        <v>2779</v>
      </c>
      <c r="S3432" t="s">
        <v>2780</v>
      </c>
      <c r="T3432" t="s">
        <v>28</v>
      </c>
      <c r="U3432" s="6">
        <v>45875.582859988426</v>
      </c>
      <c r="V3432" t="s">
        <v>29</v>
      </c>
    </row>
    <row r="3433" spans="1:22">
      <c r="A3433" s="2">
        <v>2025</v>
      </c>
      <c r="B3433" s="3">
        <v>8</v>
      </c>
      <c r="C3433" s="4">
        <v>45873</v>
      </c>
      <c r="D3433" s="2">
        <v>83556</v>
      </c>
      <c r="E3433" s="2">
        <v>50</v>
      </c>
      <c r="F3433" t="s">
        <v>43</v>
      </c>
      <c r="G3433" t="s">
        <v>44</v>
      </c>
      <c r="H3433" s="5">
        <v>0.83</v>
      </c>
      <c r="I3433" s="5">
        <v>0</v>
      </c>
      <c r="J3433" s="5">
        <v>0.83</v>
      </c>
      <c r="K3433" t="s">
        <v>267</v>
      </c>
      <c r="L3433">
        <f>_xlfn.XLOOKUP(M3433,Sheet6!B:B,Sheet6!A:A,"",0)</f>
        <v>175</v>
      </c>
      <c r="M3433" t="s">
        <v>268</v>
      </c>
      <c r="P3433" t="s">
        <v>24</v>
      </c>
      <c r="Q3433" t="s">
        <v>2774</v>
      </c>
      <c r="R3433" t="s">
        <v>2779</v>
      </c>
      <c r="S3433" t="s">
        <v>2780</v>
      </c>
      <c r="T3433" t="s">
        <v>28</v>
      </c>
      <c r="U3433" s="6">
        <v>45875.582859988426</v>
      </c>
      <c r="V3433" t="s">
        <v>29</v>
      </c>
    </row>
    <row r="3434" spans="1:22">
      <c r="A3434" s="2">
        <v>2025</v>
      </c>
      <c r="B3434" s="3">
        <v>8</v>
      </c>
      <c r="C3434" s="4">
        <v>45873</v>
      </c>
      <c r="D3434" s="2">
        <v>83556</v>
      </c>
      <c r="E3434" s="2">
        <v>51</v>
      </c>
      <c r="F3434" t="s">
        <v>43</v>
      </c>
      <c r="G3434" t="s">
        <v>44</v>
      </c>
      <c r="H3434" s="5">
        <v>11.63</v>
      </c>
      <c r="I3434" s="5">
        <v>0</v>
      </c>
      <c r="J3434" s="5">
        <v>11.63</v>
      </c>
      <c r="K3434" t="s">
        <v>393</v>
      </c>
      <c r="L3434">
        <f>_xlfn.XLOOKUP(M3434,Sheet6!B:B,Sheet6!A:A,"",0)</f>
        <v>176</v>
      </c>
      <c r="M3434" t="s">
        <v>394</v>
      </c>
      <c r="P3434" t="s">
        <v>24</v>
      </c>
      <c r="Q3434" t="s">
        <v>2774</v>
      </c>
      <c r="R3434" t="s">
        <v>2779</v>
      </c>
      <c r="S3434" t="s">
        <v>2780</v>
      </c>
      <c r="T3434" t="s">
        <v>28</v>
      </c>
      <c r="U3434" s="6">
        <v>45875.582859988426</v>
      </c>
      <c r="V3434" t="s">
        <v>29</v>
      </c>
    </row>
    <row r="3435" spans="1:22">
      <c r="A3435" s="2">
        <v>2025</v>
      </c>
      <c r="B3435" s="3">
        <v>8</v>
      </c>
      <c r="C3435" s="4">
        <v>45873</v>
      </c>
      <c r="D3435" s="2">
        <v>83556</v>
      </c>
      <c r="E3435" s="2">
        <v>52</v>
      </c>
      <c r="F3435" t="s">
        <v>43</v>
      </c>
      <c r="G3435" t="s">
        <v>44</v>
      </c>
      <c r="H3435" s="5">
        <v>103.93</v>
      </c>
      <c r="I3435" s="5">
        <v>0</v>
      </c>
      <c r="J3435" s="5">
        <v>103.93</v>
      </c>
      <c r="K3435" t="s">
        <v>211</v>
      </c>
      <c r="L3435">
        <f>_xlfn.XLOOKUP(M3435,Sheet6!B:B,Sheet6!A:A,"",0)</f>
        <v>133</v>
      </c>
      <c r="M3435" t="s">
        <v>212</v>
      </c>
      <c r="P3435" t="s">
        <v>24</v>
      </c>
      <c r="Q3435" t="s">
        <v>2774</v>
      </c>
      <c r="R3435" t="s">
        <v>2779</v>
      </c>
      <c r="S3435" t="s">
        <v>2780</v>
      </c>
      <c r="T3435" t="s">
        <v>28</v>
      </c>
      <c r="U3435" s="6">
        <v>45875.582859988426</v>
      </c>
      <c r="V3435" t="s">
        <v>29</v>
      </c>
    </row>
    <row r="3436" spans="1:22">
      <c r="A3436" s="2">
        <v>2025</v>
      </c>
      <c r="B3436" s="3">
        <v>8</v>
      </c>
      <c r="C3436" s="4">
        <v>45873</v>
      </c>
      <c r="D3436" s="2">
        <v>83556</v>
      </c>
      <c r="E3436" s="2">
        <v>53</v>
      </c>
      <c r="F3436" t="s">
        <v>43</v>
      </c>
      <c r="G3436" t="s">
        <v>44</v>
      </c>
      <c r="H3436" s="5">
        <v>30.92</v>
      </c>
      <c r="I3436" s="5">
        <v>0</v>
      </c>
      <c r="J3436" s="5">
        <v>30.92</v>
      </c>
      <c r="K3436" t="s">
        <v>235</v>
      </c>
      <c r="L3436">
        <f>_xlfn.XLOOKUP(M3436,Sheet6!B:B,Sheet6!A:A,"",0)</f>
        <v>31</v>
      </c>
      <c r="M3436" t="s">
        <v>236</v>
      </c>
      <c r="P3436" t="s">
        <v>24</v>
      </c>
      <c r="Q3436" t="s">
        <v>2774</v>
      </c>
      <c r="R3436" t="s">
        <v>2779</v>
      </c>
      <c r="S3436" t="s">
        <v>2780</v>
      </c>
      <c r="T3436" t="s">
        <v>28</v>
      </c>
      <c r="U3436" s="6">
        <v>45875.582859988426</v>
      </c>
      <c r="V3436" t="s">
        <v>29</v>
      </c>
    </row>
    <row r="3437" spans="1:22">
      <c r="A3437" s="2">
        <v>2025</v>
      </c>
      <c r="B3437" s="3">
        <v>8</v>
      </c>
      <c r="C3437" s="4">
        <v>45873</v>
      </c>
      <c r="D3437" s="2">
        <v>83556</v>
      </c>
      <c r="E3437" s="2">
        <v>54</v>
      </c>
      <c r="F3437" t="s">
        <v>43</v>
      </c>
      <c r="G3437" t="s">
        <v>44</v>
      </c>
      <c r="H3437" s="5">
        <v>59.36</v>
      </c>
      <c r="I3437" s="5">
        <v>0</v>
      </c>
      <c r="J3437" s="5">
        <v>59.36</v>
      </c>
      <c r="K3437" t="s">
        <v>251</v>
      </c>
      <c r="L3437">
        <f>_xlfn.XLOOKUP(M3437,Sheet6!B:B,Sheet6!A:A,"",0)</f>
        <v>444</v>
      </c>
      <c r="M3437" t="s">
        <v>252</v>
      </c>
      <c r="P3437" t="s">
        <v>24</v>
      </c>
      <c r="Q3437" t="s">
        <v>2774</v>
      </c>
      <c r="R3437" t="s">
        <v>2779</v>
      </c>
      <c r="S3437" t="s">
        <v>2780</v>
      </c>
      <c r="T3437" t="s">
        <v>28</v>
      </c>
      <c r="U3437" s="6">
        <v>45875.582859988426</v>
      </c>
      <c r="V3437" t="s">
        <v>29</v>
      </c>
    </row>
    <row r="3438" spans="1:22">
      <c r="A3438" s="2">
        <v>2025</v>
      </c>
      <c r="B3438" s="3">
        <v>8</v>
      </c>
      <c r="C3438" s="4">
        <v>45873</v>
      </c>
      <c r="D3438" s="2">
        <v>83556</v>
      </c>
      <c r="E3438" s="2">
        <v>55</v>
      </c>
      <c r="F3438" t="s">
        <v>43</v>
      </c>
      <c r="G3438" t="s">
        <v>44</v>
      </c>
      <c r="H3438" s="5">
        <v>6.91</v>
      </c>
      <c r="I3438" s="5">
        <v>0</v>
      </c>
      <c r="J3438" s="5">
        <v>6.91</v>
      </c>
      <c r="K3438" t="s">
        <v>401</v>
      </c>
      <c r="L3438">
        <f>_xlfn.XLOOKUP(M3438,Sheet6!B:B,Sheet6!A:A,"",0)</f>
        <v>445</v>
      </c>
      <c r="M3438" t="s">
        <v>402</v>
      </c>
      <c r="P3438" t="s">
        <v>24</v>
      </c>
      <c r="Q3438" t="s">
        <v>2774</v>
      </c>
      <c r="R3438" t="s">
        <v>2779</v>
      </c>
      <c r="S3438" t="s">
        <v>2780</v>
      </c>
      <c r="T3438" t="s">
        <v>28</v>
      </c>
      <c r="U3438" s="6">
        <v>45875.582859988426</v>
      </c>
      <c r="V3438" t="s">
        <v>29</v>
      </c>
    </row>
    <row r="3439" spans="1:22">
      <c r="A3439" s="2">
        <v>2025</v>
      </c>
      <c r="B3439" s="3">
        <v>8</v>
      </c>
      <c r="C3439" s="4">
        <v>45873</v>
      </c>
      <c r="D3439" s="2">
        <v>83556</v>
      </c>
      <c r="E3439" s="2">
        <v>56</v>
      </c>
      <c r="F3439" t="s">
        <v>43</v>
      </c>
      <c r="G3439" t="s">
        <v>44</v>
      </c>
      <c r="H3439" s="5">
        <v>47.42</v>
      </c>
      <c r="I3439" s="5">
        <v>0</v>
      </c>
      <c r="J3439" s="5">
        <v>47.42</v>
      </c>
      <c r="K3439" t="s">
        <v>261</v>
      </c>
      <c r="L3439">
        <f>_xlfn.XLOOKUP(M3439,Sheet6!B:B,Sheet6!A:A,"",0)</f>
        <v>446</v>
      </c>
      <c r="M3439" t="s">
        <v>262</v>
      </c>
      <c r="P3439" t="s">
        <v>24</v>
      </c>
      <c r="Q3439" t="s">
        <v>2774</v>
      </c>
      <c r="R3439" t="s">
        <v>2779</v>
      </c>
      <c r="S3439" t="s">
        <v>2780</v>
      </c>
      <c r="T3439" t="s">
        <v>28</v>
      </c>
      <c r="U3439" s="6">
        <v>45875.582859988426</v>
      </c>
      <c r="V3439" t="s">
        <v>29</v>
      </c>
    </row>
    <row r="3440" spans="1:22">
      <c r="A3440" s="2">
        <v>2025</v>
      </c>
      <c r="B3440" s="3">
        <v>8</v>
      </c>
      <c r="C3440" s="4">
        <v>45873</v>
      </c>
      <c r="D3440" s="2">
        <v>83556</v>
      </c>
      <c r="E3440" s="2">
        <v>57</v>
      </c>
      <c r="F3440" t="s">
        <v>43</v>
      </c>
      <c r="G3440" t="s">
        <v>44</v>
      </c>
      <c r="H3440" s="5">
        <v>59.28</v>
      </c>
      <c r="I3440" s="5">
        <v>0</v>
      </c>
      <c r="J3440" s="5">
        <v>59.28</v>
      </c>
      <c r="K3440" t="s">
        <v>239</v>
      </c>
      <c r="L3440">
        <f>_xlfn.XLOOKUP(M3440,Sheet6!B:B,Sheet6!A:A,"",0)</f>
        <v>79</v>
      </c>
      <c r="M3440" t="s">
        <v>240</v>
      </c>
      <c r="P3440" t="s">
        <v>24</v>
      </c>
      <c r="Q3440" t="s">
        <v>2774</v>
      </c>
      <c r="R3440" t="s">
        <v>2779</v>
      </c>
      <c r="S3440" t="s">
        <v>2780</v>
      </c>
      <c r="T3440" t="s">
        <v>28</v>
      </c>
      <c r="U3440" s="6">
        <v>45875.582859988426</v>
      </c>
      <c r="V3440" t="s">
        <v>29</v>
      </c>
    </row>
    <row r="3441" spans="1:22">
      <c r="A3441" s="2">
        <v>2025</v>
      </c>
      <c r="B3441" s="3">
        <v>8</v>
      </c>
      <c r="C3441" s="4">
        <v>45873</v>
      </c>
      <c r="D3441" s="2">
        <v>83556</v>
      </c>
      <c r="E3441" s="2">
        <v>58</v>
      </c>
      <c r="F3441" t="s">
        <v>43</v>
      </c>
      <c r="G3441" t="s">
        <v>44</v>
      </c>
      <c r="H3441" s="5">
        <v>21.73</v>
      </c>
      <c r="I3441" s="5">
        <v>0</v>
      </c>
      <c r="J3441" s="5">
        <v>21.73</v>
      </c>
      <c r="K3441" t="s">
        <v>143</v>
      </c>
      <c r="L3441">
        <f>_xlfn.XLOOKUP(M3441,Sheet6!B:B,Sheet6!A:A,"",0)</f>
        <v>234</v>
      </c>
      <c r="M3441" t="s">
        <v>144</v>
      </c>
      <c r="P3441" t="s">
        <v>24</v>
      </c>
      <c r="Q3441" t="s">
        <v>2774</v>
      </c>
      <c r="R3441" t="s">
        <v>2779</v>
      </c>
      <c r="S3441" t="s">
        <v>2780</v>
      </c>
      <c r="T3441" t="s">
        <v>28</v>
      </c>
      <c r="U3441" s="6">
        <v>45875.582859988426</v>
      </c>
      <c r="V3441" t="s">
        <v>29</v>
      </c>
    </row>
    <row r="3442" spans="1:22">
      <c r="A3442" s="2">
        <v>2025</v>
      </c>
      <c r="B3442" s="3">
        <v>8</v>
      </c>
      <c r="C3442" s="4">
        <v>45873</v>
      </c>
      <c r="D3442" s="2">
        <v>83556</v>
      </c>
      <c r="E3442" s="2">
        <v>59</v>
      </c>
      <c r="F3442" t="s">
        <v>43</v>
      </c>
      <c r="G3442" t="s">
        <v>44</v>
      </c>
      <c r="H3442" s="5">
        <v>19.440000000000001</v>
      </c>
      <c r="I3442" s="5">
        <v>0</v>
      </c>
      <c r="J3442" s="5">
        <v>19.440000000000001</v>
      </c>
      <c r="K3442" t="s">
        <v>113</v>
      </c>
      <c r="L3442">
        <f>_xlfn.XLOOKUP(M3442,Sheet6!B:B,Sheet6!A:A,"",0)</f>
        <v>235</v>
      </c>
      <c r="M3442" t="s">
        <v>114</v>
      </c>
      <c r="P3442" t="s">
        <v>24</v>
      </c>
      <c r="Q3442" t="s">
        <v>2774</v>
      </c>
      <c r="R3442" t="s">
        <v>2779</v>
      </c>
      <c r="S3442" t="s">
        <v>2780</v>
      </c>
      <c r="T3442" t="s">
        <v>28</v>
      </c>
      <c r="U3442" s="6">
        <v>45875.582859988426</v>
      </c>
      <c r="V3442" t="s">
        <v>29</v>
      </c>
    </row>
    <row r="3443" spans="1:22">
      <c r="A3443" s="2">
        <v>2025</v>
      </c>
      <c r="B3443" s="3">
        <v>8</v>
      </c>
      <c r="C3443" s="4">
        <v>45873</v>
      </c>
      <c r="D3443" s="2">
        <v>83556</v>
      </c>
      <c r="E3443" s="2">
        <v>60</v>
      </c>
      <c r="F3443" t="s">
        <v>43</v>
      </c>
      <c r="G3443" t="s">
        <v>44</v>
      </c>
      <c r="H3443" s="5">
        <v>55.44</v>
      </c>
      <c r="I3443" s="5">
        <v>0</v>
      </c>
      <c r="J3443" s="5">
        <v>55.44</v>
      </c>
      <c r="K3443" t="s">
        <v>221</v>
      </c>
      <c r="L3443">
        <f>_xlfn.XLOOKUP(M3443,Sheet6!B:B,Sheet6!A:A,"",0)</f>
        <v>242</v>
      </c>
      <c r="M3443" t="s">
        <v>222</v>
      </c>
      <c r="P3443" t="s">
        <v>24</v>
      </c>
      <c r="Q3443" t="s">
        <v>2774</v>
      </c>
      <c r="R3443" t="s">
        <v>2779</v>
      </c>
      <c r="S3443" t="s">
        <v>2780</v>
      </c>
      <c r="T3443" t="s">
        <v>28</v>
      </c>
      <c r="U3443" s="6">
        <v>45875.582859988426</v>
      </c>
      <c r="V3443" t="s">
        <v>29</v>
      </c>
    </row>
    <row r="3444" spans="1:22">
      <c r="A3444" s="2">
        <v>2025</v>
      </c>
      <c r="B3444" s="3">
        <v>8</v>
      </c>
      <c r="C3444" s="4">
        <v>45873</v>
      </c>
      <c r="D3444" s="2">
        <v>83556</v>
      </c>
      <c r="E3444" s="2">
        <v>61</v>
      </c>
      <c r="F3444" t="s">
        <v>43</v>
      </c>
      <c r="G3444" t="s">
        <v>44</v>
      </c>
      <c r="H3444" s="5">
        <v>22.09</v>
      </c>
      <c r="I3444" s="5">
        <v>0</v>
      </c>
      <c r="J3444" s="5">
        <v>22.09</v>
      </c>
      <c r="K3444" t="s">
        <v>64</v>
      </c>
      <c r="L3444">
        <f>_xlfn.XLOOKUP(M3444,Sheet6!B:B,Sheet6!A:A,"",0)</f>
        <v>243</v>
      </c>
      <c r="M3444" t="s">
        <v>65</v>
      </c>
      <c r="P3444" t="s">
        <v>24</v>
      </c>
      <c r="Q3444" t="s">
        <v>2774</v>
      </c>
      <c r="R3444" t="s">
        <v>2779</v>
      </c>
      <c r="S3444" t="s">
        <v>2780</v>
      </c>
      <c r="T3444" t="s">
        <v>28</v>
      </c>
      <c r="U3444" s="6">
        <v>45875.582859988426</v>
      </c>
      <c r="V3444" t="s">
        <v>29</v>
      </c>
    </row>
    <row r="3445" spans="1:22">
      <c r="A3445" s="2">
        <v>2025</v>
      </c>
      <c r="B3445" s="3">
        <v>8</v>
      </c>
      <c r="C3445" s="4">
        <v>45873</v>
      </c>
      <c r="D3445" s="2">
        <v>83556</v>
      </c>
      <c r="E3445" s="2">
        <v>62</v>
      </c>
      <c r="F3445" t="s">
        <v>43</v>
      </c>
      <c r="G3445" t="s">
        <v>44</v>
      </c>
      <c r="H3445" s="5">
        <v>54.45</v>
      </c>
      <c r="I3445" s="5">
        <v>0</v>
      </c>
      <c r="J3445" s="5">
        <v>54.45</v>
      </c>
      <c r="K3445" t="s">
        <v>64</v>
      </c>
      <c r="L3445">
        <f>_xlfn.XLOOKUP(M3445,Sheet6!B:B,Sheet6!A:A,"",0)</f>
        <v>243</v>
      </c>
      <c r="M3445" t="s">
        <v>65</v>
      </c>
      <c r="P3445" t="s">
        <v>24</v>
      </c>
      <c r="Q3445" t="s">
        <v>2774</v>
      </c>
      <c r="R3445" t="s">
        <v>2779</v>
      </c>
      <c r="S3445" t="s">
        <v>2780</v>
      </c>
      <c r="T3445" t="s">
        <v>28</v>
      </c>
      <c r="U3445" s="6">
        <v>45875.582859988426</v>
      </c>
      <c r="V3445" t="s">
        <v>29</v>
      </c>
    </row>
    <row r="3446" spans="1:22">
      <c r="A3446" s="2">
        <v>2025</v>
      </c>
      <c r="B3446" s="3">
        <v>8</v>
      </c>
      <c r="C3446" s="4">
        <v>45873</v>
      </c>
      <c r="D3446" s="2">
        <v>83556</v>
      </c>
      <c r="E3446" s="2">
        <v>63</v>
      </c>
      <c r="F3446" t="s">
        <v>43</v>
      </c>
      <c r="G3446" t="s">
        <v>44</v>
      </c>
      <c r="H3446" s="5">
        <v>5.78</v>
      </c>
      <c r="I3446" s="5">
        <v>0</v>
      </c>
      <c r="J3446" s="5">
        <v>5.78</v>
      </c>
      <c r="K3446" t="s">
        <v>37</v>
      </c>
      <c r="L3446">
        <f>_xlfn.XLOOKUP(M3446,Sheet6!B:B,Sheet6!A:A,"",0)</f>
        <v>0</v>
      </c>
      <c r="M3446" t="s">
        <v>38</v>
      </c>
      <c r="P3446" t="s">
        <v>24</v>
      </c>
      <c r="Q3446" t="s">
        <v>2785</v>
      </c>
      <c r="R3446" t="s">
        <v>2779</v>
      </c>
      <c r="S3446" t="s">
        <v>2780</v>
      </c>
      <c r="T3446" t="s">
        <v>28</v>
      </c>
      <c r="U3446" s="6">
        <v>45875.582859988426</v>
      </c>
      <c r="V3446" t="s">
        <v>29</v>
      </c>
    </row>
    <row r="3447" spans="1:22">
      <c r="A3447" s="2">
        <v>2025</v>
      </c>
      <c r="B3447" s="3">
        <v>8</v>
      </c>
      <c r="C3447" s="4">
        <v>45873</v>
      </c>
      <c r="D3447" s="2">
        <v>83556</v>
      </c>
      <c r="E3447" s="2">
        <v>64</v>
      </c>
      <c r="F3447" t="s">
        <v>43</v>
      </c>
      <c r="G3447" t="s">
        <v>44</v>
      </c>
      <c r="H3447" s="5">
        <v>44.6</v>
      </c>
      <c r="I3447" s="5">
        <v>0</v>
      </c>
      <c r="J3447" s="5">
        <v>44.6</v>
      </c>
      <c r="K3447" t="s">
        <v>37</v>
      </c>
      <c r="L3447">
        <f>_xlfn.XLOOKUP(M3447,Sheet6!B:B,Sheet6!A:A,"",0)</f>
        <v>0</v>
      </c>
      <c r="M3447" t="s">
        <v>38</v>
      </c>
      <c r="P3447" t="s">
        <v>24</v>
      </c>
      <c r="Q3447" t="s">
        <v>2786</v>
      </c>
      <c r="R3447" t="s">
        <v>2779</v>
      </c>
      <c r="S3447" t="s">
        <v>2780</v>
      </c>
      <c r="T3447" t="s">
        <v>28</v>
      </c>
      <c r="U3447" s="6">
        <v>45875.582859988426</v>
      </c>
      <c r="V3447" t="s">
        <v>29</v>
      </c>
    </row>
    <row r="3448" spans="1:22">
      <c r="A3448" s="2">
        <v>2025</v>
      </c>
      <c r="B3448" s="3">
        <v>8</v>
      </c>
      <c r="C3448" s="4">
        <v>45873</v>
      </c>
      <c r="D3448" s="2">
        <v>83556</v>
      </c>
      <c r="E3448" s="2">
        <v>65</v>
      </c>
      <c r="F3448" t="s">
        <v>43</v>
      </c>
      <c r="G3448" t="s">
        <v>44</v>
      </c>
      <c r="H3448" s="5">
        <v>39.26</v>
      </c>
      <c r="I3448" s="5">
        <v>0</v>
      </c>
      <c r="J3448" s="5">
        <v>39.26</v>
      </c>
      <c r="K3448" t="s">
        <v>37</v>
      </c>
      <c r="L3448">
        <f>_xlfn.XLOOKUP(M3448,Sheet6!B:B,Sheet6!A:A,"",0)</f>
        <v>0</v>
      </c>
      <c r="M3448" t="s">
        <v>38</v>
      </c>
      <c r="P3448" t="s">
        <v>24</v>
      </c>
      <c r="Q3448" t="s">
        <v>2787</v>
      </c>
      <c r="R3448" t="s">
        <v>2779</v>
      </c>
      <c r="S3448" t="s">
        <v>2780</v>
      </c>
      <c r="T3448" t="s">
        <v>28</v>
      </c>
      <c r="U3448" s="6">
        <v>45875.582859988426</v>
      </c>
      <c r="V3448" t="s">
        <v>29</v>
      </c>
    </row>
    <row r="3449" spans="1:22">
      <c r="A3449" s="2">
        <v>2025</v>
      </c>
      <c r="B3449" s="3">
        <v>8</v>
      </c>
      <c r="C3449" s="4">
        <v>45873</v>
      </c>
      <c r="D3449" s="2">
        <v>83556</v>
      </c>
      <c r="E3449" s="2">
        <v>66</v>
      </c>
      <c r="F3449" t="s">
        <v>43</v>
      </c>
      <c r="G3449" t="s">
        <v>44</v>
      </c>
      <c r="H3449" s="5">
        <v>32.76</v>
      </c>
      <c r="I3449" s="5">
        <v>0</v>
      </c>
      <c r="J3449" s="5">
        <v>32.76</v>
      </c>
      <c r="K3449" t="s">
        <v>375</v>
      </c>
      <c r="L3449">
        <f>_xlfn.XLOOKUP(M3449,Sheet6!B:B,Sheet6!A:A,"",0)</f>
        <v>67</v>
      </c>
      <c r="M3449" t="s">
        <v>376</v>
      </c>
      <c r="P3449" t="s">
        <v>24</v>
      </c>
      <c r="Q3449" t="s">
        <v>2774</v>
      </c>
      <c r="R3449" t="s">
        <v>2779</v>
      </c>
      <c r="S3449" t="s">
        <v>2780</v>
      </c>
      <c r="T3449" t="s">
        <v>28</v>
      </c>
      <c r="U3449" s="6">
        <v>45875.582859988426</v>
      </c>
      <c r="V3449" t="s">
        <v>29</v>
      </c>
    </row>
    <row r="3450" spans="1:22">
      <c r="A3450" s="2">
        <v>2025</v>
      </c>
      <c r="B3450" s="3">
        <v>8</v>
      </c>
      <c r="C3450" s="4">
        <v>45873</v>
      </c>
      <c r="D3450" s="2">
        <v>83556</v>
      </c>
      <c r="E3450" s="2">
        <v>67</v>
      </c>
      <c r="F3450" t="s">
        <v>43</v>
      </c>
      <c r="G3450" t="s">
        <v>44</v>
      </c>
      <c r="H3450" s="5">
        <v>69.48</v>
      </c>
      <c r="I3450" s="5">
        <v>0</v>
      </c>
      <c r="J3450" s="5">
        <v>69.48</v>
      </c>
      <c r="K3450" t="s">
        <v>225</v>
      </c>
      <c r="L3450">
        <f>_xlfn.XLOOKUP(M3450,Sheet6!B:B,Sheet6!A:A,"",0)</f>
        <v>148</v>
      </c>
      <c r="M3450" t="s">
        <v>226</v>
      </c>
      <c r="P3450" t="s">
        <v>24</v>
      </c>
      <c r="Q3450" t="s">
        <v>2774</v>
      </c>
      <c r="R3450" t="s">
        <v>2779</v>
      </c>
      <c r="S3450" t="s">
        <v>2780</v>
      </c>
      <c r="T3450" t="s">
        <v>28</v>
      </c>
      <c r="U3450" s="6">
        <v>45875.582859988426</v>
      </c>
      <c r="V3450" t="s">
        <v>29</v>
      </c>
    </row>
    <row r="3451" spans="1:22">
      <c r="A3451" s="2">
        <v>2025</v>
      </c>
      <c r="B3451" s="3">
        <v>8</v>
      </c>
      <c r="C3451" s="4">
        <v>45873</v>
      </c>
      <c r="D3451" s="2">
        <v>83556</v>
      </c>
      <c r="E3451" s="2">
        <v>68</v>
      </c>
      <c r="F3451" t="s">
        <v>43</v>
      </c>
      <c r="G3451" t="s">
        <v>44</v>
      </c>
      <c r="H3451" s="5">
        <v>52.12</v>
      </c>
      <c r="I3451" s="5">
        <v>0</v>
      </c>
      <c r="J3451" s="5">
        <v>52.12</v>
      </c>
      <c r="K3451" t="s">
        <v>399</v>
      </c>
      <c r="L3451">
        <f>_xlfn.XLOOKUP(M3451,Sheet6!B:B,Sheet6!A:A,"",0)</f>
        <v>149</v>
      </c>
      <c r="M3451" t="s">
        <v>400</v>
      </c>
      <c r="P3451" t="s">
        <v>24</v>
      </c>
      <c r="Q3451" t="s">
        <v>2774</v>
      </c>
      <c r="R3451" t="s">
        <v>2779</v>
      </c>
      <c r="S3451" t="s">
        <v>2780</v>
      </c>
      <c r="T3451" t="s">
        <v>28</v>
      </c>
      <c r="U3451" s="6">
        <v>45875.582859988426</v>
      </c>
      <c r="V3451" t="s">
        <v>29</v>
      </c>
    </row>
    <row r="3452" spans="1:22">
      <c r="A3452" s="2">
        <v>2025</v>
      </c>
      <c r="B3452" s="3">
        <v>8</v>
      </c>
      <c r="C3452" s="4">
        <v>45873</v>
      </c>
      <c r="D3452" s="2">
        <v>83556</v>
      </c>
      <c r="E3452" s="2">
        <v>69</v>
      </c>
      <c r="F3452" t="s">
        <v>43</v>
      </c>
      <c r="G3452" t="s">
        <v>44</v>
      </c>
      <c r="H3452" s="5">
        <v>23.01</v>
      </c>
      <c r="I3452" s="5">
        <v>0</v>
      </c>
      <c r="J3452" s="5">
        <v>23.01</v>
      </c>
      <c r="K3452" t="s">
        <v>257</v>
      </c>
      <c r="L3452">
        <f>_xlfn.XLOOKUP(M3452,Sheet6!B:B,Sheet6!A:A,"",0)</f>
        <v>150</v>
      </c>
      <c r="M3452" t="s">
        <v>258</v>
      </c>
      <c r="P3452" t="s">
        <v>24</v>
      </c>
      <c r="Q3452" t="s">
        <v>2774</v>
      </c>
      <c r="R3452" t="s">
        <v>2779</v>
      </c>
      <c r="S3452" t="s">
        <v>2780</v>
      </c>
      <c r="T3452" t="s">
        <v>28</v>
      </c>
      <c r="U3452" s="6">
        <v>45875.582859988426</v>
      </c>
      <c r="V3452" t="s">
        <v>29</v>
      </c>
    </row>
    <row r="3453" spans="1:22">
      <c r="A3453" s="2">
        <v>2025</v>
      </c>
      <c r="B3453" s="3">
        <v>8</v>
      </c>
      <c r="C3453" s="4">
        <v>45873</v>
      </c>
      <c r="D3453" s="2">
        <v>83556</v>
      </c>
      <c r="E3453" s="2">
        <v>70</v>
      </c>
      <c r="F3453" t="s">
        <v>43</v>
      </c>
      <c r="G3453" t="s">
        <v>44</v>
      </c>
      <c r="H3453" s="5">
        <v>43.66</v>
      </c>
      <c r="I3453" s="5">
        <v>0</v>
      </c>
      <c r="J3453" s="5">
        <v>43.66</v>
      </c>
      <c r="K3453" t="s">
        <v>421</v>
      </c>
      <c r="L3453">
        <f>_xlfn.XLOOKUP(M3453,Sheet6!B:B,Sheet6!A:A,"",0)</f>
        <v>22</v>
      </c>
      <c r="M3453" t="s">
        <v>422</v>
      </c>
      <c r="P3453" t="s">
        <v>24</v>
      </c>
      <c r="Q3453" t="s">
        <v>2774</v>
      </c>
      <c r="R3453" t="s">
        <v>2779</v>
      </c>
      <c r="S3453" t="s">
        <v>2780</v>
      </c>
      <c r="T3453" t="s">
        <v>28</v>
      </c>
      <c r="U3453" s="6">
        <v>45875.582859988426</v>
      </c>
      <c r="V3453" t="s">
        <v>29</v>
      </c>
    </row>
    <row r="3454" spans="1:22">
      <c r="A3454" s="2">
        <v>2025</v>
      </c>
      <c r="B3454" s="3">
        <v>8</v>
      </c>
      <c r="C3454" s="4">
        <v>45873</v>
      </c>
      <c r="D3454" s="2">
        <v>83556</v>
      </c>
      <c r="E3454" s="2">
        <v>71</v>
      </c>
      <c r="F3454" t="s">
        <v>43</v>
      </c>
      <c r="G3454" t="s">
        <v>44</v>
      </c>
      <c r="H3454" s="5">
        <v>115.19</v>
      </c>
      <c r="I3454" s="5">
        <v>0</v>
      </c>
      <c r="J3454" s="5">
        <v>115.19</v>
      </c>
      <c r="K3454" t="s">
        <v>263</v>
      </c>
      <c r="L3454">
        <f>_xlfn.XLOOKUP(M3454,Sheet6!B:B,Sheet6!A:A,"",0)</f>
        <v>4</v>
      </c>
      <c r="M3454" t="s">
        <v>264</v>
      </c>
      <c r="P3454" t="s">
        <v>24</v>
      </c>
      <c r="Q3454" t="s">
        <v>2774</v>
      </c>
      <c r="R3454" t="s">
        <v>2779</v>
      </c>
      <c r="S3454" t="s">
        <v>2780</v>
      </c>
      <c r="T3454" t="s">
        <v>28</v>
      </c>
      <c r="U3454" s="6">
        <v>45875.582859988426</v>
      </c>
      <c r="V3454" t="s">
        <v>29</v>
      </c>
    </row>
    <row r="3455" spans="1:22">
      <c r="A3455" s="2">
        <v>2025</v>
      </c>
      <c r="B3455" s="3">
        <v>8</v>
      </c>
      <c r="C3455" s="4">
        <v>45873</v>
      </c>
      <c r="D3455" s="2">
        <v>83556</v>
      </c>
      <c r="E3455" s="2">
        <v>72</v>
      </c>
      <c r="F3455" t="s">
        <v>43</v>
      </c>
      <c r="G3455" t="s">
        <v>44</v>
      </c>
      <c r="H3455" s="5">
        <v>230.16</v>
      </c>
      <c r="I3455" s="5">
        <v>0</v>
      </c>
      <c r="J3455" s="5">
        <v>230.16</v>
      </c>
      <c r="K3455" t="s">
        <v>237</v>
      </c>
      <c r="L3455">
        <f>_xlfn.XLOOKUP(M3455,Sheet6!B:B,Sheet6!A:A,"",0)</f>
        <v>160</v>
      </c>
      <c r="M3455" t="s">
        <v>238</v>
      </c>
      <c r="P3455" t="s">
        <v>24</v>
      </c>
      <c r="Q3455" t="s">
        <v>2774</v>
      </c>
      <c r="R3455" t="s">
        <v>2779</v>
      </c>
      <c r="S3455" t="s">
        <v>2780</v>
      </c>
      <c r="T3455" t="s">
        <v>28</v>
      </c>
      <c r="U3455" s="6">
        <v>45875.582859988426</v>
      </c>
      <c r="V3455" t="s">
        <v>29</v>
      </c>
    </row>
    <row r="3456" spans="1:22">
      <c r="A3456" s="2">
        <v>2025</v>
      </c>
      <c r="B3456" s="3">
        <v>8</v>
      </c>
      <c r="C3456" s="4">
        <v>45873</v>
      </c>
      <c r="D3456" s="2">
        <v>83556</v>
      </c>
      <c r="E3456" s="2">
        <v>73</v>
      </c>
      <c r="F3456" t="s">
        <v>43</v>
      </c>
      <c r="G3456" t="s">
        <v>44</v>
      </c>
      <c r="H3456" s="5">
        <v>79.27</v>
      </c>
      <c r="I3456" s="5">
        <v>0</v>
      </c>
      <c r="J3456" s="5">
        <v>79.27</v>
      </c>
      <c r="K3456" t="s">
        <v>277</v>
      </c>
      <c r="L3456">
        <f>_xlfn.XLOOKUP(M3456,Sheet6!B:B,Sheet6!A:A,"",0)</f>
        <v>131</v>
      </c>
      <c r="M3456" t="s">
        <v>278</v>
      </c>
      <c r="P3456" t="s">
        <v>24</v>
      </c>
      <c r="Q3456" t="s">
        <v>2774</v>
      </c>
      <c r="R3456" t="s">
        <v>2779</v>
      </c>
      <c r="S3456" t="s">
        <v>2780</v>
      </c>
      <c r="T3456" t="s">
        <v>28</v>
      </c>
      <c r="U3456" s="6">
        <v>45875.582859988426</v>
      </c>
      <c r="V3456" t="s">
        <v>29</v>
      </c>
    </row>
    <row r="3457" spans="1:22">
      <c r="A3457" s="2">
        <v>2025</v>
      </c>
      <c r="B3457" s="3">
        <v>8</v>
      </c>
      <c r="C3457" s="4">
        <v>45873</v>
      </c>
      <c r="D3457" s="2">
        <v>83556</v>
      </c>
      <c r="E3457" s="2">
        <v>74</v>
      </c>
      <c r="F3457" t="s">
        <v>43</v>
      </c>
      <c r="G3457" t="s">
        <v>44</v>
      </c>
      <c r="H3457" s="5">
        <v>71.819999999999993</v>
      </c>
      <c r="I3457" s="5">
        <v>0</v>
      </c>
      <c r="J3457" s="5">
        <v>71.819999999999993</v>
      </c>
      <c r="K3457" t="s">
        <v>373</v>
      </c>
      <c r="L3457">
        <f>_xlfn.XLOOKUP(M3457,Sheet6!B:B,Sheet6!A:A,"",0)</f>
        <v>26</v>
      </c>
      <c r="M3457" t="s">
        <v>374</v>
      </c>
      <c r="P3457" t="s">
        <v>24</v>
      </c>
      <c r="Q3457" t="s">
        <v>2774</v>
      </c>
      <c r="R3457" t="s">
        <v>2779</v>
      </c>
      <c r="S3457" t="s">
        <v>2780</v>
      </c>
      <c r="T3457" t="s">
        <v>28</v>
      </c>
      <c r="U3457" s="6">
        <v>45875.582859988426</v>
      </c>
      <c r="V3457" t="s">
        <v>29</v>
      </c>
    </row>
    <row r="3458" spans="1:22">
      <c r="A3458" s="2">
        <v>2025</v>
      </c>
      <c r="B3458" s="3">
        <v>8</v>
      </c>
      <c r="C3458" s="4">
        <v>45873</v>
      </c>
      <c r="D3458" s="2">
        <v>83556</v>
      </c>
      <c r="E3458" s="2">
        <v>75</v>
      </c>
      <c r="F3458" t="s">
        <v>43</v>
      </c>
      <c r="G3458" t="s">
        <v>44</v>
      </c>
      <c r="H3458" s="5">
        <v>223.96</v>
      </c>
      <c r="I3458" s="5">
        <v>0</v>
      </c>
      <c r="J3458" s="5">
        <v>223.96</v>
      </c>
      <c r="K3458" t="s">
        <v>1605</v>
      </c>
      <c r="L3458">
        <f>_xlfn.XLOOKUP(M3458,Sheet6!B:B,Sheet6!A:A,"",0)</f>
        <v>162</v>
      </c>
      <c r="M3458" t="s">
        <v>1606</v>
      </c>
      <c r="P3458" t="s">
        <v>24</v>
      </c>
      <c r="Q3458" t="s">
        <v>2774</v>
      </c>
      <c r="R3458" t="s">
        <v>2779</v>
      </c>
      <c r="S3458" t="s">
        <v>2780</v>
      </c>
      <c r="T3458" t="s">
        <v>28</v>
      </c>
      <c r="U3458" s="6">
        <v>45875.582859988426</v>
      </c>
      <c r="V3458" t="s">
        <v>29</v>
      </c>
    </row>
    <row r="3459" spans="1:22">
      <c r="A3459" s="2">
        <v>2025</v>
      </c>
      <c r="B3459" s="3">
        <v>8</v>
      </c>
      <c r="C3459" s="4">
        <v>45873</v>
      </c>
      <c r="D3459" s="2">
        <v>83556</v>
      </c>
      <c r="E3459" s="2">
        <v>76</v>
      </c>
      <c r="F3459" t="s">
        <v>43</v>
      </c>
      <c r="G3459" t="s">
        <v>44</v>
      </c>
      <c r="H3459" s="5">
        <v>58.49</v>
      </c>
      <c r="I3459" s="5">
        <v>0</v>
      </c>
      <c r="J3459" s="5">
        <v>58.49</v>
      </c>
      <c r="K3459" t="s">
        <v>451</v>
      </c>
      <c r="L3459">
        <f>_xlfn.XLOOKUP(M3459,Sheet6!B:B,Sheet6!A:A,"",0)</f>
        <v>163</v>
      </c>
      <c r="M3459" t="s">
        <v>452</v>
      </c>
      <c r="P3459" t="s">
        <v>24</v>
      </c>
      <c r="Q3459" t="s">
        <v>2774</v>
      </c>
      <c r="R3459" t="s">
        <v>2779</v>
      </c>
      <c r="S3459" t="s">
        <v>2780</v>
      </c>
      <c r="T3459" t="s">
        <v>28</v>
      </c>
      <c r="U3459" s="6">
        <v>45875.582859988426</v>
      </c>
      <c r="V3459" t="s">
        <v>29</v>
      </c>
    </row>
    <row r="3460" spans="1:22">
      <c r="A3460" s="2">
        <v>2025</v>
      </c>
      <c r="B3460" s="3">
        <v>8</v>
      </c>
      <c r="C3460" s="4">
        <v>45873</v>
      </c>
      <c r="D3460" s="2">
        <v>83556</v>
      </c>
      <c r="E3460" s="2">
        <v>77</v>
      </c>
      <c r="F3460" t="s">
        <v>43</v>
      </c>
      <c r="G3460" t="s">
        <v>44</v>
      </c>
      <c r="H3460" s="5">
        <v>14.73</v>
      </c>
      <c r="I3460" s="5">
        <v>0</v>
      </c>
      <c r="J3460" s="5">
        <v>14.73</v>
      </c>
      <c r="K3460" t="s">
        <v>133</v>
      </c>
      <c r="L3460">
        <f>_xlfn.XLOOKUP(M3460,Sheet6!B:B,Sheet6!A:A,"",0)</f>
        <v>30</v>
      </c>
      <c r="M3460" t="s">
        <v>134</v>
      </c>
      <c r="P3460" t="s">
        <v>24</v>
      </c>
      <c r="Q3460" t="s">
        <v>2774</v>
      </c>
      <c r="R3460" t="s">
        <v>2779</v>
      </c>
      <c r="S3460" t="s">
        <v>2780</v>
      </c>
      <c r="T3460" t="s">
        <v>28</v>
      </c>
      <c r="U3460" s="6">
        <v>45875.582859988426</v>
      </c>
      <c r="V3460" t="s">
        <v>29</v>
      </c>
    </row>
    <row r="3461" spans="1:22">
      <c r="A3461" s="2">
        <v>2025</v>
      </c>
      <c r="B3461" s="3">
        <v>8</v>
      </c>
      <c r="C3461" s="4">
        <v>45873</v>
      </c>
      <c r="D3461" s="2">
        <v>83556</v>
      </c>
      <c r="E3461" s="2">
        <v>78</v>
      </c>
      <c r="F3461" t="s">
        <v>43</v>
      </c>
      <c r="G3461" t="s">
        <v>44</v>
      </c>
      <c r="H3461" s="5">
        <v>46.8</v>
      </c>
      <c r="I3461" s="5">
        <v>0</v>
      </c>
      <c r="J3461" s="5">
        <v>46.8</v>
      </c>
      <c r="K3461" t="s">
        <v>131</v>
      </c>
      <c r="L3461">
        <f>_xlfn.XLOOKUP(M3461,Sheet6!B:B,Sheet6!A:A,"",0)</f>
        <v>183</v>
      </c>
      <c r="M3461" t="s">
        <v>132</v>
      </c>
      <c r="P3461" t="s">
        <v>24</v>
      </c>
      <c r="Q3461" t="s">
        <v>2774</v>
      </c>
      <c r="R3461" t="s">
        <v>2779</v>
      </c>
      <c r="S3461" t="s">
        <v>2780</v>
      </c>
      <c r="T3461" t="s">
        <v>28</v>
      </c>
      <c r="U3461" s="6">
        <v>45875.582859988426</v>
      </c>
      <c r="V3461" t="s">
        <v>29</v>
      </c>
    </row>
    <row r="3462" spans="1:22">
      <c r="A3462" s="2">
        <v>2025</v>
      </c>
      <c r="B3462" s="3">
        <v>8</v>
      </c>
      <c r="C3462" s="4">
        <v>45873</v>
      </c>
      <c r="D3462" s="2">
        <v>83556</v>
      </c>
      <c r="E3462" s="2">
        <v>79</v>
      </c>
      <c r="F3462" t="s">
        <v>43</v>
      </c>
      <c r="G3462" t="s">
        <v>44</v>
      </c>
      <c r="H3462" s="5">
        <v>29.42</v>
      </c>
      <c r="I3462" s="5">
        <v>0</v>
      </c>
      <c r="J3462" s="5">
        <v>29.42</v>
      </c>
      <c r="K3462" t="s">
        <v>135</v>
      </c>
      <c r="L3462">
        <f>_xlfn.XLOOKUP(M3462,Sheet6!B:B,Sheet6!A:A,"",0)</f>
        <v>191</v>
      </c>
      <c r="M3462" t="s">
        <v>136</v>
      </c>
      <c r="P3462" t="s">
        <v>24</v>
      </c>
      <c r="Q3462" t="s">
        <v>2774</v>
      </c>
      <c r="R3462" t="s">
        <v>2779</v>
      </c>
      <c r="S3462" t="s">
        <v>2780</v>
      </c>
      <c r="T3462" t="s">
        <v>28</v>
      </c>
      <c r="U3462" s="6">
        <v>45875.582859988426</v>
      </c>
      <c r="V3462" t="s">
        <v>29</v>
      </c>
    </row>
    <row r="3463" spans="1:22">
      <c r="A3463" s="2">
        <v>2025</v>
      </c>
      <c r="B3463" s="3">
        <v>8</v>
      </c>
      <c r="C3463" s="4">
        <v>45873</v>
      </c>
      <c r="D3463" s="2">
        <v>83556</v>
      </c>
      <c r="E3463" s="2">
        <v>80</v>
      </c>
      <c r="F3463" t="s">
        <v>43</v>
      </c>
      <c r="G3463" t="s">
        <v>44</v>
      </c>
      <c r="H3463" s="5">
        <v>39.49</v>
      </c>
      <c r="I3463" s="5">
        <v>0</v>
      </c>
      <c r="J3463" s="5">
        <v>39.49</v>
      </c>
      <c r="K3463" t="s">
        <v>275</v>
      </c>
      <c r="L3463">
        <f>_xlfn.XLOOKUP(M3463,Sheet6!B:B,Sheet6!A:A,"",0)</f>
        <v>194</v>
      </c>
      <c r="M3463" t="s">
        <v>276</v>
      </c>
      <c r="P3463" t="s">
        <v>24</v>
      </c>
      <c r="Q3463" t="s">
        <v>2774</v>
      </c>
      <c r="R3463" t="s">
        <v>2779</v>
      </c>
      <c r="S3463" t="s">
        <v>2780</v>
      </c>
      <c r="T3463" t="s">
        <v>28</v>
      </c>
      <c r="U3463" s="6">
        <v>45875.582859988426</v>
      </c>
      <c r="V3463" t="s">
        <v>29</v>
      </c>
    </row>
    <row r="3464" spans="1:22">
      <c r="A3464" s="2">
        <v>2025</v>
      </c>
      <c r="B3464" s="3">
        <v>8</v>
      </c>
      <c r="C3464" s="4">
        <v>45873</v>
      </c>
      <c r="D3464" s="2">
        <v>83556</v>
      </c>
      <c r="E3464" s="2">
        <v>81</v>
      </c>
      <c r="F3464" t="s">
        <v>43</v>
      </c>
      <c r="G3464" t="s">
        <v>44</v>
      </c>
      <c r="H3464" s="5">
        <v>133.52000000000001</v>
      </c>
      <c r="I3464" s="5">
        <v>0</v>
      </c>
      <c r="J3464" s="5">
        <v>133.52000000000001</v>
      </c>
      <c r="K3464" t="s">
        <v>137</v>
      </c>
      <c r="L3464">
        <f>_xlfn.XLOOKUP(M3464,Sheet6!B:B,Sheet6!A:A,"",0)</f>
        <v>195</v>
      </c>
      <c r="M3464" t="s">
        <v>138</v>
      </c>
      <c r="P3464" t="s">
        <v>24</v>
      </c>
      <c r="Q3464" t="s">
        <v>2774</v>
      </c>
      <c r="R3464" t="s">
        <v>2779</v>
      </c>
      <c r="S3464" t="s">
        <v>2780</v>
      </c>
      <c r="T3464" t="s">
        <v>28</v>
      </c>
      <c r="U3464" s="6">
        <v>45875.582859988426</v>
      </c>
      <c r="V3464" t="s">
        <v>29</v>
      </c>
    </row>
    <row r="3465" spans="1:22">
      <c r="A3465" s="2">
        <v>2025</v>
      </c>
      <c r="B3465" s="3">
        <v>8</v>
      </c>
      <c r="C3465" s="4">
        <v>45873</v>
      </c>
      <c r="D3465" s="2">
        <v>83556</v>
      </c>
      <c r="E3465" s="2">
        <v>82</v>
      </c>
      <c r="F3465" t="s">
        <v>43</v>
      </c>
      <c r="G3465" t="s">
        <v>44</v>
      </c>
      <c r="H3465" s="5">
        <v>32.57</v>
      </c>
      <c r="I3465" s="5">
        <v>0</v>
      </c>
      <c r="J3465" s="5">
        <v>32.57</v>
      </c>
      <c r="K3465" t="s">
        <v>381</v>
      </c>
      <c r="L3465">
        <f>_xlfn.XLOOKUP(M3465,Sheet6!B:B,Sheet6!A:A,"",0)</f>
        <v>196</v>
      </c>
      <c r="M3465" t="s">
        <v>382</v>
      </c>
      <c r="P3465" t="s">
        <v>24</v>
      </c>
      <c r="Q3465" t="s">
        <v>2774</v>
      </c>
      <c r="R3465" t="s">
        <v>2779</v>
      </c>
      <c r="S3465" t="s">
        <v>2780</v>
      </c>
      <c r="T3465" t="s">
        <v>28</v>
      </c>
      <c r="U3465" s="6">
        <v>45875.582859988426</v>
      </c>
      <c r="V3465" t="s">
        <v>29</v>
      </c>
    </row>
    <row r="3466" spans="1:22">
      <c r="A3466" s="2">
        <v>2025</v>
      </c>
      <c r="B3466" s="3">
        <v>8</v>
      </c>
      <c r="C3466" s="4">
        <v>45873</v>
      </c>
      <c r="D3466" s="2">
        <v>83556</v>
      </c>
      <c r="E3466" s="2">
        <v>83</v>
      </c>
      <c r="F3466" t="s">
        <v>43</v>
      </c>
      <c r="G3466" t="s">
        <v>44</v>
      </c>
      <c r="H3466" s="5">
        <v>85.24</v>
      </c>
      <c r="I3466" s="5">
        <v>0</v>
      </c>
      <c r="J3466" s="5">
        <v>85.24</v>
      </c>
      <c r="K3466" t="s">
        <v>504</v>
      </c>
      <c r="L3466">
        <f>_xlfn.XLOOKUP(M3466,Sheet6!B:B,Sheet6!A:A,"",0)</f>
        <v>10</v>
      </c>
      <c r="M3466" t="s">
        <v>505</v>
      </c>
      <c r="P3466" t="s">
        <v>24</v>
      </c>
      <c r="Q3466" t="s">
        <v>2774</v>
      </c>
      <c r="R3466" t="s">
        <v>2779</v>
      </c>
      <c r="S3466" t="s">
        <v>2780</v>
      </c>
      <c r="T3466" t="s">
        <v>28</v>
      </c>
      <c r="U3466" s="6">
        <v>45875.582859988426</v>
      </c>
      <c r="V3466" t="s">
        <v>29</v>
      </c>
    </row>
    <row r="3467" spans="1:22">
      <c r="A3467" s="2">
        <v>2025</v>
      </c>
      <c r="B3467" s="3">
        <v>8</v>
      </c>
      <c r="C3467" s="4">
        <v>45873</v>
      </c>
      <c r="D3467" s="2">
        <v>83556</v>
      </c>
      <c r="E3467" s="2">
        <v>84</v>
      </c>
      <c r="F3467" t="s">
        <v>43</v>
      </c>
      <c r="G3467" t="s">
        <v>44</v>
      </c>
      <c r="H3467" s="5">
        <v>55.35</v>
      </c>
      <c r="I3467" s="5">
        <v>0</v>
      </c>
      <c r="J3467" s="5">
        <v>55.35</v>
      </c>
      <c r="K3467" t="s">
        <v>66</v>
      </c>
      <c r="L3467">
        <f>_xlfn.XLOOKUP(M3467,Sheet6!B:B,Sheet6!A:A,"",0)</f>
        <v>88</v>
      </c>
      <c r="M3467" t="s">
        <v>67</v>
      </c>
      <c r="P3467" t="s">
        <v>24</v>
      </c>
      <c r="Q3467" t="s">
        <v>2774</v>
      </c>
      <c r="R3467" t="s">
        <v>2779</v>
      </c>
      <c r="S3467" t="s">
        <v>2780</v>
      </c>
      <c r="T3467" t="s">
        <v>28</v>
      </c>
      <c r="U3467" s="6">
        <v>45875.582859988426</v>
      </c>
      <c r="V3467" t="s">
        <v>29</v>
      </c>
    </row>
    <row r="3468" spans="1:22">
      <c r="A3468" s="2">
        <v>2025</v>
      </c>
      <c r="B3468" s="3">
        <v>8</v>
      </c>
      <c r="C3468" s="4">
        <v>45873</v>
      </c>
      <c r="D3468" s="2">
        <v>83556</v>
      </c>
      <c r="E3468" s="2">
        <v>85</v>
      </c>
      <c r="F3468" t="s">
        <v>43</v>
      </c>
      <c r="G3468" t="s">
        <v>44</v>
      </c>
      <c r="H3468" s="5">
        <v>15.42</v>
      </c>
      <c r="I3468" s="5">
        <v>0</v>
      </c>
      <c r="J3468" s="5">
        <v>15.42</v>
      </c>
      <c r="K3468" t="s">
        <v>455</v>
      </c>
      <c r="L3468">
        <f>_xlfn.XLOOKUP(M3468,Sheet6!B:B,Sheet6!A:A,"",0)</f>
        <v>122</v>
      </c>
      <c r="M3468" t="s">
        <v>456</v>
      </c>
      <c r="P3468" t="s">
        <v>24</v>
      </c>
      <c r="Q3468" t="s">
        <v>2774</v>
      </c>
      <c r="R3468" t="s">
        <v>2779</v>
      </c>
      <c r="S3468" t="s">
        <v>2780</v>
      </c>
      <c r="T3468" t="s">
        <v>28</v>
      </c>
      <c r="U3468" s="6">
        <v>45875.582859988426</v>
      </c>
      <c r="V3468" t="s">
        <v>29</v>
      </c>
    </row>
    <row r="3469" spans="1:22">
      <c r="A3469" s="2">
        <v>2025</v>
      </c>
      <c r="B3469" s="3">
        <v>8</v>
      </c>
      <c r="C3469" s="4">
        <v>45873</v>
      </c>
      <c r="D3469" s="2">
        <v>83556</v>
      </c>
      <c r="E3469" s="2">
        <v>86</v>
      </c>
      <c r="F3469" t="s">
        <v>43</v>
      </c>
      <c r="G3469" t="s">
        <v>44</v>
      </c>
      <c r="H3469" s="5">
        <v>34.25</v>
      </c>
      <c r="I3469" s="5">
        <v>0</v>
      </c>
      <c r="J3469" s="5">
        <v>34.25</v>
      </c>
      <c r="K3469" t="s">
        <v>411</v>
      </c>
      <c r="L3469">
        <f>_xlfn.XLOOKUP(M3469,Sheet6!B:B,Sheet6!A:A,"",0)</f>
        <v>33</v>
      </c>
      <c r="M3469" t="s">
        <v>412</v>
      </c>
      <c r="P3469" t="s">
        <v>24</v>
      </c>
      <c r="Q3469" t="s">
        <v>2774</v>
      </c>
      <c r="R3469" t="s">
        <v>2779</v>
      </c>
      <c r="S3469" t="s">
        <v>2780</v>
      </c>
      <c r="T3469" t="s">
        <v>28</v>
      </c>
      <c r="U3469" s="6">
        <v>45875.582859988426</v>
      </c>
      <c r="V3469" t="s">
        <v>29</v>
      </c>
    </row>
    <row r="3470" spans="1:22">
      <c r="A3470" s="2">
        <v>2025</v>
      </c>
      <c r="B3470" s="3">
        <v>8</v>
      </c>
      <c r="C3470" s="4">
        <v>45873</v>
      </c>
      <c r="D3470" s="2">
        <v>83556</v>
      </c>
      <c r="E3470" s="2">
        <v>87</v>
      </c>
      <c r="F3470" t="s">
        <v>43</v>
      </c>
      <c r="G3470" t="s">
        <v>44</v>
      </c>
      <c r="H3470" s="5">
        <v>15.96</v>
      </c>
      <c r="I3470" s="5">
        <v>0</v>
      </c>
      <c r="J3470" s="5">
        <v>15.96</v>
      </c>
      <c r="K3470" t="s">
        <v>453</v>
      </c>
      <c r="L3470">
        <f>_xlfn.XLOOKUP(M3470,Sheet6!B:B,Sheet6!A:A,"",0)</f>
        <v>34</v>
      </c>
      <c r="M3470" t="s">
        <v>454</v>
      </c>
      <c r="P3470" t="s">
        <v>24</v>
      </c>
      <c r="Q3470" t="s">
        <v>2774</v>
      </c>
      <c r="R3470" t="s">
        <v>2779</v>
      </c>
      <c r="S3470" t="s">
        <v>2780</v>
      </c>
      <c r="T3470" t="s">
        <v>28</v>
      </c>
      <c r="U3470" s="6">
        <v>45875.582859988426</v>
      </c>
      <c r="V3470" t="s">
        <v>29</v>
      </c>
    </row>
    <row r="3471" spans="1:22">
      <c r="A3471" s="2">
        <v>2025</v>
      </c>
      <c r="B3471" s="3">
        <v>8</v>
      </c>
      <c r="C3471" s="4">
        <v>45873</v>
      </c>
      <c r="D3471" s="2">
        <v>83556</v>
      </c>
      <c r="E3471" s="2">
        <v>88</v>
      </c>
      <c r="F3471" t="s">
        <v>43</v>
      </c>
      <c r="G3471" t="s">
        <v>44</v>
      </c>
      <c r="H3471" s="5">
        <v>58.2</v>
      </c>
      <c r="I3471" s="5">
        <v>0</v>
      </c>
      <c r="J3471" s="5">
        <v>58.2</v>
      </c>
      <c r="K3471" t="s">
        <v>395</v>
      </c>
      <c r="L3471">
        <f>_xlfn.XLOOKUP(M3471,Sheet6!B:B,Sheet6!A:A,"",0)</f>
        <v>207</v>
      </c>
      <c r="M3471" t="s">
        <v>396</v>
      </c>
      <c r="P3471" t="s">
        <v>24</v>
      </c>
      <c r="Q3471" t="s">
        <v>2774</v>
      </c>
      <c r="R3471" t="s">
        <v>2779</v>
      </c>
      <c r="S3471" t="s">
        <v>2780</v>
      </c>
      <c r="T3471" t="s">
        <v>28</v>
      </c>
      <c r="U3471" s="6">
        <v>45875.582859988426</v>
      </c>
      <c r="V3471" t="s">
        <v>29</v>
      </c>
    </row>
    <row r="3472" spans="1:22">
      <c r="A3472" s="2">
        <v>2025</v>
      </c>
      <c r="B3472" s="3">
        <v>8</v>
      </c>
      <c r="C3472" s="4">
        <v>45873</v>
      </c>
      <c r="D3472" s="2">
        <v>83556</v>
      </c>
      <c r="E3472" s="2">
        <v>89</v>
      </c>
      <c r="F3472" t="s">
        <v>43</v>
      </c>
      <c r="G3472" t="s">
        <v>44</v>
      </c>
      <c r="H3472" s="5">
        <v>115.21</v>
      </c>
      <c r="I3472" s="5">
        <v>0</v>
      </c>
      <c r="J3472" s="5">
        <v>115.21</v>
      </c>
      <c r="K3472" t="s">
        <v>229</v>
      </c>
      <c r="L3472">
        <f>_xlfn.XLOOKUP(M3472,Sheet6!B:B,Sheet6!A:A,"",0)</f>
        <v>210</v>
      </c>
      <c r="M3472" t="s">
        <v>230</v>
      </c>
      <c r="P3472" t="s">
        <v>24</v>
      </c>
      <c r="Q3472" t="s">
        <v>2774</v>
      </c>
      <c r="R3472" t="s">
        <v>2779</v>
      </c>
      <c r="S3472" t="s">
        <v>2780</v>
      </c>
      <c r="T3472" t="s">
        <v>28</v>
      </c>
      <c r="U3472" s="6">
        <v>45875.582859988426</v>
      </c>
      <c r="V3472" t="s">
        <v>29</v>
      </c>
    </row>
    <row r="3473" spans="1:22">
      <c r="A3473" s="2">
        <v>2025</v>
      </c>
      <c r="B3473" s="3">
        <v>8</v>
      </c>
      <c r="C3473" s="4">
        <v>45873</v>
      </c>
      <c r="D3473" s="2">
        <v>83556</v>
      </c>
      <c r="E3473" s="2">
        <v>90</v>
      </c>
      <c r="F3473" t="s">
        <v>43</v>
      </c>
      <c r="G3473" t="s">
        <v>44</v>
      </c>
      <c r="H3473" s="5">
        <v>35.770000000000003</v>
      </c>
      <c r="I3473" s="5">
        <v>0</v>
      </c>
      <c r="J3473" s="5">
        <v>35.770000000000003</v>
      </c>
      <c r="K3473" t="s">
        <v>371</v>
      </c>
      <c r="L3473">
        <f>_xlfn.XLOOKUP(M3473,Sheet6!B:B,Sheet6!A:A,"",0)</f>
        <v>215</v>
      </c>
      <c r="M3473" t="s">
        <v>372</v>
      </c>
      <c r="P3473" t="s">
        <v>24</v>
      </c>
      <c r="Q3473" t="s">
        <v>2774</v>
      </c>
      <c r="R3473" t="s">
        <v>2779</v>
      </c>
      <c r="S3473" t="s">
        <v>2780</v>
      </c>
      <c r="T3473" t="s">
        <v>28</v>
      </c>
      <c r="U3473" s="6">
        <v>45875.582859988426</v>
      </c>
      <c r="V3473" t="s">
        <v>29</v>
      </c>
    </row>
    <row r="3474" spans="1:22">
      <c r="A3474" s="2">
        <v>2025</v>
      </c>
      <c r="B3474" s="3">
        <v>8</v>
      </c>
      <c r="C3474" s="4">
        <v>45873</v>
      </c>
      <c r="D3474" s="2">
        <v>83556</v>
      </c>
      <c r="E3474" s="2">
        <v>91</v>
      </c>
      <c r="F3474" t="s">
        <v>43</v>
      </c>
      <c r="G3474" t="s">
        <v>44</v>
      </c>
      <c r="H3474" s="5">
        <v>89.34</v>
      </c>
      <c r="I3474" s="5">
        <v>0</v>
      </c>
      <c r="J3474" s="5">
        <v>89.34</v>
      </c>
      <c r="K3474" t="s">
        <v>389</v>
      </c>
      <c r="L3474">
        <f>_xlfn.XLOOKUP(M3474,Sheet6!B:B,Sheet6!A:A,"",0)</f>
        <v>216</v>
      </c>
      <c r="M3474" t="s">
        <v>390</v>
      </c>
      <c r="P3474" t="s">
        <v>24</v>
      </c>
      <c r="Q3474" t="s">
        <v>2774</v>
      </c>
      <c r="R3474" t="s">
        <v>2779</v>
      </c>
      <c r="S3474" t="s">
        <v>2780</v>
      </c>
      <c r="T3474" t="s">
        <v>28</v>
      </c>
      <c r="U3474" s="6">
        <v>45875.582859988426</v>
      </c>
      <c r="V3474" t="s">
        <v>29</v>
      </c>
    </row>
    <row r="3475" spans="1:22">
      <c r="A3475" s="2">
        <v>2025</v>
      </c>
      <c r="B3475" s="3">
        <v>8</v>
      </c>
      <c r="C3475" s="4">
        <v>45873</v>
      </c>
      <c r="D3475" s="2">
        <v>83556</v>
      </c>
      <c r="E3475" s="2">
        <v>92</v>
      </c>
      <c r="F3475" t="s">
        <v>43</v>
      </c>
      <c r="G3475" t="s">
        <v>44</v>
      </c>
      <c r="H3475" s="5">
        <v>59.13</v>
      </c>
      <c r="I3475" s="5">
        <v>0</v>
      </c>
      <c r="J3475" s="5">
        <v>59.13</v>
      </c>
      <c r="K3475" t="s">
        <v>259</v>
      </c>
      <c r="L3475">
        <f>_xlfn.XLOOKUP(M3475,Sheet6!B:B,Sheet6!A:A,"",0)</f>
        <v>35</v>
      </c>
      <c r="M3475" t="s">
        <v>260</v>
      </c>
      <c r="P3475" t="s">
        <v>24</v>
      </c>
      <c r="Q3475" t="s">
        <v>2774</v>
      </c>
      <c r="R3475" t="s">
        <v>2779</v>
      </c>
      <c r="S3475" t="s">
        <v>2780</v>
      </c>
      <c r="T3475" t="s">
        <v>28</v>
      </c>
      <c r="U3475" s="6">
        <v>45875.582859988426</v>
      </c>
      <c r="V3475" t="s">
        <v>29</v>
      </c>
    </row>
    <row r="3476" spans="1:22">
      <c r="A3476" s="2">
        <v>2025</v>
      </c>
      <c r="B3476" s="3">
        <v>8</v>
      </c>
      <c r="C3476" s="4">
        <v>45873</v>
      </c>
      <c r="D3476" s="2">
        <v>83556</v>
      </c>
      <c r="E3476" s="2">
        <v>93</v>
      </c>
      <c r="F3476" t="s">
        <v>43</v>
      </c>
      <c r="G3476" t="s">
        <v>44</v>
      </c>
      <c r="H3476" s="5">
        <v>6.24</v>
      </c>
      <c r="I3476" s="5">
        <v>0</v>
      </c>
      <c r="J3476" s="5">
        <v>6.24</v>
      </c>
      <c r="K3476" t="s">
        <v>259</v>
      </c>
      <c r="L3476">
        <f>_xlfn.XLOOKUP(M3476,Sheet6!B:B,Sheet6!A:A,"",0)</f>
        <v>35</v>
      </c>
      <c r="M3476" t="s">
        <v>260</v>
      </c>
      <c r="P3476" t="s">
        <v>24</v>
      </c>
      <c r="Q3476" t="s">
        <v>2774</v>
      </c>
      <c r="R3476" t="s">
        <v>2779</v>
      </c>
      <c r="S3476" t="s">
        <v>2780</v>
      </c>
      <c r="T3476" t="s">
        <v>28</v>
      </c>
      <c r="U3476" s="6">
        <v>45875.582859988426</v>
      </c>
      <c r="V3476" t="s">
        <v>29</v>
      </c>
    </row>
    <row r="3477" spans="1:22">
      <c r="A3477" s="2">
        <v>2025</v>
      </c>
      <c r="B3477" s="3">
        <v>8</v>
      </c>
      <c r="C3477" s="4">
        <v>45873</v>
      </c>
      <c r="D3477" s="2">
        <v>83556</v>
      </c>
      <c r="E3477" s="2">
        <v>94</v>
      </c>
      <c r="F3477" t="s">
        <v>43</v>
      </c>
      <c r="G3477" t="s">
        <v>44</v>
      </c>
      <c r="H3477" s="5">
        <v>6.1</v>
      </c>
      <c r="I3477" s="5">
        <v>0</v>
      </c>
      <c r="J3477" s="5">
        <v>6.1</v>
      </c>
      <c r="K3477" t="s">
        <v>121</v>
      </c>
      <c r="L3477">
        <f>_xlfn.XLOOKUP(M3477,Sheet6!B:B,Sheet6!A:A,"",0)</f>
        <v>208</v>
      </c>
      <c r="M3477" t="s">
        <v>122</v>
      </c>
      <c r="P3477" t="s">
        <v>24</v>
      </c>
      <c r="Q3477" t="s">
        <v>2774</v>
      </c>
      <c r="R3477" t="s">
        <v>2779</v>
      </c>
      <c r="S3477" t="s">
        <v>2780</v>
      </c>
      <c r="T3477" t="s">
        <v>28</v>
      </c>
      <c r="U3477" s="6">
        <v>45875.582859988426</v>
      </c>
      <c r="V3477" t="s">
        <v>29</v>
      </c>
    </row>
    <row r="3478" spans="1:22">
      <c r="A3478" s="2">
        <v>2025</v>
      </c>
      <c r="B3478" s="3">
        <v>8</v>
      </c>
      <c r="C3478" s="4">
        <v>45873</v>
      </c>
      <c r="D3478" s="2">
        <v>83556</v>
      </c>
      <c r="E3478" s="2">
        <v>95</v>
      </c>
      <c r="F3478" t="s">
        <v>43</v>
      </c>
      <c r="G3478" t="s">
        <v>44</v>
      </c>
      <c r="H3478" s="5">
        <v>35.229999999999997</v>
      </c>
      <c r="I3478" s="5">
        <v>0</v>
      </c>
      <c r="J3478" s="5">
        <v>35.229999999999997</v>
      </c>
      <c r="K3478" t="s">
        <v>125</v>
      </c>
      <c r="L3478">
        <f>_xlfn.XLOOKUP(M3478,Sheet6!B:B,Sheet6!A:A,"",0)</f>
        <v>213</v>
      </c>
      <c r="M3478" t="s">
        <v>126</v>
      </c>
      <c r="P3478" t="s">
        <v>24</v>
      </c>
      <c r="Q3478" t="s">
        <v>2774</v>
      </c>
      <c r="R3478" t="s">
        <v>2779</v>
      </c>
      <c r="S3478" t="s">
        <v>2780</v>
      </c>
      <c r="T3478" t="s">
        <v>28</v>
      </c>
      <c r="U3478" s="6">
        <v>45875.582859988426</v>
      </c>
      <c r="V3478" t="s">
        <v>29</v>
      </c>
    </row>
    <row r="3479" spans="1:22">
      <c r="A3479" s="2">
        <v>2025</v>
      </c>
      <c r="B3479" s="3">
        <v>8</v>
      </c>
      <c r="C3479" s="4">
        <v>45873</v>
      </c>
      <c r="D3479" s="2">
        <v>83556</v>
      </c>
      <c r="E3479" s="2">
        <v>96</v>
      </c>
      <c r="F3479" t="s">
        <v>43</v>
      </c>
      <c r="G3479" t="s">
        <v>44</v>
      </c>
      <c r="H3479" s="5">
        <v>18.63</v>
      </c>
      <c r="I3479" s="5">
        <v>0</v>
      </c>
      <c r="J3479" s="5">
        <v>18.63</v>
      </c>
      <c r="K3479" t="s">
        <v>223</v>
      </c>
      <c r="L3479">
        <f>_xlfn.XLOOKUP(M3479,Sheet6!B:B,Sheet6!A:A,"",0)</f>
        <v>20</v>
      </c>
      <c r="M3479" t="s">
        <v>224</v>
      </c>
      <c r="P3479" t="s">
        <v>24</v>
      </c>
      <c r="Q3479" t="s">
        <v>2774</v>
      </c>
      <c r="R3479" t="s">
        <v>2779</v>
      </c>
      <c r="S3479" t="s">
        <v>2780</v>
      </c>
      <c r="T3479" t="s">
        <v>28</v>
      </c>
      <c r="U3479" s="6">
        <v>45875.582859988426</v>
      </c>
      <c r="V3479" t="s">
        <v>29</v>
      </c>
    </row>
    <row r="3480" spans="1:22">
      <c r="A3480" s="2">
        <v>2025</v>
      </c>
      <c r="B3480" s="3">
        <v>8</v>
      </c>
      <c r="C3480" s="4">
        <v>45873</v>
      </c>
      <c r="D3480" s="2">
        <v>83556</v>
      </c>
      <c r="E3480" s="2">
        <v>97</v>
      </c>
      <c r="F3480" t="s">
        <v>43</v>
      </c>
      <c r="G3480" t="s">
        <v>44</v>
      </c>
      <c r="H3480" s="5">
        <v>39.31</v>
      </c>
      <c r="I3480" s="5">
        <v>0</v>
      </c>
      <c r="J3480" s="5">
        <v>39.31</v>
      </c>
      <c r="K3480" t="s">
        <v>119</v>
      </c>
      <c r="L3480">
        <f>_xlfn.XLOOKUP(M3480,Sheet6!B:B,Sheet6!A:A,"",0)</f>
        <v>452</v>
      </c>
      <c r="M3480" t="s">
        <v>120</v>
      </c>
      <c r="P3480" t="s">
        <v>24</v>
      </c>
      <c r="Q3480" t="s">
        <v>2774</v>
      </c>
      <c r="R3480" t="s">
        <v>2779</v>
      </c>
      <c r="S3480" t="s">
        <v>2780</v>
      </c>
      <c r="T3480" t="s">
        <v>28</v>
      </c>
      <c r="U3480" s="6">
        <v>45875.582859988426</v>
      </c>
      <c r="V3480" t="s">
        <v>29</v>
      </c>
    </row>
    <row r="3481" spans="1:22">
      <c r="A3481" s="2">
        <v>2025</v>
      </c>
      <c r="B3481" s="3">
        <v>8</v>
      </c>
      <c r="C3481" s="4">
        <v>45873</v>
      </c>
      <c r="D3481" s="2">
        <v>83556</v>
      </c>
      <c r="E3481" s="2">
        <v>98</v>
      </c>
      <c r="F3481" t="s">
        <v>43</v>
      </c>
      <c r="G3481" t="s">
        <v>44</v>
      </c>
      <c r="H3481" s="5">
        <v>13.32</v>
      </c>
      <c r="I3481" s="5">
        <v>0</v>
      </c>
      <c r="J3481" s="5">
        <v>13.32</v>
      </c>
      <c r="K3481" t="s">
        <v>1756</v>
      </c>
      <c r="L3481" t="str">
        <f>_xlfn.XLOOKUP(M3481,Sheet6!B:B,Sheet6!A:A,"",0)</f>
        <v/>
      </c>
      <c r="M3481" t="s">
        <v>1757</v>
      </c>
      <c r="P3481" t="s">
        <v>24</v>
      </c>
      <c r="Q3481" t="s">
        <v>2774</v>
      </c>
      <c r="R3481" t="s">
        <v>2779</v>
      </c>
      <c r="S3481" t="s">
        <v>2780</v>
      </c>
      <c r="T3481" t="s">
        <v>28</v>
      </c>
      <c r="U3481" s="6">
        <v>45875.582859988426</v>
      </c>
      <c r="V3481" t="s">
        <v>29</v>
      </c>
    </row>
    <row r="3482" spans="1:22">
      <c r="A3482" s="2">
        <v>2025</v>
      </c>
      <c r="B3482" s="3">
        <v>8</v>
      </c>
      <c r="C3482" s="4">
        <v>45873</v>
      </c>
      <c r="D3482" s="2">
        <v>83556</v>
      </c>
      <c r="E3482" s="2">
        <v>99</v>
      </c>
      <c r="F3482" t="s">
        <v>43</v>
      </c>
      <c r="G3482" t="s">
        <v>44</v>
      </c>
      <c r="H3482" s="5">
        <v>807.23</v>
      </c>
      <c r="I3482" s="5">
        <v>0</v>
      </c>
      <c r="J3482" s="5">
        <v>807.23</v>
      </c>
      <c r="K3482" t="s">
        <v>37</v>
      </c>
      <c r="L3482">
        <f>_xlfn.XLOOKUP(M3482,Sheet6!B:B,Sheet6!A:A,"",0)</f>
        <v>0</v>
      </c>
      <c r="M3482" t="s">
        <v>38</v>
      </c>
      <c r="P3482" t="s">
        <v>24</v>
      </c>
      <c r="Q3482" t="s">
        <v>2788</v>
      </c>
      <c r="R3482" t="s">
        <v>2779</v>
      </c>
      <c r="S3482" t="s">
        <v>2780</v>
      </c>
      <c r="T3482" t="s">
        <v>28</v>
      </c>
      <c r="U3482" s="6">
        <v>45875.582859988426</v>
      </c>
      <c r="V3482" t="s">
        <v>29</v>
      </c>
    </row>
    <row r="3483" spans="1:22">
      <c r="A3483" s="2">
        <v>2025</v>
      </c>
      <c r="B3483" s="3">
        <v>8</v>
      </c>
      <c r="C3483" s="4">
        <v>45873</v>
      </c>
      <c r="D3483" s="2">
        <v>83556</v>
      </c>
      <c r="E3483" s="2">
        <v>100</v>
      </c>
      <c r="F3483" t="s">
        <v>43</v>
      </c>
      <c r="G3483" t="s">
        <v>44</v>
      </c>
      <c r="H3483" s="5">
        <v>74.430000000000007</v>
      </c>
      <c r="I3483" s="5">
        <v>0</v>
      </c>
      <c r="J3483" s="5">
        <v>74.430000000000007</v>
      </c>
      <c r="K3483" t="s">
        <v>417</v>
      </c>
      <c r="L3483">
        <f>_xlfn.XLOOKUP(M3483,Sheet6!B:B,Sheet6!A:A,"",0)</f>
        <v>229</v>
      </c>
      <c r="M3483" t="s">
        <v>418</v>
      </c>
      <c r="P3483" t="s">
        <v>24</v>
      </c>
      <c r="Q3483" t="s">
        <v>2774</v>
      </c>
      <c r="R3483" t="s">
        <v>2779</v>
      </c>
      <c r="S3483" t="s">
        <v>2780</v>
      </c>
      <c r="T3483" t="s">
        <v>28</v>
      </c>
      <c r="U3483" s="6">
        <v>45875.582859988426</v>
      </c>
      <c r="V3483" t="s">
        <v>29</v>
      </c>
    </row>
    <row r="3484" spans="1:22">
      <c r="A3484" s="2">
        <v>2025</v>
      </c>
      <c r="B3484" s="3">
        <v>8</v>
      </c>
      <c r="C3484" s="4">
        <v>45873</v>
      </c>
      <c r="D3484" s="2">
        <v>83556</v>
      </c>
      <c r="E3484" s="2">
        <v>101</v>
      </c>
      <c r="F3484" t="s">
        <v>43</v>
      </c>
      <c r="G3484" t="s">
        <v>44</v>
      </c>
      <c r="H3484" s="5">
        <v>42.19</v>
      </c>
      <c r="I3484" s="5">
        <v>0</v>
      </c>
      <c r="J3484" s="5">
        <v>42.19</v>
      </c>
      <c r="K3484" t="s">
        <v>127</v>
      </c>
      <c r="L3484">
        <f>_xlfn.XLOOKUP(M3484,Sheet6!B:B,Sheet6!A:A,"",0)</f>
        <v>228</v>
      </c>
      <c r="M3484" t="s">
        <v>128</v>
      </c>
      <c r="P3484" t="s">
        <v>24</v>
      </c>
      <c r="Q3484" t="s">
        <v>2774</v>
      </c>
      <c r="R3484" t="s">
        <v>2779</v>
      </c>
      <c r="S3484" t="s">
        <v>2780</v>
      </c>
      <c r="T3484" t="s">
        <v>28</v>
      </c>
      <c r="U3484" s="6">
        <v>45875.582859988426</v>
      </c>
      <c r="V3484" t="s">
        <v>29</v>
      </c>
    </row>
    <row r="3485" spans="1:22">
      <c r="A3485" s="2">
        <v>2025</v>
      </c>
      <c r="B3485" s="3">
        <v>8</v>
      </c>
      <c r="C3485" s="4">
        <v>45873</v>
      </c>
      <c r="D3485" s="2">
        <v>83556</v>
      </c>
      <c r="E3485" s="2">
        <v>102</v>
      </c>
      <c r="F3485" t="s">
        <v>43</v>
      </c>
      <c r="G3485" t="s">
        <v>44</v>
      </c>
      <c r="H3485" s="5">
        <v>91.92</v>
      </c>
      <c r="I3485" s="5">
        <v>0</v>
      </c>
      <c r="J3485" s="5">
        <v>91.92</v>
      </c>
      <c r="K3485" t="s">
        <v>241</v>
      </c>
      <c r="L3485">
        <f>_xlfn.XLOOKUP(M3485,Sheet6!B:B,Sheet6!A:A,"",0)</f>
        <v>21</v>
      </c>
      <c r="M3485" t="s">
        <v>242</v>
      </c>
      <c r="P3485" t="s">
        <v>24</v>
      </c>
      <c r="Q3485" t="s">
        <v>2774</v>
      </c>
      <c r="R3485" t="s">
        <v>2779</v>
      </c>
      <c r="S3485" t="s">
        <v>2780</v>
      </c>
      <c r="T3485" t="s">
        <v>28</v>
      </c>
      <c r="U3485" s="6">
        <v>45875.582859988426</v>
      </c>
      <c r="V3485" t="s">
        <v>29</v>
      </c>
    </row>
    <row r="3486" spans="1:22">
      <c r="A3486" s="2">
        <v>2025</v>
      </c>
      <c r="B3486" s="3">
        <v>8</v>
      </c>
      <c r="C3486" s="4">
        <v>45873</v>
      </c>
      <c r="D3486" s="2">
        <v>83556</v>
      </c>
      <c r="E3486" s="2">
        <v>103</v>
      </c>
      <c r="F3486" t="s">
        <v>43</v>
      </c>
      <c r="G3486" t="s">
        <v>44</v>
      </c>
      <c r="H3486" s="5">
        <v>70.760000000000005</v>
      </c>
      <c r="I3486" s="5">
        <v>0</v>
      </c>
      <c r="J3486" s="5">
        <v>70.760000000000005</v>
      </c>
      <c r="K3486" t="s">
        <v>123</v>
      </c>
      <c r="L3486">
        <f>_xlfn.XLOOKUP(M3486,Sheet6!B:B,Sheet6!A:A,"",0)</f>
        <v>470</v>
      </c>
      <c r="M3486" t="s">
        <v>124</v>
      </c>
      <c r="P3486" t="s">
        <v>24</v>
      </c>
      <c r="Q3486" t="s">
        <v>2774</v>
      </c>
      <c r="R3486" t="s">
        <v>2779</v>
      </c>
      <c r="S3486" t="s">
        <v>2780</v>
      </c>
      <c r="T3486" t="s">
        <v>28</v>
      </c>
      <c r="U3486" s="6">
        <v>45875.582859988426</v>
      </c>
      <c r="V3486" t="s">
        <v>29</v>
      </c>
    </row>
    <row r="3487" spans="1:22">
      <c r="A3487" s="2">
        <v>2025</v>
      </c>
      <c r="B3487" s="3">
        <v>8</v>
      </c>
      <c r="C3487" s="4">
        <v>45873</v>
      </c>
      <c r="D3487" s="2">
        <v>83556</v>
      </c>
      <c r="E3487" s="2">
        <v>104</v>
      </c>
      <c r="F3487" t="s">
        <v>43</v>
      </c>
      <c r="G3487" t="s">
        <v>44</v>
      </c>
      <c r="H3487" s="5">
        <v>32.08</v>
      </c>
      <c r="I3487" s="5">
        <v>0</v>
      </c>
      <c r="J3487" s="5">
        <v>32.08</v>
      </c>
      <c r="K3487" t="s">
        <v>139</v>
      </c>
      <c r="L3487">
        <f>_xlfn.XLOOKUP(M3487,Sheet6!B:B,Sheet6!A:A,"",0)</f>
        <v>250</v>
      </c>
      <c r="M3487" t="s">
        <v>140</v>
      </c>
      <c r="P3487" t="s">
        <v>24</v>
      </c>
      <c r="Q3487" t="s">
        <v>2774</v>
      </c>
      <c r="R3487" t="s">
        <v>2779</v>
      </c>
      <c r="S3487" t="s">
        <v>2780</v>
      </c>
      <c r="T3487" t="s">
        <v>28</v>
      </c>
      <c r="U3487" s="6">
        <v>45875.582859988426</v>
      </c>
      <c r="V3487" t="s">
        <v>29</v>
      </c>
    </row>
    <row r="3488" spans="1:22">
      <c r="A3488" s="2">
        <v>2025</v>
      </c>
      <c r="B3488" s="3">
        <v>8</v>
      </c>
      <c r="C3488" s="4">
        <v>45873</v>
      </c>
      <c r="D3488" s="2">
        <v>83556</v>
      </c>
      <c r="E3488" s="2">
        <v>105</v>
      </c>
      <c r="F3488" t="s">
        <v>43</v>
      </c>
      <c r="G3488" t="s">
        <v>44</v>
      </c>
      <c r="H3488" s="5">
        <v>54.85</v>
      </c>
      <c r="I3488" s="5">
        <v>0</v>
      </c>
      <c r="J3488" s="5">
        <v>54.85</v>
      </c>
      <c r="K3488" t="s">
        <v>141</v>
      </c>
      <c r="L3488">
        <f>_xlfn.XLOOKUP(M3488,Sheet6!B:B,Sheet6!A:A,"",0)</f>
        <v>245</v>
      </c>
      <c r="M3488" t="s">
        <v>142</v>
      </c>
      <c r="P3488" t="s">
        <v>24</v>
      </c>
      <c r="Q3488" t="s">
        <v>2774</v>
      </c>
      <c r="R3488" t="s">
        <v>2779</v>
      </c>
      <c r="S3488" t="s">
        <v>2780</v>
      </c>
      <c r="T3488" t="s">
        <v>28</v>
      </c>
      <c r="U3488" s="6">
        <v>45875.582859988426</v>
      </c>
      <c r="V3488" t="s">
        <v>29</v>
      </c>
    </row>
    <row r="3489" spans="1:22">
      <c r="A3489" s="2">
        <v>2025</v>
      </c>
      <c r="B3489" s="3">
        <v>8</v>
      </c>
      <c r="C3489" s="4">
        <v>45873</v>
      </c>
      <c r="D3489" s="2">
        <v>83556</v>
      </c>
      <c r="E3489" s="2">
        <v>106</v>
      </c>
      <c r="F3489" t="s">
        <v>43</v>
      </c>
      <c r="G3489" t="s">
        <v>44</v>
      </c>
      <c r="H3489" s="5">
        <v>19.850000000000001</v>
      </c>
      <c r="I3489" s="5">
        <v>0</v>
      </c>
      <c r="J3489" s="5">
        <v>19.850000000000001</v>
      </c>
      <c r="K3489" t="s">
        <v>129</v>
      </c>
      <c r="L3489">
        <f>_xlfn.XLOOKUP(M3489,Sheet6!B:B,Sheet6!A:A,"",0)</f>
        <v>238</v>
      </c>
      <c r="M3489" t="s">
        <v>130</v>
      </c>
      <c r="P3489" t="s">
        <v>24</v>
      </c>
      <c r="Q3489" t="s">
        <v>2774</v>
      </c>
      <c r="R3489" t="s">
        <v>2779</v>
      </c>
      <c r="S3489" t="s">
        <v>2780</v>
      </c>
      <c r="T3489" t="s">
        <v>28</v>
      </c>
      <c r="U3489" s="6">
        <v>45875.582859988426</v>
      </c>
      <c r="V3489" t="s">
        <v>29</v>
      </c>
    </row>
    <row r="3490" spans="1:22">
      <c r="A3490" s="2">
        <v>2025</v>
      </c>
      <c r="B3490" s="3">
        <v>8</v>
      </c>
      <c r="C3490" s="4">
        <v>45873</v>
      </c>
      <c r="D3490" s="2">
        <v>83556</v>
      </c>
      <c r="E3490" s="2">
        <v>107</v>
      </c>
      <c r="F3490" t="s">
        <v>43</v>
      </c>
      <c r="G3490" t="s">
        <v>44</v>
      </c>
      <c r="H3490" s="5">
        <v>7.08</v>
      </c>
      <c r="I3490" s="5">
        <v>0</v>
      </c>
      <c r="J3490" s="5">
        <v>7.08</v>
      </c>
      <c r="K3490" t="s">
        <v>253</v>
      </c>
      <c r="L3490">
        <f>_xlfn.XLOOKUP(M3490,Sheet6!B:B,Sheet6!A:A,"",0)</f>
        <v>80</v>
      </c>
      <c r="M3490" t="s">
        <v>254</v>
      </c>
      <c r="P3490" t="s">
        <v>24</v>
      </c>
      <c r="Q3490" t="s">
        <v>2774</v>
      </c>
      <c r="R3490" t="s">
        <v>2779</v>
      </c>
      <c r="S3490" t="s">
        <v>2780</v>
      </c>
      <c r="T3490" t="s">
        <v>28</v>
      </c>
      <c r="U3490" s="6">
        <v>45875.582859988426</v>
      </c>
      <c r="V3490" t="s">
        <v>29</v>
      </c>
    </row>
    <row r="3491" spans="1:22">
      <c r="A3491" s="2">
        <v>2025</v>
      </c>
      <c r="B3491" s="3">
        <v>8</v>
      </c>
      <c r="C3491" s="4">
        <v>45871</v>
      </c>
      <c r="D3491" s="2">
        <v>83561</v>
      </c>
      <c r="E3491" s="2">
        <v>2</v>
      </c>
      <c r="F3491" t="s">
        <v>43</v>
      </c>
      <c r="G3491" t="s">
        <v>44</v>
      </c>
      <c r="H3491" s="5">
        <v>47.03</v>
      </c>
      <c r="I3491" s="5">
        <v>0</v>
      </c>
      <c r="J3491" s="5">
        <v>47.03</v>
      </c>
      <c r="K3491" t="s">
        <v>500</v>
      </c>
      <c r="L3491">
        <f>_xlfn.XLOOKUP(M3491,Sheet6!B:B,Sheet6!A:A,"",0)</f>
        <v>292</v>
      </c>
      <c r="M3491" t="s">
        <v>501</v>
      </c>
      <c r="P3491" t="s">
        <v>24</v>
      </c>
      <c r="Q3491" t="s">
        <v>2789</v>
      </c>
      <c r="R3491" t="s">
        <v>2790</v>
      </c>
      <c r="S3491" t="s">
        <v>2791</v>
      </c>
      <c r="T3491" t="s">
        <v>28</v>
      </c>
      <c r="U3491" s="6">
        <v>45875.58314722222</v>
      </c>
      <c r="V3491" t="s">
        <v>29</v>
      </c>
    </row>
    <row r="3492" spans="1:22">
      <c r="A3492" s="2">
        <v>2025</v>
      </c>
      <c r="B3492" s="3">
        <v>8</v>
      </c>
      <c r="C3492" s="4">
        <v>45870</v>
      </c>
      <c r="D3492" s="2">
        <v>76135</v>
      </c>
      <c r="E3492" s="2">
        <v>2</v>
      </c>
      <c r="F3492" t="s">
        <v>81</v>
      </c>
      <c r="G3492" t="s">
        <v>82</v>
      </c>
      <c r="H3492" s="5">
        <v>3140</v>
      </c>
      <c r="I3492" s="5">
        <v>0</v>
      </c>
      <c r="J3492" s="5">
        <v>3140</v>
      </c>
      <c r="K3492" t="s">
        <v>451</v>
      </c>
      <c r="L3492">
        <f>_xlfn.XLOOKUP(M3492,Sheet6!B:B,Sheet6!A:A,"",0)</f>
        <v>163</v>
      </c>
      <c r="M3492" t="s">
        <v>452</v>
      </c>
      <c r="P3492" t="s">
        <v>115</v>
      </c>
      <c r="Q3492" t="s">
        <v>2792</v>
      </c>
      <c r="R3492" t="s">
        <v>2588</v>
      </c>
      <c r="S3492" t="s">
        <v>2793</v>
      </c>
      <c r="T3492" t="s">
        <v>28</v>
      </c>
      <c r="U3492" s="6">
        <v>45629.534409837965</v>
      </c>
      <c r="V3492" t="s">
        <v>29</v>
      </c>
    </row>
    <row r="3493" spans="1:22">
      <c r="A3493" s="2">
        <v>2025</v>
      </c>
      <c r="B3493" s="3">
        <v>8</v>
      </c>
      <c r="C3493" s="4">
        <v>45870</v>
      </c>
      <c r="D3493" s="2">
        <v>76135</v>
      </c>
      <c r="E3493" s="2">
        <v>3</v>
      </c>
      <c r="F3493" t="s">
        <v>81</v>
      </c>
      <c r="G3493" t="s">
        <v>82</v>
      </c>
      <c r="H3493" s="5">
        <v>2243</v>
      </c>
      <c r="I3493" s="5">
        <v>0</v>
      </c>
      <c r="J3493" s="5">
        <v>2243</v>
      </c>
      <c r="K3493" t="s">
        <v>275</v>
      </c>
      <c r="L3493">
        <f>_xlfn.XLOOKUP(M3493,Sheet6!B:B,Sheet6!A:A,"",0)</f>
        <v>194</v>
      </c>
      <c r="M3493" t="s">
        <v>276</v>
      </c>
      <c r="P3493" t="s">
        <v>115</v>
      </c>
      <c r="Q3493" t="s">
        <v>2792</v>
      </c>
      <c r="R3493" t="s">
        <v>2588</v>
      </c>
      <c r="S3493" t="s">
        <v>2793</v>
      </c>
      <c r="T3493" t="s">
        <v>28</v>
      </c>
      <c r="U3493" s="6">
        <v>45629.534409837965</v>
      </c>
      <c r="V3493" t="s">
        <v>29</v>
      </c>
    </row>
    <row r="3494" spans="1:22">
      <c r="A3494" s="2">
        <v>2025</v>
      </c>
      <c r="B3494" s="3">
        <v>8</v>
      </c>
      <c r="C3494" s="4">
        <v>45870</v>
      </c>
      <c r="D3494" s="2">
        <v>76135</v>
      </c>
      <c r="E3494" s="2">
        <v>4</v>
      </c>
      <c r="F3494" t="s">
        <v>81</v>
      </c>
      <c r="G3494" t="s">
        <v>82</v>
      </c>
      <c r="H3494" s="5">
        <v>2690</v>
      </c>
      <c r="I3494" s="5">
        <v>0</v>
      </c>
      <c r="J3494" s="5">
        <v>2690</v>
      </c>
      <c r="K3494" t="s">
        <v>371</v>
      </c>
      <c r="L3494">
        <f>_xlfn.XLOOKUP(M3494,Sheet6!B:B,Sheet6!A:A,"",0)</f>
        <v>215</v>
      </c>
      <c r="M3494" t="s">
        <v>372</v>
      </c>
      <c r="P3494" t="s">
        <v>115</v>
      </c>
      <c r="Q3494" t="s">
        <v>2792</v>
      </c>
      <c r="R3494" t="s">
        <v>2588</v>
      </c>
      <c r="S3494" t="s">
        <v>2793</v>
      </c>
      <c r="T3494" t="s">
        <v>28</v>
      </c>
      <c r="U3494" s="6">
        <v>45629.534409837965</v>
      </c>
      <c r="V3494" t="s">
        <v>29</v>
      </c>
    </row>
    <row r="3495" spans="1:22">
      <c r="A3495" s="2">
        <v>2025</v>
      </c>
      <c r="B3495" s="3">
        <v>8</v>
      </c>
      <c r="C3495" s="4">
        <v>45870</v>
      </c>
      <c r="D3495" s="2">
        <v>76135</v>
      </c>
      <c r="E3495" s="2">
        <v>5</v>
      </c>
      <c r="F3495" t="s">
        <v>81</v>
      </c>
      <c r="G3495" t="s">
        <v>82</v>
      </c>
      <c r="H3495" s="5">
        <v>2690</v>
      </c>
      <c r="I3495" s="5">
        <v>0</v>
      </c>
      <c r="J3495" s="5">
        <v>2690</v>
      </c>
      <c r="K3495" t="s">
        <v>447</v>
      </c>
      <c r="L3495">
        <f>_xlfn.XLOOKUP(M3495,Sheet6!B:B,Sheet6!A:A,"",0)</f>
        <v>214</v>
      </c>
      <c r="M3495" t="s">
        <v>448</v>
      </c>
      <c r="P3495" t="s">
        <v>115</v>
      </c>
      <c r="Q3495" t="s">
        <v>2792</v>
      </c>
      <c r="R3495" t="s">
        <v>2588</v>
      </c>
      <c r="S3495" t="s">
        <v>2793</v>
      </c>
      <c r="T3495" t="s">
        <v>28</v>
      </c>
      <c r="U3495" s="6">
        <v>45629.534409837965</v>
      </c>
      <c r="V3495" t="s">
        <v>29</v>
      </c>
    </row>
    <row r="3496" spans="1:22">
      <c r="A3496" s="2">
        <v>2025</v>
      </c>
      <c r="B3496" s="3">
        <v>8</v>
      </c>
      <c r="C3496" s="4">
        <v>45870</v>
      </c>
      <c r="D3496" s="2">
        <v>76135</v>
      </c>
      <c r="E3496" s="2">
        <v>6</v>
      </c>
      <c r="F3496" t="s">
        <v>81</v>
      </c>
      <c r="G3496" t="s">
        <v>82</v>
      </c>
      <c r="H3496" s="5">
        <v>1798</v>
      </c>
      <c r="I3496" s="5">
        <v>0</v>
      </c>
      <c r="J3496" s="5">
        <v>1798</v>
      </c>
      <c r="K3496" t="s">
        <v>449</v>
      </c>
      <c r="L3496">
        <f>_xlfn.XLOOKUP(M3496,Sheet6!B:B,Sheet6!A:A,"",0)</f>
        <v>232</v>
      </c>
      <c r="M3496" t="s">
        <v>450</v>
      </c>
      <c r="P3496" t="s">
        <v>115</v>
      </c>
      <c r="Q3496" t="s">
        <v>2792</v>
      </c>
      <c r="R3496" t="s">
        <v>2588</v>
      </c>
      <c r="S3496" t="s">
        <v>2793</v>
      </c>
      <c r="T3496" t="s">
        <v>28</v>
      </c>
      <c r="U3496" s="6">
        <v>45629.534409837965</v>
      </c>
      <c r="V3496" t="s">
        <v>29</v>
      </c>
    </row>
    <row r="3497" spans="1:22">
      <c r="A3497" s="2">
        <v>2025</v>
      </c>
      <c r="B3497" s="3">
        <v>8</v>
      </c>
      <c r="C3497" s="4">
        <v>45870</v>
      </c>
      <c r="D3497" s="2">
        <v>82553</v>
      </c>
      <c r="E3497" s="2">
        <v>2</v>
      </c>
      <c r="F3497" t="s">
        <v>81</v>
      </c>
      <c r="G3497" t="s">
        <v>82</v>
      </c>
      <c r="H3497" s="5">
        <v>900</v>
      </c>
      <c r="I3497" s="5">
        <v>0</v>
      </c>
      <c r="J3497" s="5">
        <v>900</v>
      </c>
      <c r="K3497" t="s">
        <v>221</v>
      </c>
      <c r="L3497">
        <f>_xlfn.XLOOKUP(M3497,Sheet6!B:B,Sheet6!A:A,"",0)</f>
        <v>242</v>
      </c>
      <c r="M3497" t="s">
        <v>222</v>
      </c>
      <c r="P3497" t="s">
        <v>115</v>
      </c>
      <c r="Q3497" t="s">
        <v>2794</v>
      </c>
      <c r="R3497" t="s">
        <v>2588</v>
      </c>
      <c r="S3497" t="s">
        <v>2795</v>
      </c>
      <c r="T3497" t="s">
        <v>28</v>
      </c>
      <c r="U3497" s="6">
        <v>45847.379754050926</v>
      </c>
      <c r="V3497" t="s">
        <v>29</v>
      </c>
    </row>
    <row r="3498" spans="1:22">
      <c r="A3498" s="2">
        <v>2025</v>
      </c>
      <c r="B3498" s="3">
        <v>8</v>
      </c>
      <c r="C3498" s="4">
        <v>45870</v>
      </c>
      <c r="D3498" s="2">
        <v>82554</v>
      </c>
      <c r="E3498" s="2">
        <v>2</v>
      </c>
      <c r="F3498" t="s">
        <v>183</v>
      </c>
      <c r="G3498" t="s">
        <v>184</v>
      </c>
      <c r="H3498" s="5">
        <v>25</v>
      </c>
      <c r="I3498" s="5">
        <v>0</v>
      </c>
      <c r="J3498" s="5">
        <v>25</v>
      </c>
      <c r="K3498" t="s">
        <v>587</v>
      </c>
      <c r="L3498">
        <f>_xlfn.XLOOKUP(M3498,Sheet6!B:B,Sheet6!A:A,"",0)</f>
        <v>2</v>
      </c>
      <c r="M3498" t="s">
        <v>588</v>
      </c>
      <c r="P3498" t="s">
        <v>115</v>
      </c>
      <c r="Q3498" t="s">
        <v>2275</v>
      </c>
      <c r="R3498" t="s">
        <v>2588</v>
      </c>
      <c r="S3498" t="s">
        <v>2796</v>
      </c>
      <c r="T3498" t="s">
        <v>28</v>
      </c>
      <c r="U3498" s="6">
        <v>45847.382571956019</v>
      </c>
      <c r="V3498" t="s">
        <v>29</v>
      </c>
    </row>
    <row r="3499" spans="1:22">
      <c r="A3499" s="2">
        <v>2025</v>
      </c>
      <c r="B3499" s="3">
        <v>8</v>
      </c>
      <c r="C3499" s="4">
        <v>45870</v>
      </c>
      <c r="D3499" s="2">
        <v>82554</v>
      </c>
      <c r="E3499" s="2">
        <v>3</v>
      </c>
      <c r="F3499" t="s">
        <v>81</v>
      </c>
      <c r="G3499" t="s">
        <v>82</v>
      </c>
      <c r="H3499" s="5">
        <v>1391.85</v>
      </c>
      <c r="I3499" s="5">
        <v>0</v>
      </c>
      <c r="J3499" s="5">
        <v>1391.85</v>
      </c>
      <c r="K3499" t="s">
        <v>587</v>
      </c>
      <c r="L3499">
        <f>_xlfn.XLOOKUP(M3499,Sheet6!B:B,Sheet6!A:A,"",0)</f>
        <v>2</v>
      </c>
      <c r="M3499" t="s">
        <v>588</v>
      </c>
      <c r="P3499" t="s">
        <v>115</v>
      </c>
      <c r="Q3499" t="s">
        <v>2275</v>
      </c>
      <c r="R3499" t="s">
        <v>2588</v>
      </c>
      <c r="S3499" t="s">
        <v>2796</v>
      </c>
      <c r="T3499" t="s">
        <v>28</v>
      </c>
      <c r="U3499" s="6">
        <v>45847.382571956019</v>
      </c>
      <c r="V3499" t="s">
        <v>29</v>
      </c>
    </row>
    <row r="3500" spans="1:22">
      <c r="A3500" s="2">
        <v>2025</v>
      </c>
      <c r="B3500" s="3">
        <v>8</v>
      </c>
      <c r="C3500" s="4">
        <v>45870</v>
      </c>
      <c r="D3500" s="2">
        <v>82555</v>
      </c>
      <c r="E3500" s="2">
        <v>2</v>
      </c>
      <c r="F3500" t="s">
        <v>81</v>
      </c>
      <c r="G3500" t="s">
        <v>82</v>
      </c>
      <c r="H3500" s="5">
        <v>1940</v>
      </c>
      <c r="I3500" s="5">
        <v>0</v>
      </c>
      <c r="J3500" s="5">
        <v>1940</v>
      </c>
      <c r="K3500" t="s">
        <v>395</v>
      </c>
      <c r="L3500">
        <f>_xlfn.XLOOKUP(M3500,Sheet6!B:B,Sheet6!A:A,"",0)</f>
        <v>207</v>
      </c>
      <c r="M3500" t="s">
        <v>396</v>
      </c>
      <c r="P3500" t="s">
        <v>115</v>
      </c>
      <c r="Q3500" t="s">
        <v>2797</v>
      </c>
      <c r="R3500" t="s">
        <v>2798</v>
      </c>
      <c r="S3500" t="s">
        <v>2799</v>
      </c>
      <c r="T3500" t="s">
        <v>28</v>
      </c>
      <c r="U3500" s="6">
        <v>45847.382850543981</v>
      </c>
      <c r="V3500" t="s">
        <v>29</v>
      </c>
    </row>
    <row r="3501" spans="1:22">
      <c r="A3501" s="2">
        <v>2025</v>
      </c>
      <c r="B3501" s="3">
        <v>8</v>
      </c>
      <c r="C3501" s="4">
        <v>45870</v>
      </c>
      <c r="D3501" s="2">
        <v>82555</v>
      </c>
      <c r="E3501" s="2">
        <v>3</v>
      </c>
      <c r="F3501" t="s">
        <v>43</v>
      </c>
      <c r="G3501" t="s">
        <v>44</v>
      </c>
      <c r="H3501" s="5">
        <v>240</v>
      </c>
      <c r="I3501" s="5">
        <v>0</v>
      </c>
      <c r="J3501" s="5">
        <v>240</v>
      </c>
      <c r="K3501" t="s">
        <v>395</v>
      </c>
      <c r="L3501">
        <f>_xlfn.XLOOKUP(M3501,Sheet6!B:B,Sheet6!A:A,"",0)</f>
        <v>207</v>
      </c>
      <c r="M3501" t="s">
        <v>396</v>
      </c>
      <c r="P3501" t="s">
        <v>115</v>
      </c>
      <c r="Q3501" t="s">
        <v>2797</v>
      </c>
      <c r="R3501" t="s">
        <v>2798</v>
      </c>
      <c r="S3501" t="s">
        <v>2799</v>
      </c>
      <c r="T3501" t="s">
        <v>28</v>
      </c>
      <c r="U3501" s="6">
        <v>45847.382850543981</v>
      </c>
      <c r="V3501" t="s">
        <v>29</v>
      </c>
    </row>
    <row r="3502" spans="1:22">
      <c r="A3502" s="2">
        <v>2025</v>
      </c>
      <c r="B3502" s="3">
        <v>8</v>
      </c>
      <c r="C3502" s="4">
        <v>45870</v>
      </c>
      <c r="D3502" s="2">
        <v>82556</v>
      </c>
      <c r="E3502" s="2">
        <v>2</v>
      </c>
      <c r="F3502" t="s">
        <v>81</v>
      </c>
      <c r="G3502" t="s">
        <v>82</v>
      </c>
      <c r="H3502" s="5">
        <v>1540</v>
      </c>
      <c r="I3502" s="5">
        <v>0</v>
      </c>
      <c r="J3502" s="5">
        <v>1540</v>
      </c>
      <c r="K3502" t="s">
        <v>498</v>
      </c>
      <c r="L3502">
        <f>_xlfn.XLOOKUP(M3502,Sheet6!B:B,Sheet6!A:A,"",0)</f>
        <v>233</v>
      </c>
      <c r="M3502" t="s">
        <v>499</v>
      </c>
      <c r="P3502" t="s">
        <v>115</v>
      </c>
      <c r="Q3502" t="s">
        <v>2800</v>
      </c>
      <c r="R3502" t="s">
        <v>2801</v>
      </c>
      <c r="S3502" t="s">
        <v>2802</v>
      </c>
      <c r="T3502" t="s">
        <v>28</v>
      </c>
      <c r="U3502" s="6">
        <v>45847.383037384257</v>
      </c>
      <c r="V3502" t="s">
        <v>29</v>
      </c>
    </row>
    <row r="3503" spans="1:22">
      <c r="A3503" s="2">
        <v>2025</v>
      </c>
      <c r="B3503" s="3">
        <v>8</v>
      </c>
      <c r="C3503" s="4">
        <v>45870</v>
      </c>
      <c r="D3503" s="2">
        <v>82557</v>
      </c>
      <c r="E3503" s="2">
        <v>2</v>
      </c>
      <c r="F3503" t="s">
        <v>81</v>
      </c>
      <c r="G3503" t="s">
        <v>82</v>
      </c>
      <c r="H3503" s="5">
        <v>1232</v>
      </c>
      <c r="I3503" s="5">
        <v>0</v>
      </c>
      <c r="J3503" s="5">
        <v>1232</v>
      </c>
      <c r="K3503" t="s">
        <v>367</v>
      </c>
      <c r="L3503">
        <f>_xlfn.XLOOKUP(M3503,Sheet6!B:B,Sheet6!A:A,"",0)</f>
        <v>222</v>
      </c>
      <c r="M3503" t="s">
        <v>368</v>
      </c>
      <c r="P3503" t="s">
        <v>115</v>
      </c>
      <c r="Q3503" t="s">
        <v>2800</v>
      </c>
      <c r="R3503" t="s">
        <v>2588</v>
      </c>
      <c r="S3503" t="s">
        <v>2803</v>
      </c>
      <c r="T3503" t="s">
        <v>28</v>
      </c>
      <c r="U3503" s="6">
        <v>45847.383069756943</v>
      </c>
      <c r="V3503" t="s">
        <v>29</v>
      </c>
    </row>
    <row r="3504" spans="1:22">
      <c r="A3504" s="2">
        <v>2025</v>
      </c>
      <c r="B3504" s="3">
        <v>8</v>
      </c>
      <c r="C3504" s="4">
        <v>45870</v>
      </c>
      <c r="D3504" s="2">
        <v>82558</v>
      </c>
      <c r="E3504" s="2">
        <v>2</v>
      </c>
      <c r="F3504" t="s">
        <v>81</v>
      </c>
      <c r="G3504" t="s">
        <v>82</v>
      </c>
      <c r="H3504" s="5">
        <v>1405</v>
      </c>
      <c r="I3504" s="5">
        <v>0</v>
      </c>
      <c r="J3504" s="5">
        <v>1405</v>
      </c>
      <c r="K3504" t="s">
        <v>381</v>
      </c>
      <c r="L3504">
        <f>_xlfn.XLOOKUP(M3504,Sheet6!B:B,Sheet6!A:A,"",0)</f>
        <v>196</v>
      </c>
      <c r="M3504" t="s">
        <v>382</v>
      </c>
      <c r="P3504" t="s">
        <v>115</v>
      </c>
      <c r="Q3504" t="s">
        <v>2804</v>
      </c>
      <c r="R3504" t="s">
        <v>2588</v>
      </c>
      <c r="S3504" t="s">
        <v>2805</v>
      </c>
      <c r="T3504" t="s">
        <v>28</v>
      </c>
      <c r="U3504" s="6">
        <v>45847.383352118057</v>
      </c>
      <c r="V3504" t="s">
        <v>29</v>
      </c>
    </row>
    <row r="3505" spans="1:22">
      <c r="A3505" s="2">
        <v>2025</v>
      </c>
      <c r="B3505" s="3">
        <v>8</v>
      </c>
      <c r="C3505" s="4">
        <v>45870</v>
      </c>
      <c r="D3505" s="2">
        <v>82559</v>
      </c>
      <c r="E3505" s="2">
        <v>2</v>
      </c>
      <c r="F3505" t="s">
        <v>43</v>
      </c>
      <c r="G3505" t="s">
        <v>44</v>
      </c>
      <c r="H3505" s="5">
        <v>394</v>
      </c>
      <c r="I3505" s="5">
        <v>0</v>
      </c>
      <c r="J3505" s="5">
        <v>394</v>
      </c>
      <c r="K3505" t="s">
        <v>596</v>
      </c>
      <c r="L3505">
        <f>_xlfn.XLOOKUP(M3505,Sheet6!B:B,Sheet6!A:A,"",0)</f>
        <v>408</v>
      </c>
      <c r="M3505" t="s">
        <v>597</v>
      </c>
      <c r="P3505" t="s">
        <v>115</v>
      </c>
      <c r="Q3505" t="s">
        <v>2806</v>
      </c>
      <c r="R3505" t="s">
        <v>2588</v>
      </c>
      <c r="S3505" t="s">
        <v>2807</v>
      </c>
      <c r="T3505" t="s">
        <v>28</v>
      </c>
      <c r="U3505" s="6">
        <v>45847.385045833333</v>
      </c>
      <c r="V3505" t="s">
        <v>29</v>
      </c>
    </row>
    <row r="3506" spans="1:22">
      <c r="A3506" s="2">
        <v>2025</v>
      </c>
      <c r="B3506" s="3">
        <v>8</v>
      </c>
      <c r="C3506" s="4">
        <v>45870</v>
      </c>
      <c r="D3506" s="2">
        <v>82559</v>
      </c>
      <c r="E3506" s="2">
        <v>3</v>
      </c>
      <c r="F3506" t="s">
        <v>20</v>
      </c>
      <c r="G3506" t="s">
        <v>21</v>
      </c>
      <c r="H3506" s="5">
        <v>59</v>
      </c>
      <c r="I3506" s="5">
        <v>0</v>
      </c>
      <c r="J3506" s="5">
        <v>59</v>
      </c>
      <c r="K3506" t="s">
        <v>596</v>
      </c>
      <c r="L3506">
        <f>_xlfn.XLOOKUP(M3506,Sheet6!B:B,Sheet6!A:A,"",0)</f>
        <v>408</v>
      </c>
      <c r="M3506" t="s">
        <v>597</v>
      </c>
      <c r="P3506" t="s">
        <v>115</v>
      </c>
      <c r="Q3506" t="s">
        <v>2806</v>
      </c>
      <c r="R3506" t="s">
        <v>2588</v>
      </c>
      <c r="S3506" t="s">
        <v>2807</v>
      </c>
      <c r="T3506" t="s">
        <v>28</v>
      </c>
      <c r="U3506" s="6">
        <v>45847.385045833333</v>
      </c>
      <c r="V3506" t="s">
        <v>29</v>
      </c>
    </row>
    <row r="3507" spans="1:22">
      <c r="A3507" s="2">
        <v>2025</v>
      </c>
      <c r="B3507" s="3">
        <v>8</v>
      </c>
      <c r="C3507" s="4">
        <v>45870</v>
      </c>
      <c r="D3507" s="2">
        <v>82559</v>
      </c>
      <c r="E3507" s="2">
        <v>4</v>
      </c>
      <c r="F3507" t="s">
        <v>81</v>
      </c>
      <c r="G3507" t="s">
        <v>82</v>
      </c>
      <c r="H3507" s="5">
        <v>2550</v>
      </c>
      <c r="I3507" s="5">
        <v>0</v>
      </c>
      <c r="J3507" s="5">
        <v>2550</v>
      </c>
      <c r="K3507" t="s">
        <v>596</v>
      </c>
      <c r="L3507">
        <f>_xlfn.XLOOKUP(M3507,Sheet6!B:B,Sheet6!A:A,"",0)</f>
        <v>408</v>
      </c>
      <c r="M3507" t="s">
        <v>597</v>
      </c>
      <c r="P3507" t="s">
        <v>115</v>
      </c>
      <c r="Q3507" t="s">
        <v>2806</v>
      </c>
      <c r="R3507" t="s">
        <v>2588</v>
      </c>
      <c r="S3507" t="s">
        <v>2807</v>
      </c>
      <c r="T3507" t="s">
        <v>28</v>
      </c>
      <c r="U3507" s="6">
        <v>45847.385045833333</v>
      </c>
      <c r="V3507" t="s">
        <v>29</v>
      </c>
    </row>
    <row r="3508" spans="1:22">
      <c r="A3508" s="2">
        <v>2025</v>
      </c>
      <c r="B3508" s="3">
        <v>8</v>
      </c>
      <c r="C3508" s="4">
        <v>45870</v>
      </c>
      <c r="D3508" s="2">
        <v>82561</v>
      </c>
      <c r="E3508" s="2">
        <v>2</v>
      </c>
      <c r="F3508" t="s">
        <v>81</v>
      </c>
      <c r="G3508" t="s">
        <v>82</v>
      </c>
      <c r="H3508" s="5">
        <v>1850</v>
      </c>
      <c r="I3508" s="5">
        <v>0</v>
      </c>
      <c r="J3508" s="5">
        <v>1850</v>
      </c>
      <c r="K3508" t="s">
        <v>178</v>
      </c>
      <c r="L3508">
        <f>_xlfn.XLOOKUP(M3508,Sheet6!B:B,Sheet6!A:A,"",0)</f>
        <v>173</v>
      </c>
      <c r="M3508" t="s">
        <v>179</v>
      </c>
      <c r="P3508" t="s">
        <v>115</v>
      </c>
      <c r="Q3508" t="s">
        <v>2808</v>
      </c>
      <c r="R3508" t="s">
        <v>2588</v>
      </c>
      <c r="S3508" t="s">
        <v>2809</v>
      </c>
      <c r="T3508" t="s">
        <v>28</v>
      </c>
      <c r="U3508" s="6">
        <v>45847.385367824078</v>
      </c>
      <c r="V3508" t="s">
        <v>29</v>
      </c>
    </row>
    <row r="3509" spans="1:22">
      <c r="A3509" s="2">
        <v>2025</v>
      </c>
      <c r="B3509" s="3">
        <v>8</v>
      </c>
      <c r="C3509" s="4">
        <v>45870</v>
      </c>
      <c r="D3509" s="2">
        <v>82563</v>
      </c>
      <c r="E3509" s="2">
        <v>2</v>
      </c>
      <c r="F3509" t="s">
        <v>81</v>
      </c>
      <c r="G3509" t="s">
        <v>82</v>
      </c>
      <c r="H3509" s="5">
        <v>1397</v>
      </c>
      <c r="I3509" s="5">
        <v>0</v>
      </c>
      <c r="J3509" s="5">
        <v>1397</v>
      </c>
      <c r="K3509" t="s">
        <v>417</v>
      </c>
      <c r="L3509">
        <f>_xlfn.XLOOKUP(M3509,Sheet6!B:B,Sheet6!A:A,"",0)</f>
        <v>229</v>
      </c>
      <c r="M3509" t="s">
        <v>418</v>
      </c>
      <c r="P3509" t="s">
        <v>115</v>
      </c>
      <c r="Q3509" t="s">
        <v>2804</v>
      </c>
      <c r="R3509" t="s">
        <v>2810</v>
      </c>
      <c r="S3509" t="s">
        <v>2811</v>
      </c>
      <c r="T3509" t="s">
        <v>28</v>
      </c>
      <c r="U3509" s="6">
        <v>45847.385770833331</v>
      </c>
      <c r="V3509" t="s">
        <v>29</v>
      </c>
    </row>
    <row r="3510" spans="1:22">
      <c r="A3510" s="2">
        <v>2025</v>
      </c>
      <c r="B3510" s="3">
        <v>8</v>
      </c>
      <c r="C3510" s="4">
        <v>45870</v>
      </c>
      <c r="D3510" s="2">
        <v>82566</v>
      </c>
      <c r="E3510" s="2">
        <v>2</v>
      </c>
      <c r="F3510" t="s">
        <v>81</v>
      </c>
      <c r="G3510" t="s">
        <v>82</v>
      </c>
      <c r="H3510" s="5">
        <v>2006.4</v>
      </c>
      <c r="I3510" s="5">
        <v>0</v>
      </c>
      <c r="J3510" s="5">
        <v>2006.4</v>
      </c>
      <c r="K3510" t="s">
        <v>496</v>
      </c>
      <c r="L3510">
        <f>_xlfn.XLOOKUP(M3510,Sheet6!B:B,Sheet6!A:A,"",0)</f>
        <v>221</v>
      </c>
      <c r="M3510" t="s">
        <v>497</v>
      </c>
      <c r="P3510" t="s">
        <v>115</v>
      </c>
      <c r="Q3510" t="s">
        <v>2800</v>
      </c>
      <c r="R3510" t="s">
        <v>2810</v>
      </c>
      <c r="S3510" t="s">
        <v>2812</v>
      </c>
      <c r="T3510" t="s">
        <v>28</v>
      </c>
      <c r="U3510" s="6">
        <v>45847.385945717593</v>
      </c>
      <c r="V3510" t="s">
        <v>29</v>
      </c>
    </row>
    <row r="3511" spans="1:22">
      <c r="A3511" s="2">
        <v>2025</v>
      </c>
      <c r="B3511" s="3">
        <v>8</v>
      </c>
      <c r="C3511" s="4">
        <v>45870</v>
      </c>
      <c r="D3511" s="2">
        <v>82567</v>
      </c>
      <c r="E3511" s="2">
        <v>2</v>
      </c>
      <c r="F3511" t="s">
        <v>183</v>
      </c>
      <c r="G3511" t="s">
        <v>184</v>
      </c>
      <c r="H3511" s="5">
        <v>25</v>
      </c>
      <c r="I3511" s="5">
        <v>0</v>
      </c>
      <c r="J3511" s="5">
        <v>25</v>
      </c>
      <c r="K3511" t="s">
        <v>578</v>
      </c>
      <c r="L3511">
        <f>_xlfn.XLOOKUP(M3511,Sheet6!B:B,Sheet6!A:A,"",0)</f>
        <v>184</v>
      </c>
      <c r="M3511" t="s">
        <v>579</v>
      </c>
      <c r="P3511" t="s">
        <v>115</v>
      </c>
      <c r="Q3511" t="s">
        <v>2275</v>
      </c>
      <c r="R3511" t="s">
        <v>2813</v>
      </c>
      <c r="S3511" t="s">
        <v>2814</v>
      </c>
      <c r="T3511" t="s">
        <v>28</v>
      </c>
      <c r="U3511" s="6">
        <v>45847.386125266203</v>
      </c>
      <c r="V3511" t="s">
        <v>29</v>
      </c>
    </row>
    <row r="3512" spans="1:22">
      <c r="A3512" s="2">
        <v>2025</v>
      </c>
      <c r="B3512" s="3">
        <v>8</v>
      </c>
      <c r="C3512" s="4">
        <v>45870</v>
      </c>
      <c r="D3512" s="2">
        <v>82567</v>
      </c>
      <c r="E3512" s="2">
        <v>3</v>
      </c>
      <c r="F3512" t="s">
        <v>81</v>
      </c>
      <c r="G3512" t="s">
        <v>82</v>
      </c>
      <c r="H3512" s="5">
        <v>1520.73</v>
      </c>
      <c r="I3512" s="5">
        <v>0</v>
      </c>
      <c r="J3512" s="5">
        <v>1520.73</v>
      </c>
      <c r="K3512" t="s">
        <v>578</v>
      </c>
      <c r="L3512">
        <f>_xlfn.XLOOKUP(M3512,Sheet6!B:B,Sheet6!A:A,"",0)</f>
        <v>184</v>
      </c>
      <c r="M3512" t="s">
        <v>579</v>
      </c>
      <c r="P3512" t="s">
        <v>115</v>
      </c>
      <c r="Q3512" t="s">
        <v>2275</v>
      </c>
      <c r="R3512" t="s">
        <v>2813</v>
      </c>
      <c r="S3512" t="s">
        <v>2814</v>
      </c>
      <c r="T3512" t="s">
        <v>28</v>
      </c>
      <c r="U3512" s="6">
        <v>45847.386125266203</v>
      </c>
      <c r="V3512" t="s">
        <v>29</v>
      </c>
    </row>
    <row r="3513" spans="1:22">
      <c r="A3513" s="2">
        <v>2025</v>
      </c>
      <c r="B3513" s="3">
        <v>8</v>
      </c>
      <c r="C3513" s="4">
        <v>45870</v>
      </c>
      <c r="D3513" s="2">
        <v>82612</v>
      </c>
      <c r="E3513" s="2">
        <v>2</v>
      </c>
      <c r="F3513" t="s">
        <v>81</v>
      </c>
      <c r="G3513" t="s">
        <v>82</v>
      </c>
      <c r="H3513" s="5">
        <v>1570.24</v>
      </c>
      <c r="I3513" s="5">
        <v>0</v>
      </c>
      <c r="J3513" s="5">
        <v>1570.24</v>
      </c>
      <c r="K3513" t="s">
        <v>225</v>
      </c>
      <c r="L3513">
        <f>_xlfn.XLOOKUP(M3513,Sheet6!B:B,Sheet6!A:A,"",0)</f>
        <v>148</v>
      </c>
      <c r="M3513" t="s">
        <v>226</v>
      </c>
      <c r="P3513" t="s">
        <v>115</v>
      </c>
      <c r="Q3513" t="s">
        <v>572</v>
      </c>
      <c r="R3513" t="s">
        <v>2588</v>
      </c>
      <c r="S3513" t="s">
        <v>2815</v>
      </c>
      <c r="T3513" t="s">
        <v>28</v>
      </c>
      <c r="U3513" s="6">
        <v>45848.39395297454</v>
      </c>
      <c r="V3513" t="s">
        <v>29</v>
      </c>
    </row>
    <row r="3514" spans="1:22">
      <c r="A3514" s="2">
        <v>2025</v>
      </c>
      <c r="B3514" s="3">
        <v>8</v>
      </c>
      <c r="C3514" s="4">
        <v>45870</v>
      </c>
      <c r="D3514" s="2">
        <v>82612</v>
      </c>
      <c r="E3514" s="2">
        <v>3</v>
      </c>
      <c r="F3514" t="s">
        <v>81</v>
      </c>
      <c r="G3514" t="s">
        <v>82</v>
      </c>
      <c r="H3514" s="5">
        <v>1570.24</v>
      </c>
      <c r="I3514" s="5">
        <v>0</v>
      </c>
      <c r="J3514" s="5">
        <v>1570.24</v>
      </c>
      <c r="K3514" t="s">
        <v>399</v>
      </c>
      <c r="L3514">
        <f>_xlfn.XLOOKUP(M3514,Sheet6!B:B,Sheet6!A:A,"",0)</f>
        <v>149</v>
      </c>
      <c r="M3514" t="s">
        <v>400</v>
      </c>
      <c r="P3514" t="s">
        <v>115</v>
      </c>
      <c r="Q3514" t="s">
        <v>572</v>
      </c>
      <c r="R3514" t="s">
        <v>2588</v>
      </c>
      <c r="S3514" t="s">
        <v>2815</v>
      </c>
      <c r="T3514" t="s">
        <v>28</v>
      </c>
      <c r="U3514" s="6">
        <v>45848.39395297454</v>
      </c>
      <c r="V3514" t="s">
        <v>29</v>
      </c>
    </row>
    <row r="3515" spans="1:22">
      <c r="A3515" s="2">
        <v>2025</v>
      </c>
      <c r="B3515" s="3">
        <v>8</v>
      </c>
      <c r="C3515" s="4">
        <v>45870</v>
      </c>
      <c r="D3515" s="2">
        <v>82612</v>
      </c>
      <c r="E3515" s="2">
        <v>4</v>
      </c>
      <c r="F3515" t="s">
        <v>81</v>
      </c>
      <c r="G3515" t="s">
        <v>82</v>
      </c>
      <c r="H3515" s="5">
        <v>1475.31</v>
      </c>
      <c r="I3515" s="5">
        <v>0</v>
      </c>
      <c r="J3515" s="5">
        <v>1475.31</v>
      </c>
      <c r="K3515" t="s">
        <v>257</v>
      </c>
      <c r="L3515">
        <f>_xlfn.XLOOKUP(M3515,Sheet6!B:B,Sheet6!A:A,"",0)</f>
        <v>150</v>
      </c>
      <c r="M3515" t="s">
        <v>258</v>
      </c>
      <c r="P3515" t="s">
        <v>115</v>
      </c>
      <c r="Q3515" t="s">
        <v>572</v>
      </c>
      <c r="R3515" t="s">
        <v>2588</v>
      </c>
      <c r="S3515" t="s">
        <v>2815</v>
      </c>
      <c r="T3515" t="s">
        <v>28</v>
      </c>
      <c r="U3515" s="6">
        <v>45848.39395297454</v>
      </c>
      <c r="V3515" t="s">
        <v>29</v>
      </c>
    </row>
    <row r="3516" spans="1:22">
      <c r="A3516" s="2">
        <v>2025</v>
      </c>
      <c r="B3516" s="3">
        <v>8</v>
      </c>
      <c r="C3516" s="4">
        <v>45870</v>
      </c>
      <c r="D3516" s="2">
        <v>82613</v>
      </c>
      <c r="E3516" s="2">
        <v>2</v>
      </c>
      <c r="F3516" t="s">
        <v>81</v>
      </c>
      <c r="G3516" t="s">
        <v>82</v>
      </c>
      <c r="H3516" s="5">
        <v>1451.23</v>
      </c>
      <c r="I3516" s="5">
        <v>0</v>
      </c>
      <c r="J3516" s="5">
        <v>1451.23</v>
      </c>
      <c r="K3516" t="s">
        <v>267</v>
      </c>
      <c r="L3516">
        <f>_xlfn.XLOOKUP(M3516,Sheet6!B:B,Sheet6!A:A,"",0)</f>
        <v>175</v>
      </c>
      <c r="M3516" t="s">
        <v>268</v>
      </c>
      <c r="P3516" t="s">
        <v>115</v>
      </c>
      <c r="Q3516" t="s">
        <v>2816</v>
      </c>
      <c r="R3516" t="s">
        <v>2588</v>
      </c>
      <c r="S3516" t="s">
        <v>2817</v>
      </c>
      <c r="T3516" t="s">
        <v>28</v>
      </c>
      <c r="U3516" s="6">
        <v>45848.394045370369</v>
      </c>
      <c r="V3516" t="s">
        <v>29</v>
      </c>
    </row>
    <row r="3517" spans="1:22">
      <c r="A3517" s="2">
        <v>2025</v>
      </c>
      <c r="B3517" s="3">
        <v>8</v>
      </c>
      <c r="C3517" s="4">
        <v>45870</v>
      </c>
      <c r="D3517" s="2">
        <v>82614</v>
      </c>
      <c r="E3517" s="2">
        <v>2</v>
      </c>
      <c r="F3517" t="s">
        <v>81</v>
      </c>
      <c r="G3517" t="s">
        <v>82</v>
      </c>
      <c r="H3517" s="5">
        <v>1916</v>
      </c>
      <c r="I3517" s="5">
        <v>0</v>
      </c>
      <c r="J3517" s="5">
        <v>1916</v>
      </c>
      <c r="K3517" t="s">
        <v>365</v>
      </c>
      <c r="L3517">
        <f>_xlfn.XLOOKUP(M3517,Sheet6!B:B,Sheet6!A:A,"",0)</f>
        <v>174</v>
      </c>
      <c r="M3517" t="s">
        <v>366</v>
      </c>
      <c r="P3517" t="s">
        <v>115</v>
      </c>
      <c r="Q3517" t="s">
        <v>2818</v>
      </c>
      <c r="R3517" t="s">
        <v>2588</v>
      </c>
      <c r="S3517" t="s">
        <v>2819</v>
      </c>
      <c r="T3517" t="s">
        <v>28</v>
      </c>
      <c r="U3517" s="6">
        <v>45848.394104942126</v>
      </c>
      <c r="V3517" t="s">
        <v>29</v>
      </c>
    </row>
    <row r="3518" spans="1:22">
      <c r="A3518" s="2">
        <v>2025</v>
      </c>
      <c r="B3518" s="3">
        <v>8</v>
      </c>
      <c r="C3518" s="4">
        <v>45870</v>
      </c>
      <c r="D3518" s="2">
        <v>82615</v>
      </c>
      <c r="E3518" s="2">
        <v>2</v>
      </c>
      <c r="F3518" t="s">
        <v>81</v>
      </c>
      <c r="G3518" t="s">
        <v>82</v>
      </c>
      <c r="H3518" s="5">
        <v>1561.5</v>
      </c>
      <c r="I3518" s="5">
        <v>0</v>
      </c>
      <c r="J3518" s="5">
        <v>1561.5</v>
      </c>
      <c r="K3518" t="s">
        <v>389</v>
      </c>
      <c r="L3518">
        <f>_xlfn.XLOOKUP(M3518,Sheet6!B:B,Sheet6!A:A,"",0)</f>
        <v>216</v>
      </c>
      <c r="M3518" t="s">
        <v>390</v>
      </c>
      <c r="P3518" t="s">
        <v>115</v>
      </c>
      <c r="Q3518" t="s">
        <v>2820</v>
      </c>
      <c r="R3518" t="s">
        <v>2588</v>
      </c>
      <c r="S3518" t="s">
        <v>2821</v>
      </c>
      <c r="T3518" t="s">
        <v>28</v>
      </c>
      <c r="U3518" s="6">
        <v>45848.394152430556</v>
      </c>
      <c r="V3518" t="s">
        <v>29</v>
      </c>
    </row>
    <row r="3519" spans="1:22">
      <c r="A3519" s="2">
        <v>2025</v>
      </c>
      <c r="B3519" s="3">
        <v>8</v>
      </c>
      <c r="C3519" s="4">
        <v>45870</v>
      </c>
      <c r="D3519" s="2">
        <v>82615</v>
      </c>
      <c r="E3519" s="2">
        <v>3</v>
      </c>
      <c r="F3519" t="s">
        <v>43</v>
      </c>
      <c r="G3519" t="s">
        <v>44</v>
      </c>
      <c r="H3519" s="5">
        <v>100</v>
      </c>
      <c r="I3519" s="5">
        <v>0</v>
      </c>
      <c r="J3519" s="5">
        <v>100</v>
      </c>
      <c r="K3519" t="s">
        <v>389</v>
      </c>
      <c r="L3519">
        <f>_xlfn.XLOOKUP(M3519,Sheet6!B:B,Sheet6!A:A,"",0)</f>
        <v>216</v>
      </c>
      <c r="M3519" t="s">
        <v>390</v>
      </c>
      <c r="P3519" t="s">
        <v>115</v>
      </c>
      <c r="Q3519" t="s">
        <v>2820</v>
      </c>
      <c r="R3519" t="s">
        <v>2588</v>
      </c>
      <c r="S3519" t="s">
        <v>2821</v>
      </c>
      <c r="T3519" t="s">
        <v>28</v>
      </c>
      <c r="U3519" s="6">
        <v>45848.394152430556</v>
      </c>
      <c r="V3519" t="s">
        <v>29</v>
      </c>
    </row>
    <row r="3520" spans="1:22">
      <c r="A3520" s="2">
        <v>2025</v>
      </c>
      <c r="B3520" s="3">
        <v>8</v>
      </c>
      <c r="C3520" s="4">
        <v>45870</v>
      </c>
      <c r="D3520" s="2">
        <v>82615</v>
      </c>
      <c r="E3520" s="2">
        <v>4</v>
      </c>
      <c r="F3520" t="s">
        <v>20</v>
      </c>
      <c r="G3520" t="s">
        <v>21</v>
      </c>
      <c r="H3520" s="5">
        <v>35</v>
      </c>
      <c r="I3520" s="5">
        <v>0</v>
      </c>
      <c r="J3520" s="5">
        <v>35</v>
      </c>
      <c r="K3520" t="s">
        <v>389</v>
      </c>
      <c r="L3520">
        <f>_xlfn.XLOOKUP(M3520,Sheet6!B:B,Sheet6!A:A,"",0)</f>
        <v>216</v>
      </c>
      <c r="M3520" t="s">
        <v>390</v>
      </c>
      <c r="P3520" t="s">
        <v>115</v>
      </c>
      <c r="Q3520" t="s">
        <v>2820</v>
      </c>
      <c r="R3520" t="s">
        <v>2588</v>
      </c>
      <c r="S3520" t="s">
        <v>2821</v>
      </c>
      <c r="T3520" t="s">
        <v>28</v>
      </c>
      <c r="U3520" s="6">
        <v>45848.394152430556</v>
      </c>
      <c r="V3520" t="s">
        <v>29</v>
      </c>
    </row>
    <row r="3521" spans="1:22">
      <c r="A3521" s="2">
        <v>2025</v>
      </c>
      <c r="B3521" s="3">
        <v>8</v>
      </c>
      <c r="C3521" s="4">
        <v>45870</v>
      </c>
      <c r="D3521" s="2">
        <v>82899</v>
      </c>
      <c r="E3521" s="2">
        <v>2</v>
      </c>
      <c r="F3521" t="s">
        <v>81</v>
      </c>
      <c r="G3521" t="s">
        <v>82</v>
      </c>
      <c r="H3521" s="5">
        <v>2424.39</v>
      </c>
      <c r="I3521" s="5">
        <v>0</v>
      </c>
      <c r="J3521" s="5">
        <v>2424.39</v>
      </c>
      <c r="K3521" t="s">
        <v>600</v>
      </c>
      <c r="L3521">
        <f>_xlfn.XLOOKUP(M3521,Sheet6!B:B,Sheet6!A:A,"",0)</f>
        <v>240</v>
      </c>
      <c r="M3521" t="s">
        <v>601</v>
      </c>
      <c r="P3521" t="s">
        <v>115</v>
      </c>
      <c r="Q3521" t="s">
        <v>2822</v>
      </c>
      <c r="R3521" t="s">
        <v>2823</v>
      </c>
      <c r="S3521" t="s">
        <v>2824</v>
      </c>
      <c r="T3521" t="s">
        <v>28</v>
      </c>
      <c r="U3521" s="6">
        <v>45856.392573645833</v>
      </c>
      <c r="V3521" t="s">
        <v>29</v>
      </c>
    </row>
    <row r="3522" spans="1:22">
      <c r="A3522" s="2">
        <v>2025</v>
      </c>
      <c r="B3522" s="3">
        <v>8</v>
      </c>
      <c r="C3522" s="4">
        <v>45870</v>
      </c>
      <c r="D3522" s="2">
        <v>82899</v>
      </c>
      <c r="E3522" s="2">
        <v>3</v>
      </c>
      <c r="F3522" t="s">
        <v>43</v>
      </c>
      <c r="G3522" t="s">
        <v>44</v>
      </c>
      <c r="H3522" s="5">
        <v>363</v>
      </c>
      <c r="I3522" s="5">
        <v>0</v>
      </c>
      <c r="J3522" s="5">
        <v>363</v>
      </c>
      <c r="K3522" t="s">
        <v>600</v>
      </c>
      <c r="L3522">
        <f>_xlfn.XLOOKUP(M3522,Sheet6!B:B,Sheet6!A:A,"",0)</f>
        <v>240</v>
      </c>
      <c r="M3522" t="s">
        <v>601</v>
      </c>
      <c r="P3522" t="s">
        <v>115</v>
      </c>
      <c r="Q3522" t="s">
        <v>2822</v>
      </c>
      <c r="R3522" t="s">
        <v>2823</v>
      </c>
      <c r="S3522" t="s">
        <v>2824</v>
      </c>
      <c r="T3522" t="s">
        <v>28</v>
      </c>
      <c r="U3522" s="6">
        <v>45856.392573645833</v>
      </c>
      <c r="V3522" t="s">
        <v>29</v>
      </c>
    </row>
    <row r="3523" spans="1:22">
      <c r="A3523" s="2">
        <v>2025</v>
      </c>
      <c r="B3523" s="3">
        <v>8</v>
      </c>
      <c r="C3523" s="4">
        <v>45870</v>
      </c>
      <c r="D3523" s="2">
        <v>82899</v>
      </c>
      <c r="E3523" s="2">
        <v>4</v>
      </c>
      <c r="F3523" t="s">
        <v>20</v>
      </c>
      <c r="G3523" t="s">
        <v>21</v>
      </c>
      <c r="H3523" s="5">
        <v>75</v>
      </c>
      <c r="I3523" s="5">
        <v>0</v>
      </c>
      <c r="J3523" s="5">
        <v>75</v>
      </c>
      <c r="K3523" t="s">
        <v>37</v>
      </c>
      <c r="L3523">
        <f>_xlfn.XLOOKUP(M3523,Sheet6!B:B,Sheet6!A:A,"",0)</f>
        <v>0</v>
      </c>
      <c r="M3523" t="s">
        <v>38</v>
      </c>
      <c r="P3523" t="s">
        <v>115</v>
      </c>
      <c r="Q3523" t="s">
        <v>2822</v>
      </c>
      <c r="R3523" t="s">
        <v>2823</v>
      </c>
      <c r="S3523" t="s">
        <v>2824</v>
      </c>
      <c r="T3523" t="s">
        <v>28</v>
      </c>
      <c r="U3523" s="6">
        <v>45856.392573645833</v>
      </c>
      <c r="V3523" t="s">
        <v>29</v>
      </c>
    </row>
    <row r="3524" spans="1:22">
      <c r="A3524" s="2">
        <v>2025</v>
      </c>
      <c r="B3524" s="3">
        <v>8</v>
      </c>
      <c r="C3524" s="4">
        <v>45870</v>
      </c>
      <c r="D3524" s="2">
        <v>82909</v>
      </c>
      <c r="E3524" s="2">
        <v>2</v>
      </c>
      <c r="F3524" t="s">
        <v>81</v>
      </c>
      <c r="G3524" t="s">
        <v>82</v>
      </c>
      <c r="H3524" s="5">
        <v>1865.5</v>
      </c>
      <c r="I3524" s="5">
        <v>0</v>
      </c>
      <c r="J3524" s="5">
        <v>1865.5</v>
      </c>
      <c r="K3524" t="s">
        <v>229</v>
      </c>
      <c r="L3524">
        <f>_xlfn.XLOOKUP(M3524,Sheet6!B:B,Sheet6!A:A,"",0)</f>
        <v>210</v>
      </c>
      <c r="M3524" t="s">
        <v>230</v>
      </c>
      <c r="P3524" t="s">
        <v>115</v>
      </c>
      <c r="Q3524" t="s">
        <v>2825</v>
      </c>
      <c r="R3524" t="s">
        <v>2588</v>
      </c>
      <c r="S3524" t="s">
        <v>2826</v>
      </c>
      <c r="T3524" t="s">
        <v>28</v>
      </c>
      <c r="U3524" s="6">
        <v>45856.393103819442</v>
      </c>
      <c r="V3524" t="s">
        <v>29</v>
      </c>
    </row>
    <row r="3525" spans="1:22">
      <c r="A3525" s="2">
        <v>2025</v>
      </c>
      <c r="B3525" s="3">
        <v>8</v>
      </c>
      <c r="C3525" s="4">
        <v>45870</v>
      </c>
      <c r="D3525" s="2">
        <v>83058</v>
      </c>
      <c r="E3525" s="2">
        <v>2</v>
      </c>
      <c r="F3525" t="s">
        <v>81</v>
      </c>
      <c r="G3525" t="s">
        <v>82</v>
      </c>
      <c r="H3525" s="5">
        <v>1623.9</v>
      </c>
      <c r="I3525" s="5">
        <v>0</v>
      </c>
      <c r="J3525" s="5">
        <v>1623.9</v>
      </c>
      <c r="K3525" t="s">
        <v>193</v>
      </c>
      <c r="L3525">
        <f>_xlfn.XLOOKUP(M3525,Sheet6!B:B,Sheet6!A:A,"",0)</f>
        <v>236</v>
      </c>
      <c r="M3525" t="s">
        <v>194</v>
      </c>
      <c r="P3525" t="s">
        <v>115</v>
      </c>
      <c r="Q3525" t="s">
        <v>2827</v>
      </c>
      <c r="R3525" t="s">
        <v>2828</v>
      </c>
      <c r="S3525" t="s">
        <v>2829</v>
      </c>
      <c r="T3525" t="s">
        <v>28</v>
      </c>
      <c r="U3525" s="6">
        <v>45859.636618206016</v>
      </c>
      <c r="V3525" t="s">
        <v>29</v>
      </c>
    </row>
    <row r="3526" spans="1:22">
      <c r="A3526" s="2">
        <v>2025</v>
      </c>
      <c r="B3526" s="3">
        <v>8</v>
      </c>
      <c r="C3526" s="4">
        <v>45870</v>
      </c>
      <c r="D3526" s="2">
        <v>83058</v>
      </c>
      <c r="E3526" s="2">
        <v>3</v>
      </c>
      <c r="F3526" t="s">
        <v>43</v>
      </c>
      <c r="G3526" t="s">
        <v>44</v>
      </c>
      <c r="H3526" s="5">
        <v>462</v>
      </c>
      <c r="I3526" s="5">
        <v>0</v>
      </c>
      <c r="J3526" s="5">
        <v>462</v>
      </c>
      <c r="K3526" t="s">
        <v>193</v>
      </c>
      <c r="L3526">
        <f>_xlfn.XLOOKUP(M3526,Sheet6!B:B,Sheet6!A:A,"",0)</f>
        <v>236</v>
      </c>
      <c r="M3526" t="s">
        <v>194</v>
      </c>
      <c r="P3526" t="s">
        <v>115</v>
      </c>
      <c r="Q3526" t="s">
        <v>2827</v>
      </c>
      <c r="R3526" t="s">
        <v>2828</v>
      </c>
      <c r="S3526" t="s">
        <v>2829</v>
      </c>
      <c r="T3526" t="s">
        <v>28</v>
      </c>
      <c r="U3526" s="6">
        <v>45859.636618206016</v>
      </c>
      <c r="V3526" t="s">
        <v>29</v>
      </c>
    </row>
    <row r="3527" spans="1:22">
      <c r="A3527" s="2">
        <v>2025</v>
      </c>
      <c r="B3527" s="3">
        <v>8</v>
      </c>
      <c r="C3527" s="4">
        <v>45870</v>
      </c>
      <c r="D3527" s="2">
        <v>83324</v>
      </c>
      <c r="E3527" s="2">
        <v>2</v>
      </c>
      <c r="F3527" t="s">
        <v>43</v>
      </c>
      <c r="G3527" t="s">
        <v>44</v>
      </c>
      <c r="H3527" s="5">
        <v>19.39</v>
      </c>
      <c r="I3527" s="5">
        <v>0</v>
      </c>
      <c r="J3527" s="5">
        <v>19.39</v>
      </c>
      <c r="K3527" t="s">
        <v>1696</v>
      </c>
      <c r="L3527">
        <f>_xlfn.XLOOKUP(M3527,Sheet6!B:B,Sheet6!A:A,"",0)</f>
        <v>360</v>
      </c>
      <c r="M3527" t="s">
        <v>1697</v>
      </c>
      <c r="P3527" t="s">
        <v>24</v>
      </c>
      <c r="Q3527" t="s">
        <v>2505</v>
      </c>
      <c r="R3527" t="s">
        <v>2830</v>
      </c>
      <c r="S3527" t="s">
        <v>2831</v>
      </c>
      <c r="T3527" t="s">
        <v>28</v>
      </c>
      <c r="U3527" s="6">
        <v>45868.55099019676</v>
      </c>
      <c r="V3527" t="s">
        <v>29</v>
      </c>
    </row>
    <row r="3528" spans="1:22">
      <c r="A3528" s="2">
        <v>2025</v>
      </c>
      <c r="B3528" s="3">
        <v>8</v>
      </c>
      <c r="C3528" s="4">
        <v>45870</v>
      </c>
      <c r="D3528" s="2">
        <v>83325</v>
      </c>
      <c r="E3528" s="2">
        <v>2</v>
      </c>
      <c r="F3528" t="s">
        <v>43</v>
      </c>
      <c r="G3528" t="s">
        <v>44</v>
      </c>
      <c r="H3528" s="5">
        <v>15.65</v>
      </c>
      <c r="I3528" s="5">
        <v>0</v>
      </c>
      <c r="J3528" s="5">
        <v>15.65</v>
      </c>
      <c r="K3528" t="s">
        <v>2179</v>
      </c>
      <c r="L3528">
        <f>_xlfn.XLOOKUP(M3528,Sheet6!B:B,Sheet6!A:A,"",0)</f>
        <v>362</v>
      </c>
      <c r="M3528" t="s">
        <v>2180</v>
      </c>
      <c r="P3528" t="s">
        <v>24</v>
      </c>
      <c r="Q3528" t="s">
        <v>2505</v>
      </c>
      <c r="R3528" t="s">
        <v>2832</v>
      </c>
      <c r="S3528" t="s">
        <v>2833</v>
      </c>
      <c r="T3528" t="s">
        <v>28</v>
      </c>
      <c r="U3528" s="6">
        <v>45868.55104791667</v>
      </c>
      <c r="V3528" t="s">
        <v>29</v>
      </c>
    </row>
    <row r="3529" spans="1:22">
      <c r="A3529" s="2">
        <v>2025</v>
      </c>
      <c r="B3529" s="3">
        <v>8</v>
      </c>
      <c r="C3529" s="4">
        <v>45870</v>
      </c>
      <c r="D3529" s="2">
        <v>83431</v>
      </c>
      <c r="E3529" s="2">
        <v>2</v>
      </c>
      <c r="F3529" t="s">
        <v>35</v>
      </c>
      <c r="G3529" t="s">
        <v>36</v>
      </c>
      <c r="H3529" s="5">
        <v>150</v>
      </c>
      <c r="I3529" s="5">
        <v>0</v>
      </c>
      <c r="J3529" s="5">
        <v>150</v>
      </c>
      <c r="K3529" t="s">
        <v>125</v>
      </c>
      <c r="L3529">
        <f>_xlfn.XLOOKUP(M3529,Sheet6!B:B,Sheet6!A:A,"",0)</f>
        <v>213</v>
      </c>
      <c r="M3529" t="s">
        <v>126</v>
      </c>
      <c r="Q3529" t="s">
        <v>2834</v>
      </c>
      <c r="R3529" t="s">
        <v>2835</v>
      </c>
      <c r="S3529" t="s">
        <v>2836</v>
      </c>
      <c r="T3529" t="s">
        <v>28</v>
      </c>
      <c r="U3529" s="6">
        <v>45873.35864525463</v>
      </c>
      <c r="V3529" t="s">
        <v>29</v>
      </c>
    </row>
    <row r="3530" spans="1:22">
      <c r="A3530" s="2">
        <v>2025</v>
      </c>
      <c r="B3530" s="3">
        <v>9</v>
      </c>
      <c r="C3530" s="4">
        <v>45870</v>
      </c>
      <c r="D3530" s="2">
        <v>83433</v>
      </c>
      <c r="E3530" s="2">
        <v>2</v>
      </c>
      <c r="F3530" t="s">
        <v>81</v>
      </c>
      <c r="G3530" t="s">
        <v>82</v>
      </c>
      <c r="H3530" s="5">
        <v>4216.22</v>
      </c>
      <c r="I3530" s="5">
        <v>0</v>
      </c>
      <c r="J3530" s="5">
        <v>4216.22</v>
      </c>
      <c r="K3530" t="s">
        <v>64</v>
      </c>
      <c r="L3530">
        <f>_xlfn.XLOOKUP(M3530,Sheet6!B:B,Sheet6!A:A,"",0)</f>
        <v>243</v>
      </c>
      <c r="M3530" t="s">
        <v>65</v>
      </c>
      <c r="P3530" t="s">
        <v>24</v>
      </c>
      <c r="Q3530" t="s">
        <v>2837</v>
      </c>
      <c r="R3530" t="s">
        <v>2838</v>
      </c>
      <c r="S3530" t="s">
        <v>2839</v>
      </c>
      <c r="T3530" t="s">
        <v>28</v>
      </c>
      <c r="U3530" s="6">
        <v>45873.366631516205</v>
      </c>
      <c r="V3530" t="s">
        <v>29</v>
      </c>
    </row>
    <row r="3531" spans="1:22">
      <c r="A3531" s="2">
        <v>2025</v>
      </c>
      <c r="B3531" s="3">
        <v>9</v>
      </c>
      <c r="C3531" s="4">
        <v>45870</v>
      </c>
      <c r="D3531" s="2">
        <v>83434</v>
      </c>
      <c r="E3531" s="2">
        <v>2</v>
      </c>
      <c r="F3531" t="s">
        <v>81</v>
      </c>
      <c r="G3531" t="s">
        <v>82</v>
      </c>
      <c r="H3531" s="5">
        <v>2989.54</v>
      </c>
      <c r="I3531" s="5">
        <v>0</v>
      </c>
      <c r="J3531" s="5">
        <v>2989.54</v>
      </c>
      <c r="K3531" t="s">
        <v>261</v>
      </c>
      <c r="L3531">
        <f>_xlfn.XLOOKUP(M3531,Sheet6!B:B,Sheet6!A:A,"",0)</f>
        <v>446</v>
      </c>
      <c r="M3531" t="s">
        <v>262</v>
      </c>
      <c r="P3531" t="s">
        <v>24</v>
      </c>
      <c r="Q3531" t="s">
        <v>2837</v>
      </c>
      <c r="R3531" t="s">
        <v>2840</v>
      </c>
      <c r="S3531" t="s">
        <v>2841</v>
      </c>
      <c r="T3531" t="s">
        <v>28</v>
      </c>
      <c r="U3531" s="6">
        <v>45873.367011145834</v>
      </c>
      <c r="V3531" t="s">
        <v>29</v>
      </c>
    </row>
    <row r="3532" spans="1:22">
      <c r="A3532" s="2">
        <v>2025</v>
      </c>
      <c r="B3532" s="3">
        <v>8</v>
      </c>
      <c r="C3532" s="4">
        <v>45870</v>
      </c>
      <c r="D3532" s="2">
        <v>83442</v>
      </c>
      <c r="E3532" s="2">
        <v>2</v>
      </c>
      <c r="F3532" t="s">
        <v>35</v>
      </c>
      <c r="G3532" t="s">
        <v>36</v>
      </c>
      <c r="H3532" s="5">
        <v>181.56</v>
      </c>
      <c r="I3532" s="5">
        <v>0</v>
      </c>
      <c r="J3532" s="5">
        <v>181.56</v>
      </c>
      <c r="K3532" t="s">
        <v>129</v>
      </c>
      <c r="L3532">
        <f>_xlfn.XLOOKUP(M3532,Sheet6!B:B,Sheet6!A:A,"",0)</f>
        <v>238</v>
      </c>
      <c r="M3532" t="s">
        <v>130</v>
      </c>
      <c r="Q3532" t="s">
        <v>2842</v>
      </c>
      <c r="R3532" t="s">
        <v>2843</v>
      </c>
      <c r="T3532" t="s">
        <v>41</v>
      </c>
      <c r="U3532" s="6">
        <v>45980.627710104163</v>
      </c>
      <c r="V3532" t="s">
        <v>42</v>
      </c>
    </row>
    <row r="3533" spans="1:22">
      <c r="A3533" s="2">
        <v>2025</v>
      </c>
      <c r="B3533" s="3">
        <v>8</v>
      </c>
      <c r="C3533" s="4">
        <v>45870</v>
      </c>
      <c r="D3533" s="2">
        <v>83442</v>
      </c>
      <c r="E3533" s="2">
        <v>4</v>
      </c>
      <c r="F3533" t="s">
        <v>35</v>
      </c>
      <c r="G3533" t="s">
        <v>36</v>
      </c>
      <c r="H3533" s="5">
        <v>185</v>
      </c>
      <c r="I3533" s="5">
        <v>0</v>
      </c>
      <c r="J3533" s="5">
        <v>185</v>
      </c>
      <c r="K3533" t="s">
        <v>135</v>
      </c>
      <c r="L3533">
        <f>_xlfn.XLOOKUP(M3533,Sheet6!B:B,Sheet6!A:A,"",0)</f>
        <v>191</v>
      </c>
      <c r="M3533" t="s">
        <v>136</v>
      </c>
      <c r="Q3533" t="s">
        <v>2844</v>
      </c>
      <c r="R3533" t="s">
        <v>2843</v>
      </c>
      <c r="T3533" t="s">
        <v>41</v>
      </c>
      <c r="U3533" s="6">
        <v>45980.627710104163</v>
      </c>
      <c r="V3533" t="s">
        <v>42</v>
      </c>
    </row>
    <row r="3534" spans="1:22">
      <c r="A3534" s="2">
        <v>2025</v>
      </c>
      <c r="B3534" s="3">
        <v>8</v>
      </c>
      <c r="C3534" s="4">
        <v>45870</v>
      </c>
      <c r="D3534" s="2">
        <v>83442</v>
      </c>
      <c r="E3534" s="2">
        <v>5</v>
      </c>
      <c r="F3534" t="s">
        <v>35</v>
      </c>
      <c r="G3534" t="s">
        <v>36</v>
      </c>
      <c r="H3534" s="5">
        <v>205.35</v>
      </c>
      <c r="I3534" s="5">
        <v>0</v>
      </c>
      <c r="J3534" s="5">
        <v>205.35</v>
      </c>
      <c r="K3534" t="s">
        <v>137</v>
      </c>
      <c r="L3534">
        <f>_xlfn.XLOOKUP(M3534,Sheet6!B:B,Sheet6!A:A,"",0)</f>
        <v>195</v>
      </c>
      <c r="M3534" t="s">
        <v>138</v>
      </c>
      <c r="Q3534" t="s">
        <v>2845</v>
      </c>
      <c r="R3534" t="s">
        <v>2843</v>
      </c>
      <c r="T3534" t="s">
        <v>41</v>
      </c>
      <c r="U3534" s="6">
        <v>45980.627710104163</v>
      </c>
      <c r="V3534" t="s">
        <v>42</v>
      </c>
    </row>
    <row r="3535" spans="1:22">
      <c r="A3535" s="2">
        <v>2025</v>
      </c>
      <c r="B3535" s="3">
        <v>8</v>
      </c>
      <c r="C3535" s="4">
        <v>45870</v>
      </c>
      <c r="D3535" s="2">
        <v>83442</v>
      </c>
      <c r="E3535" s="2">
        <v>6</v>
      </c>
      <c r="F3535" t="s">
        <v>35</v>
      </c>
      <c r="G3535" t="s">
        <v>36</v>
      </c>
      <c r="H3535" s="5">
        <v>300</v>
      </c>
      <c r="I3535" s="5">
        <v>0</v>
      </c>
      <c r="J3535" s="5">
        <v>300</v>
      </c>
      <c r="K3535" t="s">
        <v>131</v>
      </c>
      <c r="L3535">
        <f>_xlfn.XLOOKUP(M3535,Sheet6!B:B,Sheet6!A:A,"",0)</f>
        <v>183</v>
      </c>
      <c r="M3535" t="s">
        <v>132</v>
      </c>
      <c r="Q3535" t="s">
        <v>2846</v>
      </c>
      <c r="R3535" t="s">
        <v>2843</v>
      </c>
      <c r="T3535" t="s">
        <v>41</v>
      </c>
      <c r="U3535" s="6">
        <v>45980.627710104163</v>
      </c>
      <c r="V3535" t="s">
        <v>42</v>
      </c>
    </row>
    <row r="3536" spans="1:22">
      <c r="A3536" s="2">
        <v>2025</v>
      </c>
      <c r="B3536" s="3">
        <v>8</v>
      </c>
      <c r="C3536" s="4">
        <v>45870</v>
      </c>
      <c r="D3536" s="2">
        <v>83442</v>
      </c>
      <c r="E3536" s="2">
        <v>7</v>
      </c>
      <c r="F3536" t="s">
        <v>35</v>
      </c>
      <c r="G3536" t="s">
        <v>36</v>
      </c>
      <c r="H3536" s="5">
        <v>186.34</v>
      </c>
      <c r="I3536" s="5">
        <v>0</v>
      </c>
      <c r="J3536" s="5">
        <v>186.34</v>
      </c>
      <c r="K3536" t="s">
        <v>121</v>
      </c>
      <c r="L3536">
        <f>_xlfn.XLOOKUP(M3536,Sheet6!B:B,Sheet6!A:A,"",0)</f>
        <v>208</v>
      </c>
      <c r="M3536" t="s">
        <v>122</v>
      </c>
      <c r="Q3536" t="s">
        <v>2847</v>
      </c>
      <c r="R3536" t="s">
        <v>2843</v>
      </c>
      <c r="T3536" t="s">
        <v>41</v>
      </c>
      <c r="U3536" s="6">
        <v>45980.627710104163</v>
      </c>
      <c r="V3536" t="s">
        <v>42</v>
      </c>
    </row>
    <row r="3537" spans="1:22">
      <c r="A3537" s="2">
        <v>2025</v>
      </c>
      <c r="B3537" s="3">
        <v>8</v>
      </c>
      <c r="C3537" s="4">
        <v>45870</v>
      </c>
      <c r="D3537" s="2">
        <v>83442</v>
      </c>
      <c r="E3537" s="2">
        <v>8</v>
      </c>
      <c r="F3537" t="s">
        <v>35</v>
      </c>
      <c r="G3537" t="s">
        <v>36</v>
      </c>
      <c r="H3537" s="5">
        <v>185.9</v>
      </c>
      <c r="I3537" s="5">
        <v>0</v>
      </c>
      <c r="J3537" s="5">
        <v>185.9</v>
      </c>
      <c r="K3537" t="s">
        <v>141</v>
      </c>
      <c r="L3537">
        <f>_xlfn.XLOOKUP(M3537,Sheet6!B:B,Sheet6!A:A,"",0)</f>
        <v>245</v>
      </c>
      <c r="M3537" t="s">
        <v>142</v>
      </c>
      <c r="Q3537" t="s">
        <v>2848</v>
      </c>
      <c r="R3537" t="s">
        <v>2843</v>
      </c>
      <c r="T3537" t="s">
        <v>41</v>
      </c>
      <c r="U3537" s="6">
        <v>45980.627710104163</v>
      </c>
      <c r="V3537" t="s">
        <v>42</v>
      </c>
    </row>
    <row r="3538" spans="1:22">
      <c r="A3538" s="2">
        <v>2025</v>
      </c>
      <c r="B3538" s="3">
        <v>8</v>
      </c>
      <c r="C3538" s="4">
        <v>45870</v>
      </c>
      <c r="D3538" s="2">
        <v>83442</v>
      </c>
      <c r="E3538" s="2">
        <v>9</v>
      </c>
      <c r="F3538" t="s">
        <v>35</v>
      </c>
      <c r="G3538" t="s">
        <v>36</v>
      </c>
      <c r="H3538" s="5">
        <v>115</v>
      </c>
      <c r="I3538" s="5">
        <v>0</v>
      </c>
      <c r="J3538" s="5">
        <v>115</v>
      </c>
      <c r="K3538" t="s">
        <v>119</v>
      </c>
      <c r="L3538">
        <f>_xlfn.XLOOKUP(M3538,Sheet6!B:B,Sheet6!A:A,"",0)</f>
        <v>452</v>
      </c>
      <c r="M3538" t="s">
        <v>120</v>
      </c>
      <c r="Q3538" t="s">
        <v>2849</v>
      </c>
      <c r="R3538" t="s">
        <v>2843</v>
      </c>
      <c r="T3538" t="s">
        <v>41</v>
      </c>
      <c r="U3538" s="6">
        <v>45980.627710104163</v>
      </c>
      <c r="V3538" t="s">
        <v>42</v>
      </c>
    </row>
    <row r="3539" spans="1:22">
      <c r="A3539" s="2">
        <v>2025</v>
      </c>
      <c r="B3539" s="3">
        <v>8</v>
      </c>
      <c r="C3539" s="4">
        <v>45870</v>
      </c>
      <c r="D3539" s="2">
        <v>83442</v>
      </c>
      <c r="E3539" s="2">
        <v>10</v>
      </c>
      <c r="F3539" t="s">
        <v>35</v>
      </c>
      <c r="G3539" t="s">
        <v>36</v>
      </c>
      <c r="H3539" s="5">
        <v>110</v>
      </c>
      <c r="I3539" s="5">
        <v>0</v>
      </c>
      <c r="J3539" s="5">
        <v>110</v>
      </c>
      <c r="K3539" t="s">
        <v>1032</v>
      </c>
      <c r="L3539">
        <f>_xlfn.XLOOKUP(M3539,Sheet6!B:B,Sheet6!A:A,"",0)</f>
        <v>380</v>
      </c>
      <c r="M3539" t="s">
        <v>1033</v>
      </c>
      <c r="Q3539" t="s">
        <v>2850</v>
      </c>
      <c r="R3539" t="s">
        <v>2843</v>
      </c>
      <c r="T3539" t="s">
        <v>41</v>
      </c>
      <c r="U3539" s="6">
        <v>45980.627710104163</v>
      </c>
      <c r="V3539" t="s">
        <v>42</v>
      </c>
    </row>
    <row r="3540" spans="1:22">
      <c r="A3540" s="2">
        <v>2025</v>
      </c>
      <c r="B3540" s="3">
        <v>8</v>
      </c>
      <c r="C3540" s="4">
        <v>45870</v>
      </c>
      <c r="D3540" s="2">
        <v>83442</v>
      </c>
      <c r="E3540" s="2">
        <v>17</v>
      </c>
      <c r="F3540" t="s">
        <v>43</v>
      </c>
      <c r="G3540" t="s">
        <v>44</v>
      </c>
      <c r="H3540" s="5">
        <v>145.87</v>
      </c>
      <c r="I3540" s="5">
        <v>0</v>
      </c>
      <c r="J3540" s="5">
        <v>145.87</v>
      </c>
      <c r="K3540" t="s">
        <v>37</v>
      </c>
      <c r="L3540">
        <f>_xlfn.XLOOKUP(M3540,Sheet6!B:B,Sheet6!A:A,"",0)</f>
        <v>0</v>
      </c>
      <c r="M3540" t="s">
        <v>38</v>
      </c>
      <c r="P3540" t="s">
        <v>47</v>
      </c>
      <c r="Q3540" t="s">
        <v>2851</v>
      </c>
      <c r="R3540" t="s">
        <v>2843</v>
      </c>
      <c r="T3540" t="s">
        <v>41</v>
      </c>
      <c r="U3540" s="6">
        <v>45980.627710104163</v>
      </c>
      <c r="V3540" t="s">
        <v>42</v>
      </c>
    </row>
    <row r="3541" spans="1:22">
      <c r="A3541" s="2">
        <v>2025</v>
      </c>
      <c r="B3541" s="3">
        <v>8</v>
      </c>
      <c r="C3541" s="4">
        <v>45870</v>
      </c>
      <c r="D3541" s="2">
        <v>83448</v>
      </c>
      <c r="E3541" s="2">
        <v>2</v>
      </c>
      <c r="F3541" t="s">
        <v>35</v>
      </c>
      <c r="G3541" t="s">
        <v>36</v>
      </c>
      <c r="H3541" s="5">
        <v>164.83</v>
      </c>
      <c r="I3541" s="5">
        <v>0</v>
      </c>
      <c r="J3541" s="5">
        <v>164.83</v>
      </c>
      <c r="K3541" t="s">
        <v>133</v>
      </c>
      <c r="L3541">
        <f>_xlfn.XLOOKUP(M3541,Sheet6!B:B,Sheet6!A:A,"",0)</f>
        <v>30</v>
      </c>
      <c r="M3541" t="s">
        <v>134</v>
      </c>
      <c r="Q3541" t="s">
        <v>2852</v>
      </c>
      <c r="R3541" t="s">
        <v>2853</v>
      </c>
      <c r="S3541" t="s">
        <v>2854</v>
      </c>
      <c r="T3541" t="s">
        <v>28</v>
      </c>
      <c r="U3541" s="6">
        <v>45873.483235150466</v>
      </c>
      <c r="V3541" t="s">
        <v>29</v>
      </c>
    </row>
    <row r="3542" spans="1:22">
      <c r="A3542" s="2">
        <v>2025</v>
      </c>
      <c r="B3542" s="3">
        <v>8</v>
      </c>
      <c r="C3542" s="4">
        <v>45870</v>
      </c>
      <c r="D3542" s="2">
        <v>83505</v>
      </c>
      <c r="E3542" s="2">
        <v>2</v>
      </c>
      <c r="F3542" t="s">
        <v>35</v>
      </c>
      <c r="G3542" t="s">
        <v>36</v>
      </c>
      <c r="H3542" s="5">
        <v>50</v>
      </c>
      <c r="I3542" s="5">
        <v>0</v>
      </c>
      <c r="J3542" s="5">
        <v>50</v>
      </c>
      <c r="K3542" t="s">
        <v>143</v>
      </c>
      <c r="L3542">
        <f>_xlfn.XLOOKUP(M3542,Sheet6!B:B,Sheet6!A:A,"",0)</f>
        <v>234</v>
      </c>
      <c r="M3542" t="s">
        <v>144</v>
      </c>
      <c r="Q3542" t="s">
        <v>2855</v>
      </c>
      <c r="R3542" t="s">
        <v>2856</v>
      </c>
      <c r="S3542" t="s">
        <v>2857</v>
      </c>
      <c r="T3542" t="s">
        <v>28</v>
      </c>
      <c r="U3542" s="6">
        <v>45874.470807638892</v>
      </c>
      <c r="V3542" t="s">
        <v>29</v>
      </c>
    </row>
    <row r="3543" spans="1:22">
      <c r="A3543" s="2">
        <v>2025</v>
      </c>
      <c r="B3543" s="3">
        <v>8</v>
      </c>
      <c r="C3543" s="4">
        <v>45870</v>
      </c>
      <c r="D3543" s="2">
        <v>83506</v>
      </c>
      <c r="E3543" s="2">
        <v>2</v>
      </c>
      <c r="F3543" t="s">
        <v>43</v>
      </c>
      <c r="G3543" t="s">
        <v>44</v>
      </c>
      <c r="H3543" s="5">
        <v>0</v>
      </c>
      <c r="I3543" s="5">
        <v>1.26</v>
      </c>
      <c r="J3543" s="5">
        <v>-1.26</v>
      </c>
      <c r="K3543" t="s">
        <v>1696</v>
      </c>
      <c r="L3543">
        <f>_xlfn.XLOOKUP(M3543,Sheet6!B:B,Sheet6!A:A,"",0)</f>
        <v>360</v>
      </c>
      <c r="M3543" t="s">
        <v>1697</v>
      </c>
      <c r="P3543" t="s">
        <v>24</v>
      </c>
      <c r="Q3543" t="s">
        <v>1160</v>
      </c>
      <c r="R3543" t="s">
        <v>2858</v>
      </c>
      <c r="S3543" t="s">
        <v>2859</v>
      </c>
      <c r="T3543" t="s">
        <v>28</v>
      </c>
      <c r="U3543" s="6">
        <v>45874.518951585647</v>
      </c>
      <c r="V3543" t="s">
        <v>29</v>
      </c>
    </row>
    <row r="3544" spans="1:22">
      <c r="A3544" s="2">
        <v>2025</v>
      </c>
      <c r="B3544" s="3">
        <v>8</v>
      </c>
      <c r="C3544" s="4">
        <v>45870</v>
      </c>
      <c r="D3544" s="2">
        <v>83507</v>
      </c>
      <c r="E3544" s="2">
        <v>2</v>
      </c>
      <c r="F3544" t="s">
        <v>43</v>
      </c>
      <c r="G3544" t="s">
        <v>44</v>
      </c>
      <c r="H3544" s="5">
        <v>25</v>
      </c>
      <c r="I3544" s="5">
        <v>0</v>
      </c>
      <c r="J3544" s="5">
        <v>25</v>
      </c>
      <c r="K3544" t="s">
        <v>433</v>
      </c>
      <c r="L3544">
        <f>_xlfn.XLOOKUP(M3544,Sheet6!B:B,Sheet6!A:A,"",0)</f>
        <v>139</v>
      </c>
      <c r="M3544" t="s">
        <v>434</v>
      </c>
      <c r="P3544" t="s">
        <v>24</v>
      </c>
      <c r="Q3544" t="s">
        <v>2860</v>
      </c>
      <c r="R3544" t="s">
        <v>2861</v>
      </c>
      <c r="S3544" t="s">
        <v>2862</v>
      </c>
      <c r="T3544" t="s">
        <v>28</v>
      </c>
      <c r="U3544" s="6">
        <v>45874.519087615743</v>
      </c>
      <c r="V3544" t="s">
        <v>29</v>
      </c>
    </row>
    <row r="3545" spans="1:22">
      <c r="A3545" s="2">
        <v>2025</v>
      </c>
      <c r="B3545" s="3">
        <v>8</v>
      </c>
      <c r="C3545" s="4">
        <v>45870</v>
      </c>
      <c r="D3545" s="2">
        <v>83568</v>
      </c>
      <c r="E3545" s="2">
        <v>2</v>
      </c>
      <c r="F3545" t="s">
        <v>43</v>
      </c>
      <c r="G3545" t="s">
        <v>44</v>
      </c>
      <c r="H3545" s="5">
        <v>0</v>
      </c>
      <c r="I3545" s="5">
        <v>1.24</v>
      </c>
      <c r="J3545" s="5">
        <v>-1.24</v>
      </c>
      <c r="K3545" t="s">
        <v>2179</v>
      </c>
      <c r="L3545">
        <f>_xlfn.XLOOKUP(M3545,Sheet6!B:B,Sheet6!A:A,"",0)</f>
        <v>362</v>
      </c>
      <c r="M3545" t="s">
        <v>2180</v>
      </c>
      <c r="P3545" t="s">
        <v>24</v>
      </c>
      <c r="Q3545" t="s">
        <v>1160</v>
      </c>
      <c r="R3545" t="s">
        <v>2863</v>
      </c>
      <c r="S3545" t="s">
        <v>2864</v>
      </c>
      <c r="T3545" t="s">
        <v>28</v>
      </c>
      <c r="U3545" s="6">
        <v>45876.421073344907</v>
      </c>
      <c r="V3545" t="s">
        <v>29</v>
      </c>
    </row>
    <row r="3546" spans="1:22">
      <c r="A3546" s="2">
        <v>2025</v>
      </c>
      <c r="B3546" s="3">
        <v>8</v>
      </c>
      <c r="C3546" s="4">
        <v>45870</v>
      </c>
      <c r="D3546" s="2">
        <v>83946</v>
      </c>
      <c r="E3546" s="2">
        <v>2</v>
      </c>
      <c r="F3546" t="s">
        <v>20</v>
      </c>
      <c r="G3546" t="s">
        <v>21</v>
      </c>
      <c r="H3546" s="5">
        <v>25.1</v>
      </c>
      <c r="I3546" s="5">
        <v>0</v>
      </c>
      <c r="J3546" s="5">
        <v>25.1</v>
      </c>
      <c r="K3546" t="s">
        <v>229</v>
      </c>
      <c r="L3546">
        <f>_xlfn.XLOOKUP(M3546,Sheet6!B:B,Sheet6!A:A,"",0)</f>
        <v>210</v>
      </c>
      <c r="M3546" t="s">
        <v>230</v>
      </c>
      <c r="P3546" t="s">
        <v>24</v>
      </c>
      <c r="Q3546" t="s">
        <v>2865</v>
      </c>
      <c r="R3546" t="s">
        <v>2866</v>
      </c>
      <c r="S3546" t="s">
        <v>2867</v>
      </c>
      <c r="T3546" t="s">
        <v>28</v>
      </c>
      <c r="U3546" s="6">
        <v>45889.322407326392</v>
      </c>
      <c r="V3546" t="s">
        <v>29</v>
      </c>
    </row>
    <row r="3547" spans="1:22">
      <c r="A3547" s="2">
        <v>2025</v>
      </c>
      <c r="B3547" s="3">
        <v>8</v>
      </c>
      <c r="C3547" s="4">
        <v>45870</v>
      </c>
      <c r="D3547" s="2">
        <v>83946</v>
      </c>
      <c r="E3547" s="2">
        <v>3</v>
      </c>
      <c r="F3547" t="s">
        <v>20</v>
      </c>
      <c r="G3547" t="s">
        <v>21</v>
      </c>
      <c r="H3547" s="5">
        <v>25.1</v>
      </c>
      <c r="I3547" s="5">
        <v>0</v>
      </c>
      <c r="J3547" s="5">
        <v>25.1</v>
      </c>
      <c r="K3547" t="s">
        <v>381</v>
      </c>
      <c r="L3547">
        <f>_xlfn.XLOOKUP(M3547,Sheet6!B:B,Sheet6!A:A,"",0)</f>
        <v>196</v>
      </c>
      <c r="M3547" t="s">
        <v>382</v>
      </c>
      <c r="P3547" t="s">
        <v>24</v>
      </c>
      <c r="Q3547" t="s">
        <v>2865</v>
      </c>
      <c r="R3547" t="s">
        <v>2866</v>
      </c>
      <c r="S3547" t="s">
        <v>2867</v>
      </c>
      <c r="T3547" t="s">
        <v>28</v>
      </c>
      <c r="U3547" s="6">
        <v>45889.322407326392</v>
      </c>
      <c r="V3547" t="s">
        <v>29</v>
      </c>
    </row>
    <row r="3548" spans="1:22">
      <c r="A3548" s="2">
        <v>2025</v>
      </c>
      <c r="B3548" s="3">
        <v>8</v>
      </c>
      <c r="C3548" s="4">
        <v>45870</v>
      </c>
      <c r="D3548" s="2">
        <v>83946</v>
      </c>
      <c r="E3548" s="2">
        <v>4</v>
      </c>
      <c r="F3548" t="s">
        <v>20</v>
      </c>
      <c r="G3548" t="s">
        <v>21</v>
      </c>
      <c r="H3548" s="5">
        <v>25.1</v>
      </c>
      <c r="I3548" s="5">
        <v>0</v>
      </c>
      <c r="J3548" s="5">
        <v>25.1</v>
      </c>
      <c r="K3548" t="s">
        <v>504</v>
      </c>
      <c r="L3548">
        <f>_xlfn.XLOOKUP(M3548,Sheet6!B:B,Sheet6!A:A,"",0)</f>
        <v>10</v>
      </c>
      <c r="M3548" t="s">
        <v>505</v>
      </c>
      <c r="P3548" t="s">
        <v>24</v>
      </c>
      <c r="Q3548" t="s">
        <v>2865</v>
      </c>
      <c r="R3548" t="s">
        <v>2866</v>
      </c>
      <c r="S3548" t="s">
        <v>2867</v>
      </c>
      <c r="T3548" t="s">
        <v>28</v>
      </c>
      <c r="U3548" s="6">
        <v>45889.322407326392</v>
      </c>
      <c r="V3548" t="s">
        <v>29</v>
      </c>
    </row>
    <row r="3549" spans="1:22">
      <c r="A3549" s="2">
        <v>2025</v>
      </c>
      <c r="B3549" s="3">
        <v>8</v>
      </c>
      <c r="C3549" s="4">
        <v>45870</v>
      </c>
      <c r="D3549" s="2">
        <v>83946</v>
      </c>
      <c r="E3549" s="2">
        <v>5</v>
      </c>
      <c r="F3549" t="s">
        <v>20</v>
      </c>
      <c r="G3549" t="s">
        <v>21</v>
      </c>
      <c r="H3549" s="5">
        <v>25.1</v>
      </c>
      <c r="I3549" s="5">
        <v>0</v>
      </c>
      <c r="J3549" s="5">
        <v>25.1</v>
      </c>
      <c r="K3549" t="s">
        <v>506</v>
      </c>
      <c r="L3549">
        <f>_xlfn.XLOOKUP(M3549,Sheet6!B:B,Sheet6!A:A,"",0)</f>
        <v>11</v>
      </c>
      <c r="M3549" t="s">
        <v>507</v>
      </c>
      <c r="P3549" t="s">
        <v>24</v>
      </c>
      <c r="Q3549" t="s">
        <v>2865</v>
      </c>
      <c r="R3549" t="s">
        <v>2866</v>
      </c>
      <c r="S3549" t="s">
        <v>2867</v>
      </c>
      <c r="T3549" t="s">
        <v>28</v>
      </c>
      <c r="U3549" s="6">
        <v>45889.322407326392</v>
      </c>
      <c r="V3549" t="s">
        <v>29</v>
      </c>
    </row>
    <row r="3550" spans="1:22">
      <c r="A3550" s="2">
        <v>2025</v>
      </c>
      <c r="B3550" s="3">
        <v>8</v>
      </c>
      <c r="C3550" s="4">
        <v>45870</v>
      </c>
      <c r="D3550" s="2">
        <v>83946</v>
      </c>
      <c r="E3550" s="2">
        <v>6</v>
      </c>
      <c r="F3550" t="s">
        <v>20</v>
      </c>
      <c r="G3550" t="s">
        <v>21</v>
      </c>
      <c r="H3550" s="5">
        <v>25.1</v>
      </c>
      <c r="I3550" s="5">
        <v>0</v>
      </c>
      <c r="J3550" s="5">
        <v>25.1</v>
      </c>
      <c r="K3550" t="s">
        <v>227</v>
      </c>
      <c r="L3550">
        <f>_xlfn.XLOOKUP(M3550,Sheet6!B:B,Sheet6!A:A,"",0)</f>
        <v>95</v>
      </c>
      <c r="M3550" t="s">
        <v>228</v>
      </c>
      <c r="P3550" t="s">
        <v>24</v>
      </c>
      <c r="Q3550" t="s">
        <v>2865</v>
      </c>
      <c r="R3550" t="s">
        <v>2866</v>
      </c>
      <c r="S3550" t="s">
        <v>2867</v>
      </c>
      <c r="T3550" t="s">
        <v>28</v>
      </c>
      <c r="U3550" s="6">
        <v>45889.322407326392</v>
      </c>
      <c r="V3550" t="s">
        <v>29</v>
      </c>
    </row>
    <row r="3551" spans="1:22">
      <c r="A3551" s="2">
        <v>2025</v>
      </c>
      <c r="B3551" s="3">
        <v>8</v>
      </c>
      <c r="C3551" s="4">
        <v>45870</v>
      </c>
      <c r="D3551" s="2">
        <v>83946</v>
      </c>
      <c r="E3551" s="2">
        <v>7</v>
      </c>
      <c r="F3551" t="s">
        <v>20</v>
      </c>
      <c r="G3551" t="s">
        <v>21</v>
      </c>
      <c r="H3551" s="5">
        <v>0</v>
      </c>
      <c r="I3551" s="5">
        <v>4.05</v>
      </c>
      <c r="J3551" s="5">
        <v>-4.05</v>
      </c>
      <c r="K3551" t="s">
        <v>449</v>
      </c>
      <c r="L3551">
        <f>_xlfn.XLOOKUP(M3551,Sheet6!B:B,Sheet6!A:A,"",0)</f>
        <v>232</v>
      </c>
      <c r="M3551" t="s">
        <v>450</v>
      </c>
      <c r="P3551" t="s">
        <v>24</v>
      </c>
      <c r="Q3551" t="s">
        <v>2865</v>
      </c>
      <c r="R3551" t="s">
        <v>2866</v>
      </c>
      <c r="S3551" t="s">
        <v>2867</v>
      </c>
      <c r="T3551" t="s">
        <v>28</v>
      </c>
      <c r="U3551" s="6">
        <v>45889.322407326392</v>
      </c>
      <c r="V3551" t="s">
        <v>29</v>
      </c>
    </row>
    <row r="3552" spans="1:22">
      <c r="A3552" s="2">
        <v>2025</v>
      </c>
      <c r="B3552" s="3">
        <v>8</v>
      </c>
      <c r="C3552" s="4">
        <v>45870</v>
      </c>
      <c r="D3552" s="2">
        <v>83946</v>
      </c>
      <c r="E3552" s="2">
        <v>8</v>
      </c>
      <c r="F3552" t="s">
        <v>20</v>
      </c>
      <c r="G3552" t="s">
        <v>21</v>
      </c>
      <c r="H3552" s="5">
        <v>0</v>
      </c>
      <c r="I3552" s="5">
        <v>5.67</v>
      </c>
      <c r="J3552" s="5">
        <v>-5.67</v>
      </c>
      <c r="K3552" t="s">
        <v>429</v>
      </c>
      <c r="L3552">
        <f>_xlfn.XLOOKUP(M3552,Sheet6!B:B,Sheet6!A:A,"",0)</f>
        <v>467</v>
      </c>
      <c r="M3552" t="s">
        <v>430</v>
      </c>
      <c r="P3552" t="s">
        <v>24</v>
      </c>
      <c r="Q3552" t="s">
        <v>2865</v>
      </c>
      <c r="R3552" t="s">
        <v>2866</v>
      </c>
      <c r="S3552" t="s">
        <v>2867</v>
      </c>
      <c r="T3552" t="s">
        <v>28</v>
      </c>
      <c r="U3552" s="6">
        <v>45889.322407326392</v>
      </c>
      <c r="V3552" t="s">
        <v>29</v>
      </c>
    </row>
    <row r="3553" spans="1:22">
      <c r="A3553" s="2">
        <v>2025</v>
      </c>
      <c r="B3553" s="3">
        <v>8</v>
      </c>
      <c r="C3553" s="4">
        <v>45870</v>
      </c>
      <c r="D3553" s="2">
        <v>83946</v>
      </c>
      <c r="E3553" s="2">
        <v>9</v>
      </c>
      <c r="F3553" t="s">
        <v>20</v>
      </c>
      <c r="G3553" t="s">
        <v>21</v>
      </c>
      <c r="H3553" s="5">
        <v>25.1</v>
      </c>
      <c r="I3553" s="5">
        <v>0</v>
      </c>
      <c r="J3553" s="5">
        <v>25.1</v>
      </c>
      <c r="K3553" t="s">
        <v>241</v>
      </c>
      <c r="L3553">
        <f>_xlfn.XLOOKUP(M3553,Sheet6!B:B,Sheet6!A:A,"",0)</f>
        <v>21</v>
      </c>
      <c r="M3553" t="s">
        <v>242</v>
      </c>
      <c r="P3553" t="s">
        <v>24</v>
      </c>
      <c r="Q3553" t="s">
        <v>2865</v>
      </c>
      <c r="R3553" t="s">
        <v>2866</v>
      </c>
      <c r="S3553" t="s">
        <v>2867</v>
      </c>
      <c r="T3553" t="s">
        <v>28</v>
      </c>
      <c r="U3553" s="6">
        <v>45889.322407326392</v>
      </c>
      <c r="V3553" t="s">
        <v>29</v>
      </c>
    </row>
    <row r="3554" spans="1:22">
      <c r="A3554" s="2">
        <v>2025</v>
      </c>
      <c r="B3554" s="3">
        <v>8</v>
      </c>
      <c r="C3554" s="4">
        <v>45870</v>
      </c>
      <c r="D3554" s="2">
        <v>83946</v>
      </c>
      <c r="E3554" s="2">
        <v>10</v>
      </c>
      <c r="F3554" t="s">
        <v>20</v>
      </c>
      <c r="G3554" t="s">
        <v>21</v>
      </c>
      <c r="H3554" s="5">
        <v>25.1</v>
      </c>
      <c r="I3554" s="5">
        <v>0</v>
      </c>
      <c r="J3554" s="5">
        <v>25.1</v>
      </c>
      <c r="K3554" t="s">
        <v>417</v>
      </c>
      <c r="L3554">
        <f>_xlfn.XLOOKUP(M3554,Sheet6!B:B,Sheet6!A:A,"",0)</f>
        <v>229</v>
      </c>
      <c r="M3554" t="s">
        <v>418</v>
      </c>
      <c r="P3554" t="s">
        <v>24</v>
      </c>
      <c r="Q3554" t="s">
        <v>2865</v>
      </c>
      <c r="R3554" t="s">
        <v>2866</v>
      </c>
      <c r="S3554" t="s">
        <v>2867</v>
      </c>
      <c r="T3554" t="s">
        <v>28</v>
      </c>
      <c r="U3554" s="6">
        <v>45889.322407326392</v>
      </c>
      <c r="V3554" t="s">
        <v>29</v>
      </c>
    </row>
    <row r="3555" spans="1:22">
      <c r="A3555" s="2">
        <v>2025</v>
      </c>
      <c r="B3555" s="3">
        <v>8</v>
      </c>
      <c r="C3555" s="4">
        <v>45870</v>
      </c>
      <c r="D3555" s="2">
        <v>83946</v>
      </c>
      <c r="E3555" s="2">
        <v>11</v>
      </c>
      <c r="F3555" t="s">
        <v>20</v>
      </c>
      <c r="G3555" t="s">
        <v>21</v>
      </c>
      <c r="H3555" s="5">
        <v>25.1</v>
      </c>
      <c r="I3555" s="5">
        <v>0</v>
      </c>
      <c r="J3555" s="5">
        <v>25.1</v>
      </c>
      <c r="K3555" t="s">
        <v>397</v>
      </c>
      <c r="L3555">
        <f>_xlfn.XLOOKUP(M3555,Sheet6!B:B,Sheet6!A:A,"",0)</f>
        <v>246</v>
      </c>
      <c r="M3555" t="s">
        <v>398</v>
      </c>
      <c r="P3555" t="s">
        <v>24</v>
      </c>
      <c r="Q3555" t="s">
        <v>2865</v>
      </c>
      <c r="R3555" t="s">
        <v>2866</v>
      </c>
      <c r="S3555" t="s">
        <v>2867</v>
      </c>
      <c r="T3555" t="s">
        <v>28</v>
      </c>
      <c r="U3555" s="6">
        <v>45889.322407326392</v>
      </c>
      <c r="V3555" t="s">
        <v>29</v>
      </c>
    </row>
    <row r="3556" spans="1:22">
      <c r="A3556" s="2">
        <v>2025</v>
      </c>
      <c r="B3556" s="3">
        <v>8</v>
      </c>
      <c r="C3556" s="4">
        <v>45870</v>
      </c>
      <c r="D3556" s="2">
        <v>83946</v>
      </c>
      <c r="E3556" s="2">
        <v>12</v>
      </c>
      <c r="F3556" t="s">
        <v>20</v>
      </c>
      <c r="G3556" t="s">
        <v>21</v>
      </c>
      <c r="H3556" s="5">
        <v>25.1</v>
      </c>
      <c r="I3556" s="5">
        <v>0</v>
      </c>
      <c r="J3556" s="5">
        <v>25.1</v>
      </c>
      <c r="K3556" t="s">
        <v>409</v>
      </c>
      <c r="L3556">
        <f>_xlfn.XLOOKUP(M3556,Sheet6!B:B,Sheet6!A:A,"",0)</f>
        <v>231</v>
      </c>
      <c r="M3556" t="s">
        <v>410</v>
      </c>
      <c r="P3556" t="s">
        <v>24</v>
      </c>
      <c r="Q3556" t="s">
        <v>2865</v>
      </c>
      <c r="R3556" t="s">
        <v>2866</v>
      </c>
      <c r="S3556" t="s">
        <v>2867</v>
      </c>
      <c r="T3556" t="s">
        <v>28</v>
      </c>
      <c r="U3556" s="6">
        <v>45889.322407326392</v>
      </c>
      <c r="V3556" t="s">
        <v>29</v>
      </c>
    </row>
    <row r="3557" spans="1:22">
      <c r="A3557" s="2">
        <v>2025</v>
      </c>
      <c r="B3557" s="3">
        <v>8</v>
      </c>
      <c r="C3557" s="4">
        <v>45870</v>
      </c>
      <c r="D3557" s="2">
        <v>83946</v>
      </c>
      <c r="E3557" s="2">
        <v>13</v>
      </c>
      <c r="F3557" t="s">
        <v>20</v>
      </c>
      <c r="G3557" t="s">
        <v>21</v>
      </c>
      <c r="H3557" s="5">
        <v>0</v>
      </c>
      <c r="I3557" s="5">
        <v>4.05</v>
      </c>
      <c r="J3557" s="5">
        <v>-4.05</v>
      </c>
      <c r="K3557" t="s">
        <v>133</v>
      </c>
      <c r="L3557">
        <f>_xlfn.XLOOKUP(M3557,Sheet6!B:B,Sheet6!A:A,"",0)</f>
        <v>30</v>
      </c>
      <c r="M3557" t="s">
        <v>134</v>
      </c>
      <c r="P3557" t="s">
        <v>24</v>
      </c>
      <c r="Q3557" t="s">
        <v>2865</v>
      </c>
      <c r="R3557" t="s">
        <v>2866</v>
      </c>
      <c r="S3557" t="s">
        <v>2867</v>
      </c>
      <c r="T3557" t="s">
        <v>28</v>
      </c>
      <c r="U3557" s="6">
        <v>45889.322407326392</v>
      </c>
      <c r="V3557" t="s">
        <v>29</v>
      </c>
    </row>
    <row r="3558" spans="1:22">
      <c r="A3558" s="2">
        <v>2025</v>
      </c>
      <c r="B3558" s="3">
        <v>8</v>
      </c>
      <c r="C3558" s="4">
        <v>45870</v>
      </c>
      <c r="D3558" s="2">
        <v>83946</v>
      </c>
      <c r="E3558" s="2">
        <v>14</v>
      </c>
      <c r="F3558" t="s">
        <v>20</v>
      </c>
      <c r="G3558" t="s">
        <v>21</v>
      </c>
      <c r="H3558" s="5">
        <v>25.1</v>
      </c>
      <c r="I3558" s="5">
        <v>0</v>
      </c>
      <c r="J3558" s="5">
        <v>25.1</v>
      </c>
      <c r="K3558" t="s">
        <v>249</v>
      </c>
      <c r="L3558">
        <f>_xlfn.XLOOKUP(M3558,Sheet6!B:B,Sheet6!A:A,"",0)</f>
        <v>152</v>
      </c>
      <c r="M3558" t="s">
        <v>250</v>
      </c>
      <c r="P3558" t="s">
        <v>24</v>
      </c>
      <c r="Q3558" t="s">
        <v>2865</v>
      </c>
      <c r="R3558" t="s">
        <v>2866</v>
      </c>
      <c r="S3558" t="s">
        <v>2867</v>
      </c>
      <c r="T3558" t="s">
        <v>28</v>
      </c>
      <c r="U3558" s="6">
        <v>45889.322407326392</v>
      </c>
      <c r="V3558" t="s">
        <v>29</v>
      </c>
    </row>
    <row r="3559" spans="1:22">
      <c r="A3559" s="2">
        <v>2025</v>
      </c>
      <c r="B3559" s="3">
        <v>8</v>
      </c>
      <c r="C3559" s="4">
        <v>45870</v>
      </c>
      <c r="D3559" s="2">
        <v>83946</v>
      </c>
      <c r="E3559" s="2">
        <v>15</v>
      </c>
      <c r="F3559" t="s">
        <v>20</v>
      </c>
      <c r="G3559" t="s">
        <v>21</v>
      </c>
      <c r="H3559" s="5">
        <v>25.1</v>
      </c>
      <c r="I3559" s="5">
        <v>0</v>
      </c>
      <c r="J3559" s="5">
        <v>25.1</v>
      </c>
      <c r="K3559" t="s">
        <v>587</v>
      </c>
      <c r="L3559">
        <f>_xlfn.XLOOKUP(M3559,Sheet6!B:B,Sheet6!A:A,"",0)</f>
        <v>2</v>
      </c>
      <c r="M3559" t="s">
        <v>588</v>
      </c>
      <c r="P3559" t="s">
        <v>24</v>
      </c>
      <c r="Q3559" t="s">
        <v>2865</v>
      </c>
      <c r="R3559" t="s">
        <v>2866</v>
      </c>
      <c r="S3559" t="s">
        <v>2867</v>
      </c>
      <c r="T3559" t="s">
        <v>28</v>
      </c>
      <c r="U3559" s="6">
        <v>45889.322407326392</v>
      </c>
      <c r="V3559" t="s">
        <v>29</v>
      </c>
    </row>
    <row r="3560" spans="1:22">
      <c r="A3560" s="2">
        <v>2025</v>
      </c>
      <c r="B3560" s="3">
        <v>8</v>
      </c>
      <c r="C3560" s="4">
        <v>45870</v>
      </c>
      <c r="D3560" s="2">
        <v>83946</v>
      </c>
      <c r="E3560" s="2">
        <v>16</v>
      </c>
      <c r="F3560" t="s">
        <v>20</v>
      </c>
      <c r="G3560" t="s">
        <v>21</v>
      </c>
      <c r="H3560" s="5">
        <v>0</v>
      </c>
      <c r="I3560" s="5">
        <v>5.15</v>
      </c>
      <c r="J3560" s="5">
        <v>-5.15</v>
      </c>
      <c r="K3560" t="s">
        <v>2868</v>
      </c>
      <c r="L3560">
        <f>_xlfn.XLOOKUP(M3560,Sheet6!B:B,Sheet6!A:A,"",0)</f>
        <v>1</v>
      </c>
      <c r="M3560" t="s">
        <v>2869</v>
      </c>
      <c r="P3560" t="s">
        <v>24</v>
      </c>
      <c r="Q3560" t="s">
        <v>2865</v>
      </c>
      <c r="R3560" t="s">
        <v>2866</v>
      </c>
      <c r="S3560" t="s">
        <v>2867</v>
      </c>
      <c r="T3560" t="s">
        <v>28</v>
      </c>
      <c r="U3560" s="6">
        <v>45889.322407326392</v>
      </c>
      <c r="V3560" t="s">
        <v>29</v>
      </c>
    </row>
    <row r="3561" spans="1:22">
      <c r="A3561" s="2">
        <v>2025</v>
      </c>
      <c r="B3561" s="3">
        <v>8</v>
      </c>
      <c r="C3561" s="4">
        <v>45870</v>
      </c>
      <c r="D3561" s="2">
        <v>83946</v>
      </c>
      <c r="E3561" s="2">
        <v>17</v>
      </c>
      <c r="F3561" t="s">
        <v>20</v>
      </c>
      <c r="G3561" t="s">
        <v>21</v>
      </c>
      <c r="H3561" s="5">
        <v>0</v>
      </c>
      <c r="I3561" s="5">
        <v>2.5099999999999998</v>
      </c>
      <c r="J3561" s="5">
        <v>-2.5099999999999998</v>
      </c>
      <c r="K3561" t="s">
        <v>95</v>
      </c>
      <c r="L3561">
        <f>_xlfn.XLOOKUP(M3561,Sheet6!B:B,Sheet6!A:A,"",0)</f>
        <v>63</v>
      </c>
      <c r="M3561" t="s">
        <v>96</v>
      </c>
      <c r="P3561" t="s">
        <v>24</v>
      </c>
      <c r="Q3561" t="s">
        <v>2865</v>
      </c>
      <c r="R3561" t="s">
        <v>2866</v>
      </c>
      <c r="S3561" t="s">
        <v>2867</v>
      </c>
      <c r="T3561" t="s">
        <v>28</v>
      </c>
      <c r="U3561" s="6">
        <v>45889.322407326392</v>
      </c>
      <c r="V3561" t="s">
        <v>29</v>
      </c>
    </row>
    <row r="3562" spans="1:22">
      <c r="A3562" s="2">
        <v>2025</v>
      </c>
      <c r="B3562" s="3">
        <v>8</v>
      </c>
      <c r="C3562" s="4">
        <v>45870</v>
      </c>
      <c r="D3562" s="2">
        <v>83946</v>
      </c>
      <c r="E3562" s="2">
        <v>18</v>
      </c>
      <c r="F3562" t="s">
        <v>20</v>
      </c>
      <c r="G3562" t="s">
        <v>21</v>
      </c>
      <c r="H3562" s="5">
        <v>0</v>
      </c>
      <c r="I3562" s="5">
        <v>25.1</v>
      </c>
      <c r="J3562" s="5">
        <v>-25.1</v>
      </c>
      <c r="K3562" t="s">
        <v>95</v>
      </c>
      <c r="L3562">
        <f>_xlfn.XLOOKUP(M3562,Sheet6!B:B,Sheet6!A:A,"",0)</f>
        <v>63</v>
      </c>
      <c r="M3562" t="s">
        <v>96</v>
      </c>
      <c r="P3562" t="s">
        <v>24</v>
      </c>
      <c r="Q3562" t="s">
        <v>2865</v>
      </c>
      <c r="R3562" t="s">
        <v>2866</v>
      </c>
      <c r="S3562" t="s">
        <v>2867</v>
      </c>
      <c r="T3562" t="s">
        <v>28</v>
      </c>
      <c r="U3562" s="6">
        <v>45889.322407326392</v>
      </c>
      <c r="V3562" t="s">
        <v>29</v>
      </c>
    </row>
    <row r="3563" spans="1:22">
      <c r="A3563" s="2">
        <v>2025</v>
      </c>
      <c r="B3563" s="3">
        <v>8</v>
      </c>
      <c r="C3563" s="4">
        <v>45870</v>
      </c>
      <c r="D3563" s="2">
        <v>83946</v>
      </c>
      <c r="E3563" s="2">
        <v>19</v>
      </c>
      <c r="F3563" t="s">
        <v>20</v>
      </c>
      <c r="G3563" t="s">
        <v>21</v>
      </c>
      <c r="H3563" s="5">
        <v>25.1</v>
      </c>
      <c r="I3563" s="5">
        <v>0</v>
      </c>
      <c r="J3563" s="5">
        <v>25.1</v>
      </c>
      <c r="K3563" t="s">
        <v>2343</v>
      </c>
      <c r="L3563">
        <f>_xlfn.XLOOKUP(M3563,Sheet6!B:B,Sheet6!A:A,"",0)</f>
        <v>201</v>
      </c>
      <c r="M3563" t="s">
        <v>2344</v>
      </c>
      <c r="P3563" t="s">
        <v>24</v>
      </c>
      <c r="Q3563" t="s">
        <v>2865</v>
      </c>
      <c r="R3563" t="s">
        <v>2866</v>
      </c>
      <c r="S3563" t="s">
        <v>2867</v>
      </c>
      <c r="T3563" t="s">
        <v>28</v>
      </c>
      <c r="U3563" s="6">
        <v>45889.322407326392</v>
      </c>
      <c r="V3563" t="s">
        <v>29</v>
      </c>
    </row>
    <row r="3564" spans="1:22">
      <c r="A3564" s="2">
        <v>2025</v>
      </c>
      <c r="B3564" s="3">
        <v>8</v>
      </c>
      <c r="C3564" s="4">
        <v>45870</v>
      </c>
      <c r="D3564" s="2">
        <v>83946</v>
      </c>
      <c r="E3564" s="2">
        <v>20</v>
      </c>
      <c r="F3564" t="s">
        <v>20</v>
      </c>
      <c r="G3564" t="s">
        <v>21</v>
      </c>
      <c r="H3564" s="5">
        <v>24.18</v>
      </c>
      <c r="I3564" s="5">
        <v>0</v>
      </c>
      <c r="J3564" s="5">
        <v>24.18</v>
      </c>
      <c r="K3564" t="s">
        <v>193</v>
      </c>
      <c r="L3564">
        <f>_xlfn.XLOOKUP(M3564,Sheet6!B:B,Sheet6!A:A,"",0)</f>
        <v>236</v>
      </c>
      <c r="M3564" t="s">
        <v>194</v>
      </c>
      <c r="P3564" t="s">
        <v>24</v>
      </c>
      <c r="Q3564" t="s">
        <v>2865</v>
      </c>
      <c r="R3564" t="s">
        <v>2866</v>
      </c>
      <c r="S3564" t="s">
        <v>2867</v>
      </c>
      <c r="T3564" t="s">
        <v>28</v>
      </c>
      <c r="U3564" s="6">
        <v>45889.322407326392</v>
      </c>
      <c r="V3564" t="s">
        <v>29</v>
      </c>
    </row>
    <row r="3565" spans="1:22">
      <c r="A3565" s="2">
        <v>2025</v>
      </c>
      <c r="B3565" s="3">
        <v>8</v>
      </c>
      <c r="C3565" s="4">
        <v>45870</v>
      </c>
      <c r="D3565" s="2">
        <v>83946</v>
      </c>
      <c r="E3565" s="2">
        <v>21</v>
      </c>
      <c r="F3565" t="s">
        <v>20</v>
      </c>
      <c r="G3565" t="s">
        <v>21</v>
      </c>
      <c r="H3565" s="5">
        <v>25.1</v>
      </c>
      <c r="I3565" s="5">
        <v>0</v>
      </c>
      <c r="J3565" s="5">
        <v>25.1</v>
      </c>
      <c r="K3565" t="s">
        <v>231</v>
      </c>
      <c r="L3565">
        <f>_xlfn.XLOOKUP(M3565,Sheet6!B:B,Sheet6!A:A,"",0)</f>
        <v>95</v>
      </c>
      <c r="M3565" t="s">
        <v>232</v>
      </c>
      <c r="P3565" t="s">
        <v>24</v>
      </c>
      <c r="Q3565" t="s">
        <v>2865</v>
      </c>
      <c r="R3565" t="s">
        <v>2866</v>
      </c>
      <c r="S3565" t="s">
        <v>2867</v>
      </c>
      <c r="T3565" t="s">
        <v>28</v>
      </c>
      <c r="U3565" s="6">
        <v>45889.322407326392</v>
      </c>
      <c r="V3565" t="s">
        <v>29</v>
      </c>
    </row>
    <row r="3566" spans="1:22">
      <c r="A3566" s="2">
        <v>2025</v>
      </c>
      <c r="B3566" s="3">
        <v>8</v>
      </c>
      <c r="C3566" s="4">
        <v>45870</v>
      </c>
      <c r="D3566" s="2">
        <v>83946</v>
      </c>
      <c r="E3566" s="2">
        <v>22</v>
      </c>
      <c r="F3566" t="s">
        <v>20</v>
      </c>
      <c r="G3566" t="s">
        <v>21</v>
      </c>
      <c r="H3566" s="5">
        <v>25.1</v>
      </c>
      <c r="I3566" s="5">
        <v>0</v>
      </c>
      <c r="J3566" s="5">
        <v>25.1</v>
      </c>
      <c r="K3566" t="s">
        <v>435</v>
      </c>
      <c r="L3566">
        <f>_xlfn.XLOOKUP(M3566,Sheet6!B:B,Sheet6!A:A,"",0)</f>
        <v>170</v>
      </c>
      <c r="M3566" t="s">
        <v>436</v>
      </c>
      <c r="P3566" t="s">
        <v>24</v>
      </c>
      <c r="Q3566" t="s">
        <v>2865</v>
      </c>
      <c r="R3566" t="s">
        <v>2866</v>
      </c>
      <c r="S3566" t="s">
        <v>2867</v>
      </c>
      <c r="T3566" t="s">
        <v>28</v>
      </c>
      <c r="U3566" s="6">
        <v>45889.322407326392</v>
      </c>
      <c r="V3566" t="s">
        <v>29</v>
      </c>
    </row>
    <row r="3567" spans="1:22">
      <c r="A3567" s="2">
        <v>2025</v>
      </c>
      <c r="B3567" s="3">
        <v>8</v>
      </c>
      <c r="C3567" s="4">
        <v>45870</v>
      </c>
      <c r="D3567" s="2">
        <v>83946</v>
      </c>
      <c r="E3567" s="2">
        <v>23</v>
      </c>
      <c r="F3567" t="s">
        <v>20</v>
      </c>
      <c r="G3567" t="s">
        <v>21</v>
      </c>
      <c r="H3567" s="5">
        <v>25.1</v>
      </c>
      <c r="I3567" s="5">
        <v>0</v>
      </c>
      <c r="J3567" s="5">
        <v>25.1</v>
      </c>
      <c r="K3567" t="s">
        <v>425</v>
      </c>
      <c r="L3567">
        <f>_xlfn.XLOOKUP(M3567,Sheet6!B:B,Sheet6!A:A,"",0)</f>
        <v>403</v>
      </c>
      <c r="M3567" t="s">
        <v>426</v>
      </c>
      <c r="P3567" t="s">
        <v>24</v>
      </c>
      <c r="Q3567" t="s">
        <v>2865</v>
      </c>
      <c r="R3567" t="s">
        <v>2866</v>
      </c>
      <c r="S3567" t="s">
        <v>2867</v>
      </c>
      <c r="T3567" t="s">
        <v>28</v>
      </c>
      <c r="U3567" s="6">
        <v>45889.322407326392</v>
      </c>
      <c r="V3567" t="s">
        <v>29</v>
      </c>
    </row>
    <row r="3568" spans="1:22">
      <c r="A3568" s="2">
        <v>2025</v>
      </c>
      <c r="B3568" s="3">
        <v>8</v>
      </c>
      <c r="C3568" s="4">
        <v>45870</v>
      </c>
      <c r="D3568" s="2">
        <v>83946</v>
      </c>
      <c r="E3568" s="2">
        <v>24</v>
      </c>
      <c r="F3568" t="s">
        <v>20</v>
      </c>
      <c r="G3568" t="s">
        <v>21</v>
      </c>
      <c r="H3568" s="5">
        <v>25.1</v>
      </c>
      <c r="I3568" s="5">
        <v>0</v>
      </c>
      <c r="J3568" s="5">
        <v>25.1</v>
      </c>
      <c r="K3568" t="s">
        <v>387</v>
      </c>
      <c r="L3568">
        <f>_xlfn.XLOOKUP(M3568,Sheet6!B:B,Sheet6!A:A,"",0)</f>
        <v>206</v>
      </c>
      <c r="M3568" t="s">
        <v>388</v>
      </c>
      <c r="P3568" t="s">
        <v>24</v>
      </c>
      <c r="Q3568" t="s">
        <v>2865</v>
      </c>
      <c r="R3568" t="s">
        <v>2866</v>
      </c>
      <c r="S3568" t="s">
        <v>2867</v>
      </c>
      <c r="T3568" t="s">
        <v>28</v>
      </c>
      <c r="U3568" s="6">
        <v>45889.322407326392</v>
      </c>
      <c r="V3568" t="s">
        <v>29</v>
      </c>
    </row>
    <row r="3569" spans="1:22">
      <c r="A3569" s="2">
        <v>2025</v>
      </c>
      <c r="B3569" s="3">
        <v>8</v>
      </c>
      <c r="C3569" s="4">
        <v>45870</v>
      </c>
      <c r="D3569" s="2">
        <v>83946</v>
      </c>
      <c r="E3569" s="2">
        <v>25</v>
      </c>
      <c r="F3569" t="s">
        <v>20</v>
      </c>
      <c r="G3569" t="s">
        <v>21</v>
      </c>
      <c r="H3569" s="5">
        <v>25.1</v>
      </c>
      <c r="I3569" s="5">
        <v>0</v>
      </c>
      <c r="J3569" s="5">
        <v>25.1</v>
      </c>
      <c r="K3569" t="s">
        <v>100</v>
      </c>
      <c r="L3569">
        <f>_xlfn.XLOOKUP(M3569,Sheet6!B:B,Sheet6!A:A,"",0)</f>
        <v>193</v>
      </c>
      <c r="M3569" t="s">
        <v>101</v>
      </c>
      <c r="P3569" t="s">
        <v>24</v>
      </c>
      <c r="Q3569" t="s">
        <v>2865</v>
      </c>
      <c r="R3569" t="s">
        <v>2866</v>
      </c>
      <c r="S3569" t="s">
        <v>2867</v>
      </c>
      <c r="T3569" t="s">
        <v>28</v>
      </c>
      <c r="U3569" s="6">
        <v>45889.322407326392</v>
      </c>
      <c r="V3569" t="s">
        <v>29</v>
      </c>
    </row>
    <row r="3570" spans="1:22">
      <c r="A3570" s="2">
        <v>2025</v>
      </c>
      <c r="B3570" s="3">
        <v>8</v>
      </c>
      <c r="C3570" s="4">
        <v>45870</v>
      </c>
      <c r="D3570" s="2">
        <v>84059</v>
      </c>
      <c r="E3570" s="2">
        <v>2</v>
      </c>
      <c r="F3570" t="s">
        <v>81</v>
      </c>
      <c r="G3570" t="s">
        <v>82</v>
      </c>
      <c r="H3570" s="5">
        <v>400</v>
      </c>
      <c r="I3570" s="5">
        <v>0</v>
      </c>
      <c r="J3570" s="5">
        <v>400</v>
      </c>
      <c r="K3570" t="s">
        <v>261</v>
      </c>
      <c r="L3570">
        <f>_xlfn.XLOOKUP(M3570,Sheet6!B:B,Sheet6!A:A,"",0)</f>
        <v>446</v>
      </c>
      <c r="M3570" t="s">
        <v>262</v>
      </c>
      <c r="P3570" t="s">
        <v>24</v>
      </c>
      <c r="Q3570" t="s">
        <v>2870</v>
      </c>
      <c r="R3570" t="s">
        <v>2871</v>
      </c>
      <c r="S3570" t="s">
        <v>2872</v>
      </c>
      <c r="T3570" t="s">
        <v>28</v>
      </c>
      <c r="U3570" s="6">
        <v>45891.493296840279</v>
      </c>
      <c r="V3570" t="s">
        <v>29</v>
      </c>
    </row>
    <row r="3571" spans="1:22">
      <c r="A3571" s="2">
        <v>2025</v>
      </c>
      <c r="B3571" s="3">
        <v>8</v>
      </c>
      <c r="C3571" s="4">
        <v>45870</v>
      </c>
      <c r="D3571" s="2">
        <v>84269</v>
      </c>
      <c r="E3571" s="2">
        <v>2</v>
      </c>
      <c r="F3571" t="s">
        <v>183</v>
      </c>
      <c r="G3571" t="s">
        <v>184</v>
      </c>
      <c r="H3571" s="5">
        <v>13.63</v>
      </c>
      <c r="I3571" s="5">
        <v>0</v>
      </c>
      <c r="J3571" s="5">
        <v>13.63</v>
      </c>
      <c r="K3571" t="s">
        <v>1028</v>
      </c>
      <c r="L3571">
        <f>_xlfn.XLOOKUP(M3571,Sheet6!B:B,Sheet6!A:A,"",0)</f>
        <v>375</v>
      </c>
      <c r="M3571" t="s">
        <v>1029</v>
      </c>
      <c r="P3571" t="s">
        <v>24</v>
      </c>
      <c r="Q3571" t="s">
        <v>2873</v>
      </c>
      <c r="R3571" t="s">
        <v>2588</v>
      </c>
      <c r="S3571" t="s">
        <v>2874</v>
      </c>
      <c r="T3571" t="s">
        <v>28</v>
      </c>
      <c r="U3571" s="6">
        <v>45901.636712418978</v>
      </c>
      <c r="V3571" t="s">
        <v>29</v>
      </c>
    </row>
    <row r="3572" spans="1:22">
      <c r="A3572" s="2">
        <v>2025</v>
      </c>
      <c r="B3572" s="3">
        <v>8</v>
      </c>
      <c r="C3572" s="4">
        <v>45870</v>
      </c>
      <c r="D3572" s="2">
        <v>84269</v>
      </c>
      <c r="E3572" s="2">
        <v>3</v>
      </c>
      <c r="F3572" t="s">
        <v>183</v>
      </c>
      <c r="G3572" t="s">
        <v>184</v>
      </c>
      <c r="H3572" s="5">
        <v>34.5</v>
      </c>
      <c r="I3572" s="5">
        <v>0</v>
      </c>
      <c r="J3572" s="5">
        <v>34.5</v>
      </c>
      <c r="K3572" t="s">
        <v>371</v>
      </c>
      <c r="L3572">
        <f>_xlfn.XLOOKUP(M3572,Sheet6!B:B,Sheet6!A:A,"",0)</f>
        <v>215</v>
      </c>
      <c r="M3572" t="s">
        <v>372</v>
      </c>
      <c r="P3572" t="s">
        <v>24</v>
      </c>
      <c r="Q3572" t="s">
        <v>2875</v>
      </c>
      <c r="R3572" t="s">
        <v>2588</v>
      </c>
      <c r="S3572" t="s">
        <v>2874</v>
      </c>
      <c r="T3572" t="s">
        <v>28</v>
      </c>
      <c r="U3572" s="6">
        <v>45901.636712418978</v>
      </c>
      <c r="V3572" t="s">
        <v>29</v>
      </c>
    </row>
    <row r="3573" spans="1:22">
      <c r="A3573" s="2">
        <v>2025</v>
      </c>
      <c r="B3573" s="3">
        <v>8</v>
      </c>
      <c r="C3573" s="4">
        <v>45870</v>
      </c>
      <c r="D3573" s="2">
        <v>84269</v>
      </c>
      <c r="E3573" s="2">
        <v>4</v>
      </c>
      <c r="F3573" t="s">
        <v>183</v>
      </c>
      <c r="G3573" t="s">
        <v>184</v>
      </c>
      <c r="H3573" s="5">
        <v>45.44</v>
      </c>
      <c r="I3573" s="5">
        <v>0</v>
      </c>
      <c r="J3573" s="5">
        <v>45.44</v>
      </c>
      <c r="K3573" t="s">
        <v>231</v>
      </c>
      <c r="L3573">
        <f>_xlfn.XLOOKUP(M3573,Sheet6!B:B,Sheet6!A:A,"",0)</f>
        <v>95</v>
      </c>
      <c r="M3573" t="s">
        <v>232</v>
      </c>
      <c r="P3573" t="s">
        <v>24</v>
      </c>
      <c r="Q3573" t="s">
        <v>2876</v>
      </c>
      <c r="R3573" t="s">
        <v>2588</v>
      </c>
      <c r="S3573" t="s">
        <v>2874</v>
      </c>
      <c r="T3573" t="s">
        <v>28</v>
      </c>
      <c r="U3573" s="6">
        <v>45901.636712418978</v>
      </c>
      <c r="V3573" t="s">
        <v>29</v>
      </c>
    </row>
    <row r="3574" spans="1:22">
      <c r="A3574" s="2">
        <v>2025</v>
      </c>
      <c r="B3574" s="3">
        <v>8</v>
      </c>
      <c r="C3574" s="4">
        <v>45870</v>
      </c>
      <c r="D3574" s="2">
        <v>84269</v>
      </c>
      <c r="E3574" s="2">
        <v>5</v>
      </c>
      <c r="F3574" t="s">
        <v>183</v>
      </c>
      <c r="G3574" t="s">
        <v>184</v>
      </c>
      <c r="H3574" s="5">
        <v>66</v>
      </c>
      <c r="I3574" s="5">
        <v>0</v>
      </c>
      <c r="J3574" s="5">
        <v>66</v>
      </c>
      <c r="K3574" t="s">
        <v>431</v>
      </c>
      <c r="L3574">
        <f>_xlfn.XLOOKUP(M3574,Sheet6!B:B,Sheet6!A:A,"",0)</f>
        <v>219</v>
      </c>
      <c r="M3574" t="s">
        <v>432</v>
      </c>
      <c r="P3574" t="s">
        <v>24</v>
      </c>
      <c r="Q3574" t="s">
        <v>2877</v>
      </c>
      <c r="R3574" t="s">
        <v>2588</v>
      </c>
      <c r="S3574" t="s">
        <v>2874</v>
      </c>
      <c r="T3574" t="s">
        <v>28</v>
      </c>
      <c r="U3574" s="6">
        <v>45901.636712418978</v>
      </c>
      <c r="V3574" t="s">
        <v>29</v>
      </c>
    </row>
    <row r="3575" spans="1:22">
      <c r="A3575" s="2">
        <v>2025</v>
      </c>
      <c r="B3575" s="3">
        <v>8</v>
      </c>
      <c r="C3575" s="4">
        <v>45870</v>
      </c>
      <c r="D3575" s="2">
        <v>84269</v>
      </c>
      <c r="E3575" s="2">
        <v>6</v>
      </c>
      <c r="F3575" t="s">
        <v>183</v>
      </c>
      <c r="G3575" t="s">
        <v>184</v>
      </c>
      <c r="H3575" s="5">
        <v>116.38</v>
      </c>
      <c r="I3575" s="5">
        <v>0</v>
      </c>
      <c r="J3575" s="5">
        <v>116.38</v>
      </c>
      <c r="K3575" t="s">
        <v>271</v>
      </c>
      <c r="L3575">
        <f>_xlfn.XLOOKUP(M3575,Sheet6!B:B,Sheet6!A:A,"",0)</f>
        <v>186</v>
      </c>
      <c r="M3575" t="s">
        <v>272</v>
      </c>
      <c r="P3575" t="s">
        <v>24</v>
      </c>
      <c r="Q3575" t="s">
        <v>2878</v>
      </c>
      <c r="R3575" t="s">
        <v>2588</v>
      </c>
      <c r="S3575" t="s">
        <v>2874</v>
      </c>
      <c r="T3575" t="s">
        <v>28</v>
      </c>
      <c r="U3575" s="6">
        <v>45901.636712418978</v>
      </c>
      <c r="V3575" t="s">
        <v>29</v>
      </c>
    </row>
    <row r="3576" spans="1:22">
      <c r="A3576" s="2">
        <v>2025</v>
      </c>
      <c r="B3576" s="3">
        <v>8</v>
      </c>
      <c r="C3576" s="4">
        <v>45870</v>
      </c>
      <c r="D3576" s="2">
        <v>84269</v>
      </c>
      <c r="E3576" s="2">
        <v>7</v>
      </c>
      <c r="F3576" t="s">
        <v>183</v>
      </c>
      <c r="G3576" t="s">
        <v>184</v>
      </c>
      <c r="H3576" s="5">
        <v>214.04</v>
      </c>
      <c r="I3576" s="5">
        <v>0</v>
      </c>
      <c r="J3576" s="5">
        <v>214.04</v>
      </c>
      <c r="K3576" t="s">
        <v>664</v>
      </c>
      <c r="L3576">
        <f>_xlfn.XLOOKUP(M3576,Sheet6!B:B,Sheet6!A:A,"",0)</f>
        <v>376</v>
      </c>
      <c r="M3576" t="s">
        <v>665</v>
      </c>
      <c r="P3576" t="s">
        <v>24</v>
      </c>
      <c r="Q3576" t="s">
        <v>2879</v>
      </c>
      <c r="R3576" t="s">
        <v>2588</v>
      </c>
      <c r="S3576" t="s">
        <v>2874</v>
      </c>
      <c r="T3576" t="s">
        <v>28</v>
      </c>
      <c r="U3576" s="6">
        <v>45901.636712418978</v>
      </c>
      <c r="V3576" t="s">
        <v>29</v>
      </c>
    </row>
    <row r="3577" spans="1:22">
      <c r="A3577" s="2">
        <v>2025</v>
      </c>
      <c r="B3577" s="3">
        <v>8</v>
      </c>
      <c r="C3577" s="4">
        <v>45870</v>
      </c>
      <c r="D3577" s="2">
        <v>84269</v>
      </c>
      <c r="E3577" s="2">
        <v>8</v>
      </c>
      <c r="F3577" t="s">
        <v>183</v>
      </c>
      <c r="G3577" t="s">
        <v>184</v>
      </c>
      <c r="H3577" s="5">
        <v>82.63</v>
      </c>
      <c r="I3577" s="5">
        <v>0</v>
      </c>
      <c r="J3577" s="5">
        <v>82.63</v>
      </c>
      <c r="K3577" t="s">
        <v>243</v>
      </c>
      <c r="L3577">
        <f>_xlfn.XLOOKUP(M3577,Sheet6!B:B,Sheet6!A:A,"",0)</f>
        <v>156</v>
      </c>
      <c r="M3577" t="s">
        <v>244</v>
      </c>
      <c r="P3577" t="s">
        <v>24</v>
      </c>
      <c r="Q3577" t="s">
        <v>2880</v>
      </c>
      <c r="R3577" t="s">
        <v>2588</v>
      </c>
      <c r="S3577" t="s">
        <v>2874</v>
      </c>
      <c r="T3577" t="s">
        <v>28</v>
      </c>
      <c r="U3577" s="6">
        <v>45901.636712418978</v>
      </c>
      <c r="V3577" t="s">
        <v>29</v>
      </c>
    </row>
    <row r="3578" spans="1:22">
      <c r="A3578" s="2">
        <v>2025</v>
      </c>
      <c r="B3578" s="3">
        <v>8</v>
      </c>
      <c r="C3578" s="4">
        <v>45870</v>
      </c>
      <c r="D3578" s="2">
        <v>84269</v>
      </c>
      <c r="E3578" s="2">
        <v>9</v>
      </c>
      <c r="F3578" t="s">
        <v>183</v>
      </c>
      <c r="G3578" t="s">
        <v>184</v>
      </c>
      <c r="H3578" s="5">
        <v>8.17</v>
      </c>
      <c r="I3578" s="5">
        <v>0</v>
      </c>
      <c r="J3578" s="5">
        <v>8.17</v>
      </c>
      <c r="K3578" t="s">
        <v>243</v>
      </c>
      <c r="L3578">
        <f>_xlfn.XLOOKUP(M3578,Sheet6!B:B,Sheet6!A:A,"",0)</f>
        <v>156</v>
      </c>
      <c r="M3578" t="s">
        <v>244</v>
      </c>
      <c r="P3578" t="s">
        <v>24</v>
      </c>
      <c r="Q3578" t="s">
        <v>2881</v>
      </c>
      <c r="R3578" t="s">
        <v>2588</v>
      </c>
      <c r="S3578" t="s">
        <v>2874</v>
      </c>
      <c r="T3578" t="s">
        <v>28</v>
      </c>
      <c r="U3578" s="6">
        <v>45901.636712418978</v>
      </c>
      <c r="V3578" t="s">
        <v>29</v>
      </c>
    </row>
    <row r="3579" spans="1:22">
      <c r="A3579" s="2">
        <v>2025</v>
      </c>
      <c r="B3579" s="3">
        <v>8</v>
      </c>
      <c r="C3579" s="4">
        <v>45870</v>
      </c>
      <c r="D3579" s="2">
        <v>84269</v>
      </c>
      <c r="E3579" s="2">
        <v>10</v>
      </c>
      <c r="F3579" t="s">
        <v>183</v>
      </c>
      <c r="G3579" t="s">
        <v>184</v>
      </c>
      <c r="H3579" s="5">
        <v>49.99</v>
      </c>
      <c r="I3579" s="5">
        <v>0</v>
      </c>
      <c r="J3579" s="5">
        <v>49.99</v>
      </c>
      <c r="K3579" t="s">
        <v>676</v>
      </c>
      <c r="L3579">
        <f>_xlfn.XLOOKUP(M3579,Sheet6!B:B,Sheet6!A:A,"",0)</f>
        <v>205</v>
      </c>
      <c r="M3579" t="s">
        <v>677</v>
      </c>
      <c r="P3579" t="s">
        <v>24</v>
      </c>
      <c r="Q3579" t="s">
        <v>2882</v>
      </c>
      <c r="R3579" t="s">
        <v>2588</v>
      </c>
      <c r="S3579" t="s">
        <v>2874</v>
      </c>
      <c r="T3579" t="s">
        <v>28</v>
      </c>
      <c r="U3579" s="6">
        <v>45901.636712418978</v>
      </c>
      <c r="V3579" t="s">
        <v>29</v>
      </c>
    </row>
    <row r="3580" spans="1:22">
      <c r="A3580" s="2">
        <v>2025</v>
      </c>
      <c r="B3580" s="3">
        <v>8</v>
      </c>
      <c r="C3580" s="4">
        <v>45870</v>
      </c>
      <c r="D3580" s="2">
        <v>84269</v>
      </c>
      <c r="E3580" s="2">
        <v>11</v>
      </c>
      <c r="F3580" t="s">
        <v>183</v>
      </c>
      <c r="G3580" t="s">
        <v>184</v>
      </c>
      <c r="H3580" s="5">
        <v>81.459999999999994</v>
      </c>
      <c r="I3580" s="5">
        <v>0</v>
      </c>
      <c r="J3580" s="5">
        <v>81.459999999999994</v>
      </c>
      <c r="K3580" t="s">
        <v>37</v>
      </c>
      <c r="L3580">
        <f>_xlfn.XLOOKUP(M3580,Sheet6!B:B,Sheet6!A:A,"",0)</f>
        <v>0</v>
      </c>
      <c r="M3580" t="s">
        <v>38</v>
      </c>
      <c r="P3580" t="s">
        <v>24</v>
      </c>
      <c r="Q3580" t="s">
        <v>2883</v>
      </c>
      <c r="R3580" t="s">
        <v>2588</v>
      </c>
      <c r="S3580" t="s">
        <v>2874</v>
      </c>
      <c r="T3580" t="s">
        <v>28</v>
      </c>
      <c r="U3580" s="6">
        <v>45901.636712418978</v>
      </c>
      <c r="V3580" t="s">
        <v>29</v>
      </c>
    </row>
    <row r="3581" spans="1:22">
      <c r="A3581" s="2">
        <v>2025</v>
      </c>
      <c r="B3581" s="3">
        <v>8</v>
      </c>
      <c r="C3581" s="4">
        <v>45870</v>
      </c>
      <c r="D3581" s="2">
        <v>84269</v>
      </c>
      <c r="E3581" s="2">
        <v>12</v>
      </c>
      <c r="F3581" t="s">
        <v>183</v>
      </c>
      <c r="G3581" t="s">
        <v>184</v>
      </c>
      <c r="H3581" s="5">
        <v>24.59</v>
      </c>
      <c r="I3581" s="5">
        <v>0</v>
      </c>
      <c r="J3581" s="5">
        <v>24.59</v>
      </c>
      <c r="K3581" t="s">
        <v>37</v>
      </c>
      <c r="L3581">
        <f>_xlfn.XLOOKUP(M3581,Sheet6!B:B,Sheet6!A:A,"",0)</f>
        <v>0</v>
      </c>
      <c r="M3581" t="s">
        <v>38</v>
      </c>
      <c r="P3581" t="s">
        <v>24</v>
      </c>
      <c r="Q3581" t="s">
        <v>2884</v>
      </c>
      <c r="R3581" t="s">
        <v>2588</v>
      </c>
      <c r="S3581" t="s">
        <v>2874</v>
      </c>
      <c r="T3581" t="s">
        <v>28</v>
      </c>
      <c r="U3581" s="6">
        <v>45901.636712418978</v>
      </c>
      <c r="V3581" t="s">
        <v>29</v>
      </c>
    </row>
    <row r="3582" spans="1:22">
      <c r="A3582" s="2">
        <v>2025</v>
      </c>
      <c r="B3582" s="3">
        <v>8</v>
      </c>
      <c r="C3582" s="4">
        <v>45870</v>
      </c>
      <c r="D3582" s="2">
        <v>84269</v>
      </c>
      <c r="E3582" s="2">
        <v>13</v>
      </c>
      <c r="F3582" t="s">
        <v>183</v>
      </c>
      <c r="G3582" t="s">
        <v>184</v>
      </c>
      <c r="H3582" s="5">
        <v>184.23</v>
      </c>
      <c r="I3582" s="5">
        <v>0</v>
      </c>
      <c r="J3582" s="5">
        <v>184.23</v>
      </c>
      <c r="K3582" t="s">
        <v>37</v>
      </c>
      <c r="L3582">
        <f>_xlfn.XLOOKUP(M3582,Sheet6!B:B,Sheet6!A:A,"",0)</f>
        <v>0</v>
      </c>
      <c r="M3582" t="s">
        <v>38</v>
      </c>
      <c r="P3582" t="s">
        <v>24</v>
      </c>
      <c r="Q3582" t="s">
        <v>2885</v>
      </c>
      <c r="R3582" t="s">
        <v>2588</v>
      </c>
      <c r="S3582" t="s">
        <v>2874</v>
      </c>
      <c r="T3582" t="s">
        <v>28</v>
      </c>
      <c r="U3582" s="6">
        <v>45901.636712418978</v>
      </c>
      <c r="V3582" t="s">
        <v>29</v>
      </c>
    </row>
    <row r="3583" spans="1:22">
      <c r="A3583" s="2">
        <v>2025</v>
      </c>
      <c r="B3583" s="3">
        <v>8</v>
      </c>
      <c r="C3583" s="4">
        <v>45870</v>
      </c>
      <c r="D3583" s="2">
        <v>84269</v>
      </c>
      <c r="E3583" s="2">
        <v>14</v>
      </c>
      <c r="F3583" t="s">
        <v>183</v>
      </c>
      <c r="G3583" t="s">
        <v>184</v>
      </c>
      <c r="H3583" s="5">
        <v>32.06</v>
      </c>
      <c r="I3583" s="5">
        <v>0</v>
      </c>
      <c r="J3583" s="5">
        <v>32.06</v>
      </c>
      <c r="K3583" t="s">
        <v>664</v>
      </c>
      <c r="L3583">
        <f>_xlfn.XLOOKUP(M3583,Sheet6!B:B,Sheet6!A:A,"",0)</f>
        <v>376</v>
      </c>
      <c r="M3583" t="s">
        <v>665</v>
      </c>
      <c r="P3583" t="s">
        <v>24</v>
      </c>
      <c r="Q3583" t="s">
        <v>2886</v>
      </c>
      <c r="R3583" t="s">
        <v>2588</v>
      </c>
      <c r="S3583" t="s">
        <v>2874</v>
      </c>
      <c r="T3583" t="s">
        <v>28</v>
      </c>
      <c r="U3583" s="6">
        <v>45901.636712418978</v>
      </c>
      <c r="V3583" t="s">
        <v>29</v>
      </c>
    </row>
    <row r="3584" spans="1:22">
      <c r="A3584" s="2">
        <v>2025</v>
      </c>
      <c r="B3584" s="3">
        <v>8</v>
      </c>
      <c r="C3584" s="4">
        <v>45870</v>
      </c>
      <c r="D3584" s="2">
        <v>84269</v>
      </c>
      <c r="E3584" s="2">
        <v>15</v>
      </c>
      <c r="F3584" t="s">
        <v>183</v>
      </c>
      <c r="G3584" t="s">
        <v>184</v>
      </c>
      <c r="H3584" s="5">
        <v>74.67</v>
      </c>
      <c r="I3584" s="5">
        <v>0</v>
      </c>
      <c r="J3584" s="5">
        <v>74.67</v>
      </c>
      <c r="K3584" t="s">
        <v>37</v>
      </c>
      <c r="L3584">
        <f>_xlfn.XLOOKUP(M3584,Sheet6!B:B,Sheet6!A:A,"",0)</f>
        <v>0</v>
      </c>
      <c r="M3584" t="s">
        <v>38</v>
      </c>
      <c r="P3584" t="s">
        <v>24</v>
      </c>
      <c r="Q3584" t="s">
        <v>2887</v>
      </c>
      <c r="R3584" t="s">
        <v>2588</v>
      </c>
      <c r="S3584" t="s">
        <v>2874</v>
      </c>
      <c r="T3584" t="s">
        <v>28</v>
      </c>
      <c r="U3584" s="6">
        <v>45901.636712418978</v>
      </c>
      <c r="V3584" t="s">
        <v>29</v>
      </c>
    </row>
    <row r="3585" spans="1:22">
      <c r="A3585" s="2">
        <v>2025</v>
      </c>
      <c r="B3585" s="3">
        <v>8</v>
      </c>
      <c r="C3585" s="4">
        <v>45870</v>
      </c>
      <c r="D3585" s="2">
        <v>84269</v>
      </c>
      <c r="E3585" s="2">
        <v>16</v>
      </c>
      <c r="F3585" t="s">
        <v>183</v>
      </c>
      <c r="G3585" t="s">
        <v>184</v>
      </c>
      <c r="H3585" s="5">
        <v>20.79</v>
      </c>
      <c r="I3585" s="5">
        <v>0</v>
      </c>
      <c r="J3585" s="5">
        <v>20.79</v>
      </c>
      <c r="K3585" t="s">
        <v>802</v>
      </c>
      <c r="L3585">
        <f>_xlfn.XLOOKUP(M3585,Sheet6!B:B,Sheet6!A:A,"",0)</f>
        <v>247</v>
      </c>
      <c r="M3585" t="s">
        <v>803</v>
      </c>
      <c r="P3585" t="s">
        <v>24</v>
      </c>
      <c r="Q3585" t="s">
        <v>2888</v>
      </c>
      <c r="R3585" t="s">
        <v>2588</v>
      </c>
      <c r="S3585" t="s">
        <v>2874</v>
      </c>
      <c r="T3585" t="s">
        <v>28</v>
      </c>
      <c r="U3585" s="6">
        <v>45901.636712418978</v>
      </c>
      <c r="V3585" t="s">
        <v>29</v>
      </c>
    </row>
    <row r="3586" spans="1:22">
      <c r="A3586" s="2">
        <v>2025</v>
      </c>
      <c r="B3586" s="3">
        <v>8</v>
      </c>
      <c r="C3586" s="4">
        <v>45870</v>
      </c>
      <c r="D3586" s="2">
        <v>84269</v>
      </c>
      <c r="E3586" s="2">
        <v>17</v>
      </c>
      <c r="F3586" t="s">
        <v>183</v>
      </c>
      <c r="G3586" t="s">
        <v>184</v>
      </c>
      <c r="H3586" s="5">
        <v>0</v>
      </c>
      <c r="I3586" s="5">
        <v>46.69</v>
      </c>
      <c r="J3586" s="5">
        <v>-46.69</v>
      </c>
      <c r="K3586" t="s">
        <v>802</v>
      </c>
      <c r="L3586">
        <f>_xlfn.XLOOKUP(M3586,Sheet6!B:B,Sheet6!A:A,"",0)</f>
        <v>247</v>
      </c>
      <c r="M3586" t="s">
        <v>803</v>
      </c>
      <c r="P3586" t="s">
        <v>24</v>
      </c>
      <c r="Q3586" t="s">
        <v>2889</v>
      </c>
      <c r="R3586" t="s">
        <v>2588</v>
      </c>
      <c r="S3586" t="s">
        <v>2874</v>
      </c>
      <c r="T3586" t="s">
        <v>28</v>
      </c>
      <c r="U3586" s="6">
        <v>45901.636712418978</v>
      </c>
      <c r="V3586" t="s">
        <v>29</v>
      </c>
    </row>
    <row r="3587" spans="1:22">
      <c r="A3587" s="2">
        <v>2025</v>
      </c>
      <c r="B3587" s="3">
        <v>8</v>
      </c>
      <c r="C3587" s="4">
        <v>45870</v>
      </c>
      <c r="D3587" s="2">
        <v>84269</v>
      </c>
      <c r="E3587" s="2">
        <v>18</v>
      </c>
      <c r="F3587" t="s">
        <v>183</v>
      </c>
      <c r="G3587" t="s">
        <v>184</v>
      </c>
      <c r="H3587" s="5">
        <v>3.45</v>
      </c>
      <c r="I3587" s="5">
        <v>0</v>
      </c>
      <c r="J3587" s="5">
        <v>3.45</v>
      </c>
      <c r="K3587" t="s">
        <v>229</v>
      </c>
      <c r="L3587">
        <f>_xlfn.XLOOKUP(M3587,Sheet6!B:B,Sheet6!A:A,"",0)</f>
        <v>210</v>
      </c>
      <c r="M3587" t="s">
        <v>230</v>
      </c>
      <c r="P3587" t="s">
        <v>24</v>
      </c>
      <c r="Q3587" t="s">
        <v>2890</v>
      </c>
      <c r="R3587" t="s">
        <v>2588</v>
      </c>
      <c r="S3587" t="s">
        <v>2874</v>
      </c>
      <c r="T3587" t="s">
        <v>28</v>
      </c>
      <c r="U3587" s="6">
        <v>45901.636712418978</v>
      </c>
      <c r="V3587" t="s">
        <v>29</v>
      </c>
    </row>
    <row r="3588" spans="1:22">
      <c r="A3588" s="2">
        <v>2025</v>
      </c>
      <c r="B3588" s="3">
        <v>8</v>
      </c>
      <c r="C3588" s="4">
        <v>45870</v>
      </c>
      <c r="D3588" s="2">
        <v>84269</v>
      </c>
      <c r="E3588" s="2">
        <v>19</v>
      </c>
      <c r="F3588" t="s">
        <v>183</v>
      </c>
      <c r="G3588" t="s">
        <v>184</v>
      </c>
      <c r="H3588" s="5">
        <v>29.74</v>
      </c>
      <c r="I3588" s="5">
        <v>0</v>
      </c>
      <c r="J3588" s="5">
        <v>29.74</v>
      </c>
      <c r="K3588" t="s">
        <v>269</v>
      </c>
      <c r="L3588">
        <f>_xlfn.XLOOKUP(M3588,Sheet6!B:B,Sheet6!A:A,"",0)</f>
        <v>165</v>
      </c>
      <c r="M3588" t="s">
        <v>270</v>
      </c>
      <c r="P3588" t="s">
        <v>24</v>
      </c>
      <c r="Q3588" t="s">
        <v>2891</v>
      </c>
      <c r="R3588" t="s">
        <v>2588</v>
      </c>
      <c r="S3588" t="s">
        <v>2874</v>
      </c>
      <c r="T3588" t="s">
        <v>28</v>
      </c>
      <c r="U3588" s="6">
        <v>45901.636712418978</v>
      </c>
      <c r="V3588" t="s">
        <v>29</v>
      </c>
    </row>
    <row r="3589" spans="1:22">
      <c r="A3589" s="2">
        <v>2025</v>
      </c>
      <c r="B3589" s="3">
        <v>8</v>
      </c>
      <c r="C3589" s="4">
        <v>45870</v>
      </c>
      <c r="D3589" s="2">
        <v>84269</v>
      </c>
      <c r="E3589" s="2">
        <v>20</v>
      </c>
      <c r="F3589" t="s">
        <v>183</v>
      </c>
      <c r="G3589" t="s">
        <v>184</v>
      </c>
      <c r="H3589" s="5">
        <v>18.739999999999998</v>
      </c>
      <c r="I3589" s="5">
        <v>0</v>
      </c>
      <c r="J3589" s="5">
        <v>18.739999999999998</v>
      </c>
      <c r="K3589" t="s">
        <v>429</v>
      </c>
      <c r="L3589">
        <f>_xlfn.XLOOKUP(M3589,Sheet6!B:B,Sheet6!A:A,"",0)</f>
        <v>467</v>
      </c>
      <c r="M3589" t="s">
        <v>430</v>
      </c>
      <c r="P3589" t="s">
        <v>24</v>
      </c>
      <c r="Q3589" t="s">
        <v>2892</v>
      </c>
      <c r="R3589" t="s">
        <v>2588</v>
      </c>
      <c r="S3589" t="s">
        <v>2874</v>
      </c>
      <c r="T3589" t="s">
        <v>28</v>
      </c>
      <c r="U3589" s="6">
        <v>45901.636712418978</v>
      </c>
      <c r="V3589" t="s">
        <v>29</v>
      </c>
    </row>
    <row r="3590" spans="1:22">
      <c r="A3590" s="2">
        <v>2025</v>
      </c>
      <c r="B3590" s="3">
        <v>8</v>
      </c>
      <c r="C3590" s="4">
        <v>45870</v>
      </c>
      <c r="D3590" s="2">
        <v>84269</v>
      </c>
      <c r="E3590" s="2">
        <v>21</v>
      </c>
      <c r="F3590" t="s">
        <v>183</v>
      </c>
      <c r="G3590" t="s">
        <v>184</v>
      </c>
      <c r="H3590" s="5">
        <v>67.62</v>
      </c>
      <c r="I3590" s="5">
        <v>0</v>
      </c>
      <c r="J3590" s="5">
        <v>67.62</v>
      </c>
      <c r="K3590" t="s">
        <v>361</v>
      </c>
      <c r="L3590">
        <f>_xlfn.XLOOKUP(M3590,Sheet6!B:B,Sheet6!A:A,"",0)</f>
        <v>239</v>
      </c>
      <c r="M3590" t="s">
        <v>362</v>
      </c>
      <c r="P3590" t="s">
        <v>24</v>
      </c>
      <c r="Q3590" t="s">
        <v>2893</v>
      </c>
      <c r="R3590" t="s">
        <v>2588</v>
      </c>
      <c r="S3590" t="s">
        <v>2874</v>
      </c>
      <c r="T3590" t="s">
        <v>28</v>
      </c>
      <c r="U3590" s="6">
        <v>45901.636712418978</v>
      </c>
      <c r="V3590" t="s">
        <v>29</v>
      </c>
    </row>
    <row r="3591" spans="1:22">
      <c r="A3591" s="2">
        <v>2025</v>
      </c>
      <c r="B3591" s="3">
        <v>8</v>
      </c>
      <c r="C3591" s="4">
        <v>45870</v>
      </c>
      <c r="D3591" s="2">
        <v>84269</v>
      </c>
      <c r="E3591" s="2">
        <v>22</v>
      </c>
      <c r="F3591" t="s">
        <v>183</v>
      </c>
      <c r="G3591" t="s">
        <v>184</v>
      </c>
      <c r="H3591" s="5">
        <v>14.03</v>
      </c>
      <c r="I3591" s="5">
        <v>0</v>
      </c>
      <c r="J3591" s="5">
        <v>14.03</v>
      </c>
      <c r="K3591" t="s">
        <v>664</v>
      </c>
      <c r="L3591">
        <f>_xlfn.XLOOKUP(M3591,Sheet6!B:B,Sheet6!A:A,"",0)</f>
        <v>376</v>
      </c>
      <c r="M3591" t="s">
        <v>665</v>
      </c>
      <c r="P3591" t="s">
        <v>24</v>
      </c>
      <c r="Q3591" t="s">
        <v>2894</v>
      </c>
      <c r="R3591" t="s">
        <v>2588</v>
      </c>
      <c r="S3591" t="s">
        <v>2874</v>
      </c>
      <c r="T3591" t="s">
        <v>28</v>
      </c>
      <c r="U3591" s="6">
        <v>45901.636712418978</v>
      </c>
      <c r="V3591" t="s">
        <v>29</v>
      </c>
    </row>
    <row r="3592" spans="1:22">
      <c r="A3592" s="2">
        <v>2025</v>
      </c>
      <c r="B3592" s="3">
        <v>8</v>
      </c>
      <c r="C3592" s="4">
        <v>45870</v>
      </c>
      <c r="D3592" s="2">
        <v>84269</v>
      </c>
      <c r="E3592" s="2">
        <v>23</v>
      </c>
      <c r="F3592" t="s">
        <v>183</v>
      </c>
      <c r="G3592" t="s">
        <v>184</v>
      </c>
      <c r="H3592" s="5">
        <v>61.97</v>
      </c>
      <c r="I3592" s="5">
        <v>0</v>
      </c>
      <c r="J3592" s="5">
        <v>61.97</v>
      </c>
      <c r="K3592" t="s">
        <v>435</v>
      </c>
      <c r="L3592">
        <f>_xlfn.XLOOKUP(M3592,Sheet6!B:B,Sheet6!A:A,"",0)</f>
        <v>170</v>
      </c>
      <c r="M3592" t="s">
        <v>436</v>
      </c>
      <c r="P3592" t="s">
        <v>24</v>
      </c>
      <c r="Q3592" t="s">
        <v>2895</v>
      </c>
      <c r="R3592" t="s">
        <v>2588</v>
      </c>
      <c r="S3592" t="s">
        <v>2874</v>
      </c>
      <c r="T3592" t="s">
        <v>28</v>
      </c>
      <c r="U3592" s="6">
        <v>45901.636712418978</v>
      </c>
      <c r="V3592" t="s">
        <v>29</v>
      </c>
    </row>
    <row r="3593" spans="1:22">
      <c r="A3593" s="2">
        <v>2025</v>
      </c>
      <c r="B3593" s="3">
        <v>8</v>
      </c>
      <c r="C3593" s="4">
        <v>45870</v>
      </c>
      <c r="D3593" s="2">
        <v>84269</v>
      </c>
      <c r="E3593" s="2">
        <v>24</v>
      </c>
      <c r="F3593" t="s">
        <v>183</v>
      </c>
      <c r="G3593" t="s">
        <v>184</v>
      </c>
      <c r="H3593" s="5">
        <v>9.91</v>
      </c>
      <c r="I3593" s="5">
        <v>0</v>
      </c>
      <c r="J3593" s="5">
        <v>9.91</v>
      </c>
      <c r="K3593" t="s">
        <v>435</v>
      </c>
      <c r="L3593">
        <f>_xlfn.XLOOKUP(M3593,Sheet6!B:B,Sheet6!A:A,"",0)</f>
        <v>170</v>
      </c>
      <c r="M3593" t="s">
        <v>436</v>
      </c>
      <c r="P3593" t="s">
        <v>24</v>
      </c>
      <c r="Q3593" t="s">
        <v>2896</v>
      </c>
      <c r="R3593" t="s">
        <v>2588</v>
      </c>
      <c r="S3593" t="s">
        <v>2874</v>
      </c>
      <c r="T3593" t="s">
        <v>28</v>
      </c>
      <c r="U3593" s="6">
        <v>45901.636712418978</v>
      </c>
      <c r="V3593" t="s">
        <v>29</v>
      </c>
    </row>
    <row r="3594" spans="1:22">
      <c r="A3594" s="2">
        <v>2025</v>
      </c>
      <c r="B3594" s="3">
        <v>8</v>
      </c>
      <c r="C3594" s="4">
        <v>45870</v>
      </c>
      <c r="D3594" s="2">
        <v>84269</v>
      </c>
      <c r="E3594" s="2">
        <v>25</v>
      </c>
      <c r="F3594" t="s">
        <v>183</v>
      </c>
      <c r="G3594" t="s">
        <v>184</v>
      </c>
      <c r="H3594" s="5">
        <v>25.26</v>
      </c>
      <c r="I3594" s="5">
        <v>0</v>
      </c>
      <c r="J3594" s="5">
        <v>25.26</v>
      </c>
      <c r="K3594" t="s">
        <v>361</v>
      </c>
      <c r="L3594">
        <f>_xlfn.XLOOKUP(M3594,Sheet6!B:B,Sheet6!A:A,"",0)</f>
        <v>239</v>
      </c>
      <c r="M3594" t="s">
        <v>362</v>
      </c>
      <c r="P3594" t="s">
        <v>24</v>
      </c>
      <c r="Q3594" t="s">
        <v>2897</v>
      </c>
      <c r="R3594" t="s">
        <v>2588</v>
      </c>
      <c r="S3594" t="s">
        <v>2874</v>
      </c>
      <c r="T3594" t="s">
        <v>28</v>
      </c>
      <c r="U3594" s="6">
        <v>45901.636712418978</v>
      </c>
      <c r="V3594" t="s">
        <v>29</v>
      </c>
    </row>
    <row r="3595" spans="1:22">
      <c r="A3595" s="2">
        <v>2025</v>
      </c>
      <c r="B3595" s="3">
        <v>8</v>
      </c>
      <c r="C3595" s="4">
        <v>45870</v>
      </c>
      <c r="D3595" s="2">
        <v>84426</v>
      </c>
      <c r="E3595" s="2">
        <v>2</v>
      </c>
      <c r="F3595" t="s">
        <v>35</v>
      </c>
      <c r="G3595" t="s">
        <v>36</v>
      </c>
      <c r="H3595" s="5">
        <v>95</v>
      </c>
      <c r="I3595" s="5">
        <v>0</v>
      </c>
      <c r="J3595" s="5">
        <v>95</v>
      </c>
      <c r="K3595" t="s">
        <v>139</v>
      </c>
      <c r="L3595">
        <f>_xlfn.XLOOKUP(M3595,Sheet6!B:B,Sheet6!A:A,"",0)</f>
        <v>250</v>
      </c>
      <c r="M3595" t="s">
        <v>140</v>
      </c>
      <c r="Q3595" t="s">
        <v>2898</v>
      </c>
      <c r="R3595" t="s">
        <v>2899</v>
      </c>
      <c r="S3595" t="s">
        <v>2900</v>
      </c>
      <c r="T3595" t="s">
        <v>28</v>
      </c>
      <c r="U3595" s="6">
        <v>45908.440282407406</v>
      </c>
      <c r="V3595" t="s">
        <v>29</v>
      </c>
    </row>
    <row r="3596" spans="1:22">
      <c r="A3596" s="2">
        <v>2025</v>
      </c>
      <c r="B3596" s="3">
        <v>8</v>
      </c>
      <c r="C3596" s="4">
        <v>45870</v>
      </c>
      <c r="D3596" s="2">
        <v>84433</v>
      </c>
      <c r="E3596" s="2">
        <v>2</v>
      </c>
      <c r="F3596" t="s">
        <v>43</v>
      </c>
      <c r="G3596" t="s">
        <v>44</v>
      </c>
      <c r="H3596" s="5">
        <v>430</v>
      </c>
      <c r="I3596" s="5">
        <v>0</v>
      </c>
      <c r="J3596" s="5">
        <v>430</v>
      </c>
      <c r="K3596" t="s">
        <v>494</v>
      </c>
      <c r="L3596">
        <f>_xlfn.XLOOKUP(M3596,Sheet6!B:B,Sheet6!A:A,"",0)</f>
        <v>406</v>
      </c>
      <c r="M3596" t="s">
        <v>495</v>
      </c>
      <c r="P3596" t="s">
        <v>24</v>
      </c>
      <c r="Q3596" t="s">
        <v>2860</v>
      </c>
      <c r="R3596" t="s">
        <v>2901</v>
      </c>
      <c r="S3596" t="s">
        <v>2902</v>
      </c>
      <c r="T3596" t="s">
        <v>28</v>
      </c>
      <c r="U3596" s="6">
        <v>45909.603015856483</v>
      </c>
      <c r="V3596" t="s">
        <v>29</v>
      </c>
    </row>
    <row r="3597" spans="1:22">
      <c r="A3597" s="2">
        <v>2025</v>
      </c>
      <c r="B3597" s="3">
        <v>8</v>
      </c>
      <c r="C3597" s="4">
        <v>45869</v>
      </c>
      <c r="D3597" s="2">
        <v>83352</v>
      </c>
      <c r="E3597" s="2">
        <v>2</v>
      </c>
      <c r="F3597" t="s">
        <v>81</v>
      </c>
      <c r="G3597" t="s">
        <v>82</v>
      </c>
      <c r="H3597" s="5">
        <v>1415</v>
      </c>
      <c r="I3597" s="5">
        <v>0</v>
      </c>
      <c r="J3597" s="5">
        <v>1415</v>
      </c>
      <c r="K3597" t="s">
        <v>429</v>
      </c>
      <c r="L3597">
        <f>_xlfn.XLOOKUP(M3597,Sheet6!B:B,Sheet6!A:A,"",0)</f>
        <v>467</v>
      </c>
      <c r="M3597" t="s">
        <v>430</v>
      </c>
      <c r="P3597" t="s">
        <v>115</v>
      </c>
      <c r="Q3597" t="s">
        <v>2903</v>
      </c>
      <c r="R3597" t="s">
        <v>2904</v>
      </c>
      <c r="S3597" t="s">
        <v>2905</v>
      </c>
      <c r="T3597" t="s">
        <v>28</v>
      </c>
      <c r="U3597" s="6">
        <v>45869.534356678239</v>
      </c>
      <c r="V3597" t="s">
        <v>1774</v>
      </c>
    </row>
    <row r="3598" spans="1:22">
      <c r="A3598" s="2">
        <v>2025</v>
      </c>
      <c r="B3598" s="3">
        <v>8</v>
      </c>
      <c r="C3598" s="4">
        <v>45869</v>
      </c>
      <c r="D3598" s="2">
        <v>83353</v>
      </c>
      <c r="E3598" s="2">
        <v>2</v>
      </c>
      <c r="F3598" t="s">
        <v>81</v>
      </c>
      <c r="G3598" t="s">
        <v>82</v>
      </c>
      <c r="H3598" s="5">
        <v>1327</v>
      </c>
      <c r="I3598" s="5">
        <v>0</v>
      </c>
      <c r="J3598" s="5">
        <v>1327</v>
      </c>
      <c r="K3598" t="s">
        <v>361</v>
      </c>
      <c r="L3598">
        <f>_xlfn.XLOOKUP(M3598,Sheet6!B:B,Sheet6!A:A,"",0)</f>
        <v>239</v>
      </c>
      <c r="M3598" t="s">
        <v>362</v>
      </c>
      <c r="P3598" t="s">
        <v>115</v>
      </c>
      <c r="Q3598" t="s">
        <v>2903</v>
      </c>
      <c r="R3598" t="s">
        <v>2906</v>
      </c>
      <c r="S3598" t="s">
        <v>2907</v>
      </c>
      <c r="T3598" t="s">
        <v>28</v>
      </c>
      <c r="U3598" s="6">
        <v>45869.534007754628</v>
      </c>
      <c r="V3598" t="s">
        <v>1774</v>
      </c>
    </row>
    <row r="3599" spans="1:22">
      <c r="A3599" s="2">
        <v>2025</v>
      </c>
      <c r="B3599" s="3">
        <v>8</v>
      </c>
      <c r="C3599" s="4">
        <v>45869</v>
      </c>
      <c r="D3599" s="2">
        <v>83354</v>
      </c>
      <c r="E3599" s="2">
        <v>2</v>
      </c>
      <c r="F3599" t="s">
        <v>81</v>
      </c>
      <c r="G3599" t="s">
        <v>82</v>
      </c>
      <c r="H3599" s="5">
        <v>1327</v>
      </c>
      <c r="I3599" s="5">
        <v>0</v>
      </c>
      <c r="J3599" s="5">
        <v>1327</v>
      </c>
      <c r="K3599" t="s">
        <v>435</v>
      </c>
      <c r="L3599">
        <f>_xlfn.XLOOKUP(M3599,Sheet6!B:B,Sheet6!A:A,"",0)</f>
        <v>170</v>
      </c>
      <c r="M3599" t="s">
        <v>436</v>
      </c>
      <c r="P3599" t="s">
        <v>115</v>
      </c>
      <c r="Q3599" t="s">
        <v>2903</v>
      </c>
      <c r="R3599" t="s">
        <v>2908</v>
      </c>
      <c r="S3599" t="s">
        <v>2909</v>
      </c>
      <c r="T3599" t="s">
        <v>28</v>
      </c>
      <c r="U3599" s="6">
        <v>45869.523855011576</v>
      </c>
      <c r="V3599" t="s">
        <v>29</v>
      </c>
    </row>
    <row r="3600" spans="1:22">
      <c r="A3600" s="2">
        <v>2025</v>
      </c>
      <c r="B3600" s="3">
        <v>8</v>
      </c>
      <c r="C3600" s="4">
        <v>45869</v>
      </c>
      <c r="D3600" s="2">
        <v>83355</v>
      </c>
      <c r="E3600" s="2">
        <v>2</v>
      </c>
      <c r="F3600" t="s">
        <v>81</v>
      </c>
      <c r="G3600" t="s">
        <v>82</v>
      </c>
      <c r="H3600" s="5">
        <v>1430</v>
      </c>
      <c r="I3600" s="5">
        <v>0</v>
      </c>
      <c r="J3600" s="5">
        <v>1430</v>
      </c>
      <c r="K3600" t="s">
        <v>407</v>
      </c>
      <c r="L3600">
        <f>_xlfn.XLOOKUP(M3600,Sheet6!B:B,Sheet6!A:A,"",0)</f>
        <v>202</v>
      </c>
      <c r="M3600" t="s">
        <v>408</v>
      </c>
      <c r="P3600" t="s">
        <v>115</v>
      </c>
      <c r="Q3600" t="s">
        <v>2903</v>
      </c>
      <c r="R3600" t="s">
        <v>2910</v>
      </c>
      <c r="S3600" t="s">
        <v>2911</v>
      </c>
      <c r="T3600" t="s">
        <v>28</v>
      </c>
      <c r="U3600" s="6">
        <v>45869.524135798609</v>
      </c>
      <c r="V3600" t="s">
        <v>29</v>
      </c>
    </row>
    <row r="3601" spans="1:22">
      <c r="A3601" s="2">
        <v>2025</v>
      </c>
      <c r="B3601" s="3">
        <v>8</v>
      </c>
      <c r="C3601" s="4">
        <v>45869</v>
      </c>
      <c r="D3601" s="2">
        <v>83413</v>
      </c>
      <c r="E3601" s="2">
        <v>2</v>
      </c>
      <c r="F3601" t="s">
        <v>81</v>
      </c>
      <c r="G3601" t="s">
        <v>82</v>
      </c>
      <c r="H3601" s="5">
        <v>573.25</v>
      </c>
      <c r="I3601" s="5">
        <v>0</v>
      </c>
      <c r="J3601" s="5">
        <v>573.25</v>
      </c>
      <c r="K3601" t="s">
        <v>185</v>
      </c>
      <c r="L3601">
        <f>_xlfn.XLOOKUP(M3601,Sheet6!B:B,Sheet6!A:A,"",0)</f>
        <v>411</v>
      </c>
      <c r="M3601" t="s">
        <v>186</v>
      </c>
      <c r="P3601" t="s">
        <v>47</v>
      </c>
      <c r="Q3601" t="s">
        <v>2912</v>
      </c>
      <c r="R3601" t="s">
        <v>2913</v>
      </c>
      <c r="S3601" t="s">
        <v>2914</v>
      </c>
      <c r="T3601" t="s">
        <v>28</v>
      </c>
      <c r="U3601" s="6">
        <v>45873.34260783565</v>
      </c>
      <c r="V3601" t="s">
        <v>29</v>
      </c>
    </row>
    <row r="3602" spans="1:22">
      <c r="A3602" s="2">
        <v>2025</v>
      </c>
      <c r="B3602" s="3">
        <v>8</v>
      </c>
      <c r="C3602" s="4">
        <v>45869</v>
      </c>
      <c r="D3602" s="2">
        <v>83413</v>
      </c>
      <c r="E3602" s="2">
        <v>3</v>
      </c>
      <c r="F3602" t="s">
        <v>81</v>
      </c>
      <c r="G3602" t="s">
        <v>82</v>
      </c>
      <c r="H3602" s="5">
        <v>573.25</v>
      </c>
      <c r="I3602" s="5">
        <v>0</v>
      </c>
      <c r="J3602" s="5">
        <v>573.25</v>
      </c>
      <c r="K3602" t="s">
        <v>185</v>
      </c>
      <c r="L3602">
        <f>_xlfn.XLOOKUP(M3602,Sheet6!B:B,Sheet6!A:A,"",0)</f>
        <v>411</v>
      </c>
      <c r="M3602" t="s">
        <v>186</v>
      </c>
      <c r="P3602" t="s">
        <v>47</v>
      </c>
      <c r="Q3602" t="s">
        <v>2915</v>
      </c>
      <c r="R3602" t="s">
        <v>2913</v>
      </c>
      <c r="S3602" t="s">
        <v>2914</v>
      </c>
      <c r="T3602" t="s">
        <v>28</v>
      </c>
      <c r="U3602" s="6">
        <v>45873.34260783565</v>
      </c>
      <c r="V3602" t="s">
        <v>29</v>
      </c>
    </row>
    <row r="3603" spans="1:22">
      <c r="A3603" s="2">
        <v>2025</v>
      </c>
      <c r="B3603" s="3">
        <v>8</v>
      </c>
      <c r="C3603" s="4">
        <v>45869</v>
      </c>
      <c r="D3603" s="2">
        <v>83413</v>
      </c>
      <c r="E3603" s="2">
        <v>4</v>
      </c>
      <c r="F3603" t="s">
        <v>81</v>
      </c>
      <c r="G3603" t="s">
        <v>82</v>
      </c>
      <c r="H3603" s="5">
        <v>573.25</v>
      </c>
      <c r="I3603" s="5">
        <v>0</v>
      </c>
      <c r="J3603" s="5">
        <v>573.25</v>
      </c>
      <c r="K3603" t="s">
        <v>185</v>
      </c>
      <c r="L3603">
        <f>_xlfn.XLOOKUP(M3603,Sheet6!B:B,Sheet6!A:A,"",0)</f>
        <v>411</v>
      </c>
      <c r="M3603" t="s">
        <v>186</v>
      </c>
      <c r="P3603" t="s">
        <v>47</v>
      </c>
      <c r="Q3603" t="s">
        <v>2916</v>
      </c>
      <c r="R3603" t="s">
        <v>2913</v>
      </c>
      <c r="S3603" t="s">
        <v>2914</v>
      </c>
      <c r="T3603" t="s">
        <v>28</v>
      </c>
      <c r="U3603" s="6">
        <v>45873.34260783565</v>
      </c>
      <c r="V3603" t="s">
        <v>29</v>
      </c>
    </row>
    <row r="3604" spans="1:22">
      <c r="A3604" s="2">
        <v>2025</v>
      </c>
      <c r="B3604" s="3">
        <v>8</v>
      </c>
      <c r="C3604" s="4">
        <v>45869</v>
      </c>
      <c r="D3604" s="2">
        <v>83413</v>
      </c>
      <c r="E3604" s="2">
        <v>5</v>
      </c>
      <c r="F3604" t="s">
        <v>81</v>
      </c>
      <c r="G3604" t="s">
        <v>82</v>
      </c>
      <c r="H3604" s="5">
        <v>573.25</v>
      </c>
      <c r="I3604" s="5">
        <v>0</v>
      </c>
      <c r="J3604" s="5">
        <v>573.25</v>
      </c>
      <c r="K3604" t="s">
        <v>185</v>
      </c>
      <c r="L3604">
        <f>_xlfn.XLOOKUP(M3604,Sheet6!B:B,Sheet6!A:A,"",0)</f>
        <v>411</v>
      </c>
      <c r="M3604" t="s">
        <v>186</v>
      </c>
      <c r="P3604" t="s">
        <v>47</v>
      </c>
      <c r="Q3604" t="s">
        <v>2917</v>
      </c>
      <c r="R3604" t="s">
        <v>2913</v>
      </c>
      <c r="S3604" t="s">
        <v>2914</v>
      </c>
      <c r="T3604" t="s">
        <v>28</v>
      </c>
      <c r="U3604" s="6">
        <v>45873.34260783565</v>
      </c>
      <c r="V3604" t="s">
        <v>29</v>
      </c>
    </row>
    <row r="3605" spans="1:22">
      <c r="A3605" s="2">
        <v>2025</v>
      </c>
      <c r="B3605" s="3">
        <v>8</v>
      </c>
      <c r="C3605" s="4">
        <v>45869</v>
      </c>
      <c r="D3605" s="2">
        <v>83413</v>
      </c>
      <c r="E3605" s="2">
        <v>6</v>
      </c>
      <c r="F3605" t="s">
        <v>81</v>
      </c>
      <c r="G3605" t="s">
        <v>82</v>
      </c>
      <c r="H3605" s="5">
        <v>573.25</v>
      </c>
      <c r="I3605" s="5">
        <v>0</v>
      </c>
      <c r="J3605" s="5">
        <v>573.25</v>
      </c>
      <c r="K3605" t="s">
        <v>185</v>
      </c>
      <c r="L3605">
        <f>_xlfn.XLOOKUP(M3605,Sheet6!B:B,Sheet6!A:A,"",0)</f>
        <v>411</v>
      </c>
      <c r="M3605" t="s">
        <v>186</v>
      </c>
      <c r="P3605" t="s">
        <v>47</v>
      </c>
      <c r="Q3605" t="s">
        <v>2918</v>
      </c>
      <c r="R3605" t="s">
        <v>2913</v>
      </c>
      <c r="S3605" t="s">
        <v>2914</v>
      </c>
      <c r="T3605" t="s">
        <v>28</v>
      </c>
      <c r="U3605" s="6">
        <v>45873.34260783565</v>
      </c>
      <c r="V3605" t="s">
        <v>29</v>
      </c>
    </row>
    <row r="3606" spans="1:22">
      <c r="A3606" s="2">
        <v>2025</v>
      </c>
      <c r="B3606" s="3">
        <v>8</v>
      </c>
      <c r="C3606" s="4">
        <v>45869</v>
      </c>
      <c r="D3606" s="2">
        <v>83413</v>
      </c>
      <c r="E3606" s="2">
        <v>7</v>
      </c>
      <c r="F3606" t="s">
        <v>81</v>
      </c>
      <c r="G3606" t="s">
        <v>82</v>
      </c>
      <c r="H3606" s="5">
        <v>573.25</v>
      </c>
      <c r="I3606" s="5">
        <v>0</v>
      </c>
      <c r="J3606" s="5">
        <v>573.25</v>
      </c>
      <c r="K3606" t="s">
        <v>185</v>
      </c>
      <c r="L3606">
        <f>_xlfn.XLOOKUP(M3606,Sheet6!B:B,Sheet6!A:A,"",0)</f>
        <v>411</v>
      </c>
      <c r="M3606" t="s">
        <v>186</v>
      </c>
      <c r="P3606" t="s">
        <v>47</v>
      </c>
      <c r="Q3606" t="s">
        <v>2919</v>
      </c>
      <c r="R3606" t="s">
        <v>2913</v>
      </c>
      <c r="S3606" t="s">
        <v>2914</v>
      </c>
      <c r="T3606" t="s">
        <v>28</v>
      </c>
      <c r="U3606" s="6">
        <v>45873.34260783565</v>
      </c>
      <c r="V3606" t="s">
        <v>29</v>
      </c>
    </row>
    <row r="3607" spans="1:22">
      <c r="A3607" s="2">
        <v>2025</v>
      </c>
      <c r="B3607" s="3">
        <v>8</v>
      </c>
      <c r="C3607" s="4">
        <v>45869</v>
      </c>
      <c r="D3607" s="2">
        <v>83413</v>
      </c>
      <c r="E3607" s="2">
        <v>8</v>
      </c>
      <c r="F3607" t="s">
        <v>81</v>
      </c>
      <c r="G3607" t="s">
        <v>82</v>
      </c>
      <c r="H3607" s="5">
        <v>573.25</v>
      </c>
      <c r="I3607" s="5">
        <v>0</v>
      </c>
      <c r="J3607" s="5">
        <v>573.25</v>
      </c>
      <c r="K3607" t="s">
        <v>185</v>
      </c>
      <c r="L3607">
        <f>_xlfn.XLOOKUP(M3607,Sheet6!B:B,Sheet6!A:A,"",0)</f>
        <v>411</v>
      </c>
      <c r="M3607" t="s">
        <v>186</v>
      </c>
      <c r="P3607" t="s">
        <v>47</v>
      </c>
      <c r="Q3607" t="s">
        <v>2920</v>
      </c>
      <c r="R3607" t="s">
        <v>2913</v>
      </c>
      <c r="S3607" t="s">
        <v>2914</v>
      </c>
      <c r="T3607" t="s">
        <v>28</v>
      </c>
      <c r="U3607" s="6">
        <v>45873.34260783565</v>
      </c>
      <c r="V3607" t="s">
        <v>29</v>
      </c>
    </row>
    <row r="3608" spans="1:22">
      <c r="A3608" s="2">
        <v>2025</v>
      </c>
      <c r="B3608" s="3">
        <v>8</v>
      </c>
      <c r="C3608" s="4">
        <v>45869</v>
      </c>
      <c r="D3608" s="2">
        <v>83413</v>
      </c>
      <c r="E3608" s="2">
        <v>9</v>
      </c>
      <c r="F3608" t="s">
        <v>81</v>
      </c>
      <c r="G3608" t="s">
        <v>82</v>
      </c>
      <c r="H3608" s="5">
        <v>573.25</v>
      </c>
      <c r="I3608" s="5">
        <v>0</v>
      </c>
      <c r="J3608" s="5">
        <v>573.25</v>
      </c>
      <c r="K3608" t="s">
        <v>185</v>
      </c>
      <c r="L3608">
        <f>_xlfn.XLOOKUP(M3608,Sheet6!B:B,Sheet6!A:A,"",0)</f>
        <v>411</v>
      </c>
      <c r="M3608" t="s">
        <v>186</v>
      </c>
      <c r="P3608" t="s">
        <v>47</v>
      </c>
      <c r="Q3608" t="s">
        <v>2921</v>
      </c>
      <c r="R3608" t="s">
        <v>2913</v>
      </c>
      <c r="S3608" t="s">
        <v>2914</v>
      </c>
      <c r="T3608" t="s">
        <v>28</v>
      </c>
      <c r="U3608" s="6">
        <v>45873.34260783565</v>
      </c>
      <c r="V3608" t="s">
        <v>29</v>
      </c>
    </row>
    <row r="3609" spans="1:22">
      <c r="A3609" s="2">
        <v>2025</v>
      </c>
      <c r="B3609" s="3">
        <v>8</v>
      </c>
      <c r="C3609" s="4">
        <v>45869</v>
      </c>
      <c r="D3609" s="2">
        <v>83413</v>
      </c>
      <c r="E3609" s="2">
        <v>10</v>
      </c>
      <c r="F3609" t="s">
        <v>81</v>
      </c>
      <c r="G3609" t="s">
        <v>82</v>
      </c>
      <c r="H3609" s="5">
        <v>573.25</v>
      </c>
      <c r="I3609" s="5">
        <v>0</v>
      </c>
      <c r="J3609" s="5">
        <v>573.25</v>
      </c>
      <c r="K3609" t="s">
        <v>185</v>
      </c>
      <c r="L3609">
        <f>_xlfn.XLOOKUP(M3609,Sheet6!B:B,Sheet6!A:A,"",0)</f>
        <v>411</v>
      </c>
      <c r="M3609" t="s">
        <v>186</v>
      </c>
      <c r="P3609" t="s">
        <v>47</v>
      </c>
      <c r="Q3609" t="s">
        <v>2922</v>
      </c>
      <c r="R3609" t="s">
        <v>2913</v>
      </c>
      <c r="S3609" t="s">
        <v>2914</v>
      </c>
      <c r="T3609" t="s">
        <v>28</v>
      </c>
      <c r="U3609" s="6">
        <v>45873.34260783565</v>
      </c>
      <c r="V3609" t="s">
        <v>29</v>
      </c>
    </row>
    <row r="3610" spans="1:22">
      <c r="A3610" s="2">
        <v>2025</v>
      </c>
      <c r="B3610" s="3">
        <v>8</v>
      </c>
      <c r="C3610" s="4">
        <v>45869</v>
      </c>
      <c r="D3610" s="2">
        <v>83413</v>
      </c>
      <c r="E3610" s="2">
        <v>11</v>
      </c>
      <c r="F3610" t="s">
        <v>81</v>
      </c>
      <c r="G3610" t="s">
        <v>82</v>
      </c>
      <c r="H3610" s="5">
        <v>573.25</v>
      </c>
      <c r="I3610" s="5">
        <v>0</v>
      </c>
      <c r="J3610" s="5">
        <v>573.25</v>
      </c>
      <c r="K3610" t="s">
        <v>185</v>
      </c>
      <c r="L3610">
        <f>_xlfn.XLOOKUP(M3610,Sheet6!B:B,Sheet6!A:A,"",0)</f>
        <v>411</v>
      </c>
      <c r="M3610" t="s">
        <v>186</v>
      </c>
      <c r="P3610" t="s">
        <v>47</v>
      </c>
      <c r="Q3610" t="s">
        <v>2923</v>
      </c>
      <c r="R3610" t="s">
        <v>2913</v>
      </c>
      <c r="S3610" t="s">
        <v>2914</v>
      </c>
      <c r="T3610" t="s">
        <v>28</v>
      </c>
      <c r="U3610" s="6">
        <v>45873.34260783565</v>
      </c>
      <c r="V3610" t="s">
        <v>29</v>
      </c>
    </row>
    <row r="3611" spans="1:22">
      <c r="A3611" s="2">
        <v>2025</v>
      </c>
      <c r="B3611" s="3">
        <v>8</v>
      </c>
      <c r="C3611" s="4">
        <v>45869</v>
      </c>
      <c r="D3611" s="2">
        <v>83413</v>
      </c>
      <c r="E3611" s="2">
        <v>12</v>
      </c>
      <c r="F3611" t="s">
        <v>81</v>
      </c>
      <c r="G3611" t="s">
        <v>82</v>
      </c>
      <c r="H3611" s="5">
        <v>573.25</v>
      </c>
      <c r="I3611" s="5">
        <v>0</v>
      </c>
      <c r="J3611" s="5">
        <v>573.25</v>
      </c>
      <c r="K3611" t="s">
        <v>185</v>
      </c>
      <c r="L3611">
        <f>_xlfn.XLOOKUP(M3611,Sheet6!B:B,Sheet6!A:A,"",0)</f>
        <v>411</v>
      </c>
      <c r="M3611" t="s">
        <v>186</v>
      </c>
      <c r="P3611" t="s">
        <v>47</v>
      </c>
      <c r="Q3611" t="s">
        <v>2924</v>
      </c>
      <c r="R3611" t="s">
        <v>2913</v>
      </c>
      <c r="S3611" t="s">
        <v>2914</v>
      </c>
      <c r="T3611" t="s">
        <v>28</v>
      </c>
      <c r="U3611" s="6">
        <v>45873.34260783565</v>
      </c>
      <c r="V3611" t="s">
        <v>29</v>
      </c>
    </row>
    <row r="3612" spans="1:22">
      <c r="A3612" s="2">
        <v>2025</v>
      </c>
      <c r="B3612" s="3">
        <v>8</v>
      </c>
      <c r="C3612" s="4">
        <v>45869</v>
      </c>
      <c r="D3612" s="2">
        <v>83413</v>
      </c>
      <c r="E3612" s="2">
        <v>13</v>
      </c>
      <c r="F3612" t="s">
        <v>81</v>
      </c>
      <c r="G3612" t="s">
        <v>82</v>
      </c>
      <c r="H3612" s="5">
        <v>573.25</v>
      </c>
      <c r="I3612" s="5">
        <v>0</v>
      </c>
      <c r="J3612" s="5">
        <v>573.25</v>
      </c>
      <c r="K3612" t="s">
        <v>185</v>
      </c>
      <c r="L3612">
        <f>_xlfn.XLOOKUP(M3612,Sheet6!B:B,Sheet6!A:A,"",0)</f>
        <v>411</v>
      </c>
      <c r="M3612" t="s">
        <v>186</v>
      </c>
      <c r="P3612" t="s">
        <v>47</v>
      </c>
      <c r="Q3612" t="s">
        <v>2925</v>
      </c>
      <c r="R3612" t="s">
        <v>2913</v>
      </c>
      <c r="S3612" t="s">
        <v>2914</v>
      </c>
      <c r="T3612" t="s">
        <v>28</v>
      </c>
      <c r="U3612" s="6">
        <v>45873.34260783565</v>
      </c>
      <c r="V3612" t="s">
        <v>29</v>
      </c>
    </row>
    <row r="3613" spans="1:22">
      <c r="A3613" s="2">
        <v>2025</v>
      </c>
      <c r="B3613" s="3">
        <v>8</v>
      </c>
      <c r="C3613" s="4">
        <v>45869</v>
      </c>
      <c r="D3613" s="2">
        <v>83413</v>
      </c>
      <c r="E3613" s="2">
        <v>14</v>
      </c>
      <c r="F3613" t="s">
        <v>81</v>
      </c>
      <c r="G3613" t="s">
        <v>82</v>
      </c>
      <c r="H3613" s="5">
        <v>573.25</v>
      </c>
      <c r="I3613" s="5">
        <v>0</v>
      </c>
      <c r="J3613" s="5">
        <v>573.25</v>
      </c>
      <c r="K3613" t="s">
        <v>185</v>
      </c>
      <c r="L3613">
        <f>_xlfn.XLOOKUP(M3613,Sheet6!B:B,Sheet6!A:A,"",0)</f>
        <v>411</v>
      </c>
      <c r="M3613" t="s">
        <v>186</v>
      </c>
      <c r="P3613" t="s">
        <v>47</v>
      </c>
      <c r="Q3613" t="s">
        <v>2926</v>
      </c>
      <c r="R3613" t="s">
        <v>2913</v>
      </c>
      <c r="S3613" t="s">
        <v>2914</v>
      </c>
      <c r="T3613" t="s">
        <v>28</v>
      </c>
      <c r="U3613" s="6">
        <v>45873.34260783565</v>
      </c>
      <c r="V3613" t="s">
        <v>29</v>
      </c>
    </row>
    <row r="3614" spans="1:22">
      <c r="A3614" s="2">
        <v>2025</v>
      </c>
      <c r="B3614" s="3">
        <v>8</v>
      </c>
      <c r="C3614" s="4">
        <v>45869</v>
      </c>
      <c r="D3614" s="2">
        <v>83413</v>
      </c>
      <c r="E3614" s="2">
        <v>15</v>
      </c>
      <c r="F3614" t="s">
        <v>81</v>
      </c>
      <c r="G3614" t="s">
        <v>82</v>
      </c>
      <c r="H3614" s="5">
        <v>573.25</v>
      </c>
      <c r="I3614" s="5">
        <v>0</v>
      </c>
      <c r="J3614" s="5">
        <v>573.25</v>
      </c>
      <c r="K3614" t="s">
        <v>185</v>
      </c>
      <c r="L3614">
        <f>_xlfn.XLOOKUP(M3614,Sheet6!B:B,Sheet6!A:A,"",0)</f>
        <v>411</v>
      </c>
      <c r="M3614" t="s">
        <v>186</v>
      </c>
      <c r="P3614" t="s">
        <v>47</v>
      </c>
      <c r="Q3614" t="s">
        <v>2927</v>
      </c>
      <c r="R3614" t="s">
        <v>2913</v>
      </c>
      <c r="S3614" t="s">
        <v>2914</v>
      </c>
      <c r="T3614" t="s">
        <v>28</v>
      </c>
      <c r="U3614" s="6">
        <v>45873.34260783565</v>
      </c>
      <c r="V3614" t="s">
        <v>29</v>
      </c>
    </row>
    <row r="3615" spans="1:22">
      <c r="A3615" s="2">
        <v>2025</v>
      </c>
      <c r="B3615" s="3">
        <v>8</v>
      </c>
      <c r="C3615" s="4">
        <v>45869</v>
      </c>
      <c r="D3615" s="2">
        <v>83413</v>
      </c>
      <c r="E3615" s="2">
        <v>16</v>
      </c>
      <c r="F3615" t="s">
        <v>81</v>
      </c>
      <c r="G3615" t="s">
        <v>82</v>
      </c>
      <c r="H3615" s="5">
        <v>573.25</v>
      </c>
      <c r="I3615" s="5">
        <v>0</v>
      </c>
      <c r="J3615" s="5">
        <v>573.25</v>
      </c>
      <c r="K3615" t="s">
        <v>185</v>
      </c>
      <c r="L3615">
        <f>_xlfn.XLOOKUP(M3615,Sheet6!B:B,Sheet6!A:A,"",0)</f>
        <v>411</v>
      </c>
      <c r="M3615" t="s">
        <v>186</v>
      </c>
      <c r="P3615" t="s">
        <v>47</v>
      </c>
      <c r="Q3615" t="s">
        <v>2928</v>
      </c>
      <c r="R3615" t="s">
        <v>2913</v>
      </c>
      <c r="S3615" t="s">
        <v>2914</v>
      </c>
      <c r="T3615" t="s">
        <v>28</v>
      </c>
      <c r="U3615" s="6">
        <v>45873.34260783565</v>
      </c>
      <c r="V3615" t="s">
        <v>29</v>
      </c>
    </row>
    <row r="3616" spans="1:22">
      <c r="A3616" s="2">
        <v>2025</v>
      </c>
      <c r="B3616" s="3">
        <v>8</v>
      </c>
      <c r="C3616" s="4">
        <v>45869</v>
      </c>
      <c r="D3616" s="2">
        <v>83413</v>
      </c>
      <c r="E3616" s="2">
        <v>17</v>
      </c>
      <c r="F3616" t="s">
        <v>81</v>
      </c>
      <c r="G3616" t="s">
        <v>82</v>
      </c>
      <c r="H3616" s="5">
        <v>573.25</v>
      </c>
      <c r="I3616" s="5">
        <v>0</v>
      </c>
      <c r="J3616" s="5">
        <v>573.25</v>
      </c>
      <c r="K3616" t="s">
        <v>185</v>
      </c>
      <c r="L3616">
        <f>_xlfn.XLOOKUP(M3616,Sheet6!B:B,Sheet6!A:A,"",0)</f>
        <v>411</v>
      </c>
      <c r="M3616" t="s">
        <v>186</v>
      </c>
      <c r="P3616" t="s">
        <v>47</v>
      </c>
      <c r="Q3616" t="s">
        <v>2929</v>
      </c>
      <c r="R3616" t="s">
        <v>2913</v>
      </c>
      <c r="S3616" t="s">
        <v>2914</v>
      </c>
      <c r="T3616" t="s">
        <v>28</v>
      </c>
      <c r="U3616" s="6">
        <v>45873.34260783565</v>
      </c>
      <c r="V3616" t="s">
        <v>29</v>
      </c>
    </row>
    <row r="3617" spans="1:22">
      <c r="A3617" s="2">
        <v>2025</v>
      </c>
      <c r="B3617" s="3">
        <v>8</v>
      </c>
      <c r="C3617" s="4">
        <v>45869</v>
      </c>
      <c r="D3617" s="2">
        <v>83413</v>
      </c>
      <c r="E3617" s="2">
        <v>18</v>
      </c>
      <c r="F3617" t="s">
        <v>81</v>
      </c>
      <c r="G3617" t="s">
        <v>82</v>
      </c>
      <c r="H3617" s="5">
        <v>573.25</v>
      </c>
      <c r="I3617" s="5">
        <v>0</v>
      </c>
      <c r="J3617" s="5">
        <v>573.25</v>
      </c>
      <c r="K3617" t="s">
        <v>185</v>
      </c>
      <c r="L3617">
        <f>_xlfn.XLOOKUP(M3617,Sheet6!B:B,Sheet6!A:A,"",0)</f>
        <v>411</v>
      </c>
      <c r="M3617" t="s">
        <v>186</v>
      </c>
      <c r="P3617" t="s">
        <v>47</v>
      </c>
      <c r="Q3617" t="s">
        <v>2930</v>
      </c>
      <c r="R3617" t="s">
        <v>2913</v>
      </c>
      <c r="S3617" t="s">
        <v>2914</v>
      </c>
      <c r="T3617" t="s">
        <v>28</v>
      </c>
      <c r="U3617" s="6">
        <v>45873.34260783565</v>
      </c>
      <c r="V3617" t="s">
        <v>29</v>
      </c>
    </row>
    <row r="3618" spans="1:22">
      <c r="A3618" s="2">
        <v>2025</v>
      </c>
      <c r="B3618" s="3">
        <v>8</v>
      </c>
      <c r="C3618" s="4">
        <v>45869</v>
      </c>
      <c r="D3618" s="2">
        <v>83413</v>
      </c>
      <c r="E3618" s="2">
        <v>19</v>
      </c>
      <c r="F3618" t="s">
        <v>81</v>
      </c>
      <c r="G3618" t="s">
        <v>82</v>
      </c>
      <c r="H3618" s="5">
        <v>573.25</v>
      </c>
      <c r="I3618" s="5">
        <v>0</v>
      </c>
      <c r="J3618" s="5">
        <v>573.25</v>
      </c>
      <c r="K3618" t="s">
        <v>185</v>
      </c>
      <c r="L3618">
        <f>_xlfn.XLOOKUP(M3618,Sheet6!B:B,Sheet6!A:A,"",0)</f>
        <v>411</v>
      </c>
      <c r="M3618" t="s">
        <v>186</v>
      </c>
      <c r="P3618" t="s">
        <v>47</v>
      </c>
      <c r="Q3618" t="s">
        <v>2931</v>
      </c>
      <c r="R3618" t="s">
        <v>2913</v>
      </c>
      <c r="S3618" t="s">
        <v>2914</v>
      </c>
      <c r="T3618" t="s">
        <v>28</v>
      </c>
      <c r="U3618" s="6">
        <v>45873.34260783565</v>
      </c>
      <c r="V3618" t="s">
        <v>29</v>
      </c>
    </row>
    <row r="3619" spans="1:22">
      <c r="A3619" s="2">
        <v>2025</v>
      </c>
      <c r="B3619" s="3">
        <v>8</v>
      </c>
      <c r="C3619" s="4">
        <v>45869</v>
      </c>
      <c r="D3619" s="2">
        <v>83413</v>
      </c>
      <c r="E3619" s="2">
        <v>20</v>
      </c>
      <c r="F3619" t="s">
        <v>81</v>
      </c>
      <c r="G3619" t="s">
        <v>82</v>
      </c>
      <c r="H3619" s="5">
        <v>573.25</v>
      </c>
      <c r="I3619" s="5">
        <v>0</v>
      </c>
      <c r="J3619" s="5">
        <v>573.25</v>
      </c>
      <c r="K3619" t="s">
        <v>185</v>
      </c>
      <c r="L3619">
        <f>_xlfn.XLOOKUP(M3619,Sheet6!B:B,Sheet6!A:A,"",0)</f>
        <v>411</v>
      </c>
      <c r="M3619" t="s">
        <v>186</v>
      </c>
      <c r="P3619" t="s">
        <v>47</v>
      </c>
      <c r="Q3619" t="s">
        <v>2932</v>
      </c>
      <c r="R3619" t="s">
        <v>2913</v>
      </c>
      <c r="S3619" t="s">
        <v>2914</v>
      </c>
      <c r="T3619" t="s">
        <v>28</v>
      </c>
      <c r="U3619" s="6">
        <v>45873.34260783565</v>
      </c>
      <c r="V3619" t="s">
        <v>29</v>
      </c>
    </row>
    <row r="3620" spans="1:22">
      <c r="A3620" s="2">
        <v>2025</v>
      </c>
      <c r="B3620" s="3">
        <v>8</v>
      </c>
      <c r="C3620" s="4">
        <v>45869</v>
      </c>
      <c r="D3620" s="2">
        <v>83413</v>
      </c>
      <c r="E3620" s="2">
        <v>21</v>
      </c>
      <c r="F3620" t="s">
        <v>81</v>
      </c>
      <c r="G3620" t="s">
        <v>82</v>
      </c>
      <c r="H3620" s="5">
        <v>573.25</v>
      </c>
      <c r="I3620" s="5">
        <v>0</v>
      </c>
      <c r="J3620" s="5">
        <v>573.25</v>
      </c>
      <c r="K3620" t="s">
        <v>185</v>
      </c>
      <c r="L3620">
        <f>_xlfn.XLOOKUP(M3620,Sheet6!B:B,Sheet6!A:A,"",0)</f>
        <v>411</v>
      </c>
      <c r="M3620" t="s">
        <v>186</v>
      </c>
      <c r="P3620" t="s">
        <v>47</v>
      </c>
      <c r="Q3620" t="s">
        <v>2933</v>
      </c>
      <c r="R3620" t="s">
        <v>2913</v>
      </c>
      <c r="S3620" t="s">
        <v>2914</v>
      </c>
      <c r="T3620" t="s">
        <v>28</v>
      </c>
      <c r="U3620" s="6">
        <v>45873.34260783565</v>
      </c>
      <c r="V3620" t="s">
        <v>29</v>
      </c>
    </row>
    <row r="3621" spans="1:22">
      <c r="A3621" s="2">
        <v>2025</v>
      </c>
      <c r="B3621" s="3">
        <v>8</v>
      </c>
      <c r="C3621" s="4">
        <v>45869</v>
      </c>
      <c r="D3621" s="2">
        <v>83413</v>
      </c>
      <c r="E3621" s="2">
        <v>22</v>
      </c>
      <c r="F3621" t="s">
        <v>81</v>
      </c>
      <c r="G3621" t="s">
        <v>82</v>
      </c>
      <c r="H3621" s="5">
        <v>573.25</v>
      </c>
      <c r="I3621" s="5">
        <v>0</v>
      </c>
      <c r="J3621" s="5">
        <v>573.25</v>
      </c>
      <c r="K3621" t="s">
        <v>185</v>
      </c>
      <c r="L3621">
        <f>_xlfn.XLOOKUP(M3621,Sheet6!B:B,Sheet6!A:A,"",0)</f>
        <v>411</v>
      </c>
      <c r="M3621" t="s">
        <v>186</v>
      </c>
      <c r="P3621" t="s">
        <v>47</v>
      </c>
      <c r="Q3621" t="s">
        <v>2934</v>
      </c>
      <c r="R3621" t="s">
        <v>2913</v>
      </c>
      <c r="S3621" t="s">
        <v>2914</v>
      </c>
      <c r="T3621" t="s">
        <v>28</v>
      </c>
      <c r="U3621" s="6">
        <v>45873.34260783565</v>
      </c>
      <c r="V3621" t="s">
        <v>29</v>
      </c>
    </row>
    <row r="3622" spans="1:22">
      <c r="A3622" s="2">
        <v>2025</v>
      </c>
      <c r="B3622" s="3">
        <v>8</v>
      </c>
      <c r="C3622" s="4">
        <v>45869</v>
      </c>
      <c r="D3622" s="2">
        <v>83413</v>
      </c>
      <c r="E3622" s="2">
        <v>23</v>
      </c>
      <c r="F3622" t="s">
        <v>81</v>
      </c>
      <c r="G3622" t="s">
        <v>82</v>
      </c>
      <c r="H3622" s="5">
        <v>1409.4</v>
      </c>
      <c r="I3622" s="5">
        <v>0</v>
      </c>
      <c r="J3622" s="5">
        <v>1409.4</v>
      </c>
      <c r="K3622" t="s">
        <v>319</v>
      </c>
      <c r="L3622">
        <f>_xlfn.XLOOKUP(M3622,Sheet6!B:B,Sheet6!A:A,"",0)</f>
        <v>437</v>
      </c>
      <c r="M3622" t="s">
        <v>320</v>
      </c>
      <c r="P3622" t="s">
        <v>47</v>
      </c>
      <c r="Q3622" t="s">
        <v>2935</v>
      </c>
      <c r="R3622" t="s">
        <v>2913</v>
      </c>
      <c r="S3622" t="s">
        <v>2914</v>
      </c>
      <c r="T3622" t="s">
        <v>28</v>
      </c>
      <c r="U3622" s="6">
        <v>45873.34260783565</v>
      </c>
      <c r="V3622" t="s">
        <v>29</v>
      </c>
    </row>
    <row r="3623" spans="1:22">
      <c r="A3623" s="2">
        <v>2025</v>
      </c>
      <c r="B3623" s="3">
        <v>8</v>
      </c>
      <c r="C3623" s="4">
        <v>45869</v>
      </c>
      <c r="D3623" s="2">
        <v>83413</v>
      </c>
      <c r="E3623" s="2">
        <v>24</v>
      </c>
      <c r="F3623" t="s">
        <v>81</v>
      </c>
      <c r="G3623" t="s">
        <v>82</v>
      </c>
      <c r="H3623" s="5">
        <v>647.1</v>
      </c>
      <c r="I3623" s="5">
        <v>0</v>
      </c>
      <c r="J3623" s="5">
        <v>647.1</v>
      </c>
      <c r="K3623" t="s">
        <v>314</v>
      </c>
      <c r="L3623">
        <f>_xlfn.XLOOKUP(M3623,Sheet6!B:B,Sheet6!A:A,"",0)</f>
        <v>447</v>
      </c>
      <c r="M3623" t="s">
        <v>315</v>
      </c>
      <c r="P3623" t="s">
        <v>47</v>
      </c>
      <c r="Q3623" t="s">
        <v>2935</v>
      </c>
      <c r="R3623" t="s">
        <v>2913</v>
      </c>
      <c r="S3623" t="s">
        <v>2914</v>
      </c>
      <c r="T3623" t="s">
        <v>28</v>
      </c>
      <c r="U3623" s="6">
        <v>45873.34260783565</v>
      </c>
      <c r="V3623" t="s">
        <v>29</v>
      </c>
    </row>
    <row r="3624" spans="1:22">
      <c r="A3624" s="2">
        <v>2025</v>
      </c>
      <c r="B3624" s="3">
        <v>8</v>
      </c>
      <c r="C3624" s="4">
        <v>45869</v>
      </c>
      <c r="D3624" s="2">
        <v>83413</v>
      </c>
      <c r="E3624" s="2">
        <v>25</v>
      </c>
      <c r="F3624" t="s">
        <v>81</v>
      </c>
      <c r="G3624" t="s">
        <v>82</v>
      </c>
      <c r="H3624" s="5">
        <v>573.25</v>
      </c>
      <c r="I3624" s="5">
        <v>0</v>
      </c>
      <c r="J3624" s="5">
        <v>573.25</v>
      </c>
      <c r="K3624" t="s">
        <v>185</v>
      </c>
      <c r="L3624">
        <f>_xlfn.XLOOKUP(M3624,Sheet6!B:B,Sheet6!A:A,"",0)</f>
        <v>411</v>
      </c>
      <c r="M3624" t="s">
        <v>186</v>
      </c>
      <c r="P3624" t="s">
        <v>47</v>
      </c>
      <c r="Q3624" t="s">
        <v>2936</v>
      </c>
      <c r="R3624" t="s">
        <v>2913</v>
      </c>
      <c r="S3624" t="s">
        <v>2914</v>
      </c>
      <c r="T3624" t="s">
        <v>28</v>
      </c>
      <c r="U3624" s="6">
        <v>45873.34260783565</v>
      </c>
      <c r="V3624" t="s">
        <v>29</v>
      </c>
    </row>
    <row r="3625" spans="1:22">
      <c r="A3625" s="2">
        <v>2025</v>
      </c>
      <c r="B3625" s="3">
        <v>8</v>
      </c>
      <c r="C3625" s="4">
        <v>45869</v>
      </c>
      <c r="D3625" s="2">
        <v>83413</v>
      </c>
      <c r="E3625" s="2">
        <v>26</v>
      </c>
      <c r="F3625" t="s">
        <v>81</v>
      </c>
      <c r="G3625" t="s">
        <v>82</v>
      </c>
      <c r="H3625" s="5">
        <v>573.25</v>
      </c>
      <c r="I3625" s="5">
        <v>0</v>
      </c>
      <c r="J3625" s="5">
        <v>573.25</v>
      </c>
      <c r="K3625" t="s">
        <v>185</v>
      </c>
      <c r="L3625">
        <f>_xlfn.XLOOKUP(M3625,Sheet6!B:B,Sheet6!A:A,"",0)</f>
        <v>411</v>
      </c>
      <c r="M3625" t="s">
        <v>186</v>
      </c>
      <c r="P3625" t="s">
        <v>47</v>
      </c>
      <c r="Q3625" t="s">
        <v>2937</v>
      </c>
      <c r="R3625" t="s">
        <v>2913</v>
      </c>
      <c r="S3625" t="s">
        <v>2914</v>
      </c>
      <c r="T3625" t="s">
        <v>28</v>
      </c>
      <c r="U3625" s="6">
        <v>45873.34260783565</v>
      </c>
      <c r="V3625" t="s">
        <v>29</v>
      </c>
    </row>
    <row r="3626" spans="1:22">
      <c r="A3626" s="2">
        <v>2025</v>
      </c>
      <c r="B3626" s="3">
        <v>8</v>
      </c>
      <c r="C3626" s="4">
        <v>45869</v>
      </c>
      <c r="D3626" s="2">
        <v>83413</v>
      </c>
      <c r="E3626" s="2">
        <v>27</v>
      </c>
      <c r="F3626" t="s">
        <v>81</v>
      </c>
      <c r="G3626" t="s">
        <v>82</v>
      </c>
      <c r="H3626" s="5">
        <v>573.25</v>
      </c>
      <c r="I3626" s="5">
        <v>0</v>
      </c>
      <c r="J3626" s="5">
        <v>573.25</v>
      </c>
      <c r="K3626" t="s">
        <v>185</v>
      </c>
      <c r="L3626">
        <f>_xlfn.XLOOKUP(M3626,Sheet6!B:B,Sheet6!A:A,"",0)</f>
        <v>411</v>
      </c>
      <c r="M3626" t="s">
        <v>186</v>
      </c>
      <c r="P3626" t="s">
        <v>47</v>
      </c>
      <c r="Q3626" t="s">
        <v>2938</v>
      </c>
      <c r="R3626" t="s">
        <v>2913</v>
      </c>
      <c r="S3626" t="s">
        <v>2914</v>
      </c>
      <c r="T3626" t="s">
        <v>28</v>
      </c>
      <c r="U3626" s="6">
        <v>45873.34260783565</v>
      </c>
      <c r="V3626" t="s">
        <v>29</v>
      </c>
    </row>
    <row r="3627" spans="1:22">
      <c r="A3627" s="2">
        <v>2025</v>
      </c>
      <c r="B3627" s="3">
        <v>8</v>
      </c>
      <c r="C3627" s="4">
        <v>45869</v>
      </c>
      <c r="D3627" s="2">
        <v>83413</v>
      </c>
      <c r="E3627" s="2">
        <v>28</v>
      </c>
      <c r="F3627" t="s">
        <v>81</v>
      </c>
      <c r="G3627" t="s">
        <v>82</v>
      </c>
      <c r="H3627" s="5">
        <v>573.25</v>
      </c>
      <c r="I3627" s="5">
        <v>0</v>
      </c>
      <c r="J3627" s="5">
        <v>573.25</v>
      </c>
      <c r="K3627" t="s">
        <v>185</v>
      </c>
      <c r="L3627">
        <f>_xlfn.XLOOKUP(M3627,Sheet6!B:B,Sheet6!A:A,"",0)</f>
        <v>411</v>
      </c>
      <c r="M3627" t="s">
        <v>186</v>
      </c>
      <c r="P3627" t="s">
        <v>47</v>
      </c>
      <c r="Q3627" t="s">
        <v>2939</v>
      </c>
      <c r="R3627" t="s">
        <v>2913</v>
      </c>
      <c r="S3627" t="s">
        <v>2914</v>
      </c>
      <c r="T3627" t="s">
        <v>28</v>
      </c>
      <c r="U3627" s="6">
        <v>45873.34260783565</v>
      </c>
      <c r="V3627" t="s">
        <v>29</v>
      </c>
    </row>
    <row r="3628" spans="1:22">
      <c r="A3628" s="2">
        <v>2025</v>
      </c>
      <c r="B3628" s="3">
        <v>8</v>
      </c>
      <c r="C3628" s="4">
        <v>45869</v>
      </c>
      <c r="D3628" s="2">
        <v>83413</v>
      </c>
      <c r="E3628" s="2">
        <v>29</v>
      </c>
      <c r="F3628" t="s">
        <v>81</v>
      </c>
      <c r="G3628" t="s">
        <v>82</v>
      </c>
      <c r="H3628" s="5">
        <v>573.25</v>
      </c>
      <c r="I3628" s="5">
        <v>0</v>
      </c>
      <c r="J3628" s="5">
        <v>573.25</v>
      </c>
      <c r="K3628" t="s">
        <v>185</v>
      </c>
      <c r="L3628">
        <f>_xlfn.XLOOKUP(M3628,Sheet6!B:B,Sheet6!A:A,"",0)</f>
        <v>411</v>
      </c>
      <c r="M3628" t="s">
        <v>186</v>
      </c>
      <c r="P3628" t="s">
        <v>47</v>
      </c>
      <c r="Q3628" t="s">
        <v>2940</v>
      </c>
      <c r="R3628" t="s">
        <v>2913</v>
      </c>
      <c r="S3628" t="s">
        <v>2914</v>
      </c>
      <c r="T3628" t="s">
        <v>28</v>
      </c>
      <c r="U3628" s="6">
        <v>45873.34260783565</v>
      </c>
      <c r="V3628" t="s">
        <v>29</v>
      </c>
    </row>
    <row r="3629" spans="1:22">
      <c r="A3629" s="2">
        <v>2025</v>
      </c>
      <c r="B3629" s="3">
        <v>8</v>
      </c>
      <c r="C3629" s="4">
        <v>45869</v>
      </c>
      <c r="D3629" s="2">
        <v>83413</v>
      </c>
      <c r="E3629" s="2">
        <v>30</v>
      </c>
      <c r="F3629" t="s">
        <v>81</v>
      </c>
      <c r="G3629" t="s">
        <v>82</v>
      </c>
      <c r="H3629" s="5">
        <v>573.25</v>
      </c>
      <c r="I3629" s="5">
        <v>0</v>
      </c>
      <c r="J3629" s="5">
        <v>573.25</v>
      </c>
      <c r="K3629" t="s">
        <v>185</v>
      </c>
      <c r="L3629">
        <f>_xlfn.XLOOKUP(M3629,Sheet6!B:B,Sheet6!A:A,"",0)</f>
        <v>411</v>
      </c>
      <c r="M3629" t="s">
        <v>186</v>
      </c>
      <c r="P3629" t="s">
        <v>47</v>
      </c>
      <c r="Q3629" t="s">
        <v>2941</v>
      </c>
      <c r="R3629" t="s">
        <v>2913</v>
      </c>
      <c r="S3629" t="s">
        <v>2914</v>
      </c>
      <c r="T3629" t="s">
        <v>28</v>
      </c>
      <c r="U3629" s="6">
        <v>45873.34260783565</v>
      </c>
      <c r="V3629" t="s">
        <v>29</v>
      </c>
    </row>
    <row r="3630" spans="1:22">
      <c r="A3630" s="2">
        <v>2025</v>
      </c>
      <c r="B3630" s="3">
        <v>8</v>
      </c>
      <c r="C3630" s="4">
        <v>45869</v>
      </c>
      <c r="D3630" s="2">
        <v>83413</v>
      </c>
      <c r="E3630" s="2">
        <v>31</v>
      </c>
      <c r="F3630" t="s">
        <v>81</v>
      </c>
      <c r="G3630" t="s">
        <v>82</v>
      </c>
      <c r="H3630" s="5">
        <v>441</v>
      </c>
      <c r="I3630" s="5">
        <v>0</v>
      </c>
      <c r="J3630" s="5">
        <v>441</v>
      </c>
      <c r="K3630" t="s">
        <v>37</v>
      </c>
      <c r="L3630">
        <f>_xlfn.XLOOKUP(M3630,Sheet6!B:B,Sheet6!A:A,"",0)</f>
        <v>0</v>
      </c>
      <c r="M3630" t="s">
        <v>38</v>
      </c>
      <c r="P3630" t="s">
        <v>47</v>
      </c>
      <c r="Q3630" t="s">
        <v>2942</v>
      </c>
      <c r="R3630" t="s">
        <v>2913</v>
      </c>
      <c r="S3630" t="s">
        <v>2914</v>
      </c>
      <c r="T3630" t="s">
        <v>28</v>
      </c>
      <c r="U3630" s="6">
        <v>45873.34260783565</v>
      </c>
      <c r="V3630" t="s">
        <v>29</v>
      </c>
    </row>
    <row r="3631" spans="1:22">
      <c r="A3631" s="2">
        <v>2025</v>
      </c>
      <c r="B3631" s="3">
        <v>8</v>
      </c>
      <c r="C3631" s="4">
        <v>45869</v>
      </c>
      <c r="D3631" s="2">
        <v>83413</v>
      </c>
      <c r="E3631" s="2">
        <v>32</v>
      </c>
      <c r="F3631" t="s">
        <v>81</v>
      </c>
      <c r="G3631" t="s">
        <v>82</v>
      </c>
      <c r="H3631" s="5">
        <v>764.26</v>
      </c>
      <c r="I3631" s="5">
        <v>0</v>
      </c>
      <c r="J3631" s="5">
        <v>764.26</v>
      </c>
      <c r="K3631" t="s">
        <v>349</v>
      </c>
      <c r="L3631">
        <f>_xlfn.XLOOKUP(M3631,Sheet6!B:B,Sheet6!A:A,"",0)</f>
        <v>448</v>
      </c>
      <c r="M3631" t="s">
        <v>350</v>
      </c>
      <c r="P3631" t="s">
        <v>47</v>
      </c>
      <c r="Q3631" t="s">
        <v>2935</v>
      </c>
      <c r="R3631" t="s">
        <v>2913</v>
      </c>
      <c r="S3631" t="s">
        <v>2914</v>
      </c>
      <c r="T3631" t="s">
        <v>28</v>
      </c>
      <c r="U3631" s="6">
        <v>45873.34260783565</v>
      </c>
      <c r="V3631" t="s">
        <v>29</v>
      </c>
    </row>
    <row r="3632" spans="1:22">
      <c r="A3632" s="2">
        <v>2025</v>
      </c>
      <c r="B3632" s="3">
        <v>8</v>
      </c>
      <c r="C3632" s="4">
        <v>45869</v>
      </c>
      <c r="D3632" s="2">
        <v>83413</v>
      </c>
      <c r="E3632" s="2">
        <v>34</v>
      </c>
      <c r="F3632" t="s">
        <v>81</v>
      </c>
      <c r="G3632" t="s">
        <v>82</v>
      </c>
      <c r="H3632" s="5">
        <v>435</v>
      </c>
      <c r="I3632" s="5">
        <v>0</v>
      </c>
      <c r="J3632" s="5">
        <v>435</v>
      </c>
      <c r="K3632" t="s">
        <v>336</v>
      </c>
      <c r="L3632">
        <f>_xlfn.XLOOKUP(M3632,Sheet6!B:B,Sheet6!A:A,"",0)</f>
        <v>458</v>
      </c>
      <c r="M3632" t="s">
        <v>337</v>
      </c>
      <c r="P3632" t="s">
        <v>47</v>
      </c>
      <c r="Q3632" t="s">
        <v>2935</v>
      </c>
      <c r="R3632" t="s">
        <v>2913</v>
      </c>
      <c r="S3632" t="s">
        <v>2914</v>
      </c>
      <c r="T3632" t="s">
        <v>28</v>
      </c>
      <c r="U3632" s="6">
        <v>45873.34260783565</v>
      </c>
      <c r="V3632" t="s">
        <v>29</v>
      </c>
    </row>
    <row r="3633" spans="1:22">
      <c r="A3633" s="2">
        <v>2025</v>
      </c>
      <c r="B3633" s="3">
        <v>8</v>
      </c>
      <c r="C3633" s="4">
        <v>45869</v>
      </c>
      <c r="D3633" s="2">
        <v>83413</v>
      </c>
      <c r="E3633" s="2">
        <v>35</v>
      </c>
      <c r="F3633" t="s">
        <v>81</v>
      </c>
      <c r="G3633" t="s">
        <v>82</v>
      </c>
      <c r="H3633" s="5">
        <v>435</v>
      </c>
      <c r="I3633" s="5">
        <v>0</v>
      </c>
      <c r="J3633" s="5">
        <v>435</v>
      </c>
      <c r="K3633" t="s">
        <v>334</v>
      </c>
      <c r="L3633">
        <f>_xlfn.XLOOKUP(M3633,Sheet6!B:B,Sheet6!A:A,"",0)</f>
        <v>461</v>
      </c>
      <c r="M3633" t="s">
        <v>335</v>
      </c>
      <c r="P3633" t="s">
        <v>47</v>
      </c>
      <c r="Q3633" t="s">
        <v>2935</v>
      </c>
      <c r="R3633" t="s">
        <v>2913</v>
      </c>
      <c r="S3633" t="s">
        <v>2914</v>
      </c>
      <c r="T3633" t="s">
        <v>28</v>
      </c>
      <c r="U3633" s="6">
        <v>45873.34260783565</v>
      </c>
      <c r="V3633" t="s">
        <v>29</v>
      </c>
    </row>
    <row r="3634" spans="1:22">
      <c r="A3634" s="2">
        <v>2025</v>
      </c>
      <c r="B3634" s="3">
        <v>8</v>
      </c>
      <c r="C3634" s="4">
        <v>45869</v>
      </c>
      <c r="D3634" s="2">
        <v>83413</v>
      </c>
      <c r="E3634" s="2">
        <v>36</v>
      </c>
      <c r="F3634" t="s">
        <v>81</v>
      </c>
      <c r="G3634" t="s">
        <v>82</v>
      </c>
      <c r="H3634" s="5">
        <v>435</v>
      </c>
      <c r="I3634" s="5">
        <v>0</v>
      </c>
      <c r="J3634" s="5">
        <v>435</v>
      </c>
      <c r="K3634" t="s">
        <v>332</v>
      </c>
      <c r="L3634">
        <f>_xlfn.XLOOKUP(M3634,Sheet6!B:B,Sheet6!A:A,"",0)</f>
        <v>455</v>
      </c>
      <c r="M3634" t="s">
        <v>333</v>
      </c>
      <c r="P3634" t="s">
        <v>47</v>
      </c>
      <c r="Q3634" t="s">
        <v>2935</v>
      </c>
      <c r="R3634" t="s">
        <v>2913</v>
      </c>
      <c r="S3634" t="s">
        <v>2914</v>
      </c>
      <c r="T3634" t="s">
        <v>28</v>
      </c>
      <c r="U3634" s="6">
        <v>45873.34260783565</v>
      </c>
      <c r="V3634" t="s">
        <v>29</v>
      </c>
    </row>
    <row r="3635" spans="1:22">
      <c r="A3635" s="2">
        <v>2025</v>
      </c>
      <c r="B3635" s="3">
        <v>8</v>
      </c>
      <c r="C3635" s="4">
        <v>45869</v>
      </c>
      <c r="D3635" s="2">
        <v>83413</v>
      </c>
      <c r="E3635" s="2">
        <v>37</v>
      </c>
      <c r="F3635" t="s">
        <v>81</v>
      </c>
      <c r="G3635" t="s">
        <v>82</v>
      </c>
      <c r="H3635" s="5">
        <v>435</v>
      </c>
      <c r="I3635" s="5">
        <v>0</v>
      </c>
      <c r="J3635" s="5">
        <v>435</v>
      </c>
      <c r="K3635" t="s">
        <v>330</v>
      </c>
      <c r="L3635">
        <f>_xlfn.XLOOKUP(M3635,Sheet6!B:B,Sheet6!A:A,"",0)</f>
        <v>463</v>
      </c>
      <c r="M3635" t="s">
        <v>331</v>
      </c>
      <c r="P3635" t="s">
        <v>47</v>
      </c>
      <c r="Q3635" t="s">
        <v>2935</v>
      </c>
      <c r="R3635" t="s">
        <v>2913</v>
      </c>
      <c r="S3635" t="s">
        <v>2914</v>
      </c>
      <c r="T3635" t="s">
        <v>28</v>
      </c>
      <c r="U3635" s="6">
        <v>45873.34260783565</v>
      </c>
      <c r="V3635" t="s">
        <v>29</v>
      </c>
    </row>
    <row r="3636" spans="1:22">
      <c r="A3636" s="2">
        <v>2025</v>
      </c>
      <c r="B3636" s="3">
        <v>8</v>
      </c>
      <c r="C3636" s="4">
        <v>45869</v>
      </c>
      <c r="D3636" s="2">
        <v>83413</v>
      </c>
      <c r="E3636" s="2">
        <v>38</v>
      </c>
      <c r="F3636" t="s">
        <v>81</v>
      </c>
      <c r="G3636" t="s">
        <v>82</v>
      </c>
      <c r="H3636" s="5">
        <v>435</v>
      </c>
      <c r="I3636" s="5">
        <v>0</v>
      </c>
      <c r="J3636" s="5">
        <v>435</v>
      </c>
      <c r="K3636" t="s">
        <v>328</v>
      </c>
      <c r="L3636">
        <f>_xlfn.XLOOKUP(M3636,Sheet6!B:B,Sheet6!A:A,"",0)</f>
        <v>456</v>
      </c>
      <c r="M3636" t="s">
        <v>329</v>
      </c>
      <c r="P3636" t="s">
        <v>47</v>
      </c>
      <c r="Q3636" t="s">
        <v>2935</v>
      </c>
      <c r="R3636" t="s">
        <v>2913</v>
      </c>
      <c r="S3636" t="s">
        <v>2914</v>
      </c>
      <c r="T3636" t="s">
        <v>28</v>
      </c>
      <c r="U3636" s="6">
        <v>45873.34260783565</v>
      </c>
      <c r="V3636" t="s">
        <v>29</v>
      </c>
    </row>
    <row r="3637" spans="1:22">
      <c r="A3637" s="2">
        <v>2025</v>
      </c>
      <c r="B3637" s="3">
        <v>8</v>
      </c>
      <c r="C3637" s="4">
        <v>45869</v>
      </c>
      <c r="D3637" s="2">
        <v>83413</v>
      </c>
      <c r="E3637" s="2">
        <v>39</v>
      </c>
      <c r="F3637" t="s">
        <v>81</v>
      </c>
      <c r="G3637" t="s">
        <v>82</v>
      </c>
      <c r="H3637" s="5">
        <v>435</v>
      </c>
      <c r="I3637" s="5">
        <v>0</v>
      </c>
      <c r="J3637" s="5">
        <v>435</v>
      </c>
      <c r="K3637" t="s">
        <v>317</v>
      </c>
      <c r="L3637">
        <f>_xlfn.XLOOKUP(M3637,Sheet6!B:B,Sheet6!A:A,"",0)</f>
        <v>459</v>
      </c>
      <c r="M3637" t="s">
        <v>318</v>
      </c>
      <c r="P3637" t="s">
        <v>47</v>
      </c>
      <c r="Q3637" t="s">
        <v>2935</v>
      </c>
      <c r="R3637" t="s">
        <v>2913</v>
      </c>
      <c r="S3637" t="s">
        <v>2914</v>
      </c>
      <c r="T3637" t="s">
        <v>28</v>
      </c>
      <c r="U3637" s="6">
        <v>45873.34260783565</v>
      </c>
      <c r="V3637" t="s">
        <v>29</v>
      </c>
    </row>
    <row r="3638" spans="1:22">
      <c r="A3638" s="2">
        <v>2025</v>
      </c>
      <c r="B3638" s="3">
        <v>8</v>
      </c>
      <c r="C3638" s="4">
        <v>45869</v>
      </c>
      <c r="D3638" s="2">
        <v>83413</v>
      </c>
      <c r="E3638" s="2">
        <v>40</v>
      </c>
      <c r="F3638" t="s">
        <v>81</v>
      </c>
      <c r="G3638" t="s">
        <v>82</v>
      </c>
      <c r="H3638" s="5">
        <v>560</v>
      </c>
      <c r="I3638" s="5">
        <v>0</v>
      </c>
      <c r="J3638" s="5">
        <v>560</v>
      </c>
      <c r="K3638" t="s">
        <v>326</v>
      </c>
      <c r="L3638">
        <f>_xlfn.XLOOKUP(M3638,Sheet6!B:B,Sheet6!A:A,"",0)</f>
        <v>464</v>
      </c>
      <c r="M3638" t="s">
        <v>327</v>
      </c>
      <c r="P3638" t="s">
        <v>47</v>
      </c>
      <c r="Q3638" t="s">
        <v>2935</v>
      </c>
      <c r="R3638" t="s">
        <v>2913</v>
      </c>
      <c r="S3638" t="s">
        <v>2914</v>
      </c>
      <c r="T3638" t="s">
        <v>28</v>
      </c>
      <c r="U3638" s="6">
        <v>45873.34260783565</v>
      </c>
      <c r="V3638" t="s">
        <v>29</v>
      </c>
    </row>
    <row r="3639" spans="1:22">
      <c r="A3639" s="2">
        <v>2025</v>
      </c>
      <c r="B3639" s="3">
        <v>8</v>
      </c>
      <c r="C3639" s="4">
        <v>45869</v>
      </c>
      <c r="D3639" s="2">
        <v>83413</v>
      </c>
      <c r="E3639" s="2">
        <v>41</v>
      </c>
      <c r="F3639" t="s">
        <v>81</v>
      </c>
      <c r="G3639" t="s">
        <v>82</v>
      </c>
      <c r="H3639" s="5">
        <v>435</v>
      </c>
      <c r="I3639" s="5">
        <v>0</v>
      </c>
      <c r="J3639" s="5">
        <v>435</v>
      </c>
      <c r="K3639" t="s">
        <v>324</v>
      </c>
      <c r="L3639">
        <f>_xlfn.XLOOKUP(M3639,Sheet6!B:B,Sheet6!A:A,"",0)</f>
        <v>460</v>
      </c>
      <c r="M3639" t="s">
        <v>325</v>
      </c>
      <c r="P3639" t="s">
        <v>47</v>
      </c>
      <c r="Q3639" t="s">
        <v>2935</v>
      </c>
      <c r="R3639" t="s">
        <v>2913</v>
      </c>
      <c r="S3639" t="s">
        <v>2914</v>
      </c>
      <c r="T3639" t="s">
        <v>28</v>
      </c>
      <c r="U3639" s="6">
        <v>45873.34260783565</v>
      </c>
      <c r="V3639" t="s">
        <v>29</v>
      </c>
    </row>
    <row r="3640" spans="1:22">
      <c r="A3640" s="2">
        <v>2025</v>
      </c>
      <c r="B3640" s="3">
        <v>8</v>
      </c>
      <c r="C3640" s="4">
        <v>45869</v>
      </c>
      <c r="D3640" s="2">
        <v>83413</v>
      </c>
      <c r="E3640" s="2">
        <v>42</v>
      </c>
      <c r="F3640" t="s">
        <v>81</v>
      </c>
      <c r="G3640" t="s">
        <v>82</v>
      </c>
      <c r="H3640" s="5">
        <v>435</v>
      </c>
      <c r="I3640" s="5">
        <v>0</v>
      </c>
      <c r="J3640" s="5">
        <v>435</v>
      </c>
      <c r="K3640" t="s">
        <v>338</v>
      </c>
      <c r="L3640">
        <f>_xlfn.XLOOKUP(M3640,Sheet6!B:B,Sheet6!A:A,"",0)</f>
        <v>462</v>
      </c>
      <c r="M3640" t="s">
        <v>339</v>
      </c>
      <c r="P3640" t="s">
        <v>47</v>
      </c>
      <c r="Q3640" t="s">
        <v>2935</v>
      </c>
      <c r="R3640" t="s">
        <v>2913</v>
      </c>
      <c r="S3640" t="s">
        <v>2914</v>
      </c>
      <c r="T3640" t="s">
        <v>28</v>
      </c>
      <c r="U3640" s="6">
        <v>45873.34260783565</v>
      </c>
      <c r="V3640" t="s">
        <v>29</v>
      </c>
    </row>
    <row r="3641" spans="1:22">
      <c r="A3641" s="2">
        <v>2025</v>
      </c>
      <c r="B3641" s="3">
        <v>8</v>
      </c>
      <c r="C3641" s="4">
        <v>45869</v>
      </c>
      <c r="D3641" s="2">
        <v>83413</v>
      </c>
      <c r="E3641" s="2">
        <v>43</v>
      </c>
      <c r="F3641" t="s">
        <v>81</v>
      </c>
      <c r="G3641" t="s">
        <v>82</v>
      </c>
      <c r="H3641" s="5">
        <v>435</v>
      </c>
      <c r="I3641" s="5">
        <v>0</v>
      </c>
      <c r="J3641" s="5">
        <v>435</v>
      </c>
      <c r="K3641" t="s">
        <v>322</v>
      </c>
      <c r="L3641">
        <f>_xlfn.XLOOKUP(M3641,Sheet6!B:B,Sheet6!A:A,"",0)</f>
        <v>457</v>
      </c>
      <c r="M3641" t="s">
        <v>323</v>
      </c>
      <c r="P3641" t="s">
        <v>47</v>
      </c>
      <c r="Q3641" t="s">
        <v>2935</v>
      </c>
      <c r="R3641" t="s">
        <v>2913</v>
      </c>
      <c r="S3641" t="s">
        <v>2914</v>
      </c>
      <c r="T3641" t="s">
        <v>28</v>
      </c>
      <c r="U3641" s="6">
        <v>45873.34260783565</v>
      </c>
      <c r="V3641" t="s">
        <v>29</v>
      </c>
    </row>
    <row r="3642" spans="1:22">
      <c r="A3642" s="2">
        <v>2025</v>
      </c>
      <c r="B3642" s="3">
        <v>7</v>
      </c>
      <c r="C3642" s="4">
        <v>45869</v>
      </c>
      <c r="D3642" s="2">
        <v>83437</v>
      </c>
      <c r="E3642" s="2">
        <v>2</v>
      </c>
      <c r="F3642" t="s">
        <v>662</v>
      </c>
      <c r="G3642" t="s">
        <v>663</v>
      </c>
      <c r="H3642" s="5">
        <v>181.21</v>
      </c>
      <c r="I3642" s="5">
        <v>0</v>
      </c>
      <c r="J3642" s="5">
        <v>181.21</v>
      </c>
      <c r="K3642" t="s">
        <v>403</v>
      </c>
      <c r="L3642">
        <f>_xlfn.XLOOKUP(M3642,Sheet6!B:B,Sheet6!A:A,"",0)</f>
        <v>99</v>
      </c>
      <c r="M3642" t="s">
        <v>404</v>
      </c>
      <c r="P3642" t="s">
        <v>115</v>
      </c>
      <c r="Q3642" t="s">
        <v>2943</v>
      </c>
      <c r="R3642" t="s">
        <v>2944</v>
      </c>
      <c r="S3642" t="s">
        <v>2945</v>
      </c>
      <c r="T3642" t="s">
        <v>28</v>
      </c>
      <c r="U3642" s="6">
        <v>45873.391250960645</v>
      </c>
      <c r="V3642" t="s">
        <v>29</v>
      </c>
    </row>
    <row r="3643" spans="1:22">
      <c r="A3643" s="2">
        <v>2025</v>
      </c>
      <c r="B3643" s="3">
        <v>7</v>
      </c>
      <c r="C3643" s="4">
        <v>45869</v>
      </c>
      <c r="D3643" s="2">
        <v>83686</v>
      </c>
      <c r="E3643" s="2">
        <v>2</v>
      </c>
      <c r="F3643" t="s">
        <v>662</v>
      </c>
      <c r="G3643" t="s">
        <v>663</v>
      </c>
      <c r="H3643" s="5">
        <v>192.71</v>
      </c>
      <c r="I3643" s="5">
        <v>0</v>
      </c>
      <c r="J3643" s="5">
        <v>192.71</v>
      </c>
      <c r="K3643" t="s">
        <v>369</v>
      </c>
      <c r="L3643">
        <f>_xlfn.XLOOKUP(M3643,Sheet6!B:B,Sheet6!A:A,"",0)</f>
        <v>17</v>
      </c>
      <c r="M3643" t="s">
        <v>370</v>
      </c>
      <c r="P3643" t="s">
        <v>115</v>
      </c>
      <c r="Q3643" t="s">
        <v>2943</v>
      </c>
      <c r="R3643" t="s">
        <v>2946</v>
      </c>
      <c r="S3643" t="s">
        <v>2947</v>
      </c>
      <c r="T3643" t="s">
        <v>28</v>
      </c>
      <c r="U3643" s="6">
        <v>45880.510560995368</v>
      </c>
      <c r="V3643" t="s">
        <v>29</v>
      </c>
    </row>
    <row r="3644" spans="1:22">
      <c r="A3644" s="2">
        <v>2025</v>
      </c>
      <c r="B3644" s="3">
        <v>7</v>
      </c>
      <c r="C3644" s="4">
        <v>45869</v>
      </c>
      <c r="D3644" s="2">
        <v>85343</v>
      </c>
      <c r="E3644" s="2">
        <v>2</v>
      </c>
      <c r="F3644" t="s">
        <v>81</v>
      </c>
      <c r="G3644" t="s">
        <v>82</v>
      </c>
      <c r="H3644" s="5">
        <v>2673</v>
      </c>
      <c r="I3644" s="5">
        <v>0</v>
      </c>
      <c r="J3644" s="5">
        <v>2673</v>
      </c>
      <c r="K3644" t="s">
        <v>635</v>
      </c>
      <c r="L3644">
        <f>_xlfn.XLOOKUP(M3644,Sheet6!B:B,Sheet6!A:A,"",0)</f>
        <v>441</v>
      </c>
      <c r="M3644" t="s">
        <v>636</v>
      </c>
      <c r="P3644" t="s">
        <v>115</v>
      </c>
      <c r="Q3644" t="s">
        <v>2948</v>
      </c>
      <c r="R3644" t="s">
        <v>2949</v>
      </c>
      <c r="S3644" t="s">
        <v>2950</v>
      </c>
      <c r="T3644" t="s">
        <v>28</v>
      </c>
      <c r="U3644" s="6">
        <v>45940.326495682872</v>
      </c>
      <c r="V3644" t="s">
        <v>29</v>
      </c>
    </row>
    <row r="3645" spans="1:22">
      <c r="A3645" s="2">
        <v>2025</v>
      </c>
      <c r="B3645" s="3">
        <v>7</v>
      </c>
      <c r="C3645" s="4">
        <v>45869</v>
      </c>
      <c r="D3645" s="2">
        <v>85343</v>
      </c>
      <c r="E3645" s="2">
        <v>3</v>
      </c>
      <c r="F3645" t="s">
        <v>81</v>
      </c>
      <c r="G3645" t="s">
        <v>82</v>
      </c>
      <c r="H3645" s="5">
        <v>972</v>
      </c>
      <c r="I3645" s="5">
        <v>0</v>
      </c>
      <c r="J3645" s="5">
        <v>972</v>
      </c>
      <c r="K3645" t="s">
        <v>640</v>
      </c>
      <c r="L3645">
        <f>_xlfn.XLOOKUP(M3645,Sheet6!B:B,Sheet6!A:A,"",0)</f>
        <v>454</v>
      </c>
      <c r="M3645" t="s">
        <v>641</v>
      </c>
      <c r="P3645" t="s">
        <v>115</v>
      </c>
      <c r="Q3645" t="s">
        <v>2948</v>
      </c>
      <c r="R3645" t="s">
        <v>2949</v>
      </c>
      <c r="S3645" t="s">
        <v>2950</v>
      </c>
      <c r="T3645" t="s">
        <v>28</v>
      </c>
      <c r="U3645" s="6">
        <v>45940.326495682872</v>
      </c>
      <c r="V3645" t="s">
        <v>29</v>
      </c>
    </row>
    <row r="3646" spans="1:22">
      <c r="A3646" s="2">
        <v>2025</v>
      </c>
      <c r="B3646" s="3">
        <v>7</v>
      </c>
      <c r="C3646" s="4">
        <v>45869</v>
      </c>
      <c r="D3646" s="2">
        <v>85343</v>
      </c>
      <c r="E3646" s="2">
        <v>4</v>
      </c>
      <c r="F3646" t="s">
        <v>81</v>
      </c>
      <c r="G3646" t="s">
        <v>82</v>
      </c>
      <c r="H3646" s="5">
        <v>6439.5</v>
      </c>
      <c r="I3646" s="5">
        <v>0</v>
      </c>
      <c r="J3646" s="5">
        <v>6439.5</v>
      </c>
      <c r="K3646" t="s">
        <v>642</v>
      </c>
      <c r="L3646">
        <f>_xlfn.XLOOKUP(M3646,Sheet6!B:B,Sheet6!A:A,"",0)</f>
        <v>472</v>
      </c>
      <c r="M3646" t="s">
        <v>643</v>
      </c>
      <c r="P3646" t="s">
        <v>115</v>
      </c>
      <c r="Q3646" t="s">
        <v>2948</v>
      </c>
      <c r="R3646" t="s">
        <v>2949</v>
      </c>
      <c r="S3646" t="s">
        <v>2950</v>
      </c>
      <c r="T3646" t="s">
        <v>28</v>
      </c>
      <c r="U3646" s="6">
        <v>45940.326495682872</v>
      </c>
      <c r="V3646" t="s">
        <v>29</v>
      </c>
    </row>
    <row r="3647" spans="1:22">
      <c r="A3647" s="2">
        <v>2025</v>
      </c>
      <c r="B3647" s="3">
        <v>7</v>
      </c>
      <c r="C3647" s="4">
        <v>45869</v>
      </c>
      <c r="D3647" s="2">
        <v>85343</v>
      </c>
      <c r="E3647" s="2">
        <v>5</v>
      </c>
      <c r="F3647" t="s">
        <v>81</v>
      </c>
      <c r="G3647" t="s">
        <v>82</v>
      </c>
      <c r="H3647" s="5">
        <v>2916</v>
      </c>
      <c r="I3647" s="5">
        <v>0</v>
      </c>
      <c r="J3647" s="5">
        <v>2916</v>
      </c>
      <c r="K3647" t="s">
        <v>1135</v>
      </c>
      <c r="L3647">
        <f>_xlfn.XLOOKUP(M3647,Sheet6!B:B,Sheet6!A:A,"",0)</f>
        <v>473</v>
      </c>
      <c r="M3647" t="s">
        <v>1136</v>
      </c>
      <c r="P3647" t="s">
        <v>115</v>
      </c>
      <c r="Q3647" t="s">
        <v>2948</v>
      </c>
      <c r="R3647" t="s">
        <v>2949</v>
      </c>
      <c r="S3647" t="s">
        <v>2950</v>
      </c>
      <c r="T3647" t="s">
        <v>28</v>
      </c>
      <c r="U3647" s="6">
        <v>45940.326495682872</v>
      </c>
      <c r="V3647" t="s">
        <v>29</v>
      </c>
    </row>
    <row r="3648" spans="1:22">
      <c r="A3648" s="2">
        <v>2025</v>
      </c>
      <c r="B3648" s="3">
        <v>7</v>
      </c>
      <c r="C3648" s="4">
        <v>45869</v>
      </c>
      <c r="D3648" s="2">
        <v>85343</v>
      </c>
      <c r="E3648" s="2">
        <v>6</v>
      </c>
      <c r="F3648" t="s">
        <v>81</v>
      </c>
      <c r="G3648" t="s">
        <v>82</v>
      </c>
      <c r="H3648" s="5">
        <v>2407.5</v>
      </c>
      <c r="I3648" s="5">
        <v>0</v>
      </c>
      <c r="J3648" s="5">
        <v>2407.5</v>
      </c>
      <c r="K3648" t="s">
        <v>37</v>
      </c>
      <c r="L3648">
        <f>_xlfn.XLOOKUP(M3648,Sheet6!B:B,Sheet6!A:A,"",0)</f>
        <v>0</v>
      </c>
      <c r="M3648" t="s">
        <v>38</v>
      </c>
      <c r="P3648" t="s">
        <v>115</v>
      </c>
      <c r="Q3648" t="s">
        <v>2948</v>
      </c>
      <c r="R3648" t="s">
        <v>2949</v>
      </c>
      <c r="S3648" t="s">
        <v>2950</v>
      </c>
      <c r="T3648" t="s">
        <v>28</v>
      </c>
      <c r="U3648" s="6">
        <v>45940.326495682872</v>
      </c>
      <c r="V3648" t="s">
        <v>29</v>
      </c>
    </row>
    <row r="3649" spans="1:22">
      <c r="A3649" s="2">
        <v>2025</v>
      </c>
      <c r="B3649" s="3">
        <v>7</v>
      </c>
      <c r="C3649" s="4">
        <v>45868</v>
      </c>
      <c r="D3649" s="2">
        <v>82145</v>
      </c>
      <c r="E3649" s="2">
        <v>2</v>
      </c>
      <c r="F3649" t="s">
        <v>81</v>
      </c>
      <c r="G3649" t="s">
        <v>82</v>
      </c>
      <c r="H3649" s="5">
        <v>1327</v>
      </c>
      <c r="I3649" s="5">
        <v>0</v>
      </c>
      <c r="J3649" s="5">
        <v>1327</v>
      </c>
      <c r="K3649" t="s">
        <v>435</v>
      </c>
      <c r="L3649">
        <f>_xlfn.XLOOKUP(M3649,Sheet6!B:B,Sheet6!A:A,"",0)</f>
        <v>170</v>
      </c>
      <c r="M3649" t="s">
        <v>436</v>
      </c>
      <c r="P3649" t="s">
        <v>115</v>
      </c>
      <c r="Q3649" t="s">
        <v>2951</v>
      </c>
      <c r="R3649" t="s">
        <v>2952</v>
      </c>
      <c r="S3649" t="s">
        <v>2953</v>
      </c>
      <c r="T3649" t="s">
        <v>28</v>
      </c>
      <c r="U3649" s="6">
        <v>45831.483047650465</v>
      </c>
      <c r="V3649" t="s">
        <v>29</v>
      </c>
    </row>
    <row r="3650" spans="1:22">
      <c r="A3650" s="2">
        <v>2025</v>
      </c>
      <c r="B3650" s="3">
        <v>8</v>
      </c>
      <c r="C3650" s="4">
        <v>45868</v>
      </c>
      <c r="D3650" s="2">
        <v>83250</v>
      </c>
      <c r="E3650" s="2">
        <v>2</v>
      </c>
      <c r="F3650" t="s">
        <v>81</v>
      </c>
      <c r="G3650" t="s">
        <v>82</v>
      </c>
      <c r="H3650" s="5">
        <v>4800</v>
      </c>
      <c r="I3650" s="5">
        <v>0</v>
      </c>
      <c r="J3650" s="5">
        <v>4800</v>
      </c>
      <c r="K3650" t="s">
        <v>676</v>
      </c>
      <c r="L3650">
        <f>_xlfn.XLOOKUP(M3650,Sheet6!B:B,Sheet6!A:A,"",0)</f>
        <v>205</v>
      </c>
      <c r="M3650" t="s">
        <v>677</v>
      </c>
      <c r="P3650" t="s">
        <v>115</v>
      </c>
      <c r="Q3650" t="s">
        <v>2954</v>
      </c>
      <c r="R3650" t="s">
        <v>2588</v>
      </c>
      <c r="S3650" t="s">
        <v>2955</v>
      </c>
      <c r="T3650" t="s">
        <v>28</v>
      </c>
      <c r="U3650" s="6">
        <v>45867.363048807871</v>
      </c>
      <c r="V3650" t="s">
        <v>29</v>
      </c>
    </row>
    <row r="3651" spans="1:22">
      <c r="A3651" s="2">
        <v>2025</v>
      </c>
      <c r="B3651" s="3">
        <v>8</v>
      </c>
      <c r="C3651" s="4">
        <v>45868</v>
      </c>
      <c r="D3651" s="2">
        <v>83250</v>
      </c>
      <c r="E3651" s="2">
        <v>3</v>
      </c>
      <c r="F3651" t="s">
        <v>43</v>
      </c>
      <c r="G3651" t="s">
        <v>44</v>
      </c>
      <c r="H3651" s="5">
        <v>475</v>
      </c>
      <c r="I3651" s="5">
        <v>0</v>
      </c>
      <c r="J3651" s="5">
        <v>475</v>
      </c>
      <c r="K3651" t="s">
        <v>676</v>
      </c>
      <c r="L3651">
        <f>_xlfn.XLOOKUP(M3651,Sheet6!B:B,Sheet6!A:A,"",0)</f>
        <v>205</v>
      </c>
      <c r="M3651" t="s">
        <v>677</v>
      </c>
      <c r="P3651" t="s">
        <v>115</v>
      </c>
      <c r="Q3651" t="s">
        <v>2954</v>
      </c>
      <c r="R3651" t="s">
        <v>2588</v>
      </c>
      <c r="S3651" t="s">
        <v>2955</v>
      </c>
      <c r="T3651" t="s">
        <v>28</v>
      </c>
      <c r="U3651" s="6">
        <v>45867.363048807871</v>
      </c>
      <c r="V3651" t="s">
        <v>29</v>
      </c>
    </row>
    <row r="3652" spans="1:22">
      <c r="A3652" s="2">
        <v>2025</v>
      </c>
      <c r="B3652" s="3">
        <v>7</v>
      </c>
      <c r="C3652" s="4">
        <v>45868</v>
      </c>
      <c r="D3652" s="2">
        <v>83326</v>
      </c>
      <c r="E3652" s="2">
        <v>2</v>
      </c>
      <c r="F3652" t="s">
        <v>43</v>
      </c>
      <c r="G3652" t="s">
        <v>44</v>
      </c>
      <c r="H3652" s="5">
        <v>0</v>
      </c>
      <c r="I3652" s="5">
        <v>2278.98</v>
      </c>
      <c r="J3652" s="5">
        <v>-2278.98</v>
      </c>
      <c r="K3652" t="s">
        <v>55</v>
      </c>
      <c r="L3652">
        <f>_xlfn.XLOOKUP(M3652,Sheet6!B:B,Sheet6!A:A,"",0)</f>
        <v>177</v>
      </c>
      <c r="M3652" t="s">
        <v>56</v>
      </c>
      <c r="P3652" t="s">
        <v>24</v>
      </c>
      <c r="Q3652" t="s">
        <v>2956</v>
      </c>
      <c r="R3652" t="s">
        <v>2957</v>
      </c>
      <c r="S3652" t="s">
        <v>2958</v>
      </c>
      <c r="T3652" t="s">
        <v>28</v>
      </c>
      <c r="U3652" s="6">
        <v>45868.551064965279</v>
      </c>
      <c r="V3652" t="s">
        <v>29</v>
      </c>
    </row>
    <row r="3653" spans="1:22">
      <c r="A3653" s="2">
        <v>2025</v>
      </c>
      <c r="B3653" s="3">
        <v>7</v>
      </c>
      <c r="C3653" s="4">
        <v>45868</v>
      </c>
      <c r="D3653" s="2">
        <v>83356</v>
      </c>
      <c r="E3653" s="2">
        <v>10</v>
      </c>
      <c r="F3653" t="s">
        <v>81</v>
      </c>
      <c r="G3653" t="s">
        <v>82</v>
      </c>
      <c r="H3653" s="5">
        <v>61.5</v>
      </c>
      <c r="I3653" s="5">
        <v>0</v>
      </c>
      <c r="J3653" s="5">
        <v>61.5</v>
      </c>
      <c r="K3653" t="s">
        <v>389</v>
      </c>
      <c r="L3653">
        <f>_xlfn.XLOOKUP(M3653,Sheet6!B:B,Sheet6!A:A,"",0)</f>
        <v>216</v>
      </c>
      <c r="M3653" t="s">
        <v>390</v>
      </c>
      <c r="P3653" t="s">
        <v>115</v>
      </c>
      <c r="Q3653" t="s">
        <v>2959</v>
      </c>
      <c r="R3653" t="s">
        <v>2960</v>
      </c>
      <c r="T3653" t="s">
        <v>41</v>
      </c>
      <c r="U3653" s="6">
        <v>45869.542823923613</v>
      </c>
      <c r="V3653" t="s">
        <v>1774</v>
      </c>
    </row>
    <row r="3654" spans="1:22">
      <c r="A3654" s="2">
        <v>2025</v>
      </c>
      <c r="B3654" s="3">
        <v>7</v>
      </c>
      <c r="C3654" s="4">
        <v>45868</v>
      </c>
      <c r="D3654" s="2">
        <v>83414</v>
      </c>
      <c r="E3654" s="2">
        <v>2</v>
      </c>
      <c r="F3654" t="s">
        <v>183</v>
      </c>
      <c r="G3654" t="s">
        <v>184</v>
      </c>
      <c r="H3654" s="5">
        <v>5330</v>
      </c>
      <c r="I3654" s="5">
        <v>0</v>
      </c>
      <c r="J3654" s="5">
        <v>5330</v>
      </c>
      <c r="K3654" t="s">
        <v>319</v>
      </c>
      <c r="L3654">
        <f>_xlfn.XLOOKUP(M3654,Sheet6!B:B,Sheet6!A:A,"",0)</f>
        <v>437</v>
      </c>
      <c r="M3654" t="s">
        <v>320</v>
      </c>
      <c r="P3654" t="s">
        <v>24</v>
      </c>
      <c r="Q3654" t="s">
        <v>2961</v>
      </c>
      <c r="R3654" t="s">
        <v>2962</v>
      </c>
      <c r="S3654" t="s">
        <v>2963</v>
      </c>
      <c r="T3654" t="s">
        <v>28</v>
      </c>
      <c r="U3654" s="6">
        <v>45873.342674652777</v>
      </c>
      <c r="V3654" t="s">
        <v>29</v>
      </c>
    </row>
    <row r="3655" spans="1:22">
      <c r="A3655" s="2">
        <v>2025</v>
      </c>
      <c r="B3655" s="3">
        <v>7</v>
      </c>
      <c r="C3655" s="4">
        <v>45868</v>
      </c>
      <c r="D3655" s="2">
        <v>83415</v>
      </c>
      <c r="E3655" s="2">
        <v>2</v>
      </c>
      <c r="F3655" t="s">
        <v>183</v>
      </c>
      <c r="G3655" t="s">
        <v>184</v>
      </c>
      <c r="H3655" s="5">
        <v>50</v>
      </c>
      <c r="I3655" s="5">
        <v>0</v>
      </c>
      <c r="J3655" s="5">
        <v>50</v>
      </c>
      <c r="K3655" t="s">
        <v>185</v>
      </c>
      <c r="L3655">
        <f>_xlfn.XLOOKUP(M3655,Sheet6!B:B,Sheet6!A:A,"",0)</f>
        <v>411</v>
      </c>
      <c r="M3655" t="s">
        <v>186</v>
      </c>
      <c r="P3655" t="s">
        <v>24</v>
      </c>
      <c r="Q3655" t="s">
        <v>2964</v>
      </c>
      <c r="R3655" t="s">
        <v>2965</v>
      </c>
      <c r="S3655" t="s">
        <v>2966</v>
      </c>
      <c r="T3655" t="s">
        <v>28</v>
      </c>
      <c r="U3655" s="6">
        <v>45873.342888854168</v>
      </c>
      <c r="V3655" t="s">
        <v>29</v>
      </c>
    </row>
    <row r="3656" spans="1:22">
      <c r="A3656" s="2">
        <v>2025</v>
      </c>
      <c r="B3656" s="3">
        <v>7</v>
      </c>
      <c r="C3656" s="4">
        <v>45868</v>
      </c>
      <c r="D3656" s="2">
        <v>84406</v>
      </c>
      <c r="E3656" s="2">
        <v>2</v>
      </c>
      <c r="F3656" t="s">
        <v>183</v>
      </c>
      <c r="G3656" t="s">
        <v>184</v>
      </c>
      <c r="H3656" s="5">
        <v>150</v>
      </c>
      <c r="I3656" s="5">
        <v>0</v>
      </c>
      <c r="J3656" s="5">
        <v>150</v>
      </c>
      <c r="K3656" t="s">
        <v>185</v>
      </c>
      <c r="L3656">
        <f>_xlfn.XLOOKUP(M3656,Sheet6!B:B,Sheet6!A:A,"",0)</f>
        <v>411</v>
      </c>
      <c r="M3656" t="s">
        <v>186</v>
      </c>
      <c r="P3656" t="s">
        <v>24</v>
      </c>
      <c r="Q3656" t="s">
        <v>2967</v>
      </c>
      <c r="R3656" t="s">
        <v>2968</v>
      </c>
      <c r="S3656" t="s">
        <v>2969</v>
      </c>
      <c r="T3656" t="s">
        <v>28</v>
      </c>
      <c r="U3656" s="6">
        <v>45908.346148229168</v>
      </c>
      <c r="V3656" t="s">
        <v>29</v>
      </c>
    </row>
    <row r="3657" spans="1:22">
      <c r="A3657" s="2">
        <v>2025</v>
      </c>
      <c r="B3657" s="3">
        <v>7</v>
      </c>
      <c r="C3657" s="4">
        <v>45867</v>
      </c>
      <c r="D3657" s="2">
        <v>83327</v>
      </c>
      <c r="E3657" s="2">
        <v>2</v>
      </c>
      <c r="F3657" t="s">
        <v>43</v>
      </c>
      <c r="G3657" t="s">
        <v>44</v>
      </c>
      <c r="H3657" s="5">
        <v>0</v>
      </c>
      <c r="I3657" s="5">
        <v>5.5</v>
      </c>
      <c r="J3657" s="5">
        <v>-5.5</v>
      </c>
      <c r="K3657" t="s">
        <v>2970</v>
      </c>
      <c r="L3657">
        <f>_xlfn.XLOOKUP(M3657,Sheet6!B:B,Sheet6!A:A,"",0)</f>
        <v>180</v>
      </c>
      <c r="M3657" t="s">
        <v>2971</v>
      </c>
      <c r="P3657" t="s">
        <v>47</v>
      </c>
      <c r="Q3657" t="s">
        <v>2972</v>
      </c>
      <c r="R3657" t="s">
        <v>2973</v>
      </c>
      <c r="S3657" t="s">
        <v>2974</v>
      </c>
      <c r="T3657" t="s">
        <v>28</v>
      </c>
      <c r="U3657" s="6">
        <v>45868.551081331017</v>
      </c>
      <c r="V3657" t="s">
        <v>29</v>
      </c>
    </row>
    <row r="3658" spans="1:22">
      <c r="A3658" s="2">
        <v>2025</v>
      </c>
      <c r="B3658" s="3">
        <v>8</v>
      </c>
      <c r="C3658" s="4">
        <v>45867</v>
      </c>
      <c r="D3658" s="2">
        <v>83328</v>
      </c>
      <c r="E3658" s="2">
        <v>2</v>
      </c>
      <c r="F3658" t="s">
        <v>81</v>
      </c>
      <c r="G3658" t="s">
        <v>82</v>
      </c>
      <c r="H3658" s="5">
        <v>16986.669999999998</v>
      </c>
      <c r="I3658" s="5">
        <v>0</v>
      </c>
      <c r="J3658" s="5">
        <v>16986.669999999998</v>
      </c>
      <c r="K3658" t="s">
        <v>923</v>
      </c>
      <c r="L3658">
        <f>_xlfn.XLOOKUP(M3658,Sheet6!B:B,Sheet6!A:A,"",0)</f>
        <v>477</v>
      </c>
      <c r="M3658" t="s">
        <v>924</v>
      </c>
      <c r="P3658" t="s">
        <v>47</v>
      </c>
      <c r="Q3658" t="s">
        <v>2975</v>
      </c>
      <c r="R3658" t="s">
        <v>2976</v>
      </c>
      <c r="S3658" t="s">
        <v>2977</v>
      </c>
      <c r="T3658" t="s">
        <v>28</v>
      </c>
      <c r="U3658" s="6">
        <v>45868.551179479167</v>
      </c>
      <c r="V3658" t="s">
        <v>29</v>
      </c>
    </row>
    <row r="3659" spans="1:22">
      <c r="A3659" s="2">
        <v>2025</v>
      </c>
      <c r="B3659" s="3">
        <v>8</v>
      </c>
      <c r="C3659" s="4">
        <v>45867</v>
      </c>
      <c r="D3659" s="2">
        <v>83329</v>
      </c>
      <c r="E3659" s="2">
        <v>2</v>
      </c>
      <c r="F3659" t="s">
        <v>81</v>
      </c>
      <c r="G3659" t="s">
        <v>82</v>
      </c>
      <c r="H3659" s="5">
        <v>1557.73</v>
      </c>
      <c r="I3659" s="5">
        <v>0</v>
      </c>
      <c r="J3659" s="5">
        <v>1557.73</v>
      </c>
      <c r="K3659" t="s">
        <v>1605</v>
      </c>
      <c r="L3659">
        <f>_xlfn.XLOOKUP(M3659,Sheet6!B:B,Sheet6!A:A,"",0)</f>
        <v>162</v>
      </c>
      <c r="M3659" t="s">
        <v>1606</v>
      </c>
      <c r="P3659" t="s">
        <v>115</v>
      </c>
      <c r="Q3659" t="s">
        <v>2978</v>
      </c>
      <c r="R3659" t="s">
        <v>2979</v>
      </c>
      <c r="S3659" t="s">
        <v>2980</v>
      </c>
      <c r="T3659" t="s">
        <v>28</v>
      </c>
      <c r="U3659" s="6">
        <v>45868.551199421294</v>
      </c>
      <c r="V3659" t="s">
        <v>29</v>
      </c>
    </row>
    <row r="3660" spans="1:22">
      <c r="A3660" s="2">
        <v>2025</v>
      </c>
      <c r="B3660" s="3">
        <v>7</v>
      </c>
      <c r="C3660" s="4">
        <v>45867</v>
      </c>
      <c r="D3660" s="2">
        <v>83330</v>
      </c>
      <c r="E3660" s="2">
        <v>2</v>
      </c>
      <c r="F3660" t="s">
        <v>43</v>
      </c>
      <c r="G3660" t="s">
        <v>44</v>
      </c>
      <c r="H3660" s="5">
        <v>336.51</v>
      </c>
      <c r="I3660" s="5">
        <v>0</v>
      </c>
      <c r="J3660" s="5">
        <v>336.51</v>
      </c>
      <c r="K3660" t="s">
        <v>2970</v>
      </c>
      <c r="L3660">
        <f>_xlfn.XLOOKUP(M3660,Sheet6!B:B,Sheet6!A:A,"",0)</f>
        <v>180</v>
      </c>
      <c r="M3660" t="s">
        <v>2971</v>
      </c>
      <c r="P3660" t="s">
        <v>47</v>
      </c>
      <c r="Q3660" t="s">
        <v>2981</v>
      </c>
      <c r="R3660" t="s">
        <v>2982</v>
      </c>
      <c r="S3660" t="s">
        <v>2983</v>
      </c>
      <c r="T3660" t="s">
        <v>28</v>
      </c>
      <c r="U3660" s="6">
        <v>45868.551220289351</v>
      </c>
      <c r="V3660" t="s">
        <v>29</v>
      </c>
    </row>
    <row r="3661" spans="1:22">
      <c r="A3661" s="2">
        <v>2025</v>
      </c>
      <c r="B3661" s="3">
        <v>7</v>
      </c>
      <c r="C3661" s="4">
        <v>45867</v>
      </c>
      <c r="D3661" s="2">
        <v>83330</v>
      </c>
      <c r="E3661" s="2">
        <v>3</v>
      </c>
      <c r="F3661" t="s">
        <v>43</v>
      </c>
      <c r="G3661" t="s">
        <v>44</v>
      </c>
      <c r="H3661" s="5">
        <v>0</v>
      </c>
      <c r="I3661" s="5">
        <v>500</v>
      </c>
      <c r="J3661" s="5">
        <v>-500</v>
      </c>
      <c r="K3661" t="s">
        <v>2970</v>
      </c>
      <c r="L3661">
        <f>_xlfn.XLOOKUP(M3661,Sheet6!B:B,Sheet6!A:A,"",0)</f>
        <v>180</v>
      </c>
      <c r="M3661" t="s">
        <v>2971</v>
      </c>
      <c r="P3661" t="s">
        <v>47</v>
      </c>
      <c r="Q3661" t="s">
        <v>2981</v>
      </c>
      <c r="R3661" t="s">
        <v>2982</v>
      </c>
      <c r="S3661" t="s">
        <v>2983</v>
      </c>
      <c r="T3661" t="s">
        <v>28</v>
      </c>
      <c r="U3661" s="6">
        <v>45868.551220289351</v>
      </c>
      <c r="V3661" t="s">
        <v>29</v>
      </c>
    </row>
    <row r="3662" spans="1:22">
      <c r="A3662" s="2">
        <v>2025</v>
      </c>
      <c r="B3662" s="3">
        <v>7</v>
      </c>
      <c r="C3662" s="4">
        <v>45866</v>
      </c>
      <c r="D3662" s="2">
        <v>83222</v>
      </c>
      <c r="E3662" s="2">
        <v>1</v>
      </c>
      <c r="F3662" t="s">
        <v>43</v>
      </c>
      <c r="G3662" t="s">
        <v>44</v>
      </c>
      <c r="H3662" s="5">
        <v>24.73</v>
      </c>
      <c r="I3662" s="5">
        <v>0</v>
      </c>
      <c r="J3662" s="5">
        <v>24.73</v>
      </c>
      <c r="K3662" t="s">
        <v>45</v>
      </c>
      <c r="L3662">
        <f>_xlfn.XLOOKUP(M3662,Sheet6!B:B,Sheet6!A:A,"",0)</f>
        <v>203</v>
      </c>
      <c r="M3662" t="s">
        <v>46</v>
      </c>
      <c r="P3662" t="s">
        <v>47</v>
      </c>
      <c r="Q3662" t="s">
        <v>2984</v>
      </c>
      <c r="R3662" t="s">
        <v>2985</v>
      </c>
      <c r="T3662" t="s">
        <v>41</v>
      </c>
      <c r="U3662" s="6">
        <v>45867.412148726849</v>
      </c>
      <c r="V3662" t="s">
        <v>1774</v>
      </c>
    </row>
    <row r="3663" spans="1:22">
      <c r="A3663" s="2">
        <v>2025</v>
      </c>
      <c r="B3663" s="3">
        <v>7</v>
      </c>
      <c r="C3663" s="4">
        <v>45866</v>
      </c>
      <c r="D3663" s="2">
        <v>83249</v>
      </c>
      <c r="E3663" s="2">
        <v>2</v>
      </c>
      <c r="F3663" t="s">
        <v>81</v>
      </c>
      <c r="G3663" t="s">
        <v>82</v>
      </c>
      <c r="H3663" s="5">
        <v>4800</v>
      </c>
      <c r="I3663" s="5">
        <v>0</v>
      </c>
      <c r="J3663" s="5">
        <v>4800</v>
      </c>
      <c r="K3663" t="s">
        <v>676</v>
      </c>
      <c r="L3663">
        <f>_xlfn.XLOOKUP(M3663,Sheet6!B:B,Sheet6!A:A,"",0)</f>
        <v>205</v>
      </c>
      <c r="M3663" t="s">
        <v>677</v>
      </c>
      <c r="P3663" t="s">
        <v>115</v>
      </c>
      <c r="Q3663" t="s">
        <v>2986</v>
      </c>
      <c r="R3663" t="s">
        <v>2987</v>
      </c>
      <c r="S3663" t="s">
        <v>2988</v>
      </c>
      <c r="T3663" t="s">
        <v>28</v>
      </c>
      <c r="U3663" s="6">
        <v>45867.362498113427</v>
      </c>
      <c r="V3663" t="s">
        <v>29</v>
      </c>
    </row>
    <row r="3664" spans="1:22">
      <c r="A3664" s="2">
        <v>2025</v>
      </c>
      <c r="B3664" s="3">
        <v>7</v>
      </c>
      <c r="C3664" s="4">
        <v>45866</v>
      </c>
      <c r="D3664" s="2">
        <v>83249</v>
      </c>
      <c r="E3664" s="2">
        <v>3</v>
      </c>
      <c r="F3664" t="s">
        <v>43</v>
      </c>
      <c r="G3664" t="s">
        <v>44</v>
      </c>
      <c r="H3664" s="5">
        <v>475</v>
      </c>
      <c r="I3664" s="5">
        <v>0</v>
      </c>
      <c r="J3664" s="5">
        <v>475</v>
      </c>
      <c r="K3664" t="s">
        <v>676</v>
      </c>
      <c r="L3664">
        <f>_xlfn.XLOOKUP(M3664,Sheet6!B:B,Sheet6!A:A,"",0)</f>
        <v>205</v>
      </c>
      <c r="M3664" t="s">
        <v>677</v>
      </c>
      <c r="P3664" t="s">
        <v>115</v>
      </c>
      <c r="Q3664" t="s">
        <v>2986</v>
      </c>
      <c r="R3664" t="s">
        <v>2987</v>
      </c>
      <c r="S3664" t="s">
        <v>2988</v>
      </c>
      <c r="T3664" t="s">
        <v>28</v>
      </c>
      <c r="U3664" s="6">
        <v>45867.362498113427</v>
      </c>
      <c r="V3664" t="s">
        <v>29</v>
      </c>
    </row>
    <row r="3665" spans="1:22">
      <c r="A3665" s="2">
        <v>2025</v>
      </c>
      <c r="B3665" s="3">
        <v>7</v>
      </c>
      <c r="C3665" s="4">
        <v>45866</v>
      </c>
      <c r="D3665" s="2">
        <v>83251</v>
      </c>
      <c r="E3665" s="2">
        <v>57</v>
      </c>
      <c r="F3665" t="s">
        <v>35</v>
      </c>
      <c r="G3665" t="s">
        <v>36</v>
      </c>
      <c r="H3665" s="5">
        <v>91.21</v>
      </c>
      <c r="I3665" s="5">
        <v>0</v>
      </c>
      <c r="J3665" s="5">
        <v>91.21</v>
      </c>
      <c r="K3665" t="s">
        <v>121</v>
      </c>
      <c r="L3665">
        <f>_xlfn.XLOOKUP(M3665,Sheet6!B:B,Sheet6!A:A,"",0)</f>
        <v>208</v>
      </c>
      <c r="M3665" t="s">
        <v>122</v>
      </c>
      <c r="Q3665" t="s">
        <v>2989</v>
      </c>
      <c r="R3665" t="s">
        <v>2990</v>
      </c>
      <c r="T3665" t="s">
        <v>41</v>
      </c>
      <c r="U3665" s="6">
        <v>45889.392221064816</v>
      </c>
      <c r="V3665" t="s">
        <v>1774</v>
      </c>
    </row>
    <row r="3666" spans="1:22">
      <c r="A3666" s="2">
        <v>2025</v>
      </c>
      <c r="B3666" s="3">
        <v>7</v>
      </c>
      <c r="C3666" s="4">
        <v>45866</v>
      </c>
      <c r="D3666" s="2">
        <v>83331</v>
      </c>
      <c r="E3666" s="2">
        <v>2</v>
      </c>
      <c r="F3666" t="s">
        <v>81</v>
      </c>
      <c r="G3666" t="s">
        <v>82</v>
      </c>
      <c r="H3666" s="5">
        <v>400</v>
      </c>
      <c r="I3666" s="5">
        <v>0</v>
      </c>
      <c r="J3666" s="5">
        <v>400</v>
      </c>
      <c r="K3666" t="s">
        <v>971</v>
      </c>
      <c r="L3666">
        <f>_xlfn.XLOOKUP(M3666,Sheet6!B:B,Sheet6!A:A,"",0)</f>
        <v>409</v>
      </c>
      <c r="M3666" t="s">
        <v>972</v>
      </c>
      <c r="P3666" t="s">
        <v>115</v>
      </c>
      <c r="Q3666" t="s">
        <v>2991</v>
      </c>
      <c r="R3666" t="s">
        <v>2992</v>
      </c>
      <c r="S3666" t="s">
        <v>2993</v>
      </c>
      <c r="T3666" t="s">
        <v>28</v>
      </c>
      <c r="U3666" s="6">
        <v>45868.551253969905</v>
      </c>
      <c r="V3666" t="s">
        <v>29</v>
      </c>
    </row>
    <row r="3667" spans="1:22">
      <c r="A3667" s="2">
        <v>2025</v>
      </c>
      <c r="B3667" s="3">
        <v>7</v>
      </c>
      <c r="C3667" s="4">
        <v>45862</v>
      </c>
      <c r="D3667" s="2">
        <v>83301</v>
      </c>
      <c r="E3667" s="2">
        <v>2</v>
      </c>
      <c r="F3667" t="s">
        <v>183</v>
      </c>
      <c r="G3667" t="s">
        <v>184</v>
      </c>
      <c r="H3667" s="5">
        <v>29.17</v>
      </c>
      <c r="I3667" s="5">
        <v>0</v>
      </c>
      <c r="J3667" s="5">
        <v>29.17</v>
      </c>
      <c r="K3667" t="s">
        <v>37</v>
      </c>
      <c r="L3667">
        <f>_xlfn.XLOOKUP(M3667,Sheet6!B:B,Sheet6!A:A,"",0)</f>
        <v>0</v>
      </c>
      <c r="M3667" t="s">
        <v>38</v>
      </c>
      <c r="P3667" t="s">
        <v>24</v>
      </c>
      <c r="Q3667" t="s">
        <v>1810</v>
      </c>
      <c r="R3667" t="s">
        <v>2994</v>
      </c>
      <c r="S3667" t="s">
        <v>2995</v>
      </c>
      <c r="T3667" t="s">
        <v>28</v>
      </c>
      <c r="U3667" s="6">
        <v>45867.563966782407</v>
      </c>
      <c r="V3667" t="s">
        <v>29</v>
      </c>
    </row>
    <row r="3668" spans="1:22">
      <c r="A3668" s="2">
        <v>2025</v>
      </c>
      <c r="B3668" s="3">
        <v>8</v>
      </c>
      <c r="C3668" s="4">
        <v>45862</v>
      </c>
      <c r="D3668" s="2">
        <v>83332</v>
      </c>
      <c r="E3668" s="2">
        <v>2</v>
      </c>
      <c r="F3668" t="s">
        <v>81</v>
      </c>
      <c r="G3668" t="s">
        <v>82</v>
      </c>
      <c r="H3668" s="5">
        <v>1574</v>
      </c>
      <c r="I3668" s="5">
        <v>0</v>
      </c>
      <c r="J3668" s="5">
        <v>1574</v>
      </c>
      <c r="K3668" t="s">
        <v>425</v>
      </c>
      <c r="L3668">
        <f>_xlfn.XLOOKUP(M3668,Sheet6!B:B,Sheet6!A:A,"",0)</f>
        <v>403</v>
      </c>
      <c r="M3668" t="s">
        <v>426</v>
      </c>
      <c r="P3668" t="s">
        <v>115</v>
      </c>
      <c r="Q3668" t="s">
        <v>2996</v>
      </c>
      <c r="R3668" t="s">
        <v>2997</v>
      </c>
      <c r="S3668" t="s">
        <v>2998</v>
      </c>
      <c r="T3668" t="s">
        <v>28</v>
      </c>
      <c r="U3668" s="6">
        <v>45868.551502314818</v>
      </c>
      <c r="V3668" t="s">
        <v>29</v>
      </c>
    </row>
    <row r="3669" spans="1:22">
      <c r="A3669" s="2">
        <v>2025</v>
      </c>
      <c r="B3669" s="3">
        <v>8</v>
      </c>
      <c r="C3669" s="4">
        <v>45862</v>
      </c>
      <c r="D3669" s="2">
        <v>83332</v>
      </c>
      <c r="E3669" s="2">
        <v>3</v>
      </c>
      <c r="F3669" t="s">
        <v>81</v>
      </c>
      <c r="G3669" t="s">
        <v>82</v>
      </c>
      <c r="H3669" s="5">
        <v>1776</v>
      </c>
      <c r="I3669" s="5">
        <v>0</v>
      </c>
      <c r="J3669" s="5">
        <v>1776</v>
      </c>
      <c r="K3669" t="s">
        <v>745</v>
      </c>
      <c r="L3669">
        <f>_xlfn.XLOOKUP(M3669,Sheet6!B:B,Sheet6!A:A,"",0)</f>
        <v>230</v>
      </c>
      <c r="M3669" t="s">
        <v>746</v>
      </c>
      <c r="P3669" t="s">
        <v>115</v>
      </c>
      <c r="Q3669" t="s">
        <v>2996</v>
      </c>
      <c r="R3669" t="s">
        <v>2997</v>
      </c>
      <c r="S3669" t="s">
        <v>2998</v>
      </c>
      <c r="T3669" t="s">
        <v>28</v>
      </c>
      <c r="U3669" s="6">
        <v>45868.551502314818</v>
      </c>
      <c r="V3669" t="s">
        <v>29</v>
      </c>
    </row>
    <row r="3670" spans="1:22">
      <c r="A3670" s="2">
        <v>2025</v>
      </c>
      <c r="B3670" s="3">
        <v>8</v>
      </c>
      <c r="C3670" s="4">
        <v>45862</v>
      </c>
      <c r="D3670" s="2">
        <v>83332</v>
      </c>
      <c r="E3670" s="2">
        <v>4</v>
      </c>
      <c r="F3670" t="s">
        <v>43</v>
      </c>
      <c r="G3670" t="s">
        <v>44</v>
      </c>
      <c r="H3670" s="5">
        <v>450</v>
      </c>
      <c r="I3670" s="5">
        <v>0</v>
      </c>
      <c r="J3670" s="5">
        <v>450</v>
      </c>
      <c r="K3670" t="s">
        <v>745</v>
      </c>
      <c r="L3670">
        <f>_xlfn.XLOOKUP(M3670,Sheet6!B:B,Sheet6!A:A,"",0)</f>
        <v>230</v>
      </c>
      <c r="M3670" t="s">
        <v>746</v>
      </c>
      <c r="P3670" t="s">
        <v>115</v>
      </c>
      <c r="Q3670" t="s">
        <v>2996</v>
      </c>
      <c r="R3670" t="s">
        <v>2997</v>
      </c>
      <c r="S3670" t="s">
        <v>2998</v>
      </c>
      <c r="T3670" t="s">
        <v>28</v>
      </c>
      <c r="U3670" s="6">
        <v>45868.551502314818</v>
      </c>
      <c r="V3670" t="s">
        <v>29</v>
      </c>
    </row>
    <row r="3671" spans="1:22">
      <c r="A3671" s="2">
        <v>2025</v>
      </c>
      <c r="B3671" s="3">
        <v>8</v>
      </c>
      <c r="C3671" s="4">
        <v>45862</v>
      </c>
      <c r="D3671" s="2">
        <v>83333</v>
      </c>
      <c r="E3671" s="2">
        <v>2</v>
      </c>
      <c r="F3671" t="s">
        <v>81</v>
      </c>
      <c r="G3671" t="s">
        <v>82</v>
      </c>
      <c r="H3671" s="5">
        <v>573.25</v>
      </c>
      <c r="I3671" s="5">
        <v>0</v>
      </c>
      <c r="J3671" s="5">
        <v>573.25</v>
      </c>
      <c r="K3671" t="s">
        <v>185</v>
      </c>
      <c r="L3671">
        <f>_xlfn.XLOOKUP(M3671,Sheet6!B:B,Sheet6!A:A,"",0)</f>
        <v>411</v>
      </c>
      <c r="M3671" t="s">
        <v>186</v>
      </c>
      <c r="P3671" t="s">
        <v>47</v>
      </c>
      <c r="Q3671" t="s">
        <v>2999</v>
      </c>
      <c r="R3671" t="s">
        <v>3000</v>
      </c>
      <c r="S3671" t="s">
        <v>3001</v>
      </c>
      <c r="T3671" t="s">
        <v>28</v>
      </c>
      <c r="U3671" s="6">
        <v>45868.551552581019</v>
      </c>
      <c r="V3671" t="s">
        <v>29</v>
      </c>
    </row>
    <row r="3672" spans="1:22">
      <c r="A3672" s="2">
        <v>2025</v>
      </c>
      <c r="B3672" s="3">
        <v>8</v>
      </c>
      <c r="C3672" s="4">
        <v>45862</v>
      </c>
      <c r="D3672" s="2">
        <v>83333</v>
      </c>
      <c r="E3672" s="2">
        <v>3</v>
      </c>
      <c r="F3672" t="s">
        <v>81</v>
      </c>
      <c r="G3672" t="s">
        <v>82</v>
      </c>
      <c r="H3672" s="5">
        <v>573.25</v>
      </c>
      <c r="I3672" s="5">
        <v>0</v>
      </c>
      <c r="J3672" s="5">
        <v>573.25</v>
      </c>
      <c r="K3672" t="s">
        <v>185</v>
      </c>
      <c r="L3672">
        <f>_xlfn.XLOOKUP(M3672,Sheet6!B:B,Sheet6!A:A,"",0)</f>
        <v>411</v>
      </c>
      <c r="M3672" t="s">
        <v>186</v>
      </c>
      <c r="P3672" t="s">
        <v>47</v>
      </c>
      <c r="Q3672" t="s">
        <v>3002</v>
      </c>
      <c r="R3672" t="s">
        <v>3000</v>
      </c>
      <c r="S3672" t="s">
        <v>3001</v>
      </c>
      <c r="T3672" t="s">
        <v>28</v>
      </c>
      <c r="U3672" s="6">
        <v>45868.551552581019</v>
      </c>
      <c r="V3672" t="s">
        <v>29</v>
      </c>
    </row>
    <row r="3673" spans="1:22">
      <c r="A3673" s="2">
        <v>2025</v>
      </c>
      <c r="B3673" s="3">
        <v>8</v>
      </c>
      <c r="C3673" s="4">
        <v>45862</v>
      </c>
      <c r="D3673" s="2">
        <v>83333</v>
      </c>
      <c r="E3673" s="2">
        <v>4</v>
      </c>
      <c r="F3673" t="s">
        <v>81</v>
      </c>
      <c r="G3673" t="s">
        <v>82</v>
      </c>
      <c r="H3673" s="5">
        <v>573.25</v>
      </c>
      <c r="I3673" s="5">
        <v>0</v>
      </c>
      <c r="J3673" s="5">
        <v>573.25</v>
      </c>
      <c r="K3673" t="s">
        <v>185</v>
      </c>
      <c r="L3673">
        <f>_xlfn.XLOOKUP(M3673,Sheet6!B:B,Sheet6!A:A,"",0)</f>
        <v>411</v>
      </c>
      <c r="M3673" t="s">
        <v>186</v>
      </c>
      <c r="P3673" t="s">
        <v>47</v>
      </c>
      <c r="Q3673" t="s">
        <v>3003</v>
      </c>
      <c r="R3673" t="s">
        <v>3000</v>
      </c>
      <c r="S3673" t="s">
        <v>3001</v>
      </c>
      <c r="T3673" t="s">
        <v>28</v>
      </c>
      <c r="U3673" s="6">
        <v>45868.551552581019</v>
      </c>
      <c r="V3673" t="s">
        <v>29</v>
      </c>
    </row>
    <row r="3674" spans="1:22">
      <c r="A3674" s="2">
        <v>2025</v>
      </c>
      <c r="B3674" s="3">
        <v>8</v>
      </c>
      <c r="C3674" s="4">
        <v>45862</v>
      </c>
      <c r="D3674" s="2">
        <v>83333</v>
      </c>
      <c r="E3674" s="2">
        <v>5</v>
      </c>
      <c r="F3674" t="s">
        <v>81</v>
      </c>
      <c r="G3674" t="s">
        <v>82</v>
      </c>
      <c r="H3674" s="5">
        <v>573.25</v>
      </c>
      <c r="I3674" s="5">
        <v>0</v>
      </c>
      <c r="J3674" s="5">
        <v>573.25</v>
      </c>
      <c r="K3674" t="s">
        <v>185</v>
      </c>
      <c r="L3674">
        <f>_xlfn.XLOOKUP(M3674,Sheet6!B:B,Sheet6!A:A,"",0)</f>
        <v>411</v>
      </c>
      <c r="M3674" t="s">
        <v>186</v>
      </c>
      <c r="P3674" t="s">
        <v>47</v>
      </c>
      <c r="Q3674" t="s">
        <v>3004</v>
      </c>
      <c r="R3674" t="s">
        <v>3000</v>
      </c>
      <c r="S3674" t="s">
        <v>3001</v>
      </c>
      <c r="T3674" t="s">
        <v>28</v>
      </c>
      <c r="U3674" s="6">
        <v>45868.551552581019</v>
      </c>
      <c r="V3674" t="s">
        <v>29</v>
      </c>
    </row>
    <row r="3675" spans="1:22">
      <c r="A3675" s="2">
        <v>2025</v>
      </c>
      <c r="B3675" s="3">
        <v>8</v>
      </c>
      <c r="C3675" s="4">
        <v>45862</v>
      </c>
      <c r="D3675" s="2">
        <v>83333</v>
      </c>
      <c r="E3675" s="2">
        <v>6</v>
      </c>
      <c r="F3675" t="s">
        <v>81</v>
      </c>
      <c r="G3675" t="s">
        <v>82</v>
      </c>
      <c r="H3675" s="5">
        <v>573.25</v>
      </c>
      <c r="I3675" s="5">
        <v>0</v>
      </c>
      <c r="J3675" s="5">
        <v>573.25</v>
      </c>
      <c r="K3675" t="s">
        <v>185</v>
      </c>
      <c r="L3675">
        <f>_xlfn.XLOOKUP(M3675,Sheet6!B:B,Sheet6!A:A,"",0)</f>
        <v>411</v>
      </c>
      <c r="M3675" t="s">
        <v>186</v>
      </c>
      <c r="P3675" t="s">
        <v>47</v>
      </c>
      <c r="Q3675" t="s">
        <v>3005</v>
      </c>
      <c r="R3675" t="s">
        <v>3000</v>
      </c>
      <c r="S3675" t="s">
        <v>3001</v>
      </c>
      <c r="T3675" t="s">
        <v>28</v>
      </c>
      <c r="U3675" s="6">
        <v>45868.551552581019</v>
      </c>
      <c r="V3675" t="s">
        <v>29</v>
      </c>
    </row>
    <row r="3676" spans="1:22">
      <c r="A3676" s="2">
        <v>2025</v>
      </c>
      <c r="B3676" s="3">
        <v>8</v>
      </c>
      <c r="C3676" s="4">
        <v>45862</v>
      </c>
      <c r="D3676" s="2">
        <v>83333</v>
      </c>
      <c r="E3676" s="2">
        <v>7</v>
      </c>
      <c r="F3676" t="s">
        <v>81</v>
      </c>
      <c r="G3676" t="s">
        <v>82</v>
      </c>
      <c r="H3676" s="5">
        <v>573.25</v>
      </c>
      <c r="I3676" s="5">
        <v>0</v>
      </c>
      <c r="J3676" s="5">
        <v>573.25</v>
      </c>
      <c r="K3676" t="s">
        <v>185</v>
      </c>
      <c r="L3676">
        <f>_xlfn.XLOOKUP(M3676,Sheet6!B:B,Sheet6!A:A,"",0)</f>
        <v>411</v>
      </c>
      <c r="M3676" t="s">
        <v>186</v>
      </c>
      <c r="P3676" t="s">
        <v>47</v>
      </c>
      <c r="Q3676" t="s">
        <v>3006</v>
      </c>
      <c r="R3676" t="s">
        <v>3000</v>
      </c>
      <c r="S3676" t="s">
        <v>3001</v>
      </c>
      <c r="T3676" t="s">
        <v>28</v>
      </c>
      <c r="U3676" s="6">
        <v>45868.551552581019</v>
      </c>
      <c r="V3676" t="s">
        <v>29</v>
      </c>
    </row>
    <row r="3677" spans="1:22">
      <c r="A3677" s="2">
        <v>2025</v>
      </c>
      <c r="B3677" s="3">
        <v>8</v>
      </c>
      <c r="C3677" s="4">
        <v>45862</v>
      </c>
      <c r="D3677" s="2">
        <v>83333</v>
      </c>
      <c r="E3677" s="2">
        <v>8</v>
      </c>
      <c r="F3677" t="s">
        <v>81</v>
      </c>
      <c r="G3677" t="s">
        <v>82</v>
      </c>
      <c r="H3677" s="5">
        <v>573.25</v>
      </c>
      <c r="I3677" s="5">
        <v>0</v>
      </c>
      <c r="J3677" s="5">
        <v>573.25</v>
      </c>
      <c r="K3677" t="s">
        <v>185</v>
      </c>
      <c r="L3677">
        <f>_xlfn.XLOOKUP(M3677,Sheet6!B:B,Sheet6!A:A,"",0)</f>
        <v>411</v>
      </c>
      <c r="M3677" t="s">
        <v>186</v>
      </c>
      <c r="P3677" t="s">
        <v>47</v>
      </c>
      <c r="Q3677" t="s">
        <v>3007</v>
      </c>
      <c r="R3677" t="s">
        <v>3000</v>
      </c>
      <c r="S3677" t="s">
        <v>3001</v>
      </c>
      <c r="T3677" t="s">
        <v>28</v>
      </c>
      <c r="U3677" s="6">
        <v>45868.551552581019</v>
      </c>
      <c r="V3677" t="s">
        <v>29</v>
      </c>
    </row>
    <row r="3678" spans="1:22">
      <c r="A3678" s="2">
        <v>2025</v>
      </c>
      <c r="B3678" s="3">
        <v>8</v>
      </c>
      <c r="C3678" s="4">
        <v>45862</v>
      </c>
      <c r="D3678" s="2">
        <v>83333</v>
      </c>
      <c r="E3678" s="2">
        <v>9</v>
      </c>
      <c r="F3678" t="s">
        <v>81</v>
      </c>
      <c r="G3678" t="s">
        <v>82</v>
      </c>
      <c r="H3678" s="5">
        <v>573.25</v>
      </c>
      <c r="I3678" s="5">
        <v>0</v>
      </c>
      <c r="J3678" s="5">
        <v>573.25</v>
      </c>
      <c r="K3678" t="s">
        <v>185</v>
      </c>
      <c r="L3678">
        <f>_xlfn.XLOOKUP(M3678,Sheet6!B:B,Sheet6!A:A,"",0)</f>
        <v>411</v>
      </c>
      <c r="M3678" t="s">
        <v>186</v>
      </c>
      <c r="P3678" t="s">
        <v>47</v>
      </c>
      <c r="Q3678" t="s">
        <v>3008</v>
      </c>
      <c r="R3678" t="s">
        <v>3000</v>
      </c>
      <c r="S3678" t="s">
        <v>3001</v>
      </c>
      <c r="T3678" t="s">
        <v>28</v>
      </c>
      <c r="U3678" s="6">
        <v>45868.551552581019</v>
      </c>
      <c r="V3678" t="s">
        <v>29</v>
      </c>
    </row>
    <row r="3679" spans="1:22">
      <c r="A3679" s="2">
        <v>2025</v>
      </c>
      <c r="B3679" s="3">
        <v>8</v>
      </c>
      <c r="C3679" s="4">
        <v>45862</v>
      </c>
      <c r="D3679" s="2">
        <v>83333</v>
      </c>
      <c r="E3679" s="2">
        <v>10</v>
      </c>
      <c r="F3679" t="s">
        <v>81</v>
      </c>
      <c r="G3679" t="s">
        <v>82</v>
      </c>
      <c r="H3679" s="5">
        <v>573.25</v>
      </c>
      <c r="I3679" s="5">
        <v>0</v>
      </c>
      <c r="J3679" s="5">
        <v>573.25</v>
      </c>
      <c r="K3679" t="s">
        <v>185</v>
      </c>
      <c r="L3679">
        <f>_xlfn.XLOOKUP(M3679,Sheet6!B:B,Sheet6!A:A,"",0)</f>
        <v>411</v>
      </c>
      <c r="M3679" t="s">
        <v>186</v>
      </c>
      <c r="P3679" t="s">
        <v>47</v>
      </c>
      <c r="Q3679" t="s">
        <v>3009</v>
      </c>
      <c r="R3679" t="s">
        <v>3000</v>
      </c>
      <c r="S3679" t="s">
        <v>3001</v>
      </c>
      <c r="T3679" t="s">
        <v>28</v>
      </c>
      <c r="U3679" s="6">
        <v>45868.551552581019</v>
      </c>
      <c r="V3679" t="s">
        <v>29</v>
      </c>
    </row>
    <row r="3680" spans="1:22">
      <c r="A3680" s="2">
        <v>2025</v>
      </c>
      <c r="B3680" s="3">
        <v>8</v>
      </c>
      <c r="C3680" s="4">
        <v>45862</v>
      </c>
      <c r="D3680" s="2">
        <v>83333</v>
      </c>
      <c r="E3680" s="2">
        <v>11</v>
      </c>
      <c r="F3680" t="s">
        <v>81</v>
      </c>
      <c r="G3680" t="s">
        <v>82</v>
      </c>
      <c r="H3680" s="5">
        <v>573.25</v>
      </c>
      <c r="I3680" s="5">
        <v>0</v>
      </c>
      <c r="J3680" s="5">
        <v>573.25</v>
      </c>
      <c r="K3680" t="s">
        <v>185</v>
      </c>
      <c r="L3680">
        <f>_xlfn.XLOOKUP(M3680,Sheet6!B:B,Sheet6!A:A,"",0)</f>
        <v>411</v>
      </c>
      <c r="M3680" t="s">
        <v>186</v>
      </c>
      <c r="P3680" t="s">
        <v>47</v>
      </c>
      <c r="Q3680" t="s">
        <v>3010</v>
      </c>
      <c r="R3680" t="s">
        <v>3000</v>
      </c>
      <c r="S3680" t="s">
        <v>3001</v>
      </c>
      <c r="T3680" t="s">
        <v>28</v>
      </c>
      <c r="U3680" s="6">
        <v>45868.551552581019</v>
      </c>
      <c r="V3680" t="s">
        <v>29</v>
      </c>
    </row>
    <row r="3681" spans="1:22">
      <c r="A3681" s="2">
        <v>2025</v>
      </c>
      <c r="B3681" s="3">
        <v>8</v>
      </c>
      <c r="C3681" s="4">
        <v>45862</v>
      </c>
      <c r="D3681" s="2">
        <v>83333</v>
      </c>
      <c r="E3681" s="2">
        <v>12</v>
      </c>
      <c r="F3681" t="s">
        <v>81</v>
      </c>
      <c r="G3681" t="s">
        <v>82</v>
      </c>
      <c r="H3681" s="5">
        <v>573.25</v>
      </c>
      <c r="I3681" s="5">
        <v>0</v>
      </c>
      <c r="J3681" s="5">
        <v>573.25</v>
      </c>
      <c r="K3681" t="s">
        <v>185</v>
      </c>
      <c r="L3681">
        <f>_xlfn.XLOOKUP(M3681,Sheet6!B:B,Sheet6!A:A,"",0)</f>
        <v>411</v>
      </c>
      <c r="M3681" t="s">
        <v>186</v>
      </c>
      <c r="P3681" t="s">
        <v>47</v>
      </c>
      <c r="Q3681" t="s">
        <v>3011</v>
      </c>
      <c r="R3681" t="s">
        <v>3000</v>
      </c>
      <c r="S3681" t="s">
        <v>3001</v>
      </c>
      <c r="T3681" t="s">
        <v>28</v>
      </c>
      <c r="U3681" s="6">
        <v>45868.551552581019</v>
      </c>
      <c r="V3681" t="s">
        <v>29</v>
      </c>
    </row>
    <row r="3682" spans="1:22">
      <c r="A3682" s="2">
        <v>2025</v>
      </c>
      <c r="B3682" s="3">
        <v>8</v>
      </c>
      <c r="C3682" s="4">
        <v>45862</v>
      </c>
      <c r="D3682" s="2">
        <v>83333</v>
      </c>
      <c r="E3682" s="2">
        <v>13</v>
      </c>
      <c r="F3682" t="s">
        <v>81</v>
      </c>
      <c r="G3682" t="s">
        <v>82</v>
      </c>
      <c r="H3682" s="5">
        <v>573.25</v>
      </c>
      <c r="I3682" s="5">
        <v>0</v>
      </c>
      <c r="J3682" s="5">
        <v>573.25</v>
      </c>
      <c r="K3682" t="s">
        <v>185</v>
      </c>
      <c r="L3682">
        <f>_xlfn.XLOOKUP(M3682,Sheet6!B:B,Sheet6!A:A,"",0)</f>
        <v>411</v>
      </c>
      <c r="M3682" t="s">
        <v>186</v>
      </c>
      <c r="P3682" t="s">
        <v>47</v>
      </c>
      <c r="Q3682" t="s">
        <v>3012</v>
      </c>
      <c r="R3682" t="s">
        <v>3000</v>
      </c>
      <c r="S3682" t="s">
        <v>3001</v>
      </c>
      <c r="T3682" t="s">
        <v>28</v>
      </c>
      <c r="U3682" s="6">
        <v>45868.551552581019</v>
      </c>
      <c r="V3682" t="s">
        <v>29</v>
      </c>
    </row>
    <row r="3683" spans="1:22">
      <c r="A3683" s="2">
        <v>2025</v>
      </c>
      <c r="B3683" s="3">
        <v>8</v>
      </c>
      <c r="C3683" s="4">
        <v>45862</v>
      </c>
      <c r="D3683" s="2">
        <v>83333</v>
      </c>
      <c r="E3683" s="2">
        <v>14</v>
      </c>
      <c r="F3683" t="s">
        <v>81</v>
      </c>
      <c r="G3683" t="s">
        <v>82</v>
      </c>
      <c r="H3683" s="5">
        <v>573.25</v>
      </c>
      <c r="I3683" s="5">
        <v>0</v>
      </c>
      <c r="J3683" s="5">
        <v>573.25</v>
      </c>
      <c r="K3683" t="s">
        <v>185</v>
      </c>
      <c r="L3683">
        <f>_xlfn.XLOOKUP(M3683,Sheet6!B:B,Sheet6!A:A,"",0)</f>
        <v>411</v>
      </c>
      <c r="M3683" t="s">
        <v>186</v>
      </c>
      <c r="P3683" t="s">
        <v>47</v>
      </c>
      <c r="Q3683" t="s">
        <v>3013</v>
      </c>
      <c r="R3683" t="s">
        <v>3000</v>
      </c>
      <c r="S3683" t="s">
        <v>3001</v>
      </c>
      <c r="T3683" t="s">
        <v>28</v>
      </c>
      <c r="U3683" s="6">
        <v>45868.551552581019</v>
      </c>
      <c r="V3683" t="s">
        <v>29</v>
      </c>
    </row>
    <row r="3684" spans="1:22">
      <c r="A3684" s="2">
        <v>2025</v>
      </c>
      <c r="B3684" s="3">
        <v>8</v>
      </c>
      <c r="C3684" s="4">
        <v>45862</v>
      </c>
      <c r="D3684" s="2">
        <v>83333</v>
      </c>
      <c r="E3684" s="2">
        <v>15</v>
      </c>
      <c r="F3684" t="s">
        <v>81</v>
      </c>
      <c r="G3684" t="s">
        <v>82</v>
      </c>
      <c r="H3684" s="5">
        <v>573.25</v>
      </c>
      <c r="I3684" s="5">
        <v>0</v>
      </c>
      <c r="J3684" s="5">
        <v>573.25</v>
      </c>
      <c r="K3684" t="s">
        <v>185</v>
      </c>
      <c r="L3684">
        <f>_xlfn.XLOOKUP(M3684,Sheet6!B:B,Sheet6!A:A,"",0)</f>
        <v>411</v>
      </c>
      <c r="M3684" t="s">
        <v>186</v>
      </c>
      <c r="P3684" t="s">
        <v>47</v>
      </c>
      <c r="Q3684" t="s">
        <v>3014</v>
      </c>
      <c r="R3684" t="s">
        <v>3000</v>
      </c>
      <c r="S3684" t="s">
        <v>3001</v>
      </c>
      <c r="T3684" t="s">
        <v>28</v>
      </c>
      <c r="U3684" s="6">
        <v>45868.551552581019</v>
      </c>
      <c r="V3684" t="s">
        <v>29</v>
      </c>
    </row>
    <row r="3685" spans="1:22">
      <c r="A3685" s="2">
        <v>2025</v>
      </c>
      <c r="B3685" s="3">
        <v>8</v>
      </c>
      <c r="C3685" s="4">
        <v>45862</v>
      </c>
      <c r="D3685" s="2">
        <v>83333</v>
      </c>
      <c r="E3685" s="2">
        <v>16</v>
      </c>
      <c r="F3685" t="s">
        <v>81</v>
      </c>
      <c r="G3685" t="s">
        <v>82</v>
      </c>
      <c r="H3685" s="5">
        <v>573.25</v>
      </c>
      <c r="I3685" s="5">
        <v>0</v>
      </c>
      <c r="J3685" s="5">
        <v>573.25</v>
      </c>
      <c r="K3685" t="s">
        <v>185</v>
      </c>
      <c r="L3685">
        <f>_xlfn.XLOOKUP(M3685,Sheet6!B:B,Sheet6!A:A,"",0)</f>
        <v>411</v>
      </c>
      <c r="M3685" t="s">
        <v>186</v>
      </c>
      <c r="P3685" t="s">
        <v>47</v>
      </c>
      <c r="Q3685" t="s">
        <v>3015</v>
      </c>
      <c r="R3685" t="s">
        <v>3000</v>
      </c>
      <c r="S3685" t="s">
        <v>3001</v>
      </c>
      <c r="T3685" t="s">
        <v>28</v>
      </c>
      <c r="U3685" s="6">
        <v>45868.551552581019</v>
      </c>
      <c r="V3685" t="s">
        <v>29</v>
      </c>
    </row>
    <row r="3686" spans="1:22">
      <c r="A3686" s="2">
        <v>2025</v>
      </c>
      <c r="B3686" s="3">
        <v>8</v>
      </c>
      <c r="C3686" s="4">
        <v>45862</v>
      </c>
      <c r="D3686" s="2">
        <v>83333</v>
      </c>
      <c r="E3686" s="2">
        <v>17</v>
      </c>
      <c r="F3686" t="s">
        <v>81</v>
      </c>
      <c r="G3686" t="s">
        <v>82</v>
      </c>
      <c r="H3686" s="5">
        <v>573.25</v>
      </c>
      <c r="I3686" s="5">
        <v>0</v>
      </c>
      <c r="J3686" s="5">
        <v>573.25</v>
      </c>
      <c r="K3686" t="s">
        <v>185</v>
      </c>
      <c r="L3686">
        <f>_xlfn.XLOOKUP(M3686,Sheet6!B:B,Sheet6!A:A,"",0)</f>
        <v>411</v>
      </c>
      <c r="M3686" t="s">
        <v>186</v>
      </c>
      <c r="P3686" t="s">
        <v>47</v>
      </c>
      <c r="Q3686" t="s">
        <v>3016</v>
      </c>
      <c r="R3686" t="s">
        <v>3000</v>
      </c>
      <c r="S3686" t="s">
        <v>3001</v>
      </c>
      <c r="T3686" t="s">
        <v>28</v>
      </c>
      <c r="U3686" s="6">
        <v>45868.551552581019</v>
      </c>
      <c r="V3686" t="s">
        <v>29</v>
      </c>
    </row>
    <row r="3687" spans="1:22">
      <c r="A3687" s="2">
        <v>2025</v>
      </c>
      <c r="B3687" s="3">
        <v>8</v>
      </c>
      <c r="C3687" s="4">
        <v>45862</v>
      </c>
      <c r="D3687" s="2">
        <v>83333</v>
      </c>
      <c r="E3687" s="2">
        <v>18</v>
      </c>
      <c r="F3687" t="s">
        <v>81</v>
      </c>
      <c r="G3687" t="s">
        <v>82</v>
      </c>
      <c r="H3687" s="5">
        <v>573.25</v>
      </c>
      <c r="I3687" s="5">
        <v>0</v>
      </c>
      <c r="J3687" s="5">
        <v>573.25</v>
      </c>
      <c r="K3687" t="s">
        <v>185</v>
      </c>
      <c r="L3687">
        <f>_xlfn.XLOOKUP(M3687,Sheet6!B:B,Sheet6!A:A,"",0)</f>
        <v>411</v>
      </c>
      <c r="M3687" t="s">
        <v>186</v>
      </c>
      <c r="P3687" t="s">
        <v>47</v>
      </c>
      <c r="Q3687" t="s">
        <v>3017</v>
      </c>
      <c r="R3687" t="s">
        <v>3000</v>
      </c>
      <c r="S3687" t="s">
        <v>3001</v>
      </c>
      <c r="T3687" t="s">
        <v>28</v>
      </c>
      <c r="U3687" s="6">
        <v>45868.551552581019</v>
      </c>
      <c r="V3687" t="s">
        <v>29</v>
      </c>
    </row>
    <row r="3688" spans="1:22">
      <c r="A3688" s="2">
        <v>2025</v>
      </c>
      <c r="B3688" s="3">
        <v>8</v>
      </c>
      <c r="C3688" s="4">
        <v>45862</v>
      </c>
      <c r="D3688" s="2">
        <v>83333</v>
      </c>
      <c r="E3688" s="2">
        <v>19</v>
      </c>
      <c r="F3688" t="s">
        <v>81</v>
      </c>
      <c r="G3688" t="s">
        <v>82</v>
      </c>
      <c r="H3688" s="5">
        <v>573.25</v>
      </c>
      <c r="I3688" s="5">
        <v>0</v>
      </c>
      <c r="J3688" s="5">
        <v>573.25</v>
      </c>
      <c r="K3688" t="s">
        <v>185</v>
      </c>
      <c r="L3688">
        <f>_xlfn.XLOOKUP(M3688,Sheet6!B:B,Sheet6!A:A,"",0)</f>
        <v>411</v>
      </c>
      <c r="M3688" t="s">
        <v>186</v>
      </c>
      <c r="P3688" t="s">
        <v>47</v>
      </c>
      <c r="Q3688" t="s">
        <v>3018</v>
      </c>
      <c r="R3688" t="s">
        <v>3000</v>
      </c>
      <c r="S3688" t="s">
        <v>3001</v>
      </c>
      <c r="T3688" t="s">
        <v>28</v>
      </c>
      <c r="U3688" s="6">
        <v>45868.551552581019</v>
      </c>
      <c r="V3688" t="s">
        <v>29</v>
      </c>
    </row>
    <row r="3689" spans="1:22">
      <c r="A3689" s="2">
        <v>2025</v>
      </c>
      <c r="B3689" s="3">
        <v>8</v>
      </c>
      <c r="C3689" s="4">
        <v>45862</v>
      </c>
      <c r="D3689" s="2">
        <v>83333</v>
      </c>
      <c r="E3689" s="2">
        <v>20</v>
      </c>
      <c r="F3689" t="s">
        <v>81</v>
      </c>
      <c r="G3689" t="s">
        <v>82</v>
      </c>
      <c r="H3689" s="5">
        <v>573.25</v>
      </c>
      <c r="I3689" s="5">
        <v>0</v>
      </c>
      <c r="J3689" s="5">
        <v>573.25</v>
      </c>
      <c r="K3689" t="s">
        <v>185</v>
      </c>
      <c r="L3689">
        <f>_xlfn.XLOOKUP(M3689,Sheet6!B:B,Sheet6!A:A,"",0)</f>
        <v>411</v>
      </c>
      <c r="M3689" t="s">
        <v>186</v>
      </c>
      <c r="P3689" t="s">
        <v>47</v>
      </c>
      <c r="Q3689" t="s">
        <v>3019</v>
      </c>
      <c r="R3689" t="s">
        <v>3000</v>
      </c>
      <c r="S3689" t="s">
        <v>3001</v>
      </c>
      <c r="T3689" t="s">
        <v>28</v>
      </c>
      <c r="U3689" s="6">
        <v>45868.551552581019</v>
      </c>
      <c r="V3689" t="s">
        <v>29</v>
      </c>
    </row>
    <row r="3690" spans="1:22">
      <c r="A3690" s="2">
        <v>2025</v>
      </c>
      <c r="B3690" s="3">
        <v>8</v>
      </c>
      <c r="C3690" s="4">
        <v>45862</v>
      </c>
      <c r="D3690" s="2">
        <v>83333</v>
      </c>
      <c r="E3690" s="2">
        <v>21</v>
      </c>
      <c r="F3690" t="s">
        <v>81</v>
      </c>
      <c r="G3690" t="s">
        <v>82</v>
      </c>
      <c r="H3690" s="5">
        <v>573.25</v>
      </c>
      <c r="I3690" s="5">
        <v>0</v>
      </c>
      <c r="J3690" s="5">
        <v>573.25</v>
      </c>
      <c r="K3690" t="s">
        <v>185</v>
      </c>
      <c r="L3690">
        <f>_xlfn.XLOOKUP(M3690,Sheet6!B:B,Sheet6!A:A,"",0)</f>
        <v>411</v>
      </c>
      <c r="M3690" t="s">
        <v>186</v>
      </c>
      <c r="P3690" t="s">
        <v>47</v>
      </c>
      <c r="Q3690" t="s">
        <v>3020</v>
      </c>
      <c r="R3690" t="s">
        <v>3000</v>
      </c>
      <c r="S3690" t="s">
        <v>3001</v>
      </c>
      <c r="T3690" t="s">
        <v>28</v>
      </c>
      <c r="U3690" s="6">
        <v>45868.551552581019</v>
      </c>
      <c r="V3690" t="s">
        <v>29</v>
      </c>
    </row>
    <row r="3691" spans="1:22">
      <c r="A3691" s="2">
        <v>2025</v>
      </c>
      <c r="B3691" s="3">
        <v>8</v>
      </c>
      <c r="C3691" s="4">
        <v>45862</v>
      </c>
      <c r="D3691" s="2">
        <v>83333</v>
      </c>
      <c r="E3691" s="2">
        <v>22</v>
      </c>
      <c r="F3691" t="s">
        <v>81</v>
      </c>
      <c r="G3691" t="s">
        <v>82</v>
      </c>
      <c r="H3691" s="5">
        <v>573.25</v>
      </c>
      <c r="I3691" s="5">
        <v>0</v>
      </c>
      <c r="J3691" s="5">
        <v>573.25</v>
      </c>
      <c r="K3691" t="s">
        <v>185</v>
      </c>
      <c r="L3691">
        <f>_xlfn.XLOOKUP(M3691,Sheet6!B:B,Sheet6!A:A,"",0)</f>
        <v>411</v>
      </c>
      <c r="M3691" t="s">
        <v>186</v>
      </c>
      <c r="P3691" t="s">
        <v>47</v>
      </c>
      <c r="Q3691" t="s">
        <v>3021</v>
      </c>
      <c r="R3691" t="s">
        <v>3000</v>
      </c>
      <c r="S3691" t="s">
        <v>3001</v>
      </c>
      <c r="T3691" t="s">
        <v>28</v>
      </c>
      <c r="U3691" s="6">
        <v>45868.551552581019</v>
      </c>
      <c r="V3691" t="s">
        <v>29</v>
      </c>
    </row>
    <row r="3692" spans="1:22">
      <c r="A3692" s="2">
        <v>2025</v>
      </c>
      <c r="B3692" s="3">
        <v>8</v>
      </c>
      <c r="C3692" s="4">
        <v>45862</v>
      </c>
      <c r="D3692" s="2">
        <v>83333</v>
      </c>
      <c r="E3692" s="2">
        <v>23</v>
      </c>
      <c r="F3692" t="s">
        <v>81</v>
      </c>
      <c r="G3692" t="s">
        <v>82</v>
      </c>
      <c r="H3692" s="5">
        <v>1409.4</v>
      </c>
      <c r="I3692" s="5">
        <v>0</v>
      </c>
      <c r="J3692" s="5">
        <v>1409.4</v>
      </c>
      <c r="K3692" t="s">
        <v>319</v>
      </c>
      <c r="L3692">
        <f>_xlfn.XLOOKUP(M3692,Sheet6!B:B,Sheet6!A:A,"",0)</f>
        <v>437</v>
      </c>
      <c r="M3692" t="s">
        <v>320</v>
      </c>
      <c r="P3692" t="s">
        <v>47</v>
      </c>
      <c r="Q3692" t="s">
        <v>3022</v>
      </c>
      <c r="R3692" t="s">
        <v>3000</v>
      </c>
      <c r="S3692" t="s">
        <v>3001</v>
      </c>
      <c r="T3692" t="s">
        <v>28</v>
      </c>
      <c r="U3692" s="6">
        <v>45868.551552581019</v>
      </c>
      <c r="V3692" t="s">
        <v>29</v>
      </c>
    </row>
    <row r="3693" spans="1:22">
      <c r="A3693" s="2">
        <v>2025</v>
      </c>
      <c r="B3693" s="3">
        <v>8</v>
      </c>
      <c r="C3693" s="4">
        <v>45862</v>
      </c>
      <c r="D3693" s="2">
        <v>83333</v>
      </c>
      <c r="E3693" s="2">
        <v>24</v>
      </c>
      <c r="F3693" t="s">
        <v>81</v>
      </c>
      <c r="G3693" t="s">
        <v>82</v>
      </c>
      <c r="H3693" s="5">
        <v>647.1</v>
      </c>
      <c r="I3693" s="5">
        <v>0</v>
      </c>
      <c r="J3693" s="5">
        <v>647.1</v>
      </c>
      <c r="K3693" t="s">
        <v>314</v>
      </c>
      <c r="L3693">
        <f>_xlfn.XLOOKUP(M3693,Sheet6!B:B,Sheet6!A:A,"",0)</f>
        <v>447</v>
      </c>
      <c r="M3693" t="s">
        <v>315</v>
      </c>
      <c r="P3693" t="s">
        <v>47</v>
      </c>
      <c r="Q3693" t="s">
        <v>3022</v>
      </c>
      <c r="R3693" t="s">
        <v>3000</v>
      </c>
      <c r="S3693" t="s">
        <v>3001</v>
      </c>
      <c r="T3693" t="s">
        <v>28</v>
      </c>
      <c r="U3693" s="6">
        <v>45868.551552581019</v>
      </c>
      <c r="V3693" t="s">
        <v>29</v>
      </c>
    </row>
    <row r="3694" spans="1:22">
      <c r="A3694" s="2">
        <v>2025</v>
      </c>
      <c r="B3694" s="3">
        <v>8</v>
      </c>
      <c r="C3694" s="4">
        <v>45862</v>
      </c>
      <c r="D3694" s="2">
        <v>83333</v>
      </c>
      <c r="E3694" s="2">
        <v>25</v>
      </c>
      <c r="F3694" t="s">
        <v>81</v>
      </c>
      <c r="G3694" t="s">
        <v>82</v>
      </c>
      <c r="H3694" s="5">
        <v>573.25</v>
      </c>
      <c r="I3694" s="5">
        <v>0</v>
      </c>
      <c r="J3694" s="5">
        <v>573.25</v>
      </c>
      <c r="K3694" t="s">
        <v>185</v>
      </c>
      <c r="L3694">
        <f>_xlfn.XLOOKUP(M3694,Sheet6!B:B,Sheet6!A:A,"",0)</f>
        <v>411</v>
      </c>
      <c r="M3694" t="s">
        <v>186</v>
      </c>
      <c r="P3694" t="s">
        <v>47</v>
      </c>
      <c r="Q3694" t="s">
        <v>3023</v>
      </c>
      <c r="R3694" t="s">
        <v>3000</v>
      </c>
      <c r="S3694" t="s">
        <v>3001</v>
      </c>
      <c r="T3694" t="s">
        <v>28</v>
      </c>
      <c r="U3694" s="6">
        <v>45868.551552581019</v>
      </c>
      <c r="V3694" t="s">
        <v>29</v>
      </c>
    </row>
    <row r="3695" spans="1:22">
      <c r="A3695" s="2">
        <v>2025</v>
      </c>
      <c r="B3695" s="3">
        <v>8</v>
      </c>
      <c r="C3695" s="4">
        <v>45862</v>
      </c>
      <c r="D3695" s="2">
        <v>83333</v>
      </c>
      <c r="E3695" s="2">
        <v>26</v>
      </c>
      <c r="F3695" t="s">
        <v>81</v>
      </c>
      <c r="G3695" t="s">
        <v>82</v>
      </c>
      <c r="H3695" s="5">
        <v>573.25</v>
      </c>
      <c r="I3695" s="5">
        <v>0</v>
      </c>
      <c r="J3695" s="5">
        <v>573.25</v>
      </c>
      <c r="K3695" t="s">
        <v>185</v>
      </c>
      <c r="L3695">
        <f>_xlfn.XLOOKUP(M3695,Sheet6!B:B,Sheet6!A:A,"",0)</f>
        <v>411</v>
      </c>
      <c r="M3695" t="s">
        <v>186</v>
      </c>
      <c r="P3695" t="s">
        <v>47</v>
      </c>
      <c r="Q3695" t="s">
        <v>3024</v>
      </c>
      <c r="R3695" t="s">
        <v>3000</v>
      </c>
      <c r="S3695" t="s">
        <v>3001</v>
      </c>
      <c r="T3695" t="s">
        <v>28</v>
      </c>
      <c r="U3695" s="6">
        <v>45868.551552581019</v>
      </c>
      <c r="V3695" t="s">
        <v>29</v>
      </c>
    </row>
    <row r="3696" spans="1:22">
      <c r="A3696" s="2">
        <v>2025</v>
      </c>
      <c r="B3696" s="3">
        <v>8</v>
      </c>
      <c r="C3696" s="4">
        <v>45862</v>
      </c>
      <c r="D3696" s="2">
        <v>83333</v>
      </c>
      <c r="E3696" s="2">
        <v>27</v>
      </c>
      <c r="F3696" t="s">
        <v>81</v>
      </c>
      <c r="G3696" t="s">
        <v>82</v>
      </c>
      <c r="H3696" s="5">
        <v>573.25</v>
      </c>
      <c r="I3696" s="5">
        <v>0</v>
      </c>
      <c r="J3696" s="5">
        <v>573.25</v>
      </c>
      <c r="K3696" t="s">
        <v>185</v>
      </c>
      <c r="L3696">
        <f>_xlfn.XLOOKUP(M3696,Sheet6!B:B,Sheet6!A:A,"",0)</f>
        <v>411</v>
      </c>
      <c r="M3696" t="s">
        <v>186</v>
      </c>
      <c r="P3696" t="s">
        <v>47</v>
      </c>
      <c r="Q3696" t="s">
        <v>3025</v>
      </c>
      <c r="R3696" t="s">
        <v>3000</v>
      </c>
      <c r="S3696" t="s">
        <v>3001</v>
      </c>
      <c r="T3696" t="s">
        <v>28</v>
      </c>
      <c r="U3696" s="6">
        <v>45868.551552581019</v>
      </c>
      <c r="V3696" t="s">
        <v>29</v>
      </c>
    </row>
    <row r="3697" spans="1:22">
      <c r="A3697" s="2">
        <v>2025</v>
      </c>
      <c r="B3697" s="3">
        <v>8</v>
      </c>
      <c r="C3697" s="4">
        <v>45862</v>
      </c>
      <c r="D3697" s="2">
        <v>83333</v>
      </c>
      <c r="E3697" s="2">
        <v>28</v>
      </c>
      <c r="F3697" t="s">
        <v>81</v>
      </c>
      <c r="G3697" t="s">
        <v>82</v>
      </c>
      <c r="H3697" s="5">
        <v>573.25</v>
      </c>
      <c r="I3697" s="5">
        <v>0</v>
      </c>
      <c r="J3697" s="5">
        <v>573.25</v>
      </c>
      <c r="K3697" t="s">
        <v>185</v>
      </c>
      <c r="L3697">
        <f>_xlfn.XLOOKUP(M3697,Sheet6!B:B,Sheet6!A:A,"",0)</f>
        <v>411</v>
      </c>
      <c r="M3697" t="s">
        <v>186</v>
      </c>
      <c r="P3697" t="s">
        <v>47</v>
      </c>
      <c r="Q3697" t="s">
        <v>3026</v>
      </c>
      <c r="R3697" t="s">
        <v>3000</v>
      </c>
      <c r="S3697" t="s">
        <v>3001</v>
      </c>
      <c r="T3697" t="s">
        <v>28</v>
      </c>
      <c r="U3697" s="6">
        <v>45868.551552581019</v>
      </c>
      <c r="V3697" t="s">
        <v>29</v>
      </c>
    </row>
    <row r="3698" spans="1:22">
      <c r="A3698" s="2">
        <v>2025</v>
      </c>
      <c r="B3698" s="3">
        <v>8</v>
      </c>
      <c r="C3698" s="4">
        <v>45862</v>
      </c>
      <c r="D3698" s="2">
        <v>83333</v>
      </c>
      <c r="E3698" s="2">
        <v>29</v>
      </c>
      <c r="F3698" t="s">
        <v>81</v>
      </c>
      <c r="G3698" t="s">
        <v>82</v>
      </c>
      <c r="H3698" s="5">
        <v>573.25</v>
      </c>
      <c r="I3698" s="5">
        <v>0</v>
      </c>
      <c r="J3698" s="5">
        <v>573.25</v>
      </c>
      <c r="K3698" t="s">
        <v>185</v>
      </c>
      <c r="L3698">
        <f>_xlfn.XLOOKUP(M3698,Sheet6!B:B,Sheet6!A:A,"",0)</f>
        <v>411</v>
      </c>
      <c r="M3698" t="s">
        <v>186</v>
      </c>
      <c r="P3698" t="s">
        <v>47</v>
      </c>
      <c r="Q3698" t="s">
        <v>3027</v>
      </c>
      <c r="R3698" t="s">
        <v>3000</v>
      </c>
      <c r="S3698" t="s">
        <v>3001</v>
      </c>
      <c r="T3698" t="s">
        <v>28</v>
      </c>
      <c r="U3698" s="6">
        <v>45868.551552581019</v>
      </c>
      <c r="V3698" t="s">
        <v>29</v>
      </c>
    </row>
    <row r="3699" spans="1:22">
      <c r="A3699" s="2">
        <v>2025</v>
      </c>
      <c r="B3699" s="3">
        <v>8</v>
      </c>
      <c r="C3699" s="4">
        <v>45862</v>
      </c>
      <c r="D3699" s="2">
        <v>83333</v>
      </c>
      <c r="E3699" s="2">
        <v>30</v>
      </c>
      <c r="F3699" t="s">
        <v>81</v>
      </c>
      <c r="G3699" t="s">
        <v>82</v>
      </c>
      <c r="H3699" s="5">
        <v>573.25</v>
      </c>
      <c r="I3699" s="5">
        <v>0</v>
      </c>
      <c r="J3699" s="5">
        <v>573.25</v>
      </c>
      <c r="K3699" t="s">
        <v>185</v>
      </c>
      <c r="L3699">
        <f>_xlfn.XLOOKUP(M3699,Sheet6!B:B,Sheet6!A:A,"",0)</f>
        <v>411</v>
      </c>
      <c r="M3699" t="s">
        <v>186</v>
      </c>
      <c r="P3699" t="s">
        <v>47</v>
      </c>
      <c r="Q3699" t="s">
        <v>3028</v>
      </c>
      <c r="R3699" t="s">
        <v>3000</v>
      </c>
      <c r="S3699" t="s">
        <v>3001</v>
      </c>
      <c r="T3699" t="s">
        <v>28</v>
      </c>
      <c r="U3699" s="6">
        <v>45868.551552581019</v>
      </c>
      <c r="V3699" t="s">
        <v>29</v>
      </c>
    </row>
    <row r="3700" spans="1:22">
      <c r="A3700" s="2">
        <v>2025</v>
      </c>
      <c r="B3700" s="3">
        <v>8</v>
      </c>
      <c r="C3700" s="4">
        <v>45862</v>
      </c>
      <c r="D3700" s="2">
        <v>83333</v>
      </c>
      <c r="E3700" s="2">
        <v>31</v>
      </c>
      <c r="F3700" t="s">
        <v>81</v>
      </c>
      <c r="G3700" t="s">
        <v>82</v>
      </c>
      <c r="H3700" s="5">
        <v>441</v>
      </c>
      <c r="I3700" s="5">
        <v>0</v>
      </c>
      <c r="J3700" s="5">
        <v>441</v>
      </c>
      <c r="K3700" t="s">
        <v>37</v>
      </c>
      <c r="L3700">
        <f>_xlfn.XLOOKUP(M3700,Sheet6!B:B,Sheet6!A:A,"",0)</f>
        <v>0</v>
      </c>
      <c r="M3700" t="s">
        <v>38</v>
      </c>
      <c r="P3700" t="s">
        <v>47</v>
      </c>
      <c r="Q3700" t="s">
        <v>3029</v>
      </c>
      <c r="R3700" t="s">
        <v>3000</v>
      </c>
      <c r="S3700" t="s">
        <v>3001</v>
      </c>
      <c r="T3700" t="s">
        <v>28</v>
      </c>
      <c r="U3700" s="6">
        <v>45868.551552581019</v>
      </c>
      <c r="V3700" t="s">
        <v>29</v>
      </c>
    </row>
    <row r="3701" spans="1:22">
      <c r="A3701" s="2">
        <v>2025</v>
      </c>
      <c r="B3701" s="3">
        <v>8</v>
      </c>
      <c r="C3701" s="4">
        <v>45862</v>
      </c>
      <c r="D3701" s="2">
        <v>83333</v>
      </c>
      <c r="E3701" s="2">
        <v>32</v>
      </c>
      <c r="F3701" t="s">
        <v>81</v>
      </c>
      <c r="G3701" t="s">
        <v>82</v>
      </c>
      <c r="H3701" s="5">
        <v>764.26</v>
      </c>
      <c r="I3701" s="5">
        <v>0</v>
      </c>
      <c r="J3701" s="5">
        <v>764.26</v>
      </c>
      <c r="K3701" t="s">
        <v>349</v>
      </c>
      <c r="L3701">
        <f>_xlfn.XLOOKUP(M3701,Sheet6!B:B,Sheet6!A:A,"",0)</f>
        <v>448</v>
      </c>
      <c r="M3701" t="s">
        <v>350</v>
      </c>
      <c r="P3701" t="s">
        <v>47</v>
      </c>
      <c r="Q3701" t="s">
        <v>3022</v>
      </c>
      <c r="R3701" t="s">
        <v>3000</v>
      </c>
      <c r="S3701" t="s">
        <v>3001</v>
      </c>
      <c r="T3701" t="s">
        <v>28</v>
      </c>
      <c r="U3701" s="6">
        <v>45868.551552581019</v>
      </c>
      <c r="V3701" t="s">
        <v>29</v>
      </c>
    </row>
    <row r="3702" spans="1:22">
      <c r="A3702" s="2">
        <v>2025</v>
      </c>
      <c r="B3702" s="3">
        <v>8</v>
      </c>
      <c r="C3702" s="4">
        <v>45862</v>
      </c>
      <c r="D3702" s="2">
        <v>83333</v>
      </c>
      <c r="E3702" s="2">
        <v>34</v>
      </c>
      <c r="F3702" t="s">
        <v>81</v>
      </c>
      <c r="G3702" t="s">
        <v>82</v>
      </c>
      <c r="H3702" s="5">
        <v>435</v>
      </c>
      <c r="I3702" s="5">
        <v>0</v>
      </c>
      <c r="J3702" s="5">
        <v>435</v>
      </c>
      <c r="K3702" t="s">
        <v>336</v>
      </c>
      <c r="L3702">
        <f>_xlfn.XLOOKUP(M3702,Sheet6!B:B,Sheet6!A:A,"",0)</f>
        <v>458</v>
      </c>
      <c r="M3702" t="s">
        <v>337</v>
      </c>
      <c r="P3702" t="s">
        <v>47</v>
      </c>
      <c r="Q3702" t="s">
        <v>3022</v>
      </c>
      <c r="R3702" t="s">
        <v>3000</v>
      </c>
      <c r="S3702" t="s">
        <v>3001</v>
      </c>
      <c r="T3702" t="s">
        <v>28</v>
      </c>
      <c r="U3702" s="6">
        <v>45868.551552581019</v>
      </c>
      <c r="V3702" t="s">
        <v>29</v>
      </c>
    </row>
    <row r="3703" spans="1:22">
      <c r="A3703" s="2">
        <v>2025</v>
      </c>
      <c r="B3703" s="3">
        <v>8</v>
      </c>
      <c r="C3703" s="4">
        <v>45862</v>
      </c>
      <c r="D3703" s="2">
        <v>83333</v>
      </c>
      <c r="E3703" s="2">
        <v>35</v>
      </c>
      <c r="F3703" t="s">
        <v>81</v>
      </c>
      <c r="G3703" t="s">
        <v>82</v>
      </c>
      <c r="H3703" s="5">
        <v>435</v>
      </c>
      <c r="I3703" s="5">
        <v>0</v>
      </c>
      <c r="J3703" s="5">
        <v>435</v>
      </c>
      <c r="K3703" t="s">
        <v>334</v>
      </c>
      <c r="L3703">
        <f>_xlfn.XLOOKUP(M3703,Sheet6!B:B,Sheet6!A:A,"",0)</f>
        <v>461</v>
      </c>
      <c r="M3703" t="s">
        <v>335</v>
      </c>
      <c r="P3703" t="s">
        <v>47</v>
      </c>
      <c r="Q3703" t="s">
        <v>3022</v>
      </c>
      <c r="R3703" t="s">
        <v>3000</v>
      </c>
      <c r="S3703" t="s">
        <v>3001</v>
      </c>
      <c r="T3703" t="s">
        <v>28</v>
      </c>
      <c r="U3703" s="6">
        <v>45868.551552581019</v>
      </c>
      <c r="V3703" t="s">
        <v>29</v>
      </c>
    </row>
    <row r="3704" spans="1:22">
      <c r="A3704" s="2">
        <v>2025</v>
      </c>
      <c r="B3704" s="3">
        <v>8</v>
      </c>
      <c r="C3704" s="4">
        <v>45862</v>
      </c>
      <c r="D3704" s="2">
        <v>83333</v>
      </c>
      <c r="E3704" s="2">
        <v>36</v>
      </c>
      <c r="F3704" t="s">
        <v>81</v>
      </c>
      <c r="G3704" t="s">
        <v>82</v>
      </c>
      <c r="H3704" s="5">
        <v>435</v>
      </c>
      <c r="I3704" s="5">
        <v>0</v>
      </c>
      <c r="J3704" s="5">
        <v>435</v>
      </c>
      <c r="K3704" t="s">
        <v>332</v>
      </c>
      <c r="L3704">
        <f>_xlfn.XLOOKUP(M3704,Sheet6!B:B,Sheet6!A:A,"",0)</f>
        <v>455</v>
      </c>
      <c r="M3704" t="s">
        <v>333</v>
      </c>
      <c r="P3704" t="s">
        <v>47</v>
      </c>
      <c r="Q3704" t="s">
        <v>3022</v>
      </c>
      <c r="R3704" t="s">
        <v>3000</v>
      </c>
      <c r="S3704" t="s">
        <v>3001</v>
      </c>
      <c r="T3704" t="s">
        <v>28</v>
      </c>
      <c r="U3704" s="6">
        <v>45868.551552581019</v>
      </c>
      <c r="V3704" t="s">
        <v>29</v>
      </c>
    </row>
    <row r="3705" spans="1:22">
      <c r="A3705" s="2">
        <v>2025</v>
      </c>
      <c r="B3705" s="3">
        <v>8</v>
      </c>
      <c r="C3705" s="4">
        <v>45862</v>
      </c>
      <c r="D3705" s="2">
        <v>83333</v>
      </c>
      <c r="E3705" s="2">
        <v>37</v>
      </c>
      <c r="F3705" t="s">
        <v>81</v>
      </c>
      <c r="G3705" t="s">
        <v>82</v>
      </c>
      <c r="H3705" s="5">
        <v>435</v>
      </c>
      <c r="I3705" s="5">
        <v>0</v>
      </c>
      <c r="J3705" s="5">
        <v>435</v>
      </c>
      <c r="K3705" t="s">
        <v>330</v>
      </c>
      <c r="L3705">
        <f>_xlfn.XLOOKUP(M3705,Sheet6!B:B,Sheet6!A:A,"",0)</f>
        <v>463</v>
      </c>
      <c r="M3705" t="s">
        <v>331</v>
      </c>
      <c r="P3705" t="s">
        <v>47</v>
      </c>
      <c r="Q3705" t="s">
        <v>3022</v>
      </c>
      <c r="R3705" t="s">
        <v>3000</v>
      </c>
      <c r="S3705" t="s">
        <v>3001</v>
      </c>
      <c r="T3705" t="s">
        <v>28</v>
      </c>
      <c r="U3705" s="6">
        <v>45868.551552581019</v>
      </c>
      <c r="V3705" t="s">
        <v>29</v>
      </c>
    </row>
    <row r="3706" spans="1:22">
      <c r="A3706" s="2">
        <v>2025</v>
      </c>
      <c r="B3706" s="3">
        <v>8</v>
      </c>
      <c r="C3706" s="4">
        <v>45862</v>
      </c>
      <c r="D3706" s="2">
        <v>83333</v>
      </c>
      <c r="E3706" s="2">
        <v>38</v>
      </c>
      <c r="F3706" t="s">
        <v>81</v>
      </c>
      <c r="G3706" t="s">
        <v>82</v>
      </c>
      <c r="H3706" s="5">
        <v>435</v>
      </c>
      <c r="I3706" s="5">
        <v>0</v>
      </c>
      <c r="J3706" s="5">
        <v>435</v>
      </c>
      <c r="K3706" t="s">
        <v>328</v>
      </c>
      <c r="L3706">
        <f>_xlfn.XLOOKUP(M3706,Sheet6!B:B,Sheet6!A:A,"",0)</f>
        <v>456</v>
      </c>
      <c r="M3706" t="s">
        <v>329</v>
      </c>
      <c r="P3706" t="s">
        <v>47</v>
      </c>
      <c r="Q3706" t="s">
        <v>3022</v>
      </c>
      <c r="R3706" t="s">
        <v>3000</v>
      </c>
      <c r="S3706" t="s">
        <v>3001</v>
      </c>
      <c r="T3706" t="s">
        <v>28</v>
      </c>
      <c r="U3706" s="6">
        <v>45868.551552581019</v>
      </c>
      <c r="V3706" t="s">
        <v>29</v>
      </c>
    </row>
    <row r="3707" spans="1:22">
      <c r="A3707" s="2">
        <v>2025</v>
      </c>
      <c r="B3707" s="3">
        <v>8</v>
      </c>
      <c r="C3707" s="4">
        <v>45862</v>
      </c>
      <c r="D3707" s="2">
        <v>83333</v>
      </c>
      <c r="E3707" s="2">
        <v>39</v>
      </c>
      <c r="F3707" t="s">
        <v>81</v>
      </c>
      <c r="G3707" t="s">
        <v>82</v>
      </c>
      <c r="H3707" s="5">
        <v>435</v>
      </c>
      <c r="I3707" s="5">
        <v>0</v>
      </c>
      <c r="J3707" s="5">
        <v>435</v>
      </c>
      <c r="K3707" t="s">
        <v>317</v>
      </c>
      <c r="L3707">
        <f>_xlfn.XLOOKUP(M3707,Sheet6!B:B,Sheet6!A:A,"",0)</f>
        <v>459</v>
      </c>
      <c r="M3707" t="s">
        <v>318</v>
      </c>
      <c r="P3707" t="s">
        <v>47</v>
      </c>
      <c r="Q3707" t="s">
        <v>3022</v>
      </c>
      <c r="R3707" t="s">
        <v>3000</v>
      </c>
      <c r="S3707" t="s">
        <v>3001</v>
      </c>
      <c r="T3707" t="s">
        <v>28</v>
      </c>
      <c r="U3707" s="6">
        <v>45868.551552581019</v>
      </c>
      <c r="V3707" t="s">
        <v>29</v>
      </c>
    </row>
    <row r="3708" spans="1:22">
      <c r="A3708" s="2">
        <v>2025</v>
      </c>
      <c r="B3708" s="3">
        <v>8</v>
      </c>
      <c r="C3708" s="4">
        <v>45862</v>
      </c>
      <c r="D3708" s="2">
        <v>83333</v>
      </c>
      <c r="E3708" s="2">
        <v>40</v>
      </c>
      <c r="F3708" t="s">
        <v>81</v>
      </c>
      <c r="G3708" t="s">
        <v>82</v>
      </c>
      <c r="H3708" s="5">
        <v>560</v>
      </c>
      <c r="I3708" s="5">
        <v>0</v>
      </c>
      <c r="J3708" s="5">
        <v>560</v>
      </c>
      <c r="K3708" t="s">
        <v>326</v>
      </c>
      <c r="L3708">
        <f>_xlfn.XLOOKUP(M3708,Sheet6!B:B,Sheet6!A:A,"",0)</f>
        <v>464</v>
      </c>
      <c r="M3708" t="s">
        <v>327</v>
      </c>
      <c r="P3708" t="s">
        <v>47</v>
      </c>
      <c r="Q3708" t="s">
        <v>3022</v>
      </c>
      <c r="R3708" t="s">
        <v>3000</v>
      </c>
      <c r="S3708" t="s">
        <v>3001</v>
      </c>
      <c r="T3708" t="s">
        <v>28</v>
      </c>
      <c r="U3708" s="6">
        <v>45868.551552581019</v>
      </c>
      <c r="V3708" t="s">
        <v>29</v>
      </c>
    </row>
    <row r="3709" spans="1:22">
      <c r="A3709" s="2">
        <v>2025</v>
      </c>
      <c r="B3709" s="3">
        <v>8</v>
      </c>
      <c r="C3709" s="4">
        <v>45862</v>
      </c>
      <c r="D3709" s="2">
        <v>83333</v>
      </c>
      <c r="E3709" s="2">
        <v>41</v>
      </c>
      <c r="F3709" t="s">
        <v>81</v>
      </c>
      <c r="G3709" t="s">
        <v>82</v>
      </c>
      <c r="H3709" s="5">
        <v>435</v>
      </c>
      <c r="I3709" s="5">
        <v>0</v>
      </c>
      <c r="J3709" s="5">
        <v>435</v>
      </c>
      <c r="K3709" t="s">
        <v>324</v>
      </c>
      <c r="L3709">
        <f>_xlfn.XLOOKUP(M3709,Sheet6!B:B,Sheet6!A:A,"",0)</f>
        <v>460</v>
      </c>
      <c r="M3709" t="s">
        <v>325</v>
      </c>
      <c r="P3709" t="s">
        <v>47</v>
      </c>
      <c r="Q3709" t="s">
        <v>3022</v>
      </c>
      <c r="R3709" t="s">
        <v>3000</v>
      </c>
      <c r="S3709" t="s">
        <v>3001</v>
      </c>
      <c r="T3709" t="s">
        <v>28</v>
      </c>
      <c r="U3709" s="6">
        <v>45868.551552581019</v>
      </c>
      <c r="V3709" t="s">
        <v>29</v>
      </c>
    </row>
    <row r="3710" spans="1:22">
      <c r="A3710" s="2">
        <v>2025</v>
      </c>
      <c r="B3710" s="3">
        <v>8</v>
      </c>
      <c r="C3710" s="4">
        <v>45862</v>
      </c>
      <c r="D3710" s="2">
        <v>83333</v>
      </c>
      <c r="E3710" s="2">
        <v>42</v>
      </c>
      <c r="F3710" t="s">
        <v>81</v>
      </c>
      <c r="G3710" t="s">
        <v>82</v>
      </c>
      <c r="H3710" s="5">
        <v>435</v>
      </c>
      <c r="I3710" s="5">
        <v>0</v>
      </c>
      <c r="J3710" s="5">
        <v>435</v>
      </c>
      <c r="K3710" t="s">
        <v>338</v>
      </c>
      <c r="L3710">
        <f>_xlfn.XLOOKUP(M3710,Sheet6!B:B,Sheet6!A:A,"",0)</f>
        <v>462</v>
      </c>
      <c r="M3710" t="s">
        <v>339</v>
      </c>
      <c r="P3710" t="s">
        <v>47</v>
      </c>
      <c r="Q3710" t="s">
        <v>3022</v>
      </c>
      <c r="R3710" t="s">
        <v>3000</v>
      </c>
      <c r="S3710" t="s">
        <v>3001</v>
      </c>
      <c r="T3710" t="s">
        <v>28</v>
      </c>
      <c r="U3710" s="6">
        <v>45868.551552581019</v>
      </c>
      <c r="V3710" t="s">
        <v>29</v>
      </c>
    </row>
    <row r="3711" spans="1:22">
      <c r="A3711" s="2">
        <v>2025</v>
      </c>
      <c r="B3711" s="3">
        <v>8</v>
      </c>
      <c r="C3711" s="4">
        <v>45862</v>
      </c>
      <c r="D3711" s="2">
        <v>83333</v>
      </c>
      <c r="E3711" s="2">
        <v>43</v>
      </c>
      <c r="F3711" t="s">
        <v>81</v>
      </c>
      <c r="G3711" t="s">
        <v>82</v>
      </c>
      <c r="H3711" s="5">
        <v>435</v>
      </c>
      <c r="I3711" s="5">
        <v>0</v>
      </c>
      <c r="J3711" s="5">
        <v>435</v>
      </c>
      <c r="K3711" t="s">
        <v>322</v>
      </c>
      <c r="L3711">
        <f>_xlfn.XLOOKUP(M3711,Sheet6!B:B,Sheet6!A:A,"",0)</f>
        <v>457</v>
      </c>
      <c r="M3711" t="s">
        <v>323</v>
      </c>
      <c r="P3711" t="s">
        <v>47</v>
      </c>
      <c r="Q3711" t="s">
        <v>3022</v>
      </c>
      <c r="R3711" t="s">
        <v>3000</v>
      </c>
      <c r="S3711" t="s">
        <v>3001</v>
      </c>
      <c r="T3711" t="s">
        <v>28</v>
      </c>
      <c r="U3711" s="6">
        <v>45868.551552581019</v>
      </c>
      <c r="V3711" t="s">
        <v>29</v>
      </c>
    </row>
    <row r="3712" spans="1:22">
      <c r="A3712" s="2">
        <v>2025</v>
      </c>
      <c r="B3712" s="3">
        <v>8</v>
      </c>
      <c r="C3712" s="4">
        <v>45862</v>
      </c>
      <c r="D3712" s="2">
        <v>83334</v>
      </c>
      <c r="E3712" s="2">
        <v>2</v>
      </c>
      <c r="F3712" t="s">
        <v>81</v>
      </c>
      <c r="G3712" t="s">
        <v>82</v>
      </c>
      <c r="H3712" s="5">
        <v>8450</v>
      </c>
      <c r="I3712" s="5">
        <v>0</v>
      </c>
      <c r="J3712" s="5">
        <v>8450</v>
      </c>
      <c r="K3712" t="s">
        <v>547</v>
      </c>
      <c r="L3712">
        <f>_xlfn.XLOOKUP(M3712,Sheet6!B:B,Sheet6!A:A,"",0)</f>
        <v>358</v>
      </c>
      <c r="M3712" t="s">
        <v>548</v>
      </c>
      <c r="P3712" t="s">
        <v>115</v>
      </c>
      <c r="Q3712" t="s">
        <v>3030</v>
      </c>
      <c r="R3712" t="s">
        <v>3031</v>
      </c>
      <c r="S3712" t="s">
        <v>3032</v>
      </c>
      <c r="T3712" t="s">
        <v>28</v>
      </c>
      <c r="U3712" s="6">
        <v>45868.551582835651</v>
      </c>
      <c r="V3712" t="s">
        <v>29</v>
      </c>
    </row>
    <row r="3713" spans="1:22">
      <c r="A3713" s="2">
        <v>2025</v>
      </c>
      <c r="B3713" s="3">
        <v>8</v>
      </c>
      <c r="C3713" s="4">
        <v>45861</v>
      </c>
      <c r="D3713" s="2">
        <v>83117</v>
      </c>
      <c r="E3713" s="2">
        <v>2</v>
      </c>
      <c r="F3713" t="s">
        <v>81</v>
      </c>
      <c r="G3713" t="s">
        <v>82</v>
      </c>
      <c r="H3713" s="5">
        <v>2015.51</v>
      </c>
      <c r="I3713" s="5">
        <v>0</v>
      </c>
      <c r="J3713" s="5">
        <v>2015.51</v>
      </c>
      <c r="K3713" t="s">
        <v>243</v>
      </c>
      <c r="L3713">
        <f>_xlfn.XLOOKUP(M3713,Sheet6!B:B,Sheet6!A:A,"",0)</f>
        <v>156</v>
      </c>
      <c r="M3713" t="s">
        <v>244</v>
      </c>
      <c r="P3713" t="s">
        <v>115</v>
      </c>
      <c r="Q3713" t="s">
        <v>3033</v>
      </c>
      <c r="R3713" t="s">
        <v>3034</v>
      </c>
      <c r="S3713" t="s">
        <v>3035</v>
      </c>
      <c r="T3713" t="s">
        <v>28</v>
      </c>
      <c r="U3713" s="6">
        <v>45861.448345520832</v>
      </c>
      <c r="V3713" t="s">
        <v>29</v>
      </c>
    </row>
    <row r="3714" spans="1:22">
      <c r="A3714" s="2">
        <v>2025</v>
      </c>
      <c r="B3714" s="3">
        <v>7</v>
      </c>
      <c r="C3714" s="4">
        <v>45861</v>
      </c>
      <c r="D3714" s="2">
        <v>83140</v>
      </c>
      <c r="E3714" s="2">
        <v>2</v>
      </c>
      <c r="F3714" t="s">
        <v>183</v>
      </c>
      <c r="G3714" t="s">
        <v>184</v>
      </c>
      <c r="H3714" s="5">
        <v>2307.7199999999998</v>
      </c>
      <c r="I3714" s="5">
        <v>0</v>
      </c>
      <c r="J3714" s="5">
        <v>2307.7199999999998</v>
      </c>
      <c r="K3714" t="s">
        <v>37</v>
      </c>
      <c r="L3714">
        <f>_xlfn.XLOOKUP(M3714,Sheet6!B:B,Sheet6!A:A,"",0)</f>
        <v>0</v>
      </c>
      <c r="M3714" t="s">
        <v>38</v>
      </c>
      <c r="P3714" t="s">
        <v>24</v>
      </c>
      <c r="Q3714" t="s">
        <v>1594</v>
      </c>
      <c r="R3714" t="s">
        <v>3036</v>
      </c>
      <c r="S3714" t="s">
        <v>3037</v>
      </c>
      <c r="T3714" t="s">
        <v>28</v>
      </c>
      <c r="U3714" s="6">
        <v>45863.365954513887</v>
      </c>
      <c r="V3714" t="s">
        <v>29</v>
      </c>
    </row>
    <row r="3715" spans="1:22">
      <c r="A3715" s="2">
        <v>2025</v>
      </c>
      <c r="B3715" s="3">
        <v>7</v>
      </c>
      <c r="C3715" s="4">
        <v>45861</v>
      </c>
      <c r="D3715" s="2">
        <v>83203</v>
      </c>
      <c r="E3715" s="2">
        <v>2</v>
      </c>
      <c r="F3715" t="s">
        <v>43</v>
      </c>
      <c r="G3715" t="s">
        <v>44</v>
      </c>
      <c r="H3715" s="5">
        <v>60.29</v>
      </c>
      <c r="I3715" s="5">
        <v>0</v>
      </c>
      <c r="J3715" s="5">
        <v>60.29</v>
      </c>
      <c r="K3715" t="s">
        <v>137</v>
      </c>
      <c r="L3715">
        <f>_xlfn.XLOOKUP(M3715,Sheet6!B:B,Sheet6!A:A,"",0)</f>
        <v>195</v>
      </c>
      <c r="M3715" t="s">
        <v>138</v>
      </c>
      <c r="P3715" t="s">
        <v>24</v>
      </c>
      <c r="Q3715" t="s">
        <v>3038</v>
      </c>
      <c r="R3715" t="s">
        <v>3039</v>
      </c>
      <c r="S3715" t="s">
        <v>3040</v>
      </c>
      <c r="T3715" t="s">
        <v>28</v>
      </c>
      <c r="U3715" s="6">
        <v>45866.341142592595</v>
      </c>
      <c r="V3715" t="s">
        <v>29</v>
      </c>
    </row>
    <row r="3716" spans="1:22">
      <c r="A3716" s="2">
        <v>2025</v>
      </c>
      <c r="B3716" s="3">
        <v>7</v>
      </c>
      <c r="C3716" s="4">
        <v>45861</v>
      </c>
      <c r="D3716" s="2">
        <v>83204</v>
      </c>
      <c r="E3716" s="2">
        <v>2</v>
      </c>
      <c r="F3716" t="s">
        <v>183</v>
      </c>
      <c r="G3716" t="s">
        <v>184</v>
      </c>
      <c r="H3716" s="5">
        <v>7257.61</v>
      </c>
      <c r="I3716" s="5">
        <v>0</v>
      </c>
      <c r="J3716" s="5">
        <v>7257.61</v>
      </c>
      <c r="K3716" t="s">
        <v>37</v>
      </c>
      <c r="L3716">
        <f>_xlfn.XLOOKUP(M3716,Sheet6!B:B,Sheet6!A:A,"",0)</f>
        <v>0</v>
      </c>
      <c r="M3716" t="s">
        <v>38</v>
      </c>
      <c r="P3716" t="s">
        <v>24</v>
      </c>
      <c r="Q3716" t="s">
        <v>3041</v>
      </c>
      <c r="R3716" t="s">
        <v>3042</v>
      </c>
      <c r="S3716" t="s">
        <v>3043</v>
      </c>
      <c r="T3716" t="s">
        <v>28</v>
      </c>
      <c r="U3716" s="6">
        <v>45866.341175231479</v>
      </c>
      <c r="V3716" t="s">
        <v>29</v>
      </c>
    </row>
    <row r="3717" spans="1:22">
      <c r="A3717" s="2">
        <v>2025</v>
      </c>
      <c r="B3717" s="3">
        <v>7</v>
      </c>
      <c r="C3717" s="4">
        <v>45861</v>
      </c>
      <c r="D3717" s="2">
        <v>83205</v>
      </c>
      <c r="E3717" s="2">
        <v>2</v>
      </c>
      <c r="F3717" t="s">
        <v>81</v>
      </c>
      <c r="G3717" t="s">
        <v>82</v>
      </c>
      <c r="H3717" s="5">
        <v>2232.33</v>
      </c>
      <c r="I3717" s="5">
        <v>0</v>
      </c>
      <c r="J3717" s="5">
        <v>2232.33</v>
      </c>
      <c r="K3717" t="s">
        <v>1028</v>
      </c>
      <c r="L3717">
        <f>_xlfn.XLOOKUP(M3717,Sheet6!B:B,Sheet6!A:A,"",0)</f>
        <v>375</v>
      </c>
      <c r="M3717" t="s">
        <v>1029</v>
      </c>
      <c r="P3717" t="s">
        <v>47</v>
      </c>
      <c r="Q3717" t="s">
        <v>3044</v>
      </c>
      <c r="R3717" t="s">
        <v>3045</v>
      </c>
      <c r="S3717" t="s">
        <v>3046</v>
      </c>
      <c r="T3717" t="s">
        <v>28</v>
      </c>
      <c r="U3717" s="6">
        <v>45866.341285451388</v>
      </c>
      <c r="V3717" t="s">
        <v>29</v>
      </c>
    </row>
    <row r="3718" spans="1:22">
      <c r="A3718" s="2">
        <v>2025</v>
      </c>
      <c r="B3718" s="3">
        <v>7</v>
      </c>
      <c r="C3718" s="4">
        <v>45861</v>
      </c>
      <c r="D3718" s="2">
        <v>83205</v>
      </c>
      <c r="E3718" s="2">
        <v>3</v>
      </c>
      <c r="F3718" t="s">
        <v>43</v>
      </c>
      <c r="G3718" t="s">
        <v>44</v>
      </c>
      <c r="H3718" s="5">
        <v>450</v>
      </c>
      <c r="I3718" s="5">
        <v>0</v>
      </c>
      <c r="J3718" s="5">
        <v>450</v>
      </c>
      <c r="K3718" t="s">
        <v>1028</v>
      </c>
      <c r="L3718">
        <f>_xlfn.XLOOKUP(M3718,Sheet6!B:B,Sheet6!A:A,"",0)</f>
        <v>375</v>
      </c>
      <c r="M3718" t="s">
        <v>1029</v>
      </c>
      <c r="P3718" t="s">
        <v>24</v>
      </c>
      <c r="Q3718" t="s">
        <v>3044</v>
      </c>
      <c r="R3718" t="s">
        <v>3045</v>
      </c>
      <c r="S3718" t="s">
        <v>3046</v>
      </c>
      <c r="T3718" t="s">
        <v>28</v>
      </c>
      <c r="U3718" s="6">
        <v>45866.341285451388</v>
      </c>
      <c r="V3718" t="s">
        <v>29</v>
      </c>
    </row>
    <row r="3719" spans="1:22">
      <c r="A3719" s="2">
        <v>2025</v>
      </c>
      <c r="B3719" s="3">
        <v>7</v>
      </c>
      <c r="C3719" s="4">
        <v>45861</v>
      </c>
      <c r="D3719" s="2">
        <v>83205</v>
      </c>
      <c r="E3719" s="2">
        <v>4</v>
      </c>
      <c r="F3719" t="s">
        <v>1325</v>
      </c>
      <c r="G3719" t="s">
        <v>1326</v>
      </c>
      <c r="H3719" s="5">
        <v>375</v>
      </c>
      <c r="I3719" s="5">
        <v>0</v>
      </c>
      <c r="J3719" s="5">
        <v>375</v>
      </c>
      <c r="K3719" t="s">
        <v>1028</v>
      </c>
      <c r="L3719">
        <f>_xlfn.XLOOKUP(M3719,Sheet6!B:B,Sheet6!A:A,"",0)</f>
        <v>375</v>
      </c>
      <c r="M3719" t="s">
        <v>1029</v>
      </c>
      <c r="P3719" t="s">
        <v>24</v>
      </c>
      <c r="Q3719" t="s">
        <v>3044</v>
      </c>
      <c r="R3719" t="s">
        <v>3045</v>
      </c>
      <c r="S3719" t="s">
        <v>3046</v>
      </c>
      <c r="T3719" t="s">
        <v>28</v>
      </c>
      <c r="U3719" s="6">
        <v>45866.341285451388</v>
      </c>
      <c r="V3719" t="s">
        <v>29</v>
      </c>
    </row>
    <row r="3720" spans="1:22">
      <c r="A3720" s="2">
        <v>2025</v>
      </c>
      <c r="B3720" s="3">
        <v>8</v>
      </c>
      <c r="C3720" s="4">
        <v>45861</v>
      </c>
      <c r="D3720" s="2">
        <v>83206</v>
      </c>
      <c r="E3720" s="2">
        <v>2</v>
      </c>
      <c r="F3720" t="s">
        <v>43</v>
      </c>
      <c r="G3720" t="s">
        <v>44</v>
      </c>
      <c r="H3720" s="5">
        <v>450</v>
      </c>
      <c r="I3720" s="5">
        <v>0</v>
      </c>
      <c r="J3720" s="5">
        <v>450</v>
      </c>
      <c r="K3720" t="s">
        <v>1028</v>
      </c>
      <c r="L3720">
        <f>_xlfn.XLOOKUP(M3720,Sheet6!B:B,Sheet6!A:A,"",0)</f>
        <v>375</v>
      </c>
      <c r="M3720" t="s">
        <v>1029</v>
      </c>
      <c r="P3720" t="s">
        <v>24</v>
      </c>
      <c r="Q3720" t="s">
        <v>2122</v>
      </c>
      <c r="R3720" t="s">
        <v>3047</v>
      </c>
      <c r="S3720" t="s">
        <v>3048</v>
      </c>
      <c r="T3720" t="s">
        <v>28</v>
      </c>
      <c r="U3720" s="6">
        <v>45866.341332094904</v>
      </c>
      <c r="V3720" t="s">
        <v>29</v>
      </c>
    </row>
    <row r="3721" spans="1:22">
      <c r="A3721" s="2">
        <v>2025</v>
      </c>
      <c r="B3721" s="3">
        <v>8</v>
      </c>
      <c r="C3721" s="4">
        <v>45861</v>
      </c>
      <c r="D3721" s="2">
        <v>83206</v>
      </c>
      <c r="E3721" s="2">
        <v>3</v>
      </c>
      <c r="F3721" t="s">
        <v>81</v>
      </c>
      <c r="G3721" t="s">
        <v>82</v>
      </c>
      <c r="H3721" s="5">
        <v>4850</v>
      </c>
      <c r="I3721" s="5">
        <v>0</v>
      </c>
      <c r="J3721" s="5">
        <v>4850</v>
      </c>
      <c r="K3721" t="s">
        <v>1028</v>
      </c>
      <c r="L3721">
        <f>_xlfn.XLOOKUP(M3721,Sheet6!B:B,Sheet6!A:A,"",0)</f>
        <v>375</v>
      </c>
      <c r="M3721" t="s">
        <v>1029</v>
      </c>
      <c r="P3721" t="s">
        <v>47</v>
      </c>
      <c r="Q3721" t="s">
        <v>2122</v>
      </c>
      <c r="R3721" t="s">
        <v>3047</v>
      </c>
      <c r="S3721" t="s">
        <v>3048</v>
      </c>
      <c r="T3721" t="s">
        <v>28</v>
      </c>
      <c r="U3721" s="6">
        <v>45866.341332094904</v>
      </c>
      <c r="V3721" t="s">
        <v>29</v>
      </c>
    </row>
    <row r="3722" spans="1:22">
      <c r="A3722" s="2">
        <v>2025</v>
      </c>
      <c r="B3722" s="3">
        <v>7</v>
      </c>
      <c r="C3722" s="4">
        <v>45861</v>
      </c>
      <c r="D3722" s="2">
        <v>83351</v>
      </c>
      <c r="E3722" s="2">
        <v>2</v>
      </c>
      <c r="F3722" t="s">
        <v>1325</v>
      </c>
      <c r="G3722" t="s">
        <v>1326</v>
      </c>
      <c r="H3722" s="5">
        <v>11500</v>
      </c>
      <c r="I3722" s="5">
        <v>0</v>
      </c>
      <c r="J3722" s="5">
        <v>11500</v>
      </c>
      <c r="K3722" t="s">
        <v>37</v>
      </c>
      <c r="L3722">
        <f>_xlfn.XLOOKUP(M3722,Sheet6!B:B,Sheet6!A:A,"",0)</f>
        <v>0</v>
      </c>
      <c r="M3722" t="s">
        <v>38</v>
      </c>
      <c r="P3722" t="s">
        <v>24</v>
      </c>
      <c r="Q3722" t="s">
        <v>3049</v>
      </c>
      <c r="R3722" t="s">
        <v>3050</v>
      </c>
      <c r="S3722" t="s">
        <v>3051</v>
      </c>
      <c r="T3722" t="s">
        <v>28</v>
      </c>
      <c r="U3722" s="6">
        <v>45869.51953391204</v>
      </c>
      <c r="V3722" t="s">
        <v>29</v>
      </c>
    </row>
    <row r="3723" spans="1:22">
      <c r="A3723" s="2">
        <v>2025</v>
      </c>
      <c r="B3723" s="3">
        <v>7</v>
      </c>
      <c r="C3723" s="4">
        <v>45860</v>
      </c>
      <c r="D3723" s="2">
        <v>83089</v>
      </c>
      <c r="E3723" s="2">
        <v>2</v>
      </c>
      <c r="F3723" t="s">
        <v>81</v>
      </c>
      <c r="G3723" t="s">
        <v>82</v>
      </c>
      <c r="H3723" s="5">
        <v>2700</v>
      </c>
      <c r="I3723" s="5">
        <v>0</v>
      </c>
      <c r="J3723" s="5">
        <v>2700</v>
      </c>
      <c r="K3723" t="s">
        <v>55</v>
      </c>
      <c r="L3723">
        <f>_xlfn.XLOOKUP(M3723,Sheet6!B:B,Sheet6!A:A,"",0)</f>
        <v>177</v>
      </c>
      <c r="M3723" t="s">
        <v>56</v>
      </c>
      <c r="P3723" t="s">
        <v>24</v>
      </c>
      <c r="Q3723" t="s">
        <v>3052</v>
      </c>
      <c r="R3723" t="s">
        <v>3053</v>
      </c>
      <c r="S3723" t="s">
        <v>3054</v>
      </c>
      <c r="T3723" t="s">
        <v>28</v>
      </c>
      <c r="U3723" s="6">
        <v>45860.626852893518</v>
      </c>
      <c r="V3723" t="s">
        <v>29</v>
      </c>
    </row>
    <row r="3724" spans="1:22">
      <c r="A3724" s="2">
        <v>2025</v>
      </c>
      <c r="B3724" s="3">
        <v>8</v>
      </c>
      <c r="C3724" s="4">
        <v>45860</v>
      </c>
      <c r="D3724" s="2">
        <v>83090</v>
      </c>
      <c r="E3724" s="2">
        <v>2</v>
      </c>
      <c r="F3724" t="s">
        <v>81</v>
      </c>
      <c r="G3724" t="s">
        <v>82</v>
      </c>
      <c r="H3724" s="5">
        <v>2800</v>
      </c>
      <c r="I3724" s="5">
        <v>0</v>
      </c>
      <c r="J3724" s="5">
        <v>2800</v>
      </c>
      <c r="K3724" t="s">
        <v>233</v>
      </c>
      <c r="L3724">
        <f>_xlfn.XLOOKUP(M3724,Sheet6!B:B,Sheet6!A:A,"",0)</f>
        <v>178</v>
      </c>
      <c r="M3724" t="s">
        <v>234</v>
      </c>
      <c r="P3724" t="s">
        <v>24</v>
      </c>
      <c r="Q3724" t="s">
        <v>3055</v>
      </c>
      <c r="R3724" t="s">
        <v>3056</v>
      </c>
      <c r="S3724" t="s">
        <v>3057</v>
      </c>
      <c r="T3724" t="s">
        <v>28</v>
      </c>
      <c r="U3724" s="6">
        <v>45860.627145833336</v>
      </c>
      <c r="V3724" t="s">
        <v>29</v>
      </c>
    </row>
    <row r="3725" spans="1:22">
      <c r="A3725" s="2">
        <v>2025</v>
      </c>
      <c r="B3725" s="3">
        <v>7</v>
      </c>
      <c r="C3725" s="4">
        <v>45860</v>
      </c>
      <c r="D3725" s="2">
        <v>83091</v>
      </c>
      <c r="E3725" s="2">
        <v>2</v>
      </c>
      <c r="F3725" t="s">
        <v>81</v>
      </c>
      <c r="G3725" t="s">
        <v>82</v>
      </c>
      <c r="H3725" s="5">
        <v>2800</v>
      </c>
      <c r="I3725" s="5">
        <v>0</v>
      </c>
      <c r="J3725" s="5">
        <v>2800</v>
      </c>
      <c r="K3725" t="s">
        <v>233</v>
      </c>
      <c r="L3725">
        <f>_xlfn.XLOOKUP(M3725,Sheet6!B:B,Sheet6!A:A,"",0)</f>
        <v>178</v>
      </c>
      <c r="M3725" t="s">
        <v>234</v>
      </c>
      <c r="P3725" t="s">
        <v>24</v>
      </c>
      <c r="Q3725" t="s">
        <v>3052</v>
      </c>
      <c r="R3725" t="s">
        <v>3058</v>
      </c>
      <c r="S3725" t="s">
        <v>3059</v>
      </c>
      <c r="T3725" t="s">
        <v>28</v>
      </c>
      <c r="U3725" s="6">
        <v>45860.627500266201</v>
      </c>
      <c r="V3725" t="s">
        <v>29</v>
      </c>
    </row>
    <row r="3726" spans="1:22">
      <c r="A3726" s="2">
        <v>2025</v>
      </c>
      <c r="B3726" s="3">
        <v>8</v>
      </c>
      <c r="C3726" s="4">
        <v>45860</v>
      </c>
      <c r="D3726" s="2">
        <v>83092</v>
      </c>
      <c r="E3726" s="2">
        <v>2</v>
      </c>
      <c r="F3726" t="s">
        <v>81</v>
      </c>
      <c r="G3726" t="s">
        <v>82</v>
      </c>
      <c r="H3726" s="5">
        <v>2700</v>
      </c>
      <c r="I3726" s="5">
        <v>0</v>
      </c>
      <c r="J3726" s="5">
        <v>2700</v>
      </c>
      <c r="K3726" t="s">
        <v>55</v>
      </c>
      <c r="L3726">
        <f>_xlfn.XLOOKUP(M3726,Sheet6!B:B,Sheet6!A:A,"",0)</f>
        <v>177</v>
      </c>
      <c r="M3726" t="s">
        <v>56</v>
      </c>
      <c r="P3726" t="s">
        <v>24</v>
      </c>
      <c r="Q3726" t="s">
        <v>3055</v>
      </c>
      <c r="R3726" t="s">
        <v>3060</v>
      </c>
      <c r="S3726" t="s">
        <v>3061</v>
      </c>
      <c r="T3726" t="s">
        <v>28</v>
      </c>
      <c r="U3726" s="6">
        <v>45860.627796875</v>
      </c>
      <c r="V3726" t="s">
        <v>29</v>
      </c>
    </row>
    <row r="3727" spans="1:22">
      <c r="A3727" s="2">
        <v>2025</v>
      </c>
      <c r="B3727" s="3">
        <v>7</v>
      </c>
      <c r="C3727" s="4">
        <v>45860</v>
      </c>
      <c r="D3727" s="2">
        <v>83093</v>
      </c>
      <c r="E3727" s="2">
        <v>6</v>
      </c>
      <c r="F3727" t="s">
        <v>662</v>
      </c>
      <c r="G3727" t="s">
        <v>663</v>
      </c>
      <c r="H3727" s="5">
        <v>0</v>
      </c>
      <c r="I3727" s="5">
        <v>453.28</v>
      </c>
      <c r="J3727" s="5">
        <v>-453.28</v>
      </c>
      <c r="K3727" t="s">
        <v>137</v>
      </c>
      <c r="L3727">
        <f>_xlfn.XLOOKUP(M3727,Sheet6!B:B,Sheet6!A:A,"",0)</f>
        <v>195</v>
      </c>
      <c r="M3727" t="s">
        <v>138</v>
      </c>
      <c r="P3727" t="s">
        <v>115</v>
      </c>
      <c r="Q3727" t="s">
        <v>3062</v>
      </c>
      <c r="R3727" t="s">
        <v>3063</v>
      </c>
      <c r="T3727" t="s">
        <v>41</v>
      </c>
      <c r="U3727" s="6">
        <v>45915.532757442132</v>
      </c>
      <c r="V3727" t="s">
        <v>2050</v>
      </c>
    </row>
    <row r="3728" spans="1:22">
      <c r="A3728" s="2">
        <v>2025</v>
      </c>
      <c r="B3728" s="3">
        <v>7</v>
      </c>
      <c r="C3728" s="4">
        <v>45860</v>
      </c>
      <c r="D3728" s="2">
        <v>83110</v>
      </c>
      <c r="E3728" s="2">
        <v>2</v>
      </c>
      <c r="F3728" t="s">
        <v>43</v>
      </c>
      <c r="G3728" t="s">
        <v>44</v>
      </c>
      <c r="H3728" s="5">
        <v>0</v>
      </c>
      <c r="I3728" s="5">
        <v>422.78</v>
      </c>
      <c r="J3728" s="5">
        <v>-422.78</v>
      </c>
      <c r="K3728" t="s">
        <v>3064</v>
      </c>
      <c r="L3728">
        <f>_xlfn.XLOOKUP(M3728,Sheet6!B:B,Sheet6!A:A,"",0)</f>
        <v>106</v>
      </c>
      <c r="M3728" t="s">
        <v>3065</v>
      </c>
      <c r="P3728" t="s">
        <v>24</v>
      </c>
      <c r="Q3728" t="s">
        <v>741</v>
      </c>
      <c r="R3728" t="s">
        <v>3066</v>
      </c>
      <c r="S3728" t="s">
        <v>3067</v>
      </c>
      <c r="T3728" t="s">
        <v>28</v>
      </c>
      <c r="U3728" s="6">
        <v>45861.40683900463</v>
      </c>
      <c r="V3728" t="s">
        <v>29</v>
      </c>
    </row>
    <row r="3729" spans="1:22">
      <c r="A3729" s="2">
        <v>2025</v>
      </c>
      <c r="B3729" s="3">
        <v>7</v>
      </c>
      <c r="C3729" s="4">
        <v>45860</v>
      </c>
      <c r="D3729" s="2">
        <v>83110</v>
      </c>
      <c r="E3729" s="2">
        <v>3</v>
      </c>
      <c r="F3729" t="s">
        <v>43</v>
      </c>
      <c r="G3729" t="s">
        <v>44</v>
      </c>
      <c r="H3729" s="5">
        <v>0</v>
      </c>
      <c r="I3729" s="5">
        <v>14.2</v>
      </c>
      <c r="J3729" s="5">
        <v>-14.2</v>
      </c>
      <c r="K3729" t="s">
        <v>2185</v>
      </c>
      <c r="L3729">
        <f>_xlfn.XLOOKUP(M3729,Sheet6!B:B,Sheet6!A:A,"",0)</f>
        <v>359</v>
      </c>
      <c r="M3729" t="s">
        <v>2186</v>
      </c>
      <c r="P3729" t="s">
        <v>24</v>
      </c>
      <c r="Q3729" t="s">
        <v>741</v>
      </c>
      <c r="R3729" t="s">
        <v>3066</v>
      </c>
      <c r="S3729" t="s">
        <v>3067</v>
      </c>
      <c r="T3729" t="s">
        <v>28</v>
      </c>
      <c r="U3729" s="6">
        <v>45861.40683900463</v>
      </c>
      <c r="V3729" t="s">
        <v>29</v>
      </c>
    </row>
    <row r="3730" spans="1:22">
      <c r="A3730" s="2">
        <v>2025</v>
      </c>
      <c r="B3730" s="3">
        <v>7</v>
      </c>
      <c r="C3730" s="4">
        <v>45860</v>
      </c>
      <c r="D3730" s="2">
        <v>83110</v>
      </c>
      <c r="E3730" s="2">
        <v>4</v>
      </c>
      <c r="F3730" t="s">
        <v>43</v>
      </c>
      <c r="G3730" t="s">
        <v>44</v>
      </c>
      <c r="H3730" s="5">
        <v>9.14</v>
      </c>
      <c r="I3730" s="5">
        <v>0</v>
      </c>
      <c r="J3730" s="5">
        <v>9.14</v>
      </c>
      <c r="K3730" t="s">
        <v>387</v>
      </c>
      <c r="L3730">
        <f>_xlfn.XLOOKUP(M3730,Sheet6!B:B,Sheet6!A:A,"",0)</f>
        <v>206</v>
      </c>
      <c r="M3730" t="s">
        <v>388</v>
      </c>
      <c r="P3730" t="s">
        <v>24</v>
      </c>
      <c r="Q3730" t="s">
        <v>741</v>
      </c>
      <c r="R3730" t="s">
        <v>3066</v>
      </c>
      <c r="S3730" t="s">
        <v>3067</v>
      </c>
      <c r="T3730" t="s">
        <v>28</v>
      </c>
      <c r="U3730" s="6">
        <v>45861.40683900463</v>
      </c>
      <c r="V3730" t="s">
        <v>29</v>
      </c>
    </row>
    <row r="3731" spans="1:22">
      <c r="A3731" s="2">
        <v>2025</v>
      </c>
      <c r="B3731" s="3">
        <v>7</v>
      </c>
      <c r="C3731" s="4">
        <v>45860</v>
      </c>
      <c r="D3731" s="2">
        <v>83110</v>
      </c>
      <c r="E3731" s="2">
        <v>5</v>
      </c>
      <c r="F3731" t="s">
        <v>43</v>
      </c>
      <c r="G3731" t="s">
        <v>44</v>
      </c>
      <c r="H3731" s="5">
        <v>0</v>
      </c>
      <c r="I3731" s="5">
        <v>113.24</v>
      </c>
      <c r="J3731" s="5">
        <v>-113.24</v>
      </c>
      <c r="K3731" t="s">
        <v>37</v>
      </c>
      <c r="L3731">
        <f>_xlfn.XLOOKUP(M3731,Sheet6!B:B,Sheet6!A:A,"",0)</f>
        <v>0</v>
      </c>
      <c r="M3731" t="s">
        <v>38</v>
      </c>
      <c r="P3731" t="s">
        <v>24</v>
      </c>
      <c r="Q3731" t="s">
        <v>3068</v>
      </c>
      <c r="R3731" t="s">
        <v>3066</v>
      </c>
      <c r="S3731" t="s">
        <v>3067</v>
      </c>
      <c r="T3731" t="s">
        <v>28</v>
      </c>
      <c r="U3731" s="6">
        <v>45861.40683900463</v>
      </c>
      <c r="V3731" t="s">
        <v>29</v>
      </c>
    </row>
    <row r="3732" spans="1:22">
      <c r="A3732" s="2">
        <v>2025</v>
      </c>
      <c r="B3732" s="3">
        <v>7</v>
      </c>
      <c r="C3732" s="4">
        <v>45860</v>
      </c>
      <c r="D3732" s="2">
        <v>83110</v>
      </c>
      <c r="E3732" s="2">
        <v>6</v>
      </c>
      <c r="F3732" t="s">
        <v>43</v>
      </c>
      <c r="G3732" t="s">
        <v>44</v>
      </c>
      <c r="H3732" s="5">
        <v>0</v>
      </c>
      <c r="I3732" s="5">
        <v>322.42</v>
      </c>
      <c r="J3732" s="5">
        <v>-322.42</v>
      </c>
      <c r="K3732" t="s">
        <v>2970</v>
      </c>
      <c r="L3732">
        <f>_xlfn.XLOOKUP(M3732,Sheet6!B:B,Sheet6!A:A,"",0)</f>
        <v>180</v>
      </c>
      <c r="M3732" t="s">
        <v>2971</v>
      </c>
      <c r="P3732" t="s">
        <v>24</v>
      </c>
      <c r="Q3732" t="s">
        <v>741</v>
      </c>
      <c r="R3732" t="s">
        <v>3066</v>
      </c>
      <c r="S3732" t="s">
        <v>3067</v>
      </c>
      <c r="T3732" t="s">
        <v>28</v>
      </c>
      <c r="U3732" s="6">
        <v>45861.40683900463</v>
      </c>
      <c r="V3732" t="s">
        <v>29</v>
      </c>
    </row>
    <row r="3733" spans="1:22">
      <c r="A3733" s="2">
        <v>2025</v>
      </c>
      <c r="B3733" s="3">
        <v>7</v>
      </c>
      <c r="C3733" s="4">
        <v>45860</v>
      </c>
      <c r="D3733" s="2">
        <v>83112</v>
      </c>
      <c r="E3733" s="2">
        <v>2</v>
      </c>
      <c r="F3733" t="s">
        <v>81</v>
      </c>
      <c r="G3733" t="s">
        <v>82</v>
      </c>
      <c r="H3733" s="5">
        <v>1003.21</v>
      </c>
      <c r="I3733" s="5">
        <v>0</v>
      </c>
      <c r="J3733" s="5">
        <v>1003.21</v>
      </c>
      <c r="K3733" t="s">
        <v>83</v>
      </c>
      <c r="L3733">
        <f>_xlfn.XLOOKUP(M3733,Sheet6!B:B,Sheet6!A:A,"",0)</f>
        <v>291</v>
      </c>
      <c r="M3733" t="s">
        <v>84</v>
      </c>
      <c r="P3733" t="s">
        <v>47</v>
      </c>
      <c r="Q3733" t="s">
        <v>1351</v>
      </c>
      <c r="R3733" t="s">
        <v>3069</v>
      </c>
      <c r="S3733" t="s">
        <v>3070</v>
      </c>
      <c r="T3733" t="s">
        <v>28</v>
      </c>
      <c r="U3733" s="6">
        <v>45861.407034456017</v>
      </c>
      <c r="V3733" t="s">
        <v>29</v>
      </c>
    </row>
    <row r="3734" spans="1:22">
      <c r="A3734" s="2">
        <v>2025</v>
      </c>
      <c r="B3734" s="3">
        <v>7</v>
      </c>
      <c r="C3734" s="4">
        <v>45860</v>
      </c>
      <c r="D3734" s="2">
        <v>83112</v>
      </c>
      <c r="E3734" s="2">
        <v>3</v>
      </c>
      <c r="F3734" t="s">
        <v>81</v>
      </c>
      <c r="G3734" t="s">
        <v>82</v>
      </c>
      <c r="H3734" s="5">
        <v>111.47</v>
      </c>
      <c r="I3734" s="5">
        <v>0</v>
      </c>
      <c r="J3734" s="5">
        <v>111.47</v>
      </c>
      <c r="K3734" t="s">
        <v>88</v>
      </c>
      <c r="L3734">
        <f>_xlfn.XLOOKUP(M3734,Sheet6!B:B,Sheet6!A:A,"",0)</f>
        <v>279</v>
      </c>
      <c r="M3734" t="s">
        <v>89</v>
      </c>
      <c r="P3734" t="s">
        <v>47</v>
      </c>
      <c r="Q3734" t="s">
        <v>1351</v>
      </c>
      <c r="R3734" t="s">
        <v>3069</v>
      </c>
      <c r="S3734" t="s">
        <v>3070</v>
      </c>
      <c r="T3734" t="s">
        <v>28</v>
      </c>
      <c r="U3734" s="6">
        <v>45861.407034456017</v>
      </c>
      <c r="V3734" t="s">
        <v>29</v>
      </c>
    </row>
    <row r="3735" spans="1:22">
      <c r="A3735" s="2">
        <v>2025</v>
      </c>
      <c r="B3735" s="3">
        <v>7</v>
      </c>
      <c r="C3735" s="4">
        <v>45860</v>
      </c>
      <c r="D3735" s="2">
        <v>83112</v>
      </c>
      <c r="E3735" s="2">
        <v>4</v>
      </c>
      <c r="F3735" t="s">
        <v>81</v>
      </c>
      <c r="G3735" t="s">
        <v>82</v>
      </c>
      <c r="H3735" s="5">
        <v>334.4</v>
      </c>
      <c r="I3735" s="5">
        <v>0</v>
      </c>
      <c r="J3735" s="5">
        <v>334.4</v>
      </c>
      <c r="K3735" t="s">
        <v>1626</v>
      </c>
      <c r="L3735">
        <f>_xlfn.XLOOKUP(M3735,Sheet6!B:B,Sheet6!A:A,"",0)</f>
        <v>273</v>
      </c>
      <c r="M3735" t="s">
        <v>1627</v>
      </c>
      <c r="P3735" t="s">
        <v>47</v>
      </c>
      <c r="Q3735" t="s">
        <v>1351</v>
      </c>
      <c r="R3735" t="s">
        <v>3069</v>
      </c>
      <c r="S3735" t="s">
        <v>3070</v>
      </c>
      <c r="T3735" t="s">
        <v>28</v>
      </c>
      <c r="U3735" s="6">
        <v>45861.407034456017</v>
      </c>
      <c r="V3735" t="s">
        <v>29</v>
      </c>
    </row>
    <row r="3736" spans="1:22">
      <c r="A3736" s="2">
        <v>2025</v>
      </c>
      <c r="B3736" s="3">
        <v>7</v>
      </c>
      <c r="C3736" s="4">
        <v>45860</v>
      </c>
      <c r="D3736" s="2">
        <v>83207</v>
      </c>
      <c r="E3736" s="2">
        <v>2</v>
      </c>
      <c r="F3736" t="s">
        <v>81</v>
      </c>
      <c r="G3736" t="s">
        <v>82</v>
      </c>
      <c r="H3736" s="5">
        <v>816.99</v>
      </c>
      <c r="I3736" s="5">
        <v>0</v>
      </c>
      <c r="J3736" s="5">
        <v>816.99</v>
      </c>
      <c r="K3736" t="s">
        <v>1046</v>
      </c>
      <c r="L3736">
        <f>_xlfn.XLOOKUP(M3736,Sheet6!B:B,Sheet6!A:A,"",0)</f>
        <v>97</v>
      </c>
      <c r="M3736" t="s">
        <v>1047</v>
      </c>
      <c r="P3736" t="s">
        <v>47</v>
      </c>
      <c r="Q3736" t="s">
        <v>3044</v>
      </c>
      <c r="R3736" t="s">
        <v>3071</v>
      </c>
      <c r="S3736" t="s">
        <v>3072</v>
      </c>
      <c r="T3736" t="s">
        <v>28</v>
      </c>
      <c r="U3736" s="6">
        <v>45866.341348182868</v>
      </c>
      <c r="V3736" t="s">
        <v>29</v>
      </c>
    </row>
    <row r="3737" spans="1:22">
      <c r="A3737" s="2">
        <v>2025</v>
      </c>
      <c r="B3737" s="3">
        <v>7</v>
      </c>
      <c r="C3737" s="4">
        <v>45860</v>
      </c>
      <c r="D3737" s="2">
        <v>83207</v>
      </c>
      <c r="E3737" s="2">
        <v>3</v>
      </c>
      <c r="F3737" t="s">
        <v>1325</v>
      </c>
      <c r="G3737" t="s">
        <v>1326</v>
      </c>
      <c r="H3737" s="5">
        <v>375</v>
      </c>
      <c r="I3737" s="5">
        <v>0</v>
      </c>
      <c r="J3737" s="5">
        <v>375</v>
      </c>
      <c r="K3737" t="s">
        <v>1046</v>
      </c>
      <c r="L3737">
        <f>_xlfn.XLOOKUP(M3737,Sheet6!B:B,Sheet6!A:A,"",0)</f>
        <v>97</v>
      </c>
      <c r="M3737" t="s">
        <v>1047</v>
      </c>
      <c r="P3737" t="s">
        <v>24</v>
      </c>
      <c r="Q3737" t="s">
        <v>3044</v>
      </c>
      <c r="R3737" t="s">
        <v>3071</v>
      </c>
      <c r="S3737" t="s">
        <v>3072</v>
      </c>
      <c r="T3737" t="s">
        <v>28</v>
      </c>
      <c r="U3737" s="6">
        <v>45866.341348182868</v>
      </c>
      <c r="V3737" t="s">
        <v>29</v>
      </c>
    </row>
    <row r="3738" spans="1:22">
      <c r="A3738" s="2">
        <v>2025</v>
      </c>
      <c r="B3738" s="3">
        <v>7</v>
      </c>
      <c r="C3738" s="4">
        <v>45860</v>
      </c>
      <c r="D3738" s="2">
        <v>83207</v>
      </c>
      <c r="E3738" s="2">
        <v>4</v>
      </c>
      <c r="F3738" t="s">
        <v>43</v>
      </c>
      <c r="G3738" t="s">
        <v>44</v>
      </c>
      <c r="H3738" s="5">
        <v>450</v>
      </c>
      <c r="I3738" s="5">
        <v>0</v>
      </c>
      <c r="J3738" s="5">
        <v>450</v>
      </c>
      <c r="K3738" t="s">
        <v>1046</v>
      </c>
      <c r="L3738">
        <f>_xlfn.XLOOKUP(M3738,Sheet6!B:B,Sheet6!A:A,"",0)</f>
        <v>97</v>
      </c>
      <c r="M3738" t="s">
        <v>1047</v>
      </c>
      <c r="P3738" t="s">
        <v>24</v>
      </c>
      <c r="Q3738" t="s">
        <v>3044</v>
      </c>
      <c r="R3738" t="s">
        <v>3071</v>
      </c>
      <c r="S3738" t="s">
        <v>3072</v>
      </c>
      <c r="T3738" t="s">
        <v>28</v>
      </c>
      <c r="U3738" s="6">
        <v>45866.341348182868</v>
      </c>
      <c r="V3738" t="s">
        <v>29</v>
      </c>
    </row>
    <row r="3739" spans="1:22">
      <c r="A3739" s="2">
        <v>2025</v>
      </c>
      <c r="B3739" s="3">
        <v>8</v>
      </c>
      <c r="C3739" s="4">
        <v>45860</v>
      </c>
      <c r="D3739" s="2">
        <v>83208</v>
      </c>
      <c r="E3739" s="2">
        <v>2</v>
      </c>
      <c r="F3739" t="s">
        <v>43</v>
      </c>
      <c r="G3739" t="s">
        <v>44</v>
      </c>
      <c r="H3739" s="5">
        <v>450</v>
      </c>
      <c r="I3739" s="5">
        <v>0</v>
      </c>
      <c r="J3739" s="5">
        <v>450</v>
      </c>
      <c r="K3739" t="s">
        <v>1046</v>
      </c>
      <c r="L3739">
        <f>_xlfn.XLOOKUP(M3739,Sheet6!B:B,Sheet6!A:A,"",0)</f>
        <v>97</v>
      </c>
      <c r="M3739" t="s">
        <v>1047</v>
      </c>
      <c r="P3739" t="s">
        <v>24</v>
      </c>
      <c r="Q3739" t="s">
        <v>2122</v>
      </c>
      <c r="R3739" t="s">
        <v>3073</v>
      </c>
      <c r="S3739" t="s">
        <v>3074</v>
      </c>
      <c r="T3739" t="s">
        <v>28</v>
      </c>
      <c r="U3739" s="6">
        <v>45866.341381863429</v>
      </c>
      <c r="V3739" t="s">
        <v>29</v>
      </c>
    </row>
    <row r="3740" spans="1:22">
      <c r="A3740" s="2">
        <v>2025</v>
      </c>
      <c r="B3740" s="3">
        <v>8</v>
      </c>
      <c r="C3740" s="4">
        <v>45860</v>
      </c>
      <c r="D3740" s="2">
        <v>83208</v>
      </c>
      <c r="E3740" s="2">
        <v>3</v>
      </c>
      <c r="F3740" t="s">
        <v>81</v>
      </c>
      <c r="G3740" t="s">
        <v>82</v>
      </c>
      <c r="H3740" s="5">
        <v>3550</v>
      </c>
      <c r="I3740" s="5">
        <v>0</v>
      </c>
      <c r="J3740" s="5">
        <v>3550</v>
      </c>
      <c r="K3740" t="s">
        <v>1046</v>
      </c>
      <c r="L3740">
        <f>_xlfn.XLOOKUP(M3740,Sheet6!B:B,Sheet6!A:A,"",0)</f>
        <v>97</v>
      </c>
      <c r="M3740" t="s">
        <v>1047</v>
      </c>
      <c r="P3740" t="s">
        <v>47</v>
      </c>
      <c r="Q3740" t="s">
        <v>2122</v>
      </c>
      <c r="R3740" t="s">
        <v>3073</v>
      </c>
      <c r="S3740" t="s">
        <v>3074</v>
      </c>
      <c r="T3740" t="s">
        <v>28</v>
      </c>
      <c r="U3740" s="6">
        <v>45866.341381863429</v>
      </c>
      <c r="V3740" t="s">
        <v>29</v>
      </c>
    </row>
    <row r="3741" spans="1:22">
      <c r="A3741" s="2">
        <v>2025</v>
      </c>
      <c r="B3741" s="3">
        <v>8</v>
      </c>
      <c r="C3741" s="4">
        <v>45860</v>
      </c>
      <c r="D3741" s="2">
        <v>83209</v>
      </c>
      <c r="E3741" s="2">
        <v>2</v>
      </c>
      <c r="F3741" t="s">
        <v>43</v>
      </c>
      <c r="G3741" t="s">
        <v>44</v>
      </c>
      <c r="H3741" s="5">
        <v>250</v>
      </c>
      <c r="I3741" s="5">
        <v>0</v>
      </c>
      <c r="J3741" s="5">
        <v>250</v>
      </c>
      <c r="K3741" t="s">
        <v>253</v>
      </c>
      <c r="L3741">
        <f>_xlfn.XLOOKUP(M3741,Sheet6!B:B,Sheet6!A:A,"",0)</f>
        <v>80</v>
      </c>
      <c r="M3741" t="s">
        <v>254</v>
      </c>
      <c r="P3741" t="s">
        <v>24</v>
      </c>
      <c r="Q3741" t="s">
        <v>2122</v>
      </c>
      <c r="R3741" t="s">
        <v>3075</v>
      </c>
      <c r="S3741" t="s">
        <v>3076</v>
      </c>
      <c r="T3741" t="s">
        <v>28</v>
      </c>
      <c r="U3741" s="6">
        <v>45866.341400150464</v>
      </c>
      <c r="V3741" t="s">
        <v>29</v>
      </c>
    </row>
    <row r="3742" spans="1:22">
      <c r="A3742" s="2">
        <v>2025</v>
      </c>
      <c r="B3742" s="3">
        <v>8</v>
      </c>
      <c r="C3742" s="4">
        <v>45860</v>
      </c>
      <c r="D3742" s="2">
        <v>83209</v>
      </c>
      <c r="E3742" s="2">
        <v>3</v>
      </c>
      <c r="F3742" t="s">
        <v>81</v>
      </c>
      <c r="G3742" t="s">
        <v>82</v>
      </c>
      <c r="H3742" s="5">
        <v>2170</v>
      </c>
      <c r="I3742" s="5">
        <v>0</v>
      </c>
      <c r="J3742" s="5">
        <v>2170</v>
      </c>
      <c r="K3742" t="s">
        <v>253</v>
      </c>
      <c r="L3742">
        <f>_xlfn.XLOOKUP(M3742,Sheet6!B:B,Sheet6!A:A,"",0)</f>
        <v>80</v>
      </c>
      <c r="M3742" t="s">
        <v>254</v>
      </c>
      <c r="P3742" t="s">
        <v>47</v>
      </c>
      <c r="Q3742" t="s">
        <v>2122</v>
      </c>
      <c r="R3742" t="s">
        <v>3075</v>
      </c>
      <c r="S3742" t="s">
        <v>3076</v>
      </c>
      <c r="T3742" t="s">
        <v>28</v>
      </c>
      <c r="U3742" s="6">
        <v>45866.341400150464</v>
      </c>
      <c r="V3742" t="s">
        <v>29</v>
      </c>
    </row>
    <row r="3743" spans="1:22">
      <c r="A3743" s="2">
        <v>2025</v>
      </c>
      <c r="B3743" s="3">
        <v>8</v>
      </c>
      <c r="C3743" s="4">
        <v>45860</v>
      </c>
      <c r="D3743" s="2">
        <v>83210</v>
      </c>
      <c r="E3743" s="2">
        <v>2</v>
      </c>
      <c r="F3743" t="s">
        <v>81</v>
      </c>
      <c r="G3743" t="s">
        <v>82</v>
      </c>
      <c r="H3743" s="5">
        <v>2600</v>
      </c>
      <c r="I3743" s="5">
        <v>0</v>
      </c>
      <c r="J3743" s="5">
        <v>2600</v>
      </c>
      <c r="K3743" t="s">
        <v>271</v>
      </c>
      <c r="L3743">
        <f>_xlfn.XLOOKUP(M3743,Sheet6!B:B,Sheet6!A:A,"",0)</f>
        <v>186</v>
      </c>
      <c r="M3743" t="s">
        <v>272</v>
      </c>
      <c r="P3743" t="s">
        <v>115</v>
      </c>
      <c r="Q3743" t="s">
        <v>3077</v>
      </c>
      <c r="R3743" t="s">
        <v>3078</v>
      </c>
      <c r="S3743" t="s">
        <v>3079</v>
      </c>
      <c r="T3743" t="s">
        <v>28</v>
      </c>
      <c r="U3743" s="6">
        <v>45866.341425312501</v>
      </c>
      <c r="V3743" t="s">
        <v>29</v>
      </c>
    </row>
    <row r="3744" spans="1:22">
      <c r="A3744" s="2">
        <v>2025</v>
      </c>
      <c r="B3744" s="3">
        <v>8</v>
      </c>
      <c r="C3744" s="4">
        <v>45860</v>
      </c>
      <c r="D3744" s="2">
        <v>83211</v>
      </c>
      <c r="E3744" s="2">
        <v>2</v>
      </c>
      <c r="F3744" t="s">
        <v>81</v>
      </c>
      <c r="G3744" t="s">
        <v>82</v>
      </c>
      <c r="H3744" s="5">
        <v>3400</v>
      </c>
      <c r="I3744" s="5">
        <v>0</v>
      </c>
      <c r="J3744" s="5">
        <v>3400</v>
      </c>
      <c r="K3744" t="s">
        <v>762</v>
      </c>
      <c r="L3744">
        <f>_xlfn.XLOOKUP(M3744,Sheet6!B:B,Sheet6!A:A,"",0)</f>
        <v>15</v>
      </c>
      <c r="M3744" t="s">
        <v>763</v>
      </c>
      <c r="P3744" t="s">
        <v>115</v>
      </c>
      <c r="Q3744" t="s">
        <v>3077</v>
      </c>
      <c r="R3744" t="s">
        <v>3080</v>
      </c>
      <c r="S3744" t="s">
        <v>3081</v>
      </c>
      <c r="T3744" t="s">
        <v>28</v>
      </c>
      <c r="U3744" s="6">
        <v>45866.342416631946</v>
      </c>
      <c r="V3744" t="s">
        <v>29</v>
      </c>
    </row>
    <row r="3745" spans="1:22">
      <c r="A3745" s="2">
        <v>2025</v>
      </c>
      <c r="B3745" s="3">
        <v>7</v>
      </c>
      <c r="C3745" s="4">
        <v>45860</v>
      </c>
      <c r="D3745" s="2">
        <v>83212</v>
      </c>
      <c r="E3745" s="2">
        <v>2</v>
      </c>
      <c r="F3745" t="s">
        <v>183</v>
      </c>
      <c r="G3745" t="s">
        <v>184</v>
      </c>
      <c r="H3745" s="5">
        <v>175</v>
      </c>
      <c r="I3745" s="5">
        <v>0</v>
      </c>
      <c r="J3745" s="5">
        <v>175</v>
      </c>
      <c r="K3745" t="s">
        <v>231</v>
      </c>
      <c r="L3745">
        <f>_xlfn.XLOOKUP(M3745,Sheet6!B:B,Sheet6!A:A,"",0)</f>
        <v>95</v>
      </c>
      <c r="M3745" t="s">
        <v>232</v>
      </c>
      <c r="P3745" t="s">
        <v>24</v>
      </c>
      <c r="Q3745" t="s">
        <v>2420</v>
      </c>
      <c r="R3745" t="s">
        <v>3082</v>
      </c>
      <c r="S3745" t="s">
        <v>3083</v>
      </c>
      <c r="T3745" t="s">
        <v>28</v>
      </c>
      <c r="U3745" s="6">
        <v>45866.342595335649</v>
      </c>
      <c r="V3745" t="s">
        <v>29</v>
      </c>
    </row>
    <row r="3746" spans="1:22">
      <c r="A3746" s="2">
        <v>2025</v>
      </c>
      <c r="B3746" s="3">
        <v>7</v>
      </c>
      <c r="C3746" s="4">
        <v>45860</v>
      </c>
      <c r="D3746" s="2">
        <v>83212</v>
      </c>
      <c r="E3746" s="2">
        <v>3</v>
      </c>
      <c r="F3746" t="s">
        <v>183</v>
      </c>
      <c r="G3746" t="s">
        <v>184</v>
      </c>
      <c r="H3746" s="5">
        <v>175</v>
      </c>
      <c r="I3746" s="5">
        <v>0</v>
      </c>
      <c r="J3746" s="5">
        <v>175</v>
      </c>
      <c r="K3746" t="s">
        <v>261</v>
      </c>
      <c r="L3746">
        <f>_xlfn.XLOOKUP(M3746,Sheet6!B:B,Sheet6!A:A,"",0)</f>
        <v>446</v>
      </c>
      <c r="M3746" t="s">
        <v>262</v>
      </c>
      <c r="P3746" t="s">
        <v>24</v>
      </c>
      <c r="Q3746" t="s">
        <v>2420</v>
      </c>
      <c r="R3746" t="s">
        <v>3082</v>
      </c>
      <c r="S3746" t="s">
        <v>3083</v>
      </c>
      <c r="T3746" t="s">
        <v>28</v>
      </c>
      <c r="U3746" s="6">
        <v>45866.342595335649</v>
      </c>
      <c r="V3746" t="s">
        <v>29</v>
      </c>
    </row>
    <row r="3747" spans="1:22">
      <c r="A3747" s="2">
        <v>2025</v>
      </c>
      <c r="B3747" s="3">
        <v>7</v>
      </c>
      <c r="C3747" s="4">
        <v>45860</v>
      </c>
      <c r="D3747" s="2">
        <v>83212</v>
      </c>
      <c r="E3747" s="2">
        <v>4</v>
      </c>
      <c r="F3747" t="s">
        <v>183</v>
      </c>
      <c r="G3747" t="s">
        <v>184</v>
      </c>
      <c r="H3747" s="5">
        <v>175</v>
      </c>
      <c r="I3747" s="5">
        <v>0</v>
      </c>
      <c r="J3747" s="5">
        <v>175</v>
      </c>
      <c r="K3747" t="s">
        <v>762</v>
      </c>
      <c r="L3747">
        <f>_xlfn.XLOOKUP(M3747,Sheet6!B:B,Sheet6!A:A,"",0)</f>
        <v>15</v>
      </c>
      <c r="M3747" t="s">
        <v>763</v>
      </c>
      <c r="P3747" t="s">
        <v>24</v>
      </c>
      <c r="Q3747" t="s">
        <v>2420</v>
      </c>
      <c r="R3747" t="s">
        <v>3082</v>
      </c>
      <c r="S3747" t="s">
        <v>3083</v>
      </c>
      <c r="T3747" t="s">
        <v>28</v>
      </c>
      <c r="U3747" s="6">
        <v>45866.342595335649</v>
      </c>
      <c r="V3747" t="s">
        <v>29</v>
      </c>
    </row>
    <row r="3748" spans="1:22">
      <c r="A3748" s="2">
        <v>2025</v>
      </c>
      <c r="B3748" s="3">
        <v>7</v>
      </c>
      <c r="C3748" s="4">
        <v>45860</v>
      </c>
      <c r="D3748" s="2">
        <v>83212</v>
      </c>
      <c r="E3748" s="2">
        <v>5</v>
      </c>
      <c r="F3748" t="s">
        <v>183</v>
      </c>
      <c r="G3748" t="s">
        <v>184</v>
      </c>
      <c r="H3748" s="5">
        <v>175</v>
      </c>
      <c r="I3748" s="5">
        <v>0</v>
      </c>
      <c r="J3748" s="5">
        <v>175</v>
      </c>
      <c r="K3748" t="s">
        <v>263</v>
      </c>
      <c r="L3748">
        <f>_xlfn.XLOOKUP(M3748,Sheet6!B:B,Sheet6!A:A,"",0)</f>
        <v>4</v>
      </c>
      <c r="M3748" t="s">
        <v>264</v>
      </c>
      <c r="P3748" t="s">
        <v>24</v>
      </c>
      <c r="Q3748" t="s">
        <v>2420</v>
      </c>
      <c r="R3748" t="s">
        <v>3082</v>
      </c>
      <c r="S3748" t="s">
        <v>3083</v>
      </c>
      <c r="T3748" t="s">
        <v>28</v>
      </c>
      <c r="U3748" s="6">
        <v>45866.342595335649</v>
      </c>
      <c r="V3748" t="s">
        <v>29</v>
      </c>
    </row>
    <row r="3749" spans="1:22">
      <c r="A3749" s="2">
        <v>2025</v>
      </c>
      <c r="B3749" s="3">
        <v>7</v>
      </c>
      <c r="C3749" s="4">
        <v>45860</v>
      </c>
      <c r="D3749" s="2">
        <v>83238</v>
      </c>
      <c r="E3749" s="2">
        <v>2</v>
      </c>
      <c r="F3749" t="s">
        <v>662</v>
      </c>
      <c r="G3749" t="s">
        <v>663</v>
      </c>
      <c r="H3749" s="5">
        <v>271.54000000000002</v>
      </c>
      <c r="I3749" s="5">
        <v>0</v>
      </c>
      <c r="J3749" s="5">
        <v>271.54000000000002</v>
      </c>
      <c r="K3749" t="s">
        <v>423</v>
      </c>
      <c r="L3749">
        <f>_xlfn.XLOOKUP(M3749,Sheet6!B:B,Sheet6!A:A,"",0)</f>
        <v>9</v>
      </c>
      <c r="M3749" t="s">
        <v>424</v>
      </c>
      <c r="P3749" t="s">
        <v>115</v>
      </c>
      <c r="Q3749" t="s">
        <v>2943</v>
      </c>
      <c r="R3749" t="s">
        <v>3084</v>
      </c>
      <c r="S3749" t="s">
        <v>3085</v>
      </c>
      <c r="T3749" t="s">
        <v>28</v>
      </c>
      <c r="U3749" s="6">
        <v>45866.558699652778</v>
      </c>
      <c r="V3749" t="s">
        <v>29</v>
      </c>
    </row>
    <row r="3750" spans="1:22">
      <c r="A3750" s="2">
        <v>2025</v>
      </c>
      <c r="B3750" s="3">
        <v>7</v>
      </c>
      <c r="C3750" s="4">
        <v>45860</v>
      </c>
      <c r="D3750" s="2">
        <v>83750</v>
      </c>
      <c r="E3750" s="2">
        <v>2</v>
      </c>
      <c r="F3750" t="s">
        <v>183</v>
      </c>
      <c r="G3750" t="s">
        <v>184</v>
      </c>
      <c r="H3750" s="5">
        <v>399.74</v>
      </c>
      <c r="I3750" s="5">
        <v>0</v>
      </c>
      <c r="J3750" s="5">
        <v>399.74</v>
      </c>
      <c r="K3750" t="s">
        <v>37</v>
      </c>
      <c r="L3750">
        <f>_xlfn.XLOOKUP(M3750,Sheet6!B:B,Sheet6!A:A,"",0)</f>
        <v>0</v>
      </c>
      <c r="M3750" t="s">
        <v>38</v>
      </c>
      <c r="P3750" t="s">
        <v>24</v>
      </c>
      <c r="Q3750" t="s">
        <v>3086</v>
      </c>
      <c r="R3750" t="s">
        <v>2987</v>
      </c>
      <c r="S3750" t="s">
        <v>3087</v>
      </c>
      <c r="T3750" t="s">
        <v>28</v>
      </c>
      <c r="U3750" s="6">
        <v>45882.417679363425</v>
      </c>
      <c r="V3750" t="s">
        <v>29</v>
      </c>
    </row>
    <row r="3751" spans="1:22">
      <c r="A3751" s="2">
        <v>2025</v>
      </c>
      <c r="B3751" s="3">
        <v>7</v>
      </c>
      <c r="C3751" s="4">
        <v>45860</v>
      </c>
      <c r="D3751" s="2">
        <v>83750</v>
      </c>
      <c r="E3751" s="2">
        <v>3</v>
      </c>
      <c r="F3751" t="s">
        <v>183</v>
      </c>
      <c r="G3751" t="s">
        <v>184</v>
      </c>
      <c r="H3751" s="5">
        <v>4.42</v>
      </c>
      <c r="I3751" s="5">
        <v>0</v>
      </c>
      <c r="J3751" s="5">
        <v>4.42</v>
      </c>
      <c r="K3751" t="s">
        <v>37</v>
      </c>
      <c r="L3751">
        <f>_xlfn.XLOOKUP(M3751,Sheet6!B:B,Sheet6!A:A,"",0)</f>
        <v>0</v>
      </c>
      <c r="M3751" t="s">
        <v>38</v>
      </c>
      <c r="P3751" t="s">
        <v>24</v>
      </c>
      <c r="Q3751" t="s">
        <v>3088</v>
      </c>
      <c r="R3751" t="s">
        <v>2987</v>
      </c>
      <c r="S3751" t="s">
        <v>3087</v>
      </c>
      <c r="T3751" t="s">
        <v>28</v>
      </c>
      <c r="U3751" s="6">
        <v>45882.417679363425</v>
      </c>
      <c r="V3751" t="s">
        <v>29</v>
      </c>
    </row>
    <row r="3752" spans="1:22">
      <c r="A3752" s="2">
        <v>2025</v>
      </c>
      <c r="B3752" s="3">
        <v>7</v>
      </c>
      <c r="C3752" s="4">
        <v>45860</v>
      </c>
      <c r="D3752" s="2">
        <v>83750</v>
      </c>
      <c r="E3752" s="2">
        <v>4</v>
      </c>
      <c r="F3752" t="s">
        <v>183</v>
      </c>
      <c r="G3752" t="s">
        <v>184</v>
      </c>
      <c r="H3752" s="5">
        <v>6.57</v>
      </c>
      <c r="I3752" s="5">
        <v>0</v>
      </c>
      <c r="J3752" s="5">
        <v>6.57</v>
      </c>
      <c r="K3752" t="s">
        <v>37</v>
      </c>
      <c r="L3752">
        <f>_xlfn.XLOOKUP(M3752,Sheet6!B:B,Sheet6!A:A,"",0)</f>
        <v>0</v>
      </c>
      <c r="M3752" t="s">
        <v>38</v>
      </c>
      <c r="P3752" t="s">
        <v>24</v>
      </c>
      <c r="Q3752" t="s">
        <v>3089</v>
      </c>
      <c r="R3752" t="s">
        <v>2987</v>
      </c>
      <c r="S3752" t="s">
        <v>3087</v>
      </c>
      <c r="T3752" t="s">
        <v>28</v>
      </c>
      <c r="U3752" s="6">
        <v>45882.417679363425</v>
      </c>
      <c r="V3752" t="s">
        <v>29</v>
      </c>
    </row>
    <row r="3753" spans="1:22">
      <c r="A3753" s="2">
        <v>2025</v>
      </c>
      <c r="B3753" s="3">
        <v>7</v>
      </c>
      <c r="C3753" s="4">
        <v>45860</v>
      </c>
      <c r="D3753" s="2">
        <v>83750</v>
      </c>
      <c r="E3753" s="2">
        <v>5</v>
      </c>
      <c r="F3753" t="s">
        <v>183</v>
      </c>
      <c r="G3753" t="s">
        <v>184</v>
      </c>
      <c r="H3753" s="5">
        <v>7.03</v>
      </c>
      <c r="I3753" s="5">
        <v>0</v>
      </c>
      <c r="J3753" s="5">
        <v>7.03</v>
      </c>
      <c r="K3753" t="s">
        <v>37</v>
      </c>
      <c r="L3753">
        <f>_xlfn.XLOOKUP(M3753,Sheet6!B:B,Sheet6!A:A,"",0)</f>
        <v>0</v>
      </c>
      <c r="M3753" t="s">
        <v>38</v>
      </c>
      <c r="P3753" t="s">
        <v>24</v>
      </c>
      <c r="Q3753" t="s">
        <v>3090</v>
      </c>
      <c r="R3753" t="s">
        <v>2987</v>
      </c>
      <c r="S3753" t="s">
        <v>3087</v>
      </c>
      <c r="T3753" t="s">
        <v>28</v>
      </c>
      <c r="U3753" s="6">
        <v>45882.417679363425</v>
      </c>
      <c r="V3753" t="s">
        <v>29</v>
      </c>
    </row>
    <row r="3754" spans="1:22">
      <c r="A3754" s="2">
        <v>2025</v>
      </c>
      <c r="B3754" s="3">
        <v>7</v>
      </c>
      <c r="C3754" s="4">
        <v>45860</v>
      </c>
      <c r="D3754" s="2">
        <v>83750</v>
      </c>
      <c r="E3754" s="2">
        <v>6</v>
      </c>
      <c r="F3754" t="s">
        <v>183</v>
      </c>
      <c r="G3754" t="s">
        <v>184</v>
      </c>
      <c r="H3754" s="5">
        <v>16.45</v>
      </c>
      <c r="I3754" s="5">
        <v>0</v>
      </c>
      <c r="J3754" s="5">
        <v>16.45</v>
      </c>
      <c r="K3754" t="s">
        <v>37</v>
      </c>
      <c r="L3754">
        <f>_xlfn.XLOOKUP(M3754,Sheet6!B:B,Sheet6!A:A,"",0)</f>
        <v>0</v>
      </c>
      <c r="M3754" t="s">
        <v>38</v>
      </c>
      <c r="P3754" t="s">
        <v>24</v>
      </c>
      <c r="Q3754" t="s">
        <v>3091</v>
      </c>
      <c r="R3754" t="s">
        <v>2987</v>
      </c>
      <c r="S3754" t="s">
        <v>3087</v>
      </c>
      <c r="T3754" t="s">
        <v>28</v>
      </c>
      <c r="U3754" s="6">
        <v>45882.417679363425</v>
      </c>
      <c r="V3754" t="s">
        <v>29</v>
      </c>
    </row>
    <row r="3755" spans="1:22">
      <c r="A3755" s="2">
        <v>2025</v>
      </c>
      <c r="B3755" s="3">
        <v>7</v>
      </c>
      <c r="C3755" s="4">
        <v>45860</v>
      </c>
      <c r="D3755" s="2">
        <v>83750</v>
      </c>
      <c r="E3755" s="2">
        <v>7</v>
      </c>
      <c r="F3755" t="s">
        <v>183</v>
      </c>
      <c r="G3755" t="s">
        <v>184</v>
      </c>
      <c r="H3755" s="5">
        <v>10.74</v>
      </c>
      <c r="I3755" s="5">
        <v>0</v>
      </c>
      <c r="J3755" s="5">
        <v>10.74</v>
      </c>
      <c r="K3755" t="s">
        <v>37</v>
      </c>
      <c r="L3755">
        <f>_xlfn.XLOOKUP(M3755,Sheet6!B:B,Sheet6!A:A,"",0)</f>
        <v>0</v>
      </c>
      <c r="M3755" t="s">
        <v>38</v>
      </c>
      <c r="P3755" t="s">
        <v>24</v>
      </c>
      <c r="Q3755" t="s">
        <v>3092</v>
      </c>
      <c r="R3755" t="s">
        <v>2987</v>
      </c>
      <c r="S3755" t="s">
        <v>3087</v>
      </c>
      <c r="T3755" t="s">
        <v>28</v>
      </c>
      <c r="U3755" s="6">
        <v>45882.417679363425</v>
      </c>
      <c r="V3755" t="s">
        <v>29</v>
      </c>
    </row>
    <row r="3756" spans="1:22">
      <c r="A3756" s="2">
        <v>2025</v>
      </c>
      <c r="B3756" s="3">
        <v>7</v>
      </c>
      <c r="C3756" s="4">
        <v>45860</v>
      </c>
      <c r="D3756" s="2">
        <v>83750</v>
      </c>
      <c r="E3756" s="2">
        <v>8</v>
      </c>
      <c r="F3756" t="s">
        <v>183</v>
      </c>
      <c r="G3756" t="s">
        <v>184</v>
      </c>
      <c r="H3756" s="5">
        <v>201.79</v>
      </c>
      <c r="I3756" s="5">
        <v>0</v>
      </c>
      <c r="J3756" s="5">
        <v>201.79</v>
      </c>
      <c r="K3756" t="s">
        <v>37</v>
      </c>
      <c r="L3756">
        <f>_xlfn.XLOOKUP(M3756,Sheet6!B:B,Sheet6!A:A,"",0)</f>
        <v>0</v>
      </c>
      <c r="M3756" t="s">
        <v>38</v>
      </c>
      <c r="P3756" t="s">
        <v>24</v>
      </c>
      <c r="Q3756" t="s">
        <v>3093</v>
      </c>
      <c r="R3756" t="s">
        <v>2987</v>
      </c>
      <c r="S3756" t="s">
        <v>3087</v>
      </c>
      <c r="T3756" t="s">
        <v>28</v>
      </c>
      <c r="U3756" s="6">
        <v>45882.417679363425</v>
      </c>
      <c r="V3756" t="s">
        <v>29</v>
      </c>
    </row>
    <row r="3757" spans="1:22">
      <c r="A3757" s="2">
        <v>2025</v>
      </c>
      <c r="B3757" s="3">
        <v>7</v>
      </c>
      <c r="C3757" s="4">
        <v>45860</v>
      </c>
      <c r="D3757" s="2">
        <v>83750</v>
      </c>
      <c r="E3757" s="2">
        <v>9</v>
      </c>
      <c r="F3757" t="s">
        <v>183</v>
      </c>
      <c r="G3757" t="s">
        <v>184</v>
      </c>
      <c r="H3757" s="5">
        <v>8.0500000000000007</v>
      </c>
      <c r="I3757" s="5">
        <v>0</v>
      </c>
      <c r="J3757" s="5">
        <v>8.0500000000000007</v>
      </c>
      <c r="K3757" t="s">
        <v>37</v>
      </c>
      <c r="L3757">
        <f>_xlfn.XLOOKUP(M3757,Sheet6!B:B,Sheet6!A:A,"",0)</f>
        <v>0</v>
      </c>
      <c r="M3757" t="s">
        <v>38</v>
      </c>
      <c r="P3757" t="s">
        <v>24</v>
      </c>
      <c r="Q3757" t="s">
        <v>3094</v>
      </c>
      <c r="R3757" t="s">
        <v>2987</v>
      </c>
      <c r="S3757" t="s">
        <v>3087</v>
      </c>
      <c r="T3757" t="s">
        <v>28</v>
      </c>
      <c r="U3757" s="6">
        <v>45882.417679363425</v>
      </c>
      <c r="V3757" t="s">
        <v>29</v>
      </c>
    </row>
    <row r="3758" spans="1:22">
      <c r="A3758" s="2">
        <v>2025</v>
      </c>
      <c r="B3758" s="3">
        <v>7</v>
      </c>
      <c r="C3758" s="4">
        <v>45860</v>
      </c>
      <c r="D3758" s="2">
        <v>83750</v>
      </c>
      <c r="E3758" s="2">
        <v>10</v>
      </c>
      <c r="F3758" t="s">
        <v>183</v>
      </c>
      <c r="G3758" t="s">
        <v>184</v>
      </c>
      <c r="H3758" s="5">
        <v>64.03</v>
      </c>
      <c r="I3758" s="5">
        <v>0</v>
      </c>
      <c r="J3758" s="5">
        <v>64.03</v>
      </c>
      <c r="K3758" t="s">
        <v>37</v>
      </c>
      <c r="L3758">
        <f>_xlfn.XLOOKUP(M3758,Sheet6!B:B,Sheet6!A:A,"",0)</f>
        <v>0</v>
      </c>
      <c r="M3758" t="s">
        <v>38</v>
      </c>
      <c r="P3758" t="s">
        <v>24</v>
      </c>
      <c r="Q3758" t="s">
        <v>3095</v>
      </c>
      <c r="R3758" t="s">
        <v>2987</v>
      </c>
      <c r="S3758" t="s">
        <v>3087</v>
      </c>
      <c r="T3758" t="s">
        <v>28</v>
      </c>
      <c r="U3758" s="6">
        <v>45882.417679363425</v>
      </c>
      <c r="V3758" t="s">
        <v>29</v>
      </c>
    </row>
    <row r="3759" spans="1:22">
      <c r="A3759" s="2">
        <v>2025</v>
      </c>
      <c r="B3759" s="3">
        <v>7</v>
      </c>
      <c r="C3759" s="4">
        <v>45860</v>
      </c>
      <c r="D3759" s="2">
        <v>83805</v>
      </c>
      <c r="E3759" s="2">
        <v>2</v>
      </c>
      <c r="F3759" t="s">
        <v>183</v>
      </c>
      <c r="G3759" t="s">
        <v>184</v>
      </c>
      <c r="H3759" s="5">
        <v>300</v>
      </c>
      <c r="I3759" s="5">
        <v>0</v>
      </c>
      <c r="J3759" s="5">
        <v>300</v>
      </c>
      <c r="K3759" t="s">
        <v>185</v>
      </c>
      <c r="L3759">
        <f>_xlfn.XLOOKUP(M3759,Sheet6!B:B,Sheet6!A:A,"",0)</f>
        <v>411</v>
      </c>
      <c r="M3759" t="s">
        <v>186</v>
      </c>
      <c r="P3759" t="s">
        <v>24</v>
      </c>
      <c r="Q3759" t="s">
        <v>3096</v>
      </c>
      <c r="R3759" t="s">
        <v>3097</v>
      </c>
      <c r="S3759" t="s">
        <v>3098</v>
      </c>
      <c r="T3759" t="s">
        <v>28</v>
      </c>
      <c r="U3759" s="6">
        <v>45883.369034374999</v>
      </c>
      <c r="V3759" t="s">
        <v>29</v>
      </c>
    </row>
    <row r="3760" spans="1:22">
      <c r="A3760" s="2">
        <v>2025</v>
      </c>
      <c r="B3760" s="3">
        <v>7</v>
      </c>
      <c r="C3760" s="4">
        <v>45860</v>
      </c>
      <c r="D3760" s="2">
        <v>83807</v>
      </c>
      <c r="E3760" s="2">
        <v>2</v>
      </c>
      <c r="F3760" t="s">
        <v>183</v>
      </c>
      <c r="G3760" t="s">
        <v>184</v>
      </c>
      <c r="H3760" s="5">
        <v>300</v>
      </c>
      <c r="I3760" s="5">
        <v>0</v>
      </c>
      <c r="J3760" s="5">
        <v>300</v>
      </c>
      <c r="K3760" t="s">
        <v>185</v>
      </c>
      <c r="L3760">
        <f>_xlfn.XLOOKUP(M3760,Sheet6!B:B,Sheet6!A:A,"",0)</f>
        <v>411</v>
      </c>
      <c r="M3760" t="s">
        <v>186</v>
      </c>
      <c r="P3760" t="s">
        <v>24</v>
      </c>
      <c r="Q3760" t="s">
        <v>3096</v>
      </c>
      <c r="R3760" t="s">
        <v>3099</v>
      </c>
      <c r="S3760" t="s">
        <v>3100</v>
      </c>
      <c r="T3760" t="s">
        <v>28</v>
      </c>
      <c r="U3760" s="6">
        <v>45883.369421446761</v>
      </c>
      <c r="V3760" t="s">
        <v>29</v>
      </c>
    </row>
    <row r="3761" spans="1:22">
      <c r="A3761" s="2">
        <v>2025</v>
      </c>
      <c r="B3761" s="3">
        <v>7</v>
      </c>
      <c r="C3761" s="4">
        <v>45860</v>
      </c>
      <c r="D3761" s="2">
        <v>85811</v>
      </c>
      <c r="E3761" s="2">
        <v>2</v>
      </c>
      <c r="F3761" t="s">
        <v>20</v>
      </c>
      <c r="G3761" t="s">
        <v>21</v>
      </c>
      <c r="H3761" s="5">
        <v>42</v>
      </c>
      <c r="I3761" s="5">
        <v>0</v>
      </c>
      <c r="J3761" s="5">
        <v>42</v>
      </c>
      <c r="K3761" t="s">
        <v>37</v>
      </c>
      <c r="L3761">
        <f>_xlfn.XLOOKUP(M3761,Sheet6!B:B,Sheet6!A:A,"",0)</f>
        <v>0</v>
      </c>
      <c r="M3761" t="s">
        <v>38</v>
      </c>
      <c r="P3761" t="s">
        <v>24</v>
      </c>
      <c r="Q3761" t="s">
        <v>2451</v>
      </c>
      <c r="R3761" t="s">
        <v>3101</v>
      </c>
      <c r="S3761" t="s">
        <v>3102</v>
      </c>
      <c r="T3761" t="s">
        <v>28</v>
      </c>
      <c r="U3761" s="6">
        <v>45958.682682488427</v>
      </c>
      <c r="V3761" t="s">
        <v>29</v>
      </c>
    </row>
    <row r="3762" spans="1:22">
      <c r="A3762" s="2">
        <v>2025</v>
      </c>
      <c r="B3762" s="3">
        <v>7</v>
      </c>
      <c r="C3762" s="4">
        <v>45859</v>
      </c>
      <c r="D3762" s="2">
        <v>82616</v>
      </c>
      <c r="E3762" s="2">
        <v>2</v>
      </c>
      <c r="F3762" t="s">
        <v>43</v>
      </c>
      <c r="G3762" t="s">
        <v>44</v>
      </c>
      <c r="H3762" s="5">
        <v>0</v>
      </c>
      <c r="I3762" s="5">
        <v>33.94</v>
      </c>
      <c r="J3762" s="5">
        <v>-33.94</v>
      </c>
      <c r="K3762" t="s">
        <v>2970</v>
      </c>
      <c r="L3762">
        <f>_xlfn.XLOOKUP(M3762,Sheet6!B:B,Sheet6!A:A,"",0)</f>
        <v>180</v>
      </c>
      <c r="M3762" t="s">
        <v>2971</v>
      </c>
      <c r="P3762" t="s">
        <v>47</v>
      </c>
      <c r="Q3762" t="s">
        <v>3103</v>
      </c>
      <c r="R3762" t="s">
        <v>3104</v>
      </c>
      <c r="S3762" t="s">
        <v>3105</v>
      </c>
      <c r="T3762" t="s">
        <v>28</v>
      </c>
      <c r="U3762" s="6">
        <v>45848.394189120372</v>
      </c>
      <c r="V3762" t="s">
        <v>29</v>
      </c>
    </row>
    <row r="3763" spans="1:22">
      <c r="A3763" s="2">
        <v>2025</v>
      </c>
      <c r="B3763" s="3">
        <v>7</v>
      </c>
      <c r="C3763" s="4">
        <v>45859</v>
      </c>
      <c r="D3763" s="2">
        <v>82618</v>
      </c>
      <c r="E3763" s="2">
        <v>2</v>
      </c>
      <c r="F3763" t="s">
        <v>43</v>
      </c>
      <c r="G3763" t="s">
        <v>44</v>
      </c>
      <c r="H3763" s="5">
        <v>0</v>
      </c>
      <c r="I3763" s="5">
        <v>22.94</v>
      </c>
      <c r="J3763" s="5">
        <v>-22.94</v>
      </c>
      <c r="K3763" t="s">
        <v>2185</v>
      </c>
      <c r="L3763">
        <f>_xlfn.XLOOKUP(M3763,Sheet6!B:B,Sheet6!A:A,"",0)</f>
        <v>359</v>
      </c>
      <c r="M3763" t="s">
        <v>2186</v>
      </c>
      <c r="P3763" t="s">
        <v>47</v>
      </c>
      <c r="Q3763" t="s">
        <v>3103</v>
      </c>
      <c r="R3763" t="s">
        <v>3106</v>
      </c>
      <c r="S3763" t="s">
        <v>3107</v>
      </c>
      <c r="T3763" t="s">
        <v>28</v>
      </c>
      <c r="U3763" s="6">
        <v>45848.394468136576</v>
      </c>
      <c r="V3763" t="s">
        <v>29</v>
      </c>
    </row>
    <row r="3764" spans="1:22">
      <c r="A3764" s="2">
        <v>2025</v>
      </c>
      <c r="B3764" s="3">
        <v>7</v>
      </c>
      <c r="C3764" s="4">
        <v>45859</v>
      </c>
      <c r="D3764" s="2">
        <v>82688</v>
      </c>
      <c r="E3764" s="2">
        <v>2</v>
      </c>
      <c r="F3764" t="s">
        <v>43</v>
      </c>
      <c r="G3764" t="s">
        <v>44</v>
      </c>
      <c r="H3764" s="5">
        <v>0</v>
      </c>
      <c r="I3764" s="5">
        <v>22.94</v>
      </c>
      <c r="J3764" s="5">
        <v>-22.94</v>
      </c>
      <c r="K3764" t="s">
        <v>37</v>
      </c>
      <c r="L3764">
        <f>_xlfn.XLOOKUP(M3764,Sheet6!B:B,Sheet6!A:A,"",0)</f>
        <v>0</v>
      </c>
      <c r="M3764" t="s">
        <v>38</v>
      </c>
      <c r="P3764" t="s">
        <v>47</v>
      </c>
      <c r="Q3764" t="s">
        <v>3103</v>
      </c>
      <c r="R3764" t="s">
        <v>3108</v>
      </c>
      <c r="S3764" t="s">
        <v>3109</v>
      </c>
      <c r="T3764" t="s">
        <v>28</v>
      </c>
      <c r="U3764" s="6">
        <v>45852.331464583331</v>
      </c>
      <c r="V3764" t="s">
        <v>29</v>
      </c>
    </row>
    <row r="3765" spans="1:22">
      <c r="A3765" s="2">
        <v>2025</v>
      </c>
      <c r="B3765" s="3">
        <v>7</v>
      </c>
      <c r="C3765" s="4">
        <v>45859</v>
      </c>
      <c r="D3765" s="2">
        <v>82689</v>
      </c>
      <c r="E3765" s="2">
        <v>2</v>
      </c>
      <c r="F3765" t="s">
        <v>43</v>
      </c>
      <c r="G3765" t="s">
        <v>44</v>
      </c>
      <c r="H3765" s="5">
        <v>0</v>
      </c>
      <c r="I3765" s="5">
        <v>22.94</v>
      </c>
      <c r="J3765" s="5">
        <v>-22.94</v>
      </c>
      <c r="K3765" t="s">
        <v>37</v>
      </c>
      <c r="L3765">
        <f>_xlfn.XLOOKUP(M3765,Sheet6!B:B,Sheet6!A:A,"",0)</f>
        <v>0</v>
      </c>
      <c r="M3765" t="s">
        <v>38</v>
      </c>
      <c r="P3765" t="s">
        <v>47</v>
      </c>
      <c r="Q3765" t="s">
        <v>3103</v>
      </c>
      <c r="R3765" t="s">
        <v>3110</v>
      </c>
      <c r="S3765" t="s">
        <v>3111</v>
      </c>
      <c r="T3765" t="s">
        <v>28</v>
      </c>
      <c r="U3765" s="6">
        <v>45852.331544675922</v>
      </c>
      <c r="V3765" t="s">
        <v>29</v>
      </c>
    </row>
    <row r="3766" spans="1:22">
      <c r="A3766" s="2">
        <v>2025</v>
      </c>
      <c r="B3766" s="3">
        <v>7</v>
      </c>
      <c r="C3766" s="4">
        <v>45859</v>
      </c>
      <c r="D3766" s="2">
        <v>83039</v>
      </c>
      <c r="E3766" s="2">
        <v>2</v>
      </c>
      <c r="F3766" t="s">
        <v>1325</v>
      </c>
      <c r="G3766" t="s">
        <v>1326</v>
      </c>
      <c r="H3766" s="5">
        <v>3.95</v>
      </c>
      <c r="I3766" s="5">
        <v>0</v>
      </c>
      <c r="J3766" s="5">
        <v>3.95</v>
      </c>
      <c r="K3766" t="s">
        <v>37</v>
      </c>
      <c r="L3766">
        <f>_xlfn.XLOOKUP(M3766,Sheet6!B:B,Sheet6!A:A,"",0)</f>
        <v>0</v>
      </c>
      <c r="M3766" t="s">
        <v>38</v>
      </c>
      <c r="P3766" t="s">
        <v>24</v>
      </c>
      <c r="Q3766" t="s">
        <v>3112</v>
      </c>
      <c r="R3766" t="s">
        <v>3113</v>
      </c>
      <c r="S3766" t="s">
        <v>3114</v>
      </c>
      <c r="T3766" t="s">
        <v>28</v>
      </c>
      <c r="U3766" s="6">
        <v>45859.415891354169</v>
      </c>
      <c r="V3766" t="s">
        <v>29</v>
      </c>
    </row>
    <row r="3767" spans="1:22">
      <c r="A3767" s="2">
        <v>2025</v>
      </c>
      <c r="B3767" s="3">
        <v>8</v>
      </c>
      <c r="C3767" s="4">
        <v>45859</v>
      </c>
      <c r="D3767" s="2">
        <v>83496</v>
      </c>
      <c r="E3767" s="2">
        <v>2</v>
      </c>
      <c r="F3767" t="s">
        <v>81</v>
      </c>
      <c r="G3767" t="s">
        <v>82</v>
      </c>
      <c r="H3767" s="5">
        <v>2129</v>
      </c>
      <c r="I3767" s="5">
        <v>0</v>
      </c>
      <c r="J3767" s="5">
        <v>2129</v>
      </c>
      <c r="K3767" t="s">
        <v>802</v>
      </c>
      <c r="L3767">
        <f>_xlfn.XLOOKUP(M3767,Sheet6!B:B,Sheet6!A:A,"",0)</f>
        <v>247</v>
      </c>
      <c r="M3767" t="s">
        <v>803</v>
      </c>
      <c r="P3767" t="s">
        <v>115</v>
      </c>
      <c r="Q3767" t="s">
        <v>3115</v>
      </c>
      <c r="R3767" t="s">
        <v>3116</v>
      </c>
      <c r="S3767" t="s">
        <v>3117</v>
      </c>
      <c r="T3767" t="s">
        <v>28</v>
      </c>
      <c r="U3767" s="6">
        <v>45873.615793900462</v>
      </c>
      <c r="V3767" t="s">
        <v>29</v>
      </c>
    </row>
    <row r="3768" spans="1:22">
      <c r="A3768" s="2">
        <v>2025</v>
      </c>
      <c r="B3768" s="3">
        <v>8</v>
      </c>
      <c r="C3768" s="4">
        <v>45856</v>
      </c>
      <c r="D3768" s="2">
        <v>83059</v>
      </c>
      <c r="E3768" s="2">
        <v>2</v>
      </c>
      <c r="F3768" t="s">
        <v>81</v>
      </c>
      <c r="G3768" t="s">
        <v>82</v>
      </c>
      <c r="H3768" s="5">
        <v>1400.53</v>
      </c>
      <c r="I3768" s="5">
        <v>0</v>
      </c>
      <c r="J3768" s="5">
        <v>1400.53</v>
      </c>
      <c r="K3768" t="s">
        <v>100</v>
      </c>
      <c r="L3768">
        <f>_xlfn.XLOOKUP(M3768,Sheet6!B:B,Sheet6!A:A,"",0)</f>
        <v>193</v>
      </c>
      <c r="M3768" t="s">
        <v>101</v>
      </c>
      <c r="P3768" t="s">
        <v>115</v>
      </c>
      <c r="Q3768" t="s">
        <v>3118</v>
      </c>
      <c r="R3768" t="s">
        <v>3119</v>
      </c>
      <c r="S3768" t="s">
        <v>3120</v>
      </c>
      <c r="T3768" t="s">
        <v>28</v>
      </c>
      <c r="U3768" s="6">
        <v>45859.636707175923</v>
      </c>
      <c r="V3768" t="s">
        <v>29</v>
      </c>
    </row>
    <row r="3769" spans="1:22">
      <c r="A3769" s="2">
        <v>2025</v>
      </c>
      <c r="B3769" s="3">
        <v>8</v>
      </c>
      <c r="C3769" s="4">
        <v>45856</v>
      </c>
      <c r="D3769" s="2">
        <v>83060</v>
      </c>
      <c r="E3769" s="2">
        <v>2</v>
      </c>
      <c r="F3769" t="s">
        <v>81</v>
      </c>
      <c r="G3769" t="s">
        <v>82</v>
      </c>
      <c r="H3769" s="5">
        <v>1400.53</v>
      </c>
      <c r="I3769" s="5">
        <v>0</v>
      </c>
      <c r="J3769" s="5">
        <v>1400.53</v>
      </c>
      <c r="K3769" t="s">
        <v>419</v>
      </c>
      <c r="L3769">
        <f>_xlfn.XLOOKUP(M3769,Sheet6!B:B,Sheet6!A:A,"",0)</f>
        <v>249</v>
      </c>
      <c r="M3769" t="s">
        <v>420</v>
      </c>
      <c r="P3769" t="s">
        <v>115</v>
      </c>
      <c r="Q3769" t="s">
        <v>3118</v>
      </c>
      <c r="R3769" t="s">
        <v>3121</v>
      </c>
      <c r="S3769" t="s">
        <v>3122</v>
      </c>
      <c r="T3769" t="s">
        <v>28</v>
      </c>
      <c r="U3769" s="6">
        <v>45859.63675853009</v>
      </c>
      <c r="V3769" t="s">
        <v>29</v>
      </c>
    </row>
    <row r="3770" spans="1:22">
      <c r="A3770" s="2">
        <v>2025</v>
      </c>
      <c r="B3770" s="3">
        <v>8</v>
      </c>
      <c r="C3770" s="4">
        <v>45856</v>
      </c>
      <c r="D3770" s="2">
        <v>83061</v>
      </c>
      <c r="E3770" s="2">
        <v>2</v>
      </c>
      <c r="F3770" t="s">
        <v>81</v>
      </c>
      <c r="G3770" t="s">
        <v>82</v>
      </c>
      <c r="H3770" s="5">
        <v>3643.5</v>
      </c>
      <c r="I3770" s="5">
        <v>0</v>
      </c>
      <c r="J3770" s="5">
        <v>3643.5</v>
      </c>
      <c r="K3770" t="s">
        <v>423</v>
      </c>
      <c r="L3770">
        <f>_xlfn.XLOOKUP(M3770,Sheet6!B:B,Sheet6!A:A,"",0)</f>
        <v>9</v>
      </c>
      <c r="M3770" t="s">
        <v>424</v>
      </c>
      <c r="P3770" t="s">
        <v>115</v>
      </c>
      <c r="Q3770" t="s">
        <v>3123</v>
      </c>
      <c r="R3770" t="s">
        <v>2987</v>
      </c>
      <c r="S3770" t="s">
        <v>3124</v>
      </c>
      <c r="T3770" t="s">
        <v>28</v>
      </c>
      <c r="U3770" s="6">
        <v>45859.636866203706</v>
      </c>
      <c r="V3770" t="s">
        <v>29</v>
      </c>
    </row>
    <row r="3771" spans="1:22">
      <c r="A3771" s="2">
        <v>2025</v>
      </c>
      <c r="B3771" s="3">
        <v>8</v>
      </c>
      <c r="C3771" s="4">
        <v>45856</v>
      </c>
      <c r="D3771" s="2">
        <v>83062</v>
      </c>
      <c r="E3771" s="2">
        <v>2</v>
      </c>
      <c r="F3771" t="s">
        <v>81</v>
      </c>
      <c r="G3771" t="s">
        <v>82</v>
      </c>
      <c r="H3771" s="5">
        <v>1400.53</v>
      </c>
      <c r="I3771" s="5">
        <v>0</v>
      </c>
      <c r="J3771" s="5">
        <v>1400.53</v>
      </c>
      <c r="K3771" t="s">
        <v>405</v>
      </c>
      <c r="L3771">
        <f>_xlfn.XLOOKUP(M3771,Sheet6!B:B,Sheet6!A:A,"",0)</f>
        <v>217</v>
      </c>
      <c r="M3771" t="s">
        <v>406</v>
      </c>
      <c r="P3771" t="s">
        <v>115</v>
      </c>
      <c r="Q3771" t="s">
        <v>3118</v>
      </c>
      <c r="R3771" t="s">
        <v>3125</v>
      </c>
      <c r="S3771" t="s">
        <v>3126</v>
      </c>
      <c r="T3771" t="s">
        <v>28</v>
      </c>
      <c r="U3771" s="6">
        <v>45859.636901817132</v>
      </c>
      <c r="V3771" t="s">
        <v>29</v>
      </c>
    </row>
    <row r="3772" spans="1:22">
      <c r="A3772" s="2">
        <v>2025</v>
      </c>
      <c r="B3772" s="3">
        <v>6</v>
      </c>
      <c r="C3772" s="4">
        <v>45856</v>
      </c>
      <c r="D3772" s="2">
        <v>83063</v>
      </c>
      <c r="E3772" s="2">
        <v>2</v>
      </c>
      <c r="F3772" t="s">
        <v>81</v>
      </c>
      <c r="G3772" t="s">
        <v>82</v>
      </c>
      <c r="H3772" s="5">
        <v>1783.56</v>
      </c>
      <c r="I3772" s="5">
        <v>0</v>
      </c>
      <c r="J3772" s="5">
        <v>1783.56</v>
      </c>
      <c r="K3772" t="s">
        <v>253</v>
      </c>
      <c r="L3772">
        <f>_xlfn.XLOOKUP(M3772,Sheet6!B:B,Sheet6!A:A,"",0)</f>
        <v>80</v>
      </c>
      <c r="M3772" t="s">
        <v>254</v>
      </c>
      <c r="P3772" t="s">
        <v>47</v>
      </c>
      <c r="Q3772" t="s">
        <v>3127</v>
      </c>
      <c r="R3772" t="s">
        <v>3128</v>
      </c>
      <c r="S3772" t="s">
        <v>3129</v>
      </c>
      <c r="T3772" t="s">
        <v>28</v>
      </c>
      <c r="U3772" s="6">
        <v>45859.636938460651</v>
      </c>
      <c r="V3772" t="s">
        <v>29</v>
      </c>
    </row>
    <row r="3773" spans="1:22">
      <c r="A3773" s="2">
        <v>2025</v>
      </c>
      <c r="B3773" s="3">
        <v>6</v>
      </c>
      <c r="C3773" s="4">
        <v>45856</v>
      </c>
      <c r="D3773" s="2">
        <v>83063</v>
      </c>
      <c r="E3773" s="2">
        <v>3</v>
      </c>
      <c r="F3773" t="s">
        <v>43</v>
      </c>
      <c r="G3773" t="s">
        <v>44</v>
      </c>
      <c r="H3773" s="5">
        <v>250</v>
      </c>
      <c r="I3773" s="5">
        <v>0</v>
      </c>
      <c r="J3773" s="5">
        <v>250</v>
      </c>
      <c r="K3773" t="s">
        <v>253</v>
      </c>
      <c r="L3773">
        <f>_xlfn.XLOOKUP(M3773,Sheet6!B:B,Sheet6!A:A,"",0)</f>
        <v>80</v>
      </c>
      <c r="M3773" t="s">
        <v>254</v>
      </c>
      <c r="P3773" t="s">
        <v>24</v>
      </c>
      <c r="Q3773" t="s">
        <v>3127</v>
      </c>
      <c r="R3773" t="s">
        <v>3128</v>
      </c>
      <c r="S3773" t="s">
        <v>3129</v>
      </c>
      <c r="T3773" t="s">
        <v>28</v>
      </c>
      <c r="U3773" s="6">
        <v>45859.636938460651</v>
      </c>
      <c r="V3773" t="s">
        <v>29</v>
      </c>
    </row>
    <row r="3774" spans="1:22">
      <c r="A3774" s="2">
        <v>2025</v>
      </c>
      <c r="B3774" s="3">
        <v>6</v>
      </c>
      <c r="C3774" s="4">
        <v>45856</v>
      </c>
      <c r="D3774" s="2">
        <v>83063</v>
      </c>
      <c r="E3774" s="2">
        <v>4</v>
      </c>
      <c r="F3774" t="s">
        <v>1325</v>
      </c>
      <c r="G3774" t="s">
        <v>1326</v>
      </c>
      <c r="H3774" s="5">
        <v>250</v>
      </c>
      <c r="I3774" s="5">
        <v>0</v>
      </c>
      <c r="J3774" s="5">
        <v>250</v>
      </c>
      <c r="K3774" t="s">
        <v>253</v>
      </c>
      <c r="L3774">
        <f>_xlfn.XLOOKUP(M3774,Sheet6!B:B,Sheet6!A:A,"",0)</f>
        <v>80</v>
      </c>
      <c r="M3774" t="s">
        <v>254</v>
      </c>
      <c r="P3774" t="s">
        <v>24</v>
      </c>
      <c r="Q3774" t="s">
        <v>3127</v>
      </c>
      <c r="R3774" t="s">
        <v>3128</v>
      </c>
      <c r="S3774" t="s">
        <v>3129</v>
      </c>
      <c r="T3774" t="s">
        <v>28</v>
      </c>
      <c r="U3774" s="6">
        <v>45859.636938460651</v>
      </c>
      <c r="V3774" t="s">
        <v>29</v>
      </c>
    </row>
    <row r="3775" spans="1:22">
      <c r="A3775" s="2">
        <v>2025</v>
      </c>
      <c r="B3775" s="3">
        <v>8</v>
      </c>
      <c r="C3775" s="4">
        <v>45856</v>
      </c>
      <c r="D3775" s="2">
        <v>83064</v>
      </c>
      <c r="E3775" s="2">
        <v>2</v>
      </c>
      <c r="F3775" t="s">
        <v>43</v>
      </c>
      <c r="G3775" t="s">
        <v>44</v>
      </c>
      <c r="H3775" s="5">
        <v>0</v>
      </c>
      <c r="I3775" s="5">
        <v>750</v>
      </c>
      <c r="J3775" s="5">
        <v>-750</v>
      </c>
      <c r="K3775" t="s">
        <v>2663</v>
      </c>
      <c r="L3775">
        <f>_xlfn.XLOOKUP(M3775,Sheet6!B:B,Sheet6!A:A,"",0)</f>
        <v>348</v>
      </c>
      <c r="M3775" t="s">
        <v>2664</v>
      </c>
      <c r="P3775" t="s">
        <v>24</v>
      </c>
      <c r="Q3775" t="s">
        <v>3130</v>
      </c>
      <c r="R3775" t="s">
        <v>3131</v>
      </c>
      <c r="S3775" t="s">
        <v>3132</v>
      </c>
      <c r="T3775" t="s">
        <v>28</v>
      </c>
      <c r="U3775" s="6">
        <v>45859.636965127313</v>
      </c>
      <c r="V3775" t="s">
        <v>29</v>
      </c>
    </row>
    <row r="3776" spans="1:22">
      <c r="A3776" s="2">
        <v>2025</v>
      </c>
      <c r="B3776" s="3">
        <v>8</v>
      </c>
      <c r="C3776" s="4">
        <v>45856</v>
      </c>
      <c r="D3776" s="2">
        <v>83064</v>
      </c>
      <c r="E3776" s="2">
        <v>3</v>
      </c>
      <c r="F3776" t="s">
        <v>81</v>
      </c>
      <c r="G3776" t="s">
        <v>82</v>
      </c>
      <c r="H3776" s="5">
        <v>0</v>
      </c>
      <c r="I3776" s="5">
        <v>7570</v>
      </c>
      <c r="J3776" s="5">
        <v>-7570</v>
      </c>
      <c r="K3776" t="s">
        <v>2663</v>
      </c>
      <c r="L3776">
        <f>_xlfn.XLOOKUP(M3776,Sheet6!B:B,Sheet6!A:A,"",0)</f>
        <v>348</v>
      </c>
      <c r="M3776" t="s">
        <v>2664</v>
      </c>
      <c r="P3776" t="s">
        <v>47</v>
      </c>
      <c r="Q3776" t="s">
        <v>3130</v>
      </c>
      <c r="R3776" t="s">
        <v>3131</v>
      </c>
      <c r="S3776" t="s">
        <v>3132</v>
      </c>
      <c r="T3776" t="s">
        <v>28</v>
      </c>
      <c r="U3776" s="6">
        <v>45859.636965127313</v>
      </c>
      <c r="V3776" t="s">
        <v>29</v>
      </c>
    </row>
    <row r="3777" spans="1:22">
      <c r="A3777" s="2">
        <v>2025</v>
      </c>
      <c r="B3777" s="3">
        <v>7</v>
      </c>
      <c r="C3777" s="4">
        <v>45856</v>
      </c>
      <c r="D3777" s="2">
        <v>83065</v>
      </c>
      <c r="E3777" s="2">
        <v>2</v>
      </c>
      <c r="F3777" t="s">
        <v>81</v>
      </c>
      <c r="G3777" t="s">
        <v>82</v>
      </c>
      <c r="H3777" s="5">
        <v>2170</v>
      </c>
      <c r="I3777" s="5">
        <v>0</v>
      </c>
      <c r="J3777" s="5">
        <v>2170</v>
      </c>
      <c r="K3777" t="s">
        <v>253</v>
      </c>
      <c r="L3777">
        <f>_xlfn.XLOOKUP(M3777,Sheet6!B:B,Sheet6!A:A,"",0)</f>
        <v>80</v>
      </c>
      <c r="M3777" t="s">
        <v>254</v>
      </c>
      <c r="P3777" t="s">
        <v>47</v>
      </c>
      <c r="Q3777" t="s">
        <v>2528</v>
      </c>
      <c r="R3777" t="s">
        <v>3133</v>
      </c>
      <c r="S3777" t="s">
        <v>3134</v>
      </c>
      <c r="T3777" t="s">
        <v>28</v>
      </c>
      <c r="U3777" s="6">
        <v>45859.637016516201</v>
      </c>
      <c r="V3777" t="s">
        <v>29</v>
      </c>
    </row>
    <row r="3778" spans="1:22">
      <c r="A3778" s="2">
        <v>2025</v>
      </c>
      <c r="B3778" s="3">
        <v>7</v>
      </c>
      <c r="C3778" s="4">
        <v>45856</v>
      </c>
      <c r="D3778" s="2">
        <v>83065</v>
      </c>
      <c r="E3778" s="2">
        <v>3</v>
      </c>
      <c r="F3778" t="s">
        <v>43</v>
      </c>
      <c r="G3778" t="s">
        <v>44</v>
      </c>
      <c r="H3778" s="5">
        <v>250</v>
      </c>
      <c r="I3778" s="5">
        <v>0</v>
      </c>
      <c r="J3778" s="5">
        <v>250</v>
      </c>
      <c r="K3778" t="s">
        <v>253</v>
      </c>
      <c r="L3778">
        <f>_xlfn.XLOOKUP(M3778,Sheet6!B:B,Sheet6!A:A,"",0)</f>
        <v>80</v>
      </c>
      <c r="M3778" t="s">
        <v>254</v>
      </c>
      <c r="P3778" t="s">
        <v>24</v>
      </c>
      <c r="Q3778" t="s">
        <v>2528</v>
      </c>
      <c r="R3778" t="s">
        <v>3133</v>
      </c>
      <c r="S3778" t="s">
        <v>3134</v>
      </c>
      <c r="T3778" t="s">
        <v>28</v>
      </c>
      <c r="U3778" s="6">
        <v>45859.637016516201</v>
      </c>
      <c r="V3778" t="s">
        <v>29</v>
      </c>
    </row>
    <row r="3779" spans="1:22">
      <c r="A3779" s="2">
        <v>2025</v>
      </c>
      <c r="B3779" s="3">
        <v>7</v>
      </c>
      <c r="C3779" s="4">
        <v>45856</v>
      </c>
      <c r="D3779" s="2">
        <v>83066</v>
      </c>
      <c r="E3779" s="2">
        <v>2</v>
      </c>
      <c r="F3779" t="s">
        <v>43</v>
      </c>
      <c r="G3779" t="s">
        <v>44</v>
      </c>
      <c r="H3779" s="5">
        <v>0</v>
      </c>
      <c r="I3779" s="5">
        <v>750</v>
      </c>
      <c r="J3779" s="5">
        <v>-750</v>
      </c>
      <c r="K3779" t="s">
        <v>2663</v>
      </c>
      <c r="L3779">
        <f>_xlfn.XLOOKUP(M3779,Sheet6!B:B,Sheet6!A:A,"",0)</f>
        <v>348</v>
      </c>
      <c r="M3779" t="s">
        <v>2664</v>
      </c>
      <c r="P3779" t="s">
        <v>24</v>
      </c>
      <c r="Q3779" t="s">
        <v>3135</v>
      </c>
      <c r="R3779" t="s">
        <v>3136</v>
      </c>
      <c r="S3779" t="s">
        <v>3137</v>
      </c>
      <c r="T3779" t="s">
        <v>28</v>
      </c>
      <c r="U3779" s="6">
        <v>45859.637039664354</v>
      </c>
      <c r="V3779" t="s">
        <v>29</v>
      </c>
    </row>
    <row r="3780" spans="1:22">
      <c r="A3780" s="2">
        <v>2025</v>
      </c>
      <c r="B3780" s="3">
        <v>7</v>
      </c>
      <c r="C3780" s="4">
        <v>45856</v>
      </c>
      <c r="D3780" s="2">
        <v>83066</v>
      </c>
      <c r="E3780" s="2">
        <v>3</v>
      </c>
      <c r="F3780" t="s">
        <v>81</v>
      </c>
      <c r="G3780" t="s">
        <v>82</v>
      </c>
      <c r="H3780" s="5">
        <v>0</v>
      </c>
      <c r="I3780" s="5">
        <v>7570</v>
      </c>
      <c r="J3780" s="5">
        <v>-7570</v>
      </c>
      <c r="K3780" t="s">
        <v>2663</v>
      </c>
      <c r="L3780">
        <f>_xlfn.XLOOKUP(M3780,Sheet6!B:B,Sheet6!A:A,"",0)</f>
        <v>348</v>
      </c>
      <c r="M3780" t="s">
        <v>2664</v>
      </c>
      <c r="P3780" t="s">
        <v>47</v>
      </c>
      <c r="Q3780" t="s">
        <v>3135</v>
      </c>
      <c r="R3780" t="s">
        <v>3136</v>
      </c>
      <c r="S3780" t="s">
        <v>3137</v>
      </c>
      <c r="T3780" t="s">
        <v>28</v>
      </c>
      <c r="U3780" s="6">
        <v>45859.637039664354</v>
      </c>
      <c r="V3780" t="s">
        <v>29</v>
      </c>
    </row>
    <row r="3781" spans="1:22">
      <c r="A3781" s="2">
        <v>2025</v>
      </c>
      <c r="B3781" s="3">
        <v>8</v>
      </c>
      <c r="C3781" s="4">
        <v>45856</v>
      </c>
      <c r="D3781" s="2">
        <v>83067</v>
      </c>
      <c r="E3781" s="2">
        <v>2</v>
      </c>
      <c r="F3781" t="s">
        <v>81</v>
      </c>
      <c r="G3781" t="s">
        <v>82</v>
      </c>
      <c r="H3781" s="5">
        <v>1093.05</v>
      </c>
      <c r="I3781" s="5">
        <v>0</v>
      </c>
      <c r="J3781" s="5">
        <v>1093.05</v>
      </c>
      <c r="K3781" t="s">
        <v>431</v>
      </c>
      <c r="L3781">
        <f>_xlfn.XLOOKUP(M3781,Sheet6!B:B,Sheet6!A:A,"",0)</f>
        <v>219</v>
      </c>
      <c r="M3781" t="s">
        <v>432</v>
      </c>
      <c r="P3781" t="s">
        <v>115</v>
      </c>
      <c r="Q3781" t="s">
        <v>3118</v>
      </c>
      <c r="R3781" t="s">
        <v>3138</v>
      </c>
      <c r="S3781" t="s">
        <v>3139</v>
      </c>
      <c r="T3781" t="s">
        <v>28</v>
      </c>
      <c r="U3781" s="6">
        <v>45859.637064432871</v>
      </c>
      <c r="V3781" t="s">
        <v>29</v>
      </c>
    </row>
    <row r="3782" spans="1:22">
      <c r="A3782" s="2">
        <v>2025</v>
      </c>
      <c r="B3782" s="3">
        <v>7</v>
      </c>
      <c r="C3782" s="4">
        <v>45855</v>
      </c>
      <c r="D3782" s="2">
        <v>82855</v>
      </c>
      <c r="E3782" s="2">
        <v>2</v>
      </c>
      <c r="F3782" t="s">
        <v>662</v>
      </c>
      <c r="G3782" t="s">
        <v>663</v>
      </c>
      <c r="H3782" s="5">
        <v>76</v>
      </c>
      <c r="I3782" s="5">
        <v>0</v>
      </c>
      <c r="J3782" s="5">
        <v>76</v>
      </c>
      <c r="K3782" t="s">
        <v>108</v>
      </c>
      <c r="L3782">
        <f>_xlfn.XLOOKUP(M3782,Sheet6!B:B,Sheet6!A:A,"",0)</f>
        <v>241</v>
      </c>
      <c r="M3782" t="s">
        <v>109</v>
      </c>
      <c r="P3782" t="s">
        <v>115</v>
      </c>
      <c r="Q3782" t="s">
        <v>2943</v>
      </c>
      <c r="R3782" t="s">
        <v>3140</v>
      </c>
      <c r="S3782" t="s">
        <v>3141</v>
      </c>
      <c r="T3782" t="s">
        <v>28</v>
      </c>
      <c r="U3782" s="6">
        <v>45855.710412997687</v>
      </c>
      <c r="V3782" t="s">
        <v>29</v>
      </c>
    </row>
    <row r="3783" spans="1:22">
      <c r="A3783" s="2">
        <v>2025</v>
      </c>
      <c r="B3783" s="3">
        <v>7</v>
      </c>
      <c r="C3783" s="4">
        <v>45855</v>
      </c>
      <c r="D3783" s="2">
        <v>83069</v>
      </c>
      <c r="E3783" s="2">
        <v>2</v>
      </c>
      <c r="F3783" t="s">
        <v>81</v>
      </c>
      <c r="G3783" t="s">
        <v>82</v>
      </c>
      <c r="H3783" s="5">
        <v>573.25</v>
      </c>
      <c r="I3783" s="5">
        <v>0</v>
      </c>
      <c r="J3783" s="5">
        <v>573.25</v>
      </c>
      <c r="K3783" t="s">
        <v>185</v>
      </c>
      <c r="L3783">
        <f>_xlfn.XLOOKUP(M3783,Sheet6!B:B,Sheet6!A:A,"",0)</f>
        <v>411</v>
      </c>
      <c r="M3783" t="s">
        <v>186</v>
      </c>
      <c r="P3783" t="s">
        <v>47</v>
      </c>
      <c r="Q3783" t="s">
        <v>3142</v>
      </c>
      <c r="R3783" t="s">
        <v>3143</v>
      </c>
      <c r="S3783" t="s">
        <v>3144</v>
      </c>
      <c r="T3783" t="s">
        <v>28</v>
      </c>
      <c r="U3783" s="6">
        <v>45859.668734375002</v>
      </c>
      <c r="V3783" t="s">
        <v>29</v>
      </c>
    </row>
    <row r="3784" spans="1:22">
      <c r="A3784" s="2">
        <v>2025</v>
      </c>
      <c r="B3784" s="3">
        <v>7</v>
      </c>
      <c r="C3784" s="4">
        <v>45855</v>
      </c>
      <c r="D3784" s="2">
        <v>83069</v>
      </c>
      <c r="E3784" s="2">
        <v>3</v>
      </c>
      <c r="F3784" t="s">
        <v>81</v>
      </c>
      <c r="G3784" t="s">
        <v>82</v>
      </c>
      <c r="H3784" s="5">
        <v>573.25</v>
      </c>
      <c r="I3784" s="5">
        <v>0</v>
      </c>
      <c r="J3784" s="5">
        <v>573.25</v>
      </c>
      <c r="K3784" t="s">
        <v>185</v>
      </c>
      <c r="L3784">
        <f>_xlfn.XLOOKUP(M3784,Sheet6!B:B,Sheet6!A:A,"",0)</f>
        <v>411</v>
      </c>
      <c r="M3784" t="s">
        <v>186</v>
      </c>
      <c r="P3784" t="s">
        <v>47</v>
      </c>
      <c r="Q3784" t="s">
        <v>3145</v>
      </c>
      <c r="R3784" t="s">
        <v>3143</v>
      </c>
      <c r="S3784" t="s">
        <v>3144</v>
      </c>
      <c r="T3784" t="s">
        <v>28</v>
      </c>
      <c r="U3784" s="6">
        <v>45859.668734375002</v>
      </c>
      <c r="V3784" t="s">
        <v>29</v>
      </c>
    </row>
    <row r="3785" spans="1:22">
      <c r="A3785" s="2">
        <v>2025</v>
      </c>
      <c r="B3785" s="3">
        <v>7</v>
      </c>
      <c r="C3785" s="4">
        <v>45855</v>
      </c>
      <c r="D3785" s="2">
        <v>83069</v>
      </c>
      <c r="E3785" s="2">
        <v>4</v>
      </c>
      <c r="F3785" t="s">
        <v>81</v>
      </c>
      <c r="G3785" t="s">
        <v>82</v>
      </c>
      <c r="H3785" s="5">
        <v>573.25</v>
      </c>
      <c r="I3785" s="5">
        <v>0</v>
      </c>
      <c r="J3785" s="5">
        <v>573.25</v>
      </c>
      <c r="K3785" t="s">
        <v>185</v>
      </c>
      <c r="L3785">
        <f>_xlfn.XLOOKUP(M3785,Sheet6!B:B,Sheet6!A:A,"",0)</f>
        <v>411</v>
      </c>
      <c r="M3785" t="s">
        <v>186</v>
      </c>
      <c r="P3785" t="s">
        <v>47</v>
      </c>
      <c r="Q3785" t="s">
        <v>3146</v>
      </c>
      <c r="R3785" t="s">
        <v>3143</v>
      </c>
      <c r="S3785" t="s">
        <v>3144</v>
      </c>
      <c r="T3785" t="s">
        <v>28</v>
      </c>
      <c r="U3785" s="6">
        <v>45859.668734375002</v>
      </c>
      <c r="V3785" t="s">
        <v>29</v>
      </c>
    </row>
    <row r="3786" spans="1:22">
      <c r="A3786" s="2">
        <v>2025</v>
      </c>
      <c r="B3786" s="3">
        <v>7</v>
      </c>
      <c r="C3786" s="4">
        <v>45855</v>
      </c>
      <c r="D3786" s="2">
        <v>83069</v>
      </c>
      <c r="E3786" s="2">
        <v>5</v>
      </c>
      <c r="F3786" t="s">
        <v>81</v>
      </c>
      <c r="G3786" t="s">
        <v>82</v>
      </c>
      <c r="H3786" s="5">
        <v>573.25</v>
      </c>
      <c r="I3786" s="5">
        <v>0</v>
      </c>
      <c r="J3786" s="5">
        <v>573.25</v>
      </c>
      <c r="K3786" t="s">
        <v>185</v>
      </c>
      <c r="L3786">
        <f>_xlfn.XLOOKUP(M3786,Sheet6!B:B,Sheet6!A:A,"",0)</f>
        <v>411</v>
      </c>
      <c r="M3786" t="s">
        <v>186</v>
      </c>
      <c r="P3786" t="s">
        <v>47</v>
      </c>
      <c r="Q3786" t="s">
        <v>3147</v>
      </c>
      <c r="R3786" t="s">
        <v>3143</v>
      </c>
      <c r="S3786" t="s">
        <v>3144</v>
      </c>
      <c r="T3786" t="s">
        <v>28</v>
      </c>
      <c r="U3786" s="6">
        <v>45859.668734375002</v>
      </c>
      <c r="V3786" t="s">
        <v>29</v>
      </c>
    </row>
    <row r="3787" spans="1:22">
      <c r="A3787" s="2">
        <v>2025</v>
      </c>
      <c r="B3787" s="3">
        <v>7</v>
      </c>
      <c r="C3787" s="4">
        <v>45855</v>
      </c>
      <c r="D3787" s="2">
        <v>83069</v>
      </c>
      <c r="E3787" s="2">
        <v>6</v>
      </c>
      <c r="F3787" t="s">
        <v>81</v>
      </c>
      <c r="G3787" t="s">
        <v>82</v>
      </c>
      <c r="H3787" s="5">
        <v>573.25</v>
      </c>
      <c r="I3787" s="5">
        <v>0</v>
      </c>
      <c r="J3787" s="5">
        <v>573.25</v>
      </c>
      <c r="K3787" t="s">
        <v>185</v>
      </c>
      <c r="L3787">
        <f>_xlfn.XLOOKUP(M3787,Sheet6!B:B,Sheet6!A:A,"",0)</f>
        <v>411</v>
      </c>
      <c r="M3787" t="s">
        <v>186</v>
      </c>
      <c r="P3787" t="s">
        <v>47</v>
      </c>
      <c r="Q3787" t="s">
        <v>3148</v>
      </c>
      <c r="R3787" t="s">
        <v>3143</v>
      </c>
      <c r="S3787" t="s">
        <v>3144</v>
      </c>
      <c r="T3787" t="s">
        <v>28</v>
      </c>
      <c r="U3787" s="6">
        <v>45859.668734375002</v>
      </c>
      <c r="V3787" t="s">
        <v>29</v>
      </c>
    </row>
    <row r="3788" spans="1:22">
      <c r="A3788" s="2">
        <v>2025</v>
      </c>
      <c r="B3788" s="3">
        <v>7</v>
      </c>
      <c r="C3788" s="4">
        <v>45855</v>
      </c>
      <c r="D3788" s="2">
        <v>83069</v>
      </c>
      <c r="E3788" s="2">
        <v>7</v>
      </c>
      <c r="F3788" t="s">
        <v>81</v>
      </c>
      <c r="G3788" t="s">
        <v>82</v>
      </c>
      <c r="H3788" s="5">
        <v>573.25</v>
      </c>
      <c r="I3788" s="5">
        <v>0</v>
      </c>
      <c r="J3788" s="5">
        <v>573.25</v>
      </c>
      <c r="K3788" t="s">
        <v>185</v>
      </c>
      <c r="L3788">
        <f>_xlfn.XLOOKUP(M3788,Sheet6!B:B,Sheet6!A:A,"",0)</f>
        <v>411</v>
      </c>
      <c r="M3788" t="s">
        <v>186</v>
      </c>
      <c r="P3788" t="s">
        <v>47</v>
      </c>
      <c r="Q3788" t="s">
        <v>3149</v>
      </c>
      <c r="R3788" t="s">
        <v>3143</v>
      </c>
      <c r="S3788" t="s">
        <v>3144</v>
      </c>
      <c r="T3788" t="s">
        <v>28</v>
      </c>
      <c r="U3788" s="6">
        <v>45859.668734375002</v>
      </c>
      <c r="V3788" t="s">
        <v>29</v>
      </c>
    </row>
    <row r="3789" spans="1:22">
      <c r="A3789" s="2">
        <v>2025</v>
      </c>
      <c r="B3789" s="3">
        <v>7</v>
      </c>
      <c r="C3789" s="4">
        <v>45855</v>
      </c>
      <c r="D3789" s="2">
        <v>83069</v>
      </c>
      <c r="E3789" s="2">
        <v>8</v>
      </c>
      <c r="F3789" t="s">
        <v>81</v>
      </c>
      <c r="G3789" t="s">
        <v>82</v>
      </c>
      <c r="H3789" s="5">
        <v>573.25</v>
      </c>
      <c r="I3789" s="5">
        <v>0</v>
      </c>
      <c r="J3789" s="5">
        <v>573.25</v>
      </c>
      <c r="K3789" t="s">
        <v>185</v>
      </c>
      <c r="L3789">
        <f>_xlfn.XLOOKUP(M3789,Sheet6!B:B,Sheet6!A:A,"",0)</f>
        <v>411</v>
      </c>
      <c r="M3789" t="s">
        <v>186</v>
      </c>
      <c r="P3789" t="s">
        <v>47</v>
      </c>
      <c r="Q3789" t="s">
        <v>3150</v>
      </c>
      <c r="R3789" t="s">
        <v>3143</v>
      </c>
      <c r="S3789" t="s">
        <v>3144</v>
      </c>
      <c r="T3789" t="s">
        <v>28</v>
      </c>
      <c r="U3789" s="6">
        <v>45859.668734375002</v>
      </c>
      <c r="V3789" t="s">
        <v>29</v>
      </c>
    </row>
    <row r="3790" spans="1:22">
      <c r="A3790" s="2">
        <v>2025</v>
      </c>
      <c r="B3790" s="3">
        <v>7</v>
      </c>
      <c r="C3790" s="4">
        <v>45855</v>
      </c>
      <c r="D3790" s="2">
        <v>83069</v>
      </c>
      <c r="E3790" s="2">
        <v>9</v>
      </c>
      <c r="F3790" t="s">
        <v>81</v>
      </c>
      <c r="G3790" t="s">
        <v>82</v>
      </c>
      <c r="H3790" s="5">
        <v>573.25</v>
      </c>
      <c r="I3790" s="5">
        <v>0</v>
      </c>
      <c r="J3790" s="5">
        <v>573.25</v>
      </c>
      <c r="K3790" t="s">
        <v>185</v>
      </c>
      <c r="L3790">
        <f>_xlfn.XLOOKUP(M3790,Sheet6!B:B,Sheet6!A:A,"",0)</f>
        <v>411</v>
      </c>
      <c r="M3790" t="s">
        <v>186</v>
      </c>
      <c r="P3790" t="s">
        <v>47</v>
      </c>
      <c r="Q3790" t="s">
        <v>3151</v>
      </c>
      <c r="R3790" t="s">
        <v>3143</v>
      </c>
      <c r="S3790" t="s">
        <v>3144</v>
      </c>
      <c r="T3790" t="s">
        <v>28</v>
      </c>
      <c r="U3790" s="6">
        <v>45859.668734375002</v>
      </c>
      <c r="V3790" t="s">
        <v>29</v>
      </c>
    </row>
    <row r="3791" spans="1:22">
      <c r="A3791" s="2">
        <v>2025</v>
      </c>
      <c r="B3791" s="3">
        <v>7</v>
      </c>
      <c r="C3791" s="4">
        <v>45855</v>
      </c>
      <c r="D3791" s="2">
        <v>83069</v>
      </c>
      <c r="E3791" s="2">
        <v>10</v>
      </c>
      <c r="F3791" t="s">
        <v>81</v>
      </c>
      <c r="G3791" t="s">
        <v>82</v>
      </c>
      <c r="H3791" s="5">
        <v>573.25</v>
      </c>
      <c r="I3791" s="5">
        <v>0</v>
      </c>
      <c r="J3791" s="5">
        <v>573.25</v>
      </c>
      <c r="K3791" t="s">
        <v>185</v>
      </c>
      <c r="L3791">
        <f>_xlfn.XLOOKUP(M3791,Sheet6!B:B,Sheet6!A:A,"",0)</f>
        <v>411</v>
      </c>
      <c r="M3791" t="s">
        <v>186</v>
      </c>
      <c r="P3791" t="s">
        <v>47</v>
      </c>
      <c r="Q3791" t="s">
        <v>3152</v>
      </c>
      <c r="R3791" t="s">
        <v>3143</v>
      </c>
      <c r="S3791" t="s">
        <v>3144</v>
      </c>
      <c r="T3791" t="s">
        <v>28</v>
      </c>
      <c r="U3791" s="6">
        <v>45859.668734375002</v>
      </c>
      <c r="V3791" t="s">
        <v>29</v>
      </c>
    </row>
    <row r="3792" spans="1:22">
      <c r="A3792" s="2">
        <v>2025</v>
      </c>
      <c r="B3792" s="3">
        <v>7</v>
      </c>
      <c r="C3792" s="4">
        <v>45855</v>
      </c>
      <c r="D3792" s="2">
        <v>83069</v>
      </c>
      <c r="E3792" s="2">
        <v>11</v>
      </c>
      <c r="F3792" t="s">
        <v>81</v>
      </c>
      <c r="G3792" t="s">
        <v>82</v>
      </c>
      <c r="H3792" s="5">
        <v>573.25</v>
      </c>
      <c r="I3792" s="5">
        <v>0</v>
      </c>
      <c r="J3792" s="5">
        <v>573.25</v>
      </c>
      <c r="K3792" t="s">
        <v>185</v>
      </c>
      <c r="L3792">
        <f>_xlfn.XLOOKUP(M3792,Sheet6!B:B,Sheet6!A:A,"",0)</f>
        <v>411</v>
      </c>
      <c r="M3792" t="s">
        <v>186</v>
      </c>
      <c r="P3792" t="s">
        <v>47</v>
      </c>
      <c r="Q3792" t="s">
        <v>3153</v>
      </c>
      <c r="R3792" t="s">
        <v>3143</v>
      </c>
      <c r="S3792" t="s">
        <v>3144</v>
      </c>
      <c r="T3792" t="s">
        <v>28</v>
      </c>
      <c r="U3792" s="6">
        <v>45859.668734375002</v>
      </c>
      <c r="V3792" t="s">
        <v>29</v>
      </c>
    </row>
    <row r="3793" spans="1:22">
      <c r="A3793" s="2">
        <v>2025</v>
      </c>
      <c r="B3793" s="3">
        <v>7</v>
      </c>
      <c r="C3793" s="4">
        <v>45855</v>
      </c>
      <c r="D3793" s="2">
        <v>83069</v>
      </c>
      <c r="E3793" s="2">
        <v>12</v>
      </c>
      <c r="F3793" t="s">
        <v>81</v>
      </c>
      <c r="G3793" t="s">
        <v>82</v>
      </c>
      <c r="H3793" s="5">
        <v>573.25</v>
      </c>
      <c r="I3793" s="5">
        <v>0</v>
      </c>
      <c r="J3793" s="5">
        <v>573.25</v>
      </c>
      <c r="K3793" t="s">
        <v>185</v>
      </c>
      <c r="L3793">
        <f>_xlfn.XLOOKUP(M3793,Sheet6!B:B,Sheet6!A:A,"",0)</f>
        <v>411</v>
      </c>
      <c r="M3793" t="s">
        <v>186</v>
      </c>
      <c r="P3793" t="s">
        <v>47</v>
      </c>
      <c r="Q3793" t="s">
        <v>3154</v>
      </c>
      <c r="R3793" t="s">
        <v>3143</v>
      </c>
      <c r="S3793" t="s">
        <v>3144</v>
      </c>
      <c r="T3793" t="s">
        <v>28</v>
      </c>
      <c r="U3793" s="6">
        <v>45859.668734375002</v>
      </c>
      <c r="V3793" t="s">
        <v>29</v>
      </c>
    </row>
    <row r="3794" spans="1:22">
      <c r="A3794" s="2">
        <v>2025</v>
      </c>
      <c r="B3794" s="3">
        <v>7</v>
      </c>
      <c r="C3794" s="4">
        <v>45855</v>
      </c>
      <c r="D3794" s="2">
        <v>83069</v>
      </c>
      <c r="E3794" s="2">
        <v>13</v>
      </c>
      <c r="F3794" t="s">
        <v>81</v>
      </c>
      <c r="G3794" t="s">
        <v>82</v>
      </c>
      <c r="H3794" s="5">
        <v>573.25</v>
      </c>
      <c r="I3794" s="5">
        <v>0</v>
      </c>
      <c r="J3794" s="5">
        <v>573.25</v>
      </c>
      <c r="K3794" t="s">
        <v>185</v>
      </c>
      <c r="L3794">
        <f>_xlfn.XLOOKUP(M3794,Sheet6!B:B,Sheet6!A:A,"",0)</f>
        <v>411</v>
      </c>
      <c r="M3794" t="s">
        <v>186</v>
      </c>
      <c r="P3794" t="s">
        <v>47</v>
      </c>
      <c r="Q3794" t="s">
        <v>3155</v>
      </c>
      <c r="R3794" t="s">
        <v>3143</v>
      </c>
      <c r="S3794" t="s">
        <v>3144</v>
      </c>
      <c r="T3794" t="s">
        <v>28</v>
      </c>
      <c r="U3794" s="6">
        <v>45859.668734375002</v>
      </c>
      <c r="V3794" t="s">
        <v>29</v>
      </c>
    </row>
    <row r="3795" spans="1:22">
      <c r="A3795" s="2">
        <v>2025</v>
      </c>
      <c r="B3795" s="3">
        <v>7</v>
      </c>
      <c r="C3795" s="4">
        <v>45855</v>
      </c>
      <c r="D3795" s="2">
        <v>83069</v>
      </c>
      <c r="E3795" s="2">
        <v>14</v>
      </c>
      <c r="F3795" t="s">
        <v>81</v>
      </c>
      <c r="G3795" t="s">
        <v>82</v>
      </c>
      <c r="H3795" s="5">
        <v>573.25</v>
      </c>
      <c r="I3795" s="5">
        <v>0</v>
      </c>
      <c r="J3795" s="5">
        <v>573.25</v>
      </c>
      <c r="K3795" t="s">
        <v>185</v>
      </c>
      <c r="L3795">
        <f>_xlfn.XLOOKUP(M3795,Sheet6!B:B,Sheet6!A:A,"",0)</f>
        <v>411</v>
      </c>
      <c r="M3795" t="s">
        <v>186</v>
      </c>
      <c r="P3795" t="s">
        <v>47</v>
      </c>
      <c r="Q3795" t="s">
        <v>3156</v>
      </c>
      <c r="R3795" t="s">
        <v>3143</v>
      </c>
      <c r="S3795" t="s">
        <v>3144</v>
      </c>
      <c r="T3795" t="s">
        <v>28</v>
      </c>
      <c r="U3795" s="6">
        <v>45859.668734375002</v>
      </c>
      <c r="V3795" t="s">
        <v>29</v>
      </c>
    </row>
    <row r="3796" spans="1:22">
      <c r="A3796" s="2">
        <v>2025</v>
      </c>
      <c r="B3796" s="3">
        <v>7</v>
      </c>
      <c r="C3796" s="4">
        <v>45855</v>
      </c>
      <c r="D3796" s="2">
        <v>83069</v>
      </c>
      <c r="E3796" s="2">
        <v>15</v>
      </c>
      <c r="F3796" t="s">
        <v>81</v>
      </c>
      <c r="G3796" t="s">
        <v>82</v>
      </c>
      <c r="H3796" s="5">
        <v>573.25</v>
      </c>
      <c r="I3796" s="5">
        <v>0</v>
      </c>
      <c r="J3796" s="5">
        <v>573.25</v>
      </c>
      <c r="K3796" t="s">
        <v>185</v>
      </c>
      <c r="L3796">
        <f>_xlfn.XLOOKUP(M3796,Sheet6!B:B,Sheet6!A:A,"",0)</f>
        <v>411</v>
      </c>
      <c r="M3796" t="s">
        <v>186</v>
      </c>
      <c r="P3796" t="s">
        <v>47</v>
      </c>
      <c r="Q3796" t="s">
        <v>3157</v>
      </c>
      <c r="R3796" t="s">
        <v>3143</v>
      </c>
      <c r="S3796" t="s">
        <v>3144</v>
      </c>
      <c r="T3796" t="s">
        <v>28</v>
      </c>
      <c r="U3796" s="6">
        <v>45859.668734375002</v>
      </c>
      <c r="V3796" t="s">
        <v>29</v>
      </c>
    </row>
    <row r="3797" spans="1:22">
      <c r="A3797" s="2">
        <v>2025</v>
      </c>
      <c r="B3797" s="3">
        <v>7</v>
      </c>
      <c r="C3797" s="4">
        <v>45855</v>
      </c>
      <c r="D3797" s="2">
        <v>83069</v>
      </c>
      <c r="E3797" s="2">
        <v>16</v>
      </c>
      <c r="F3797" t="s">
        <v>81</v>
      </c>
      <c r="G3797" t="s">
        <v>82</v>
      </c>
      <c r="H3797" s="5">
        <v>573.25</v>
      </c>
      <c r="I3797" s="5">
        <v>0</v>
      </c>
      <c r="J3797" s="5">
        <v>573.25</v>
      </c>
      <c r="K3797" t="s">
        <v>185</v>
      </c>
      <c r="L3797">
        <f>_xlfn.XLOOKUP(M3797,Sheet6!B:B,Sheet6!A:A,"",0)</f>
        <v>411</v>
      </c>
      <c r="M3797" t="s">
        <v>186</v>
      </c>
      <c r="P3797" t="s">
        <v>47</v>
      </c>
      <c r="Q3797" t="s">
        <v>3158</v>
      </c>
      <c r="R3797" t="s">
        <v>3143</v>
      </c>
      <c r="S3797" t="s">
        <v>3144</v>
      </c>
      <c r="T3797" t="s">
        <v>28</v>
      </c>
      <c r="U3797" s="6">
        <v>45859.668734375002</v>
      </c>
      <c r="V3797" t="s">
        <v>29</v>
      </c>
    </row>
    <row r="3798" spans="1:22">
      <c r="A3798" s="2">
        <v>2025</v>
      </c>
      <c r="B3798" s="3">
        <v>7</v>
      </c>
      <c r="C3798" s="4">
        <v>45855</v>
      </c>
      <c r="D3798" s="2">
        <v>83069</v>
      </c>
      <c r="E3798" s="2">
        <v>17</v>
      </c>
      <c r="F3798" t="s">
        <v>81</v>
      </c>
      <c r="G3798" t="s">
        <v>82</v>
      </c>
      <c r="H3798" s="5">
        <v>573.25</v>
      </c>
      <c r="I3798" s="5">
        <v>0</v>
      </c>
      <c r="J3798" s="5">
        <v>573.25</v>
      </c>
      <c r="K3798" t="s">
        <v>185</v>
      </c>
      <c r="L3798">
        <f>_xlfn.XLOOKUP(M3798,Sheet6!B:B,Sheet6!A:A,"",0)</f>
        <v>411</v>
      </c>
      <c r="M3798" t="s">
        <v>186</v>
      </c>
      <c r="P3798" t="s">
        <v>47</v>
      </c>
      <c r="Q3798" t="s">
        <v>3159</v>
      </c>
      <c r="R3798" t="s">
        <v>3143</v>
      </c>
      <c r="S3798" t="s">
        <v>3144</v>
      </c>
      <c r="T3798" t="s">
        <v>28</v>
      </c>
      <c r="U3798" s="6">
        <v>45859.668734375002</v>
      </c>
      <c r="V3798" t="s">
        <v>29</v>
      </c>
    </row>
    <row r="3799" spans="1:22">
      <c r="A3799" s="2">
        <v>2025</v>
      </c>
      <c r="B3799" s="3">
        <v>7</v>
      </c>
      <c r="C3799" s="4">
        <v>45855</v>
      </c>
      <c r="D3799" s="2">
        <v>83069</v>
      </c>
      <c r="E3799" s="2">
        <v>18</v>
      </c>
      <c r="F3799" t="s">
        <v>81</v>
      </c>
      <c r="G3799" t="s">
        <v>82</v>
      </c>
      <c r="H3799" s="5">
        <v>573.25</v>
      </c>
      <c r="I3799" s="5">
        <v>0</v>
      </c>
      <c r="J3799" s="5">
        <v>573.25</v>
      </c>
      <c r="K3799" t="s">
        <v>185</v>
      </c>
      <c r="L3799">
        <f>_xlfn.XLOOKUP(M3799,Sheet6!B:B,Sheet6!A:A,"",0)</f>
        <v>411</v>
      </c>
      <c r="M3799" t="s">
        <v>186</v>
      </c>
      <c r="P3799" t="s">
        <v>47</v>
      </c>
      <c r="Q3799" t="s">
        <v>3160</v>
      </c>
      <c r="R3799" t="s">
        <v>3143</v>
      </c>
      <c r="S3799" t="s">
        <v>3144</v>
      </c>
      <c r="T3799" t="s">
        <v>28</v>
      </c>
      <c r="U3799" s="6">
        <v>45859.668734375002</v>
      </c>
      <c r="V3799" t="s">
        <v>29</v>
      </c>
    </row>
    <row r="3800" spans="1:22">
      <c r="A3800" s="2">
        <v>2025</v>
      </c>
      <c r="B3800" s="3">
        <v>7</v>
      </c>
      <c r="C3800" s="4">
        <v>45855</v>
      </c>
      <c r="D3800" s="2">
        <v>83069</v>
      </c>
      <c r="E3800" s="2">
        <v>19</v>
      </c>
      <c r="F3800" t="s">
        <v>81</v>
      </c>
      <c r="G3800" t="s">
        <v>82</v>
      </c>
      <c r="H3800" s="5">
        <v>573.25</v>
      </c>
      <c r="I3800" s="5">
        <v>0</v>
      </c>
      <c r="J3800" s="5">
        <v>573.25</v>
      </c>
      <c r="K3800" t="s">
        <v>185</v>
      </c>
      <c r="L3800">
        <f>_xlfn.XLOOKUP(M3800,Sheet6!B:B,Sheet6!A:A,"",0)</f>
        <v>411</v>
      </c>
      <c r="M3800" t="s">
        <v>186</v>
      </c>
      <c r="P3800" t="s">
        <v>47</v>
      </c>
      <c r="Q3800" t="s">
        <v>3161</v>
      </c>
      <c r="R3800" t="s">
        <v>3143</v>
      </c>
      <c r="S3800" t="s">
        <v>3144</v>
      </c>
      <c r="T3800" t="s">
        <v>28</v>
      </c>
      <c r="U3800" s="6">
        <v>45859.668734375002</v>
      </c>
      <c r="V3800" t="s">
        <v>29</v>
      </c>
    </row>
    <row r="3801" spans="1:22">
      <c r="A3801" s="2">
        <v>2025</v>
      </c>
      <c r="B3801" s="3">
        <v>7</v>
      </c>
      <c r="C3801" s="4">
        <v>45855</v>
      </c>
      <c r="D3801" s="2">
        <v>83069</v>
      </c>
      <c r="E3801" s="2">
        <v>20</v>
      </c>
      <c r="F3801" t="s">
        <v>81</v>
      </c>
      <c r="G3801" t="s">
        <v>82</v>
      </c>
      <c r="H3801" s="5">
        <v>573.25</v>
      </c>
      <c r="I3801" s="5">
        <v>0</v>
      </c>
      <c r="J3801" s="5">
        <v>573.25</v>
      </c>
      <c r="K3801" t="s">
        <v>185</v>
      </c>
      <c r="L3801">
        <f>_xlfn.XLOOKUP(M3801,Sheet6!B:B,Sheet6!A:A,"",0)</f>
        <v>411</v>
      </c>
      <c r="M3801" t="s">
        <v>186</v>
      </c>
      <c r="P3801" t="s">
        <v>47</v>
      </c>
      <c r="Q3801" t="s">
        <v>3162</v>
      </c>
      <c r="R3801" t="s">
        <v>3143</v>
      </c>
      <c r="S3801" t="s">
        <v>3144</v>
      </c>
      <c r="T3801" t="s">
        <v>28</v>
      </c>
      <c r="U3801" s="6">
        <v>45859.668734375002</v>
      </c>
      <c r="V3801" t="s">
        <v>29</v>
      </c>
    </row>
    <row r="3802" spans="1:22">
      <c r="A3802" s="2">
        <v>2025</v>
      </c>
      <c r="B3802" s="3">
        <v>7</v>
      </c>
      <c r="C3802" s="4">
        <v>45855</v>
      </c>
      <c r="D3802" s="2">
        <v>83069</v>
      </c>
      <c r="E3802" s="2">
        <v>21</v>
      </c>
      <c r="F3802" t="s">
        <v>81</v>
      </c>
      <c r="G3802" t="s">
        <v>82</v>
      </c>
      <c r="H3802" s="5">
        <v>573.25</v>
      </c>
      <c r="I3802" s="5">
        <v>0</v>
      </c>
      <c r="J3802" s="5">
        <v>573.25</v>
      </c>
      <c r="K3802" t="s">
        <v>185</v>
      </c>
      <c r="L3802">
        <f>_xlfn.XLOOKUP(M3802,Sheet6!B:B,Sheet6!A:A,"",0)</f>
        <v>411</v>
      </c>
      <c r="M3802" t="s">
        <v>186</v>
      </c>
      <c r="P3802" t="s">
        <v>47</v>
      </c>
      <c r="Q3802" t="s">
        <v>3163</v>
      </c>
      <c r="R3802" t="s">
        <v>3143</v>
      </c>
      <c r="S3802" t="s">
        <v>3144</v>
      </c>
      <c r="T3802" t="s">
        <v>28</v>
      </c>
      <c r="U3802" s="6">
        <v>45859.668734375002</v>
      </c>
      <c r="V3802" t="s">
        <v>29</v>
      </c>
    </row>
    <row r="3803" spans="1:22">
      <c r="A3803" s="2">
        <v>2025</v>
      </c>
      <c r="B3803" s="3">
        <v>7</v>
      </c>
      <c r="C3803" s="4">
        <v>45855</v>
      </c>
      <c r="D3803" s="2">
        <v>83069</v>
      </c>
      <c r="E3803" s="2">
        <v>22</v>
      </c>
      <c r="F3803" t="s">
        <v>81</v>
      </c>
      <c r="G3803" t="s">
        <v>82</v>
      </c>
      <c r="H3803" s="5">
        <v>573.25</v>
      </c>
      <c r="I3803" s="5">
        <v>0</v>
      </c>
      <c r="J3803" s="5">
        <v>573.25</v>
      </c>
      <c r="K3803" t="s">
        <v>185</v>
      </c>
      <c r="L3803">
        <f>_xlfn.XLOOKUP(M3803,Sheet6!B:B,Sheet6!A:A,"",0)</f>
        <v>411</v>
      </c>
      <c r="M3803" t="s">
        <v>186</v>
      </c>
      <c r="P3803" t="s">
        <v>47</v>
      </c>
      <c r="Q3803" t="s">
        <v>3164</v>
      </c>
      <c r="R3803" t="s">
        <v>3143</v>
      </c>
      <c r="S3803" t="s">
        <v>3144</v>
      </c>
      <c r="T3803" t="s">
        <v>28</v>
      </c>
      <c r="U3803" s="6">
        <v>45859.668734375002</v>
      </c>
      <c r="V3803" t="s">
        <v>29</v>
      </c>
    </row>
    <row r="3804" spans="1:22">
      <c r="A3804" s="2">
        <v>2025</v>
      </c>
      <c r="B3804" s="3">
        <v>7</v>
      </c>
      <c r="C3804" s="4">
        <v>45855</v>
      </c>
      <c r="D3804" s="2">
        <v>83069</v>
      </c>
      <c r="E3804" s="2">
        <v>23</v>
      </c>
      <c r="F3804" t="s">
        <v>81</v>
      </c>
      <c r="G3804" t="s">
        <v>82</v>
      </c>
      <c r="H3804" s="5">
        <v>264.36</v>
      </c>
      <c r="I3804" s="5">
        <v>0</v>
      </c>
      <c r="J3804" s="5">
        <v>264.36</v>
      </c>
      <c r="K3804" t="s">
        <v>3165</v>
      </c>
      <c r="L3804">
        <f>_xlfn.XLOOKUP(M3804,Sheet6!B:B,Sheet6!A:A,"",0)</f>
        <v>466</v>
      </c>
      <c r="M3804" t="s">
        <v>3166</v>
      </c>
      <c r="P3804" t="s">
        <v>47</v>
      </c>
      <c r="Q3804" t="s">
        <v>3167</v>
      </c>
      <c r="R3804" t="s">
        <v>3143</v>
      </c>
      <c r="S3804" t="s">
        <v>3144</v>
      </c>
      <c r="T3804" t="s">
        <v>28</v>
      </c>
      <c r="U3804" s="6">
        <v>45859.668734375002</v>
      </c>
      <c r="V3804" t="s">
        <v>29</v>
      </c>
    </row>
    <row r="3805" spans="1:22">
      <c r="A3805" s="2">
        <v>2025</v>
      </c>
      <c r="B3805" s="3">
        <v>7</v>
      </c>
      <c r="C3805" s="4">
        <v>45855</v>
      </c>
      <c r="D3805" s="2">
        <v>83069</v>
      </c>
      <c r="E3805" s="2">
        <v>24</v>
      </c>
      <c r="F3805" t="s">
        <v>81</v>
      </c>
      <c r="G3805" t="s">
        <v>82</v>
      </c>
      <c r="H3805" s="5">
        <v>1409.4</v>
      </c>
      <c r="I3805" s="5">
        <v>0</v>
      </c>
      <c r="J3805" s="5">
        <v>1409.4</v>
      </c>
      <c r="K3805" t="s">
        <v>319</v>
      </c>
      <c r="L3805">
        <f>_xlfn.XLOOKUP(M3805,Sheet6!B:B,Sheet6!A:A,"",0)</f>
        <v>437</v>
      </c>
      <c r="M3805" t="s">
        <v>320</v>
      </c>
      <c r="P3805" t="s">
        <v>47</v>
      </c>
      <c r="Q3805" t="s">
        <v>3167</v>
      </c>
      <c r="R3805" t="s">
        <v>3143</v>
      </c>
      <c r="S3805" t="s">
        <v>3144</v>
      </c>
      <c r="T3805" t="s">
        <v>28</v>
      </c>
      <c r="U3805" s="6">
        <v>45859.668734375002</v>
      </c>
      <c r="V3805" t="s">
        <v>29</v>
      </c>
    </row>
    <row r="3806" spans="1:22">
      <c r="A3806" s="2">
        <v>2025</v>
      </c>
      <c r="B3806" s="3">
        <v>7</v>
      </c>
      <c r="C3806" s="4">
        <v>45855</v>
      </c>
      <c r="D3806" s="2">
        <v>83069</v>
      </c>
      <c r="E3806" s="2">
        <v>25</v>
      </c>
      <c r="F3806" t="s">
        <v>81</v>
      </c>
      <c r="G3806" t="s">
        <v>82</v>
      </c>
      <c r="H3806" s="5">
        <v>647.1</v>
      </c>
      <c r="I3806" s="5">
        <v>0</v>
      </c>
      <c r="J3806" s="5">
        <v>647.1</v>
      </c>
      <c r="K3806" t="s">
        <v>314</v>
      </c>
      <c r="L3806">
        <f>_xlfn.XLOOKUP(M3806,Sheet6!B:B,Sheet6!A:A,"",0)</f>
        <v>447</v>
      </c>
      <c r="M3806" t="s">
        <v>315</v>
      </c>
      <c r="P3806" t="s">
        <v>47</v>
      </c>
      <c r="Q3806" t="s">
        <v>3167</v>
      </c>
      <c r="R3806" t="s">
        <v>3143</v>
      </c>
      <c r="S3806" t="s">
        <v>3144</v>
      </c>
      <c r="T3806" t="s">
        <v>28</v>
      </c>
      <c r="U3806" s="6">
        <v>45859.668734375002</v>
      </c>
      <c r="V3806" t="s">
        <v>29</v>
      </c>
    </row>
    <row r="3807" spans="1:22">
      <c r="A3807" s="2">
        <v>2025</v>
      </c>
      <c r="B3807" s="3">
        <v>7</v>
      </c>
      <c r="C3807" s="4">
        <v>45855</v>
      </c>
      <c r="D3807" s="2">
        <v>83069</v>
      </c>
      <c r="E3807" s="2">
        <v>26</v>
      </c>
      <c r="F3807" t="s">
        <v>81</v>
      </c>
      <c r="G3807" t="s">
        <v>82</v>
      </c>
      <c r="H3807" s="5">
        <v>573.25</v>
      </c>
      <c r="I3807" s="5">
        <v>0</v>
      </c>
      <c r="J3807" s="5">
        <v>573.25</v>
      </c>
      <c r="K3807" t="s">
        <v>185</v>
      </c>
      <c r="L3807">
        <f>_xlfn.XLOOKUP(M3807,Sheet6!B:B,Sheet6!A:A,"",0)</f>
        <v>411</v>
      </c>
      <c r="M3807" t="s">
        <v>186</v>
      </c>
      <c r="P3807" t="s">
        <v>47</v>
      </c>
      <c r="Q3807" t="s">
        <v>3168</v>
      </c>
      <c r="R3807" t="s">
        <v>3143</v>
      </c>
      <c r="S3807" t="s">
        <v>3144</v>
      </c>
      <c r="T3807" t="s">
        <v>28</v>
      </c>
      <c r="U3807" s="6">
        <v>45859.668734375002</v>
      </c>
      <c r="V3807" t="s">
        <v>29</v>
      </c>
    </row>
    <row r="3808" spans="1:22">
      <c r="A3808" s="2">
        <v>2025</v>
      </c>
      <c r="B3808" s="3">
        <v>7</v>
      </c>
      <c r="C3808" s="4">
        <v>45855</v>
      </c>
      <c r="D3808" s="2">
        <v>83069</v>
      </c>
      <c r="E3808" s="2">
        <v>27</v>
      </c>
      <c r="F3808" t="s">
        <v>81</v>
      </c>
      <c r="G3808" t="s">
        <v>82</v>
      </c>
      <c r="H3808" s="5">
        <v>573.25</v>
      </c>
      <c r="I3808" s="5">
        <v>0</v>
      </c>
      <c r="J3808" s="5">
        <v>573.25</v>
      </c>
      <c r="K3808" t="s">
        <v>185</v>
      </c>
      <c r="L3808">
        <f>_xlfn.XLOOKUP(M3808,Sheet6!B:B,Sheet6!A:A,"",0)</f>
        <v>411</v>
      </c>
      <c r="M3808" t="s">
        <v>186</v>
      </c>
      <c r="P3808" t="s">
        <v>47</v>
      </c>
      <c r="Q3808" t="s">
        <v>3169</v>
      </c>
      <c r="R3808" t="s">
        <v>3143</v>
      </c>
      <c r="S3808" t="s">
        <v>3144</v>
      </c>
      <c r="T3808" t="s">
        <v>28</v>
      </c>
      <c r="U3808" s="6">
        <v>45859.668734375002</v>
      </c>
      <c r="V3808" t="s">
        <v>29</v>
      </c>
    </row>
    <row r="3809" spans="1:22">
      <c r="A3809" s="2">
        <v>2025</v>
      </c>
      <c r="B3809" s="3">
        <v>7</v>
      </c>
      <c r="C3809" s="4">
        <v>45855</v>
      </c>
      <c r="D3809" s="2">
        <v>83069</v>
      </c>
      <c r="E3809" s="2">
        <v>28</v>
      </c>
      <c r="F3809" t="s">
        <v>81</v>
      </c>
      <c r="G3809" t="s">
        <v>82</v>
      </c>
      <c r="H3809" s="5">
        <v>573.25</v>
      </c>
      <c r="I3809" s="5">
        <v>0</v>
      </c>
      <c r="J3809" s="5">
        <v>573.25</v>
      </c>
      <c r="K3809" t="s">
        <v>185</v>
      </c>
      <c r="L3809">
        <f>_xlfn.XLOOKUP(M3809,Sheet6!B:B,Sheet6!A:A,"",0)</f>
        <v>411</v>
      </c>
      <c r="M3809" t="s">
        <v>186</v>
      </c>
      <c r="P3809" t="s">
        <v>47</v>
      </c>
      <c r="Q3809" t="s">
        <v>3170</v>
      </c>
      <c r="R3809" t="s">
        <v>3143</v>
      </c>
      <c r="S3809" t="s">
        <v>3144</v>
      </c>
      <c r="T3809" t="s">
        <v>28</v>
      </c>
      <c r="U3809" s="6">
        <v>45859.668734375002</v>
      </c>
      <c r="V3809" t="s">
        <v>29</v>
      </c>
    </row>
    <row r="3810" spans="1:22">
      <c r="A3810" s="2">
        <v>2025</v>
      </c>
      <c r="B3810" s="3">
        <v>7</v>
      </c>
      <c r="C3810" s="4">
        <v>45855</v>
      </c>
      <c r="D3810" s="2">
        <v>83069</v>
      </c>
      <c r="E3810" s="2">
        <v>29</v>
      </c>
      <c r="F3810" t="s">
        <v>81</v>
      </c>
      <c r="G3810" t="s">
        <v>82</v>
      </c>
      <c r="H3810" s="5">
        <v>573.25</v>
      </c>
      <c r="I3810" s="5">
        <v>0</v>
      </c>
      <c r="J3810" s="5">
        <v>573.25</v>
      </c>
      <c r="K3810" t="s">
        <v>185</v>
      </c>
      <c r="L3810">
        <f>_xlfn.XLOOKUP(M3810,Sheet6!B:B,Sheet6!A:A,"",0)</f>
        <v>411</v>
      </c>
      <c r="M3810" t="s">
        <v>186</v>
      </c>
      <c r="P3810" t="s">
        <v>47</v>
      </c>
      <c r="Q3810" t="s">
        <v>3171</v>
      </c>
      <c r="R3810" t="s">
        <v>3143</v>
      </c>
      <c r="S3810" t="s">
        <v>3144</v>
      </c>
      <c r="T3810" t="s">
        <v>28</v>
      </c>
      <c r="U3810" s="6">
        <v>45859.668734375002</v>
      </c>
      <c r="V3810" t="s">
        <v>29</v>
      </c>
    </row>
    <row r="3811" spans="1:22">
      <c r="A3811" s="2">
        <v>2025</v>
      </c>
      <c r="B3811" s="3">
        <v>7</v>
      </c>
      <c r="C3811" s="4">
        <v>45855</v>
      </c>
      <c r="D3811" s="2">
        <v>83069</v>
      </c>
      <c r="E3811" s="2">
        <v>30</v>
      </c>
      <c r="F3811" t="s">
        <v>81</v>
      </c>
      <c r="G3811" t="s">
        <v>82</v>
      </c>
      <c r="H3811" s="5">
        <v>573.25</v>
      </c>
      <c r="I3811" s="5">
        <v>0</v>
      </c>
      <c r="J3811" s="5">
        <v>573.25</v>
      </c>
      <c r="K3811" t="s">
        <v>185</v>
      </c>
      <c r="L3811">
        <f>_xlfn.XLOOKUP(M3811,Sheet6!B:B,Sheet6!A:A,"",0)</f>
        <v>411</v>
      </c>
      <c r="M3811" t="s">
        <v>186</v>
      </c>
      <c r="P3811" t="s">
        <v>47</v>
      </c>
      <c r="Q3811" t="s">
        <v>3172</v>
      </c>
      <c r="R3811" t="s">
        <v>3143</v>
      </c>
      <c r="S3811" t="s">
        <v>3144</v>
      </c>
      <c r="T3811" t="s">
        <v>28</v>
      </c>
      <c r="U3811" s="6">
        <v>45859.668734375002</v>
      </c>
      <c r="V3811" t="s">
        <v>29</v>
      </c>
    </row>
    <row r="3812" spans="1:22">
      <c r="A3812" s="2">
        <v>2025</v>
      </c>
      <c r="B3812" s="3">
        <v>7</v>
      </c>
      <c r="C3812" s="4">
        <v>45855</v>
      </c>
      <c r="D3812" s="2">
        <v>83069</v>
      </c>
      <c r="E3812" s="2">
        <v>31</v>
      </c>
      <c r="F3812" t="s">
        <v>81</v>
      </c>
      <c r="G3812" t="s">
        <v>82</v>
      </c>
      <c r="H3812" s="5">
        <v>573.25</v>
      </c>
      <c r="I3812" s="5">
        <v>0</v>
      </c>
      <c r="J3812" s="5">
        <v>573.25</v>
      </c>
      <c r="K3812" t="s">
        <v>185</v>
      </c>
      <c r="L3812">
        <f>_xlfn.XLOOKUP(M3812,Sheet6!B:B,Sheet6!A:A,"",0)</f>
        <v>411</v>
      </c>
      <c r="M3812" t="s">
        <v>186</v>
      </c>
      <c r="P3812" t="s">
        <v>47</v>
      </c>
      <c r="Q3812" t="s">
        <v>3173</v>
      </c>
      <c r="R3812" t="s">
        <v>3143</v>
      </c>
      <c r="S3812" t="s">
        <v>3144</v>
      </c>
      <c r="T3812" t="s">
        <v>28</v>
      </c>
      <c r="U3812" s="6">
        <v>45859.668734375002</v>
      </c>
      <c r="V3812" t="s">
        <v>29</v>
      </c>
    </row>
    <row r="3813" spans="1:22">
      <c r="A3813" s="2">
        <v>2025</v>
      </c>
      <c r="B3813" s="3">
        <v>7</v>
      </c>
      <c r="C3813" s="4">
        <v>45855</v>
      </c>
      <c r="D3813" s="2">
        <v>83069</v>
      </c>
      <c r="E3813" s="2">
        <v>32</v>
      </c>
      <c r="F3813" t="s">
        <v>81</v>
      </c>
      <c r="G3813" t="s">
        <v>82</v>
      </c>
      <c r="H3813" s="5">
        <v>441</v>
      </c>
      <c r="I3813" s="5">
        <v>0</v>
      </c>
      <c r="J3813" s="5">
        <v>441</v>
      </c>
      <c r="K3813" t="s">
        <v>37</v>
      </c>
      <c r="L3813">
        <f>_xlfn.XLOOKUP(M3813,Sheet6!B:B,Sheet6!A:A,"",0)</f>
        <v>0</v>
      </c>
      <c r="M3813" t="s">
        <v>38</v>
      </c>
      <c r="P3813" t="s">
        <v>47</v>
      </c>
      <c r="Q3813" t="s">
        <v>3174</v>
      </c>
      <c r="R3813" t="s">
        <v>3143</v>
      </c>
      <c r="S3813" t="s">
        <v>3144</v>
      </c>
      <c r="T3813" t="s">
        <v>28</v>
      </c>
      <c r="U3813" s="6">
        <v>45859.668734375002</v>
      </c>
      <c r="V3813" t="s">
        <v>29</v>
      </c>
    </row>
    <row r="3814" spans="1:22">
      <c r="A3814" s="2">
        <v>2025</v>
      </c>
      <c r="B3814" s="3">
        <v>7</v>
      </c>
      <c r="C3814" s="4">
        <v>45855</v>
      </c>
      <c r="D3814" s="2">
        <v>83069</v>
      </c>
      <c r="E3814" s="2">
        <v>33</v>
      </c>
      <c r="F3814" t="s">
        <v>81</v>
      </c>
      <c r="G3814" t="s">
        <v>82</v>
      </c>
      <c r="H3814" s="5">
        <v>764.26</v>
      </c>
      <c r="I3814" s="5">
        <v>0</v>
      </c>
      <c r="J3814" s="5">
        <v>764.26</v>
      </c>
      <c r="K3814" t="s">
        <v>349</v>
      </c>
      <c r="L3814">
        <f>_xlfn.XLOOKUP(M3814,Sheet6!B:B,Sheet6!A:A,"",0)</f>
        <v>448</v>
      </c>
      <c r="M3814" t="s">
        <v>350</v>
      </c>
      <c r="P3814" t="s">
        <v>47</v>
      </c>
      <c r="Q3814" t="s">
        <v>3167</v>
      </c>
      <c r="R3814" t="s">
        <v>3143</v>
      </c>
      <c r="S3814" t="s">
        <v>3144</v>
      </c>
      <c r="T3814" t="s">
        <v>28</v>
      </c>
      <c r="U3814" s="6">
        <v>45859.668734375002</v>
      </c>
      <c r="V3814" t="s">
        <v>29</v>
      </c>
    </row>
    <row r="3815" spans="1:22">
      <c r="A3815" s="2">
        <v>2025</v>
      </c>
      <c r="B3815" s="3">
        <v>7</v>
      </c>
      <c r="C3815" s="4">
        <v>45855</v>
      </c>
      <c r="D3815" s="2">
        <v>83069</v>
      </c>
      <c r="E3815" s="2">
        <v>35</v>
      </c>
      <c r="F3815" t="s">
        <v>81</v>
      </c>
      <c r="G3815" t="s">
        <v>82</v>
      </c>
      <c r="H3815" s="5">
        <v>435</v>
      </c>
      <c r="I3815" s="5">
        <v>0</v>
      </c>
      <c r="J3815" s="5">
        <v>435</v>
      </c>
      <c r="K3815" t="s">
        <v>336</v>
      </c>
      <c r="L3815">
        <f>_xlfn.XLOOKUP(M3815,Sheet6!B:B,Sheet6!A:A,"",0)</f>
        <v>458</v>
      </c>
      <c r="M3815" t="s">
        <v>337</v>
      </c>
      <c r="P3815" t="s">
        <v>47</v>
      </c>
      <c r="Q3815" t="s">
        <v>3167</v>
      </c>
      <c r="R3815" t="s">
        <v>3143</v>
      </c>
      <c r="S3815" t="s">
        <v>3144</v>
      </c>
      <c r="T3815" t="s">
        <v>28</v>
      </c>
      <c r="U3815" s="6">
        <v>45859.668734375002</v>
      </c>
      <c r="V3815" t="s">
        <v>29</v>
      </c>
    </row>
    <row r="3816" spans="1:22">
      <c r="A3816" s="2">
        <v>2025</v>
      </c>
      <c r="B3816" s="3">
        <v>7</v>
      </c>
      <c r="C3816" s="4">
        <v>45855</v>
      </c>
      <c r="D3816" s="2">
        <v>83069</v>
      </c>
      <c r="E3816" s="2">
        <v>36</v>
      </c>
      <c r="F3816" t="s">
        <v>81</v>
      </c>
      <c r="G3816" t="s">
        <v>82</v>
      </c>
      <c r="H3816" s="5">
        <v>435</v>
      </c>
      <c r="I3816" s="5">
        <v>0</v>
      </c>
      <c r="J3816" s="5">
        <v>435</v>
      </c>
      <c r="K3816" t="s">
        <v>334</v>
      </c>
      <c r="L3816">
        <f>_xlfn.XLOOKUP(M3816,Sheet6!B:B,Sheet6!A:A,"",0)</f>
        <v>461</v>
      </c>
      <c r="M3816" t="s">
        <v>335</v>
      </c>
      <c r="P3816" t="s">
        <v>47</v>
      </c>
      <c r="Q3816" t="s">
        <v>3167</v>
      </c>
      <c r="R3816" t="s">
        <v>3143</v>
      </c>
      <c r="S3816" t="s">
        <v>3144</v>
      </c>
      <c r="T3816" t="s">
        <v>28</v>
      </c>
      <c r="U3816" s="6">
        <v>45859.668734375002</v>
      </c>
      <c r="V3816" t="s">
        <v>29</v>
      </c>
    </row>
    <row r="3817" spans="1:22">
      <c r="A3817" s="2">
        <v>2025</v>
      </c>
      <c r="B3817" s="3">
        <v>7</v>
      </c>
      <c r="C3817" s="4">
        <v>45855</v>
      </c>
      <c r="D3817" s="2">
        <v>83069</v>
      </c>
      <c r="E3817" s="2">
        <v>37</v>
      </c>
      <c r="F3817" t="s">
        <v>81</v>
      </c>
      <c r="G3817" t="s">
        <v>82</v>
      </c>
      <c r="H3817" s="5">
        <v>435</v>
      </c>
      <c r="I3817" s="5">
        <v>0</v>
      </c>
      <c r="J3817" s="5">
        <v>435</v>
      </c>
      <c r="K3817" t="s">
        <v>332</v>
      </c>
      <c r="L3817">
        <f>_xlfn.XLOOKUP(M3817,Sheet6!B:B,Sheet6!A:A,"",0)</f>
        <v>455</v>
      </c>
      <c r="M3817" t="s">
        <v>333</v>
      </c>
      <c r="P3817" t="s">
        <v>47</v>
      </c>
      <c r="Q3817" t="s">
        <v>3167</v>
      </c>
      <c r="R3817" t="s">
        <v>3143</v>
      </c>
      <c r="S3817" t="s">
        <v>3144</v>
      </c>
      <c r="T3817" t="s">
        <v>28</v>
      </c>
      <c r="U3817" s="6">
        <v>45859.668734375002</v>
      </c>
      <c r="V3817" t="s">
        <v>29</v>
      </c>
    </row>
    <row r="3818" spans="1:22">
      <c r="A3818" s="2">
        <v>2025</v>
      </c>
      <c r="B3818" s="3">
        <v>7</v>
      </c>
      <c r="C3818" s="4">
        <v>45855</v>
      </c>
      <c r="D3818" s="2">
        <v>83069</v>
      </c>
      <c r="E3818" s="2">
        <v>38</v>
      </c>
      <c r="F3818" t="s">
        <v>81</v>
      </c>
      <c r="G3818" t="s">
        <v>82</v>
      </c>
      <c r="H3818" s="5">
        <v>435</v>
      </c>
      <c r="I3818" s="5">
        <v>0</v>
      </c>
      <c r="J3818" s="5">
        <v>435</v>
      </c>
      <c r="K3818" t="s">
        <v>330</v>
      </c>
      <c r="L3818">
        <f>_xlfn.XLOOKUP(M3818,Sheet6!B:B,Sheet6!A:A,"",0)</f>
        <v>463</v>
      </c>
      <c r="M3818" t="s">
        <v>331</v>
      </c>
      <c r="P3818" t="s">
        <v>47</v>
      </c>
      <c r="Q3818" t="s">
        <v>3167</v>
      </c>
      <c r="R3818" t="s">
        <v>3143</v>
      </c>
      <c r="S3818" t="s">
        <v>3144</v>
      </c>
      <c r="T3818" t="s">
        <v>28</v>
      </c>
      <c r="U3818" s="6">
        <v>45859.668734375002</v>
      </c>
      <c r="V3818" t="s">
        <v>29</v>
      </c>
    </row>
    <row r="3819" spans="1:22">
      <c r="A3819" s="2">
        <v>2025</v>
      </c>
      <c r="B3819" s="3">
        <v>7</v>
      </c>
      <c r="C3819" s="4">
        <v>45855</v>
      </c>
      <c r="D3819" s="2">
        <v>83069</v>
      </c>
      <c r="E3819" s="2">
        <v>39</v>
      </c>
      <c r="F3819" t="s">
        <v>81</v>
      </c>
      <c r="G3819" t="s">
        <v>82</v>
      </c>
      <c r="H3819" s="5">
        <v>435</v>
      </c>
      <c r="I3819" s="5">
        <v>0</v>
      </c>
      <c r="J3819" s="5">
        <v>435</v>
      </c>
      <c r="K3819" t="s">
        <v>328</v>
      </c>
      <c r="L3819">
        <f>_xlfn.XLOOKUP(M3819,Sheet6!B:B,Sheet6!A:A,"",0)</f>
        <v>456</v>
      </c>
      <c r="M3819" t="s">
        <v>329</v>
      </c>
      <c r="P3819" t="s">
        <v>47</v>
      </c>
      <c r="Q3819" t="s">
        <v>3167</v>
      </c>
      <c r="R3819" t="s">
        <v>3143</v>
      </c>
      <c r="S3819" t="s">
        <v>3144</v>
      </c>
      <c r="T3819" t="s">
        <v>28</v>
      </c>
      <c r="U3819" s="6">
        <v>45859.668734375002</v>
      </c>
      <c r="V3819" t="s">
        <v>29</v>
      </c>
    </row>
    <row r="3820" spans="1:22">
      <c r="A3820" s="2">
        <v>2025</v>
      </c>
      <c r="B3820" s="3">
        <v>7</v>
      </c>
      <c r="C3820" s="4">
        <v>45855</v>
      </c>
      <c r="D3820" s="2">
        <v>83069</v>
      </c>
      <c r="E3820" s="2">
        <v>40</v>
      </c>
      <c r="F3820" t="s">
        <v>81</v>
      </c>
      <c r="G3820" t="s">
        <v>82</v>
      </c>
      <c r="H3820" s="5">
        <v>435</v>
      </c>
      <c r="I3820" s="5">
        <v>0</v>
      </c>
      <c r="J3820" s="5">
        <v>435</v>
      </c>
      <c r="K3820" t="s">
        <v>317</v>
      </c>
      <c r="L3820">
        <f>_xlfn.XLOOKUP(M3820,Sheet6!B:B,Sheet6!A:A,"",0)</f>
        <v>459</v>
      </c>
      <c r="M3820" t="s">
        <v>318</v>
      </c>
      <c r="P3820" t="s">
        <v>47</v>
      </c>
      <c r="Q3820" t="s">
        <v>3167</v>
      </c>
      <c r="R3820" t="s">
        <v>3143</v>
      </c>
      <c r="S3820" t="s">
        <v>3144</v>
      </c>
      <c r="T3820" t="s">
        <v>28</v>
      </c>
      <c r="U3820" s="6">
        <v>45859.668734375002</v>
      </c>
      <c r="V3820" t="s">
        <v>29</v>
      </c>
    </row>
    <row r="3821" spans="1:22">
      <c r="A3821" s="2">
        <v>2025</v>
      </c>
      <c r="B3821" s="3">
        <v>7</v>
      </c>
      <c r="C3821" s="4">
        <v>45855</v>
      </c>
      <c r="D3821" s="2">
        <v>83069</v>
      </c>
      <c r="E3821" s="2">
        <v>41</v>
      </c>
      <c r="F3821" t="s">
        <v>81</v>
      </c>
      <c r="G3821" t="s">
        <v>82</v>
      </c>
      <c r="H3821" s="5">
        <v>560</v>
      </c>
      <c r="I3821" s="5">
        <v>0</v>
      </c>
      <c r="J3821" s="5">
        <v>560</v>
      </c>
      <c r="K3821" t="s">
        <v>326</v>
      </c>
      <c r="L3821">
        <f>_xlfn.XLOOKUP(M3821,Sheet6!B:B,Sheet6!A:A,"",0)</f>
        <v>464</v>
      </c>
      <c r="M3821" t="s">
        <v>327</v>
      </c>
      <c r="P3821" t="s">
        <v>47</v>
      </c>
      <c r="Q3821" t="s">
        <v>3167</v>
      </c>
      <c r="R3821" t="s">
        <v>3143</v>
      </c>
      <c r="S3821" t="s">
        <v>3144</v>
      </c>
      <c r="T3821" t="s">
        <v>28</v>
      </c>
      <c r="U3821" s="6">
        <v>45859.668734375002</v>
      </c>
      <c r="V3821" t="s">
        <v>29</v>
      </c>
    </row>
    <row r="3822" spans="1:22">
      <c r="A3822" s="2">
        <v>2025</v>
      </c>
      <c r="B3822" s="3">
        <v>7</v>
      </c>
      <c r="C3822" s="4">
        <v>45855</v>
      </c>
      <c r="D3822" s="2">
        <v>83069</v>
      </c>
      <c r="E3822" s="2">
        <v>42</v>
      </c>
      <c r="F3822" t="s">
        <v>81</v>
      </c>
      <c r="G3822" t="s">
        <v>82</v>
      </c>
      <c r="H3822" s="5">
        <v>435</v>
      </c>
      <c r="I3822" s="5">
        <v>0</v>
      </c>
      <c r="J3822" s="5">
        <v>435</v>
      </c>
      <c r="K3822" t="s">
        <v>324</v>
      </c>
      <c r="L3822">
        <f>_xlfn.XLOOKUP(M3822,Sheet6!B:B,Sheet6!A:A,"",0)</f>
        <v>460</v>
      </c>
      <c r="M3822" t="s">
        <v>325</v>
      </c>
      <c r="P3822" t="s">
        <v>47</v>
      </c>
      <c r="Q3822" t="s">
        <v>3167</v>
      </c>
      <c r="R3822" t="s">
        <v>3143</v>
      </c>
      <c r="S3822" t="s">
        <v>3144</v>
      </c>
      <c r="T3822" t="s">
        <v>28</v>
      </c>
      <c r="U3822" s="6">
        <v>45859.668734375002</v>
      </c>
      <c r="V3822" t="s">
        <v>29</v>
      </c>
    </row>
    <row r="3823" spans="1:22">
      <c r="A3823" s="2">
        <v>2025</v>
      </c>
      <c r="B3823" s="3">
        <v>7</v>
      </c>
      <c r="C3823" s="4">
        <v>45855</v>
      </c>
      <c r="D3823" s="2">
        <v>83069</v>
      </c>
      <c r="E3823" s="2">
        <v>43</v>
      </c>
      <c r="F3823" t="s">
        <v>81</v>
      </c>
      <c r="G3823" t="s">
        <v>82</v>
      </c>
      <c r="H3823" s="5">
        <v>435</v>
      </c>
      <c r="I3823" s="5">
        <v>0</v>
      </c>
      <c r="J3823" s="5">
        <v>435</v>
      </c>
      <c r="K3823" t="s">
        <v>338</v>
      </c>
      <c r="L3823">
        <f>_xlfn.XLOOKUP(M3823,Sheet6!B:B,Sheet6!A:A,"",0)</f>
        <v>462</v>
      </c>
      <c r="M3823" t="s">
        <v>339</v>
      </c>
      <c r="P3823" t="s">
        <v>47</v>
      </c>
      <c r="Q3823" t="s">
        <v>3167</v>
      </c>
      <c r="R3823" t="s">
        <v>3143</v>
      </c>
      <c r="S3823" t="s">
        <v>3144</v>
      </c>
      <c r="T3823" t="s">
        <v>28</v>
      </c>
      <c r="U3823" s="6">
        <v>45859.668734375002</v>
      </c>
      <c r="V3823" t="s">
        <v>29</v>
      </c>
    </row>
    <row r="3824" spans="1:22">
      <c r="A3824" s="2">
        <v>2025</v>
      </c>
      <c r="B3824" s="3">
        <v>7</v>
      </c>
      <c r="C3824" s="4">
        <v>45855</v>
      </c>
      <c r="D3824" s="2">
        <v>83069</v>
      </c>
      <c r="E3824" s="2">
        <v>44</v>
      </c>
      <c r="F3824" t="s">
        <v>81</v>
      </c>
      <c r="G3824" t="s">
        <v>82</v>
      </c>
      <c r="H3824" s="5">
        <v>435</v>
      </c>
      <c r="I3824" s="5">
        <v>0</v>
      </c>
      <c r="J3824" s="5">
        <v>435</v>
      </c>
      <c r="K3824" t="s">
        <v>322</v>
      </c>
      <c r="L3824">
        <f>_xlfn.XLOOKUP(M3824,Sheet6!B:B,Sheet6!A:A,"",0)</f>
        <v>457</v>
      </c>
      <c r="M3824" t="s">
        <v>323</v>
      </c>
      <c r="P3824" t="s">
        <v>47</v>
      </c>
      <c r="Q3824" t="s">
        <v>3167</v>
      </c>
      <c r="R3824" t="s">
        <v>3143</v>
      </c>
      <c r="S3824" t="s">
        <v>3144</v>
      </c>
      <c r="T3824" t="s">
        <v>28</v>
      </c>
      <c r="U3824" s="6">
        <v>45859.668734375002</v>
      </c>
      <c r="V3824" t="s">
        <v>29</v>
      </c>
    </row>
    <row r="3825" spans="1:22">
      <c r="A3825" s="2">
        <v>2025</v>
      </c>
      <c r="B3825" s="3">
        <v>8</v>
      </c>
      <c r="C3825" s="4">
        <v>45855</v>
      </c>
      <c r="D3825" s="2">
        <v>83070</v>
      </c>
      <c r="E3825" s="2">
        <v>2</v>
      </c>
      <c r="F3825" t="s">
        <v>81</v>
      </c>
      <c r="G3825" t="s">
        <v>82</v>
      </c>
      <c r="H3825" s="5">
        <v>3200</v>
      </c>
      <c r="I3825" s="5">
        <v>0</v>
      </c>
      <c r="J3825" s="5">
        <v>3200</v>
      </c>
      <c r="K3825" t="s">
        <v>1427</v>
      </c>
      <c r="L3825">
        <f>_xlfn.XLOOKUP(M3825,Sheet6!B:B,Sheet6!A:A,"",0)</f>
        <v>390</v>
      </c>
      <c r="M3825" t="s">
        <v>1428</v>
      </c>
      <c r="P3825" t="s">
        <v>47</v>
      </c>
      <c r="Q3825" t="s">
        <v>3175</v>
      </c>
      <c r="R3825" t="s">
        <v>3176</v>
      </c>
      <c r="S3825" t="s">
        <v>3177</v>
      </c>
      <c r="T3825" t="s">
        <v>28</v>
      </c>
      <c r="U3825" s="6">
        <v>45859.668822766202</v>
      </c>
      <c r="V3825" t="s">
        <v>29</v>
      </c>
    </row>
    <row r="3826" spans="1:22">
      <c r="A3826" s="2">
        <v>2025</v>
      </c>
      <c r="B3826" s="3">
        <v>7</v>
      </c>
      <c r="C3826" s="4">
        <v>45855</v>
      </c>
      <c r="D3826" s="2">
        <v>83083</v>
      </c>
      <c r="E3826" s="2">
        <v>2</v>
      </c>
      <c r="F3826" t="s">
        <v>1325</v>
      </c>
      <c r="G3826" t="s">
        <v>1326</v>
      </c>
      <c r="H3826" s="5">
        <v>250</v>
      </c>
      <c r="I3826" s="5">
        <v>0</v>
      </c>
      <c r="J3826" s="5">
        <v>250</v>
      </c>
      <c r="K3826" t="s">
        <v>255</v>
      </c>
      <c r="L3826">
        <f>_xlfn.XLOOKUP(M3826,Sheet6!B:B,Sheet6!A:A,"",0)</f>
        <v>25</v>
      </c>
      <c r="M3826" t="s">
        <v>256</v>
      </c>
      <c r="P3826" t="s">
        <v>24</v>
      </c>
      <c r="Q3826" t="s">
        <v>3127</v>
      </c>
      <c r="R3826" t="s">
        <v>3178</v>
      </c>
      <c r="S3826" t="s">
        <v>3179</v>
      </c>
      <c r="T3826" t="s">
        <v>28</v>
      </c>
      <c r="U3826" s="6">
        <v>45860.345656018515</v>
      </c>
      <c r="V3826" t="s">
        <v>29</v>
      </c>
    </row>
    <row r="3827" spans="1:22">
      <c r="A3827" s="2">
        <v>2025</v>
      </c>
      <c r="B3827" s="3">
        <v>7</v>
      </c>
      <c r="C3827" s="4">
        <v>45855</v>
      </c>
      <c r="D3827" s="2">
        <v>83083</v>
      </c>
      <c r="E3827" s="2">
        <v>3</v>
      </c>
      <c r="F3827" t="s">
        <v>81</v>
      </c>
      <c r="G3827" t="s">
        <v>82</v>
      </c>
      <c r="H3827" s="5">
        <v>1430</v>
      </c>
      <c r="I3827" s="5">
        <v>0</v>
      </c>
      <c r="J3827" s="5">
        <v>1430</v>
      </c>
      <c r="K3827" t="s">
        <v>255</v>
      </c>
      <c r="L3827">
        <f>_xlfn.XLOOKUP(M3827,Sheet6!B:B,Sheet6!A:A,"",0)</f>
        <v>25</v>
      </c>
      <c r="M3827" t="s">
        <v>256</v>
      </c>
      <c r="P3827" t="s">
        <v>47</v>
      </c>
      <c r="Q3827" t="s">
        <v>3127</v>
      </c>
      <c r="R3827" t="s">
        <v>3178</v>
      </c>
      <c r="S3827" t="s">
        <v>3179</v>
      </c>
      <c r="T3827" t="s">
        <v>28</v>
      </c>
      <c r="U3827" s="6">
        <v>45860.345656018515</v>
      </c>
      <c r="V3827" t="s">
        <v>29</v>
      </c>
    </row>
    <row r="3828" spans="1:22">
      <c r="A3828" s="2">
        <v>2025</v>
      </c>
      <c r="B3828" s="3">
        <v>7</v>
      </c>
      <c r="C3828" s="4">
        <v>45854</v>
      </c>
      <c r="D3828" s="2">
        <v>82747</v>
      </c>
      <c r="E3828" s="2">
        <v>1</v>
      </c>
      <c r="F3828" t="s">
        <v>662</v>
      </c>
      <c r="G3828" t="s">
        <v>663</v>
      </c>
      <c r="H3828" s="5">
        <v>0</v>
      </c>
      <c r="I3828" s="5">
        <v>31.7</v>
      </c>
      <c r="J3828" s="5">
        <v>-31.7</v>
      </c>
      <c r="K3828" t="s">
        <v>356</v>
      </c>
      <c r="L3828">
        <f>_xlfn.XLOOKUP(M3828,Sheet6!B:B,Sheet6!A:A,"",0)</f>
        <v>57</v>
      </c>
      <c r="M3828" t="s">
        <v>357</v>
      </c>
      <c r="P3828" t="s">
        <v>115</v>
      </c>
      <c r="Q3828" t="s">
        <v>3180</v>
      </c>
      <c r="R3828" t="s">
        <v>3181</v>
      </c>
      <c r="T3828" t="s">
        <v>41</v>
      </c>
      <c r="U3828" s="6">
        <v>45860.415155787035</v>
      </c>
      <c r="V3828" t="s">
        <v>1774</v>
      </c>
    </row>
    <row r="3829" spans="1:22">
      <c r="A3829" s="2">
        <v>2025</v>
      </c>
      <c r="B3829" s="3">
        <v>8</v>
      </c>
      <c r="C3829" s="4">
        <v>45854</v>
      </c>
      <c r="D3829" s="2">
        <v>82748</v>
      </c>
      <c r="E3829" s="2">
        <v>2</v>
      </c>
      <c r="F3829" t="s">
        <v>81</v>
      </c>
      <c r="G3829" t="s">
        <v>82</v>
      </c>
      <c r="H3829" s="5">
        <v>1300</v>
      </c>
      <c r="I3829" s="5">
        <v>0</v>
      </c>
      <c r="J3829" s="5">
        <v>1300</v>
      </c>
      <c r="K3829" t="s">
        <v>237</v>
      </c>
      <c r="L3829">
        <f>_xlfn.XLOOKUP(M3829,Sheet6!B:B,Sheet6!A:A,"",0)</f>
        <v>160</v>
      </c>
      <c r="M3829" t="s">
        <v>238</v>
      </c>
      <c r="P3829" t="s">
        <v>115</v>
      </c>
      <c r="Q3829" t="s">
        <v>3182</v>
      </c>
      <c r="R3829" t="s">
        <v>3183</v>
      </c>
      <c r="S3829" t="s">
        <v>3184</v>
      </c>
      <c r="T3829" t="s">
        <v>28</v>
      </c>
      <c r="U3829" s="6">
        <v>45854.424301388892</v>
      </c>
      <c r="V3829" t="s">
        <v>29</v>
      </c>
    </row>
    <row r="3830" spans="1:22">
      <c r="A3830" s="2">
        <v>2025</v>
      </c>
      <c r="B3830" s="3">
        <v>8</v>
      </c>
      <c r="C3830" s="4">
        <v>45854</v>
      </c>
      <c r="D3830" s="2">
        <v>82748</v>
      </c>
      <c r="E3830" s="2">
        <v>3</v>
      </c>
      <c r="F3830" t="s">
        <v>81</v>
      </c>
      <c r="G3830" t="s">
        <v>82</v>
      </c>
      <c r="H3830" s="5">
        <v>1125</v>
      </c>
      <c r="I3830" s="5">
        <v>0</v>
      </c>
      <c r="J3830" s="5">
        <v>1125</v>
      </c>
      <c r="K3830" t="s">
        <v>393</v>
      </c>
      <c r="L3830">
        <f>_xlfn.XLOOKUP(M3830,Sheet6!B:B,Sheet6!A:A,"",0)</f>
        <v>176</v>
      </c>
      <c r="M3830" t="s">
        <v>394</v>
      </c>
      <c r="P3830" t="s">
        <v>115</v>
      </c>
      <c r="Q3830" t="s">
        <v>3182</v>
      </c>
      <c r="R3830" t="s">
        <v>3183</v>
      </c>
      <c r="S3830" t="s">
        <v>3184</v>
      </c>
      <c r="T3830" t="s">
        <v>28</v>
      </c>
      <c r="U3830" s="6">
        <v>45854.424301388892</v>
      </c>
      <c r="V3830" t="s">
        <v>29</v>
      </c>
    </row>
    <row r="3831" spans="1:22">
      <c r="A3831" s="2">
        <v>2025</v>
      </c>
      <c r="B3831" s="3">
        <v>8</v>
      </c>
      <c r="C3831" s="4">
        <v>45854</v>
      </c>
      <c r="D3831" s="2">
        <v>82748</v>
      </c>
      <c r="E3831" s="2">
        <v>4</v>
      </c>
      <c r="F3831" t="s">
        <v>81</v>
      </c>
      <c r="G3831" t="s">
        <v>82</v>
      </c>
      <c r="H3831" s="5">
        <v>851</v>
      </c>
      <c r="I3831" s="5">
        <v>0</v>
      </c>
      <c r="J3831" s="5">
        <v>851</v>
      </c>
      <c r="K3831" t="s">
        <v>227</v>
      </c>
      <c r="L3831">
        <f>_xlfn.XLOOKUP(M3831,Sheet6!B:B,Sheet6!A:A,"",0)</f>
        <v>95</v>
      </c>
      <c r="M3831" t="s">
        <v>228</v>
      </c>
      <c r="P3831" t="s">
        <v>115</v>
      </c>
      <c r="Q3831" t="s">
        <v>3182</v>
      </c>
      <c r="R3831" t="s">
        <v>3183</v>
      </c>
      <c r="S3831" t="s">
        <v>3184</v>
      </c>
      <c r="T3831" t="s">
        <v>28</v>
      </c>
      <c r="U3831" s="6">
        <v>45854.424301388892</v>
      </c>
      <c r="V3831" t="s">
        <v>29</v>
      </c>
    </row>
    <row r="3832" spans="1:22">
      <c r="A3832" s="2">
        <v>2025</v>
      </c>
      <c r="B3832" s="3">
        <v>8</v>
      </c>
      <c r="C3832" s="4">
        <v>45854</v>
      </c>
      <c r="D3832" s="2">
        <v>82748</v>
      </c>
      <c r="E3832" s="2">
        <v>5</v>
      </c>
      <c r="F3832" t="s">
        <v>81</v>
      </c>
      <c r="G3832" t="s">
        <v>82</v>
      </c>
      <c r="H3832" s="5">
        <v>1050</v>
      </c>
      <c r="I3832" s="5">
        <v>0</v>
      </c>
      <c r="J3832" s="5">
        <v>1050</v>
      </c>
      <c r="K3832" t="s">
        <v>60</v>
      </c>
      <c r="L3832">
        <f>_xlfn.XLOOKUP(M3832,Sheet6!B:B,Sheet6!A:A,"",0)</f>
        <v>225</v>
      </c>
      <c r="M3832" t="s">
        <v>61</v>
      </c>
      <c r="P3832" t="s">
        <v>115</v>
      </c>
      <c r="Q3832" t="s">
        <v>3182</v>
      </c>
      <c r="R3832" t="s">
        <v>3183</v>
      </c>
      <c r="S3832" t="s">
        <v>3184</v>
      </c>
      <c r="T3832" t="s">
        <v>28</v>
      </c>
      <c r="U3832" s="6">
        <v>45854.424301388892</v>
      </c>
      <c r="V3832" t="s">
        <v>29</v>
      </c>
    </row>
    <row r="3833" spans="1:22">
      <c r="A3833" s="2">
        <v>2025</v>
      </c>
      <c r="B3833" s="3">
        <v>8</v>
      </c>
      <c r="C3833" s="4">
        <v>45854</v>
      </c>
      <c r="D3833" s="2">
        <v>82748</v>
      </c>
      <c r="E3833" s="2">
        <v>6</v>
      </c>
      <c r="F3833" t="s">
        <v>81</v>
      </c>
      <c r="G3833" t="s">
        <v>82</v>
      </c>
      <c r="H3833" s="5">
        <v>1150</v>
      </c>
      <c r="I3833" s="5">
        <v>0</v>
      </c>
      <c r="J3833" s="5">
        <v>1150</v>
      </c>
      <c r="K3833" t="s">
        <v>397</v>
      </c>
      <c r="L3833">
        <f>_xlfn.XLOOKUP(M3833,Sheet6!B:B,Sheet6!A:A,"",0)</f>
        <v>246</v>
      </c>
      <c r="M3833" t="s">
        <v>398</v>
      </c>
      <c r="P3833" t="s">
        <v>115</v>
      </c>
      <c r="Q3833" t="s">
        <v>3182</v>
      </c>
      <c r="R3833" t="s">
        <v>3183</v>
      </c>
      <c r="S3833" t="s">
        <v>3184</v>
      </c>
      <c r="T3833" t="s">
        <v>28</v>
      </c>
      <c r="U3833" s="6">
        <v>45854.424301388892</v>
      </c>
      <c r="V3833" t="s">
        <v>29</v>
      </c>
    </row>
    <row r="3834" spans="1:22">
      <c r="A3834" s="2">
        <v>2025</v>
      </c>
      <c r="B3834" s="3">
        <v>8</v>
      </c>
      <c r="C3834" s="4">
        <v>45854</v>
      </c>
      <c r="D3834" s="2">
        <v>82748</v>
      </c>
      <c r="E3834" s="2">
        <v>7</v>
      </c>
      <c r="F3834" t="s">
        <v>81</v>
      </c>
      <c r="G3834" t="s">
        <v>82</v>
      </c>
      <c r="H3834" s="5">
        <v>1150</v>
      </c>
      <c r="I3834" s="5">
        <v>0</v>
      </c>
      <c r="J3834" s="5">
        <v>1150</v>
      </c>
      <c r="K3834" t="s">
        <v>409</v>
      </c>
      <c r="L3834">
        <f>_xlfn.XLOOKUP(M3834,Sheet6!B:B,Sheet6!A:A,"",0)</f>
        <v>231</v>
      </c>
      <c r="M3834" t="s">
        <v>410</v>
      </c>
      <c r="P3834" t="s">
        <v>115</v>
      </c>
      <c r="Q3834" t="s">
        <v>3182</v>
      </c>
      <c r="R3834" t="s">
        <v>3183</v>
      </c>
      <c r="S3834" t="s">
        <v>3184</v>
      </c>
      <c r="T3834" t="s">
        <v>28</v>
      </c>
      <c r="U3834" s="6">
        <v>45854.424301388892</v>
      </c>
      <c r="V3834" t="s">
        <v>29</v>
      </c>
    </row>
    <row r="3835" spans="1:22">
      <c r="A3835" s="2">
        <v>2025</v>
      </c>
      <c r="B3835" s="3">
        <v>8</v>
      </c>
      <c r="C3835" s="4">
        <v>45854</v>
      </c>
      <c r="D3835" s="2">
        <v>82748</v>
      </c>
      <c r="E3835" s="2">
        <v>8</v>
      </c>
      <c r="F3835" t="s">
        <v>81</v>
      </c>
      <c r="G3835" t="s">
        <v>82</v>
      </c>
      <c r="H3835" s="5">
        <v>1200</v>
      </c>
      <c r="I3835" s="5">
        <v>0</v>
      </c>
      <c r="J3835" s="5">
        <v>1200</v>
      </c>
      <c r="K3835" t="s">
        <v>413</v>
      </c>
      <c r="L3835">
        <f>_xlfn.XLOOKUP(M3835,Sheet6!B:B,Sheet6!A:A,"",0)</f>
        <v>199</v>
      </c>
      <c r="M3835" t="s">
        <v>414</v>
      </c>
      <c r="P3835" t="s">
        <v>115</v>
      </c>
      <c r="Q3835" t="s">
        <v>3182</v>
      </c>
      <c r="R3835" t="s">
        <v>3183</v>
      </c>
      <c r="S3835" t="s">
        <v>3184</v>
      </c>
      <c r="T3835" t="s">
        <v>28</v>
      </c>
      <c r="U3835" s="6">
        <v>45854.424301388892</v>
      </c>
      <c r="V3835" t="s">
        <v>29</v>
      </c>
    </row>
    <row r="3836" spans="1:22">
      <c r="A3836" s="2">
        <v>2025</v>
      </c>
      <c r="B3836" s="3">
        <v>8</v>
      </c>
      <c r="C3836" s="4">
        <v>45854</v>
      </c>
      <c r="D3836" s="2">
        <v>82748</v>
      </c>
      <c r="E3836" s="2">
        <v>9</v>
      </c>
      <c r="F3836" t="s">
        <v>81</v>
      </c>
      <c r="G3836" t="s">
        <v>82</v>
      </c>
      <c r="H3836" s="5">
        <v>975</v>
      </c>
      <c r="I3836" s="5">
        <v>0</v>
      </c>
      <c r="J3836" s="5">
        <v>975</v>
      </c>
      <c r="K3836" t="s">
        <v>500</v>
      </c>
      <c r="L3836">
        <f>_xlfn.XLOOKUP(M3836,Sheet6!B:B,Sheet6!A:A,"",0)</f>
        <v>292</v>
      </c>
      <c r="M3836" t="s">
        <v>501</v>
      </c>
      <c r="P3836" t="s">
        <v>115</v>
      </c>
      <c r="Q3836" t="s">
        <v>3182</v>
      </c>
      <c r="R3836" t="s">
        <v>3183</v>
      </c>
      <c r="S3836" t="s">
        <v>3184</v>
      </c>
      <c r="T3836" t="s">
        <v>28</v>
      </c>
      <c r="U3836" s="6">
        <v>45854.424301388892</v>
      </c>
      <c r="V3836" t="s">
        <v>29</v>
      </c>
    </row>
    <row r="3837" spans="1:22">
      <c r="A3837" s="2">
        <v>2025</v>
      </c>
      <c r="B3837" s="3">
        <v>8</v>
      </c>
      <c r="C3837" s="4">
        <v>45854</v>
      </c>
      <c r="D3837" s="2">
        <v>82748</v>
      </c>
      <c r="E3837" s="2">
        <v>10</v>
      </c>
      <c r="F3837" t="s">
        <v>81</v>
      </c>
      <c r="G3837" t="s">
        <v>82</v>
      </c>
      <c r="H3837" s="5">
        <v>1250</v>
      </c>
      <c r="I3837" s="5">
        <v>0</v>
      </c>
      <c r="J3837" s="5">
        <v>1250</v>
      </c>
      <c r="K3837" t="s">
        <v>108</v>
      </c>
      <c r="L3837">
        <f>_xlfn.XLOOKUP(M3837,Sheet6!B:B,Sheet6!A:A,"",0)</f>
        <v>241</v>
      </c>
      <c r="M3837" t="s">
        <v>109</v>
      </c>
      <c r="P3837" t="s">
        <v>115</v>
      </c>
      <c r="Q3837" t="s">
        <v>3182</v>
      </c>
      <c r="R3837" t="s">
        <v>3183</v>
      </c>
      <c r="S3837" t="s">
        <v>3184</v>
      </c>
      <c r="T3837" t="s">
        <v>28</v>
      </c>
      <c r="U3837" s="6">
        <v>45854.424301388892</v>
      </c>
      <c r="V3837" t="s">
        <v>29</v>
      </c>
    </row>
    <row r="3838" spans="1:22">
      <c r="A3838" s="2">
        <v>2025</v>
      </c>
      <c r="B3838" s="3">
        <v>7</v>
      </c>
      <c r="C3838" s="4">
        <v>45854</v>
      </c>
      <c r="D3838" s="2">
        <v>82832</v>
      </c>
      <c r="E3838" s="2">
        <v>3</v>
      </c>
      <c r="F3838" t="s">
        <v>1325</v>
      </c>
      <c r="G3838" t="s">
        <v>1326</v>
      </c>
      <c r="H3838" s="5">
        <v>8.2200000000000006</v>
      </c>
      <c r="I3838" s="5">
        <v>0</v>
      </c>
      <c r="J3838" s="5">
        <v>8.2200000000000006</v>
      </c>
      <c r="K3838" t="s">
        <v>22</v>
      </c>
      <c r="L3838">
        <f>_xlfn.XLOOKUP(M3838,Sheet6!B:B,Sheet6!A:A,"",0)</f>
        <v>371</v>
      </c>
      <c r="M3838" t="s">
        <v>23</v>
      </c>
      <c r="P3838" t="s">
        <v>24</v>
      </c>
      <c r="Q3838" t="s">
        <v>3185</v>
      </c>
      <c r="R3838" t="s">
        <v>3186</v>
      </c>
      <c r="S3838" t="s">
        <v>3187</v>
      </c>
      <c r="T3838" t="s">
        <v>28</v>
      </c>
      <c r="U3838" s="6">
        <v>45854.609735729166</v>
      </c>
      <c r="V3838" t="s">
        <v>29</v>
      </c>
    </row>
    <row r="3839" spans="1:22">
      <c r="A3839" s="2">
        <v>2025</v>
      </c>
      <c r="B3839" s="3">
        <v>7</v>
      </c>
      <c r="C3839" s="4">
        <v>45854</v>
      </c>
      <c r="D3839" s="2">
        <v>82867</v>
      </c>
      <c r="E3839" s="2">
        <v>3</v>
      </c>
      <c r="F3839" t="s">
        <v>43</v>
      </c>
      <c r="G3839" t="s">
        <v>44</v>
      </c>
      <c r="H3839" s="5">
        <v>553.46</v>
      </c>
      <c r="I3839" s="5">
        <v>0</v>
      </c>
      <c r="J3839" s="5">
        <v>553.46</v>
      </c>
      <c r="K3839" t="s">
        <v>37</v>
      </c>
      <c r="L3839">
        <f>_xlfn.XLOOKUP(M3839,Sheet6!B:B,Sheet6!A:A,"",0)</f>
        <v>0</v>
      </c>
      <c r="M3839" t="s">
        <v>38</v>
      </c>
      <c r="P3839" t="s">
        <v>24</v>
      </c>
      <c r="Q3839" t="s">
        <v>3188</v>
      </c>
      <c r="R3839" t="s">
        <v>3189</v>
      </c>
      <c r="S3839" t="s">
        <v>3190</v>
      </c>
      <c r="T3839" t="s">
        <v>28</v>
      </c>
      <c r="U3839" s="6">
        <v>45856.390998692128</v>
      </c>
      <c r="V3839" t="s">
        <v>29</v>
      </c>
    </row>
    <row r="3840" spans="1:22">
      <c r="A3840" s="2">
        <v>2025</v>
      </c>
      <c r="B3840" s="3">
        <v>7</v>
      </c>
      <c r="C3840" s="4">
        <v>45853</v>
      </c>
      <c r="D3840" s="2">
        <v>82147</v>
      </c>
      <c r="E3840" s="2">
        <v>2</v>
      </c>
      <c r="F3840" t="s">
        <v>81</v>
      </c>
      <c r="G3840" t="s">
        <v>82</v>
      </c>
      <c r="H3840" s="5">
        <v>1430</v>
      </c>
      <c r="I3840" s="5">
        <v>0</v>
      </c>
      <c r="J3840" s="5">
        <v>1430</v>
      </c>
      <c r="K3840" t="s">
        <v>407</v>
      </c>
      <c r="L3840">
        <f>_xlfn.XLOOKUP(M3840,Sheet6!B:B,Sheet6!A:A,"",0)</f>
        <v>202</v>
      </c>
      <c r="M3840" t="s">
        <v>408</v>
      </c>
      <c r="P3840" t="s">
        <v>115</v>
      </c>
      <c r="Q3840" t="s">
        <v>2951</v>
      </c>
      <c r="R3840" t="s">
        <v>3191</v>
      </c>
      <c r="S3840" t="s">
        <v>3192</v>
      </c>
      <c r="T3840" t="s">
        <v>28</v>
      </c>
      <c r="U3840" s="6">
        <v>45831.483668865738</v>
      </c>
      <c r="V3840" t="s">
        <v>29</v>
      </c>
    </row>
    <row r="3841" spans="1:22">
      <c r="A3841" s="2">
        <v>2025</v>
      </c>
      <c r="B3841" s="3">
        <v>8</v>
      </c>
      <c r="C3841" s="4">
        <v>45853</v>
      </c>
      <c r="D3841" s="2">
        <v>82705</v>
      </c>
      <c r="E3841" s="2">
        <v>2</v>
      </c>
      <c r="F3841" t="s">
        <v>81</v>
      </c>
      <c r="G3841" t="s">
        <v>82</v>
      </c>
      <c r="H3841" s="5">
        <v>2561.5</v>
      </c>
      <c r="I3841" s="5">
        <v>0</v>
      </c>
      <c r="J3841" s="5">
        <v>2561.5</v>
      </c>
      <c r="K3841" t="s">
        <v>245</v>
      </c>
      <c r="L3841">
        <f>_xlfn.XLOOKUP(M3841,Sheet6!B:B,Sheet6!A:A,"",0)</f>
        <v>227</v>
      </c>
      <c r="M3841" t="s">
        <v>246</v>
      </c>
      <c r="P3841" t="s">
        <v>115</v>
      </c>
      <c r="Q3841" t="s">
        <v>3193</v>
      </c>
      <c r="R3841" t="s">
        <v>3194</v>
      </c>
      <c r="S3841" t="s">
        <v>3195</v>
      </c>
      <c r="T3841" t="s">
        <v>28</v>
      </c>
      <c r="U3841" s="6">
        <v>45852.375317858794</v>
      </c>
      <c r="V3841" t="s">
        <v>29</v>
      </c>
    </row>
    <row r="3842" spans="1:22">
      <c r="A3842" s="2">
        <v>2025</v>
      </c>
      <c r="B3842" s="3">
        <v>8</v>
      </c>
      <c r="C3842" s="4">
        <v>45853</v>
      </c>
      <c r="D3842" s="2">
        <v>82734</v>
      </c>
      <c r="E3842" s="2">
        <v>2</v>
      </c>
      <c r="F3842" t="s">
        <v>81</v>
      </c>
      <c r="G3842" t="s">
        <v>82</v>
      </c>
      <c r="H3842" s="5">
        <v>4140</v>
      </c>
      <c r="I3842" s="5">
        <v>0</v>
      </c>
      <c r="J3842" s="5">
        <v>4140</v>
      </c>
      <c r="K3842" t="s">
        <v>269</v>
      </c>
      <c r="L3842">
        <f>_xlfn.XLOOKUP(M3842,Sheet6!B:B,Sheet6!A:A,"",0)</f>
        <v>165</v>
      </c>
      <c r="M3842" t="s">
        <v>270</v>
      </c>
      <c r="P3842" t="s">
        <v>115</v>
      </c>
      <c r="Q3842" t="s">
        <v>3196</v>
      </c>
      <c r="R3842" t="s">
        <v>3197</v>
      </c>
      <c r="S3842" t="s">
        <v>3198</v>
      </c>
      <c r="T3842" t="s">
        <v>28</v>
      </c>
      <c r="U3842" s="6">
        <v>45853.551319907405</v>
      </c>
      <c r="V3842" t="s">
        <v>29</v>
      </c>
    </row>
    <row r="3843" spans="1:22">
      <c r="A3843" s="2">
        <v>2025</v>
      </c>
      <c r="B3843" s="3">
        <v>8</v>
      </c>
      <c r="C3843" s="4">
        <v>45853</v>
      </c>
      <c r="D3843" s="2">
        <v>82734</v>
      </c>
      <c r="E3843" s="2">
        <v>3</v>
      </c>
      <c r="F3843" t="s">
        <v>43</v>
      </c>
      <c r="G3843" t="s">
        <v>44</v>
      </c>
      <c r="H3843" s="5">
        <v>222</v>
      </c>
      <c r="I3843" s="5">
        <v>0</v>
      </c>
      <c r="J3843" s="5">
        <v>222</v>
      </c>
      <c r="K3843" t="s">
        <v>269</v>
      </c>
      <c r="L3843">
        <f>_xlfn.XLOOKUP(M3843,Sheet6!B:B,Sheet6!A:A,"",0)</f>
        <v>165</v>
      </c>
      <c r="M3843" t="s">
        <v>270</v>
      </c>
      <c r="P3843" t="s">
        <v>115</v>
      </c>
      <c r="Q3843" t="s">
        <v>3196</v>
      </c>
      <c r="R3843" t="s">
        <v>3197</v>
      </c>
      <c r="S3843" t="s">
        <v>3198</v>
      </c>
      <c r="T3843" t="s">
        <v>28</v>
      </c>
      <c r="U3843" s="6">
        <v>45853.551319907405</v>
      </c>
      <c r="V3843" t="s">
        <v>29</v>
      </c>
    </row>
    <row r="3844" spans="1:22">
      <c r="A3844" s="2">
        <v>2025</v>
      </c>
      <c r="B3844" s="3">
        <v>8</v>
      </c>
      <c r="C3844" s="4">
        <v>45853</v>
      </c>
      <c r="D3844" s="2">
        <v>82734</v>
      </c>
      <c r="E3844" s="2">
        <v>4</v>
      </c>
      <c r="F3844" t="s">
        <v>1325</v>
      </c>
      <c r="G3844" t="s">
        <v>1326</v>
      </c>
      <c r="H3844" s="5">
        <v>50</v>
      </c>
      <c r="I3844" s="5">
        <v>0</v>
      </c>
      <c r="J3844" s="5">
        <v>50</v>
      </c>
      <c r="K3844" t="s">
        <v>269</v>
      </c>
      <c r="L3844">
        <f>_xlfn.XLOOKUP(M3844,Sheet6!B:B,Sheet6!A:A,"",0)</f>
        <v>165</v>
      </c>
      <c r="M3844" t="s">
        <v>270</v>
      </c>
      <c r="P3844" t="s">
        <v>115</v>
      </c>
      <c r="Q3844" t="s">
        <v>3196</v>
      </c>
      <c r="R3844" t="s">
        <v>3197</v>
      </c>
      <c r="S3844" t="s">
        <v>3198</v>
      </c>
      <c r="T3844" t="s">
        <v>28</v>
      </c>
      <c r="U3844" s="6">
        <v>45853.551319907405</v>
      </c>
      <c r="V3844" t="s">
        <v>29</v>
      </c>
    </row>
    <row r="3845" spans="1:22">
      <c r="A3845" s="2">
        <v>2025</v>
      </c>
      <c r="B3845" s="3">
        <v>7</v>
      </c>
      <c r="C3845" s="4">
        <v>45853</v>
      </c>
      <c r="D3845" s="2">
        <v>82835</v>
      </c>
      <c r="E3845" s="2">
        <v>2</v>
      </c>
      <c r="F3845" t="s">
        <v>20</v>
      </c>
      <c r="G3845" t="s">
        <v>21</v>
      </c>
      <c r="H3845" s="5">
        <v>76.88</v>
      </c>
      <c r="I3845" s="5">
        <v>0</v>
      </c>
      <c r="J3845" s="5">
        <v>76.88</v>
      </c>
      <c r="K3845" t="s">
        <v>22</v>
      </c>
      <c r="L3845">
        <f>_xlfn.XLOOKUP(M3845,Sheet6!B:B,Sheet6!A:A,"",0)</f>
        <v>371</v>
      </c>
      <c r="M3845" t="s">
        <v>23</v>
      </c>
      <c r="P3845" t="s">
        <v>24</v>
      </c>
      <c r="Q3845" t="s">
        <v>2194</v>
      </c>
      <c r="R3845" t="s">
        <v>3199</v>
      </c>
      <c r="S3845" t="s">
        <v>3200</v>
      </c>
      <c r="T3845" t="s">
        <v>28</v>
      </c>
      <c r="U3845" s="6">
        <v>45855.398486111109</v>
      </c>
      <c r="V3845" t="s">
        <v>29</v>
      </c>
    </row>
    <row r="3846" spans="1:22">
      <c r="A3846" s="2">
        <v>2025</v>
      </c>
      <c r="B3846" s="3">
        <v>7</v>
      </c>
      <c r="C3846" s="4">
        <v>45853</v>
      </c>
      <c r="D3846" s="2">
        <v>82835</v>
      </c>
      <c r="E3846" s="2">
        <v>3</v>
      </c>
      <c r="F3846" t="s">
        <v>1325</v>
      </c>
      <c r="G3846" t="s">
        <v>1326</v>
      </c>
      <c r="H3846" s="5">
        <v>381.65</v>
      </c>
      <c r="I3846" s="5">
        <v>0</v>
      </c>
      <c r="J3846" s="5">
        <v>381.65</v>
      </c>
      <c r="K3846" t="s">
        <v>22</v>
      </c>
      <c r="L3846">
        <f>_xlfn.XLOOKUP(M3846,Sheet6!B:B,Sheet6!A:A,"",0)</f>
        <v>371</v>
      </c>
      <c r="M3846" t="s">
        <v>23</v>
      </c>
      <c r="P3846" t="s">
        <v>24</v>
      </c>
      <c r="Q3846" t="s">
        <v>3201</v>
      </c>
      <c r="R3846" t="s">
        <v>3199</v>
      </c>
      <c r="S3846" t="s">
        <v>3200</v>
      </c>
      <c r="T3846" t="s">
        <v>28</v>
      </c>
      <c r="U3846" s="6">
        <v>45855.398486111109</v>
      </c>
      <c r="V3846" t="s">
        <v>29</v>
      </c>
    </row>
    <row r="3847" spans="1:22">
      <c r="A3847" s="2">
        <v>2025</v>
      </c>
      <c r="B3847" s="3">
        <v>7</v>
      </c>
      <c r="C3847" s="4">
        <v>45853</v>
      </c>
      <c r="D3847" s="2">
        <v>82880</v>
      </c>
      <c r="E3847" s="2">
        <v>2</v>
      </c>
      <c r="F3847" t="s">
        <v>43</v>
      </c>
      <c r="G3847" t="s">
        <v>44</v>
      </c>
      <c r="H3847" s="5">
        <v>193.05</v>
      </c>
      <c r="I3847" s="5">
        <v>0</v>
      </c>
      <c r="J3847" s="5">
        <v>193.05</v>
      </c>
      <c r="K3847" t="s">
        <v>37</v>
      </c>
      <c r="L3847">
        <f>_xlfn.XLOOKUP(M3847,Sheet6!B:B,Sheet6!A:A,"",0)</f>
        <v>0</v>
      </c>
      <c r="M3847" t="s">
        <v>38</v>
      </c>
      <c r="P3847" t="s">
        <v>24</v>
      </c>
      <c r="Q3847" t="s">
        <v>2505</v>
      </c>
      <c r="R3847" t="s">
        <v>3202</v>
      </c>
      <c r="S3847" t="s">
        <v>3203</v>
      </c>
      <c r="T3847" t="s">
        <v>28</v>
      </c>
      <c r="U3847" s="6">
        <v>45856.391736192127</v>
      </c>
      <c r="V3847" t="s">
        <v>29</v>
      </c>
    </row>
    <row r="3848" spans="1:22">
      <c r="A3848" s="2">
        <v>2025</v>
      </c>
      <c r="B3848" s="3">
        <v>7</v>
      </c>
      <c r="C3848" s="4">
        <v>45853</v>
      </c>
      <c r="D3848" s="2">
        <v>82886</v>
      </c>
      <c r="E3848" s="2">
        <v>2</v>
      </c>
      <c r="F3848" t="s">
        <v>43</v>
      </c>
      <c r="G3848" t="s">
        <v>44</v>
      </c>
      <c r="H3848" s="5">
        <v>234.76</v>
      </c>
      <c r="I3848" s="5">
        <v>0</v>
      </c>
      <c r="J3848" s="5">
        <v>234.76</v>
      </c>
      <c r="K3848" t="s">
        <v>211</v>
      </c>
      <c r="L3848">
        <f>_xlfn.XLOOKUP(M3848,Sheet6!B:B,Sheet6!A:A,"",0)</f>
        <v>133</v>
      </c>
      <c r="M3848" t="s">
        <v>212</v>
      </c>
      <c r="P3848" t="s">
        <v>24</v>
      </c>
      <c r="Q3848" t="s">
        <v>2505</v>
      </c>
      <c r="R3848" t="s">
        <v>3204</v>
      </c>
      <c r="S3848" t="s">
        <v>3205</v>
      </c>
      <c r="T3848" t="s">
        <v>28</v>
      </c>
      <c r="U3848" s="6">
        <v>45856.391921261573</v>
      </c>
      <c r="V3848" t="s">
        <v>29</v>
      </c>
    </row>
    <row r="3849" spans="1:22">
      <c r="A3849" s="2">
        <v>2025</v>
      </c>
      <c r="B3849" s="3">
        <v>7</v>
      </c>
      <c r="C3849" s="4">
        <v>45853</v>
      </c>
      <c r="D3849" s="2">
        <v>82887</v>
      </c>
      <c r="E3849" s="2">
        <v>2</v>
      </c>
      <c r="F3849" t="s">
        <v>43</v>
      </c>
      <c r="G3849" t="s">
        <v>44</v>
      </c>
      <c r="H3849" s="5">
        <v>15.49</v>
      </c>
      <c r="I3849" s="5">
        <v>0</v>
      </c>
      <c r="J3849" s="5">
        <v>15.49</v>
      </c>
      <c r="K3849" t="s">
        <v>2185</v>
      </c>
      <c r="L3849">
        <f>_xlfn.XLOOKUP(M3849,Sheet6!B:B,Sheet6!A:A,"",0)</f>
        <v>359</v>
      </c>
      <c r="M3849" t="s">
        <v>2186</v>
      </c>
      <c r="P3849" t="s">
        <v>24</v>
      </c>
      <c r="Q3849" t="s">
        <v>2505</v>
      </c>
      <c r="R3849" t="s">
        <v>3206</v>
      </c>
      <c r="S3849" t="s">
        <v>3207</v>
      </c>
      <c r="T3849" t="s">
        <v>28</v>
      </c>
      <c r="U3849" s="6">
        <v>45856.391947766206</v>
      </c>
      <c r="V3849" t="s">
        <v>29</v>
      </c>
    </row>
    <row r="3850" spans="1:22">
      <c r="A3850" s="2">
        <v>2025</v>
      </c>
      <c r="B3850" s="3">
        <v>7</v>
      </c>
      <c r="C3850" s="4">
        <v>45853</v>
      </c>
      <c r="D3850" s="2">
        <v>82900</v>
      </c>
      <c r="E3850" s="2">
        <v>2</v>
      </c>
      <c r="F3850" t="s">
        <v>43</v>
      </c>
      <c r="G3850" t="s">
        <v>44</v>
      </c>
      <c r="H3850" s="5">
        <v>452.17</v>
      </c>
      <c r="I3850" s="5">
        <v>0</v>
      </c>
      <c r="J3850" s="5">
        <v>452.17</v>
      </c>
      <c r="K3850" t="s">
        <v>143</v>
      </c>
      <c r="L3850">
        <f>_xlfn.XLOOKUP(M3850,Sheet6!B:B,Sheet6!A:A,"",0)</f>
        <v>234</v>
      </c>
      <c r="M3850" t="s">
        <v>144</v>
      </c>
      <c r="P3850" t="s">
        <v>24</v>
      </c>
      <c r="Q3850" t="s">
        <v>2505</v>
      </c>
      <c r="R3850" t="s">
        <v>3208</v>
      </c>
      <c r="S3850" t="s">
        <v>3209</v>
      </c>
      <c r="T3850" t="s">
        <v>28</v>
      </c>
      <c r="U3850" s="6">
        <v>45856.392615821758</v>
      </c>
      <c r="V3850" t="s">
        <v>29</v>
      </c>
    </row>
    <row r="3851" spans="1:22">
      <c r="A3851" s="2">
        <v>2025</v>
      </c>
      <c r="B3851" s="3">
        <v>7</v>
      </c>
      <c r="C3851" s="4">
        <v>45853</v>
      </c>
      <c r="D3851" s="2">
        <v>82900</v>
      </c>
      <c r="E3851" s="2">
        <v>3</v>
      </c>
      <c r="F3851" t="s">
        <v>43</v>
      </c>
      <c r="G3851" t="s">
        <v>44</v>
      </c>
      <c r="H3851" s="5">
        <v>332.77</v>
      </c>
      <c r="I3851" s="5">
        <v>0</v>
      </c>
      <c r="J3851" s="5">
        <v>332.77</v>
      </c>
      <c r="K3851" t="s">
        <v>221</v>
      </c>
      <c r="L3851">
        <f>_xlfn.XLOOKUP(M3851,Sheet6!B:B,Sheet6!A:A,"",0)</f>
        <v>242</v>
      </c>
      <c r="M3851" t="s">
        <v>222</v>
      </c>
      <c r="P3851" t="s">
        <v>24</v>
      </c>
      <c r="Q3851" t="s">
        <v>2505</v>
      </c>
      <c r="R3851" t="s">
        <v>3208</v>
      </c>
      <c r="S3851" t="s">
        <v>3209</v>
      </c>
      <c r="T3851" t="s">
        <v>28</v>
      </c>
      <c r="U3851" s="6">
        <v>45856.392615821758</v>
      </c>
      <c r="V3851" t="s">
        <v>29</v>
      </c>
    </row>
    <row r="3852" spans="1:22">
      <c r="A3852" s="2">
        <v>2025</v>
      </c>
      <c r="B3852" s="3">
        <v>7</v>
      </c>
      <c r="C3852" s="4">
        <v>45853</v>
      </c>
      <c r="D3852" s="2">
        <v>82900</v>
      </c>
      <c r="E3852" s="2">
        <v>4</v>
      </c>
      <c r="F3852" t="s">
        <v>43</v>
      </c>
      <c r="G3852" t="s">
        <v>44</v>
      </c>
      <c r="H3852" s="5">
        <v>181.36</v>
      </c>
      <c r="I3852" s="5">
        <v>0</v>
      </c>
      <c r="J3852" s="5">
        <v>181.36</v>
      </c>
      <c r="K3852" t="s">
        <v>223</v>
      </c>
      <c r="L3852">
        <f>_xlfn.XLOOKUP(M3852,Sheet6!B:B,Sheet6!A:A,"",0)</f>
        <v>20</v>
      </c>
      <c r="M3852" t="s">
        <v>224</v>
      </c>
      <c r="P3852" t="s">
        <v>24</v>
      </c>
      <c r="Q3852" t="s">
        <v>2505</v>
      </c>
      <c r="R3852" t="s">
        <v>3208</v>
      </c>
      <c r="S3852" t="s">
        <v>3209</v>
      </c>
      <c r="T3852" t="s">
        <v>28</v>
      </c>
      <c r="U3852" s="6">
        <v>45856.392615821758</v>
      </c>
      <c r="V3852" t="s">
        <v>29</v>
      </c>
    </row>
    <row r="3853" spans="1:22">
      <c r="A3853" s="2">
        <v>2025</v>
      </c>
      <c r="B3853" s="3">
        <v>7</v>
      </c>
      <c r="C3853" s="4">
        <v>45853</v>
      </c>
      <c r="D3853" s="2">
        <v>82900</v>
      </c>
      <c r="E3853" s="2">
        <v>5</v>
      </c>
      <c r="F3853" t="s">
        <v>43</v>
      </c>
      <c r="G3853" t="s">
        <v>44</v>
      </c>
      <c r="H3853" s="5">
        <v>334.43</v>
      </c>
      <c r="I3853" s="5">
        <v>0</v>
      </c>
      <c r="J3853" s="5">
        <v>334.43</v>
      </c>
      <c r="K3853" t="s">
        <v>64</v>
      </c>
      <c r="L3853">
        <f>_xlfn.XLOOKUP(M3853,Sheet6!B:B,Sheet6!A:A,"",0)</f>
        <v>243</v>
      </c>
      <c r="M3853" t="s">
        <v>65</v>
      </c>
      <c r="P3853" t="s">
        <v>24</v>
      </c>
      <c r="Q3853" t="s">
        <v>2505</v>
      </c>
      <c r="R3853" t="s">
        <v>3208</v>
      </c>
      <c r="S3853" t="s">
        <v>3209</v>
      </c>
      <c r="T3853" t="s">
        <v>28</v>
      </c>
      <c r="U3853" s="6">
        <v>45856.392615821758</v>
      </c>
      <c r="V3853" t="s">
        <v>29</v>
      </c>
    </row>
    <row r="3854" spans="1:22">
      <c r="A3854" s="2">
        <v>2025</v>
      </c>
      <c r="B3854" s="3">
        <v>7</v>
      </c>
      <c r="C3854" s="4">
        <v>45853</v>
      </c>
      <c r="D3854" s="2">
        <v>82900</v>
      </c>
      <c r="E3854" s="2">
        <v>6</v>
      </c>
      <c r="F3854" t="s">
        <v>43</v>
      </c>
      <c r="G3854" t="s">
        <v>44</v>
      </c>
      <c r="H3854" s="5">
        <v>179.57</v>
      </c>
      <c r="I3854" s="5">
        <v>0</v>
      </c>
      <c r="J3854" s="5">
        <v>179.57</v>
      </c>
      <c r="K3854" t="s">
        <v>225</v>
      </c>
      <c r="L3854">
        <f>_xlfn.XLOOKUP(M3854,Sheet6!B:B,Sheet6!A:A,"",0)</f>
        <v>148</v>
      </c>
      <c r="M3854" t="s">
        <v>226</v>
      </c>
      <c r="P3854" t="s">
        <v>24</v>
      </c>
      <c r="Q3854" t="s">
        <v>2505</v>
      </c>
      <c r="R3854" t="s">
        <v>3208</v>
      </c>
      <c r="S3854" t="s">
        <v>3209</v>
      </c>
      <c r="T3854" t="s">
        <v>28</v>
      </c>
      <c r="U3854" s="6">
        <v>45856.392615821758</v>
      </c>
      <c r="V3854" t="s">
        <v>29</v>
      </c>
    </row>
    <row r="3855" spans="1:22">
      <c r="A3855" s="2">
        <v>2025</v>
      </c>
      <c r="B3855" s="3">
        <v>7</v>
      </c>
      <c r="C3855" s="4">
        <v>45853</v>
      </c>
      <c r="D3855" s="2">
        <v>82900</v>
      </c>
      <c r="E3855" s="2">
        <v>7</v>
      </c>
      <c r="F3855" t="s">
        <v>43</v>
      </c>
      <c r="G3855" t="s">
        <v>44</v>
      </c>
      <c r="H3855" s="5">
        <v>424.43</v>
      </c>
      <c r="I3855" s="5">
        <v>0</v>
      </c>
      <c r="J3855" s="5">
        <v>424.43</v>
      </c>
      <c r="K3855" t="s">
        <v>178</v>
      </c>
      <c r="L3855">
        <f>_xlfn.XLOOKUP(M3855,Sheet6!B:B,Sheet6!A:A,"",0)</f>
        <v>173</v>
      </c>
      <c r="M3855" t="s">
        <v>179</v>
      </c>
      <c r="P3855" t="s">
        <v>24</v>
      </c>
      <c r="Q3855" t="s">
        <v>2505</v>
      </c>
      <c r="R3855" t="s">
        <v>3208</v>
      </c>
      <c r="S3855" t="s">
        <v>3209</v>
      </c>
      <c r="T3855" t="s">
        <v>28</v>
      </c>
      <c r="U3855" s="6">
        <v>45856.392615821758</v>
      </c>
      <c r="V3855" t="s">
        <v>29</v>
      </c>
    </row>
    <row r="3856" spans="1:22">
      <c r="A3856" s="2">
        <v>2025</v>
      </c>
      <c r="B3856" s="3">
        <v>7</v>
      </c>
      <c r="C3856" s="4">
        <v>45853</v>
      </c>
      <c r="D3856" s="2">
        <v>82900</v>
      </c>
      <c r="E3856" s="2">
        <v>8</v>
      </c>
      <c r="F3856" t="s">
        <v>43</v>
      </c>
      <c r="G3856" t="s">
        <v>44</v>
      </c>
      <c r="H3856" s="5">
        <v>240.27</v>
      </c>
      <c r="I3856" s="5">
        <v>0</v>
      </c>
      <c r="J3856" s="5">
        <v>240.27</v>
      </c>
      <c r="K3856" t="s">
        <v>227</v>
      </c>
      <c r="L3856">
        <f>_xlfn.XLOOKUP(M3856,Sheet6!B:B,Sheet6!A:A,"",0)</f>
        <v>95</v>
      </c>
      <c r="M3856" t="s">
        <v>228</v>
      </c>
      <c r="P3856" t="s">
        <v>24</v>
      </c>
      <c r="Q3856" t="s">
        <v>2505</v>
      </c>
      <c r="R3856" t="s">
        <v>3208</v>
      </c>
      <c r="S3856" t="s">
        <v>3209</v>
      </c>
      <c r="T3856" t="s">
        <v>28</v>
      </c>
      <c r="U3856" s="6">
        <v>45856.392615821758</v>
      </c>
      <c r="V3856" t="s">
        <v>29</v>
      </c>
    </row>
    <row r="3857" spans="1:22">
      <c r="A3857" s="2">
        <v>2025</v>
      </c>
      <c r="B3857" s="3">
        <v>7</v>
      </c>
      <c r="C3857" s="4">
        <v>45853</v>
      </c>
      <c r="D3857" s="2">
        <v>82900</v>
      </c>
      <c r="E3857" s="2">
        <v>9</v>
      </c>
      <c r="F3857" t="s">
        <v>43</v>
      </c>
      <c r="G3857" t="s">
        <v>44</v>
      </c>
      <c r="H3857" s="5">
        <v>345.28</v>
      </c>
      <c r="I3857" s="5">
        <v>0</v>
      </c>
      <c r="J3857" s="5">
        <v>345.28</v>
      </c>
      <c r="K3857" t="s">
        <v>229</v>
      </c>
      <c r="L3857">
        <f>_xlfn.XLOOKUP(M3857,Sheet6!B:B,Sheet6!A:A,"",0)</f>
        <v>210</v>
      </c>
      <c r="M3857" t="s">
        <v>230</v>
      </c>
      <c r="P3857" t="s">
        <v>24</v>
      </c>
      <c r="Q3857" t="s">
        <v>2505</v>
      </c>
      <c r="R3857" t="s">
        <v>3208</v>
      </c>
      <c r="S3857" t="s">
        <v>3209</v>
      </c>
      <c r="T3857" t="s">
        <v>28</v>
      </c>
      <c r="U3857" s="6">
        <v>45856.392615821758</v>
      </c>
      <c r="V3857" t="s">
        <v>29</v>
      </c>
    </row>
    <row r="3858" spans="1:22">
      <c r="A3858" s="2">
        <v>2025</v>
      </c>
      <c r="B3858" s="3">
        <v>7</v>
      </c>
      <c r="C3858" s="4">
        <v>45853</v>
      </c>
      <c r="D3858" s="2">
        <v>82900</v>
      </c>
      <c r="E3858" s="2">
        <v>10</v>
      </c>
      <c r="F3858" t="s">
        <v>43</v>
      </c>
      <c r="G3858" t="s">
        <v>44</v>
      </c>
      <c r="H3858" s="5">
        <v>58.43</v>
      </c>
      <c r="I3858" s="5">
        <v>0</v>
      </c>
      <c r="J3858" s="5">
        <v>58.43</v>
      </c>
      <c r="K3858" t="s">
        <v>231</v>
      </c>
      <c r="L3858">
        <f>_xlfn.XLOOKUP(M3858,Sheet6!B:B,Sheet6!A:A,"",0)</f>
        <v>95</v>
      </c>
      <c r="M3858" t="s">
        <v>232</v>
      </c>
      <c r="P3858" t="s">
        <v>24</v>
      </c>
      <c r="Q3858" t="s">
        <v>2505</v>
      </c>
      <c r="R3858" t="s">
        <v>3208</v>
      </c>
      <c r="S3858" t="s">
        <v>3209</v>
      </c>
      <c r="T3858" t="s">
        <v>28</v>
      </c>
      <c r="U3858" s="6">
        <v>45856.392615821758</v>
      </c>
      <c r="V3858" t="s">
        <v>29</v>
      </c>
    </row>
    <row r="3859" spans="1:22">
      <c r="A3859" s="2">
        <v>2025</v>
      </c>
      <c r="B3859" s="3">
        <v>7</v>
      </c>
      <c r="C3859" s="4">
        <v>45853</v>
      </c>
      <c r="D3859" s="2">
        <v>82900</v>
      </c>
      <c r="E3859" s="2">
        <v>11</v>
      </c>
      <c r="F3859" t="s">
        <v>43</v>
      </c>
      <c r="G3859" t="s">
        <v>44</v>
      </c>
      <c r="H3859" s="5">
        <v>295.64999999999998</v>
      </c>
      <c r="I3859" s="5">
        <v>0</v>
      </c>
      <c r="J3859" s="5">
        <v>295.64999999999998</v>
      </c>
      <c r="K3859" t="s">
        <v>233</v>
      </c>
      <c r="L3859">
        <f>_xlfn.XLOOKUP(M3859,Sheet6!B:B,Sheet6!A:A,"",0)</f>
        <v>178</v>
      </c>
      <c r="M3859" t="s">
        <v>234</v>
      </c>
      <c r="P3859" t="s">
        <v>24</v>
      </c>
      <c r="Q3859" t="s">
        <v>2505</v>
      </c>
      <c r="R3859" t="s">
        <v>3208</v>
      </c>
      <c r="S3859" t="s">
        <v>3209</v>
      </c>
      <c r="T3859" t="s">
        <v>28</v>
      </c>
      <c r="U3859" s="6">
        <v>45856.392615821758</v>
      </c>
      <c r="V3859" t="s">
        <v>29</v>
      </c>
    </row>
    <row r="3860" spans="1:22">
      <c r="A3860" s="2">
        <v>2025</v>
      </c>
      <c r="B3860" s="3">
        <v>7</v>
      </c>
      <c r="C3860" s="4">
        <v>45853</v>
      </c>
      <c r="D3860" s="2">
        <v>82900</v>
      </c>
      <c r="E3860" s="2">
        <v>12</v>
      </c>
      <c r="F3860" t="s">
        <v>43</v>
      </c>
      <c r="G3860" t="s">
        <v>44</v>
      </c>
      <c r="H3860" s="5">
        <v>195.97</v>
      </c>
      <c r="I3860" s="5">
        <v>0</v>
      </c>
      <c r="J3860" s="5">
        <v>195.97</v>
      </c>
      <c r="K3860" t="s">
        <v>235</v>
      </c>
      <c r="L3860">
        <f>_xlfn.XLOOKUP(M3860,Sheet6!B:B,Sheet6!A:A,"",0)</f>
        <v>31</v>
      </c>
      <c r="M3860" t="s">
        <v>236</v>
      </c>
      <c r="P3860" t="s">
        <v>24</v>
      </c>
      <c r="Q3860" t="s">
        <v>2505</v>
      </c>
      <c r="R3860" t="s">
        <v>3208</v>
      </c>
      <c r="S3860" t="s">
        <v>3209</v>
      </c>
      <c r="T3860" t="s">
        <v>28</v>
      </c>
      <c r="U3860" s="6">
        <v>45856.392615821758</v>
      </c>
      <c r="V3860" t="s">
        <v>29</v>
      </c>
    </row>
    <row r="3861" spans="1:22">
      <c r="A3861" s="2">
        <v>2025</v>
      </c>
      <c r="B3861" s="3">
        <v>7</v>
      </c>
      <c r="C3861" s="4">
        <v>45853</v>
      </c>
      <c r="D3861" s="2">
        <v>82900</v>
      </c>
      <c r="E3861" s="2">
        <v>13</v>
      </c>
      <c r="F3861" t="s">
        <v>43</v>
      </c>
      <c r="G3861" t="s">
        <v>44</v>
      </c>
      <c r="H3861" s="5">
        <v>107.82</v>
      </c>
      <c r="I3861" s="5">
        <v>0</v>
      </c>
      <c r="J3861" s="5">
        <v>107.82</v>
      </c>
      <c r="K3861" t="s">
        <v>64</v>
      </c>
      <c r="L3861">
        <f>_xlfn.XLOOKUP(M3861,Sheet6!B:B,Sheet6!A:A,"",0)</f>
        <v>243</v>
      </c>
      <c r="M3861" t="s">
        <v>65</v>
      </c>
      <c r="P3861" t="s">
        <v>24</v>
      </c>
      <c r="Q3861" t="s">
        <v>2505</v>
      </c>
      <c r="R3861" t="s">
        <v>3208</v>
      </c>
      <c r="S3861" t="s">
        <v>3209</v>
      </c>
      <c r="T3861" t="s">
        <v>28</v>
      </c>
      <c r="U3861" s="6">
        <v>45856.392615821758</v>
      </c>
      <c r="V3861" t="s">
        <v>29</v>
      </c>
    </row>
    <row r="3862" spans="1:22">
      <c r="A3862" s="2">
        <v>2025</v>
      </c>
      <c r="B3862" s="3">
        <v>7</v>
      </c>
      <c r="C3862" s="4">
        <v>45853</v>
      </c>
      <c r="D3862" s="2">
        <v>82900</v>
      </c>
      <c r="E3862" s="2">
        <v>14</v>
      </c>
      <c r="F3862" t="s">
        <v>43</v>
      </c>
      <c r="G3862" t="s">
        <v>44</v>
      </c>
      <c r="H3862" s="5">
        <v>117.03</v>
      </c>
      <c r="I3862" s="5">
        <v>0</v>
      </c>
      <c r="J3862" s="5">
        <v>117.03</v>
      </c>
      <c r="K3862" t="s">
        <v>113</v>
      </c>
      <c r="L3862">
        <f>_xlfn.XLOOKUP(M3862,Sheet6!B:B,Sheet6!A:A,"",0)</f>
        <v>235</v>
      </c>
      <c r="M3862" t="s">
        <v>114</v>
      </c>
      <c r="P3862" t="s">
        <v>24</v>
      </c>
      <c r="Q3862" t="s">
        <v>2505</v>
      </c>
      <c r="R3862" t="s">
        <v>3208</v>
      </c>
      <c r="S3862" t="s">
        <v>3209</v>
      </c>
      <c r="T3862" t="s">
        <v>28</v>
      </c>
      <c r="U3862" s="6">
        <v>45856.392615821758</v>
      </c>
      <c r="V3862" t="s">
        <v>29</v>
      </c>
    </row>
    <row r="3863" spans="1:22">
      <c r="A3863" s="2">
        <v>2025</v>
      </c>
      <c r="B3863" s="3">
        <v>7</v>
      </c>
      <c r="C3863" s="4">
        <v>45853</v>
      </c>
      <c r="D3863" s="2">
        <v>82900</v>
      </c>
      <c r="E3863" s="2">
        <v>15</v>
      </c>
      <c r="F3863" t="s">
        <v>43</v>
      </c>
      <c r="G3863" t="s">
        <v>44</v>
      </c>
      <c r="H3863" s="5">
        <v>159.99</v>
      </c>
      <c r="I3863" s="5">
        <v>0</v>
      </c>
      <c r="J3863" s="5">
        <v>159.99</v>
      </c>
      <c r="K3863" t="s">
        <v>237</v>
      </c>
      <c r="L3863">
        <f>_xlfn.XLOOKUP(M3863,Sheet6!B:B,Sheet6!A:A,"",0)</f>
        <v>160</v>
      </c>
      <c r="M3863" t="s">
        <v>238</v>
      </c>
      <c r="P3863" t="s">
        <v>24</v>
      </c>
      <c r="Q3863" t="s">
        <v>2505</v>
      </c>
      <c r="R3863" t="s">
        <v>3208</v>
      </c>
      <c r="S3863" t="s">
        <v>3209</v>
      </c>
      <c r="T3863" t="s">
        <v>28</v>
      </c>
      <c r="U3863" s="6">
        <v>45856.392615821758</v>
      </c>
      <c r="V3863" t="s">
        <v>29</v>
      </c>
    </row>
    <row r="3864" spans="1:22">
      <c r="A3864" s="2">
        <v>2025</v>
      </c>
      <c r="B3864" s="3">
        <v>7</v>
      </c>
      <c r="C3864" s="4">
        <v>45853</v>
      </c>
      <c r="D3864" s="2">
        <v>82900</v>
      </c>
      <c r="E3864" s="2">
        <v>16</v>
      </c>
      <c r="F3864" t="s">
        <v>43</v>
      </c>
      <c r="G3864" t="s">
        <v>44</v>
      </c>
      <c r="H3864" s="5">
        <v>107.58</v>
      </c>
      <c r="I3864" s="5">
        <v>0</v>
      </c>
      <c r="J3864" s="5">
        <v>107.58</v>
      </c>
      <c r="K3864" t="s">
        <v>239</v>
      </c>
      <c r="L3864">
        <f>_xlfn.XLOOKUP(M3864,Sheet6!B:B,Sheet6!A:A,"",0)</f>
        <v>79</v>
      </c>
      <c r="M3864" t="s">
        <v>240</v>
      </c>
      <c r="P3864" t="s">
        <v>24</v>
      </c>
      <c r="Q3864" t="s">
        <v>2505</v>
      </c>
      <c r="R3864" t="s">
        <v>3208</v>
      </c>
      <c r="S3864" t="s">
        <v>3209</v>
      </c>
      <c r="T3864" t="s">
        <v>28</v>
      </c>
      <c r="U3864" s="6">
        <v>45856.392615821758</v>
      </c>
      <c r="V3864" t="s">
        <v>29</v>
      </c>
    </row>
    <row r="3865" spans="1:22">
      <c r="A3865" s="2">
        <v>2025</v>
      </c>
      <c r="B3865" s="3">
        <v>7</v>
      </c>
      <c r="C3865" s="4">
        <v>45853</v>
      </c>
      <c r="D3865" s="2">
        <v>82900</v>
      </c>
      <c r="E3865" s="2">
        <v>17</v>
      </c>
      <c r="F3865" t="s">
        <v>43</v>
      </c>
      <c r="G3865" t="s">
        <v>44</v>
      </c>
      <c r="H3865" s="5">
        <v>202.99</v>
      </c>
      <c r="I3865" s="5">
        <v>0</v>
      </c>
      <c r="J3865" s="5">
        <v>202.99</v>
      </c>
      <c r="K3865" t="s">
        <v>119</v>
      </c>
      <c r="L3865">
        <f>_xlfn.XLOOKUP(M3865,Sheet6!B:B,Sheet6!A:A,"",0)</f>
        <v>452</v>
      </c>
      <c r="M3865" t="s">
        <v>120</v>
      </c>
      <c r="P3865" t="s">
        <v>24</v>
      </c>
      <c r="Q3865" t="s">
        <v>2505</v>
      </c>
      <c r="R3865" t="s">
        <v>3208</v>
      </c>
      <c r="S3865" t="s">
        <v>3209</v>
      </c>
      <c r="T3865" t="s">
        <v>28</v>
      </c>
      <c r="U3865" s="6">
        <v>45856.392615821758</v>
      </c>
      <c r="V3865" t="s">
        <v>29</v>
      </c>
    </row>
    <row r="3866" spans="1:22">
      <c r="A3866" s="2">
        <v>2025</v>
      </c>
      <c r="B3866" s="3">
        <v>7</v>
      </c>
      <c r="C3866" s="4">
        <v>45853</v>
      </c>
      <c r="D3866" s="2">
        <v>82900</v>
      </c>
      <c r="E3866" s="2">
        <v>18</v>
      </c>
      <c r="F3866" t="s">
        <v>43</v>
      </c>
      <c r="G3866" t="s">
        <v>44</v>
      </c>
      <c r="H3866" s="5">
        <v>256.89</v>
      </c>
      <c r="I3866" s="5">
        <v>0</v>
      </c>
      <c r="J3866" s="5">
        <v>256.89</v>
      </c>
      <c r="K3866" t="s">
        <v>241</v>
      </c>
      <c r="L3866">
        <f>_xlfn.XLOOKUP(M3866,Sheet6!B:B,Sheet6!A:A,"",0)</f>
        <v>21</v>
      </c>
      <c r="M3866" t="s">
        <v>242</v>
      </c>
      <c r="P3866" t="s">
        <v>24</v>
      </c>
      <c r="Q3866" t="s">
        <v>2505</v>
      </c>
      <c r="R3866" t="s">
        <v>3208</v>
      </c>
      <c r="S3866" t="s">
        <v>3209</v>
      </c>
      <c r="T3866" t="s">
        <v>28</v>
      </c>
      <c r="U3866" s="6">
        <v>45856.392615821758</v>
      </c>
      <c r="V3866" t="s">
        <v>29</v>
      </c>
    </row>
    <row r="3867" spans="1:22">
      <c r="A3867" s="2">
        <v>2025</v>
      </c>
      <c r="B3867" s="3">
        <v>7</v>
      </c>
      <c r="C3867" s="4">
        <v>45853</v>
      </c>
      <c r="D3867" s="2">
        <v>82900</v>
      </c>
      <c r="E3867" s="2">
        <v>19</v>
      </c>
      <c r="F3867" t="s">
        <v>43</v>
      </c>
      <c r="G3867" t="s">
        <v>44</v>
      </c>
      <c r="H3867" s="5">
        <v>165.62</v>
      </c>
      <c r="I3867" s="5">
        <v>0</v>
      </c>
      <c r="J3867" s="5">
        <v>165.62</v>
      </c>
      <c r="K3867" t="s">
        <v>243</v>
      </c>
      <c r="L3867">
        <f>_xlfn.XLOOKUP(M3867,Sheet6!B:B,Sheet6!A:A,"",0)</f>
        <v>156</v>
      </c>
      <c r="M3867" t="s">
        <v>244</v>
      </c>
      <c r="P3867" t="s">
        <v>24</v>
      </c>
      <c r="Q3867" t="s">
        <v>2505</v>
      </c>
      <c r="R3867" t="s">
        <v>3208</v>
      </c>
      <c r="S3867" t="s">
        <v>3209</v>
      </c>
      <c r="T3867" t="s">
        <v>28</v>
      </c>
      <c r="U3867" s="6">
        <v>45856.392615821758</v>
      </c>
      <c r="V3867" t="s">
        <v>29</v>
      </c>
    </row>
    <row r="3868" spans="1:22">
      <c r="A3868" s="2">
        <v>2025</v>
      </c>
      <c r="B3868" s="3">
        <v>7</v>
      </c>
      <c r="C3868" s="4">
        <v>45853</v>
      </c>
      <c r="D3868" s="2">
        <v>82900</v>
      </c>
      <c r="E3868" s="2">
        <v>20</v>
      </c>
      <c r="F3868" t="s">
        <v>43</v>
      </c>
      <c r="G3868" t="s">
        <v>44</v>
      </c>
      <c r="H3868" s="5">
        <v>463.53</v>
      </c>
      <c r="I3868" s="5">
        <v>0</v>
      </c>
      <c r="J3868" s="5">
        <v>463.53</v>
      </c>
      <c r="K3868" t="s">
        <v>245</v>
      </c>
      <c r="L3868">
        <f>_xlfn.XLOOKUP(M3868,Sheet6!B:B,Sheet6!A:A,"",0)</f>
        <v>227</v>
      </c>
      <c r="M3868" t="s">
        <v>246</v>
      </c>
      <c r="P3868" t="s">
        <v>24</v>
      </c>
      <c r="Q3868" t="s">
        <v>2505</v>
      </c>
      <c r="R3868" t="s">
        <v>3208</v>
      </c>
      <c r="S3868" t="s">
        <v>3209</v>
      </c>
      <c r="T3868" t="s">
        <v>28</v>
      </c>
      <c r="U3868" s="6">
        <v>45856.392615821758</v>
      </c>
      <c r="V3868" t="s">
        <v>29</v>
      </c>
    </row>
    <row r="3869" spans="1:22">
      <c r="A3869" s="2">
        <v>2025</v>
      </c>
      <c r="B3869" s="3">
        <v>7</v>
      </c>
      <c r="C3869" s="4">
        <v>45853</v>
      </c>
      <c r="D3869" s="2">
        <v>82900</v>
      </c>
      <c r="E3869" s="2">
        <v>21</v>
      </c>
      <c r="F3869" t="s">
        <v>43</v>
      </c>
      <c r="G3869" t="s">
        <v>44</v>
      </c>
      <c r="H3869" s="5">
        <v>411.41</v>
      </c>
      <c r="I3869" s="5">
        <v>0</v>
      </c>
      <c r="J3869" s="5">
        <v>411.41</v>
      </c>
      <c r="K3869" t="s">
        <v>123</v>
      </c>
      <c r="L3869">
        <f>_xlfn.XLOOKUP(M3869,Sheet6!B:B,Sheet6!A:A,"",0)</f>
        <v>470</v>
      </c>
      <c r="M3869" t="s">
        <v>124</v>
      </c>
      <c r="P3869" t="s">
        <v>24</v>
      </c>
      <c r="Q3869" t="s">
        <v>2505</v>
      </c>
      <c r="R3869" t="s">
        <v>3208</v>
      </c>
      <c r="S3869" t="s">
        <v>3209</v>
      </c>
      <c r="T3869" t="s">
        <v>28</v>
      </c>
      <c r="U3869" s="6">
        <v>45856.392615821758</v>
      </c>
      <c r="V3869" t="s">
        <v>29</v>
      </c>
    </row>
    <row r="3870" spans="1:22">
      <c r="A3870" s="2">
        <v>2025</v>
      </c>
      <c r="B3870" s="3">
        <v>7</v>
      </c>
      <c r="C3870" s="4">
        <v>45853</v>
      </c>
      <c r="D3870" s="2">
        <v>82900</v>
      </c>
      <c r="E3870" s="2">
        <v>22</v>
      </c>
      <c r="F3870" t="s">
        <v>43</v>
      </c>
      <c r="G3870" t="s">
        <v>44</v>
      </c>
      <c r="H3870" s="5">
        <v>602.66999999999996</v>
      </c>
      <c r="I3870" s="5">
        <v>0</v>
      </c>
      <c r="J3870" s="5">
        <v>602.66999999999996</v>
      </c>
      <c r="K3870" t="s">
        <v>247</v>
      </c>
      <c r="L3870">
        <f>_xlfn.XLOOKUP(M3870,Sheet6!B:B,Sheet6!A:A,"",0)</f>
        <v>211</v>
      </c>
      <c r="M3870" t="s">
        <v>248</v>
      </c>
      <c r="P3870" t="s">
        <v>24</v>
      </c>
      <c r="Q3870" t="s">
        <v>2505</v>
      </c>
      <c r="R3870" t="s">
        <v>3208</v>
      </c>
      <c r="S3870" t="s">
        <v>3209</v>
      </c>
      <c r="T3870" t="s">
        <v>28</v>
      </c>
      <c r="U3870" s="6">
        <v>45856.392615821758</v>
      </c>
      <c r="V3870" t="s">
        <v>29</v>
      </c>
    </row>
    <row r="3871" spans="1:22">
      <c r="A3871" s="2">
        <v>2025</v>
      </c>
      <c r="B3871" s="3">
        <v>7</v>
      </c>
      <c r="C3871" s="4">
        <v>45853</v>
      </c>
      <c r="D3871" s="2">
        <v>82900</v>
      </c>
      <c r="E3871" s="2">
        <v>23</v>
      </c>
      <c r="F3871" t="s">
        <v>43</v>
      </c>
      <c r="G3871" t="s">
        <v>44</v>
      </c>
      <c r="H3871" s="5">
        <v>158.71</v>
      </c>
      <c r="I3871" s="5">
        <v>0</v>
      </c>
      <c r="J3871" s="5">
        <v>158.71</v>
      </c>
      <c r="K3871" t="s">
        <v>249</v>
      </c>
      <c r="L3871">
        <f>_xlfn.XLOOKUP(M3871,Sheet6!B:B,Sheet6!A:A,"",0)</f>
        <v>152</v>
      </c>
      <c r="M3871" t="s">
        <v>250</v>
      </c>
      <c r="P3871" t="s">
        <v>24</v>
      </c>
      <c r="Q3871" t="s">
        <v>2505</v>
      </c>
      <c r="R3871" t="s">
        <v>3208</v>
      </c>
      <c r="S3871" t="s">
        <v>3209</v>
      </c>
      <c r="T3871" t="s">
        <v>28</v>
      </c>
      <c r="U3871" s="6">
        <v>45856.392615821758</v>
      </c>
      <c r="V3871" t="s">
        <v>29</v>
      </c>
    </row>
    <row r="3872" spans="1:22">
      <c r="A3872" s="2">
        <v>2025</v>
      </c>
      <c r="B3872" s="3">
        <v>7</v>
      </c>
      <c r="C3872" s="4">
        <v>45853</v>
      </c>
      <c r="D3872" s="2">
        <v>82900</v>
      </c>
      <c r="E3872" s="2">
        <v>24</v>
      </c>
      <c r="F3872" t="s">
        <v>43</v>
      </c>
      <c r="G3872" t="s">
        <v>44</v>
      </c>
      <c r="H3872" s="5">
        <v>273.62</v>
      </c>
      <c r="I3872" s="5">
        <v>0</v>
      </c>
      <c r="J3872" s="5">
        <v>273.62</v>
      </c>
      <c r="K3872" t="s">
        <v>251</v>
      </c>
      <c r="L3872">
        <f>_xlfn.XLOOKUP(M3872,Sheet6!B:B,Sheet6!A:A,"",0)</f>
        <v>444</v>
      </c>
      <c r="M3872" t="s">
        <v>252</v>
      </c>
      <c r="P3872" t="s">
        <v>24</v>
      </c>
      <c r="Q3872" t="s">
        <v>2505</v>
      </c>
      <c r="R3872" t="s">
        <v>3208</v>
      </c>
      <c r="S3872" t="s">
        <v>3209</v>
      </c>
      <c r="T3872" t="s">
        <v>28</v>
      </c>
      <c r="U3872" s="6">
        <v>45856.392615821758</v>
      </c>
      <c r="V3872" t="s">
        <v>29</v>
      </c>
    </row>
    <row r="3873" spans="1:22">
      <c r="A3873" s="2">
        <v>2025</v>
      </c>
      <c r="B3873" s="3">
        <v>7</v>
      </c>
      <c r="C3873" s="4">
        <v>45853</v>
      </c>
      <c r="D3873" s="2">
        <v>82900</v>
      </c>
      <c r="E3873" s="2">
        <v>25</v>
      </c>
      <c r="F3873" t="s">
        <v>43</v>
      </c>
      <c r="G3873" t="s">
        <v>44</v>
      </c>
      <c r="H3873" s="5">
        <v>17.77</v>
      </c>
      <c r="I3873" s="5">
        <v>0</v>
      </c>
      <c r="J3873" s="5">
        <v>17.77</v>
      </c>
      <c r="K3873" t="s">
        <v>1605</v>
      </c>
      <c r="L3873">
        <f>_xlfn.XLOOKUP(M3873,Sheet6!B:B,Sheet6!A:A,"",0)</f>
        <v>162</v>
      </c>
      <c r="M3873" t="s">
        <v>1606</v>
      </c>
      <c r="P3873" t="s">
        <v>24</v>
      </c>
      <c r="Q3873" t="s">
        <v>2505</v>
      </c>
      <c r="R3873" t="s">
        <v>3208</v>
      </c>
      <c r="S3873" t="s">
        <v>3209</v>
      </c>
      <c r="T3873" t="s">
        <v>28</v>
      </c>
      <c r="U3873" s="6">
        <v>45856.392615821758</v>
      </c>
      <c r="V3873" t="s">
        <v>29</v>
      </c>
    </row>
    <row r="3874" spans="1:22">
      <c r="A3874" s="2">
        <v>2025</v>
      </c>
      <c r="B3874" s="3">
        <v>7</v>
      </c>
      <c r="C3874" s="4">
        <v>45853</v>
      </c>
      <c r="D3874" s="2">
        <v>82900</v>
      </c>
      <c r="E3874" s="2">
        <v>26</v>
      </c>
      <c r="F3874" t="s">
        <v>43</v>
      </c>
      <c r="G3874" t="s">
        <v>44</v>
      </c>
      <c r="H3874" s="5">
        <v>116.89</v>
      </c>
      <c r="I3874" s="5">
        <v>0</v>
      </c>
      <c r="J3874" s="5">
        <v>116.89</v>
      </c>
      <c r="K3874" t="s">
        <v>139</v>
      </c>
      <c r="L3874">
        <f>_xlfn.XLOOKUP(M3874,Sheet6!B:B,Sheet6!A:A,"",0)</f>
        <v>250</v>
      </c>
      <c r="M3874" t="s">
        <v>140</v>
      </c>
      <c r="P3874" t="s">
        <v>24</v>
      </c>
      <c r="Q3874" t="s">
        <v>2505</v>
      </c>
      <c r="R3874" t="s">
        <v>3208</v>
      </c>
      <c r="S3874" t="s">
        <v>3209</v>
      </c>
      <c r="T3874" t="s">
        <v>28</v>
      </c>
      <c r="U3874" s="6">
        <v>45856.392615821758</v>
      </c>
      <c r="V3874" t="s">
        <v>29</v>
      </c>
    </row>
    <row r="3875" spans="1:22">
      <c r="A3875" s="2">
        <v>2025</v>
      </c>
      <c r="B3875" s="3">
        <v>7</v>
      </c>
      <c r="C3875" s="4">
        <v>45853</v>
      </c>
      <c r="D3875" s="2">
        <v>82900</v>
      </c>
      <c r="E3875" s="2">
        <v>27</v>
      </c>
      <c r="F3875" t="s">
        <v>43</v>
      </c>
      <c r="G3875" t="s">
        <v>44</v>
      </c>
      <c r="H3875" s="5">
        <v>51.56</v>
      </c>
      <c r="I3875" s="5">
        <v>0</v>
      </c>
      <c r="J3875" s="5">
        <v>51.56</v>
      </c>
      <c r="K3875" t="s">
        <v>253</v>
      </c>
      <c r="L3875">
        <f>_xlfn.XLOOKUP(M3875,Sheet6!B:B,Sheet6!A:A,"",0)</f>
        <v>80</v>
      </c>
      <c r="M3875" t="s">
        <v>254</v>
      </c>
      <c r="P3875" t="s">
        <v>24</v>
      </c>
      <c r="Q3875" t="s">
        <v>2505</v>
      </c>
      <c r="R3875" t="s">
        <v>3208</v>
      </c>
      <c r="S3875" t="s">
        <v>3209</v>
      </c>
      <c r="T3875" t="s">
        <v>28</v>
      </c>
      <c r="U3875" s="6">
        <v>45856.392615821758</v>
      </c>
      <c r="V3875" t="s">
        <v>29</v>
      </c>
    </row>
    <row r="3876" spans="1:22">
      <c r="A3876" s="2">
        <v>2025</v>
      </c>
      <c r="B3876" s="3">
        <v>7</v>
      </c>
      <c r="C3876" s="4">
        <v>45853</v>
      </c>
      <c r="D3876" s="2">
        <v>82900</v>
      </c>
      <c r="E3876" s="2">
        <v>28</v>
      </c>
      <c r="F3876" t="s">
        <v>43</v>
      </c>
      <c r="G3876" t="s">
        <v>44</v>
      </c>
      <c r="H3876" s="5">
        <v>190.22</v>
      </c>
      <c r="I3876" s="5">
        <v>0</v>
      </c>
      <c r="J3876" s="5">
        <v>190.22</v>
      </c>
      <c r="K3876" t="s">
        <v>255</v>
      </c>
      <c r="L3876">
        <f>_xlfn.XLOOKUP(M3876,Sheet6!B:B,Sheet6!A:A,"",0)</f>
        <v>25</v>
      </c>
      <c r="M3876" t="s">
        <v>256</v>
      </c>
      <c r="P3876" t="s">
        <v>24</v>
      </c>
      <c r="Q3876" t="s">
        <v>2505</v>
      </c>
      <c r="R3876" t="s">
        <v>3208</v>
      </c>
      <c r="S3876" t="s">
        <v>3209</v>
      </c>
      <c r="T3876" t="s">
        <v>28</v>
      </c>
      <c r="U3876" s="6">
        <v>45856.392615821758</v>
      </c>
      <c r="V3876" t="s">
        <v>29</v>
      </c>
    </row>
    <row r="3877" spans="1:22">
      <c r="A3877" s="2">
        <v>2025</v>
      </c>
      <c r="B3877" s="3">
        <v>7</v>
      </c>
      <c r="C3877" s="4">
        <v>45853</v>
      </c>
      <c r="D3877" s="2">
        <v>82900</v>
      </c>
      <c r="E3877" s="2">
        <v>29</v>
      </c>
      <c r="F3877" t="s">
        <v>43</v>
      </c>
      <c r="G3877" t="s">
        <v>44</v>
      </c>
      <c r="H3877" s="5">
        <v>106.43</v>
      </c>
      <c r="I3877" s="5">
        <v>0</v>
      </c>
      <c r="J3877" s="5">
        <v>106.43</v>
      </c>
      <c r="K3877" t="s">
        <v>257</v>
      </c>
      <c r="L3877">
        <f>_xlfn.XLOOKUP(M3877,Sheet6!B:B,Sheet6!A:A,"",0)</f>
        <v>150</v>
      </c>
      <c r="M3877" t="s">
        <v>258</v>
      </c>
      <c r="P3877" t="s">
        <v>24</v>
      </c>
      <c r="Q3877" t="s">
        <v>2505</v>
      </c>
      <c r="R3877" t="s">
        <v>3208</v>
      </c>
      <c r="S3877" t="s">
        <v>3209</v>
      </c>
      <c r="T3877" t="s">
        <v>28</v>
      </c>
      <c r="U3877" s="6">
        <v>45856.392615821758</v>
      </c>
      <c r="V3877" t="s">
        <v>29</v>
      </c>
    </row>
    <row r="3878" spans="1:22">
      <c r="A3878" s="2">
        <v>2025</v>
      </c>
      <c r="B3878" s="3">
        <v>7</v>
      </c>
      <c r="C3878" s="4">
        <v>45853</v>
      </c>
      <c r="D3878" s="2">
        <v>82900</v>
      </c>
      <c r="E3878" s="2">
        <v>30</v>
      </c>
      <c r="F3878" t="s">
        <v>43</v>
      </c>
      <c r="G3878" t="s">
        <v>44</v>
      </c>
      <c r="H3878" s="5">
        <v>231.94</v>
      </c>
      <c r="I3878" s="5">
        <v>0</v>
      </c>
      <c r="J3878" s="5">
        <v>231.94</v>
      </c>
      <c r="K3878" t="s">
        <v>129</v>
      </c>
      <c r="L3878">
        <f>_xlfn.XLOOKUP(M3878,Sheet6!B:B,Sheet6!A:A,"",0)</f>
        <v>238</v>
      </c>
      <c r="M3878" t="s">
        <v>130</v>
      </c>
      <c r="P3878" t="s">
        <v>24</v>
      </c>
      <c r="Q3878" t="s">
        <v>2505</v>
      </c>
      <c r="R3878" t="s">
        <v>3208</v>
      </c>
      <c r="S3878" t="s">
        <v>3209</v>
      </c>
      <c r="T3878" t="s">
        <v>28</v>
      </c>
      <c r="U3878" s="6">
        <v>45856.392615821758</v>
      </c>
      <c r="V3878" t="s">
        <v>29</v>
      </c>
    </row>
    <row r="3879" spans="1:22">
      <c r="A3879" s="2">
        <v>2025</v>
      </c>
      <c r="B3879" s="3">
        <v>7</v>
      </c>
      <c r="C3879" s="4">
        <v>45853</v>
      </c>
      <c r="D3879" s="2">
        <v>82900</v>
      </c>
      <c r="E3879" s="2">
        <v>31</v>
      </c>
      <c r="F3879" t="s">
        <v>43</v>
      </c>
      <c r="G3879" t="s">
        <v>44</v>
      </c>
      <c r="H3879" s="5">
        <v>160.41999999999999</v>
      </c>
      <c r="I3879" s="5">
        <v>0</v>
      </c>
      <c r="J3879" s="5">
        <v>160.41999999999999</v>
      </c>
      <c r="K3879" t="s">
        <v>259</v>
      </c>
      <c r="L3879">
        <f>_xlfn.XLOOKUP(M3879,Sheet6!B:B,Sheet6!A:A,"",0)</f>
        <v>35</v>
      </c>
      <c r="M3879" t="s">
        <v>260</v>
      </c>
      <c r="P3879" t="s">
        <v>24</v>
      </c>
      <c r="Q3879" t="s">
        <v>2505</v>
      </c>
      <c r="R3879" t="s">
        <v>3208</v>
      </c>
      <c r="S3879" t="s">
        <v>3209</v>
      </c>
      <c r="T3879" t="s">
        <v>28</v>
      </c>
      <c r="U3879" s="6">
        <v>45856.392615821758</v>
      </c>
      <c r="V3879" t="s">
        <v>29</v>
      </c>
    </row>
    <row r="3880" spans="1:22">
      <c r="A3880" s="2">
        <v>2025</v>
      </c>
      <c r="B3880" s="3">
        <v>7</v>
      </c>
      <c r="C3880" s="4">
        <v>45853</v>
      </c>
      <c r="D3880" s="2">
        <v>82900</v>
      </c>
      <c r="E3880" s="2">
        <v>32</v>
      </c>
      <c r="F3880" t="s">
        <v>43</v>
      </c>
      <c r="G3880" t="s">
        <v>44</v>
      </c>
      <c r="H3880" s="5">
        <v>43.29</v>
      </c>
      <c r="I3880" s="5">
        <v>0</v>
      </c>
      <c r="J3880" s="5">
        <v>43.29</v>
      </c>
      <c r="K3880" t="s">
        <v>261</v>
      </c>
      <c r="L3880">
        <f>_xlfn.XLOOKUP(M3880,Sheet6!B:B,Sheet6!A:A,"",0)</f>
        <v>446</v>
      </c>
      <c r="M3880" t="s">
        <v>262</v>
      </c>
      <c r="P3880" t="s">
        <v>24</v>
      </c>
      <c r="Q3880" t="s">
        <v>2505</v>
      </c>
      <c r="R3880" t="s">
        <v>3208</v>
      </c>
      <c r="S3880" t="s">
        <v>3209</v>
      </c>
      <c r="T3880" t="s">
        <v>28</v>
      </c>
      <c r="U3880" s="6">
        <v>45856.392615821758</v>
      </c>
      <c r="V3880" t="s">
        <v>29</v>
      </c>
    </row>
    <row r="3881" spans="1:22">
      <c r="A3881" s="2">
        <v>2025</v>
      </c>
      <c r="B3881" s="3">
        <v>7</v>
      </c>
      <c r="C3881" s="4">
        <v>45853</v>
      </c>
      <c r="D3881" s="2">
        <v>82900</v>
      </c>
      <c r="E3881" s="2">
        <v>33</v>
      </c>
      <c r="F3881" t="s">
        <v>43</v>
      </c>
      <c r="G3881" t="s">
        <v>44</v>
      </c>
      <c r="H3881" s="5">
        <v>260.14999999999998</v>
      </c>
      <c r="I3881" s="5">
        <v>0</v>
      </c>
      <c r="J3881" s="5">
        <v>260.14999999999998</v>
      </c>
      <c r="K3881" t="s">
        <v>263</v>
      </c>
      <c r="L3881">
        <f>_xlfn.XLOOKUP(M3881,Sheet6!B:B,Sheet6!A:A,"",0)</f>
        <v>4</v>
      </c>
      <c r="M3881" t="s">
        <v>264</v>
      </c>
      <c r="P3881" t="s">
        <v>24</v>
      </c>
      <c r="Q3881" t="s">
        <v>2505</v>
      </c>
      <c r="R3881" t="s">
        <v>3208</v>
      </c>
      <c r="S3881" t="s">
        <v>3209</v>
      </c>
      <c r="T3881" t="s">
        <v>28</v>
      </c>
      <c r="U3881" s="6">
        <v>45856.392615821758</v>
      </c>
      <c r="V3881" t="s">
        <v>29</v>
      </c>
    </row>
    <row r="3882" spans="1:22">
      <c r="A3882" s="2">
        <v>2025</v>
      </c>
      <c r="B3882" s="3">
        <v>7</v>
      </c>
      <c r="C3882" s="4">
        <v>45853</v>
      </c>
      <c r="D3882" s="2">
        <v>82900</v>
      </c>
      <c r="E3882" s="2">
        <v>34</v>
      </c>
      <c r="F3882" t="s">
        <v>43</v>
      </c>
      <c r="G3882" t="s">
        <v>44</v>
      </c>
      <c r="H3882" s="5">
        <v>15.72</v>
      </c>
      <c r="I3882" s="5">
        <v>0</v>
      </c>
      <c r="J3882" s="5">
        <v>15.72</v>
      </c>
      <c r="K3882" t="s">
        <v>60</v>
      </c>
      <c r="L3882">
        <f>_xlfn.XLOOKUP(M3882,Sheet6!B:B,Sheet6!A:A,"",0)</f>
        <v>225</v>
      </c>
      <c r="M3882" t="s">
        <v>61</v>
      </c>
      <c r="P3882" t="s">
        <v>24</v>
      </c>
      <c r="Q3882" t="s">
        <v>2505</v>
      </c>
      <c r="R3882" t="s">
        <v>3208</v>
      </c>
      <c r="S3882" t="s">
        <v>3209</v>
      </c>
      <c r="T3882" t="s">
        <v>28</v>
      </c>
      <c r="U3882" s="6">
        <v>45856.392615821758</v>
      </c>
      <c r="V3882" t="s">
        <v>29</v>
      </c>
    </row>
    <row r="3883" spans="1:22">
      <c r="A3883" s="2">
        <v>2025</v>
      </c>
      <c r="B3883" s="3">
        <v>7</v>
      </c>
      <c r="C3883" s="4">
        <v>45853</v>
      </c>
      <c r="D3883" s="2">
        <v>82900</v>
      </c>
      <c r="E3883" s="2">
        <v>35</v>
      </c>
      <c r="F3883" t="s">
        <v>43</v>
      </c>
      <c r="G3883" t="s">
        <v>44</v>
      </c>
      <c r="H3883" s="5">
        <v>283.56</v>
      </c>
      <c r="I3883" s="5">
        <v>0</v>
      </c>
      <c r="J3883" s="5">
        <v>283.56</v>
      </c>
      <c r="K3883" t="s">
        <v>125</v>
      </c>
      <c r="L3883">
        <f>_xlfn.XLOOKUP(M3883,Sheet6!B:B,Sheet6!A:A,"",0)</f>
        <v>213</v>
      </c>
      <c r="M3883" t="s">
        <v>126</v>
      </c>
      <c r="P3883" t="s">
        <v>24</v>
      </c>
      <c r="Q3883" t="s">
        <v>2505</v>
      </c>
      <c r="R3883" t="s">
        <v>3208</v>
      </c>
      <c r="S3883" t="s">
        <v>3209</v>
      </c>
      <c r="T3883" t="s">
        <v>28</v>
      </c>
      <c r="U3883" s="6">
        <v>45856.392615821758</v>
      </c>
      <c r="V3883" t="s">
        <v>29</v>
      </c>
    </row>
    <row r="3884" spans="1:22">
      <c r="A3884" s="2">
        <v>2025</v>
      </c>
      <c r="B3884" s="3">
        <v>7</v>
      </c>
      <c r="C3884" s="4">
        <v>45853</v>
      </c>
      <c r="D3884" s="2">
        <v>82900</v>
      </c>
      <c r="E3884" s="2">
        <v>36</v>
      </c>
      <c r="F3884" t="s">
        <v>43</v>
      </c>
      <c r="G3884" t="s">
        <v>44</v>
      </c>
      <c r="H3884" s="5">
        <v>331.67</v>
      </c>
      <c r="I3884" s="5">
        <v>0</v>
      </c>
      <c r="J3884" s="5">
        <v>331.67</v>
      </c>
      <c r="K3884" t="s">
        <v>265</v>
      </c>
      <c r="L3884">
        <f>_xlfn.XLOOKUP(M3884,Sheet6!B:B,Sheet6!A:A,"",0)</f>
        <v>135</v>
      </c>
      <c r="M3884" t="s">
        <v>266</v>
      </c>
      <c r="P3884" t="s">
        <v>24</v>
      </c>
      <c r="Q3884" t="s">
        <v>2505</v>
      </c>
      <c r="R3884" t="s">
        <v>3208</v>
      </c>
      <c r="S3884" t="s">
        <v>3209</v>
      </c>
      <c r="T3884" t="s">
        <v>28</v>
      </c>
      <c r="U3884" s="6">
        <v>45856.392615821758</v>
      </c>
      <c r="V3884" t="s">
        <v>29</v>
      </c>
    </row>
    <row r="3885" spans="1:22">
      <c r="A3885" s="2">
        <v>2025</v>
      </c>
      <c r="B3885" s="3">
        <v>7</v>
      </c>
      <c r="C3885" s="4">
        <v>45853</v>
      </c>
      <c r="D3885" s="2">
        <v>82900</v>
      </c>
      <c r="E3885" s="2">
        <v>37</v>
      </c>
      <c r="F3885" t="s">
        <v>43</v>
      </c>
      <c r="G3885" t="s">
        <v>44</v>
      </c>
      <c r="H3885" s="5">
        <v>208.34</v>
      </c>
      <c r="I3885" s="5">
        <v>0</v>
      </c>
      <c r="J3885" s="5">
        <v>208.34</v>
      </c>
      <c r="K3885" t="s">
        <v>267</v>
      </c>
      <c r="L3885">
        <f>_xlfn.XLOOKUP(M3885,Sheet6!B:B,Sheet6!A:A,"",0)</f>
        <v>175</v>
      </c>
      <c r="M3885" t="s">
        <v>268</v>
      </c>
      <c r="P3885" t="s">
        <v>24</v>
      </c>
      <c r="Q3885" t="s">
        <v>2505</v>
      </c>
      <c r="R3885" t="s">
        <v>3208</v>
      </c>
      <c r="S3885" t="s">
        <v>3209</v>
      </c>
      <c r="T3885" t="s">
        <v>28</v>
      </c>
      <c r="U3885" s="6">
        <v>45856.392615821758</v>
      </c>
      <c r="V3885" t="s">
        <v>29</v>
      </c>
    </row>
    <row r="3886" spans="1:22">
      <c r="A3886" s="2">
        <v>2025</v>
      </c>
      <c r="B3886" s="3">
        <v>7</v>
      </c>
      <c r="C3886" s="4">
        <v>45853</v>
      </c>
      <c r="D3886" s="2">
        <v>82900</v>
      </c>
      <c r="E3886" s="2">
        <v>38</v>
      </c>
      <c r="F3886" t="s">
        <v>43</v>
      </c>
      <c r="G3886" t="s">
        <v>44</v>
      </c>
      <c r="H3886" s="5">
        <v>902.75</v>
      </c>
      <c r="I3886" s="5">
        <v>0</v>
      </c>
      <c r="J3886" s="5">
        <v>902.75</v>
      </c>
      <c r="K3886" t="s">
        <v>269</v>
      </c>
      <c r="L3886">
        <f>_xlfn.XLOOKUP(M3886,Sheet6!B:B,Sheet6!A:A,"",0)</f>
        <v>165</v>
      </c>
      <c r="M3886" t="s">
        <v>270</v>
      </c>
      <c r="P3886" t="s">
        <v>24</v>
      </c>
      <c r="Q3886" t="s">
        <v>2505</v>
      </c>
      <c r="R3886" t="s">
        <v>3208</v>
      </c>
      <c r="S3886" t="s">
        <v>3209</v>
      </c>
      <c r="T3886" t="s">
        <v>28</v>
      </c>
      <c r="U3886" s="6">
        <v>45856.392615821758</v>
      </c>
      <c r="V3886" t="s">
        <v>29</v>
      </c>
    </row>
    <row r="3887" spans="1:22">
      <c r="A3887" s="2">
        <v>2025</v>
      </c>
      <c r="B3887" s="3">
        <v>7</v>
      </c>
      <c r="C3887" s="4">
        <v>45853</v>
      </c>
      <c r="D3887" s="2">
        <v>82900</v>
      </c>
      <c r="E3887" s="2">
        <v>39</v>
      </c>
      <c r="F3887" t="s">
        <v>43</v>
      </c>
      <c r="G3887" t="s">
        <v>44</v>
      </c>
      <c r="H3887" s="5">
        <v>151.41</v>
      </c>
      <c r="I3887" s="5">
        <v>0</v>
      </c>
      <c r="J3887" s="5">
        <v>151.41</v>
      </c>
      <c r="K3887" t="s">
        <v>66</v>
      </c>
      <c r="L3887">
        <f>_xlfn.XLOOKUP(M3887,Sheet6!B:B,Sheet6!A:A,"",0)</f>
        <v>88</v>
      </c>
      <c r="M3887" t="s">
        <v>67</v>
      </c>
      <c r="P3887" t="s">
        <v>24</v>
      </c>
      <c r="Q3887" t="s">
        <v>2505</v>
      </c>
      <c r="R3887" t="s">
        <v>3208</v>
      </c>
      <c r="S3887" t="s">
        <v>3209</v>
      </c>
      <c r="T3887" t="s">
        <v>28</v>
      </c>
      <c r="U3887" s="6">
        <v>45856.392615821758</v>
      </c>
      <c r="V3887" t="s">
        <v>29</v>
      </c>
    </row>
    <row r="3888" spans="1:22">
      <c r="A3888" s="2">
        <v>2025</v>
      </c>
      <c r="B3888" s="3">
        <v>7</v>
      </c>
      <c r="C3888" s="4">
        <v>45853</v>
      </c>
      <c r="D3888" s="2">
        <v>82900</v>
      </c>
      <c r="E3888" s="2">
        <v>40</v>
      </c>
      <c r="F3888" t="s">
        <v>43</v>
      </c>
      <c r="G3888" t="s">
        <v>44</v>
      </c>
      <c r="H3888" s="5">
        <v>441.57</v>
      </c>
      <c r="I3888" s="5">
        <v>0</v>
      </c>
      <c r="J3888" s="5">
        <v>441.57</v>
      </c>
      <c r="K3888" t="s">
        <v>271</v>
      </c>
      <c r="L3888">
        <f>_xlfn.XLOOKUP(M3888,Sheet6!B:B,Sheet6!A:A,"",0)</f>
        <v>186</v>
      </c>
      <c r="M3888" t="s">
        <v>272</v>
      </c>
      <c r="P3888" t="s">
        <v>24</v>
      </c>
      <c r="Q3888" t="s">
        <v>2505</v>
      </c>
      <c r="R3888" t="s">
        <v>3208</v>
      </c>
      <c r="S3888" t="s">
        <v>3209</v>
      </c>
      <c r="T3888" t="s">
        <v>28</v>
      </c>
      <c r="U3888" s="6">
        <v>45856.392615821758</v>
      </c>
      <c r="V3888" t="s">
        <v>29</v>
      </c>
    </row>
    <row r="3889" spans="1:22">
      <c r="A3889" s="2">
        <v>2025</v>
      </c>
      <c r="B3889" s="3">
        <v>7</v>
      </c>
      <c r="C3889" s="4">
        <v>45853</v>
      </c>
      <c r="D3889" s="2">
        <v>82900</v>
      </c>
      <c r="E3889" s="2">
        <v>41</v>
      </c>
      <c r="F3889" t="s">
        <v>43</v>
      </c>
      <c r="G3889" t="s">
        <v>44</v>
      </c>
      <c r="H3889" s="5">
        <v>272.55</v>
      </c>
      <c r="I3889" s="5">
        <v>0</v>
      </c>
      <c r="J3889" s="5">
        <v>272.55</v>
      </c>
      <c r="K3889" t="s">
        <v>273</v>
      </c>
      <c r="L3889">
        <f>_xlfn.XLOOKUP(M3889,Sheet6!B:B,Sheet6!A:A,"",0)</f>
        <v>28</v>
      </c>
      <c r="M3889" t="s">
        <v>274</v>
      </c>
      <c r="P3889" t="s">
        <v>24</v>
      </c>
      <c r="Q3889" t="s">
        <v>2505</v>
      </c>
      <c r="R3889" t="s">
        <v>3208</v>
      </c>
      <c r="S3889" t="s">
        <v>3209</v>
      </c>
      <c r="T3889" t="s">
        <v>28</v>
      </c>
      <c r="U3889" s="6">
        <v>45856.392615821758</v>
      </c>
      <c r="V3889" t="s">
        <v>29</v>
      </c>
    </row>
    <row r="3890" spans="1:22">
      <c r="A3890" s="2">
        <v>2025</v>
      </c>
      <c r="B3890" s="3">
        <v>7</v>
      </c>
      <c r="C3890" s="4">
        <v>45853</v>
      </c>
      <c r="D3890" s="2">
        <v>82900</v>
      </c>
      <c r="E3890" s="2">
        <v>42</v>
      </c>
      <c r="F3890" t="s">
        <v>43</v>
      </c>
      <c r="G3890" t="s">
        <v>44</v>
      </c>
      <c r="H3890" s="5">
        <v>129.94999999999999</v>
      </c>
      <c r="I3890" s="5">
        <v>0</v>
      </c>
      <c r="J3890" s="5">
        <v>129.94999999999999</v>
      </c>
      <c r="K3890" t="s">
        <v>275</v>
      </c>
      <c r="L3890">
        <f>_xlfn.XLOOKUP(M3890,Sheet6!B:B,Sheet6!A:A,"",0)</f>
        <v>194</v>
      </c>
      <c r="M3890" t="s">
        <v>276</v>
      </c>
      <c r="P3890" t="s">
        <v>24</v>
      </c>
      <c r="Q3890" t="s">
        <v>2505</v>
      </c>
      <c r="R3890" t="s">
        <v>3208</v>
      </c>
      <c r="S3890" t="s">
        <v>3209</v>
      </c>
      <c r="T3890" t="s">
        <v>28</v>
      </c>
      <c r="U3890" s="6">
        <v>45856.392615821758</v>
      </c>
      <c r="V3890" t="s">
        <v>29</v>
      </c>
    </row>
    <row r="3891" spans="1:22">
      <c r="A3891" s="2">
        <v>2025</v>
      </c>
      <c r="B3891" s="3">
        <v>7</v>
      </c>
      <c r="C3891" s="4">
        <v>45853</v>
      </c>
      <c r="D3891" s="2">
        <v>82905</v>
      </c>
      <c r="E3891" s="2">
        <v>2</v>
      </c>
      <c r="F3891" t="s">
        <v>43</v>
      </c>
      <c r="G3891" t="s">
        <v>44</v>
      </c>
      <c r="H3891" s="5">
        <v>146.31</v>
      </c>
      <c r="I3891" s="5">
        <v>0</v>
      </c>
      <c r="J3891" s="5">
        <v>146.31</v>
      </c>
      <c r="K3891" t="s">
        <v>277</v>
      </c>
      <c r="L3891">
        <f>_xlfn.XLOOKUP(M3891,Sheet6!B:B,Sheet6!A:A,"",0)</f>
        <v>131</v>
      </c>
      <c r="M3891" t="s">
        <v>278</v>
      </c>
      <c r="P3891" t="s">
        <v>24</v>
      </c>
      <c r="Q3891" t="s">
        <v>2505</v>
      </c>
      <c r="R3891" t="s">
        <v>3210</v>
      </c>
      <c r="S3891" t="s">
        <v>3211</v>
      </c>
      <c r="T3891" t="s">
        <v>28</v>
      </c>
      <c r="U3891" s="6">
        <v>45856.392870717595</v>
      </c>
      <c r="V3891" t="s">
        <v>29</v>
      </c>
    </row>
    <row r="3892" spans="1:22">
      <c r="A3892" s="2">
        <v>2025</v>
      </c>
      <c r="B3892" s="3">
        <v>8</v>
      </c>
      <c r="C3892" s="4">
        <v>45853</v>
      </c>
      <c r="D3892" s="2">
        <v>82907</v>
      </c>
      <c r="E3892" s="2">
        <v>2</v>
      </c>
      <c r="F3892" t="s">
        <v>81</v>
      </c>
      <c r="G3892" t="s">
        <v>82</v>
      </c>
      <c r="H3892" s="5">
        <v>1552.05</v>
      </c>
      <c r="I3892" s="5">
        <v>0</v>
      </c>
      <c r="J3892" s="5">
        <v>1552.05</v>
      </c>
      <c r="K3892" t="s">
        <v>387</v>
      </c>
      <c r="L3892">
        <f>_xlfn.XLOOKUP(M3892,Sheet6!B:B,Sheet6!A:A,"",0)</f>
        <v>206</v>
      </c>
      <c r="M3892" t="s">
        <v>388</v>
      </c>
      <c r="P3892" t="s">
        <v>115</v>
      </c>
      <c r="Q3892" t="s">
        <v>3212</v>
      </c>
      <c r="R3892" t="s">
        <v>3213</v>
      </c>
      <c r="S3892" t="s">
        <v>3214</v>
      </c>
      <c r="T3892" t="s">
        <v>28</v>
      </c>
      <c r="U3892" s="6">
        <v>45856.393010995373</v>
      </c>
      <c r="V3892" t="s">
        <v>29</v>
      </c>
    </row>
    <row r="3893" spans="1:22">
      <c r="A3893" s="2">
        <v>2025</v>
      </c>
      <c r="B3893" s="3">
        <v>7</v>
      </c>
      <c r="C3893" s="4">
        <v>45853</v>
      </c>
      <c r="D3893" s="2">
        <v>82921</v>
      </c>
      <c r="E3893" s="2">
        <v>2</v>
      </c>
      <c r="F3893" t="s">
        <v>30</v>
      </c>
      <c r="G3893" t="s">
        <v>31</v>
      </c>
      <c r="H3893" s="5">
        <v>400</v>
      </c>
      <c r="I3893" s="5">
        <v>0</v>
      </c>
      <c r="J3893" s="5">
        <v>400</v>
      </c>
      <c r="K3893" t="s">
        <v>22</v>
      </c>
      <c r="L3893">
        <f>_xlfn.XLOOKUP(M3893,Sheet6!B:B,Sheet6!A:A,"",0)</f>
        <v>371</v>
      </c>
      <c r="M3893" t="s">
        <v>23</v>
      </c>
      <c r="P3893" t="s">
        <v>24</v>
      </c>
      <c r="Q3893" t="s">
        <v>3215</v>
      </c>
      <c r="R3893" t="s">
        <v>3216</v>
      </c>
      <c r="S3893" t="s">
        <v>3217</v>
      </c>
      <c r="T3893" t="s">
        <v>28</v>
      </c>
      <c r="U3893" s="6">
        <v>45856.393933333333</v>
      </c>
      <c r="V3893" t="s">
        <v>29</v>
      </c>
    </row>
    <row r="3894" spans="1:22">
      <c r="A3894" s="2">
        <v>2025</v>
      </c>
      <c r="B3894" s="3">
        <v>8</v>
      </c>
      <c r="C3894" s="4">
        <v>45853</v>
      </c>
      <c r="D3894" s="2">
        <v>83335</v>
      </c>
      <c r="E3894" s="2">
        <v>2</v>
      </c>
      <c r="F3894" t="s">
        <v>81</v>
      </c>
      <c r="G3894" t="s">
        <v>82</v>
      </c>
      <c r="H3894" s="5">
        <v>989.88</v>
      </c>
      <c r="I3894" s="5">
        <v>0</v>
      </c>
      <c r="J3894" s="5">
        <v>989.88</v>
      </c>
      <c r="K3894" t="s">
        <v>251</v>
      </c>
      <c r="L3894">
        <f>_xlfn.XLOOKUP(M3894,Sheet6!B:B,Sheet6!A:A,"",0)</f>
        <v>444</v>
      </c>
      <c r="M3894" t="s">
        <v>252</v>
      </c>
      <c r="P3894" t="s">
        <v>115</v>
      </c>
      <c r="Q3894" t="s">
        <v>3218</v>
      </c>
      <c r="R3894" t="s">
        <v>3219</v>
      </c>
      <c r="S3894" t="s">
        <v>3220</v>
      </c>
      <c r="T3894" t="s">
        <v>28</v>
      </c>
      <c r="U3894" s="6">
        <v>45868.551711574073</v>
      </c>
      <c r="V3894" t="s">
        <v>29</v>
      </c>
    </row>
    <row r="3895" spans="1:22">
      <c r="A3895" s="2">
        <v>2025</v>
      </c>
      <c r="B3895" s="3">
        <v>8</v>
      </c>
      <c r="C3895" s="4">
        <v>45853</v>
      </c>
      <c r="D3895" s="2">
        <v>83336</v>
      </c>
      <c r="E3895" s="2">
        <v>2</v>
      </c>
      <c r="F3895" t="s">
        <v>81</v>
      </c>
      <c r="G3895" t="s">
        <v>82</v>
      </c>
      <c r="H3895" s="5">
        <v>989.88</v>
      </c>
      <c r="I3895" s="5">
        <v>0</v>
      </c>
      <c r="J3895" s="5">
        <v>989.88</v>
      </c>
      <c r="K3895" t="s">
        <v>401</v>
      </c>
      <c r="L3895">
        <f>_xlfn.XLOOKUP(M3895,Sheet6!B:B,Sheet6!A:A,"",0)</f>
        <v>445</v>
      </c>
      <c r="M3895" t="s">
        <v>402</v>
      </c>
      <c r="P3895" t="s">
        <v>115</v>
      </c>
      <c r="Q3895" t="s">
        <v>3218</v>
      </c>
      <c r="R3895" t="s">
        <v>3221</v>
      </c>
      <c r="S3895" t="s">
        <v>3222</v>
      </c>
      <c r="T3895" t="s">
        <v>28</v>
      </c>
      <c r="U3895" s="6">
        <v>45868.551908333335</v>
      </c>
      <c r="V3895" t="s">
        <v>29</v>
      </c>
    </row>
    <row r="3896" spans="1:22">
      <c r="A3896" s="2">
        <v>2025</v>
      </c>
      <c r="B3896" s="3">
        <v>8</v>
      </c>
      <c r="C3896" s="4">
        <v>45853</v>
      </c>
      <c r="D3896" s="2">
        <v>84248</v>
      </c>
      <c r="E3896" s="2">
        <v>2</v>
      </c>
      <c r="F3896" t="s">
        <v>81</v>
      </c>
      <c r="G3896" t="s">
        <v>82</v>
      </c>
      <c r="H3896" s="5">
        <v>914.99</v>
      </c>
      <c r="I3896" s="5">
        <v>0</v>
      </c>
      <c r="J3896" s="5">
        <v>914.99</v>
      </c>
      <c r="K3896" t="s">
        <v>867</v>
      </c>
      <c r="L3896">
        <f>_xlfn.XLOOKUP(M3896,Sheet6!B:B,Sheet6!A:A,"",0)</f>
        <v>449</v>
      </c>
      <c r="M3896" t="s">
        <v>868</v>
      </c>
      <c r="P3896" t="s">
        <v>115</v>
      </c>
      <c r="Q3896" t="s">
        <v>3218</v>
      </c>
      <c r="R3896" t="s">
        <v>3223</v>
      </c>
      <c r="S3896" t="s">
        <v>3224</v>
      </c>
      <c r="T3896" t="s">
        <v>28</v>
      </c>
      <c r="U3896" s="6">
        <v>45901.336202314815</v>
      </c>
      <c r="V3896" t="s">
        <v>29</v>
      </c>
    </row>
    <row r="3897" spans="1:22">
      <c r="A3897" s="2">
        <v>2025</v>
      </c>
      <c r="B3897" s="3">
        <v>7</v>
      </c>
      <c r="C3897" s="4">
        <v>45852</v>
      </c>
      <c r="D3897" s="2">
        <v>82728</v>
      </c>
      <c r="E3897" s="2">
        <v>26</v>
      </c>
      <c r="F3897" t="s">
        <v>35</v>
      </c>
      <c r="G3897" t="s">
        <v>36</v>
      </c>
      <c r="H3897" s="5">
        <v>726.26</v>
      </c>
      <c r="I3897" s="5">
        <v>0</v>
      </c>
      <c r="J3897" s="5">
        <v>726.26</v>
      </c>
      <c r="K3897" t="s">
        <v>129</v>
      </c>
      <c r="L3897">
        <f>_xlfn.XLOOKUP(M3897,Sheet6!B:B,Sheet6!A:A,"",0)</f>
        <v>238</v>
      </c>
      <c r="M3897" t="s">
        <v>130</v>
      </c>
      <c r="Q3897" t="s">
        <v>3225</v>
      </c>
      <c r="R3897" t="s">
        <v>3226</v>
      </c>
      <c r="T3897" t="s">
        <v>41</v>
      </c>
      <c r="U3897" s="6">
        <v>45873.62501640046</v>
      </c>
      <c r="V3897" t="s">
        <v>1774</v>
      </c>
    </row>
    <row r="3898" spans="1:22">
      <c r="A3898" s="2">
        <v>2025</v>
      </c>
      <c r="B3898" s="3">
        <v>7</v>
      </c>
      <c r="C3898" s="4">
        <v>45852</v>
      </c>
      <c r="D3898" s="2">
        <v>82739</v>
      </c>
      <c r="E3898" s="2">
        <v>2</v>
      </c>
      <c r="F3898" t="s">
        <v>81</v>
      </c>
      <c r="G3898" t="s">
        <v>82</v>
      </c>
      <c r="H3898" s="5">
        <v>1003.21</v>
      </c>
      <c r="I3898" s="5">
        <v>0</v>
      </c>
      <c r="J3898" s="5">
        <v>1003.21</v>
      </c>
      <c r="K3898" t="s">
        <v>37</v>
      </c>
      <c r="L3898">
        <f>_xlfn.XLOOKUP(M3898,Sheet6!B:B,Sheet6!A:A,"",0)</f>
        <v>0</v>
      </c>
      <c r="M3898" t="s">
        <v>38</v>
      </c>
      <c r="P3898" t="s">
        <v>47</v>
      </c>
      <c r="Q3898" t="s">
        <v>1351</v>
      </c>
      <c r="R3898" t="s">
        <v>3227</v>
      </c>
      <c r="S3898" t="s">
        <v>3228</v>
      </c>
      <c r="T3898" t="s">
        <v>28</v>
      </c>
      <c r="U3898" s="6">
        <v>45853.651912731482</v>
      </c>
      <c r="V3898" t="s">
        <v>29</v>
      </c>
    </row>
    <row r="3899" spans="1:22">
      <c r="A3899" s="2">
        <v>2025</v>
      </c>
      <c r="B3899" s="3">
        <v>7</v>
      </c>
      <c r="C3899" s="4">
        <v>45852</v>
      </c>
      <c r="D3899" s="2">
        <v>82739</v>
      </c>
      <c r="E3899" s="2">
        <v>3</v>
      </c>
      <c r="F3899" t="s">
        <v>81</v>
      </c>
      <c r="G3899" t="s">
        <v>82</v>
      </c>
      <c r="H3899" s="5">
        <v>111.47</v>
      </c>
      <c r="I3899" s="5">
        <v>0</v>
      </c>
      <c r="J3899" s="5">
        <v>111.47</v>
      </c>
      <c r="K3899" t="s">
        <v>88</v>
      </c>
      <c r="L3899">
        <f>_xlfn.XLOOKUP(M3899,Sheet6!B:B,Sheet6!A:A,"",0)</f>
        <v>279</v>
      </c>
      <c r="M3899" t="s">
        <v>89</v>
      </c>
      <c r="P3899" t="s">
        <v>47</v>
      </c>
      <c r="Q3899" t="s">
        <v>1351</v>
      </c>
      <c r="R3899" t="s">
        <v>3227</v>
      </c>
      <c r="S3899" t="s">
        <v>3228</v>
      </c>
      <c r="T3899" t="s">
        <v>28</v>
      </c>
      <c r="U3899" s="6">
        <v>45853.651912731482</v>
      </c>
      <c r="V3899" t="s">
        <v>29</v>
      </c>
    </row>
    <row r="3900" spans="1:22">
      <c r="A3900" s="2">
        <v>2025</v>
      </c>
      <c r="B3900" s="3">
        <v>7</v>
      </c>
      <c r="C3900" s="4">
        <v>45852</v>
      </c>
      <c r="D3900" s="2">
        <v>82739</v>
      </c>
      <c r="E3900" s="2">
        <v>4</v>
      </c>
      <c r="F3900" t="s">
        <v>81</v>
      </c>
      <c r="G3900" t="s">
        <v>82</v>
      </c>
      <c r="H3900" s="5">
        <v>222.94</v>
      </c>
      <c r="I3900" s="5">
        <v>0</v>
      </c>
      <c r="J3900" s="5">
        <v>222.94</v>
      </c>
      <c r="K3900" t="s">
        <v>37</v>
      </c>
      <c r="L3900">
        <f>_xlfn.XLOOKUP(M3900,Sheet6!B:B,Sheet6!A:A,"",0)</f>
        <v>0</v>
      </c>
      <c r="M3900" t="s">
        <v>38</v>
      </c>
      <c r="P3900" t="s">
        <v>47</v>
      </c>
      <c r="Q3900" t="s">
        <v>1351</v>
      </c>
      <c r="R3900" t="s">
        <v>3227</v>
      </c>
      <c r="S3900" t="s">
        <v>3228</v>
      </c>
      <c r="T3900" t="s">
        <v>28</v>
      </c>
      <c r="U3900" s="6">
        <v>45853.651912731482</v>
      </c>
      <c r="V3900" t="s">
        <v>29</v>
      </c>
    </row>
    <row r="3901" spans="1:22">
      <c r="A3901" s="2">
        <v>2025</v>
      </c>
      <c r="B3901" s="3">
        <v>7</v>
      </c>
      <c r="C3901" s="4">
        <v>45852</v>
      </c>
      <c r="D3901" s="2">
        <v>82739</v>
      </c>
      <c r="E3901" s="2">
        <v>5</v>
      </c>
      <c r="F3901" t="s">
        <v>81</v>
      </c>
      <c r="G3901" t="s">
        <v>82</v>
      </c>
      <c r="H3901" s="5">
        <v>334.4</v>
      </c>
      <c r="I3901" s="5">
        <v>0</v>
      </c>
      <c r="J3901" s="5">
        <v>334.4</v>
      </c>
      <c r="K3901" t="s">
        <v>1626</v>
      </c>
      <c r="L3901">
        <f>_xlfn.XLOOKUP(M3901,Sheet6!B:B,Sheet6!A:A,"",0)</f>
        <v>273</v>
      </c>
      <c r="M3901" t="s">
        <v>1627</v>
      </c>
      <c r="P3901" t="s">
        <v>47</v>
      </c>
      <c r="Q3901" t="s">
        <v>1351</v>
      </c>
      <c r="R3901" t="s">
        <v>3227</v>
      </c>
      <c r="S3901" t="s">
        <v>3228</v>
      </c>
      <c r="T3901" t="s">
        <v>28</v>
      </c>
      <c r="U3901" s="6">
        <v>45853.651912731482</v>
      </c>
      <c r="V3901" t="s">
        <v>29</v>
      </c>
    </row>
    <row r="3902" spans="1:22">
      <c r="A3902" s="2">
        <v>2025</v>
      </c>
      <c r="B3902" s="3">
        <v>8</v>
      </c>
      <c r="C3902" s="4">
        <v>45852</v>
      </c>
      <c r="D3902" s="2">
        <v>82859</v>
      </c>
      <c r="E3902" s="2">
        <v>2</v>
      </c>
      <c r="F3902" t="s">
        <v>81</v>
      </c>
      <c r="G3902" t="s">
        <v>82</v>
      </c>
      <c r="H3902" s="5">
        <v>1568.43</v>
      </c>
      <c r="I3902" s="5">
        <v>0</v>
      </c>
      <c r="J3902" s="5">
        <v>1568.43</v>
      </c>
      <c r="K3902" t="s">
        <v>235</v>
      </c>
      <c r="L3902">
        <f>_xlfn.XLOOKUP(M3902,Sheet6!B:B,Sheet6!A:A,"",0)</f>
        <v>31</v>
      </c>
      <c r="M3902" t="s">
        <v>236</v>
      </c>
      <c r="P3902" t="s">
        <v>47</v>
      </c>
      <c r="Q3902" t="s">
        <v>2122</v>
      </c>
      <c r="R3902" t="s">
        <v>3229</v>
      </c>
      <c r="S3902" t="s">
        <v>3230</v>
      </c>
      <c r="T3902" t="s">
        <v>28</v>
      </c>
      <c r="U3902" s="6">
        <v>45856.382397337962</v>
      </c>
      <c r="V3902" t="s">
        <v>29</v>
      </c>
    </row>
    <row r="3903" spans="1:22">
      <c r="A3903" s="2">
        <v>2025</v>
      </c>
      <c r="B3903" s="3">
        <v>8</v>
      </c>
      <c r="C3903" s="4">
        <v>45852</v>
      </c>
      <c r="D3903" s="2">
        <v>82860</v>
      </c>
      <c r="E3903" s="2">
        <v>2</v>
      </c>
      <c r="F3903" t="s">
        <v>81</v>
      </c>
      <c r="G3903" t="s">
        <v>82</v>
      </c>
      <c r="H3903" s="5">
        <v>2269.38</v>
      </c>
      <c r="I3903" s="5">
        <v>0</v>
      </c>
      <c r="J3903" s="5">
        <v>2269.38</v>
      </c>
      <c r="K3903" t="s">
        <v>453</v>
      </c>
      <c r="L3903">
        <f>_xlfn.XLOOKUP(M3903,Sheet6!B:B,Sheet6!A:A,"",0)</f>
        <v>34</v>
      </c>
      <c r="M3903" t="s">
        <v>454</v>
      </c>
      <c r="P3903" t="s">
        <v>47</v>
      </c>
      <c r="Q3903" t="s">
        <v>2122</v>
      </c>
      <c r="R3903" t="s">
        <v>3231</v>
      </c>
      <c r="S3903" t="s">
        <v>3232</v>
      </c>
      <c r="T3903" t="s">
        <v>28</v>
      </c>
      <c r="U3903" s="6">
        <v>45856.382457719905</v>
      </c>
      <c r="V3903" t="s">
        <v>29</v>
      </c>
    </row>
    <row r="3904" spans="1:22">
      <c r="A3904" s="2">
        <v>2025</v>
      </c>
      <c r="B3904" s="3">
        <v>8</v>
      </c>
      <c r="C3904" s="4">
        <v>45852</v>
      </c>
      <c r="D3904" s="2">
        <v>82861</v>
      </c>
      <c r="E3904" s="2">
        <v>2</v>
      </c>
      <c r="F3904" t="s">
        <v>81</v>
      </c>
      <c r="G3904" t="s">
        <v>82</v>
      </c>
      <c r="H3904" s="5">
        <v>6500</v>
      </c>
      <c r="I3904" s="5">
        <v>0</v>
      </c>
      <c r="J3904" s="5">
        <v>6500</v>
      </c>
      <c r="K3904" t="s">
        <v>37</v>
      </c>
      <c r="L3904">
        <f>_xlfn.XLOOKUP(M3904,Sheet6!B:B,Sheet6!A:A,"",0)</f>
        <v>0</v>
      </c>
      <c r="M3904" t="s">
        <v>38</v>
      </c>
      <c r="P3904" t="s">
        <v>47</v>
      </c>
      <c r="Q3904" t="s">
        <v>2122</v>
      </c>
      <c r="R3904" t="s">
        <v>3233</v>
      </c>
      <c r="S3904" t="s">
        <v>3234</v>
      </c>
      <c r="T3904" t="s">
        <v>28</v>
      </c>
      <c r="U3904" s="6">
        <v>45856.390509837962</v>
      </c>
      <c r="V3904" t="s">
        <v>29</v>
      </c>
    </row>
    <row r="3905" spans="1:22">
      <c r="A3905" s="2">
        <v>2025</v>
      </c>
      <c r="B3905" s="3">
        <v>8</v>
      </c>
      <c r="C3905" s="4">
        <v>45852</v>
      </c>
      <c r="D3905" s="2">
        <v>82862</v>
      </c>
      <c r="E3905" s="2">
        <v>2</v>
      </c>
      <c r="F3905" t="s">
        <v>81</v>
      </c>
      <c r="G3905" t="s">
        <v>82</v>
      </c>
      <c r="H3905" s="5">
        <v>1830.43</v>
      </c>
      <c r="I3905" s="5">
        <v>0</v>
      </c>
      <c r="J3905" s="5">
        <v>1830.43</v>
      </c>
      <c r="K3905" t="s">
        <v>241</v>
      </c>
      <c r="L3905">
        <f>_xlfn.XLOOKUP(M3905,Sheet6!B:B,Sheet6!A:A,"",0)</f>
        <v>21</v>
      </c>
      <c r="M3905" t="s">
        <v>242</v>
      </c>
      <c r="P3905" t="s">
        <v>47</v>
      </c>
      <c r="Q3905" t="s">
        <v>2122</v>
      </c>
      <c r="R3905" t="s">
        <v>3235</v>
      </c>
      <c r="S3905" t="s">
        <v>3236</v>
      </c>
      <c r="T3905" t="s">
        <v>28</v>
      </c>
      <c r="U3905" s="6">
        <v>45856.390632442133</v>
      </c>
      <c r="V3905" t="s">
        <v>29</v>
      </c>
    </row>
    <row r="3906" spans="1:22">
      <c r="A3906" s="2">
        <v>2025</v>
      </c>
      <c r="B3906" s="3">
        <v>8</v>
      </c>
      <c r="C3906" s="4">
        <v>45852</v>
      </c>
      <c r="D3906" s="2">
        <v>82863</v>
      </c>
      <c r="E3906" s="2">
        <v>2</v>
      </c>
      <c r="F3906" t="s">
        <v>81</v>
      </c>
      <c r="G3906" t="s">
        <v>82</v>
      </c>
      <c r="H3906" s="5">
        <v>1708.41</v>
      </c>
      <c r="I3906" s="5">
        <v>0</v>
      </c>
      <c r="J3906" s="5">
        <v>1708.41</v>
      </c>
      <c r="K3906" t="s">
        <v>263</v>
      </c>
      <c r="L3906">
        <f>_xlfn.XLOOKUP(M3906,Sheet6!B:B,Sheet6!A:A,"",0)</f>
        <v>4</v>
      </c>
      <c r="M3906" t="s">
        <v>264</v>
      </c>
      <c r="P3906" t="s">
        <v>47</v>
      </c>
      <c r="Q3906" t="s">
        <v>2122</v>
      </c>
      <c r="R3906" t="s">
        <v>3237</v>
      </c>
      <c r="S3906" t="s">
        <v>3238</v>
      </c>
      <c r="T3906" t="s">
        <v>28</v>
      </c>
      <c r="U3906" s="6">
        <v>45856.390742905096</v>
      </c>
      <c r="V3906" t="s">
        <v>29</v>
      </c>
    </row>
    <row r="3907" spans="1:22">
      <c r="A3907" s="2">
        <v>2025</v>
      </c>
      <c r="B3907" s="3">
        <v>8</v>
      </c>
      <c r="C3907" s="4">
        <v>45852</v>
      </c>
      <c r="D3907" s="2">
        <v>82864</v>
      </c>
      <c r="E3907" s="2">
        <v>2</v>
      </c>
      <c r="F3907" t="s">
        <v>81</v>
      </c>
      <c r="G3907" t="s">
        <v>82</v>
      </c>
      <c r="H3907" s="5">
        <v>1952.46</v>
      </c>
      <c r="I3907" s="5">
        <v>0</v>
      </c>
      <c r="J3907" s="5">
        <v>1952.46</v>
      </c>
      <c r="K3907" t="s">
        <v>373</v>
      </c>
      <c r="L3907">
        <f>_xlfn.XLOOKUP(M3907,Sheet6!B:B,Sheet6!A:A,"",0)</f>
        <v>26</v>
      </c>
      <c r="M3907" t="s">
        <v>374</v>
      </c>
      <c r="P3907" t="s">
        <v>47</v>
      </c>
      <c r="Q3907" t="s">
        <v>2122</v>
      </c>
      <c r="R3907" t="s">
        <v>3239</v>
      </c>
      <c r="S3907" t="s">
        <v>3240</v>
      </c>
      <c r="T3907" t="s">
        <v>28</v>
      </c>
      <c r="U3907" s="6">
        <v>45856.390821840279</v>
      </c>
      <c r="V3907" t="s">
        <v>29</v>
      </c>
    </row>
    <row r="3908" spans="1:22">
      <c r="A3908" s="2">
        <v>2025</v>
      </c>
      <c r="B3908" s="3">
        <v>8</v>
      </c>
      <c r="C3908" s="4">
        <v>45852</v>
      </c>
      <c r="D3908" s="2">
        <v>82865</v>
      </c>
      <c r="E3908" s="2">
        <v>2</v>
      </c>
      <c r="F3908" t="s">
        <v>81</v>
      </c>
      <c r="G3908" t="s">
        <v>82</v>
      </c>
      <c r="H3908" s="5">
        <v>1691.63</v>
      </c>
      <c r="I3908" s="5">
        <v>0</v>
      </c>
      <c r="J3908" s="5">
        <v>1691.63</v>
      </c>
      <c r="K3908" t="s">
        <v>265</v>
      </c>
      <c r="L3908">
        <f>_xlfn.XLOOKUP(M3908,Sheet6!B:B,Sheet6!A:A,"",0)</f>
        <v>135</v>
      </c>
      <c r="M3908" t="s">
        <v>266</v>
      </c>
      <c r="P3908" t="s">
        <v>47</v>
      </c>
      <c r="Q3908" t="s">
        <v>2122</v>
      </c>
      <c r="R3908" t="s">
        <v>3241</v>
      </c>
      <c r="S3908" t="s">
        <v>3242</v>
      </c>
      <c r="T3908" t="s">
        <v>28</v>
      </c>
      <c r="U3908" s="6">
        <v>45856.390853321762</v>
      </c>
      <c r="V3908" t="s">
        <v>29</v>
      </c>
    </row>
    <row r="3909" spans="1:22">
      <c r="A3909" s="2">
        <v>2025</v>
      </c>
      <c r="B3909" s="3">
        <v>8</v>
      </c>
      <c r="C3909" s="4">
        <v>45852</v>
      </c>
      <c r="D3909" s="2">
        <v>82869</v>
      </c>
      <c r="E3909" s="2">
        <v>2</v>
      </c>
      <c r="F3909" t="s">
        <v>81</v>
      </c>
      <c r="G3909" t="s">
        <v>82</v>
      </c>
      <c r="H3909" s="5">
        <v>1560</v>
      </c>
      <c r="I3909" s="5">
        <v>0</v>
      </c>
      <c r="J3909" s="5">
        <v>1560</v>
      </c>
      <c r="K3909" t="s">
        <v>37</v>
      </c>
      <c r="L3909">
        <f>_xlfn.XLOOKUP(M3909,Sheet6!B:B,Sheet6!A:A,"",0)</f>
        <v>0</v>
      </c>
      <c r="M3909" t="s">
        <v>38</v>
      </c>
      <c r="P3909" t="s">
        <v>47</v>
      </c>
      <c r="Q3909" t="s">
        <v>2122</v>
      </c>
      <c r="R3909" t="s">
        <v>3243</v>
      </c>
      <c r="S3909" t="s">
        <v>3244</v>
      </c>
      <c r="T3909" t="s">
        <v>28</v>
      </c>
      <c r="U3909" s="6">
        <v>45856.391134571757</v>
      </c>
      <c r="V3909" t="s">
        <v>29</v>
      </c>
    </row>
    <row r="3910" spans="1:22">
      <c r="A3910" s="2">
        <v>2025</v>
      </c>
      <c r="B3910" s="3">
        <v>8</v>
      </c>
      <c r="C3910" s="4">
        <v>45852</v>
      </c>
      <c r="D3910" s="2">
        <v>82870</v>
      </c>
      <c r="E3910" s="2">
        <v>2</v>
      </c>
      <c r="F3910" t="s">
        <v>81</v>
      </c>
      <c r="G3910" t="s">
        <v>82</v>
      </c>
      <c r="H3910" s="5">
        <v>1560</v>
      </c>
      <c r="I3910" s="5">
        <v>0</v>
      </c>
      <c r="J3910" s="5">
        <v>1560</v>
      </c>
      <c r="K3910" t="s">
        <v>37</v>
      </c>
      <c r="L3910">
        <f>_xlfn.XLOOKUP(M3910,Sheet6!B:B,Sheet6!A:A,"",0)</f>
        <v>0</v>
      </c>
      <c r="M3910" t="s">
        <v>38</v>
      </c>
      <c r="P3910" t="s">
        <v>47</v>
      </c>
      <c r="Q3910" t="s">
        <v>2122</v>
      </c>
      <c r="R3910" t="s">
        <v>3245</v>
      </c>
      <c r="S3910" t="s">
        <v>3246</v>
      </c>
      <c r="T3910" t="s">
        <v>28</v>
      </c>
      <c r="U3910" s="6">
        <v>45856.391247534724</v>
      </c>
      <c r="V3910" t="s">
        <v>29</v>
      </c>
    </row>
    <row r="3911" spans="1:22">
      <c r="A3911" s="2">
        <v>2025</v>
      </c>
      <c r="B3911" s="3">
        <v>8</v>
      </c>
      <c r="C3911" s="4">
        <v>45852</v>
      </c>
      <c r="D3911" s="2">
        <v>82871</v>
      </c>
      <c r="E3911" s="2">
        <v>2</v>
      </c>
      <c r="F3911" t="s">
        <v>81</v>
      </c>
      <c r="G3911" t="s">
        <v>82</v>
      </c>
      <c r="H3911" s="5">
        <v>1734.98</v>
      </c>
      <c r="I3911" s="5">
        <v>0</v>
      </c>
      <c r="J3911" s="5">
        <v>1734.98</v>
      </c>
      <c r="K3911" t="s">
        <v>239</v>
      </c>
      <c r="L3911">
        <f>_xlfn.XLOOKUP(M3911,Sheet6!B:B,Sheet6!A:A,"",0)</f>
        <v>79</v>
      </c>
      <c r="M3911" t="s">
        <v>240</v>
      </c>
      <c r="P3911" t="s">
        <v>47</v>
      </c>
      <c r="Q3911" t="s">
        <v>2122</v>
      </c>
      <c r="R3911" t="s">
        <v>3247</v>
      </c>
      <c r="S3911" t="s">
        <v>3248</v>
      </c>
      <c r="T3911" t="s">
        <v>28</v>
      </c>
      <c r="U3911" s="6">
        <v>45856.391275231479</v>
      </c>
      <c r="V3911" t="s">
        <v>29</v>
      </c>
    </row>
    <row r="3912" spans="1:22">
      <c r="A3912" s="2">
        <v>2025</v>
      </c>
      <c r="B3912" s="3">
        <v>8</v>
      </c>
      <c r="C3912" s="4">
        <v>45852</v>
      </c>
      <c r="D3912" s="2">
        <v>82872</v>
      </c>
      <c r="E3912" s="2">
        <v>2</v>
      </c>
      <c r="F3912" t="s">
        <v>81</v>
      </c>
      <c r="G3912" t="s">
        <v>82</v>
      </c>
      <c r="H3912" s="5">
        <v>3643.5</v>
      </c>
      <c r="I3912" s="5">
        <v>0</v>
      </c>
      <c r="J3912" s="5">
        <v>3643.5</v>
      </c>
      <c r="K3912" t="s">
        <v>375</v>
      </c>
      <c r="L3912">
        <f>_xlfn.XLOOKUP(M3912,Sheet6!B:B,Sheet6!A:A,"",0)</f>
        <v>67</v>
      </c>
      <c r="M3912" t="s">
        <v>376</v>
      </c>
      <c r="P3912" t="s">
        <v>47</v>
      </c>
      <c r="Q3912" t="s">
        <v>2122</v>
      </c>
      <c r="R3912" t="s">
        <v>3249</v>
      </c>
      <c r="S3912" t="s">
        <v>3250</v>
      </c>
      <c r="T3912" t="s">
        <v>28</v>
      </c>
      <c r="U3912" s="6">
        <v>45856.391325115743</v>
      </c>
      <c r="V3912" t="s">
        <v>29</v>
      </c>
    </row>
    <row r="3913" spans="1:22">
      <c r="A3913" s="2">
        <v>2025</v>
      </c>
      <c r="B3913" s="3">
        <v>8</v>
      </c>
      <c r="C3913" s="4">
        <v>45852</v>
      </c>
      <c r="D3913" s="2">
        <v>82873</v>
      </c>
      <c r="E3913" s="2">
        <v>2</v>
      </c>
      <c r="F3913" t="s">
        <v>81</v>
      </c>
      <c r="G3913" t="s">
        <v>82</v>
      </c>
      <c r="H3913" s="5">
        <v>2593.81</v>
      </c>
      <c r="I3913" s="5">
        <v>0</v>
      </c>
      <c r="J3913" s="5">
        <v>2593.81</v>
      </c>
      <c r="K3913" t="s">
        <v>455</v>
      </c>
      <c r="L3913">
        <f>_xlfn.XLOOKUP(M3913,Sheet6!B:B,Sheet6!A:A,"",0)</f>
        <v>122</v>
      </c>
      <c r="M3913" t="s">
        <v>456</v>
      </c>
      <c r="P3913" t="s">
        <v>47</v>
      </c>
      <c r="Q3913" t="s">
        <v>2122</v>
      </c>
      <c r="R3913" t="s">
        <v>3251</v>
      </c>
      <c r="S3913" t="s">
        <v>3252</v>
      </c>
      <c r="T3913" t="s">
        <v>28</v>
      </c>
      <c r="U3913" s="6">
        <v>45856.391360995367</v>
      </c>
      <c r="V3913" t="s">
        <v>29</v>
      </c>
    </row>
    <row r="3914" spans="1:22">
      <c r="A3914" s="2">
        <v>2025</v>
      </c>
      <c r="B3914" s="3">
        <v>8</v>
      </c>
      <c r="C3914" s="4">
        <v>45852</v>
      </c>
      <c r="D3914" s="2">
        <v>82874</v>
      </c>
      <c r="E3914" s="2">
        <v>2</v>
      </c>
      <c r="F3914" t="s">
        <v>81</v>
      </c>
      <c r="G3914" t="s">
        <v>82</v>
      </c>
      <c r="H3914" s="5">
        <v>1430</v>
      </c>
      <c r="I3914" s="5">
        <v>0</v>
      </c>
      <c r="J3914" s="5">
        <v>1430</v>
      </c>
      <c r="K3914" t="s">
        <v>255</v>
      </c>
      <c r="L3914">
        <f>_xlfn.XLOOKUP(M3914,Sheet6!B:B,Sheet6!A:A,"",0)</f>
        <v>25</v>
      </c>
      <c r="M3914" t="s">
        <v>256</v>
      </c>
      <c r="P3914" t="s">
        <v>47</v>
      </c>
      <c r="Q3914" t="s">
        <v>2122</v>
      </c>
      <c r="R3914" t="s">
        <v>3253</v>
      </c>
      <c r="S3914" t="s">
        <v>3254</v>
      </c>
      <c r="T3914" t="s">
        <v>28</v>
      </c>
      <c r="U3914" s="6">
        <v>45856.39139394676</v>
      </c>
      <c r="V3914" t="s">
        <v>29</v>
      </c>
    </row>
    <row r="3915" spans="1:22">
      <c r="A3915" s="2">
        <v>2025</v>
      </c>
      <c r="B3915" s="3">
        <v>8</v>
      </c>
      <c r="C3915" s="4">
        <v>45852</v>
      </c>
      <c r="D3915" s="2">
        <v>82875</v>
      </c>
      <c r="E3915" s="2">
        <v>2</v>
      </c>
      <c r="F3915" t="s">
        <v>81</v>
      </c>
      <c r="G3915" t="s">
        <v>82</v>
      </c>
      <c r="H3915" s="5">
        <v>2250</v>
      </c>
      <c r="I3915" s="5">
        <v>0</v>
      </c>
      <c r="J3915" s="5">
        <v>2250</v>
      </c>
      <c r="K3915" t="s">
        <v>281</v>
      </c>
      <c r="L3915">
        <f>_xlfn.XLOOKUP(M3915,Sheet6!B:B,Sheet6!A:A,"",0)</f>
        <v>84</v>
      </c>
      <c r="M3915" t="s">
        <v>282</v>
      </c>
      <c r="P3915" t="s">
        <v>47</v>
      </c>
      <c r="Q3915" t="s">
        <v>2122</v>
      </c>
      <c r="R3915" t="s">
        <v>3255</v>
      </c>
      <c r="S3915" t="s">
        <v>3256</v>
      </c>
      <c r="T3915" t="s">
        <v>28</v>
      </c>
      <c r="U3915" s="6">
        <v>45856.391440127314</v>
      </c>
      <c r="V3915" t="s">
        <v>29</v>
      </c>
    </row>
    <row r="3916" spans="1:22">
      <c r="A3916" s="2">
        <v>2025</v>
      </c>
      <c r="B3916" s="3">
        <v>8</v>
      </c>
      <c r="C3916" s="4">
        <v>45852</v>
      </c>
      <c r="D3916" s="2">
        <v>82876</v>
      </c>
      <c r="E3916" s="2">
        <v>2</v>
      </c>
      <c r="F3916" t="s">
        <v>81</v>
      </c>
      <c r="G3916" t="s">
        <v>82</v>
      </c>
      <c r="H3916" s="5">
        <v>1993.32</v>
      </c>
      <c r="I3916" s="5">
        <v>0</v>
      </c>
      <c r="J3916" s="5">
        <v>1993.32</v>
      </c>
      <c r="K3916" t="s">
        <v>37</v>
      </c>
      <c r="L3916">
        <f>_xlfn.XLOOKUP(M3916,Sheet6!B:B,Sheet6!A:A,"",0)</f>
        <v>0</v>
      </c>
      <c r="M3916" t="s">
        <v>38</v>
      </c>
      <c r="P3916" t="s">
        <v>47</v>
      </c>
      <c r="Q3916" t="s">
        <v>2122</v>
      </c>
      <c r="R3916" t="s">
        <v>3257</v>
      </c>
      <c r="S3916" t="s">
        <v>3258</v>
      </c>
      <c r="T3916" t="s">
        <v>28</v>
      </c>
      <c r="U3916" s="6">
        <v>45856.391490856484</v>
      </c>
      <c r="V3916" t="s">
        <v>29</v>
      </c>
    </row>
    <row r="3917" spans="1:22">
      <c r="A3917" s="2">
        <v>2025</v>
      </c>
      <c r="B3917" s="3">
        <v>8</v>
      </c>
      <c r="C3917" s="4">
        <v>45852</v>
      </c>
      <c r="D3917" s="2">
        <v>82877</v>
      </c>
      <c r="E3917" s="2">
        <v>2</v>
      </c>
      <c r="F3917" t="s">
        <v>81</v>
      </c>
      <c r="G3917" t="s">
        <v>82</v>
      </c>
      <c r="H3917" s="5">
        <v>2928.69</v>
      </c>
      <c r="I3917" s="5">
        <v>0</v>
      </c>
      <c r="J3917" s="5">
        <v>2928.69</v>
      </c>
      <c r="K3917" t="s">
        <v>273</v>
      </c>
      <c r="L3917">
        <f>_xlfn.XLOOKUP(M3917,Sheet6!B:B,Sheet6!A:A,"",0)</f>
        <v>28</v>
      </c>
      <c r="M3917" t="s">
        <v>274</v>
      </c>
      <c r="P3917" t="s">
        <v>47</v>
      </c>
      <c r="Q3917" t="s">
        <v>2122</v>
      </c>
      <c r="R3917" t="s">
        <v>3259</v>
      </c>
      <c r="S3917" t="s">
        <v>3260</v>
      </c>
      <c r="T3917" t="s">
        <v>28</v>
      </c>
      <c r="U3917" s="6">
        <v>45856.391537303243</v>
      </c>
      <c r="V3917" t="s">
        <v>29</v>
      </c>
    </row>
    <row r="3918" spans="1:22">
      <c r="A3918" s="2">
        <v>2025</v>
      </c>
      <c r="B3918" s="3">
        <v>8</v>
      </c>
      <c r="C3918" s="4">
        <v>45852</v>
      </c>
      <c r="D3918" s="2">
        <v>82878</v>
      </c>
      <c r="E3918" s="2">
        <v>2</v>
      </c>
      <c r="F3918" t="s">
        <v>81</v>
      </c>
      <c r="G3918" t="s">
        <v>82</v>
      </c>
      <c r="H3918" s="5">
        <v>1560</v>
      </c>
      <c r="I3918" s="5">
        <v>0</v>
      </c>
      <c r="J3918" s="5">
        <v>1560</v>
      </c>
      <c r="K3918" t="s">
        <v>37</v>
      </c>
      <c r="L3918">
        <f>_xlfn.XLOOKUP(M3918,Sheet6!B:B,Sheet6!A:A,"",0)</f>
        <v>0</v>
      </c>
      <c r="M3918" t="s">
        <v>38</v>
      </c>
      <c r="P3918" t="s">
        <v>47</v>
      </c>
      <c r="Q3918" t="s">
        <v>2122</v>
      </c>
      <c r="R3918" t="s">
        <v>3261</v>
      </c>
      <c r="S3918" t="s">
        <v>3262</v>
      </c>
      <c r="T3918" t="s">
        <v>28</v>
      </c>
      <c r="U3918" s="6">
        <v>45856.391669097226</v>
      </c>
      <c r="V3918" t="s">
        <v>29</v>
      </c>
    </row>
    <row r="3919" spans="1:22">
      <c r="A3919" s="2">
        <v>2025</v>
      </c>
      <c r="B3919" s="3">
        <v>8</v>
      </c>
      <c r="C3919" s="4">
        <v>45852</v>
      </c>
      <c r="D3919" s="2">
        <v>82879</v>
      </c>
      <c r="E3919" s="2">
        <v>2</v>
      </c>
      <c r="F3919" t="s">
        <v>43</v>
      </c>
      <c r="G3919" t="s">
        <v>44</v>
      </c>
      <c r="H3919" s="5">
        <v>200</v>
      </c>
      <c r="I3919" s="5">
        <v>0</v>
      </c>
      <c r="J3919" s="5">
        <v>200</v>
      </c>
      <c r="K3919" t="s">
        <v>1014</v>
      </c>
      <c r="L3919">
        <f>_xlfn.XLOOKUP(M3919,Sheet6!B:B,Sheet6!A:A,"",0)</f>
        <v>154</v>
      </c>
      <c r="M3919" t="s">
        <v>1015</v>
      </c>
      <c r="P3919" t="s">
        <v>24</v>
      </c>
      <c r="Q3919" t="s">
        <v>2122</v>
      </c>
      <c r="R3919" t="s">
        <v>3263</v>
      </c>
      <c r="S3919" t="s">
        <v>3264</v>
      </c>
      <c r="T3919" t="s">
        <v>28</v>
      </c>
      <c r="U3919" s="6">
        <v>45856.391712615739</v>
      </c>
      <c r="V3919" t="s">
        <v>29</v>
      </c>
    </row>
    <row r="3920" spans="1:22">
      <c r="A3920" s="2">
        <v>2025</v>
      </c>
      <c r="B3920" s="3">
        <v>8</v>
      </c>
      <c r="C3920" s="4">
        <v>45852</v>
      </c>
      <c r="D3920" s="2">
        <v>82879</v>
      </c>
      <c r="E3920" s="2">
        <v>3</v>
      </c>
      <c r="F3920" t="s">
        <v>81</v>
      </c>
      <c r="G3920" t="s">
        <v>82</v>
      </c>
      <c r="H3920" s="5">
        <v>2238.15</v>
      </c>
      <c r="I3920" s="5">
        <v>0</v>
      </c>
      <c r="J3920" s="5">
        <v>2238.15</v>
      </c>
      <c r="K3920" t="s">
        <v>1014</v>
      </c>
      <c r="L3920">
        <f>_xlfn.XLOOKUP(M3920,Sheet6!B:B,Sheet6!A:A,"",0)</f>
        <v>154</v>
      </c>
      <c r="M3920" t="s">
        <v>1015</v>
      </c>
      <c r="P3920" t="s">
        <v>47</v>
      </c>
      <c r="Q3920" t="s">
        <v>2122</v>
      </c>
      <c r="R3920" t="s">
        <v>3263</v>
      </c>
      <c r="S3920" t="s">
        <v>3264</v>
      </c>
      <c r="T3920" t="s">
        <v>28</v>
      </c>
      <c r="U3920" s="6">
        <v>45856.391712615739</v>
      </c>
      <c r="V3920" t="s">
        <v>29</v>
      </c>
    </row>
    <row r="3921" spans="1:22">
      <c r="A3921" s="2">
        <v>2025</v>
      </c>
      <c r="B3921" s="3">
        <v>7</v>
      </c>
      <c r="C3921" s="4">
        <v>45852</v>
      </c>
      <c r="D3921" s="2">
        <v>82881</v>
      </c>
      <c r="E3921" s="2">
        <v>2</v>
      </c>
      <c r="F3921" t="s">
        <v>183</v>
      </c>
      <c r="G3921" t="s">
        <v>184</v>
      </c>
      <c r="H3921" s="5">
        <v>5890</v>
      </c>
      <c r="I3921" s="5">
        <v>0</v>
      </c>
      <c r="J3921" s="5">
        <v>5890</v>
      </c>
      <c r="K3921" t="s">
        <v>3265</v>
      </c>
      <c r="L3921">
        <f>_xlfn.XLOOKUP(M3921,Sheet6!B:B,Sheet6!A:A,"",0)</f>
        <v>203</v>
      </c>
      <c r="M3921" t="s">
        <v>3266</v>
      </c>
      <c r="P3921" t="s">
        <v>24</v>
      </c>
      <c r="Q3921" t="s">
        <v>3267</v>
      </c>
      <c r="R3921" t="s">
        <v>3268</v>
      </c>
      <c r="S3921" t="s">
        <v>3269</v>
      </c>
      <c r="T3921" t="s">
        <v>28</v>
      </c>
      <c r="U3921" s="6">
        <v>45856.391760497689</v>
      </c>
      <c r="V3921" t="s">
        <v>29</v>
      </c>
    </row>
    <row r="3922" spans="1:22">
      <c r="A3922" s="2">
        <v>2025</v>
      </c>
      <c r="B3922" s="3">
        <v>8</v>
      </c>
      <c r="C3922" s="4">
        <v>45852</v>
      </c>
      <c r="D3922" s="2">
        <v>82882</v>
      </c>
      <c r="E3922" s="2">
        <v>2</v>
      </c>
      <c r="F3922" t="s">
        <v>81</v>
      </c>
      <c r="G3922" t="s">
        <v>82</v>
      </c>
      <c r="H3922" s="5">
        <v>1623.96</v>
      </c>
      <c r="I3922" s="5">
        <v>0</v>
      </c>
      <c r="J3922" s="5">
        <v>1623.96</v>
      </c>
      <c r="K3922" t="s">
        <v>37</v>
      </c>
      <c r="L3922">
        <f>_xlfn.XLOOKUP(M3922,Sheet6!B:B,Sheet6!A:A,"",0)</f>
        <v>0</v>
      </c>
      <c r="M3922" t="s">
        <v>38</v>
      </c>
      <c r="P3922" t="s">
        <v>47</v>
      </c>
      <c r="Q3922" t="s">
        <v>2122</v>
      </c>
      <c r="R3922" t="s">
        <v>3270</v>
      </c>
      <c r="S3922" t="s">
        <v>3271</v>
      </c>
      <c r="T3922" t="s">
        <v>28</v>
      </c>
      <c r="U3922" s="6">
        <v>45856.391793055554</v>
      </c>
      <c r="V3922" t="s">
        <v>29</v>
      </c>
    </row>
    <row r="3923" spans="1:22">
      <c r="A3923" s="2">
        <v>2025</v>
      </c>
      <c r="B3923" s="3">
        <v>8</v>
      </c>
      <c r="C3923" s="4">
        <v>45852</v>
      </c>
      <c r="D3923" s="2">
        <v>82884</v>
      </c>
      <c r="E3923" s="2">
        <v>2</v>
      </c>
      <c r="F3923" t="s">
        <v>81</v>
      </c>
      <c r="G3923" t="s">
        <v>82</v>
      </c>
      <c r="H3923" s="5">
        <v>2082</v>
      </c>
      <c r="I3923" s="5">
        <v>0</v>
      </c>
      <c r="J3923" s="5">
        <v>2082</v>
      </c>
      <c r="K3923" t="s">
        <v>411</v>
      </c>
      <c r="L3923">
        <f>_xlfn.XLOOKUP(M3923,Sheet6!B:B,Sheet6!A:A,"",0)</f>
        <v>33</v>
      </c>
      <c r="M3923" t="s">
        <v>412</v>
      </c>
      <c r="P3923" t="s">
        <v>47</v>
      </c>
      <c r="Q3923" t="s">
        <v>2122</v>
      </c>
      <c r="R3923" t="s">
        <v>3272</v>
      </c>
      <c r="S3923" t="s">
        <v>3273</v>
      </c>
      <c r="T3923" t="s">
        <v>28</v>
      </c>
      <c r="U3923" s="6">
        <v>45856.391855243055</v>
      </c>
      <c r="V3923" t="s">
        <v>29</v>
      </c>
    </row>
    <row r="3924" spans="1:22">
      <c r="A3924" s="2">
        <v>2025</v>
      </c>
      <c r="B3924" s="3">
        <v>8</v>
      </c>
      <c r="C3924" s="4">
        <v>45852</v>
      </c>
      <c r="D3924" s="2">
        <v>82885</v>
      </c>
      <c r="E3924" s="2">
        <v>2</v>
      </c>
      <c r="F3924" t="s">
        <v>81</v>
      </c>
      <c r="G3924" t="s">
        <v>82</v>
      </c>
      <c r="H3924" s="5">
        <v>3383.25</v>
      </c>
      <c r="I3924" s="5">
        <v>0</v>
      </c>
      <c r="J3924" s="5">
        <v>3383.25</v>
      </c>
      <c r="K3924" t="s">
        <v>403</v>
      </c>
      <c r="L3924">
        <f>_xlfn.XLOOKUP(M3924,Sheet6!B:B,Sheet6!A:A,"",0)</f>
        <v>99</v>
      </c>
      <c r="M3924" t="s">
        <v>404</v>
      </c>
      <c r="P3924" t="s">
        <v>47</v>
      </c>
      <c r="Q3924" t="s">
        <v>2122</v>
      </c>
      <c r="R3924" t="s">
        <v>3274</v>
      </c>
      <c r="S3924" t="s">
        <v>3275</v>
      </c>
      <c r="T3924" t="s">
        <v>28</v>
      </c>
      <c r="U3924" s="6">
        <v>45856.391899803239</v>
      </c>
      <c r="V3924" t="s">
        <v>29</v>
      </c>
    </row>
    <row r="3925" spans="1:22">
      <c r="A3925" s="2">
        <v>2025</v>
      </c>
      <c r="B3925" s="3">
        <v>8</v>
      </c>
      <c r="C3925" s="4">
        <v>45852</v>
      </c>
      <c r="D3925" s="2">
        <v>82888</v>
      </c>
      <c r="E3925" s="2">
        <v>2</v>
      </c>
      <c r="F3925" t="s">
        <v>81</v>
      </c>
      <c r="G3925" t="s">
        <v>82</v>
      </c>
      <c r="H3925" s="5">
        <v>1993.32</v>
      </c>
      <c r="I3925" s="5">
        <v>0</v>
      </c>
      <c r="J3925" s="5">
        <v>1993.32</v>
      </c>
      <c r="K3925" t="s">
        <v>231</v>
      </c>
      <c r="L3925">
        <f>_xlfn.XLOOKUP(M3925,Sheet6!B:B,Sheet6!A:A,"",0)</f>
        <v>95</v>
      </c>
      <c r="M3925" t="s">
        <v>232</v>
      </c>
      <c r="P3925" t="s">
        <v>47</v>
      </c>
      <c r="Q3925" t="s">
        <v>2122</v>
      </c>
      <c r="R3925" t="s">
        <v>3276</v>
      </c>
      <c r="S3925" t="s">
        <v>3277</v>
      </c>
      <c r="T3925" t="s">
        <v>28</v>
      </c>
      <c r="U3925" s="6">
        <v>45856.391982754627</v>
      </c>
      <c r="V3925" t="s">
        <v>29</v>
      </c>
    </row>
    <row r="3926" spans="1:22">
      <c r="A3926" s="2">
        <v>2025</v>
      </c>
      <c r="B3926" s="3">
        <v>8</v>
      </c>
      <c r="C3926" s="4">
        <v>45852</v>
      </c>
      <c r="D3926" s="2">
        <v>82889</v>
      </c>
      <c r="E3926" s="2">
        <v>2</v>
      </c>
      <c r="F3926" t="s">
        <v>81</v>
      </c>
      <c r="G3926" t="s">
        <v>82</v>
      </c>
      <c r="H3926" s="5">
        <v>1708.41</v>
      </c>
      <c r="I3926" s="5">
        <v>0</v>
      </c>
      <c r="J3926" s="5">
        <v>1708.41</v>
      </c>
      <c r="K3926" t="s">
        <v>504</v>
      </c>
      <c r="L3926">
        <f>_xlfn.XLOOKUP(M3926,Sheet6!B:B,Sheet6!A:A,"",0)</f>
        <v>10</v>
      </c>
      <c r="M3926" t="s">
        <v>505</v>
      </c>
      <c r="P3926" t="s">
        <v>47</v>
      </c>
      <c r="Q3926" t="s">
        <v>2122</v>
      </c>
      <c r="R3926" t="s">
        <v>3278</v>
      </c>
      <c r="S3926" t="s">
        <v>3279</v>
      </c>
      <c r="T3926" t="s">
        <v>28</v>
      </c>
      <c r="U3926" s="6">
        <v>45856.39202295139</v>
      </c>
      <c r="V3926" t="s">
        <v>29</v>
      </c>
    </row>
    <row r="3927" spans="1:22">
      <c r="A3927" s="2">
        <v>2025</v>
      </c>
      <c r="B3927" s="3">
        <v>8</v>
      </c>
      <c r="C3927" s="4">
        <v>45852</v>
      </c>
      <c r="D3927" s="2">
        <v>82890</v>
      </c>
      <c r="E3927" s="2">
        <v>2</v>
      </c>
      <c r="F3927" t="s">
        <v>81</v>
      </c>
      <c r="G3927" t="s">
        <v>82</v>
      </c>
      <c r="H3927" s="5">
        <v>1677.89</v>
      </c>
      <c r="I3927" s="5">
        <v>0</v>
      </c>
      <c r="J3927" s="5">
        <v>1677.89</v>
      </c>
      <c r="K3927" t="s">
        <v>369</v>
      </c>
      <c r="L3927">
        <f>_xlfn.XLOOKUP(M3927,Sheet6!B:B,Sheet6!A:A,"",0)</f>
        <v>17</v>
      </c>
      <c r="M3927" t="s">
        <v>370</v>
      </c>
      <c r="P3927" t="s">
        <v>47</v>
      </c>
      <c r="Q3927" t="s">
        <v>2122</v>
      </c>
      <c r="R3927" t="s">
        <v>3280</v>
      </c>
      <c r="S3927" t="s">
        <v>3281</v>
      </c>
      <c r="T3927" t="s">
        <v>28</v>
      </c>
      <c r="U3927" s="6">
        <v>45856.392168981482</v>
      </c>
      <c r="V3927" t="s">
        <v>29</v>
      </c>
    </row>
    <row r="3928" spans="1:22">
      <c r="A3928" s="2">
        <v>2025</v>
      </c>
      <c r="B3928" s="3">
        <v>8</v>
      </c>
      <c r="C3928" s="4">
        <v>45852</v>
      </c>
      <c r="D3928" s="2">
        <v>82892</v>
      </c>
      <c r="E3928" s="2">
        <v>2</v>
      </c>
      <c r="F3928" t="s">
        <v>81</v>
      </c>
      <c r="G3928" t="s">
        <v>82</v>
      </c>
      <c r="H3928" s="5">
        <v>1700</v>
      </c>
      <c r="I3928" s="5">
        <v>0</v>
      </c>
      <c r="J3928" s="5">
        <v>1700</v>
      </c>
      <c r="K3928" t="s">
        <v>415</v>
      </c>
      <c r="L3928">
        <f>_xlfn.XLOOKUP(M3928,Sheet6!B:B,Sheet6!A:A,"",0)</f>
        <v>103</v>
      </c>
      <c r="M3928" t="s">
        <v>416</v>
      </c>
      <c r="P3928" t="s">
        <v>47</v>
      </c>
      <c r="Q3928" t="s">
        <v>2122</v>
      </c>
      <c r="R3928" t="s">
        <v>3282</v>
      </c>
      <c r="S3928" t="s">
        <v>3283</v>
      </c>
      <c r="T3928" t="s">
        <v>28</v>
      </c>
      <c r="U3928" s="6">
        <v>45856.39226177083</v>
      </c>
      <c r="V3928" t="s">
        <v>29</v>
      </c>
    </row>
    <row r="3929" spans="1:22">
      <c r="A3929" s="2">
        <v>2025</v>
      </c>
      <c r="B3929" s="3">
        <v>8</v>
      </c>
      <c r="C3929" s="4">
        <v>45852</v>
      </c>
      <c r="D3929" s="2">
        <v>82894</v>
      </c>
      <c r="E3929" s="2">
        <v>2</v>
      </c>
      <c r="F3929" t="s">
        <v>81</v>
      </c>
      <c r="G3929" t="s">
        <v>82</v>
      </c>
      <c r="H3929" s="5">
        <v>2593.81</v>
      </c>
      <c r="I3929" s="5">
        <v>0</v>
      </c>
      <c r="J3929" s="5">
        <v>2593.81</v>
      </c>
      <c r="K3929" t="s">
        <v>66</v>
      </c>
      <c r="L3929">
        <f>_xlfn.XLOOKUP(M3929,Sheet6!B:B,Sheet6!A:A,"",0)</f>
        <v>88</v>
      </c>
      <c r="M3929" t="s">
        <v>67</v>
      </c>
      <c r="P3929" t="s">
        <v>47</v>
      </c>
      <c r="Q3929" t="s">
        <v>2122</v>
      </c>
      <c r="R3929" t="s">
        <v>3284</v>
      </c>
      <c r="S3929" t="s">
        <v>3285</v>
      </c>
      <c r="T3929" t="s">
        <v>28</v>
      </c>
      <c r="U3929" s="6">
        <v>45856.392320405095</v>
      </c>
      <c r="V3929" t="s">
        <v>29</v>
      </c>
    </row>
    <row r="3930" spans="1:22">
      <c r="A3930" s="2">
        <v>2025</v>
      </c>
      <c r="B3930" s="3">
        <v>8</v>
      </c>
      <c r="C3930" s="4">
        <v>45852</v>
      </c>
      <c r="D3930" s="2">
        <v>82895</v>
      </c>
      <c r="E3930" s="2">
        <v>2</v>
      </c>
      <c r="F3930" t="s">
        <v>81</v>
      </c>
      <c r="G3930" t="s">
        <v>82</v>
      </c>
      <c r="H3930" s="5">
        <v>13043.23</v>
      </c>
      <c r="I3930" s="5">
        <v>0</v>
      </c>
      <c r="J3930" s="5">
        <v>13043.23</v>
      </c>
      <c r="K3930" t="s">
        <v>37</v>
      </c>
      <c r="L3930">
        <f>_xlfn.XLOOKUP(M3930,Sheet6!B:B,Sheet6!A:A,"",0)</f>
        <v>0</v>
      </c>
      <c r="M3930" t="s">
        <v>38</v>
      </c>
      <c r="P3930" t="s">
        <v>47</v>
      </c>
      <c r="Q3930" t="s">
        <v>2122</v>
      </c>
      <c r="R3930" t="s">
        <v>3286</v>
      </c>
      <c r="S3930" t="s">
        <v>3287</v>
      </c>
      <c r="T3930" t="s">
        <v>28</v>
      </c>
      <c r="U3930" s="6">
        <v>45856.392373460651</v>
      </c>
      <c r="V3930" t="s">
        <v>29</v>
      </c>
    </row>
    <row r="3931" spans="1:22">
      <c r="A3931" s="2">
        <v>2025</v>
      </c>
      <c r="B3931" s="3">
        <v>8</v>
      </c>
      <c r="C3931" s="4">
        <v>45852</v>
      </c>
      <c r="D3931" s="2">
        <v>82896</v>
      </c>
      <c r="E3931" s="2">
        <v>2</v>
      </c>
      <c r="F3931" t="s">
        <v>81</v>
      </c>
      <c r="G3931" t="s">
        <v>82</v>
      </c>
      <c r="H3931" s="5">
        <v>2364.3000000000002</v>
      </c>
      <c r="I3931" s="5">
        <v>0</v>
      </c>
      <c r="J3931" s="5">
        <v>2364.3000000000002</v>
      </c>
      <c r="K3931" t="s">
        <v>383</v>
      </c>
      <c r="L3931">
        <f>_xlfn.XLOOKUP(M3931,Sheet6!B:B,Sheet6!A:A,"",0)</f>
        <v>16</v>
      </c>
      <c r="M3931" t="s">
        <v>384</v>
      </c>
      <c r="P3931" t="s">
        <v>47</v>
      </c>
      <c r="Q3931" t="s">
        <v>2122</v>
      </c>
      <c r="R3931" t="s">
        <v>3288</v>
      </c>
      <c r="S3931" t="s">
        <v>3289</v>
      </c>
      <c r="T3931" t="s">
        <v>28</v>
      </c>
      <c r="U3931" s="6">
        <v>45856.392454594905</v>
      </c>
      <c r="V3931" t="s">
        <v>29</v>
      </c>
    </row>
    <row r="3932" spans="1:22">
      <c r="A3932" s="2">
        <v>2025</v>
      </c>
      <c r="B3932" s="3">
        <v>8</v>
      </c>
      <c r="C3932" s="4">
        <v>45852</v>
      </c>
      <c r="D3932" s="2">
        <v>82897</v>
      </c>
      <c r="E3932" s="2">
        <v>2</v>
      </c>
      <c r="F3932" t="s">
        <v>81</v>
      </c>
      <c r="G3932" t="s">
        <v>82</v>
      </c>
      <c r="H3932" s="5">
        <v>1784.67</v>
      </c>
      <c r="I3932" s="5">
        <v>0</v>
      </c>
      <c r="J3932" s="5">
        <v>1784.67</v>
      </c>
      <c r="K3932" t="s">
        <v>259</v>
      </c>
      <c r="L3932">
        <f>_xlfn.XLOOKUP(M3932,Sheet6!B:B,Sheet6!A:A,"",0)</f>
        <v>35</v>
      </c>
      <c r="M3932" t="s">
        <v>260</v>
      </c>
      <c r="P3932" t="s">
        <v>47</v>
      </c>
      <c r="Q3932" t="s">
        <v>2122</v>
      </c>
      <c r="R3932" t="s">
        <v>3290</v>
      </c>
      <c r="S3932" t="s">
        <v>3291</v>
      </c>
      <c r="T3932" t="s">
        <v>28</v>
      </c>
      <c r="U3932" s="6">
        <v>45856.392512812497</v>
      </c>
      <c r="V3932" t="s">
        <v>29</v>
      </c>
    </row>
    <row r="3933" spans="1:22">
      <c r="A3933" s="2">
        <v>2025</v>
      </c>
      <c r="B3933" s="3">
        <v>8</v>
      </c>
      <c r="C3933" s="4">
        <v>45852</v>
      </c>
      <c r="D3933" s="2">
        <v>82901</v>
      </c>
      <c r="E3933" s="2">
        <v>2</v>
      </c>
      <c r="F3933" t="s">
        <v>81</v>
      </c>
      <c r="G3933" t="s">
        <v>82</v>
      </c>
      <c r="H3933" s="5">
        <v>1708.41</v>
      </c>
      <c r="I3933" s="5">
        <v>0</v>
      </c>
      <c r="J3933" s="5">
        <v>1708.41</v>
      </c>
      <c r="K3933" t="s">
        <v>506</v>
      </c>
      <c r="L3933">
        <f>_xlfn.XLOOKUP(M3933,Sheet6!B:B,Sheet6!A:A,"",0)</f>
        <v>11</v>
      </c>
      <c r="M3933" t="s">
        <v>507</v>
      </c>
      <c r="P3933" t="s">
        <v>47</v>
      </c>
      <c r="Q3933" t="s">
        <v>2122</v>
      </c>
      <c r="R3933" t="s">
        <v>3292</v>
      </c>
      <c r="S3933" t="s">
        <v>3293</v>
      </c>
      <c r="T3933" t="s">
        <v>28</v>
      </c>
      <c r="U3933" s="6">
        <v>45856.39265613426</v>
      </c>
      <c r="V3933" t="s">
        <v>29</v>
      </c>
    </row>
    <row r="3934" spans="1:22">
      <c r="A3934" s="2">
        <v>2025</v>
      </c>
      <c r="B3934" s="3">
        <v>8</v>
      </c>
      <c r="C3934" s="4">
        <v>45852</v>
      </c>
      <c r="D3934" s="2">
        <v>82902</v>
      </c>
      <c r="E3934" s="2">
        <v>2</v>
      </c>
      <c r="F3934" t="s">
        <v>81</v>
      </c>
      <c r="G3934" t="s">
        <v>82</v>
      </c>
      <c r="H3934" s="5">
        <v>2930.56</v>
      </c>
      <c r="I3934" s="5">
        <v>0</v>
      </c>
      <c r="J3934" s="5">
        <v>2930.56</v>
      </c>
      <c r="K3934" t="s">
        <v>421</v>
      </c>
      <c r="L3934">
        <f>_xlfn.XLOOKUP(M3934,Sheet6!B:B,Sheet6!A:A,"",0)</f>
        <v>22</v>
      </c>
      <c r="M3934" t="s">
        <v>422</v>
      </c>
      <c r="P3934" t="s">
        <v>47</v>
      </c>
      <c r="Q3934" t="s">
        <v>2122</v>
      </c>
      <c r="R3934" t="s">
        <v>3294</v>
      </c>
      <c r="S3934" t="s">
        <v>3295</v>
      </c>
      <c r="T3934" t="s">
        <v>28</v>
      </c>
      <c r="U3934" s="6">
        <v>45856.392684641207</v>
      </c>
      <c r="V3934" t="s">
        <v>29</v>
      </c>
    </row>
    <row r="3935" spans="1:22">
      <c r="A3935" s="2">
        <v>2025</v>
      </c>
      <c r="B3935" s="3">
        <v>8</v>
      </c>
      <c r="C3935" s="4">
        <v>45852</v>
      </c>
      <c r="D3935" s="2">
        <v>82903</v>
      </c>
      <c r="E3935" s="2">
        <v>2</v>
      </c>
      <c r="F3935" t="s">
        <v>81</v>
      </c>
      <c r="G3935" t="s">
        <v>82</v>
      </c>
      <c r="H3935" s="5">
        <v>2750</v>
      </c>
      <c r="I3935" s="5">
        <v>0</v>
      </c>
      <c r="J3935" s="5">
        <v>2750</v>
      </c>
      <c r="K3935" t="s">
        <v>443</v>
      </c>
      <c r="L3935">
        <f>_xlfn.XLOOKUP(M3935,Sheet6!B:B,Sheet6!A:A,"",0)</f>
        <v>340</v>
      </c>
      <c r="M3935" t="s">
        <v>444</v>
      </c>
      <c r="P3935" t="s">
        <v>47</v>
      </c>
      <c r="Q3935" t="s">
        <v>2122</v>
      </c>
      <c r="R3935" t="s">
        <v>3296</v>
      </c>
      <c r="S3935" t="s">
        <v>3297</v>
      </c>
      <c r="T3935" t="s">
        <v>28</v>
      </c>
      <c r="U3935" s="6">
        <v>45856.392718252318</v>
      </c>
      <c r="V3935" t="s">
        <v>29</v>
      </c>
    </row>
    <row r="3936" spans="1:22">
      <c r="A3936" s="2">
        <v>2025</v>
      </c>
      <c r="B3936" s="3">
        <v>8</v>
      </c>
      <c r="C3936" s="4">
        <v>45852</v>
      </c>
      <c r="D3936" s="2">
        <v>82904</v>
      </c>
      <c r="E3936" s="2">
        <v>2</v>
      </c>
      <c r="F3936" t="s">
        <v>81</v>
      </c>
      <c r="G3936" t="s">
        <v>82</v>
      </c>
      <c r="H3936" s="5">
        <v>2850</v>
      </c>
      <c r="I3936" s="5">
        <v>0</v>
      </c>
      <c r="J3936" s="5">
        <v>2850</v>
      </c>
      <c r="K3936" t="s">
        <v>37</v>
      </c>
      <c r="L3936">
        <f>_xlfn.XLOOKUP(M3936,Sheet6!B:B,Sheet6!A:A,"",0)</f>
        <v>0</v>
      </c>
      <c r="M3936" t="s">
        <v>38</v>
      </c>
      <c r="P3936" t="s">
        <v>47</v>
      </c>
      <c r="Q3936" t="s">
        <v>2122</v>
      </c>
      <c r="R3936" t="s">
        <v>3298</v>
      </c>
      <c r="S3936" t="s">
        <v>3299</v>
      </c>
      <c r="T3936" t="s">
        <v>28</v>
      </c>
      <c r="U3936" s="6">
        <v>45856.392839930559</v>
      </c>
      <c r="V3936" t="s">
        <v>29</v>
      </c>
    </row>
    <row r="3937" spans="1:22">
      <c r="A3937" s="2">
        <v>2025</v>
      </c>
      <c r="B3937" s="3">
        <v>8</v>
      </c>
      <c r="C3937" s="4">
        <v>45852</v>
      </c>
      <c r="D3937" s="2">
        <v>82908</v>
      </c>
      <c r="E3937" s="2">
        <v>2</v>
      </c>
      <c r="F3937" t="s">
        <v>81</v>
      </c>
      <c r="G3937" t="s">
        <v>82</v>
      </c>
      <c r="H3937" s="5">
        <v>1677.89</v>
      </c>
      <c r="I3937" s="5">
        <v>0</v>
      </c>
      <c r="J3937" s="5">
        <v>1677.89</v>
      </c>
      <c r="K3937" t="s">
        <v>427</v>
      </c>
      <c r="L3937">
        <f>_xlfn.XLOOKUP(M3937,Sheet6!B:B,Sheet6!A:A,"",0)</f>
        <v>27</v>
      </c>
      <c r="M3937" t="s">
        <v>428</v>
      </c>
      <c r="P3937" t="s">
        <v>47</v>
      </c>
      <c r="Q3937" t="s">
        <v>2122</v>
      </c>
      <c r="R3937" t="s">
        <v>3300</v>
      </c>
      <c r="S3937" t="s">
        <v>3301</v>
      </c>
      <c r="T3937" t="s">
        <v>28</v>
      </c>
      <c r="U3937" s="6">
        <v>45856.393056168985</v>
      </c>
      <c r="V3937" t="s">
        <v>29</v>
      </c>
    </row>
    <row r="3938" spans="1:22">
      <c r="A3938" s="2">
        <v>2025</v>
      </c>
      <c r="B3938" s="3">
        <v>8</v>
      </c>
      <c r="C3938" s="4">
        <v>45852</v>
      </c>
      <c r="D3938" s="2">
        <v>82911</v>
      </c>
      <c r="E3938" s="2">
        <v>2</v>
      </c>
      <c r="F3938" t="s">
        <v>81</v>
      </c>
      <c r="G3938" t="s">
        <v>82</v>
      </c>
      <c r="H3938" s="5">
        <v>1723.44</v>
      </c>
      <c r="I3938" s="5">
        <v>0</v>
      </c>
      <c r="J3938" s="5">
        <v>1723.44</v>
      </c>
      <c r="K3938" t="s">
        <v>223</v>
      </c>
      <c r="L3938">
        <f>_xlfn.XLOOKUP(M3938,Sheet6!B:B,Sheet6!A:A,"",0)</f>
        <v>20</v>
      </c>
      <c r="M3938" t="s">
        <v>224</v>
      </c>
      <c r="P3938" t="s">
        <v>47</v>
      </c>
      <c r="Q3938" t="s">
        <v>2122</v>
      </c>
      <c r="R3938" t="s">
        <v>3302</v>
      </c>
      <c r="S3938" t="s">
        <v>3303</v>
      </c>
      <c r="T3938" t="s">
        <v>28</v>
      </c>
      <c r="U3938" s="6">
        <v>45856.393177812497</v>
      </c>
      <c r="V3938" t="s">
        <v>29</v>
      </c>
    </row>
    <row r="3939" spans="1:22">
      <c r="A3939" s="2">
        <v>2025</v>
      </c>
      <c r="B3939" s="3">
        <v>8</v>
      </c>
      <c r="C3939" s="4">
        <v>45852</v>
      </c>
      <c r="D3939" s="2">
        <v>82912</v>
      </c>
      <c r="E3939" s="2">
        <v>2</v>
      </c>
      <c r="F3939" t="s">
        <v>81</v>
      </c>
      <c r="G3939" t="s">
        <v>82</v>
      </c>
      <c r="H3939" s="5">
        <v>2075.0500000000002</v>
      </c>
      <c r="I3939" s="5">
        <v>0</v>
      </c>
      <c r="J3939" s="5">
        <v>2075.0500000000002</v>
      </c>
      <c r="K3939" t="s">
        <v>211</v>
      </c>
      <c r="L3939">
        <f>_xlfn.XLOOKUP(M3939,Sheet6!B:B,Sheet6!A:A,"",0)</f>
        <v>133</v>
      </c>
      <c r="M3939" t="s">
        <v>212</v>
      </c>
      <c r="P3939" t="s">
        <v>47</v>
      </c>
      <c r="Q3939" t="s">
        <v>2122</v>
      </c>
      <c r="R3939" t="s">
        <v>3304</v>
      </c>
      <c r="S3939" t="s">
        <v>3305</v>
      </c>
      <c r="T3939" t="s">
        <v>28</v>
      </c>
      <c r="U3939" s="6">
        <v>45856.393232986113</v>
      </c>
      <c r="V3939" t="s">
        <v>29</v>
      </c>
    </row>
    <row r="3940" spans="1:22">
      <c r="A3940" s="2">
        <v>2025</v>
      </c>
      <c r="B3940" s="3">
        <v>8</v>
      </c>
      <c r="C3940" s="4">
        <v>45852</v>
      </c>
      <c r="D3940" s="2">
        <v>82913</v>
      </c>
      <c r="E3940" s="2">
        <v>2</v>
      </c>
      <c r="F3940" t="s">
        <v>81</v>
      </c>
      <c r="G3940" t="s">
        <v>82</v>
      </c>
      <c r="H3940" s="5">
        <v>2810.7</v>
      </c>
      <c r="I3940" s="5">
        <v>0</v>
      </c>
      <c r="J3940" s="5">
        <v>2810.7</v>
      </c>
      <c r="K3940" t="s">
        <v>385</v>
      </c>
      <c r="L3940">
        <f>_xlfn.XLOOKUP(M3940,Sheet6!B:B,Sheet6!A:A,"",0)</f>
        <v>36</v>
      </c>
      <c r="M3940" t="s">
        <v>386</v>
      </c>
      <c r="P3940" t="s">
        <v>47</v>
      </c>
      <c r="Q3940" t="s">
        <v>2122</v>
      </c>
      <c r="R3940" t="s">
        <v>3306</v>
      </c>
      <c r="S3940" t="s">
        <v>3307</v>
      </c>
      <c r="T3940" t="s">
        <v>28</v>
      </c>
      <c r="U3940" s="6">
        <v>45856.393269907407</v>
      </c>
      <c r="V3940" t="s">
        <v>29</v>
      </c>
    </row>
    <row r="3941" spans="1:22">
      <c r="A3941" s="2">
        <v>2025</v>
      </c>
      <c r="B3941" s="3">
        <v>8</v>
      </c>
      <c r="C3941" s="4">
        <v>45852</v>
      </c>
      <c r="D3941" s="2">
        <v>82914</v>
      </c>
      <c r="E3941" s="2">
        <v>2</v>
      </c>
      <c r="F3941" t="s">
        <v>81</v>
      </c>
      <c r="G3941" t="s">
        <v>82</v>
      </c>
      <c r="H3941" s="5">
        <v>2165.2600000000002</v>
      </c>
      <c r="I3941" s="5">
        <v>0</v>
      </c>
      <c r="J3941" s="5">
        <v>2165.2600000000002</v>
      </c>
      <c r="K3941" t="s">
        <v>277</v>
      </c>
      <c r="L3941">
        <f>_xlfn.XLOOKUP(M3941,Sheet6!B:B,Sheet6!A:A,"",0)</f>
        <v>131</v>
      </c>
      <c r="M3941" t="s">
        <v>278</v>
      </c>
      <c r="P3941" t="s">
        <v>47</v>
      </c>
      <c r="Q3941" t="s">
        <v>2122</v>
      </c>
      <c r="R3941" t="s">
        <v>3308</v>
      </c>
      <c r="S3941" t="s">
        <v>3309</v>
      </c>
      <c r="T3941" t="s">
        <v>28</v>
      </c>
      <c r="U3941" s="6">
        <v>45856.393302511577</v>
      </c>
      <c r="V3941" t="s">
        <v>29</v>
      </c>
    </row>
    <row r="3942" spans="1:22">
      <c r="A3942" s="2">
        <v>2025</v>
      </c>
      <c r="B3942" s="3">
        <v>8</v>
      </c>
      <c r="C3942" s="4">
        <v>45852</v>
      </c>
      <c r="D3942" s="2">
        <v>82915</v>
      </c>
      <c r="E3942" s="2">
        <v>2</v>
      </c>
      <c r="F3942" t="s">
        <v>81</v>
      </c>
      <c r="G3942" t="s">
        <v>82</v>
      </c>
      <c r="H3942" s="5">
        <v>1569.3</v>
      </c>
      <c r="I3942" s="5">
        <v>0</v>
      </c>
      <c r="J3942" s="5">
        <v>1569.3</v>
      </c>
      <c r="K3942" t="s">
        <v>1756</v>
      </c>
      <c r="L3942" t="str">
        <f>_xlfn.XLOOKUP(M3942,Sheet6!B:B,Sheet6!A:A,"",0)</f>
        <v/>
      </c>
      <c r="M3942" t="s">
        <v>1757</v>
      </c>
      <c r="P3942" t="s">
        <v>47</v>
      </c>
      <c r="Q3942" t="s">
        <v>2122</v>
      </c>
      <c r="R3942" t="s">
        <v>3310</v>
      </c>
      <c r="S3942" t="s">
        <v>3311</v>
      </c>
      <c r="T3942" t="s">
        <v>28</v>
      </c>
      <c r="U3942" s="6">
        <v>45856.393369212965</v>
      </c>
      <c r="V3942" t="s">
        <v>29</v>
      </c>
    </row>
    <row r="3943" spans="1:22">
      <c r="A3943" s="2">
        <v>2025</v>
      </c>
      <c r="B3943" s="3">
        <v>8</v>
      </c>
      <c r="C3943" s="4">
        <v>45852</v>
      </c>
      <c r="D3943" s="2">
        <v>82916</v>
      </c>
      <c r="E3943" s="2">
        <v>2</v>
      </c>
      <c r="F3943" t="s">
        <v>81</v>
      </c>
      <c r="G3943" t="s">
        <v>82</v>
      </c>
      <c r="H3943" s="5">
        <v>1494.99</v>
      </c>
      <c r="I3943" s="5">
        <v>0</v>
      </c>
      <c r="J3943" s="5">
        <v>1494.99</v>
      </c>
      <c r="K3943" t="s">
        <v>37</v>
      </c>
      <c r="L3943">
        <f>_xlfn.XLOOKUP(M3943,Sheet6!B:B,Sheet6!A:A,"",0)</f>
        <v>0</v>
      </c>
      <c r="M3943" t="s">
        <v>38</v>
      </c>
      <c r="P3943" t="s">
        <v>47</v>
      </c>
      <c r="Q3943" t="s">
        <v>2122</v>
      </c>
      <c r="R3943" t="s">
        <v>3312</v>
      </c>
      <c r="S3943" t="s">
        <v>3313</v>
      </c>
      <c r="T3943" t="s">
        <v>28</v>
      </c>
      <c r="U3943" s="6">
        <v>45856.393490625</v>
      </c>
      <c r="V3943" t="s">
        <v>29</v>
      </c>
    </row>
    <row r="3944" spans="1:22">
      <c r="A3944" s="2">
        <v>2025</v>
      </c>
      <c r="B3944" s="3">
        <v>8</v>
      </c>
      <c r="C3944" s="4">
        <v>45852</v>
      </c>
      <c r="D3944" s="2">
        <v>82917</v>
      </c>
      <c r="E3944" s="2">
        <v>2</v>
      </c>
      <c r="F3944" t="s">
        <v>81</v>
      </c>
      <c r="G3944" t="s">
        <v>82</v>
      </c>
      <c r="H3944" s="5">
        <v>2082</v>
      </c>
      <c r="I3944" s="5">
        <v>0</v>
      </c>
      <c r="J3944" s="5">
        <v>2082</v>
      </c>
      <c r="K3944" t="s">
        <v>996</v>
      </c>
      <c r="L3944" t="str">
        <f>_xlfn.XLOOKUP(M3944,Sheet6!B:B,Sheet6!A:A,"",0)</f>
        <v/>
      </c>
      <c r="M3944" t="s">
        <v>997</v>
      </c>
      <c r="P3944" t="s">
        <v>47</v>
      </c>
      <c r="Q3944" t="s">
        <v>2122</v>
      </c>
      <c r="R3944" t="s">
        <v>3314</v>
      </c>
      <c r="S3944" t="s">
        <v>3315</v>
      </c>
      <c r="T3944" t="s">
        <v>28</v>
      </c>
      <c r="U3944" s="6">
        <v>45856.393528391207</v>
      </c>
      <c r="V3944" t="s">
        <v>29</v>
      </c>
    </row>
    <row r="3945" spans="1:22">
      <c r="A3945" s="2">
        <v>2025</v>
      </c>
      <c r="B3945" s="3">
        <v>8</v>
      </c>
      <c r="C3945" s="4">
        <v>45852</v>
      </c>
      <c r="D3945" s="2">
        <v>82918</v>
      </c>
      <c r="E3945" s="2">
        <v>2</v>
      </c>
      <c r="F3945" t="s">
        <v>81</v>
      </c>
      <c r="G3945" t="s">
        <v>82</v>
      </c>
      <c r="H3945" s="5">
        <v>2491.65</v>
      </c>
      <c r="I3945" s="5">
        <v>0</v>
      </c>
      <c r="J3945" s="5">
        <v>2491.65</v>
      </c>
      <c r="K3945" t="s">
        <v>1055</v>
      </c>
      <c r="L3945">
        <f>_xlfn.XLOOKUP(M3945,Sheet6!B:B,Sheet6!A:A,"",0)</f>
        <v>333</v>
      </c>
      <c r="M3945" t="s">
        <v>1056</v>
      </c>
      <c r="P3945" t="s">
        <v>47</v>
      </c>
      <c r="Q3945" t="s">
        <v>2122</v>
      </c>
      <c r="R3945" t="s">
        <v>3316</v>
      </c>
      <c r="S3945" t="s">
        <v>3317</v>
      </c>
      <c r="T3945" t="s">
        <v>28</v>
      </c>
      <c r="U3945" s="6">
        <v>45856.39356261574</v>
      </c>
      <c r="V3945" t="s">
        <v>29</v>
      </c>
    </row>
    <row r="3946" spans="1:22">
      <c r="A3946" s="2">
        <v>2025</v>
      </c>
      <c r="B3946" s="3">
        <v>8</v>
      </c>
      <c r="C3946" s="4">
        <v>45852</v>
      </c>
      <c r="D3946" s="2">
        <v>83068</v>
      </c>
      <c r="E3946" s="2">
        <v>2</v>
      </c>
      <c r="F3946" t="s">
        <v>43</v>
      </c>
      <c r="G3946" t="s">
        <v>44</v>
      </c>
      <c r="H3946" s="5">
        <v>750</v>
      </c>
      <c r="I3946" s="5">
        <v>0</v>
      </c>
      <c r="J3946" s="5">
        <v>750</v>
      </c>
      <c r="K3946" t="s">
        <v>2663</v>
      </c>
      <c r="L3946">
        <f>_xlfn.XLOOKUP(M3946,Sheet6!B:B,Sheet6!A:A,"",0)</f>
        <v>348</v>
      </c>
      <c r="M3946" t="s">
        <v>2664</v>
      </c>
      <c r="P3946" t="s">
        <v>24</v>
      </c>
      <c r="Q3946" t="s">
        <v>2122</v>
      </c>
      <c r="R3946" t="s">
        <v>3318</v>
      </c>
      <c r="S3946" t="s">
        <v>3319</v>
      </c>
      <c r="T3946" t="s">
        <v>28</v>
      </c>
      <c r="U3946" s="6">
        <v>45859.637110648146</v>
      </c>
      <c r="V3946" t="s">
        <v>29</v>
      </c>
    </row>
    <row r="3947" spans="1:22">
      <c r="A3947" s="2">
        <v>2025</v>
      </c>
      <c r="B3947" s="3">
        <v>8</v>
      </c>
      <c r="C3947" s="4">
        <v>45852</v>
      </c>
      <c r="D3947" s="2">
        <v>83068</v>
      </c>
      <c r="E3947" s="2">
        <v>3</v>
      </c>
      <c r="F3947" t="s">
        <v>81</v>
      </c>
      <c r="G3947" t="s">
        <v>82</v>
      </c>
      <c r="H3947" s="5">
        <v>7570</v>
      </c>
      <c r="I3947" s="5">
        <v>0</v>
      </c>
      <c r="J3947" s="5">
        <v>7570</v>
      </c>
      <c r="K3947" t="s">
        <v>2663</v>
      </c>
      <c r="L3947">
        <f>_xlfn.XLOOKUP(M3947,Sheet6!B:B,Sheet6!A:A,"",0)</f>
        <v>348</v>
      </c>
      <c r="M3947" t="s">
        <v>2664</v>
      </c>
      <c r="P3947" t="s">
        <v>47</v>
      </c>
      <c r="Q3947" t="s">
        <v>2122</v>
      </c>
      <c r="R3947" t="s">
        <v>3318</v>
      </c>
      <c r="S3947" t="s">
        <v>3319</v>
      </c>
      <c r="T3947" t="s">
        <v>28</v>
      </c>
      <c r="U3947" s="6">
        <v>45859.637110648146</v>
      </c>
      <c r="V3947" t="s">
        <v>29</v>
      </c>
    </row>
    <row r="3948" spans="1:22">
      <c r="A3948" s="2">
        <v>2025</v>
      </c>
      <c r="B3948" s="3">
        <v>8</v>
      </c>
      <c r="C3948" s="4">
        <v>45852</v>
      </c>
      <c r="D3948" s="2">
        <v>83215</v>
      </c>
      <c r="E3948" s="2">
        <v>2</v>
      </c>
      <c r="F3948" t="s">
        <v>81</v>
      </c>
      <c r="G3948" t="s">
        <v>82</v>
      </c>
      <c r="H3948" s="5">
        <v>8640.2999999999993</v>
      </c>
      <c r="I3948" s="5">
        <v>0</v>
      </c>
      <c r="J3948" s="5">
        <v>8640.2999999999993</v>
      </c>
      <c r="K3948" t="s">
        <v>45</v>
      </c>
      <c r="L3948">
        <f>_xlfn.XLOOKUP(M3948,Sheet6!B:B,Sheet6!A:A,"",0)</f>
        <v>203</v>
      </c>
      <c r="M3948" t="s">
        <v>46</v>
      </c>
      <c r="P3948" t="s">
        <v>47</v>
      </c>
      <c r="Q3948" t="s">
        <v>2122</v>
      </c>
      <c r="R3948" t="s">
        <v>3320</v>
      </c>
      <c r="S3948" t="s">
        <v>3321</v>
      </c>
      <c r="T3948" t="s">
        <v>28</v>
      </c>
      <c r="U3948" s="6">
        <v>45866.342744409725</v>
      </c>
      <c r="V3948" t="s">
        <v>29</v>
      </c>
    </row>
    <row r="3949" spans="1:22">
      <c r="A3949" s="2">
        <v>2025</v>
      </c>
      <c r="B3949" s="3">
        <v>8</v>
      </c>
      <c r="C3949" s="4">
        <v>45852</v>
      </c>
      <c r="D3949" s="2">
        <v>83216</v>
      </c>
      <c r="E3949" s="2">
        <v>2</v>
      </c>
      <c r="F3949" t="s">
        <v>81</v>
      </c>
      <c r="G3949" t="s">
        <v>82</v>
      </c>
      <c r="H3949" s="5">
        <v>992.34</v>
      </c>
      <c r="I3949" s="5">
        <v>0</v>
      </c>
      <c r="J3949" s="5">
        <v>992.34</v>
      </c>
      <c r="K3949" t="s">
        <v>2083</v>
      </c>
      <c r="L3949">
        <f>_xlfn.XLOOKUP(M3949,Sheet6!B:B,Sheet6!A:A,"",0)</f>
        <v>134</v>
      </c>
      <c r="M3949" t="s">
        <v>2084</v>
      </c>
      <c r="P3949" t="s">
        <v>47</v>
      </c>
      <c r="Q3949" t="s">
        <v>2122</v>
      </c>
      <c r="R3949" t="s">
        <v>3322</v>
      </c>
      <c r="S3949" t="s">
        <v>3323</v>
      </c>
      <c r="T3949" t="s">
        <v>28</v>
      </c>
      <c r="U3949" s="6">
        <v>45866.342762384258</v>
      </c>
      <c r="V3949" t="s">
        <v>29</v>
      </c>
    </row>
    <row r="3950" spans="1:22">
      <c r="A3950" s="2">
        <v>2025</v>
      </c>
      <c r="B3950" s="3">
        <v>7</v>
      </c>
      <c r="C3950" s="4">
        <v>45849</v>
      </c>
      <c r="D3950" s="2">
        <v>82546</v>
      </c>
      <c r="E3950" s="2">
        <v>2</v>
      </c>
      <c r="F3950" t="s">
        <v>20</v>
      </c>
      <c r="G3950" t="s">
        <v>21</v>
      </c>
      <c r="H3950" s="5">
        <v>69.569999999999993</v>
      </c>
      <c r="I3950" s="5">
        <v>0</v>
      </c>
      <c r="J3950" s="5">
        <v>69.569999999999993</v>
      </c>
      <c r="K3950" t="s">
        <v>193</v>
      </c>
      <c r="L3950">
        <f>_xlfn.XLOOKUP(M3950,Sheet6!B:B,Sheet6!A:A,"",0)</f>
        <v>236</v>
      </c>
      <c r="M3950" t="s">
        <v>194</v>
      </c>
      <c r="P3950" t="s">
        <v>24</v>
      </c>
      <c r="Q3950" t="s">
        <v>3324</v>
      </c>
      <c r="R3950" t="s">
        <v>3325</v>
      </c>
      <c r="S3950" t="s">
        <v>3326</v>
      </c>
      <c r="T3950" t="s">
        <v>28</v>
      </c>
      <c r="U3950" s="6">
        <v>45847.354916354168</v>
      </c>
      <c r="V3950" t="s">
        <v>29</v>
      </c>
    </row>
    <row r="3951" spans="1:22">
      <c r="A3951" s="2">
        <v>2025</v>
      </c>
      <c r="B3951" s="3">
        <v>7</v>
      </c>
      <c r="C3951" s="4">
        <v>45849</v>
      </c>
      <c r="D3951" s="2">
        <v>82546</v>
      </c>
      <c r="E3951" s="2">
        <v>3</v>
      </c>
      <c r="F3951" t="s">
        <v>20</v>
      </c>
      <c r="G3951" t="s">
        <v>21</v>
      </c>
      <c r="H3951" s="5">
        <v>0</v>
      </c>
      <c r="I3951" s="5">
        <v>41.74</v>
      </c>
      <c r="J3951" s="5">
        <v>-41.74</v>
      </c>
      <c r="K3951" t="s">
        <v>243</v>
      </c>
      <c r="L3951">
        <f>_xlfn.XLOOKUP(M3951,Sheet6!B:B,Sheet6!A:A,"",0)</f>
        <v>156</v>
      </c>
      <c r="M3951" t="s">
        <v>244</v>
      </c>
      <c r="P3951" t="s">
        <v>24</v>
      </c>
      <c r="Q3951" t="s">
        <v>3324</v>
      </c>
      <c r="R3951" t="s">
        <v>3325</v>
      </c>
      <c r="S3951" t="s">
        <v>3326</v>
      </c>
      <c r="T3951" t="s">
        <v>28</v>
      </c>
      <c r="U3951" s="6">
        <v>45847.354916354168</v>
      </c>
      <c r="V3951" t="s">
        <v>29</v>
      </c>
    </row>
    <row r="3952" spans="1:22">
      <c r="A3952" s="2">
        <v>2025</v>
      </c>
      <c r="B3952" s="3">
        <v>7</v>
      </c>
      <c r="C3952" s="4">
        <v>45849</v>
      </c>
      <c r="D3952" s="2">
        <v>82546</v>
      </c>
      <c r="E3952" s="2">
        <v>4</v>
      </c>
      <c r="F3952" t="s">
        <v>20</v>
      </c>
      <c r="G3952" t="s">
        <v>21</v>
      </c>
      <c r="H3952" s="5">
        <v>63.25</v>
      </c>
      <c r="I3952" s="5">
        <v>0</v>
      </c>
      <c r="J3952" s="5">
        <v>63.25</v>
      </c>
      <c r="K3952" t="s">
        <v>37</v>
      </c>
      <c r="L3952">
        <f>_xlfn.XLOOKUP(M3952,Sheet6!B:B,Sheet6!A:A,"",0)</f>
        <v>0</v>
      </c>
      <c r="M3952" t="s">
        <v>38</v>
      </c>
      <c r="P3952" t="s">
        <v>24</v>
      </c>
      <c r="Q3952" t="s">
        <v>3324</v>
      </c>
      <c r="R3952" t="s">
        <v>3325</v>
      </c>
      <c r="S3952" t="s">
        <v>3326</v>
      </c>
      <c r="T3952" t="s">
        <v>28</v>
      </c>
      <c r="U3952" s="6">
        <v>45847.354916354168</v>
      </c>
      <c r="V3952" t="s">
        <v>29</v>
      </c>
    </row>
    <row r="3953" spans="1:22">
      <c r="A3953" s="2">
        <v>2025</v>
      </c>
      <c r="B3953" s="3">
        <v>7</v>
      </c>
      <c r="C3953" s="4">
        <v>45849</v>
      </c>
      <c r="D3953" s="2">
        <v>82546</v>
      </c>
      <c r="E3953" s="2">
        <v>5</v>
      </c>
      <c r="F3953" t="s">
        <v>20</v>
      </c>
      <c r="G3953" t="s">
        <v>21</v>
      </c>
      <c r="H3953" s="5">
        <v>69.56</v>
      </c>
      <c r="I3953" s="5">
        <v>0</v>
      </c>
      <c r="J3953" s="5">
        <v>69.56</v>
      </c>
      <c r="K3953" t="s">
        <v>267</v>
      </c>
      <c r="L3953">
        <f>_xlfn.XLOOKUP(M3953,Sheet6!B:B,Sheet6!A:A,"",0)</f>
        <v>175</v>
      </c>
      <c r="M3953" t="s">
        <v>268</v>
      </c>
      <c r="P3953" t="s">
        <v>24</v>
      </c>
      <c r="Q3953" t="s">
        <v>3324</v>
      </c>
      <c r="R3953" t="s">
        <v>3325</v>
      </c>
      <c r="S3953" t="s">
        <v>3326</v>
      </c>
      <c r="T3953" t="s">
        <v>28</v>
      </c>
      <c r="U3953" s="6">
        <v>45847.354916354168</v>
      </c>
      <c r="V3953" t="s">
        <v>29</v>
      </c>
    </row>
    <row r="3954" spans="1:22">
      <c r="A3954" s="2">
        <v>2025</v>
      </c>
      <c r="B3954" s="3">
        <v>7</v>
      </c>
      <c r="C3954" s="4">
        <v>45849</v>
      </c>
      <c r="D3954" s="2">
        <v>82546</v>
      </c>
      <c r="E3954" s="2">
        <v>6</v>
      </c>
      <c r="F3954" t="s">
        <v>20</v>
      </c>
      <c r="G3954" t="s">
        <v>21</v>
      </c>
      <c r="H3954" s="5">
        <v>69.569999999999993</v>
      </c>
      <c r="I3954" s="5">
        <v>0</v>
      </c>
      <c r="J3954" s="5">
        <v>69.569999999999993</v>
      </c>
      <c r="K3954" t="s">
        <v>143</v>
      </c>
      <c r="L3954">
        <f>_xlfn.XLOOKUP(M3954,Sheet6!B:B,Sheet6!A:A,"",0)</f>
        <v>234</v>
      </c>
      <c r="M3954" t="s">
        <v>144</v>
      </c>
      <c r="P3954" t="s">
        <v>24</v>
      </c>
      <c r="Q3954" t="s">
        <v>3324</v>
      </c>
      <c r="R3954" t="s">
        <v>3325</v>
      </c>
      <c r="S3954" t="s">
        <v>3326</v>
      </c>
      <c r="T3954" t="s">
        <v>28</v>
      </c>
      <c r="U3954" s="6">
        <v>45847.354916354168</v>
      </c>
      <c r="V3954" t="s">
        <v>29</v>
      </c>
    </row>
    <row r="3955" spans="1:22">
      <c r="A3955" s="2">
        <v>2025</v>
      </c>
      <c r="B3955" s="3">
        <v>7</v>
      </c>
      <c r="C3955" s="4">
        <v>45849</v>
      </c>
      <c r="D3955" s="2">
        <v>82546</v>
      </c>
      <c r="E3955" s="2">
        <v>7</v>
      </c>
      <c r="F3955" t="s">
        <v>20</v>
      </c>
      <c r="G3955" t="s">
        <v>21</v>
      </c>
      <c r="H3955" s="5">
        <v>69.56</v>
      </c>
      <c r="I3955" s="5">
        <v>0</v>
      </c>
      <c r="J3955" s="5">
        <v>69.56</v>
      </c>
      <c r="K3955" t="s">
        <v>113</v>
      </c>
      <c r="L3955">
        <f>_xlfn.XLOOKUP(M3955,Sheet6!B:B,Sheet6!A:A,"",0)</f>
        <v>235</v>
      </c>
      <c r="M3955" t="s">
        <v>114</v>
      </c>
      <c r="P3955" t="s">
        <v>24</v>
      </c>
      <c r="Q3955" t="s">
        <v>3324</v>
      </c>
      <c r="R3955" t="s">
        <v>3325</v>
      </c>
      <c r="S3955" t="s">
        <v>3326</v>
      </c>
      <c r="T3955" t="s">
        <v>28</v>
      </c>
      <c r="U3955" s="6">
        <v>45847.354916354168</v>
      </c>
      <c r="V3955" t="s">
        <v>29</v>
      </c>
    </row>
    <row r="3956" spans="1:22">
      <c r="A3956" s="2">
        <v>2025</v>
      </c>
      <c r="B3956" s="3">
        <v>7</v>
      </c>
      <c r="C3956" s="4">
        <v>45849</v>
      </c>
      <c r="D3956" s="2">
        <v>82546</v>
      </c>
      <c r="E3956" s="2">
        <v>8</v>
      </c>
      <c r="F3956" t="s">
        <v>20</v>
      </c>
      <c r="G3956" t="s">
        <v>21</v>
      </c>
      <c r="H3956" s="5">
        <v>69.56</v>
      </c>
      <c r="I3956" s="5">
        <v>0</v>
      </c>
      <c r="J3956" s="5">
        <v>69.56</v>
      </c>
      <c r="K3956" t="s">
        <v>221</v>
      </c>
      <c r="L3956">
        <f>_xlfn.XLOOKUP(M3956,Sheet6!B:B,Sheet6!A:A,"",0)</f>
        <v>242</v>
      </c>
      <c r="M3956" t="s">
        <v>222</v>
      </c>
      <c r="P3956" t="s">
        <v>24</v>
      </c>
      <c r="Q3956" t="s">
        <v>3324</v>
      </c>
      <c r="R3956" t="s">
        <v>3325</v>
      </c>
      <c r="S3956" t="s">
        <v>3326</v>
      </c>
      <c r="T3956" t="s">
        <v>28</v>
      </c>
      <c r="U3956" s="6">
        <v>45847.354916354168</v>
      </c>
      <c r="V3956" t="s">
        <v>29</v>
      </c>
    </row>
    <row r="3957" spans="1:22">
      <c r="A3957" s="2">
        <v>2025</v>
      </c>
      <c r="B3957" s="3">
        <v>7</v>
      </c>
      <c r="C3957" s="4">
        <v>45849</v>
      </c>
      <c r="D3957" s="2">
        <v>82546</v>
      </c>
      <c r="E3957" s="2">
        <v>9</v>
      </c>
      <c r="F3957" t="s">
        <v>20</v>
      </c>
      <c r="G3957" t="s">
        <v>21</v>
      </c>
      <c r="H3957" s="5">
        <v>69.56</v>
      </c>
      <c r="I3957" s="5">
        <v>0</v>
      </c>
      <c r="J3957" s="5">
        <v>69.56</v>
      </c>
      <c r="K3957" t="s">
        <v>64</v>
      </c>
      <c r="L3957">
        <f>_xlfn.XLOOKUP(M3957,Sheet6!B:B,Sheet6!A:A,"",0)</f>
        <v>243</v>
      </c>
      <c r="M3957" t="s">
        <v>65</v>
      </c>
      <c r="P3957" t="s">
        <v>24</v>
      </c>
      <c r="Q3957" t="s">
        <v>3324</v>
      </c>
      <c r="R3957" t="s">
        <v>3325</v>
      </c>
      <c r="S3957" t="s">
        <v>3326</v>
      </c>
      <c r="T3957" t="s">
        <v>28</v>
      </c>
      <c r="U3957" s="6">
        <v>45847.354916354168</v>
      </c>
      <c r="V3957" t="s">
        <v>29</v>
      </c>
    </row>
    <row r="3958" spans="1:22">
      <c r="A3958" s="2">
        <v>2025</v>
      </c>
      <c r="B3958" s="3">
        <v>7</v>
      </c>
      <c r="C3958" s="4">
        <v>45849</v>
      </c>
      <c r="D3958" s="2">
        <v>82546</v>
      </c>
      <c r="E3958" s="2">
        <v>10</v>
      </c>
      <c r="F3958" t="s">
        <v>20</v>
      </c>
      <c r="G3958" t="s">
        <v>21</v>
      </c>
      <c r="H3958" s="5">
        <v>69.56</v>
      </c>
      <c r="I3958" s="5">
        <v>0</v>
      </c>
      <c r="J3958" s="5">
        <v>69.56</v>
      </c>
      <c r="K3958" t="s">
        <v>64</v>
      </c>
      <c r="L3958">
        <f>_xlfn.XLOOKUP(M3958,Sheet6!B:B,Sheet6!A:A,"",0)</f>
        <v>243</v>
      </c>
      <c r="M3958" t="s">
        <v>65</v>
      </c>
      <c r="P3958" t="s">
        <v>24</v>
      </c>
      <c r="Q3958" t="s">
        <v>3324</v>
      </c>
      <c r="R3958" t="s">
        <v>3325</v>
      </c>
      <c r="S3958" t="s">
        <v>3326</v>
      </c>
      <c r="T3958" t="s">
        <v>28</v>
      </c>
      <c r="U3958" s="6">
        <v>45847.354916354168</v>
      </c>
      <c r="V3958" t="s">
        <v>29</v>
      </c>
    </row>
    <row r="3959" spans="1:22">
      <c r="A3959" s="2">
        <v>2025</v>
      </c>
      <c r="B3959" s="3">
        <v>7</v>
      </c>
      <c r="C3959" s="4">
        <v>45849</v>
      </c>
      <c r="D3959" s="2">
        <v>82546</v>
      </c>
      <c r="E3959" s="2">
        <v>11</v>
      </c>
      <c r="F3959" t="s">
        <v>20</v>
      </c>
      <c r="G3959" t="s">
        <v>21</v>
      </c>
      <c r="H3959" s="5">
        <v>69.56</v>
      </c>
      <c r="I3959" s="5">
        <v>0</v>
      </c>
      <c r="J3959" s="5">
        <v>69.56</v>
      </c>
      <c r="K3959" t="s">
        <v>64</v>
      </c>
      <c r="L3959">
        <f>_xlfn.XLOOKUP(M3959,Sheet6!B:B,Sheet6!A:A,"",0)</f>
        <v>243</v>
      </c>
      <c r="M3959" t="s">
        <v>65</v>
      </c>
      <c r="P3959" t="s">
        <v>24</v>
      </c>
      <c r="Q3959" t="s">
        <v>3324</v>
      </c>
      <c r="R3959" t="s">
        <v>3325</v>
      </c>
      <c r="S3959" t="s">
        <v>3326</v>
      </c>
      <c r="T3959" t="s">
        <v>28</v>
      </c>
      <c r="U3959" s="6">
        <v>45847.354916354168</v>
      </c>
      <c r="V3959" t="s">
        <v>29</v>
      </c>
    </row>
    <row r="3960" spans="1:22">
      <c r="A3960" s="2">
        <v>2025</v>
      </c>
      <c r="B3960" s="3">
        <v>7</v>
      </c>
      <c r="C3960" s="4">
        <v>45849</v>
      </c>
      <c r="D3960" s="2">
        <v>82546</v>
      </c>
      <c r="E3960" s="2">
        <v>12</v>
      </c>
      <c r="F3960" t="s">
        <v>20</v>
      </c>
      <c r="G3960" t="s">
        <v>21</v>
      </c>
      <c r="H3960" s="5">
        <v>69.569999999999993</v>
      </c>
      <c r="I3960" s="5">
        <v>0</v>
      </c>
      <c r="J3960" s="5">
        <v>69.569999999999993</v>
      </c>
      <c r="K3960" t="s">
        <v>399</v>
      </c>
      <c r="L3960">
        <f>_xlfn.XLOOKUP(M3960,Sheet6!B:B,Sheet6!A:A,"",0)</f>
        <v>149</v>
      </c>
      <c r="M3960" t="s">
        <v>400</v>
      </c>
      <c r="P3960" t="s">
        <v>24</v>
      </c>
      <c r="Q3960" t="s">
        <v>3324</v>
      </c>
      <c r="R3960" t="s">
        <v>3325</v>
      </c>
      <c r="S3960" t="s">
        <v>3326</v>
      </c>
      <c r="T3960" t="s">
        <v>28</v>
      </c>
      <c r="U3960" s="6">
        <v>45847.354916354168</v>
      </c>
      <c r="V3960" t="s">
        <v>29</v>
      </c>
    </row>
    <row r="3961" spans="1:22">
      <c r="A3961" s="2">
        <v>2025</v>
      </c>
      <c r="B3961" s="3">
        <v>7</v>
      </c>
      <c r="C3961" s="4">
        <v>45849</v>
      </c>
      <c r="D3961" s="2">
        <v>82546</v>
      </c>
      <c r="E3961" s="2">
        <v>13</v>
      </c>
      <c r="F3961" t="s">
        <v>20</v>
      </c>
      <c r="G3961" t="s">
        <v>21</v>
      </c>
      <c r="H3961" s="5">
        <v>69.56</v>
      </c>
      <c r="I3961" s="5">
        <v>0</v>
      </c>
      <c r="J3961" s="5">
        <v>69.56</v>
      </c>
      <c r="K3961" t="s">
        <v>257</v>
      </c>
      <c r="L3961">
        <f>_xlfn.XLOOKUP(M3961,Sheet6!B:B,Sheet6!A:A,"",0)</f>
        <v>150</v>
      </c>
      <c r="M3961" t="s">
        <v>258</v>
      </c>
      <c r="P3961" t="s">
        <v>24</v>
      </c>
      <c r="Q3961" t="s">
        <v>3324</v>
      </c>
      <c r="R3961" t="s">
        <v>3325</v>
      </c>
      <c r="S3961" t="s">
        <v>3326</v>
      </c>
      <c r="T3961" t="s">
        <v>28</v>
      </c>
      <c r="U3961" s="6">
        <v>45847.354916354168</v>
      </c>
      <c r="V3961" t="s">
        <v>29</v>
      </c>
    </row>
    <row r="3962" spans="1:22">
      <c r="A3962" s="2">
        <v>2025</v>
      </c>
      <c r="B3962" s="3">
        <v>7</v>
      </c>
      <c r="C3962" s="4">
        <v>45849</v>
      </c>
      <c r="D3962" s="2">
        <v>82707</v>
      </c>
      <c r="E3962" s="2">
        <v>2</v>
      </c>
      <c r="F3962" t="s">
        <v>1325</v>
      </c>
      <c r="G3962" t="s">
        <v>1326</v>
      </c>
      <c r="H3962" s="5">
        <v>0</v>
      </c>
      <c r="I3962" s="5">
        <v>149.04</v>
      </c>
      <c r="J3962" s="5">
        <v>-149.04</v>
      </c>
      <c r="K3962" t="s">
        <v>2663</v>
      </c>
      <c r="L3962">
        <f>_xlfn.XLOOKUP(M3962,Sheet6!B:B,Sheet6!A:A,"",0)</f>
        <v>348</v>
      </c>
      <c r="M3962" t="s">
        <v>2664</v>
      </c>
      <c r="P3962" t="s">
        <v>24</v>
      </c>
      <c r="Q3962" t="s">
        <v>3327</v>
      </c>
      <c r="R3962" t="s">
        <v>3328</v>
      </c>
      <c r="S3962" t="s">
        <v>3329</v>
      </c>
      <c r="T3962" t="s">
        <v>28</v>
      </c>
      <c r="U3962" s="6">
        <v>45852.447984340281</v>
      </c>
      <c r="V3962" t="s">
        <v>29</v>
      </c>
    </row>
    <row r="3963" spans="1:22">
      <c r="A3963" s="2">
        <v>2025</v>
      </c>
      <c r="B3963" s="3">
        <v>7</v>
      </c>
      <c r="C3963" s="4">
        <v>45849</v>
      </c>
      <c r="D3963" s="2">
        <v>82723</v>
      </c>
      <c r="E3963" s="2">
        <v>2</v>
      </c>
      <c r="F3963" t="s">
        <v>35</v>
      </c>
      <c r="G3963" t="s">
        <v>36</v>
      </c>
      <c r="H3963" s="5">
        <v>726.24</v>
      </c>
      <c r="I3963" s="5">
        <v>0</v>
      </c>
      <c r="J3963" s="5">
        <v>726.24</v>
      </c>
      <c r="K3963" t="s">
        <v>129</v>
      </c>
      <c r="L3963">
        <f>_xlfn.XLOOKUP(M3963,Sheet6!B:B,Sheet6!A:A,"",0)</f>
        <v>238</v>
      </c>
      <c r="M3963" t="s">
        <v>130</v>
      </c>
      <c r="Q3963" t="s">
        <v>3330</v>
      </c>
      <c r="R3963" t="s">
        <v>2987</v>
      </c>
      <c r="S3963" t="s">
        <v>3331</v>
      </c>
      <c r="T3963" t="s">
        <v>28</v>
      </c>
      <c r="U3963" s="6">
        <v>45852.521404016203</v>
      </c>
      <c r="V3963" t="s">
        <v>29</v>
      </c>
    </row>
    <row r="3964" spans="1:22">
      <c r="A3964" s="2">
        <v>2025</v>
      </c>
      <c r="B3964" s="3">
        <v>8</v>
      </c>
      <c r="C3964" s="4">
        <v>45849</v>
      </c>
      <c r="D3964" s="2">
        <v>82866</v>
      </c>
      <c r="E3964" s="2">
        <v>2</v>
      </c>
      <c r="F3964" t="s">
        <v>81</v>
      </c>
      <c r="G3964" t="s">
        <v>82</v>
      </c>
      <c r="H3964" s="5">
        <v>3484.49</v>
      </c>
      <c r="I3964" s="5">
        <v>0</v>
      </c>
      <c r="J3964" s="5">
        <v>3484.49</v>
      </c>
      <c r="K3964" t="s">
        <v>461</v>
      </c>
      <c r="L3964">
        <f>_xlfn.XLOOKUP(M3964,Sheet6!B:B,Sheet6!A:A,"",0)</f>
        <v>404</v>
      </c>
      <c r="M3964" t="s">
        <v>462</v>
      </c>
      <c r="P3964" t="s">
        <v>47</v>
      </c>
      <c r="Q3964" t="s">
        <v>3332</v>
      </c>
      <c r="R3964" t="s">
        <v>3333</v>
      </c>
      <c r="S3964" t="s">
        <v>3334</v>
      </c>
      <c r="T3964" t="s">
        <v>28</v>
      </c>
      <c r="U3964" s="6">
        <v>45856.39090633102</v>
      </c>
      <c r="V3964" t="s">
        <v>29</v>
      </c>
    </row>
    <row r="3965" spans="1:22">
      <c r="A3965" s="2">
        <v>2025</v>
      </c>
      <c r="B3965" s="3">
        <v>8</v>
      </c>
      <c r="C3965" s="4">
        <v>45849</v>
      </c>
      <c r="D3965" s="2">
        <v>82866</v>
      </c>
      <c r="E3965" s="2">
        <v>3</v>
      </c>
      <c r="F3965" t="s">
        <v>43</v>
      </c>
      <c r="G3965" t="s">
        <v>44</v>
      </c>
      <c r="H3965" s="5">
        <v>380</v>
      </c>
      <c r="I3965" s="5">
        <v>0</v>
      </c>
      <c r="J3965" s="5">
        <v>380</v>
      </c>
      <c r="K3965" t="s">
        <v>461</v>
      </c>
      <c r="L3965">
        <f>_xlfn.XLOOKUP(M3965,Sheet6!B:B,Sheet6!A:A,"",0)</f>
        <v>404</v>
      </c>
      <c r="M3965" t="s">
        <v>462</v>
      </c>
      <c r="P3965" t="s">
        <v>24</v>
      </c>
      <c r="Q3965" t="s">
        <v>3335</v>
      </c>
      <c r="R3965" t="s">
        <v>3333</v>
      </c>
      <c r="S3965" t="s">
        <v>3334</v>
      </c>
      <c r="T3965" t="s">
        <v>28</v>
      </c>
      <c r="U3965" s="6">
        <v>45856.39090633102</v>
      </c>
      <c r="V3965" t="s">
        <v>29</v>
      </c>
    </row>
    <row r="3966" spans="1:22">
      <c r="A3966" s="2">
        <v>2025</v>
      </c>
      <c r="B3966" s="3">
        <v>8</v>
      </c>
      <c r="C3966" s="4">
        <v>45849</v>
      </c>
      <c r="D3966" s="2">
        <v>82866</v>
      </c>
      <c r="E3966" s="2">
        <v>4</v>
      </c>
      <c r="F3966" t="s">
        <v>43</v>
      </c>
      <c r="G3966" t="s">
        <v>44</v>
      </c>
      <c r="H3966" s="5">
        <v>20</v>
      </c>
      <c r="I3966" s="5">
        <v>0</v>
      </c>
      <c r="J3966" s="5">
        <v>20</v>
      </c>
      <c r="K3966" t="s">
        <v>461</v>
      </c>
      <c r="L3966">
        <f>_xlfn.XLOOKUP(M3966,Sheet6!B:B,Sheet6!A:A,"",0)</f>
        <v>404</v>
      </c>
      <c r="M3966" t="s">
        <v>462</v>
      </c>
      <c r="P3966" t="s">
        <v>47</v>
      </c>
      <c r="Q3966" t="s">
        <v>3336</v>
      </c>
      <c r="R3966" t="s">
        <v>3333</v>
      </c>
      <c r="S3966" t="s">
        <v>3334</v>
      </c>
      <c r="T3966" t="s">
        <v>28</v>
      </c>
      <c r="U3966" s="6">
        <v>45856.39090633102</v>
      </c>
      <c r="V3966" t="s">
        <v>29</v>
      </c>
    </row>
    <row r="3967" spans="1:22">
      <c r="A3967" s="2">
        <v>2025</v>
      </c>
      <c r="B3967" s="3">
        <v>8</v>
      </c>
      <c r="C3967" s="4">
        <v>45849</v>
      </c>
      <c r="D3967" s="2">
        <v>82866</v>
      </c>
      <c r="E3967" s="2">
        <v>5</v>
      </c>
      <c r="F3967" t="s">
        <v>20</v>
      </c>
      <c r="G3967" t="s">
        <v>21</v>
      </c>
      <c r="H3967" s="5">
        <v>52.75</v>
      </c>
      <c r="I3967" s="5">
        <v>0</v>
      </c>
      <c r="J3967" s="5">
        <v>52.75</v>
      </c>
      <c r="K3967" t="s">
        <v>461</v>
      </c>
      <c r="L3967">
        <f>_xlfn.XLOOKUP(M3967,Sheet6!B:B,Sheet6!A:A,"",0)</f>
        <v>404</v>
      </c>
      <c r="M3967" t="s">
        <v>462</v>
      </c>
      <c r="P3967" t="s">
        <v>24</v>
      </c>
      <c r="Q3967" t="s">
        <v>3332</v>
      </c>
      <c r="R3967" t="s">
        <v>3333</v>
      </c>
      <c r="S3967" t="s">
        <v>3334</v>
      </c>
      <c r="T3967" t="s">
        <v>28</v>
      </c>
      <c r="U3967" s="6">
        <v>45856.39090633102</v>
      </c>
      <c r="V3967" t="s">
        <v>29</v>
      </c>
    </row>
    <row r="3968" spans="1:22">
      <c r="A3968" s="2">
        <v>2025</v>
      </c>
      <c r="B3968" s="3">
        <v>8</v>
      </c>
      <c r="C3968" s="4">
        <v>45849</v>
      </c>
      <c r="D3968" s="2">
        <v>82866</v>
      </c>
      <c r="E3968" s="2">
        <v>6</v>
      </c>
      <c r="F3968" t="s">
        <v>183</v>
      </c>
      <c r="G3968" t="s">
        <v>184</v>
      </c>
      <c r="H3968" s="5">
        <v>32.5</v>
      </c>
      <c r="I3968" s="5">
        <v>0</v>
      </c>
      <c r="J3968" s="5">
        <v>32.5</v>
      </c>
      <c r="K3968" t="s">
        <v>461</v>
      </c>
      <c r="L3968">
        <f>_xlfn.XLOOKUP(M3968,Sheet6!B:B,Sheet6!A:A,"",0)</f>
        <v>404</v>
      </c>
      <c r="M3968" t="s">
        <v>462</v>
      </c>
      <c r="P3968" t="s">
        <v>24</v>
      </c>
      <c r="Q3968" t="s">
        <v>3332</v>
      </c>
      <c r="R3968" t="s">
        <v>3333</v>
      </c>
      <c r="S3968" t="s">
        <v>3334</v>
      </c>
      <c r="T3968" t="s">
        <v>28</v>
      </c>
      <c r="U3968" s="6">
        <v>45856.39090633102</v>
      </c>
      <c r="V3968" t="s">
        <v>29</v>
      </c>
    </row>
    <row r="3969" spans="1:22">
      <c r="A3969" s="2">
        <v>2025</v>
      </c>
      <c r="B3969" s="3">
        <v>8</v>
      </c>
      <c r="C3969" s="4">
        <v>45849</v>
      </c>
      <c r="D3969" s="2">
        <v>82883</v>
      </c>
      <c r="E3969" s="2">
        <v>2</v>
      </c>
      <c r="F3969" t="s">
        <v>81</v>
      </c>
      <c r="G3969" t="s">
        <v>82</v>
      </c>
      <c r="H3969" s="5">
        <v>5608.13</v>
      </c>
      <c r="I3969" s="5">
        <v>0</v>
      </c>
      <c r="J3969" s="5">
        <v>5608.13</v>
      </c>
      <c r="K3969" t="s">
        <v>971</v>
      </c>
      <c r="L3969">
        <f>_xlfn.XLOOKUP(M3969,Sheet6!B:B,Sheet6!A:A,"",0)</f>
        <v>409</v>
      </c>
      <c r="M3969" t="s">
        <v>972</v>
      </c>
      <c r="P3969" t="s">
        <v>47</v>
      </c>
      <c r="Q3969" t="s">
        <v>3332</v>
      </c>
      <c r="R3969" t="s">
        <v>3337</v>
      </c>
      <c r="S3969" t="s">
        <v>3338</v>
      </c>
      <c r="T3969" t="s">
        <v>28</v>
      </c>
      <c r="U3969" s="6">
        <v>45856.391819826385</v>
      </c>
      <c r="V3969" t="s">
        <v>29</v>
      </c>
    </row>
    <row r="3970" spans="1:22">
      <c r="A3970" s="2">
        <v>2025</v>
      </c>
      <c r="B3970" s="3">
        <v>8</v>
      </c>
      <c r="C3970" s="4">
        <v>45849</v>
      </c>
      <c r="D3970" s="2">
        <v>82883</v>
      </c>
      <c r="E3970" s="2">
        <v>3</v>
      </c>
      <c r="F3970" t="s">
        <v>43</v>
      </c>
      <c r="G3970" t="s">
        <v>44</v>
      </c>
      <c r="H3970" s="5">
        <v>740</v>
      </c>
      <c r="I3970" s="5">
        <v>0</v>
      </c>
      <c r="J3970" s="5">
        <v>740</v>
      </c>
      <c r="K3970" t="s">
        <v>971</v>
      </c>
      <c r="L3970">
        <f>_xlfn.XLOOKUP(M3970,Sheet6!B:B,Sheet6!A:A,"",0)</f>
        <v>409</v>
      </c>
      <c r="M3970" t="s">
        <v>972</v>
      </c>
      <c r="P3970" t="s">
        <v>24</v>
      </c>
      <c r="Q3970" t="s">
        <v>3339</v>
      </c>
      <c r="R3970" t="s">
        <v>3337</v>
      </c>
      <c r="S3970" t="s">
        <v>3338</v>
      </c>
      <c r="T3970" t="s">
        <v>28</v>
      </c>
      <c r="U3970" s="6">
        <v>45856.391819826385</v>
      </c>
      <c r="V3970" t="s">
        <v>29</v>
      </c>
    </row>
    <row r="3971" spans="1:22">
      <c r="A3971" s="2">
        <v>2025</v>
      </c>
      <c r="B3971" s="3">
        <v>8</v>
      </c>
      <c r="C3971" s="4">
        <v>45849</v>
      </c>
      <c r="D3971" s="2">
        <v>82883</v>
      </c>
      <c r="E3971" s="2">
        <v>4</v>
      </c>
      <c r="F3971" t="s">
        <v>43</v>
      </c>
      <c r="G3971" t="s">
        <v>44</v>
      </c>
      <c r="H3971" s="5">
        <v>20</v>
      </c>
      <c r="I3971" s="5">
        <v>0</v>
      </c>
      <c r="J3971" s="5">
        <v>20</v>
      </c>
      <c r="K3971" t="s">
        <v>971</v>
      </c>
      <c r="L3971">
        <f>_xlfn.XLOOKUP(M3971,Sheet6!B:B,Sheet6!A:A,"",0)</f>
        <v>409</v>
      </c>
      <c r="M3971" t="s">
        <v>972</v>
      </c>
      <c r="P3971" t="s">
        <v>47</v>
      </c>
      <c r="Q3971" t="s">
        <v>3340</v>
      </c>
      <c r="R3971" t="s">
        <v>3337</v>
      </c>
      <c r="S3971" t="s">
        <v>3338</v>
      </c>
      <c r="T3971" t="s">
        <v>28</v>
      </c>
      <c r="U3971" s="6">
        <v>45856.391819826385</v>
      </c>
      <c r="V3971" t="s">
        <v>29</v>
      </c>
    </row>
    <row r="3972" spans="1:22">
      <c r="A3972" s="2">
        <v>2025</v>
      </c>
      <c r="B3972" s="3">
        <v>8</v>
      </c>
      <c r="C3972" s="4">
        <v>45849</v>
      </c>
      <c r="D3972" s="2">
        <v>82883</v>
      </c>
      <c r="E3972" s="2">
        <v>5</v>
      </c>
      <c r="F3972" t="s">
        <v>20</v>
      </c>
      <c r="G3972" t="s">
        <v>21</v>
      </c>
      <c r="H3972" s="5">
        <v>52.75</v>
      </c>
      <c r="I3972" s="5">
        <v>0</v>
      </c>
      <c r="J3972" s="5">
        <v>52.75</v>
      </c>
      <c r="K3972" t="s">
        <v>971</v>
      </c>
      <c r="L3972">
        <f>_xlfn.XLOOKUP(M3972,Sheet6!B:B,Sheet6!A:A,"",0)</f>
        <v>409</v>
      </c>
      <c r="M3972" t="s">
        <v>972</v>
      </c>
      <c r="P3972" t="s">
        <v>24</v>
      </c>
      <c r="Q3972" t="s">
        <v>3341</v>
      </c>
      <c r="R3972" t="s">
        <v>3337</v>
      </c>
      <c r="S3972" t="s">
        <v>3338</v>
      </c>
      <c r="T3972" t="s">
        <v>28</v>
      </c>
      <c r="U3972" s="6">
        <v>45856.391819826385</v>
      </c>
      <c r="V3972" t="s">
        <v>29</v>
      </c>
    </row>
    <row r="3973" spans="1:22">
      <c r="A3973" s="2">
        <v>2025</v>
      </c>
      <c r="B3973" s="3">
        <v>8</v>
      </c>
      <c r="C3973" s="4">
        <v>45849</v>
      </c>
      <c r="D3973" s="2">
        <v>82883</v>
      </c>
      <c r="E3973" s="2">
        <v>6</v>
      </c>
      <c r="F3973" t="s">
        <v>183</v>
      </c>
      <c r="G3973" t="s">
        <v>184</v>
      </c>
      <c r="H3973" s="5">
        <v>32.5</v>
      </c>
      <c r="I3973" s="5">
        <v>0</v>
      </c>
      <c r="J3973" s="5">
        <v>32.5</v>
      </c>
      <c r="K3973" t="s">
        <v>971</v>
      </c>
      <c r="L3973">
        <f>_xlfn.XLOOKUP(M3973,Sheet6!B:B,Sheet6!A:A,"",0)</f>
        <v>409</v>
      </c>
      <c r="M3973" t="s">
        <v>972</v>
      </c>
      <c r="P3973" t="s">
        <v>24</v>
      </c>
      <c r="Q3973" t="s">
        <v>3342</v>
      </c>
      <c r="R3973" t="s">
        <v>3337</v>
      </c>
      <c r="S3973" t="s">
        <v>3338</v>
      </c>
      <c r="T3973" t="s">
        <v>28</v>
      </c>
      <c r="U3973" s="6">
        <v>45856.391819826385</v>
      </c>
      <c r="V3973" t="s">
        <v>29</v>
      </c>
    </row>
    <row r="3974" spans="1:22">
      <c r="A3974" s="2">
        <v>2025</v>
      </c>
      <c r="B3974" s="3">
        <v>7</v>
      </c>
      <c r="C3974" s="4">
        <v>45849</v>
      </c>
      <c r="D3974" s="2">
        <v>82891</v>
      </c>
      <c r="E3974" s="2">
        <v>2</v>
      </c>
      <c r="F3974" t="s">
        <v>81</v>
      </c>
      <c r="G3974" t="s">
        <v>82</v>
      </c>
      <c r="H3974" s="5">
        <v>5387.25</v>
      </c>
      <c r="I3974" s="5">
        <v>0</v>
      </c>
      <c r="J3974" s="5">
        <v>5387.25</v>
      </c>
      <c r="K3974" t="s">
        <v>971</v>
      </c>
      <c r="L3974">
        <f>_xlfn.XLOOKUP(M3974,Sheet6!B:B,Sheet6!A:A,"",0)</f>
        <v>409</v>
      </c>
      <c r="M3974" t="s">
        <v>972</v>
      </c>
      <c r="P3974" t="s">
        <v>47</v>
      </c>
      <c r="Q3974" t="s">
        <v>3343</v>
      </c>
      <c r="R3974" t="s">
        <v>3344</v>
      </c>
      <c r="S3974" t="s">
        <v>3345</v>
      </c>
      <c r="T3974" t="s">
        <v>28</v>
      </c>
      <c r="U3974" s="6">
        <v>45856.392209687503</v>
      </c>
      <c r="V3974" t="s">
        <v>29</v>
      </c>
    </row>
    <row r="3975" spans="1:22">
      <c r="A3975" s="2">
        <v>2025</v>
      </c>
      <c r="B3975" s="3">
        <v>7</v>
      </c>
      <c r="C3975" s="4">
        <v>45849</v>
      </c>
      <c r="D3975" s="2">
        <v>82891</v>
      </c>
      <c r="E3975" s="2">
        <v>3</v>
      </c>
      <c r="F3975" t="s">
        <v>43</v>
      </c>
      <c r="G3975" t="s">
        <v>44</v>
      </c>
      <c r="H3975" s="5">
        <v>740</v>
      </c>
      <c r="I3975" s="5">
        <v>0</v>
      </c>
      <c r="J3975" s="5">
        <v>740</v>
      </c>
      <c r="K3975" t="s">
        <v>971</v>
      </c>
      <c r="L3975">
        <f>_xlfn.XLOOKUP(M3975,Sheet6!B:B,Sheet6!A:A,"",0)</f>
        <v>409</v>
      </c>
      <c r="M3975" t="s">
        <v>972</v>
      </c>
      <c r="P3975" t="s">
        <v>24</v>
      </c>
      <c r="Q3975" t="s">
        <v>3343</v>
      </c>
      <c r="R3975" t="s">
        <v>3344</v>
      </c>
      <c r="S3975" t="s">
        <v>3345</v>
      </c>
      <c r="T3975" t="s">
        <v>28</v>
      </c>
      <c r="U3975" s="6">
        <v>45856.392209687503</v>
      </c>
      <c r="V3975" t="s">
        <v>29</v>
      </c>
    </row>
    <row r="3976" spans="1:22">
      <c r="A3976" s="2">
        <v>2025</v>
      </c>
      <c r="B3976" s="3">
        <v>7</v>
      </c>
      <c r="C3976" s="4">
        <v>45849</v>
      </c>
      <c r="D3976" s="2">
        <v>82891</v>
      </c>
      <c r="E3976" s="2">
        <v>4</v>
      </c>
      <c r="F3976" t="s">
        <v>43</v>
      </c>
      <c r="G3976" t="s">
        <v>44</v>
      </c>
      <c r="H3976" s="5">
        <v>20</v>
      </c>
      <c r="I3976" s="5">
        <v>0</v>
      </c>
      <c r="J3976" s="5">
        <v>20</v>
      </c>
      <c r="K3976" t="s">
        <v>971</v>
      </c>
      <c r="L3976">
        <f>_xlfn.XLOOKUP(M3976,Sheet6!B:B,Sheet6!A:A,"",0)</f>
        <v>409</v>
      </c>
      <c r="M3976" t="s">
        <v>972</v>
      </c>
      <c r="P3976" t="s">
        <v>47</v>
      </c>
      <c r="Q3976" t="s">
        <v>3343</v>
      </c>
      <c r="R3976" t="s">
        <v>3344</v>
      </c>
      <c r="S3976" t="s">
        <v>3345</v>
      </c>
      <c r="T3976" t="s">
        <v>28</v>
      </c>
      <c r="U3976" s="6">
        <v>45856.392209687503</v>
      </c>
      <c r="V3976" t="s">
        <v>29</v>
      </c>
    </row>
    <row r="3977" spans="1:22">
      <c r="A3977" s="2">
        <v>2025</v>
      </c>
      <c r="B3977" s="3">
        <v>7</v>
      </c>
      <c r="C3977" s="4">
        <v>45849</v>
      </c>
      <c r="D3977" s="2">
        <v>82891</v>
      </c>
      <c r="E3977" s="2">
        <v>5</v>
      </c>
      <c r="F3977" t="s">
        <v>20</v>
      </c>
      <c r="G3977" t="s">
        <v>21</v>
      </c>
      <c r="H3977" s="5">
        <v>52.75</v>
      </c>
      <c r="I3977" s="5">
        <v>0</v>
      </c>
      <c r="J3977" s="5">
        <v>52.75</v>
      </c>
      <c r="K3977" t="s">
        <v>971</v>
      </c>
      <c r="L3977">
        <f>_xlfn.XLOOKUP(M3977,Sheet6!B:B,Sheet6!A:A,"",0)</f>
        <v>409</v>
      </c>
      <c r="M3977" t="s">
        <v>972</v>
      </c>
      <c r="P3977" t="s">
        <v>24</v>
      </c>
      <c r="Q3977" t="s">
        <v>3343</v>
      </c>
      <c r="R3977" t="s">
        <v>3344</v>
      </c>
      <c r="S3977" t="s">
        <v>3345</v>
      </c>
      <c r="T3977" t="s">
        <v>28</v>
      </c>
      <c r="U3977" s="6">
        <v>45856.392209687503</v>
      </c>
      <c r="V3977" t="s">
        <v>29</v>
      </c>
    </row>
    <row r="3978" spans="1:22">
      <c r="A3978" s="2">
        <v>2025</v>
      </c>
      <c r="B3978" s="3">
        <v>7</v>
      </c>
      <c r="C3978" s="4">
        <v>45849</v>
      </c>
      <c r="D3978" s="2">
        <v>82891</v>
      </c>
      <c r="E3978" s="2">
        <v>6</v>
      </c>
      <c r="F3978" t="s">
        <v>183</v>
      </c>
      <c r="G3978" t="s">
        <v>184</v>
      </c>
      <c r="H3978" s="5">
        <v>32.5</v>
      </c>
      <c r="I3978" s="5">
        <v>0</v>
      </c>
      <c r="J3978" s="5">
        <v>32.5</v>
      </c>
      <c r="K3978" t="s">
        <v>971</v>
      </c>
      <c r="L3978">
        <f>_xlfn.XLOOKUP(M3978,Sheet6!B:B,Sheet6!A:A,"",0)</f>
        <v>409</v>
      </c>
      <c r="M3978" t="s">
        <v>972</v>
      </c>
      <c r="P3978" t="s">
        <v>24</v>
      </c>
      <c r="Q3978" t="s">
        <v>3343</v>
      </c>
      <c r="R3978" t="s">
        <v>3344</v>
      </c>
      <c r="S3978" t="s">
        <v>3345</v>
      </c>
      <c r="T3978" t="s">
        <v>28</v>
      </c>
      <c r="U3978" s="6">
        <v>45856.392209687503</v>
      </c>
      <c r="V3978" t="s">
        <v>29</v>
      </c>
    </row>
    <row r="3979" spans="1:22">
      <c r="A3979" s="2">
        <v>2025</v>
      </c>
      <c r="B3979" s="3">
        <v>8</v>
      </c>
      <c r="C3979" s="4">
        <v>45849</v>
      </c>
      <c r="D3979" s="2">
        <v>82893</v>
      </c>
      <c r="E3979" s="2">
        <v>2</v>
      </c>
      <c r="F3979" t="s">
        <v>81</v>
      </c>
      <c r="G3979" t="s">
        <v>82</v>
      </c>
      <c r="H3979" s="5">
        <v>3347.25</v>
      </c>
      <c r="I3979" s="5">
        <v>0</v>
      </c>
      <c r="J3979" s="5">
        <v>3347.25</v>
      </c>
      <c r="K3979" t="s">
        <v>461</v>
      </c>
      <c r="L3979">
        <f>_xlfn.XLOOKUP(M3979,Sheet6!B:B,Sheet6!A:A,"",0)</f>
        <v>404</v>
      </c>
      <c r="M3979" t="s">
        <v>462</v>
      </c>
      <c r="P3979" t="s">
        <v>47</v>
      </c>
      <c r="Q3979" t="s">
        <v>3332</v>
      </c>
      <c r="R3979" t="s">
        <v>3346</v>
      </c>
      <c r="S3979" t="s">
        <v>3347</v>
      </c>
      <c r="T3979" t="s">
        <v>28</v>
      </c>
      <c r="U3979" s="6">
        <v>45856.392287650466</v>
      </c>
      <c r="V3979" t="s">
        <v>29</v>
      </c>
    </row>
    <row r="3980" spans="1:22">
      <c r="A3980" s="2">
        <v>2025</v>
      </c>
      <c r="B3980" s="3">
        <v>8</v>
      </c>
      <c r="C3980" s="4">
        <v>45849</v>
      </c>
      <c r="D3980" s="2">
        <v>82893</v>
      </c>
      <c r="E3980" s="2">
        <v>3</v>
      </c>
      <c r="F3980" t="s">
        <v>43</v>
      </c>
      <c r="G3980" t="s">
        <v>44</v>
      </c>
      <c r="H3980" s="5">
        <v>380</v>
      </c>
      <c r="I3980" s="5">
        <v>0</v>
      </c>
      <c r="J3980" s="5">
        <v>380</v>
      </c>
      <c r="K3980" t="s">
        <v>461</v>
      </c>
      <c r="L3980">
        <f>_xlfn.XLOOKUP(M3980,Sheet6!B:B,Sheet6!A:A,"",0)</f>
        <v>404</v>
      </c>
      <c r="M3980" t="s">
        <v>462</v>
      </c>
      <c r="P3980" t="s">
        <v>24</v>
      </c>
      <c r="Q3980" t="s">
        <v>3332</v>
      </c>
      <c r="R3980" t="s">
        <v>3346</v>
      </c>
      <c r="S3980" t="s">
        <v>3347</v>
      </c>
      <c r="T3980" t="s">
        <v>28</v>
      </c>
      <c r="U3980" s="6">
        <v>45856.392287650466</v>
      </c>
      <c r="V3980" t="s">
        <v>29</v>
      </c>
    </row>
    <row r="3981" spans="1:22">
      <c r="A3981" s="2">
        <v>2025</v>
      </c>
      <c r="B3981" s="3">
        <v>8</v>
      </c>
      <c r="C3981" s="4">
        <v>45849</v>
      </c>
      <c r="D3981" s="2">
        <v>82893</v>
      </c>
      <c r="E3981" s="2">
        <v>4</v>
      </c>
      <c r="F3981" t="s">
        <v>43</v>
      </c>
      <c r="G3981" t="s">
        <v>44</v>
      </c>
      <c r="H3981" s="5">
        <v>20</v>
      </c>
      <c r="I3981" s="5">
        <v>0</v>
      </c>
      <c r="J3981" s="5">
        <v>20</v>
      </c>
      <c r="K3981" t="s">
        <v>461</v>
      </c>
      <c r="L3981">
        <f>_xlfn.XLOOKUP(M3981,Sheet6!B:B,Sheet6!A:A,"",0)</f>
        <v>404</v>
      </c>
      <c r="M3981" t="s">
        <v>462</v>
      </c>
      <c r="P3981" t="s">
        <v>47</v>
      </c>
      <c r="Q3981" t="s">
        <v>3332</v>
      </c>
      <c r="R3981" t="s">
        <v>3346</v>
      </c>
      <c r="S3981" t="s">
        <v>3347</v>
      </c>
      <c r="T3981" t="s">
        <v>28</v>
      </c>
      <c r="U3981" s="6">
        <v>45856.392287650466</v>
      </c>
      <c r="V3981" t="s">
        <v>29</v>
      </c>
    </row>
    <row r="3982" spans="1:22">
      <c r="A3982" s="2">
        <v>2025</v>
      </c>
      <c r="B3982" s="3">
        <v>8</v>
      </c>
      <c r="C3982" s="4">
        <v>45849</v>
      </c>
      <c r="D3982" s="2">
        <v>82893</v>
      </c>
      <c r="E3982" s="2">
        <v>5</v>
      </c>
      <c r="F3982" t="s">
        <v>20</v>
      </c>
      <c r="G3982" t="s">
        <v>21</v>
      </c>
      <c r="H3982" s="5">
        <v>52.75</v>
      </c>
      <c r="I3982" s="5">
        <v>0</v>
      </c>
      <c r="J3982" s="5">
        <v>52.75</v>
      </c>
      <c r="K3982" t="s">
        <v>461</v>
      </c>
      <c r="L3982">
        <f>_xlfn.XLOOKUP(M3982,Sheet6!B:B,Sheet6!A:A,"",0)</f>
        <v>404</v>
      </c>
      <c r="M3982" t="s">
        <v>462</v>
      </c>
      <c r="P3982" t="s">
        <v>24</v>
      </c>
      <c r="Q3982" t="s">
        <v>3332</v>
      </c>
      <c r="R3982" t="s">
        <v>3346</v>
      </c>
      <c r="S3982" t="s">
        <v>3347</v>
      </c>
      <c r="T3982" t="s">
        <v>28</v>
      </c>
      <c r="U3982" s="6">
        <v>45856.392287650466</v>
      </c>
      <c r="V3982" t="s">
        <v>29</v>
      </c>
    </row>
    <row r="3983" spans="1:22">
      <c r="A3983" s="2">
        <v>2025</v>
      </c>
      <c r="B3983" s="3">
        <v>8</v>
      </c>
      <c r="C3983" s="4">
        <v>45849</v>
      </c>
      <c r="D3983" s="2">
        <v>82893</v>
      </c>
      <c r="E3983" s="2">
        <v>6</v>
      </c>
      <c r="F3983" t="s">
        <v>183</v>
      </c>
      <c r="G3983" t="s">
        <v>184</v>
      </c>
      <c r="H3983" s="5">
        <v>32.5</v>
      </c>
      <c r="I3983" s="5">
        <v>0</v>
      </c>
      <c r="J3983" s="5">
        <v>32.5</v>
      </c>
      <c r="K3983" t="s">
        <v>461</v>
      </c>
      <c r="L3983">
        <f>_xlfn.XLOOKUP(M3983,Sheet6!B:B,Sheet6!A:A,"",0)</f>
        <v>404</v>
      </c>
      <c r="M3983" t="s">
        <v>462</v>
      </c>
      <c r="P3983" t="s">
        <v>24</v>
      </c>
      <c r="Q3983" t="s">
        <v>3332</v>
      </c>
      <c r="R3983" t="s">
        <v>3346</v>
      </c>
      <c r="S3983" t="s">
        <v>3347</v>
      </c>
      <c r="T3983" t="s">
        <v>28</v>
      </c>
      <c r="U3983" s="6">
        <v>45856.392287650466</v>
      </c>
      <c r="V3983" t="s">
        <v>29</v>
      </c>
    </row>
    <row r="3984" spans="1:22">
      <c r="A3984" s="2">
        <v>2025</v>
      </c>
      <c r="B3984" s="3">
        <v>8</v>
      </c>
      <c r="C3984" s="4">
        <v>45849</v>
      </c>
      <c r="D3984" s="2">
        <v>82898</v>
      </c>
      <c r="E3984" s="2">
        <v>2</v>
      </c>
      <c r="F3984" t="s">
        <v>81</v>
      </c>
      <c r="G3984" t="s">
        <v>82</v>
      </c>
      <c r="H3984" s="5">
        <v>0</v>
      </c>
      <c r="I3984" s="5">
        <v>5608.13</v>
      </c>
      <c r="J3984" s="5">
        <v>-5608.13</v>
      </c>
      <c r="K3984" t="s">
        <v>971</v>
      </c>
      <c r="L3984">
        <f>_xlfn.XLOOKUP(M3984,Sheet6!B:B,Sheet6!A:A,"",0)</f>
        <v>409</v>
      </c>
      <c r="M3984" t="s">
        <v>972</v>
      </c>
      <c r="P3984" t="s">
        <v>47</v>
      </c>
      <c r="Q3984" t="s">
        <v>3348</v>
      </c>
      <c r="R3984" t="s">
        <v>3349</v>
      </c>
      <c r="S3984" t="s">
        <v>3350</v>
      </c>
      <c r="T3984" t="s">
        <v>28</v>
      </c>
      <c r="U3984" s="6">
        <v>45856.392545752315</v>
      </c>
      <c r="V3984" t="s">
        <v>29</v>
      </c>
    </row>
    <row r="3985" spans="1:22">
      <c r="A3985" s="2">
        <v>2025</v>
      </c>
      <c r="B3985" s="3">
        <v>8</v>
      </c>
      <c r="C3985" s="4">
        <v>45849</v>
      </c>
      <c r="D3985" s="2">
        <v>82898</v>
      </c>
      <c r="E3985" s="2">
        <v>3</v>
      </c>
      <c r="F3985" t="s">
        <v>43</v>
      </c>
      <c r="G3985" t="s">
        <v>44</v>
      </c>
      <c r="H3985" s="5">
        <v>0</v>
      </c>
      <c r="I3985" s="5">
        <v>740</v>
      </c>
      <c r="J3985" s="5">
        <v>-740</v>
      </c>
      <c r="K3985" t="s">
        <v>971</v>
      </c>
      <c r="L3985">
        <f>_xlfn.XLOOKUP(M3985,Sheet6!B:B,Sheet6!A:A,"",0)</f>
        <v>409</v>
      </c>
      <c r="M3985" t="s">
        <v>972</v>
      </c>
      <c r="P3985" t="s">
        <v>24</v>
      </c>
      <c r="Q3985" t="s">
        <v>3348</v>
      </c>
      <c r="R3985" t="s">
        <v>3349</v>
      </c>
      <c r="S3985" t="s">
        <v>3350</v>
      </c>
      <c r="T3985" t="s">
        <v>28</v>
      </c>
      <c r="U3985" s="6">
        <v>45856.392545752315</v>
      </c>
      <c r="V3985" t="s">
        <v>29</v>
      </c>
    </row>
    <row r="3986" spans="1:22">
      <c r="A3986" s="2">
        <v>2025</v>
      </c>
      <c r="B3986" s="3">
        <v>8</v>
      </c>
      <c r="C3986" s="4">
        <v>45849</v>
      </c>
      <c r="D3986" s="2">
        <v>82898</v>
      </c>
      <c r="E3986" s="2">
        <v>4</v>
      </c>
      <c r="F3986" t="s">
        <v>43</v>
      </c>
      <c r="G3986" t="s">
        <v>44</v>
      </c>
      <c r="H3986" s="5">
        <v>0</v>
      </c>
      <c r="I3986" s="5">
        <v>20</v>
      </c>
      <c r="J3986" s="5">
        <v>-20</v>
      </c>
      <c r="K3986" t="s">
        <v>971</v>
      </c>
      <c r="L3986">
        <f>_xlfn.XLOOKUP(M3986,Sheet6!B:B,Sheet6!A:A,"",0)</f>
        <v>409</v>
      </c>
      <c r="M3986" t="s">
        <v>972</v>
      </c>
      <c r="P3986" t="s">
        <v>47</v>
      </c>
      <c r="Q3986" t="s">
        <v>3348</v>
      </c>
      <c r="R3986" t="s">
        <v>3349</v>
      </c>
      <c r="S3986" t="s">
        <v>3350</v>
      </c>
      <c r="T3986" t="s">
        <v>28</v>
      </c>
      <c r="U3986" s="6">
        <v>45856.392545752315</v>
      </c>
      <c r="V3986" t="s">
        <v>29</v>
      </c>
    </row>
    <row r="3987" spans="1:22">
      <c r="A3987" s="2">
        <v>2025</v>
      </c>
      <c r="B3987" s="3">
        <v>8</v>
      </c>
      <c r="C3987" s="4">
        <v>45849</v>
      </c>
      <c r="D3987" s="2">
        <v>82898</v>
      </c>
      <c r="E3987" s="2">
        <v>5</v>
      </c>
      <c r="F3987" t="s">
        <v>20</v>
      </c>
      <c r="G3987" t="s">
        <v>21</v>
      </c>
      <c r="H3987" s="5">
        <v>0</v>
      </c>
      <c r="I3987" s="5">
        <v>52.75</v>
      </c>
      <c r="J3987" s="5">
        <v>-52.75</v>
      </c>
      <c r="K3987" t="s">
        <v>971</v>
      </c>
      <c r="L3987">
        <f>_xlfn.XLOOKUP(M3987,Sheet6!B:B,Sheet6!A:A,"",0)</f>
        <v>409</v>
      </c>
      <c r="M3987" t="s">
        <v>972</v>
      </c>
      <c r="P3987" t="s">
        <v>24</v>
      </c>
      <c r="Q3987" t="s">
        <v>3348</v>
      </c>
      <c r="R3987" t="s">
        <v>3349</v>
      </c>
      <c r="S3987" t="s">
        <v>3350</v>
      </c>
      <c r="T3987" t="s">
        <v>28</v>
      </c>
      <c r="U3987" s="6">
        <v>45856.392545752315</v>
      </c>
      <c r="V3987" t="s">
        <v>29</v>
      </c>
    </row>
    <row r="3988" spans="1:22">
      <c r="A3988" s="2">
        <v>2025</v>
      </c>
      <c r="B3988" s="3">
        <v>8</v>
      </c>
      <c r="C3988" s="4">
        <v>45849</v>
      </c>
      <c r="D3988" s="2">
        <v>82898</v>
      </c>
      <c r="E3988" s="2">
        <v>6</v>
      </c>
      <c r="F3988" t="s">
        <v>183</v>
      </c>
      <c r="G3988" t="s">
        <v>184</v>
      </c>
      <c r="H3988" s="5">
        <v>0</v>
      </c>
      <c r="I3988" s="5">
        <v>32.5</v>
      </c>
      <c r="J3988" s="5">
        <v>-32.5</v>
      </c>
      <c r="K3988" t="s">
        <v>971</v>
      </c>
      <c r="L3988">
        <f>_xlfn.XLOOKUP(M3988,Sheet6!B:B,Sheet6!A:A,"",0)</f>
        <v>409</v>
      </c>
      <c r="M3988" t="s">
        <v>972</v>
      </c>
      <c r="P3988" t="s">
        <v>24</v>
      </c>
      <c r="Q3988" t="s">
        <v>3348</v>
      </c>
      <c r="R3988" t="s">
        <v>3349</v>
      </c>
      <c r="S3988" t="s">
        <v>3350</v>
      </c>
      <c r="T3988" t="s">
        <v>28</v>
      </c>
      <c r="U3988" s="6">
        <v>45856.392545752315</v>
      </c>
      <c r="V3988" t="s">
        <v>29</v>
      </c>
    </row>
    <row r="3989" spans="1:22">
      <c r="A3989" s="2">
        <v>2025</v>
      </c>
      <c r="B3989" s="3">
        <v>8</v>
      </c>
      <c r="C3989" s="4">
        <v>45849</v>
      </c>
      <c r="D3989" s="2">
        <v>82910</v>
      </c>
      <c r="E3989" s="2">
        <v>2</v>
      </c>
      <c r="F3989" t="s">
        <v>81</v>
      </c>
      <c r="G3989" t="s">
        <v>82</v>
      </c>
      <c r="H3989" s="5">
        <v>0</v>
      </c>
      <c r="I3989" s="5">
        <v>3484.49</v>
      </c>
      <c r="J3989" s="5">
        <v>-3484.49</v>
      </c>
      <c r="K3989" t="s">
        <v>461</v>
      </c>
      <c r="L3989">
        <f>_xlfn.XLOOKUP(M3989,Sheet6!B:B,Sheet6!A:A,"",0)</f>
        <v>404</v>
      </c>
      <c r="M3989" t="s">
        <v>462</v>
      </c>
      <c r="P3989" t="s">
        <v>47</v>
      </c>
      <c r="Q3989" t="s">
        <v>3348</v>
      </c>
      <c r="R3989" t="s">
        <v>3351</v>
      </c>
      <c r="S3989" t="s">
        <v>3352</v>
      </c>
      <c r="T3989" t="s">
        <v>28</v>
      </c>
      <c r="U3989" s="6">
        <v>45856.393145798611</v>
      </c>
      <c r="V3989" t="s">
        <v>29</v>
      </c>
    </row>
    <row r="3990" spans="1:22">
      <c r="A3990" s="2">
        <v>2025</v>
      </c>
      <c r="B3990" s="3">
        <v>8</v>
      </c>
      <c r="C3990" s="4">
        <v>45849</v>
      </c>
      <c r="D3990" s="2">
        <v>82910</v>
      </c>
      <c r="E3990" s="2">
        <v>3</v>
      </c>
      <c r="F3990" t="s">
        <v>43</v>
      </c>
      <c r="G3990" t="s">
        <v>44</v>
      </c>
      <c r="H3990" s="5">
        <v>0</v>
      </c>
      <c r="I3990" s="5">
        <v>380</v>
      </c>
      <c r="J3990" s="5">
        <v>-380</v>
      </c>
      <c r="K3990" t="s">
        <v>461</v>
      </c>
      <c r="L3990">
        <f>_xlfn.XLOOKUP(M3990,Sheet6!B:B,Sheet6!A:A,"",0)</f>
        <v>404</v>
      </c>
      <c r="M3990" t="s">
        <v>462</v>
      </c>
      <c r="P3990" t="s">
        <v>24</v>
      </c>
      <c r="Q3990" t="s">
        <v>3348</v>
      </c>
      <c r="R3990" t="s">
        <v>3351</v>
      </c>
      <c r="S3990" t="s">
        <v>3352</v>
      </c>
      <c r="T3990" t="s">
        <v>28</v>
      </c>
      <c r="U3990" s="6">
        <v>45856.393145798611</v>
      </c>
      <c r="V3990" t="s">
        <v>29</v>
      </c>
    </row>
    <row r="3991" spans="1:22">
      <c r="A3991" s="2">
        <v>2025</v>
      </c>
      <c r="B3991" s="3">
        <v>8</v>
      </c>
      <c r="C3991" s="4">
        <v>45849</v>
      </c>
      <c r="D3991" s="2">
        <v>82910</v>
      </c>
      <c r="E3991" s="2">
        <v>4</v>
      </c>
      <c r="F3991" t="s">
        <v>43</v>
      </c>
      <c r="G3991" t="s">
        <v>44</v>
      </c>
      <c r="H3991" s="5">
        <v>0</v>
      </c>
      <c r="I3991" s="5">
        <v>20</v>
      </c>
      <c r="J3991" s="5">
        <v>-20</v>
      </c>
      <c r="K3991" t="s">
        <v>461</v>
      </c>
      <c r="L3991">
        <f>_xlfn.XLOOKUP(M3991,Sheet6!B:B,Sheet6!A:A,"",0)</f>
        <v>404</v>
      </c>
      <c r="M3991" t="s">
        <v>462</v>
      </c>
      <c r="P3991" t="s">
        <v>47</v>
      </c>
      <c r="Q3991" t="s">
        <v>3348</v>
      </c>
      <c r="R3991" t="s">
        <v>3351</v>
      </c>
      <c r="S3991" t="s">
        <v>3352</v>
      </c>
      <c r="T3991" t="s">
        <v>28</v>
      </c>
      <c r="U3991" s="6">
        <v>45856.393145798611</v>
      </c>
      <c r="V3991" t="s">
        <v>29</v>
      </c>
    </row>
    <row r="3992" spans="1:22">
      <c r="A3992" s="2">
        <v>2025</v>
      </c>
      <c r="B3992" s="3">
        <v>8</v>
      </c>
      <c r="C3992" s="4">
        <v>45849</v>
      </c>
      <c r="D3992" s="2">
        <v>82910</v>
      </c>
      <c r="E3992" s="2">
        <v>5</v>
      </c>
      <c r="F3992" t="s">
        <v>20</v>
      </c>
      <c r="G3992" t="s">
        <v>21</v>
      </c>
      <c r="H3992" s="5">
        <v>0</v>
      </c>
      <c r="I3992" s="5">
        <v>52.75</v>
      </c>
      <c r="J3992" s="5">
        <v>-52.75</v>
      </c>
      <c r="K3992" t="s">
        <v>461</v>
      </c>
      <c r="L3992">
        <f>_xlfn.XLOOKUP(M3992,Sheet6!B:B,Sheet6!A:A,"",0)</f>
        <v>404</v>
      </c>
      <c r="M3992" t="s">
        <v>462</v>
      </c>
      <c r="P3992" t="s">
        <v>24</v>
      </c>
      <c r="Q3992" t="s">
        <v>3348</v>
      </c>
      <c r="R3992" t="s">
        <v>3351</v>
      </c>
      <c r="S3992" t="s">
        <v>3352</v>
      </c>
      <c r="T3992" t="s">
        <v>28</v>
      </c>
      <c r="U3992" s="6">
        <v>45856.393145798611</v>
      </c>
      <c r="V3992" t="s">
        <v>29</v>
      </c>
    </row>
    <row r="3993" spans="1:22">
      <c r="A3993" s="2">
        <v>2025</v>
      </c>
      <c r="B3993" s="3">
        <v>8</v>
      </c>
      <c r="C3993" s="4">
        <v>45849</v>
      </c>
      <c r="D3993" s="2">
        <v>82910</v>
      </c>
      <c r="E3993" s="2">
        <v>6</v>
      </c>
      <c r="F3993" t="s">
        <v>183</v>
      </c>
      <c r="G3993" t="s">
        <v>184</v>
      </c>
      <c r="H3993" s="5">
        <v>0</v>
      </c>
      <c r="I3993" s="5">
        <v>32.5</v>
      </c>
      <c r="J3993" s="5">
        <v>-32.5</v>
      </c>
      <c r="K3993" t="s">
        <v>461</v>
      </c>
      <c r="L3993">
        <f>_xlfn.XLOOKUP(M3993,Sheet6!B:B,Sheet6!A:A,"",0)</f>
        <v>404</v>
      </c>
      <c r="M3993" t="s">
        <v>462</v>
      </c>
      <c r="P3993" t="s">
        <v>24</v>
      </c>
      <c r="Q3993" t="s">
        <v>3348</v>
      </c>
      <c r="R3993" t="s">
        <v>3351</v>
      </c>
      <c r="S3993" t="s">
        <v>3352</v>
      </c>
      <c r="T3993" t="s">
        <v>28</v>
      </c>
      <c r="U3993" s="6">
        <v>45856.393145798611</v>
      </c>
      <c r="V3993" t="s">
        <v>29</v>
      </c>
    </row>
    <row r="3994" spans="1:22">
      <c r="A3994" s="2">
        <v>2025</v>
      </c>
      <c r="B3994" s="3">
        <v>8</v>
      </c>
      <c r="C3994" s="4">
        <v>45849</v>
      </c>
      <c r="D3994" s="2">
        <v>82920</v>
      </c>
      <c r="E3994" s="2">
        <v>2</v>
      </c>
      <c r="F3994" t="s">
        <v>81</v>
      </c>
      <c r="G3994" t="s">
        <v>82</v>
      </c>
      <c r="H3994" s="5">
        <v>5387.25</v>
      </c>
      <c r="I3994" s="5">
        <v>0</v>
      </c>
      <c r="J3994" s="5">
        <v>5387.25</v>
      </c>
      <c r="K3994" t="s">
        <v>971</v>
      </c>
      <c r="L3994">
        <f>_xlfn.XLOOKUP(M3994,Sheet6!B:B,Sheet6!A:A,"",0)</f>
        <v>409</v>
      </c>
      <c r="M3994" t="s">
        <v>972</v>
      </c>
      <c r="P3994" t="s">
        <v>47</v>
      </c>
      <c r="Q3994" t="s">
        <v>3332</v>
      </c>
      <c r="R3994" t="s">
        <v>3353</v>
      </c>
      <c r="S3994" t="s">
        <v>3354</v>
      </c>
      <c r="T3994" t="s">
        <v>28</v>
      </c>
      <c r="U3994" s="6">
        <v>45856.393612534725</v>
      </c>
      <c r="V3994" t="s">
        <v>29</v>
      </c>
    </row>
    <row r="3995" spans="1:22">
      <c r="A3995" s="2">
        <v>2025</v>
      </c>
      <c r="B3995" s="3">
        <v>8</v>
      </c>
      <c r="C3995" s="4">
        <v>45849</v>
      </c>
      <c r="D3995" s="2">
        <v>82920</v>
      </c>
      <c r="E3995" s="2">
        <v>3</v>
      </c>
      <c r="F3995" t="s">
        <v>43</v>
      </c>
      <c r="G3995" t="s">
        <v>44</v>
      </c>
      <c r="H3995" s="5">
        <v>740</v>
      </c>
      <c r="I3995" s="5">
        <v>0</v>
      </c>
      <c r="J3995" s="5">
        <v>740</v>
      </c>
      <c r="K3995" t="s">
        <v>971</v>
      </c>
      <c r="L3995">
        <f>_xlfn.XLOOKUP(M3995,Sheet6!B:B,Sheet6!A:A,"",0)</f>
        <v>409</v>
      </c>
      <c r="M3995" t="s">
        <v>972</v>
      </c>
      <c r="P3995" t="s">
        <v>24</v>
      </c>
      <c r="Q3995" t="s">
        <v>3332</v>
      </c>
      <c r="R3995" t="s">
        <v>3353</v>
      </c>
      <c r="S3995" t="s">
        <v>3354</v>
      </c>
      <c r="T3995" t="s">
        <v>28</v>
      </c>
      <c r="U3995" s="6">
        <v>45856.393612534725</v>
      </c>
      <c r="V3995" t="s">
        <v>29</v>
      </c>
    </row>
    <row r="3996" spans="1:22">
      <c r="A3996" s="2">
        <v>2025</v>
      </c>
      <c r="B3996" s="3">
        <v>8</v>
      </c>
      <c r="C3996" s="4">
        <v>45849</v>
      </c>
      <c r="D3996" s="2">
        <v>82920</v>
      </c>
      <c r="E3996" s="2">
        <v>4</v>
      </c>
      <c r="F3996" t="s">
        <v>43</v>
      </c>
      <c r="G3996" t="s">
        <v>44</v>
      </c>
      <c r="H3996" s="5">
        <v>20</v>
      </c>
      <c r="I3996" s="5">
        <v>0</v>
      </c>
      <c r="J3996" s="5">
        <v>20</v>
      </c>
      <c r="K3996" t="s">
        <v>971</v>
      </c>
      <c r="L3996">
        <f>_xlfn.XLOOKUP(M3996,Sheet6!B:B,Sheet6!A:A,"",0)</f>
        <v>409</v>
      </c>
      <c r="M3996" t="s">
        <v>972</v>
      </c>
      <c r="P3996" t="s">
        <v>47</v>
      </c>
      <c r="Q3996" t="s">
        <v>3332</v>
      </c>
      <c r="R3996" t="s">
        <v>3353</v>
      </c>
      <c r="S3996" t="s">
        <v>3354</v>
      </c>
      <c r="T3996" t="s">
        <v>28</v>
      </c>
      <c r="U3996" s="6">
        <v>45856.393612534725</v>
      </c>
      <c r="V3996" t="s">
        <v>29</v>
      </c>
    </row>
    <row r="3997" spans="1:22">
      <c r="A3997" s="2">
        <v>2025</v>
      </c>
      <c r="B3997" s="3">
        <v>8</v>
      </c>
      <c r="C3997" s="4">
        <v>45849</v>
      </c>
      <c r="D3997" s="2">
        <v>82920</v>
      </c>
      <c r="E3997" s="2">
        <v>5</v>
      </c>
      <c r="F3997" t="s">
        <v>20</v>
      </c>
      <c r="G3997" t="s">
        <v>21</v>
      </c>
      <c r="H3997" s="5">
        <v>52.75</v>
      </c>
      <c r="I3997" s="5">
        <v>0</v>
      </c>
      <c r="J3997" s="5">
        <v>52.75</v>
      </c>
      <c r="K3997" t="s">
        <v>971</v>
      </c>
      <c r="L3997">
        <f>_xlfn.XLOOKUP(M3997,Sheet6!B:B,Sheet6!A:A,"",0)</f>
        <v>409</v>
      </c>
      <c r="M3997" t="s">
        <v>972</v>
      </c>
      <c r="P3997" t="s">
        <v>24</v>
      </c>
      <c r="Q3997" t="s">
        <v>3332</v>
      </c>
      <c r="R3997" t="s">
        <v>3353</v>
      </c>
      <c r="S3997" t="s">
        <v>3354</v>
      </c>
      <c r="T3997" t="s">
        <v>28</v>
      </c>
      <c r="U3997" s="6">
        <v>45856.393612534725</v>
      </c>
      <c r="V3997" t="s">
        <v>29</v>
      </c>
    </row>
    <row r="3998" spans="1:22">
      <c r="A3998" s="2">
        <v>2025</v>
      </c>
      <c r="B3998" s="3">
        <v>8</v>
      </c>
      <c r="C3998" s="4">
        <v>45849</v>
      </c>
      <c r="D3998" s="2">
        <v>82920</v>
      </c>
      <c r="E3998" s="2">
        <v>6</v>
      </c>
      <c r="F3998" t="s">
        <v>183</v>
      </c>
      <c r="G3998" t="s">
        <v>184</v>
      </c>
      <c r="H3998" s="5">
        <v>32.5</v>
      </c>
      <c r="I3998" s="5">
        <v>0</v>
      </c>
      <c r="J3998" s="5">
        <v>32.5</v>
      </c>
      <c r="K3998" t="s">
        <v>971</v>
      </c>
      <c r="L3998">
        <f>_xlfn.XLOOKUP(M3998,Sheet6!B:B,Sheet6!A:A,"",0)</f>
        <v>409</v>
      </c>
      <c r="M3998" t="s">
        <v>972</v>
      </c>
      <c r="P3998" t="s">
        <v>24</v>
      </c>
      <c r="Q3998" t="s">
        <v>3332</v>
      </c>
      <c r="R3998" t="s">
        <v>3353</v>
      </c>
      <c r="S3998" t="s">
        <v>3354</v>
      </c>
      <c r="T3998" t="s">
        <v>28</v>
      </c>
      <c r="U3998" s="6">
        <v>45856.393612534725</v>
      </c>
      <c r="V3998" t="s">
        <v>29</v>
      </c>
    </row>
    <row r="3999" spans="1:22">
      <c r="A3999" s="2">
        <v>2025</v>
      </c>
      <c r="B3999" s="3">
        <v>8</v>
      </c>
      <c r="C3999" s="4">
        <v>45848</v>
      </c>
      <c r="D3999" s="2">
        <v>82639</v>
      </c>
      <c r="E3999" s="2">
        <v>2</v>
      </c>
      <c r="F3999" t="s">
        <v>81</v>
      </c>
      <c r="G3999" t="s">
        <v>82</v>
      </c>
      <c r="H3999" s="5">
        <v>2509.85</v>
      </c>
      <c r="I3999" s="5">
        <v>0</v>
      </c>
      <c r="J3999" s="5">
        <v>2509.85</v>
      </c>
      <c r="K3999" t="s">
        <v>215</v>
      </c>
      <c r="L3999">
        <f>_xlfn.XLOOKUP(M3999,Sheet6!B:B,Sheet6!A:A,"",0)</f>
        <v>471</v>
      </c>
      <c r="M3999" t="s">
        <v>216</v>
      </c>
      <c r="P3999" t="s">
        <v>115</v>
      </c>
      <c r="Q3999" t="s">
        <v>3355</v>
      </c>
      <c r="R3999" t="s">
        <v>3356</v>
      </c>
      <c r="S3999" t="s">
        <v>3357</v>
      </c>
      <c r="T3999" t="s">
        <v>28</v>
      </c>
      <c r="U3999" s="6">
        <v>45849.35923480324</v>
      </c>
      <c r="V3999" t="s">
        <v>29</v>
      </c>
    </row>
    <row r="4000" spans="1:22">
      <c r="A4000" s="2">
        <v>2025</v>
      </c>
      <c r="B4000" s="3">
        <v>8</v>
      </c>
      <c r="C4000" s="4">
        <v>45848</v>
      </c>
      <c r="D4000" s="2">
        <v>82646</v>
      </c>
      <c r="E4000" s="2">
        <v>2</v>
      </c>
      <c r="F4000" t="s">
        <v>81</v>
      </c>
      <c r="G4000" t="s">
        <v>82</v>
      </c>
      <c r="H4000" s="5">
        <v>1715.6</v>
      </c>
      <c r="I4000" s="5">
        <v>0</v>
      </c>
      <c r="J4000" s="5">
        <v>1715.6</v>
      </c>
      <c r="K4000" t="s">
        <v>356</v>
      </c>
      <c r="L4000">
        <f>_xlfn.XLOOKUP(M4000,Sheet6!B:B,Sheet6!A:A,"",0)</f>
        <v>57</v>
      </c>
      <c r="M4000" t="s">
        <v>357</v>
      </c>
      <c r="P4000" t="s">
        <v>47</v>
      </c>
      <c r="Q4000" t="s">
        <v>3355</v>
      </c>
      <c r="R4000" t="s">
        <v>3358</v>
      </c>
      <c r="S4000" t="s">
        <v>3359</v>
      </c>
      <c r="T4000" t="s">
        <v>28</v>
      </c>
      <c r="U4000" s="6">
        <v>45849.359457789353</v>
      </c>
      <c r="V4000" t="s">
        <v>29</v>
      </c>
    </row>
    <row r="4001" spans="1:22">
      <c r="A4001" s="2">
        <v>2025</v>
      </c>
      <c r="B4001" s="3">
        <v>7</v>
      </c>
      <c r="C4001" s="4">
        <v>45848</v>
      </c>
      <c r="D4001" s="2">
        <v>82703</v>
      </c>
      <c r="E4001" s="2">
        <v>4</v>
      </c>
      <c r="F4001" t="s">
        <v>662</v>
      </c>
      <c r="G4001" t="s">
        <v>663</v>
      </c>
      <c r="H4001" s="5">
        <v>0</v>
      </c>
      <c r="I4001" s="5">
        <v>240.55</v>
      </c>
      <c r="J4001" s="5">
        <v>-240.55</v>
      </c>
      <c r="K4001" t="s">
        <v>193</v>
      </c>
      <c r="L4001">
        <f>_xlfn.XLOOKUP(M4001,Sheet6!B:B,Sheet6!A:A,"",0)</f>
        <v>236</v>
      </c>
      <c r="M4001" t="s">
        <v>194</v>
      </c>
      <c r="P4001" t="s">
        <v>115</v>
      </c>
      <c r="Q4001" t="s">
        <v>3360</v>
      </c>
      <c r="R4001" t="s">
        <v>3361</v>
      </c>
      <c r="T4001" t="s">
        <v>41</v>
      </c>
      <c r="U4001" s="6">
        <v>45896.621417708331</v>
      </c>
      <c r="V4001" t="s">
        <v>1774</v>
      </c>
    </row>
    <row r="4002" spans="1:22">
      <c r="A4002" s="2">
        <v>2025</v>
      </c>
      <c r="B4002" s="3">
        <v>6</v>
      </c>
      <c r="C4002" s="4">
        <v>45848</v>
      </c>
      <c r="D4002" s="2">
        <v>82708</v>
      </c>
      <c r="E4002" s="2">
        <v>2</v>
      </c>
      <c r="F4002" t="s">
        <v>43</v>
      </c>
      <c r="G4002" t="s">
        <v>44</v>
      </c>
      <c r="H4002" s="5">
        <v>40.119999999999997</v>
      </c>
      <c r="I4002" s="5">
        <v>0</v>
      </c>
      <c r="J4002" s="5">
        <v>40.119999999999997</v>
      </c>
      <c r="K4002" t="s">
        <v>37</v>
      </c>
      <c r="L4002">
        <f>_xlfn.XLOOKUP(M4002,Sheet6!B:B,Sheet6!A:A,"",0)</f>
        <v>0</v>
      </c>
      <c r="M4002" t="s">
        <v>38</v>
      </c>
      <c r="P4002" t="s">
        <v>24</v>
      </c>
      <c r="Q4002" t="s">
        <v>3038</v>
      </c>
      <c r="R4002" t="s">
        <v>3362</v>
      </c>
      <c r="S4002" t="s">
        <v>3363</v>
      </c>
      <c r="T4002" t="s">
        <v>28</v>
      </c>
      <c r="U4002" s="6">
        <v>45852.448300381948</v>
      </c>
      <c r="V4002" t="s">
        <v>29</v>
      </c>
    </row>
    <row r="4003" spans="1:22">
      <c r="A4003" s="2">
        <v>2025</v>
      </c>
      <c r="B4003" s="3">
        <v>7</v>
      </c>
      <c r="C4003" s="4">
        <v>45848</v>
      </c>
      <c r="D4003" s="2">
        <v>82709</v>
      </c>
      <c r="E4003" s="2">
        <v>2</v>
      </c>
      <c r="F4003" t="s">
        <v>81</v>
      </c>
      <c r="G4003" t="s">
        <v>82</v>
      </c>
      <c r="H4003" s="5">
        <v>435</v>
      </c>
      <c r="I4003" s="5">
        <v>0</v>
      </c>
      <c r="J4003" s="5">
        <v>435</v>
      </c>
      <c r="K4003" t="s">
        <v>330</v>
      </c>
      <c r="L4003">
        <f>_xlfn.XLOOKUP(M4003,Sheet6!B:B,Sheet6!A:A,"",0)</f>
        <v>463</v>
      </c>
      <c r="M4003" t="s">
        <v>331</v>
      </c>
      <c r="P4003" t="s">
        <v>47</v>
      </c>
      <c r="Q4003" t="s">
        <v>3364</v>
      </c>
      <c r="R4003" t="s">
        <v>1065</v>
      </c>
      <c r="S4003" t="s">
        <v>3365</v>
      </c>
      <c r="T4003" t="s">
        <v>28</v>
      </c>
      <c r="U4003" s="6">
        <v>45852.448363078707</v>
      </c>
      <c r="V4003" t="s">
        <v>29</v>
      </c>
    </row>
    <row r="4004" spans="1:22">
      <c r="A4004" s="2">
        <v>2025</v>
      </c>
      <c r="B4004" s="3">
        <v>7</v>
      </c>
      <c r="C4004" s="4">
        <v>45848</v>
      </c>
      <c r="D4004" s="2">
        <v>82709</v>
      </c>
      <c r="E4004" s="2">
        <v>3</v>
      </c>
      <c r="F4004" t="s">
        <v>81</v>
      </c>
      <c r="G4004" t="s">
        <v>82</v>
      </c>
      <c r="H4004" s="5">
        <v>435</v>
      </c>
      <c r="I4004" s="5">
        <v>0</v>
      </c>
      <c r="J4004" s="5">
        <v>435</v>
      </c>
      <c r="K4004" t="s">
        <v>332</v>
      </c>
      <c r="L4004">
        <f>_xlfn.XLOOKUP(M4004,Sheet6!B:B,Sheet6!A:A,"",0)</f>
        <v>455</v>
      </c>
      <c r="M4004" t="s">
        <v>333</v>
      </c>
      <c r="P4004" t="s">
        <v>47</v>
      </c>
      <c r="Q4004" t="s">
        <v>3364</v>
      </c>
      <c r="R4004" t="s">
        <v>1065</v>
      </c>
      <c r="S4004" t="s">
        <v>3365</v>
      </c>
      <c r="T4004" t="s">
        <v>28</v>
      </c>
      <c r="U4004" s="6">
        <v>45852.448363078707</v>
      </c>
      <c r="V4004" t="s">
        <v>29</v>
      </c>
    </row>
    <row r="4005" spans="1:22">
      <c r="A4005" s="2">
        <v>2025</v>
      </c>
      <c r="B4005" s="3">
        <v>7</v>
      </c>
      <c r="C4005" s="4">
        <v>45848</v>
      </c>
      <c r="D4005" s="2">
        <v>82709</v>
      </c>
      <c r="E4005" s="2">
        <v>4</v>
      </c>
      <c r="F4005" t="s">
        <v>81</v>
      </c>
      <c r="G4005" t="s">
        <v>82</v>
      </c>
      <c r="H4005" s="5">
        <v>435</v>
      </c>
      <c r="I4005" s="5">
        <v>0</v>
      </c>
      <c r="J4005" s="5">
        <v>435</v>
      </c>
      <c r="K4005" t="s">
        <v>334</v>
      </c>
      <c r="L4005">
        <f>_xlfn.XLOOKUP(M4005,Sheet6!B:B,Sheet6!A:A,"",0)</f>
        <v>461</v>
      </c>
      <c r="M4005" t="s">
        <v>335</v>
      </c>
      <c r="P4005" t="s">
        <v>47</v>
      </c>
      <c r="Q4005" t="s">
        <v>3364</v>
      </c>
      <c r="R4005" t="s">
        <v>1065</v>
      </c>
      <c r="S4005" t="s">
        <v>3365</v>
      </c>
      <c r="T4005" t="s">
        <v>28</v>
      </c>
      <c r="U4005" s="6">
        <v>45852.448363078707</v>
      </c>
      <c r="V4005" t="s">
        <v>29</v>
      </c>
    </row>
    <row r="4006" spans="1:22">
      <c r="A4006" s="2">
        <v>2025</v>
      </c>
      <c r="B4006" s="3">
        <v>7</v>
      </c>
      <c r="C4006" s="4">
        <v>45848</v>
      </c>
      <c r="D4006" s="2">
        <v>82709</v>
      </c>
      <c r="E4006" s="2">
        <v>5</v>
      </c>
      <c r="F4006" t="s">
        <v>81</v>
      </c>
      <c r="G4006" t="s">
        <v>82</v>
      </c>
      <c r="H4006" s="5">
        <v>435</v>
      </c>
      <c r="I4006" s="5">
        <v>0</v>
      </c>
      <c r="J4006" s="5">
        <v>435</v>
      </c>
      <c r="K4006" t="s">
        <v>336</v>
      </c>
      <c r="L4006">
        <f>_xlfn.XLOOKUP(M4006,Sheet6!B:B,Sheet6!A:A,"",0)</f>
        <v>458</v>
      </c>
      <c r="M4006" t="s">
        <v>337</v>
      </c>
      <c r="P4006" t="s">
        <v>47</v>
      </c>
      <c r="Q4006" t="s">
        <v>3364</v>
      </c>
      <c r="R4006" t="s">
        <v>1065</v>
      </c>
      <c r="S4006" t="s">
        <v>3365</v>
      </c>
      <c r="T4006" t="s">
        <v>28</v>
      </c>
      <c r="U4006" s="6">
        <v>45852.448363078707</v>
      </c>
      <c r="V4006" t="s">
        <v>29</v>
      </c>
    </row>
    <row r="4007" spans="1:22">
      <c r="A4007" s="2">
        <v>2025</v>
      </c>
      <c r="B4007" s="3">
        <v>7</v>
      </c>
      <c r="C4007" s="4">
        <v>45848</v>
      </c>
      <c r="D4007" s="2">
        <v>82709</v>
      </c>
      <c r="E4007" s="2">
        <v>6</v>
      </c>
      <c r="F4007" t="s">
        <v>81</v>
      </c>
      <c r="G4007" t="s">
        <v>82</v>
      </c>
      <c r="H4007" s="5">
        <v>614.79999999999995</v>
      </c>
      <c r="I4007" s="5">
        <v>0</v>
      </c>
      <c r="J4007" s="5">
        <v>614.79999999999995</v>
      </c>
      <c r="K4007" t="s">
        <v>3165</v>
      </c>
      <c r="L4007">
        <f>_xlfn.XLOOKUP(M4007,Sheet6!B:B,Sheet6!A:A,"",0)</f>
        <v>466</v>
      </c>
      <c r="M4007" t="s">
        <v>3166</v>
      </c>
      <c r="P4007" t="s">
        <v>47</v>
      </c>
      <c r="Q4007" t="s">
        <v>3364</v>
      </c>
      <c r="R4007" t="s">
        <v>1065</v>
      </c>
      <c r="S4007" t="s">
        <v>3365</v>
      </c>
      <c r="T4007" t="s">
        <v>28</v>
      </c>
      <c r="U4007" s="6">
        <v>45852.448363078707</v>
      </c>
      <c r="V4007" t="s">
        <v>29</v>
      </c>
    </row>
    <row r="4008" spans="1:22">
      <c r="A4008" s="2">
        <v>2025</v>
      </c>
      <c r="B4008" s="3">
        <v>7</v>
      </c>
      <c r="C4008" s="4">
        <v>45848</v>
      </c>
      <c r="D4008" s="2">
        <v>82709</v>
      </c>
      <c r="E4008" s="2">
        <v>7</v>
      </c>
      <c r="F4008" t="s">
        <v>81</v>
      </c>
      <c r="G4008" t="s">
        <v>82</v>
      </c>
      <c r="H4008" s="5">
        <v>647.1</v>
      </c>
      <c r="I4008" s="5">
        <v>0</v>
      </c>
      <c r="J4008" s="5">
        <v>647.1</v>
      </c>
      <c r="K4008" t="s">
        <v>314</v>
      </c>
      <c r="L4008">
        <f>_xlfn.XLOOKUP(M4008,Sheet6!B:B,Sheet6!A:A,"",0)</f>
        <v>447</v>
      </c>
      <c r="M4008" t="s">
        <v>315</v>
      </c>
      <c r="P4008" t="s">
        <v>47</v>
      </c>
      <c r="Q4008" t="s">
        <v>3364</v>
      </c>
      <c r="R4008" t="s">
        <v>1065</v>
      </c>
      <c r="S4008" t="s">
        <v>3365</v>
      </c>
      <c r="T4008" t="s">
        <v>28</v>
      </c>
      <c r="U4008" s="6">
        <v>45852.448363078707</v>
      </c>
      <c r="V4008" t="s">
        <v>29</v>
      </c>
    </row>
    <row r="4009" spans="1:22">
      <c r="A4009" s="2">
        <v>2025</v>
      </c>
      <c r="B4009" s="3">
        <v>7</v>
      </c>
      <c r="C4009" s="4">
        <v>45848</v>
      </c>
      <c r="D4009" s="2">
        <v>82709</v>
      </c>
      <c r="E4009" s="2">
        <v>8</v>
      </c>
      <c r="F4009" t="s">
        <v>81</v>
      </c>
      <c r="G4009" t="s">
        <v>82</v>
      </c>
      <c r="H4009" s="5">
        <v>573.25</v>
      </c>
      <c r="I4009" s="5">
        <v>0</v>
      </c>
      <c r="J4009" s="5">
        <v>573.25</v>
      </c>
      <c r="K4009" t="s">
        <v>185</v>
      </c>
      <c r="L4009">
        <f>_xlfn.XLOOKUP(M4009,Sheet6!B:B,Sheet6!A:A,"",0)</f>
        <v>411</v>
      </c>
      <c r="M4009" t="s">
        <v>186</v>
      </c>
      <c r="P4009" t="s">
        <v>47</v>
      </c>
      <c r="Q4009" t="s">
        <v>3366</v>
      </c>
      <c r="R4009" t="s">
        <v>1065</v>
      </c>
      <c r="S4009" t="s">
        <v>3365</v>
      </c>
      <c r="T4009" t="s">
        <v>28</v>
      </c>
      <c r="U4009" s="6">
        <v>45852.448363078707</v>
      </c>
      <c r="V4009" t="s">
        <v>29</v>
      </c>
    </row>
    <row r="4010" spans="1:22">
      <c r="A4010" s="2">
        <v>2025</v>
      </c>
      <c r="B4010" s="3">
        <v>7</v>
      </c>
      <c r="C4010" s="4">
        <v>45848</v>
      </c>
      <c r="D4010" s="2">
        <v>82709</v>
      </c>
      <c r="E4010" s="2">
        <v>9</v>
      </c>
      <c r="F4010" t="s">
        <v>81</v>
      </c>
      <c r="G4010" t="s">
        <v>82</v>
      </c>
      <c r="H4010" s="5">
        <v>435</v>
      </c>
      <c r="I4010" s="5">
        <v>0</v>
      </c>
      <c r="J4010" s="5">
        <v>435</v>
      </c>
      <c r="K4010" t="s">
        <v>328</v>
      </c>
      <c r="L4010">
        <f>_xlfn.XLOOKUP(M4010,Sheet6!B:B,Sheet6!A:A,"",0)</f>
        <v>456</v>
      </c>
      <c r="M4010" t="s">
        <v>329</v>
      </c>
      <c r="P4010" t="s">
        <v>47</v>
      </c>
      <c r="Q4010" t="s">
        <v>3364</v>
      </c>
      <c r="R4010" t="s">
        <v>1065</v>
      </c>
      <c r="S4010" t="s">
        <v>3365</v>
      </c>
      <c r="T4010" t="s">
        <v>28</v>
      </c>
      <c r="U4010" s="6">
        <v>45852.448363078707</v>
      </c>
      <c r="V4010" t="s">
        <v>29</v>
      </c>
    </row>
    <row r="4011" spans="1:22">
      <c r="A4011" s="2">
        <v>2025</v>
      </c>
      <c r="B4011" s="3">
        <v>7</v>
      </c>
      <c r="C4011" s="4">
        <v>45848</v>
      </c>
      <c r="D4011" s="2">
        <v>82709</v>
      </c>
      <c r="E4011" s="2">
        <v>10</v>
      </c>
      <c r="F4011" t="s">
        <v>81</v>
      </c>
      <c r="G4011" t="s">
        <v>82</v>
      </c>
      <c r="H4011" s="5">
        <v>573.25</v>
      </c>
      <c r="I4011" s="5">
        <v>0</v>
      </c>
      <c r="J4011" s="5">
        <v>573.25</v>
      </c>
      <c r="K4011" t="s">
        <v>185</v>
      </c>
      <c r="L4011">
        <f>_xlfn.XLOOKUP(M4011,Sheet6!B:B,Sheet6!A:A,"",0)</f>
        <v>411</v>
      </c>
      <c r="M4011" t="s">
        <v>186</v>
      </c>
      <c r="P4011" t="s">
        <v>47</v>
      </c>
      <c r="Q4011" t="s">
        <v>3367</v>
      </c>
      <c r="R4011" t="s">
        <v>1065</v>
      </c>
      <c r="S4011" t="s">
        <v>3365</v>
      </c>
      <c r="T4011" t="s">
        <v>28</v>
      </c>
      <c r="U4011" s="6">
        <v>45852.448363078707</v>
      </c>
      <c r="V4011" t="s">
        <v>29</v>
      </c>
    </row>
    <row r="4012" spans="1:22">
      <c r="A4012" s="2">
        <v>2025</v>
      </c>
      <c r="B4012" s="3">
        <v>7</v>
      </c>
      <c r="C4012" s="4">
        <v>45848</v>
      </c>
      <c r="D4012" s="2">
        <v>82709</v>
      </c>
      <c r="E4012" s="2">
        <v>11</v>
      </c>
      <c r="F4012" t="s">
        <v>81</v>
      </c>
      <c r="G4012" t="s">
        <v>82</v>
      </c>
      <c r="H4012" s="5">
        <v>573.25</v>
      </c>
      <c r="I4012" s="5">
        <v>0</v>
      </c>
      <c r="J4012" s="5">
        <v>573.25</v>
      </c>
      <c r="K4012" t="s">
        <v>185</v>
      </c>
      <c r="L4012">
        <f>_xlfn.XLOOKUP(M4012,Sheet6!B:B,Sheet6!A:A,"",0)</f>
        <v>411</v>
      </c>
      <c r="M4012" t="s">
        <v>186</v>
      </c>
      <c r="P4012" t="s">
        <v>47</v>
      </c>
      <c r="Q4012" t="s">
        <v>3368</v>
      </c>
      <c r="R4012" t="s">
        <v>1065</v>
      </c>
      <c r="S4012" t="s">
        <v>3365</v>
      </c>
      <c r="T4012" t="s">
        <v>28</v>
      </c>
      <c r="U4012" s="6">
        <v>45852.448363078707</v>
      </c>
      <c r="V4012" t="s">
        <v>29</v>
      </c>
    </row>
    <row r="4013" spans="1:22">
      <c r="A4013" s="2">
        <v>2025</v>
      </c>
      <c r="B4013" s="3">
        <v>7</v>
      </c>
      <c r="C4013" s="4">
        <v>45848</v>
      </c>
      <c r="D4013" s="2">
        <v>82709</v>
      </c>
      <c r="E4013" s="2">
        <v>12</v>
      </c>
      <c r="F4013" t="s">
        <v>81</v>
      </c>
      <c r="G4013" t="s">
        <v>82</v>
      </c>
      <c r="H4013" s="5">
        <v>573.25</v>
      </c>
      <c r="I4013" s="5">
        <v>0</v>
      </c>
      <c r="J4013" s="5">
        <v>573.25</v>
      </c>
      <c r="K4013" t="s">
        <v>185</v>
      </c>
      <c r="L4013">
        <f>_xlfn.XLOOKUP(M4013,Sheet6!B:B,Sheet6!A:A,"",0)</f>
        <v>411</v>
      </c>
      <c r="M4013" t="s">
        <v>186</v>
      </c>
      <c r="P4013" t="s">
        <v>47</v>
      </c>
      <c r="Q4013" t="s">
        <v>3369</v>
      </c>
      <c r="R4013" t="s">
        <v>1065</v>
      </c>
      <c r="S4013" t="s">
        <v>3365</v>
      </c>
      <c r="T4013" t="s">
        <v>28</v>
      </c>
      <c r="U4013" s="6">
        <v>45852.448363078707</v>
      </c>
      <c r="V4013" t="s">
        <v>29</v>
      </c>
    </row>
    <row r="4014" spans="1:22">
      <c r="A4014" s="2">
        <v>2025</v>
      </c>
      <c r="B4014" s="3">
        <v>7</v>
      </c>
      <c r="C4014" s="4">
        <v>45848</v>
      </c>
      <c r="D4014" s="2">
        <v>82709</v>
      </c>
      <c r="E4014" s="2">
        <v>13</v>
      </c>
      <c r="F4014" t="s">
        <v>81</v>
      </c>
      <c r="G4014" t="s">
        <v>82</v>
      </c>
      <c r="H4014" s="5">
        <v>573.25</v>
      </c>
      <c r="I4014" s="5">
        <v>0</v>
      </c>
      <c r="J4014" s="5">
        <v>573.25</v>
      </c>
      <c r="K4014" t="s">
        <v>185</v>
      </c>
      <c r="L4014">
        <f>_xlfn.XLOOKUP(M4014,Sheet6!B:B,Sheet6!A:A,"",0)</f>
        <v>411</v>
      </c>
      <c r="M4014" t="s">
        <v>186</v>
      </c>
      <c r="P4014" t="s">
        <v>47</v>
      </c>
      <c r="Q4014" t="s">
        <v>3370</v>
      </c>
      <c r="R4014" t="s">
        <v>1065</v>
      </c>
      <c r="S4014" t="s">
        <v>3365</v>
      </c>
      <c r="T4014" t="s">
        <v>28</v>
      </c>
      <c r="U4014" s="6">
        <v>45852.448363078707</v>
      </c>
      <c r="V4014" t="s">
        <v>29</v>
      </c>
    </row>
    <row r="4015" spans="1:22">
      <c r="A4015" s="2">
        <v>2025</v>
      </c>
      <c r="B4015" s="3">
        <v>7</v>
      </c>
      <c r="C4015" s="4">
        <v>45848</v>
      </c>
      <c r="D4015" s="2">
        <v>82709</v>
      </c>
      <c r="E4015" s="2">
        <v>14</v>
      </c>
      <c r="F4015" t="s">
        <v>81</v>
      </c>
      <c r="G4015" t="s">
        <v>82</v>
      </c>
      <c r="H4015" s="5">
        <v>573.25</v>
      </c>
      <c r="I4015" s="5">
        <v>0</v>
      </c>
      <c r="J4015" s="5">
        <v>573.25</v>
      </c>
      <c r="K4015" t="s">
        <v>185</v>
      </c>
      <c r="L4015">
        <f>_xlfn.XLOOKUP(M4015,Sheet6!B:B,Sheet6!A:A,"",0)</f>
        <v>411</v>
      </c>
      <c r="M4015" t="s">
        <v>186</v>
      </c>
      <c r="P4015" t="s">
        <v>47</v>
      </c>
      <c r="Q4015" t="s">
        <v>3371</v>
      </c>
      <c r="R4015" t="s">
        <v>1065</v>
      </c>
      <c r="S4015" t="s">
        <v>3365</v>
      </c>
      <c r="T4015" t="s">
        <v>28</v>
      </c>
      <c r="U4015" s="6">
        <v>45852.448363078707</v>
      </c>
      <c r="V4015" t="s">
        <v>29</v>
      </c>
    </row>
    <row r="4016" spans="1:22">
      <c r="A4016" s="2">
        <v>2025</v>
      </c>
      <c r="B4016" s="3">
        <v>7</v>
      </c>
      <c r="C4016" s="4">
        <v>45848</v>
      </c>
      <c r="D4016" s="2">
        <v>82709</v>
      </c>
      <c r="E4016" s="2">
        <v>15</v>
      </c>
      <c r="F4016" t="s">
        <v>81</v>
      </c>
      <c r="G4016" t="s">
        <v>82</v>
      </c>
      <c r="H4016" s="5">
        <v>573.25</v>
      </c>
      <c r="I4016" s="5">
        <v>0</v>
      </c>
      <c r="J4016" s="5">
        <v>573.25</v>
      </c>
      <c r="K4016" t="s">
        <v>185</v>
      </c>
      <c r="L4016">
        <f>_xlfn.XLOOKUP(M4016,Sheet6!B:B,Sheet6!A:A,"",0)</f>
        <v>411</v>
      </c>
      <c r="M4016" t="s">
        <v>186</v>
      </c>
      <c r="P4016" t="s">
        <v>47</v>
      </c>
      <c r="Q4016" t="s">
        <v>3372</v>
      </c>
      <c r="R4016" t="s">
        <v>1065</v>
      </c>
      <c r="S4016" t="s">
        <v>3365</v>
      </c>
      <c r="T4016" t="s">
        <v>28</v>
      </c>
      <c r="U4016" s="6">
        <v>45852.448363078707</v>
      </c>
      <c r="V4016" t="s">
        <v>29</v>
      </c>
    </row>
    <row r="4017" spans="1:22">
      <c r="A4017" s="2">
        <v>2025</v>
      </c>
      <c r="B4017" s="3">
        <v>7</v>
      </c>
      <c r="C4017" s="4">
        <v>45848</v>
      </c>
      <c r="D4017" s="2">
        <v>82709</v>
      </c>
      <c r="E4017" s="2">
        <v>16</v>
      </c>
      <c r="F4017" t="s">
        <v>81</v>
      </c>
      <c r="G4017" t="s">
        <v>82</v>
      </c>
      <c r="H4017" s="5">
        <v>573.25</v>
      </c>
      <c r="I4017" s="5">
        <v>0</v>
      </c>
      <c r="J4017" s="5">
        <v>573.25</v>
      </c>
      <c r="K4017" t="s">
        <v>185</v>
      </c>
      <c r="L4017">
        <f>_xlfn.XLOOKUP(M4017,Sheet6!B:B,Sheet6!A:A,"",0)</f>
        <v>411</v>
      </c>
      <c r="M4017" t="s">
        <v>186</v>
      </c>
      <c r="P4017" t="s">
        <v>47</v>
      </c>
      <c r="Q4017" t="s">
        <v>3373</v>
      </c>
      <c r="R4017" t="s">
        <v>1065</v>
      </c>
      <c r="S4017" t="s">
        <v>3365</v>
      </c>
      <c r="T4017" t="s">
        <v>28</v>
      </c>
      <c r="U4017" s="6">
        <v>45852.448363078707</v>
      </c>
      <c r="V4017" t="s">
        <v>29</v>
      </c>
    </row>
    <row r="4018" spans="1:22">
      <c r="A4018" s="2">
        <v>2025</v>
      </c>
      <c r="B4018" s="3">
        <v>7</v>
      </c>
      <c r="C4018" s="4">
        <v>45848</v>
      </c>
      <c r="D4018" s="2">
        <v>82709</v>
      </c>
      <c r="E4018" s="2">
        <v>17</v>
      </c>
      <c r="F4018" t="s">
        <v>81</v>
      </c>
      <c r="G4018" t="s">
        <v>82</v>
      </c>
      <c r="H4018" s="5">
        <v>573.25</v>
      </c>
      <c r="I4018" s="5">
        <v>0</v>
      </c>
      <c r="J4018" s="5">
        <v>573.25</v>
      </c>
      <c r="K4018" t="s">
        <v>185</v>
      </c>
      <c r="L4018">
        <f>_xlfn.XLOOKUP(M4018,Sheet6!B:B,Sheet6!A:A,"",0)</f>
        <v>411</v>
      </c>
      <c r="M4018" t="s">
        <v>186</v>
      </c>
      <c r="P4018" t="s">
        <v>47</v>
      </c>
      <c r="Q4018" t="s">
        <v>3374</v>
      </c>
      <c r="R4018" t="s">
        <v>1065</v>
      </c>
      <c r="S4018" t="s">
        <v>3365</v>
      </c>
      <c r="T4018" t="s">
        <v>28</v>
      </c>
      <c r="U4018" s="6">
        <v>45852.448363078707</v>
      </c>
      <c r="V4018" t="s">
        <v>29</v>
      </c>
    </row>
    <row r="4019" spans="1:22">
      <c r="A4019" s="2">
        <v>2025</v>
      </c>
      <c r="B4019" s="3">
        <v>7</v>
      </c>
      <c r="C4019" s="4">
        <v>45848</v>
      </c>
      <c r="D4019" s="2">
        <v>82709</v>
      </c>
      <c r="E4019" s="2">
        <v>18</v>
      </c>
      <c r="F4019" t="s">
        <v>81</v>
      </c>
      <c r="G4019" t="s">
        <v>82</v>
      </c>
      <c r="H4019" s="5">
        <v>573.25</v>
      </c>
      <c r="I4019" s="5">
        <v>0</v>
      </c>
      <c r="J4019" s="5">
        <v>573.25</v>
      </c>
      <c r="K4019" t="s">
        <v>185</v>
      </c>
      <c r="L4019">
        <f>_xlfn.XLOOKUP(M4019,Sheet6!B:B,Sheet6!A:A,"",0)</f>
        <v>411</v>
      </c>
      <c r="M4019" t="s">
        <v>186</v>
      </c>
      <c r="P4019" t="s">
        <v>47</v>
      </c>
      <c r="Q4019" t="s">
        <v>3375</v>
      </c>
      <c r="R4019" t="s">
        <v>1065</v>
      </c>
      <c r="S4019" t="s">
        <v>3365</v>
      </c>
      <c r="T4019" t="s">
        <v>28</v>
      </c>
      <c r="U4019" s="6">
        <v>45852.448363078707</v>
      </c>
      <c r="V4019" t="s">
        <v>29</v>
      </c>
    </row>
    <row r="4020" spans="1:22">
      <c r="A4020" s="2">
        <v>2025</v>
      </c>
      <c r="B4020" s="3">
        <v>7</v>
      </c>
      <c r="C4020" s="4">
        <v>45848</v>
      </c>
      <c r="D4020" s="2">
        <v>82709</v>
      </c>
      <c r="E4020" s="2">
        <v>19</v>
      </c>
      <c r="F4020" t="s">
        <v>81</v>
      </c>
      <c r="G4020" t="s">
        <v>82</v>
      </c>
      <c r="H4020" s="5">
        <v>560</v>
      </c>
      <c r="I4020" s="5">
        <v>0</v>
      </c>
      <c r="J4020" s="5">
        <v>560</v>
      </c>
      <c r="K4020" t="s">
        <v>326</v>
      </c>
      <c r="L4020">
        <f>_xlfn.XLOOKUP(M4020,Sheet6!B:B,Sheet6!A:A,"",0)</f>
        <v>464</v>
      </c>
      <c r="M4020" t="s">
        <v>327</v>
      </c>
      <c r="P4020" t="s">
        <v>47</v>
      </c>
      <c r="Q4020" t="s">
        <v>3364</v>
      </c>
      <c r="R4020" t="s">
        <v>1065</v>
      </c>
      <c r="S4020" t="s">
        <v>3365</v>
      </c>
      <c r="T4020" t="s">
        <v>28</v>
      </c>
      <c r="U4020" s="6">
        <v>45852.448363078707</v>
      </c>
      <c r="V4020" t="s">
        <v>29</v>
      </c>
    </row>
    <row r="4021" spans="1:22">
      <c r="A4021" s="2">
        <v>2025</v>
      </c>
      <c r="B4021" s="3">
        <v>7</v>
      </c>
      <c r="C4021" s="4">
        <v>45848</v>
      </c>
      <c r="D4021" s="2">
        <v>82709</v>
      </c>
      <c r="E4021" s="2">
        <v>20</v>
      </c>
      <c r="F4021" t="s">
        <v>81</v>
      </c>
      <c r="G4021" t="s">
        <v>82</v>
      </c>
      <c r="H4021" s="5">
        <v>435</v>
      </c>
      <c r="I4021" s="5">
        <v>0</v>
      </c>
      <c r="J4021" s="5">
        <v>435</v>
      </c>
      <c r="K4021" t="s">
        <v>324</v>
      </c>
      <c r="L4021">
        <f>_xlfn.XLOOKUP(M4021,Sheet6!B:B,Sheet6!A:A,"",0)</f>
        <v>460</v>
      </c>
      <c r="M4021" t="s">
        <v>325</v>
      </c>
      <c r="P4021" t="s">
        <v>47</v>
      </c>
      <c r="Q4021" t="s">
        <v>3364</v>
      </c>
      <c r="R4021" t="s">
        <v>1065</v>
      </c>
      <c r="S4021" t="s">
        <v>3365</v>
      </c>
      <c r="T4021" t="s">
        <v>28</v>
      </c>
      <c r="U4021" s="6">
        <v>45852.448363078707</v>
      </c>
      <c r="V4021" t="s">
        <v>29</v>
      </c>
    </row>
    <row r="4022" spans="1:22">
      <c r="A4022" s="2">
        <v>2025</v>
      </c>
      <c r="B4022" s="3">
        <v>7</v>
      </c>
      <c r="C4022" s="4">
        <v>45848</v>
      </c>
      <c r="D4022" s="2">
        <v>82709</v>
      </c>
      <c r="E4022" s="2">
        <v>21</v>
      </c>
      <c r="F4022" t="s">
        <v>81</v>
      </c>
      <c r="G4022" t="s">
        <v>82</v>
      </c>
      <c r="H4022" s="5">
        <v>435</v>
      </c>
      <c r="I4022" s="5">
        <v>0</v>
      </c>
      <c r="J4022" s="5">
        <v>435</v>
      </c>
      <c r="K4022" t="s">
        <v>338</v>
      </c>
      <c r="L4022">
        <f>_xlfn.XLOOKUP(M4022,Sheet6!B:B,Sheet6!A:A,"",0)</f>
        <v>462</v>
      </c>
      <c r="M4022" t="s">
        <v>339</v>
      </c>
      <c r="P4022" t="s">
        <v>47</v>
      </c>
      <c r="Q4022" t="s">
        <v>3364</v>
      </c>
      <c r="R4022" t="s">
        <v>1065</v>
      </c>
      <c r="S4022" t="s">
        <v>3365</v>
      </c>
      <c r="T4022" t="s">
        <v>28</v>
      </c>
      <c r="U4022" s="6">
        <v>45852.448363078707</v>
      </c>
      <c r="V4022" t="s">
        <v>29</v>
      </c>
    </row>
    <row r="4023" spans="1:22">
      <c r="A4023" s="2">
        <v>2025</v>
      </c>
      <c r="B4023" s="3">
        <v>7</v>
      </c>
      <c r="C4023" s="4">
        <v>45848</v>
      </c>
      <c r="D4023" s="2">
        <v>82709</v>
      </c>
      <c r="E4023" s="2">
        <v>22</v>
      </c>
      <c r="F4023" t="s">
        <v>81</v>
      </c>
      <c r="G4023" t="s">
        <v>82</v>
      </c>
      <c r="H4023" s="5">
        <v>435</v>
      </c>
      <c r="I4023" s="5">
        <v>0</v>
      </c>
      <c r="J4023" s="5">
        <v>435</v>
      </c>
      <c r="K4023" t="s">
        <v>317</v>
      </c>
      <c r="L4023">
        <f>_xlfn.XLOOKUP(M4023,Sheet6!B:B,Sheet6!A:A,"",0)</f>
        <v>459</v>
      </c>
      <c r="M4023" t="s">
        <v>318</v>
      </c>
      <c r="P4023" t="s">
        <v>47</v>
      </c>
      <c r="Q4023" t="s">
        <v>3364</v>
      </c>
      <c r="R4023" t="s">
        <v>1065</v>
      </c>
      <c r="S4023" t="s">
        <v>3365</v>
      </c>
      <c r="T4023" t="s">
        <v>28</v>
      </c>
      <c r="U4023" s="6">
        <v>45852.448363078707</v>
      </c>
      <c r="V4023" t="s">
        <v>29</v>
      </c>
    </row>
    <row r="4024" spans="1:22">
      <c r="A4024" s="2">
        <v>2025</v>
      </c>
      <c r="B4024" s="3">
        <v>7</v>
      </c>
      <c r="C4024" s="4">
        <v>45848</v>
      </c>
      <c r="D4024" s="2">
        <v>82709</v>
      </c>
      <c r="E4024" s="2">
        <v>23</v>
      </c>
      <c r="F4024" t="s">
        <v>81</v>
      </c>
      <c r="G4024" t="s">
        <v>82</v>
      </c>
      <c r="H4024" s="5">
        <v>435</v>
      </c>
      <c r="I4024" s="5">
        <v>0</v>
      </c>
      <c r="J4024" s="5">
        <v>435</v>
      </c>
      <c r="K4024" t="s">
        <v>322</v>
      </c>
      <c r="L4024">
        <f>_xlfn.XLOOKUP(M4024,Sheet6!B:B,Sheet6!A:A,"",0)</f>
        <v>457</v>
      </c>
      <c r="M4024" t="s">
        <v>323</v>
      </c>
      <c r="P4024" t="s">
        <v>47</v>
      </c>
      <c r="Q4024" t="s">
        <v>3364</v>
      </c>
      <c r="R4024" t="s">
        <v>1065</v>
      </c>
      <c r="S4024" t="s">
        <v>3365</v>
      </c>
      <c r="T4024" t="s">
        <v>28</v>
      </c>
      <c r="U4024" s="6">
        <v>45852.448363078707</v>
      </c>
      <c r="V4024" t="s">
        <v>29</v>
      </c>
    </row>
    <row r="4025" spans="1:22">
      <c r="A4025" s="2">
        <v>2025</v>
      </c>
      <c r="B4025" s="3">
        <v>7</v>
      </c>
      <c r="C4025" s="4">
        <v>45848</v>
      </c>
      <c r="D4025" s="2">
        <v>82709</v>
      </c>
      <c r="E4025" s="2">
        <v>24</v>
      </c>
      <c r="F4025" t="s">
        <v>81</v>
      </c>
      <c r="G4025" t="s">
        <v>82</v>
      </c>
      <c r="H4025" s="5">
        <v>1409.4</v>
      </c>
      <c r="I4025" s="5">
        <v>0</v>
      </c>
      <c r="J4025" s="5">
        <v>1409.4</v>
      </c>
      <c r="K4025" t="s">
        <v>319</v>
      </c>
      <c r="L4025">
        <f>_xlfn.XLOOKUP(M4025,Sheet6!B:B,Sheet6!A:A,"",0)</f>
        <v>437</v>
      </c>
      <c r="M4025" t="s">
        <v>320</v>
      </c>
      <c r="P4025" t="s">
        <v>47</v>
      </c>
      <c r="Q4025" t="s">
        <v>3364</v>
      </c>
      <c r="R4025" t="s">
        <v>1065</v>
      </c>
      <c r="S4025" t="s">
        <v>3365</v>
      </c>
      <c r="T4025" t="s">
        <v>28</v>
      </c>
      <c r="U4025" s="6">
        <v>45852.448363078707</v>
      </c>
      <c r="V4025" t="s">
        <v>29</v>
      </c>
    </row>
    <row r="4026" spans="1:22">
      <c r="A4026" s="2">
        <v>2025</v>
      </c>
      <c r="B4026" s="3">
        <v>7</v>
      </c>
      <c r="C4026" s="4">
        <v>45848</v>
      </c>
      <c r="D4026" s="2">
        <v>82709</v>
      </c>
      <c r="E4026" s="2">
        <v>25</v>
      </c>
      <c r="F4026" t="s">
        <v>81</v>
      </c>
      <c r="G4026" t="s">
        <v>82</v>
      </c>
      <c r="H4026" s="5">
        <v>573.25</v>
      </c>
      <c r="I4026" s="5">
        <v>0</v>
      </c>
      <c r="J4026" s="5">
        <v>573.25</v>
      </c>
      <c r="K4026" t="s">
        <v>185</v>
      </c>
      <c r="L4026">
        <f>_xlfn.XLOOKUP(M4026,Sheet6!B:B,Sheet6!A:A,"",0)</f>
        <v>411</v>
      </c>
      <c r="M4026" t="s">
        <v>186</v>
      </c>
      <c r="P4026" t="s">
        <v>47</v>
      </c>
      <c r="Q4026" t="s">
        <v>3376</v>
      </c>
      <c r="R4026" t="s">
        <v>1065</v>
      </c>
      <c r="S4026" t="s">
        <v>3365</v>
      </c>
      <c r="T4026" t="s">
        <v>28</v>
      </c>
      <c r="U4026" s="6">
        <v>45852.448363078707</v>
      </c>
      <c r="V4026" t="s">
        <v>29</v>
      </c>
    </row>
    <row r="4027" spans="1:22">
      <c r="A4027" s="2">
        <v>2025</v>
      </c>
      <c r="B4027" s="3">
        <v>7</v>
      </c>
      <c r="C4027" s="4">
        <v>45848</v>
      </c>
      <c r="D4027" s="2">
        <v>82709</v>
      </c>
      <c r="E4027" s="2">
        <v>26</v>
      </c>
      <c r="F4027" t="s">
        <v>81</v>
      </c>
      <c r="G4027" t="s">
        <v>82</v>
      </c>
      <c r="H4027" s="5">
        <v>573.25</v>
      </c>
      <c r="I4027" s="5">
        <v>0</v>
      </c>
      <c r="J4027" s="5">
        <v>573.25</v>
      </c>
      <c r="K4027" t="s">
        <v>185</v>
      </c>
      <c r="L4027">
        <f>_xlfn.XLOOKUP(M4027,Sheet6!B:B,Sheet6!A:A,"",0)</f>
        <v>411</v>
      </c>
      <c r="M4027" t="s">
        <v>186</v>
      </c>
      <c r="P4027" t="s">
        <v>47</v>
      </c>
      <c r="Q4027" t="s">
        <v>3377</v>
      </c>
      <c r="R4027" t="s">
        <v>1065</v>
      </c>
      <c r="S4027" t="s">
        <v>3365</v>
      </c>
      <c r="T4027" t="s">
        <v>28</v>
      </c>
      <c r="U4027" s="6">
        <v>45852.448363078707</v>
      </c>
      <c r="V4027" t="s">
        <v>29</v>
      </c>
    </row>
    <row r="4028" spans="1:22">
      <c r="A4028" s="2">
        <v>2025</v>
      </c>
      <c r="B4028" s="3">
        <v>7</v>
      </c>
      <c r="C4028" s="4">
        <v>45848</v>
      </c>
      <c r="D4028" s="2">
        <v>82709</v>
      </c>
      <c r="E4028" s="2">
        <v>27</v>
      </c>
      <c r="F4028" t="s">
        <v>81</v>
      </c>
      <c r="G4028" t="s">
        <v>82</v>
      </c>
      <c r="H4028" s="5">
        <v>573.25</v>
      </c>
      <c r="I4028" s="5">
        <v>0</v>
      </c>
      <c r="J4028" s="5">
        <v>573.25</v>
      </c>
      <c r="K4028" t="s">
        <v>185</v>
      </c>
      <c r="L4028">
        <f>_xlfn.XLOOKUP(M4028,Sheet6!B:B,Sheet6!A:A,"",0)</f>
        <v>411</v>
      </c>
      <c r="M4028" t="s">
        <v>186</v>
      </c>
      <c r="P4028" t="s">
        <v>47</v>
      </c>
      <c r="Q4028" t="s">
        <v>3378</v>
      </c>
      <c r="R4028" t="s">
        <v>1065</v>
      </c>
      <c r="S4028" t="s">
        <v>3365</v>
      </c>
      <c r="T4028" t="s">
        <v>28</v>
      </c>
      <c r="U4028" s="6">
        <v>45852.448363078707</v>
      </c>
      <c r="V4028" t="s">
        <v>29</v>
      </c>
    </row>
    <row r="4029" spans="1:22">
      <c r="A4029" s="2">
        <v>2025</v>
      </c>
      <c r="B4029" s="3">
        <v>7</v>
      </c>
      <c r="C4029" s="4">
        <v>45848</v>
      </c>
      <c r="D4029" s="2">
        <v>82709</v>
      </c>
      <c r="E4029" s="2">
        <v>28</v>
      </c>
      <c r="F4029" t="s">
        <v>81</v>
      </c>
      <c r="G4029" t="s">
        <v>82</v>
      </c>
      <c r="H4029" s="5">
        <v>573.25</v>
      </c>
      <c r="I4029" s="5">
        <v>0</v>
      </c>
      <c r="J4029" s="5">
        <v>573.25</v>
      </c>
      <c r="K4029" t="s">
        <v>185</v>
      </c>
      <c r="L4029">
        <f>_xlfn.XLOOKUP(M4029,Sheet6!B:B,Sheet6!A:A,"",0)</f>
        <v>411</v>
      </c>
      <c r="M4029" t="s">
        <v>186</v>
      </c>
      <c r="P4029" t="s">
        <v>47</v>
      </c>
      <c r="Q4029" t="s">
        <v>3379</v>
      </c>
      <c r="R4029" t="s">
        <v>1065</v>
      </c>
      <c r="S4029" t="s">
        <v>3365</v>
      </c>
      <c r="T4029" t="s">
        <v>28</v>
      </c>
      <c r="U4029" s="6">
        <v>45852.448363078707</v>
      </c>
      <c r="V4029" t="s">
        <v>29</v>
      </c>
    </row>
    <row r="4030" spans="1:22">
      <c r="A4030" s="2">
        <v>2025</v>
      </c>
      <c r="B4030" s="3">
        <v>7</v>
      </c>
      <c r="C4030" s="4">
        <v>45848</v>
      </c>
      <c r="D4030" s="2">
        <v>82709</v>
      </c>
      <c r="E4030" s="2">
        <v>29</v>
      </c>
      <c r="F4030" t="s">
        <v>81</v>
      </c>
      <c r="G4030" t="s">
        <v>82</v>
      </c>
      <c r="H4030" s="5">
        <v>573.25</v>
      </c>
      <c r="I4030" s="5">
        <v>0</v>
      </c>
      <c r="J4030" s="5">
        <v>573.25</v>
      </c>
      <c r="K4030" t="s">
        <v>185</v>
      </c>
      <c r="L4030">
        <f>_xlfn.XLOOKUP(M4030,Sheet6!B:B,Sheet6!A:A,"",0)</f>
        <v>411</v>
      </c>
      <c r="M4030" t="s">
        <v>186</v>
      </c>
      <c r="P4030" t="s">
        <v>47</v>
      </c>
      <c r="Q4030" t="s">
        <v>3380</v>
      </c>
      <c r="R4030" t="s">
        <v>1065</v>
      </c>
      <c r="S4030" t="s">
        <v>3365</v>
      </c>
      <c r="T4030" t="s">
        <v>28</v>
      </c>
      <c r="U4030" s="6">
        <v>45852.448363078707</v>
      </c>
      <c r="V4030" t="s">
        <v>29</v>
      </c>
    </row>
    <row r="4031" spans="1:22">
      <c r="A4031" s="2">
        <v>2025</v>
      </c>
      <c r="B4031" s="3">
        <v>7</v>
      </c>
      <c r="C4031" s="4">
        <v>45848</v>
      </c>
      <c r="D4031" s="2">
        <v>82709</v>
      </c>
      <c r="E4031" s="2">
        <v>30</v>
      </c>
      <c r="F4031" t="s">
        <v>81</v>
      </c>
      <c r="G4031" t="s">
        <v>82</v>
      </c>
      <c r="H4031" s="5">
        <v>573.25</v>
      </c>
      <c r="I4031" s="5">
        <v>0</v>
      </c>
      <c r="J4031" s="5">
        <v>573.25</v>
      </c>
      <c r="K4031" t="s">
        <v>185</v>
      </c>
      <c r="L4031">
        <f>_xlfn.XLOOKUP(M4031,Sheet6!B:B,Sheet6!A:A,"",0)</f>
        <v>411</v>
      </c>
      <c r="M4031" t="s">
        <v>186</v>
      </c>
      <c r="P4031" t="s">
        <v>47</v>
      </c>
      <c r="Q4031" t="s">
        <v>3381</v>
      </c>
      <c r="R4031" t="s">
        <v>1065</v>
      </c>
      <c r="S4031" t="s">
        <v>3365</v>
      </c>
      <c r="T4031" t="s">
        <v>28</v>
      </c>
      <c r="U4031" s="6">
        <v>45852.448363078707</v>
      </c>
      <c r="V4031" t="s">
        <v>29</v>
      </c>
    </row>
    <row r="4032" spans="1:22">
      <c r="A4032" s="2">
        <v>2025</v>
      </c>
      <c r="B4032" s="3">
        <v>7</v>
      </c>
      <c r="C4032" s="4">
        <v>45848</v>
      </c>
      <c r="D4032" s="2">
        <v>82709</v>
      </c>
      <c r="E4032" s="2">
        <v>31</v>
      </c>
      <c r="F4032" t="s">
        <v>81</v>
      </c>
      <c r="G4032" t="s">
        <v>82</v>
      </c>
      <c r="H4032" s="5">
        <v>573.25</v>
      </c>
      <c r="I4032" s="5">
        <v>0</v>
      </c>
      <c r="J4032" s="5">
        <v>573.25</v>
      </c>
      <c r="K4032" t="s">
        <v>185</v>
      </c>
      <c r="L4032">
        <f>_xlfn.XLOOKUP(M4032,Sheet6!B:B,Sheet6!A:A,"",0)</f>
        <v>411</v>
      </c>
      <c r="M4032" t="s">
        <v>186</v>
      </c>
      <c r="P4032" t="s">
        <v>47</v>
      </c>
      <c r="Q4032" t="s">
        <v>3382</v>
      </c>
      <c r="R4032" t="s">
        <v>1065</v>
      </c>
      <c r="S4032" t="s">
        <v>3365</v>
      </c>
      <c r="T4032" t="s">
        <v>28</v>
      </c>
      <c r="U4032" s="6">
        <v>45852.448363078707</v>
      </c>
      <c r="V4032" t="s">
        <v>29</v>
      </c>
    </row>
    <row r="4033" spans="1:22">
      <c r="A4033" s="2">
        <v>2025</v>
      </c>
      <c r="B4033" s="3">
        <v>7</v>
      </c>
      <c r="C4033" s="4">
        <v>45848</v>
      </c>
      <c r="D4033" s="2">
        <v>82709</v>
      </c>
      <c r="E4033" s="2">
        <v>32</v>
      </c>
      <c r="F4033" t="s">
        <v>81</v>
      </c>
      <c r="G4033" t="s">
        <v>82</v>
      </c>
      <c r="H4033" s="5">
        <v>573.25</v>
      </c>
      <c r="I4033" s="5">
        <v>0</v>
      </c>
      <c r="J4033" s="5">
        <v>573.25</v>
      </c>
      <c r="K4033" t="s">
        <v>185</v>
      </c>
      <c r="L4033">
        <f>_xlfn.XLOOKUP(M4033,Sheet6!B:B,Sheet6!A:A,"",0)</f>
        <v>411</v>
      </c>
      <c r="M4033" t="s">
        <v>186</v>
      </c>
      <c r="P4033" t="s">
        <v>47</v>
      </c>
      <c r="Q4033" t="s">
        <v>3383</v>
      </c>
      <c r="R4033" t="s">
        <v>1065</v>
      </c>
      <c r="S4033" t="s">
        <v>3365</v>
      </c>
      <c r="T4033" t="s">
        <v>28</v>
      </c>
      <c r="U4033" s="6">
        <v>45852.448363078707</v>
      </c>
      <c r="V4033" t="s">
        <v>29</v>
      </c>
    </row>
    <row r="4034" spans="1:22">
      <c r="A4034" s="2">
        <v>2025</v>
      </c>
      <c r="B4034" s="3">
        <v>7</v>
      </c>
      <c r="C4034" s="4">
        <v>45848</v>
      </c>
      <c r="D4034" s="2">
        <v>82709</v>
      </c>
      <c r="E4034" s="2">
        <v>33</v>
      </c>
      <c r="F4034" t="s">
        <v>81</v>
      </c>
      <c r="G4034" t="s">
        <v>82</v>
      </c>
      <c r="H4034" s="5">
        <v>573.25</v>
      </c>
      <c r="I4034" s="5">
        <v>0</v>
      </c>
      <c r="J4034" s="5">
        <v>573.25</v>
      </c>
      <c r="K4034" t="s">
        <v>185</v>
      </c>
      <c r="L4034">
        <f>_xlfn.XLOOKUP(M4034,Sheet6!B:B,Sheet6!A:A,"",0)</f>
        <v>411</v>
      </c>
      <c r="M4034" t="s">
        <v>186</v>
      </c>
      <c r="P4034" t="s">
        <v>47</v>
      </c>
      <c r="Q4034" t="s">
        <v>3384</v>
      </c>
      <c r="R4034" t="s">
        <v>1065</v>
      </c>
      <c r="S4034" t="s">
        <v>3365</v>
      </c>
      <c r="T4034" t="s">
        <v>28</v>
      </c>
      <c r="U4034" s="6">
        <v>45852.448363078707</v>
      </c>
      <c r="V4034" t="s">
        <v>29</v>
      </c>
    </row>
    <row r="4035" spans="1:22">
      <c r="A4035" s="2">
        <v>2025</v>
      </c>
      <c r="B4035" s="3">
        <v>7</v>
      </c>
      <c r="C4035" s="4">
        <v>45848</v>
      </c>
      <c r="D4035" s="2">
        <v>82709</v>
      </c>
      <c r="E4035" s="2">
        <v>34</v>
      </c>
      <c r="F4035" t="s">
        <v>81</v>
      </c>
      <c r="G4035" t="s">
        <v>82</v>
      </c>
      <c r="H4035" s="5">
        <v>573.25</v>
      </c>
      <c r="I4035" s="5">
        <v>0</v>
      </c>
      <c r="J4035" s="5">
        <v>573.25</v>
      </c>
      <c r="K4035" t="s">
        <v>185</v>
      </c>
      <c r="L4035">
        <f>_xlfn.XLOOKUP(M4035,Sheet6!B:B,Sheet6!A:A,"",0)</f>
        <v>411</v>
      </c>
      <c r="M4035" t="s">
        <v>186</v>
      </c>
      <c r="P4035" t="s">
        <v>47</v>
      </c>
      <c r="Q4035" t="s">
        <v>3385</v>
      </c>
      <c r="R4035" t="s">
        <v>1065</v>
      </c>
      <c r="S4035" t="s">
        <v>3365</v>
      </c>
      <c r="T4035" t="s">
        <v>28</v>
      </c>
      <c r="U4035" s="6">
        <v>45852.448363078707</v>
      </c>
      <c r="V4035" t="s">
        <v>29</v>
      </c>
    </row>
    <row r="4036" spans="1:22">
      <c r="A4036" s="2">
        <v>2025</v>
      </c>
      <c r="B4036" s="3">
        <v>7</v>
      </c>
      <c r="C4036" s="4">
        <v>45848</v>
      </c>
      <c r="D4036" s="2">
        <v>82709</v>
      </c>
      <c r="E4036" s="2">
        <v>35</v>
      </c>
      <c r="F4036" t="s">
        <v>81</v>
      </c>
      <c r="G4036" t="s">
        <v>82</v>
      </c>
      <c r="H4036" s="5">
        <v>573.25</v>
      </c>
      <c r="I4036" s="5">
        <v>0</v>
      </c>
      <c r="J4036" s="5">
        <v>573.25</v>
      </c>
      <c r="K4036" t="s">
        <v>185</v>
      </c>
      <c r="L4036">
        <f>_xlfn.XLOOKUP(M4036,Sheet6!B:B,Sheet6!A:A,"",0)</f>
        <v>411</v>
      </c>
      <c r="M4036" t="s">
        <v>186</v>
      </c>
      <c r="P4036" t="s">
        <v>47</v>
      </c>
      <c r="Q4036" t="s">
        <v>3386</v>
      </c>
      <c r="R4036" t="s">
        <v>1065</v>
      </c>
      <c r="S4036" t="s">
        <v>3365</v>
      </c>
      <c r="T4036" t="s">
        <v>28</v>
      </c>
      <c r="U4036" s="6">
        <v>45852.448363078707</v>
      </c>
      <c r="V4036" t="s">
        <v>29</v>
      </c>
    </row>
    <row r="4037" spans="1:22">
      <c r="A4037" s="2">
        <v>2025</v>
      </c>
      <c r="B4037" s="3">
        <v>7</v>
      </c>
      <c r="C4037" s="4">
        <v>45848</v>
      </c>
      <c r="D4037" s="2">
        <v>82709</v>
      </c>
      <c r="E4037" s="2">
        <v>36</v>
      </c>
      <c r="F4037" t="s">
        <v>81</v>
      </c>
      <c r="G4037" t="s">
        <v>82</v>
      </c>
      <c r="H4037" s="5">
        <v>573.25</v>
      </c>
      <c r="I4037" s="5">
        <v>0</v>
      </c>
      <c r="J4037" s="5">
        <v>573.25</v>
      </c>
      <c r="K4037" t="s">
        <v>185</v>
      </c>
      <c r="L4037">
        <f>_xlfn.XLOOKUP(M4037,Sheet6!B:B,Sheet6!A:A,"",0)</f>
        <v>411</v>
      </c>
      <c r="M4037" t="s">
        <v>186</v>
      </c>
      <c r="P4037" t="s">
        <v>47</v>
      </c>
      <c r="Q4037" t="s">
        <v>3387</v>
      </c>
      <c r="R4037" t="s">
        <v>1065</v>
      </c>
      <c r="S4037" t="s">
        <v>3365</v>
      </c>
      <c r="T4037" t="s">
        <v>28</v>
      </c>
      <c r="U4037" s="6">
        <v>45852.448363078707</v>
      </c>
      <c r="V4037" t="s">
        <v>29</v>
      </c>
    </row>
    <row r="4038" spans="1:22">
      <c r="A4038" s="2">
        <v>2025</v>
      </c>
      <c r="B4038" s="3">
        <v>7</v>
      </c>
      <c r="C4038" s="4">
        <v>45848</v>
      </c>
      <c r="D4038" s="2">
        <v>82709</v>
      </c>
      <c r="E4038" s="2">
        <v>37</v>
      </c>
      <c r="F4038" t="s">
        <v>81</v>
      </c>
      <c r="G4038" t="s">
        <v>82</v>
      </c>
      <c r="H4038" s="5">
        <v>573.25</v>
      </c>
      <c r="I4038" s="5">
        <v>0</v>
      </c>
      <c r="J4038" s="5">
        <v>573.25</v>
      </c>
      <c r="K4038" t="s">
        <v>185</v>
      </c>
      <c r="L4038">
        <f>_xlfn.XLOOKUP(M4038,Sheet6!B:B,Sheet6!A:A,"",0)</f>
        <v>411</v>
      </c>
      <c r="M4038" t="s">
        <v>186</v>
      </c>
      <c r="P4038" t="s">
        <v>47</v>
      </c>
      <c r="Q4038" t="s">
        <v>3388</v>
      </c>
      <c r="R4038" t="s">
        <v>1065</v>
      </c>
      <c r="S4038" t="s">
        <v>3365</v>
      </c>
      <c r="T4038" t="s">
        <v>28</v>
      </c>
      <c r="U4038" s="6">
        <v>45852.448363078707</v>
      </c>
      <c r="V4038" t="s">
        <v>29</v>
      </c>
    </row>
    <row r="4039" spans="1:22">
      <c r="A4039" s="2">
        <v>2025</v>
      </c>
      <c r="B4039" s="3">
        <v>7</v>
      </c>
      <c r="C4039" s="4">
        <v>45848</v>
      </c>
      <c r="D4039" s="2">
        <v>82709</v>
      </c>
      <c r="E4039" s="2">
        <v>38</v>
      </c>
      <c r="F4039" t="s">
        <v>81</v>
      </c>
      <c r="G4039" t="s">
        <v>82</v>
      </c>
      <c r="H4039" s="5">
        <v>573.25</v>
      </c>
      <c r="I4039" s="5">
        <v>0</v>
      </c>
      <c r="J4039" s="5">
        <v>573.25</v>
      </c>
      <c r="K4039" t="s">
        <v>185</v>
      </c>
      <c r="L4039">
        <f>_xlfn.XLOOKUP(M4039,Sheet6!B:B,Sheet6!A:A,"",0)</f>
        <v>411</v>
      </c>
      <c r="M4039" t="s">
        <v>186</v>
      </c>
      <c r="P4039" t="s">
        <v>47</v>
      </c>
      <c r="Q4039" t="s">
        <v>3389</v>
      </c>
      <c r="R4039" t="s">
        <v>1065</v>
      </c>
      <c r="S4039" t="s">
        <v>3365</v>
      </c>
      <c r="T4039" t="s">
        <v>28</v>
      </c>
      <c r="U4039" s="6">
        <v>45852.448363078707</v>
      </c>
      <c r="V4039" t="s">
        <v>29</v>
      </c>
    </row>
    <row r="4040" spans="1:22">
      <c r="A4040" s="2">
        <v>2025</v>
      </c>
      <c r="B4040" s="3">
        <v>7</v>
      </c>
      <c r="C4040" s="4">
        <v>45848</v>
      </c>
      <c r="D4040" s="2">
        <v>82709</v>
      </c>
      <c r="E4040" s="2">
        <v>39</v>
      </c>
      <c r="F4040" t="s">
        <v>81</v>
      </c>
      <c r="G4040" t="s">
        <v>82</v>
      </c>
      <c r="H4040" s="5">
        <v>573.25</v>
      </c>
      <c r="I4040" s="5">
        <v>0</v>
      </c>
      <c r="J4040" s="5">
        <v>573.25</v>
      </c>
      <c r="K4040" t="s">
        <v>185</v>
      </c>
      <c r="L4040">
        <f>_xlfn.XLOOKUP(M4040,Sheet6!B:B,Sheet6!A:A,"",0)</f>
        <v>411</v>
      </c>
      <c r="M4040" t="s">
        <v>186</v>
      </c>
      <c r="P4040" t="s">
        <v>47</v>
      </c>
      <c r="Q4040" t="s">
        <v>3390</v>
      </c>
      <c r="R4040" t="s">
        <v>1065</v>
      </c>
      <c r="S4040" t="s">
        <v>3365</v>
      </c>
      <c r="T4040" t="s">
        <v>28</v>
      </c>
      <c r="U4040" s="6">
        <v>45852.448363078707</v>
      </c>
      <c r="V4040" t="s">
        <v>29</v>
      </c>
    </row>
    <row r="4041" spans="1:22">
      <c r="A4041" s="2">
        <v>2025</v>
      </c>
      <c r="B4041" s="3">
        <v>7</v>
      </c>
      <c r="C4041" s="4">
        <v>45848</v>
      </c>
      <c r="D4041" s="2">
        <v>82709</v>
      </c>
      <c r="E4041" s="2">
        <v>40</v>
      </c>
      <c r="F4041" t="s">
        <v>81</v>
      </c>
      <c r="G4041" t="s">
        <v>82</v>
      </c>
      <c r="H4041" s="5">
        <v>573.25</v>
      </c>
      <c r="I4041" s="5">
        <v>0</v>
      </c>
      <c r="J4041" s="5">
        <v>573.25</v>
      </c>
      <c r="K4041" t="s">
        <v>185</v>
      </c>
      <c r="L4041">
        <f>_xlfn.XLOOKUP(M4041,Sheet6!B:B,Sheet6!A:A,"",0)</f>
        <v>411</v>
      </c>
      <c r="M4041" t="s">
        <v>186</v>
      </c>
      <c r="P4041" t="s">
        <v>47</v>
      </c>
      <c r="Q4041" t="s">
        <v>3391</v>
      </c>
      <c r="R4041" t="s">
        <v>1065</v>
      </c>
      <c r="S4041" t="s">
        <v>3365</v>
      </c>
      <c r="T4041" t="s">
        <v>28</v>
      </c>
      <c r="U4041" s="6">
        <v>45852.448363078707</v>
      </c>
      <c r="V4041" t="s">
        <v>29</v>
      </c>
    </row>
    <row r="4042" spans="1:22">
      <c r="A4042" s="2">
        <v>2025</v>
      </c>
      <c r="B4042" s="3">
        <v>7</v>
      </c>
      <c r="C4042" s="4">
        <v>45848</v>
      </c>
      <c r="D4042" s="2">
        <v>82709</v>
      </c>
      <c r="E4042" s="2">
        <v>41</v>
      </c>
      <c r="F4042" t="s">
        <v>81</v>
      </c>
      <c r="G4042" t="s">
        <v>82</v>
      </c>
      <c r="H4042" s="5">
        <v>441</v>
      </c>
      <c r="I4042" s="5">
        <v>0</v>
      </c>
      <c r="J4042" s="5">
        <v>441</v>
      </c>
      <c r="K4042" t="s">
        <v>347</v>
      </c>
      <c r="L4042">
        <f>_xlfn.XLOOKUP(M4042,Sheet6!B:B,Sheet6!A:A,"",0)</f>
        <v>469</v>
      </c>
      <c r="M4042" t="s">
        <v>348</v>
      </c>
      <c r="P4042" t="s">
        <v>47</v>
      </c>
      <c r="Q4042" t="s">
        <v>3364</v>
      </c>
      <c r="R4042" t="s">
        <v>1065</v>
      </c>
      <c r="S4042" t="s">
        <v>3365</v>
      </c>
      <c r="T4042" t="s">
        <v>28</v>
      </c>
      <c r="U4042" s="6">
        <v>45852.448363078707</v>
      </c>
      <c r="V4042" t="s">
        <v>29</v>
      </c>
    </row>
    <row r="4043" spans="1:22">
      <c r="A4043" s="2">
        <v>2025</v>
      </c>
      <c r="B4043" s="3">
        <v>7</v>
      </c>
      <c r="C4043" s="4">
        <v>45848</v>
      </c>
      <c r="D4043" s="2">
        <v>82709</v>
      </c>
      <c r="E4043" s="2">
        <v>42</v>
      </c>
      <c r="F4043" t="s">
        <v>81</v>
      </c>
      <c r="G4043" t="s">
        <v>82</v>
      </c>
      <c r="H4043" s="5">
        <v>764.26</v>
      </c>
      <c r="I4043" s="5">
        <v>0</v>
      </c>
      <c r="J4043" s="5">
        <v>764.26</v>
      </c>
      <c r="K4043" t="s">
        <v>349</v>
      </c>
      <c r="L4043">
        <f>_xlfn.XLOOKUP(M4043,Sheet6!B:B,Sheet6!A:A,"",0)</f>
        <v>448</v>
      </c>
      <c r="M4043" t="s">
        <v>350</v>
      </c>
      <c r="P4043" t="s">
        <v>47</v>
      </c>
      <c r="Q4043" t="s">
        <v>3364</v>
      </c>
      <c r="R4043" t="s">
        <v>1065</v>
      </c>
      <c r="S4043" t="s">
        <v>3365</v>
      </c>
      <c r="T4043" t="s">
        <v>28</v>
      </c>
      <c r="U4043" s="6">
        <v>45852.448363078707</v>
      </c>
      <c r="V4043" t="s">
        <v>29</v>
      </c>
    </row>
    <row r="4044" spans="1:22">
      <c r="A4044" s="2">
        <v>2025</v>
      </c>
      <c r="B4044" s="3">
        <v>7</v>
      </c>
      <c r="C4044" s="4">
        <v>45848</v>
      </c>
      <c r="D4044" s="2">
        <v>82709</v>
      </c>
      <c r="E4044" s="2">
        <v>43</v>
      </c>
      <c r="F4044" t="s">
        <v>81</v>
      </c>
      <c r="G4044" t="s">
        <v>82</v>
      </c>
      <c r="H4044" s="5">
        <v>573.25</v>
      </c>
      <c r="I4044" s="5">
        <v>0</v>
      </c>
      <c r="J4044" s="5">
        <v>573.25</v>
      </c>
      <c r="K4044" t="s">
        <v>185</v>
      </c>
      <c r="L4044">
        <f>_xlfn.XLOOKUP(M4044,Sheet6!B:B,Sheet6!A:A,"",0)</f>
        <v>411</v>
      </c>
      <c r="M4044" t="s">
        <v>186</v>
      </c>
      <c r="P4044" t="s">
        <v>47</v>
      </c>
      <c r="Q4044" t="s">
        <v>3392</v>
      </c>
      <c r="R4044" t="s">
        <v>1065</v>
      </c>
      <c r="S4044" t="s">
        <v>3365</v>
      </c>
      <c r="T4044" t="s">
        <v>28</v>
      </c>
      <c r="U4044" s="6">
        <v>45852.448363078707</v>
      </c>
      <c r="V4044" t="s">
        <v>29</v>
      </c>
    </row>
    <row r="4045" spans="1:22">
      <c r="A4045" s="2">
        <v>2025</v>
      </c>
      <c r="B4045" s="3">
        <v>6</v>
      </c>
      <c r="C4045" s="4">
        <v>45848</v>
      </c>
      <c r="D4045" s="2">
        <v>82710</v>
      </c>
      <c r="E4045" s="2">
        <v>2</v>
      </c>
      <c r="F4045" t="s">
        <v>43</v>
      </c>
      <c r="G4045" t="s">
        <v>44</v>
      </c>
      <c r="H4045" s="5">
        <v>40.119999999999997</v>
      </c>
      <c r="I4045" s="5">
        <v>0</v>
      </c>
      <c r="J4045" s="5">
        <v>40.119999999999997</v>
      </c>
      <c r="K4045" t="s">
        <v>37</v>
      </c>
      <c r="L4045">
        <f>_xlfn.XLOOKUP(M4045,Sheet6!B:B,Sheet6!A:A,"",0)</f>
        <v>0</v>
      </c>
      <c r="M4045" t="s">
        <v>38</v>
      </c>
      <c r="P4045" t="s">
        <v>24</v>
      </c>
      <c r="Q4045" t="s">
        <v>3038</v>
      </c>
      <c r="R4045" t="s">
        <v>3393</v>
      </c>
      <c r="S4045" t="s">
        <v>3394</v>
      </c>
      <c r="T4045" t="s">
        <v>28</v>
      </c>
      <c r="U4045" s="6">
        <v>45852.448402395836</v>
      </c>
      <c r="V4045" t="s">
        <v>29</v>
      </c>
    </row>
    <row r="4046" spans="1:22">
      <c r="A4046" s="2">
        <v>2025</v>
      </c>
      <c r="B4046" s="3">
        <v>6</v>
      </c>
      <c r="C4046" s="4">
        <v>45848</v>
      </c>
      <c r="D4046" s="2">
        <v>82711</v>
      </c>
      <c r="E4046" s="2">
        <v>2</v>
      </c>
      <c r="F4046" t="s">
        <v>43</v>
      </c>
      <c r="G4046" t="s">
        <v>44</v>
      </c>
      <c r="H4046" s="5">
        <v>46.36</v>
      </c>
      <c r="I4046" s="5">
        <v>0</v>
      </c>
      <c r="J4046" s="5">
        <v>46.36</v>
      </c>
      <c r="K4046" t="s">
        <v>37</v>
      </c>
      <c r="L4046">
        <f>_xlfn.XLOOKUP(M4046,Sheet6!B:B,Sheet6!A:A,"",0)</f>
        <v>0</v>
      </c>
      <c r="M4046" t="s">
        <v>38</v>
      </c>
      <c r="P4046" t="s">
        <v>24</v>
      </c>
      <c r="Q4046" t="s">
        <v>3038</v>
      </c>
      <c r="R4046" t="s">
        <v>3395</v>
      </c>
      <c r="S4046" t="s">
        <v>3396</v>
      </c>
      <c r="T4046" t="s">
        <v>28</v>
      </c>
      <c r="U4046" s="6">
        <v>45852.44842572917</v>
      </c>
      <c r="V4046" t="s">
        <v>29</v>
      </c>
    </row>
    <row r="4047" spans="1:22">
      <c r="A4047" s="2">
        <v>2025</v>
      </c>
      <c r="B4047" s="3">
        <v>6</v>
      </c>
      <c r="C4047" s="4">
        <v>45848</v>
      </c>
      <c r="D4047" s="2">
        <v>82712</v>
      </c>
      <c r="E4047" s="2">
        <v>2</v>
      </c>
      <c r="F4047" t="s">
        <v>43</v>
      </c>
      <c r="G4047" t="s">
        <v>44</v>
      </c>
      <c r="H4047" s="5">
        <v>58.84</v>
      </c>
      <c r="I4047" s="5">
        <v>0</v>
      </c>
      <c r="J4047" s="5">
        <v>58.84</v>
      </c>
      <c r="K4047" t="s">
        <v>1756</v>
      </c>
      <c r="L4047" t="str">
        <f>_xlfn.XLOOKUP(M4047,Sheet6!B:B,Sheet6!A:A,"",0)</f>
        <v/>
      </c>
      <c r="M4047" t="s">
        <v>1757</v>
      </c>
      <c r="P4047" t="s">
        <v>24</v>
      </c>
      <c r="Q4047" t="s">
        <v>3038</v>
      </c>
      <c r="R4047" t="s">
        <v>3397</v>
      </c>
      <c r="S4047" t="s">
        <v>3398</v>
      </c>
      <c r="T4047" t="s">
        <v>28</v>
      </c>
      <c r="U4047" s="6">
        <v>45852.448448298608</v>
      </c>
      <c r="V4047" t="s">
        <v>29</v>
      </c>
    </row>
    <row r="4048" spans="1:22">
      <c r="A4048" s="2">
        <v>2025</v>
      </c>
      <c r="B4048" s="3">
        <v>6</v>
      </c>
      <c r="C4048" s="4">
        <v>45848</v>
      </c>
      <c r="D4048" s="2">
        <v>82713</v>
      </c>
      <c r="E4048" s="2">
        <v>2</v>
      </c>
      <c r="F4048" t="s">
        <v>43</v>
      </c>
      <c r="G4048" t="s">
        <v>44</v>
      </c>
      <c r="H4048" s="5">
        <v>87.58</v>
      </c>
      <c r="I4048" s="5">
        <v>0</v>
      </c>
      <c r="J4048" s="5">
        <v>87.58</v>
      </c>
      <c r="K4048" t="s">
        <v>461</v>
      </c>
      <c r="L4048">
        <f>_xlfn.XLOOKUP(M4048,Sheet6!B:B,Sheet6!A:A,"",0)</f>
        <v>404</v>
      </c>
      <c r="M4048" t="s">
        <v>462</v>
      </c>
      <c r="P4048" t="s">
        <v>24</v>
      </c>
      <c r="Q4048" t="s">
        <v>3038</v>
      </c>
      <c r="R4048" t="s">
        <v>3399</v>
      </c>
      <c r="S4048" t="s">
        <v>3400</v>
      </c>
      <c r="T4048" t="s">
        <v>28</v>
      </c>
      <c r="U4048" s="6">
        <v>45852.448471793985</v>
      </c>
      <c r="V4048" t="s">
        <v>29</v>
      </c>
    </row>
    <row r="4049" spans="1:22">
      <c r="A4049" s="2">
        <v>2025</v>
      </c>
      <c r="B4049" s="3">
        <v>6</v>
      </c>
      <c r="C4049" s="4">
        <v>45848</v>
      </c>
      <c r="D4049" s="2">
        <v>82714</v>
      </c>
      <c r="E4049" s="2">
        <v>2</v>
      </c>
      <c r="F4049" t="s">
        <v>43</v>
      </c>
      <c r="G4049" t="s">
        <v>44</v>
      </c>
      <c r="H4049" s="5">
        <v>73.87</v>
      </c>
      <c r="I4049" s="5">
        <v>0</v>
      </c>
      <c r="J4049" s="5">
        <v>73.87</v>
      </c>
      <c r="K4049" t="s">
        <v>455</v>
      </c>
      <c r="L4049">
        <f>_xlfn.XLOOKUP(M4049,Sheet6!B:B,Sheet6!A:A,"",0)</f>
        <v>122</v>
      </c>
      <c r="M4049" t="s">
        <v>456</v>
      </c>
      <c r="P4049" t="s">
        <v>24</v>
      </c>
      <c r="Q4049" t="s">
        <v>3038</v>
      </c>
      <c r="R4049" t="s">
        <v>3401</v>
      </c>
      <c r="S4049" t="s">
        <v>3402</v>
      </c>
      <c r="T4049" t="s">
        <v>28</v>
      </c>
      <c r="U4049" s="6">
        <v>45852.448495289354</v>
      </c>
      <c r="V4049" t="s">
        <v>29</v>
      </c>
    </row>
    <row r="4050" spans="1:22">
      <c r="A4050" s="2">
        <v>2025</v>
      </c>
      <c r="B4050" s="3">
        <v>6</v>
      </c>
      <c r="C4050" s="4">
        <v>45848</v>
      </c>
      <c r="D4050" s="2">
        <v>82715</v>
      </c>
      <c r="E4050" s="2">
        <v>2</v>
      </c>
      <c r="F4050" t="s">
        <v>43</v>
      </c>
      <c r="G4050" t="s">
        <v>44</v>
      </c>
      <c r="H4050" s="5">
        <v>68.77</v>
      </c>
      <c r="I4050" s="5">
        <v>0</v>
      </c>
      <c r="J4050" s="5">
        <v>68.77</v>
      </c>
      <c r="K4050" t="s">
        <v>37</v>
      </c>
      <c r="L4050">
        <f>_xlfn.XLOOKUP(M4050,Sheet6!B:B,Sheet6!A:A,"",0)</f>
        <v>0</v>
      </c>
      <c r="M4050" t="s">
        <v>38</v>
      </c>
      <c r="P4050" t="s">
        <v>24</v>
      </c>
      <c r="Q4050" t="s">
        <v>3038</v>
      </c>
      <c r="R4050" t="s">
        <v>3403</v>
      </c>
      <c r="S4050" t="s">
        <v>3404</v>
      </c>
      <c r="T4050" t="s">
        <v>28</v>
      </c>
      <c r="U4050" s="6">
        <v>45852.448554050927</v>
      </c>
      <c r="V4050" t="s">
        <v>29</v>
      </c>
    </row>
    <row r="4051" spans="1:22">
      <c r="A4051" s="2">
        <v>2025</v>
      </c>
      <c r="B4051" s="3">
        <v>6</v>
      </c>
      <c r="C4051" s="4">
        <v>45848</v>
      </c>
      <c r="D4051" s="2">
        <v>82716</v>
      </c>
      <c r="E4051" s="2">
        <v>2</v>
      </c>
      <c r="F4051" t="s">
        <v>43</v>
      </c>
      <c r="G4051" t="s">
        <v>44</v>
      </c>
      <c r="H4051" s="5">
        <v>22.62</v>
      </c>
      <c r="I4051" s="5">
        <v>0</v>
      </c>
      <c r="J4051" s="5">
        <v>22.62</v>
      </c>
      <c r="K4051" t="s">
        <v>361</v>
      </c>
      <c r="L4051">
        <f>_xlfn.XLOOKUP(M4051,Sheet6!B:B,Sheet6!A:A,"",0)</f>
        <v>239</v>
      </c>
      <c r="M4051" t="s">
        <v>362</v>
      </c>
      <c r="P4051" t="s">
        <v>24</v>
      </c>
      <c r="Q4051" t="s">
        <v>3038</v>
      </c>
      <c r="R4051" t="s">
        <v>3405</v>
      </c>
      <c r="S4051" t="s">
        <v>3406</v>
      </c>
      <c r="T4051" t="s">
        <v>28</v>
      </c>
      <c r="U4051" s="6">
        <v>45852.448606168982</v>
      </c>
      <c r="V4051" t="s">
        <v>29</v>
      </c>
    </row>
    <row r="4052" spans="1:22">
      <c r="A4052" s="2">
        <v>2025</v>
      </c>
      <c r="B4052" s="3">
        <v>6</v>
      </c>
      <c r="C4052" s="4">
        <v>45848</v>
      </c>
      <c r="D4052" s="2">
        <v>82716</v>
      </c>
      <c r="E4052" s="2">
        <v>3</v>
      </c>
      <c r="F4052" t="s">
        <v>43</v>
      </c>
      <c r="G4052" t="s">
        <v>44</v>
      </c>
      <c r="H4052" s="5">
        <v>11.46</v>
      </c>
      <c r="I4052" s="5">
        <v>0</v>
      </c>
      <c r="J4052" s="5">
        <v>11.46</v>
      </c>
      <c r="K4052" t="s">
        <v>365</v>
      </c>
      <c r="L4052">
        <f>_xlfn.XLOOKUP(M4052,Sheet6!B:B,Sheet6!A:A,"",0)</f>
        <v>174</v>
      </c>
      <c r="M4052" t="s">
        <v>366</v>
      </c>
      <c r="P4052" t="s">
        <v>24</v>
      </c>
      <c r="Q4052" t="s">
        <v>3038</v>
      </c>
      <c r="R4052" t="s">
        <v>3405</v>
      </c>
      <c r="S4052" t="s">
        <v>3406</v>
      </c>
      <c r="T4052" t="s">
        <v>28</v>
      </c>
      <c r="U4052" s="6">
        <v>45852.448606168982</v>
      </c>
      <c r="V4052" t="s">
        <v>29</v>
      </c>
    </row>
    <row r="4053" spans="1:22">
      <c r="A4053" s="2">
        <v>2025</v>
      </c>
      <c r="B4053" s="3">
        <v>6</v>
      </c>
      <c r="C4053" s="4">
        <v>45848</v>
      </c>
      <c r="D4053" s="2">
        <v>82716</v>
      </c>
      <c r="E4053" s="2">
        <v>4</v>
      </c>
      <c r="F4053" t="s">
        <v>43</v>
      </c>
      <c r="G4053" t="s">
        <v>44</v>
      </c>
      <c r="H4053" s="5">
        <v>88.84</v>
      </c>
      <c r="I4053" s="5">
        <v>0</v>
      </c>
      <c r="J4053" s="5">
        <v>88.84</v>
      </c>
      <c r="K4053" t="s">
        <v>121</v>
      </c>
      <c r="L4053">
        <f>_xlfn.XLOOKUP(M4053,Sheet6!B:B,Sheet6!A:A,"",0)</f>
        <v>208</v>
      </c>
      <c r="M4053" t="s">
        <v>122</v>
      </c>
      <c r="P4053" t="s">
        <v>24</v>
      </c>
      <c r="Q4053" t="s">
        <v>3038</v>
      </c>
      <c r="R4053" t="s">
        <v>3405</v>
      </c>
      <c r="S4053" t="s">
        <v>3406</v>
      </c>
      <c r="T4053" t="s">
        <v>28</v>
      </c>
      <c r="U4053" s="6">
        <v>45852.448606168982</v>
      </c>
      <c r="V4053" t="s">
        <v>29</v>
      </c>
    </row>
    <row r="4054" spans="1:22">
      <c r="A4054" s="2">
        <v>2025</v>
      </c>
      <c r="B4054" s="3">
        <v>6</v>
      </c>
      <c r="C4054" s="4">
        <v>45848</v>
      </c>
      <c r="D4054" s="2">
        <v>82716</v>
      </c>
      <c r="E4054" s="2">
        <v>5</v>
      </c>
      <c r="F4054" t="s">
        <v>43</v>
      </c>
      <c r="G4054" t="s">
        <v>44</v>
      </c>
      <c r="H4054" s="5">
        <v>56.38</v>
      </c>
      <c r="I4054" s="5">
        <v>0</v>
      </c>
      <c r="J4054" s="5">
        <v>56.38</v>
      </c>
      <c r="K4054" t="s">
        <v>367</v>
      </c>
      <c r="L4054">
        <f>_xlfn.XLOOKUP(M4054,Sheet6!B:B,Sheet6!A:A,"",0)</f>
        <v>222</v>
      </c>
      <c r="M4054" t="s">
        <v>368</v>
      </c>
      <c r="P4054" t="s">
        <v>24</v>
      </c>
      <c r="Q4054" t="s">
        <v>3038</v>
      </c>
      <c r="R4054" t="s">
        <v>3405</v>
      </c>
      <c r="S4054" t="s">
        <v>3406</v>
      </c>
      <c r="T4054" t="s">
        <v>28</v>
      </c>
      <c r="U4054" s="6">
        <v>45852.448606168982</v>
      </c>
      <c r="V4054" t="s">
        <v>29</v>
      </c>
    </row>
    <row r="4055" spans="1:22">
      <c r="A4055" s="2">
        <v>2025</v>
      </c>
      <c r="B4055" s="3">
        <v>6</v>
      </c>
      <c r="C4055" s="4">
        <v>45848</v>
      </c>
      <c r="D4055" s="2">
        <v>82716</v>
      </c>
      <c r="E4055" s="2">
        <v>6</v>
      </c>
      <c r="F4055" t="s">
        <v>43</v>
      </c>
      <c r="G4055" t="s">
        <v>44</v>
      </c>
      <c r="H4055" s="5">
        <v>123.82</v>
      </c>
      <c r="I4055" s="5">
        <v>0</v>
      </c>
      <c r="J4055" s="5">
        <v>123.82</v>
      </c>
      <c r="K4055" t="s">
        <v>356</v>
      </c>
      <c r="L4055">
        <f>_xlfn.XLOOKUP(M4055,Sheet6!B:B,Sheet6!A:A,"",0)</f>
        <v>57</v>
      </c>
      <c r="M4055" t="s">
        <v>357</v>
      </c>
      <c r="P4055" t="s">
        <v>24</v>
      </c>
      <c r="Q4055" t="s">
        <v>3038</v>
      </c>
      <c r="R4055" t="s">
        <v>3405</v>
      </c>
      <c r="S4055" t="s">
        <v>3406</v>
      </c>
      <c r="T4055" t="s">
        <v>28</v>
      </c>
      <c r="U4055" s="6">
        <v>45852.448606168982</v>
      </c>
      <c r="V4055" t="s">
        <v>29</v>
      </c>
    </row>
    <row r="4056" spans="1:22">
      <c r="A4056" s="2">
        <v>2025</v>
      </c>
      <c r="B4056" s="3">
        <v>6</v>
      </c>
      <c r="C4056" s="4">
        <v>45848</v>
      </c>
      <c r="D4056" s="2">
        <v>82716</v>
      </c>
      <c r="E4056" s="2">
        <v>7</v>
      </c>
      <c r="F4056" t="s">
        <v>43</v>
      </c>
      <c r="G4056" t="s">
        <v>44</v>
      </c>
      <c r="H4056" s="5">
        <v>68.849999999999994</v>
      </c>
      <c r="I4056" s="5">
        <v>0</v>
      </c>
      <c r="J4056" s="5">
        <v>68.849999999999994</v>
      </c>
      <c r="K4056" t="s">
        <v>369</v>
      </c>
      <c r="L4056">
        <f>_xlfn.XLOOKUP(M4056,Sheet6!B:B,Sheet6!A:A,"",0)</f>
        <v>17</v>
      </c>
      <c r="M4056" t="s">
        <v>370</v>
      </c>
      <c r="P4056" t="s">
        <v>24</v>
      </c>
      <c r="Q4056" t="s">
        <v>3038</v>
      </c>
      <c r="R4056" t="s">
        <v>3405</v>
      </c>
      <c r="S4056" t="s">
        <v>3406</v>
      </c>
      <c r="T4056" t="s">
        <v>28</v>
      </c>
      <c r="U4056" s="6">
        <v>45852.448606168982</v>
      </c>
      <c r="V4056" t="s">
        <v>29</v>
      </c>
    </row>
    <row r="4057" spans="1:22">
      <c r="A4057" s="2">
        <v>2025</v>
      </c>
      <c r="B4057" s="3">
        <v>6</v>
      </c>
      <c r="C4057" s="4">
        <v>45848</v>
      </c>
      <c r="D4057" s="2">
        <v>82716</v>
      </c>
      <c r="E4057" s="2">
        <v>8</v>
      </c>
      <c r="F4057" t="s">
        <v>43</v>
      </c>
      <c r="G4057" t="s">
        <v>44</v>
      </c>
      <c r="H4057" s="5">
        <v>56.38</v>
      </c>
      <c r="I4057" s="5">
        <v>0</v>
      </c>
      <c r="J4057" s="5">
        <v>56.38</v>
      </c>
      <c r="K4057" t="s">
        <v>371</v>
      </c>
      <c r="L4057">
        <f>_xlfn.XLOOKUP(M4057,Sheet6!B:B,Sheet6!A:A,"",0)</f>
        <v>215</v>
      </c>
      <c r="M4057" t="s">
        <v>372</v>
      </c>
      <c r="P4057" t="s">
        <v>24</v>
      </c>
      <c r="Q4057" t="s">
        <v>3038</v>
      </c>
      <c r="R4057" t="s">
        <v>3405</v>
      </c>
      <c r="S4057" t="s">
        <v>3406</v>
      </c>
      <c r="T4057" t="s">
        <v>28</v>
      </c>
      <c r="U4057" s="6">
        <v>45852.448606168982</v>
      </c>
      <c r="V4057" t="s">
        <v>29</v>
      </c>
    </row>
    <row r="4058" spans="1:22">
      <c r="A4058" s="2">
        <v>2025</v>
      </c>
      <c r="B4058" s="3">
        <v>6</v>
      </c>
      <c r="C4058" s="4">
        <v>45848</v>
      </c>
      <c r="D4058" s="2">
        <v>82716</v>
      </c>
      <c r="E4058" s="2">
        <v>9</v>
      </c>
      <c r="F4058" t="s">
        <v>43</v>
      </c>
      <c r="G4058" t="s">
        <v>44</v>
      </c>
      <c r="H4058" s="5">
        <v>63.85</v>
      </c>
      <c r="I4058" s="5">
        <v>0</v>
      </c>
      <c r="J4058" s="5">
        <v>63.85</v>
      </c>
      <c r="K4058" t="s">
        <v>373</v>
      </c>
      <c r="L4058">
        <f>_xlfn.XLOOKUP(M4058,Sheet6!B:B,Sheet6!A:A,"",0)</f>
        <v>26</v>
      </c>
      <c r="M4058" t="s">
        <v>374</v>
      </c>
      <c r="P4058" t="s">
        <v>24</v>
      </c>
      <c r="Q4058" t="s">
        <v>3038</v>
      </c>
      <c r="R4058" t="s">
        <v>3405</v>
      </c>
      <c r="S4058" t="s">
        <v>3406</v>
      </c>
      <c r="T4058" t="s">
        <v>28</v>
      </c>
      <c r="U4058" s="6">
        <v>45852.448606168982</v>
      </c>
      <c r="V4058" t="s">
        <v>29</v>
      </c>
    </row>
    <row r="4059" spans="1:22">
      <c r="A4059" s="2">
        <v>2025</v>
      </c>
      <c r="B4059" s="3">
        <v>6</v>
      </c>
      <c r="C4059" s="4">
        <v>45848</v>
      </c>
      <c r="D4059" s="2">
        <v>82716</v>
      </c>
      <c r="E4059" s="2">
        <v>10</v>
      </c>
      <c r="F4059" t="s">
        <v>43</v>
      </c>
      <c r="G4059" t="s">
        <v>44</v>
      </c>
      <c r="H4059" s="5">
        <v>96.33</v>
      </c>
      <c r="I4059" s="5">
        <v>0</v>
      </c>
      <c r="J4059" s="5">
        <v>96.33</v>
      </c>
      <c r="K4059" t="s">
        <v>375</v>
      </c>
      <c r="L4059">
        <f>_xlfn.XLOOKUP(M4059,Sheet6!B:B,Sheet6!A:A,"",0)</f>
        <v>67</v>
      </c>
      <c r="M4059" t="s">
        <v>376</v>
      </c>
      <c r="P4059" t="s">
        <v>24</v>
      </c>
      <c r="Q4059" t="s">
        <v>3038</v>
      </c>
      <c r="R4059" t="s">
        <v>3405</v>
      </c>
      <c r="S4059" t="s">
        <v>3406</v>
      </c>
      <c r="T4059" t="s">
        <v>28</v>
      </c>
      <c r="U4059" s="6">
        <v>45852.448606168982</v>
      </c>
      <c r="V4059" t="s">
        <v>29</v>
      </c>
    </row>
    <row r="4060" spans="1:22">
      <c r="A4060" s="2">
        <v>2025</v>
      </c>
      <c r="B4060" s="3">
        <v>6</v>
      </c>
      <c r="C4060" s="4">
        <v>45848</v>
      </c>
      <c r="D4060" s="2">
        <v>82716</v>
      </c>
      <c r="E4060" s="2">
        <v>11</v>
      </c>
      <c r="F4060" t="s">
        <v>43</v>
      </c>
      <c r="G4060" t="s">
        <v>44</v>
      </c>
      <c r="H4060" s="5">
        <v>87.58</v>
      </c>
      <c r="I4060" s="5">
        <v>0</v>
      </c>
      <c r="J4060" s="5">
        <v>87.58</v>
      </c>
      <c r="K4060" t="s">
        <v>37</v>
      </c>
      <c r="L4060">
        <f>_xlfn.XLOOKUP(M4060,Sheet6!B:B,Sheet6!A:A,"",0)</f>
        <v>0</v>
      </c>
      <c r="M4060" t="s">
        <v>38</v>
      </c>
      <c r="P4060" t="s">
        <v>24</v>
      </c>
      <c r="Q4060" t="s">
        <v>3038</v>
      </c>
      <c r="R4060" t="s">
        <v>3405</v>
      </c>
      <c r="S4060" t="s">
        <v>3406</v>
      </c>
      <c r="T4060" t="s">
        <v>28</v>
      </c>
      <c r="U4060" s="6">
        <v>45852.448606168982</v>
      </c>
      <c r="V4060" t="s">
        <v>29</v>
      </c>
    </row>
    <row r="4061" spans="1:22">
      <c r="A4061" s="2">
        <v>2025</v>
      </c>
      <c r="B4061" s="3">
        <v>6</v>
      </c>
      <c r="C4061" s="4">
        <v>45848</v>
      </c>
      <c r="D4061" s="2">
        <v>82716</v>
      </c>
      <c r="E4061" s="2">
        <v>12</v>
      </c>
      <c r="F4061" t="s">
        <v>43</v>
      </c>
      <c r="G4061" t="s">
        <v>44</v>
      </c>
      <c r="H4061" s="5">
        <v>65.099999999999994</v>
      </c>
      <c r="I4061" s="5">
        <v>0</v>
      </c>
      <c r="J4061" s="5">
        <v>65.099999999999994</v>
      </c>
      <c r="K4061" t="s">
        <v>141</v>
      </c>
      <c r="L4061">
        <f>_xlfn.XLOOKUP(M4061,Sheet6!B:B,Sheet6!A:A,"",0)</f>
        <v>245</v>
      </c>
      <c r="M4061" t="s">
        <v>142</v>
      </c>
      <c r="P4061" t="s">
        <v>24</v>
      </c>
      <c r="Q4061" t="s">
        <v>3038</v>
      </c>
      <c r="R4061" t="s">
        <v>3405</v>
      </c>
      <c r="S4061" t="s">
        <v>3406</v>
      </c>
      <c r="T4061" t="s">
        <v>28</v>
      </c>
      <c r="U4061" s="6">
        <v>45852.448606168982</v>
      </c>
      <c r="V4061" t="s">
        <v>29</v>
      </c>
    </row>
    <row r="4062" spans="1:22">
      <c r="A4062" s="2">
        <v>2025</v>
      </c>
      <c r="B4062" s="3">
        <v>6</v>
      </c>
      <c r="C4062" s="4">
        <v>45848</v>
      </c>
      <c r="D4062" s="2">
        <v>82716</v>
      </c>
      <c r="E4062" s="2">
        <v>13</v>
      </c>
      <c r="F4062" t="s">
        <v>43</v>
      </c>
      <c r="G4062" t="s">
        <v>44</v>
      </c>
      <c r="H4062" s="5">
        <v>81.38</v>
      </c>
      <c r="I4062" s="5">
        <v>0</v>
      </c>
      <c r="J4062" s="5">
        <v>81.38</v>
      </c>
      <c r="K4062" t="s">
        <v>379</v>
      </c>
      <c r="L4062">
        <f>_xlfn.XLOOKUP(M4062,Sheet6!B:B,Sheet6!A:A,"",0)</f>
        <v>401</v>
      </c>
      <c r="M4062" t="s">
        <v>380</v>
      </c>
      <c r="P4062" t="s">
        <v>24</v>
      </c>
      <c r="Q4062" t="s">
        <v>3038</v>
      </c>
      <c r="R4062" t="s">
        <v>3405</v>
      </c>
      <c r="S4062" t="s">
        <v>3406</v>
      </c>
      <c r="T4062" t="s">
        <v>28</v>
      </c>
      <c r="U4062" s="6">
        <v>45852.448606168982</v>
      </c>
      <c r="V4062" t="s">
        <v>29</v>
      </c>
    </row>
    <row r="4063" spans="1:22">
      <c r="A4063" s="2">
        <v>2025</v>
      </c>
      <c r="B4063" s="3">
        <v>6</v>
      </c>
      <c r="C4063" s="4">
        <v>45848</v>
      </c>
      <c r="D4063" s="2">
        <v>82716</v>
      </c>
      <c r="E4063" s="2">
        <v>14</v>
      </c>
      <c r="F4063" t="s">
        <v>43</v>
      </c>
      <c r="G4063" t="s">
        <v>44</v>
      </c>
      <c r="H4063" s="5">
        <v>48.85</v>
      </c>
      <c r="I4063" s="5">
        <v>0</v>
      </c>
      <c r="J4063" s="5">
        <v>48.85</v>
      </c>
      <c r="K4063" t="s">
        <v>381</v>
      </c>
      <c r="L4063">
        <f>_xlfn.XLOOKUP(M4063,Sheet6!B:B,Sheet6!A:A,"",0)</f>
        <v>196</v>
      </c>
      <c r="M4063" t="s">
        <v>382</v>
      </c>
      <c r="P4063" t="s">
        <v>24</v>
      </c>
      <c r="Q4063" t="s">
        <v>3038</v>
      </c>
      <c r="R4063" t="s">
        <v>3405</v>
      </c>
      <c r="S4063" t="s">
        <v>3406</v>
      </c>
      <c r="T4063" t="s">
        <v>28</v>
      </c>
      <c r="U4063" s="6">
        <v>45852.448606168982</v>
      </c>
      <c r="V4063" t="s">
        <v>29</v>
      </c>
    </row>
    <row r="4064" spans="1:22">
      <c r="A4064" s="2">
        <v>2025</v>
      </c>
      <c r="B4064" s="3">
        <v>6</v>
      </c>
      <c r="C4064" s="4">
        <v>45848</v>
      </c>
      <c r="D4064" s="2">
        <v>82716</v>
      </c>
      <c r="E4064" s="2">
        <v>15</v>
      </c>
      <c r="F4064" t="s">
        <v>43</v>
      </c>
      <c r="G4064" t="s">
        <v>44</v>
      </c>
      <c r="H4064" s="5">
        <v>71.33</v>
      </c>
      <c r="I4064" s="5">
        <v>0</v>
      </c>
      <c r="J4064" s="5">
        <v>71.33</v>
      </c>
      <c r="K4064" t="s">
        <v>383</v>
      </c>
      <c r="L4064">
        <f>_xlfn.XLOOKUP(M4064,Sheet6!B:B,Sheet6!A:A,"",0)</f>
        <v>16</v>
      </c>
      <c r="M4064" t="s">
        <v>384</v>
      </c>
      <c r="P4064" t="s">
        <v>24</v>
      </c>
      <c r="Q4064" t="s">
        <v>3038</v>
      </c>
      <c r="R4064" t="s">
        <v>3405</v>
      </c>
      <c r="S4064" t="s">
        <v>3406</v>
      </c>
      <c r="T4064" t="s">
        <v>28</v>
      </c>
      <c r="U4064" s="6">
        <v>45852.448606168982</v>
      </c>
      <c r="V4064" t="s">
        <v>29</v>
      </c>
    </row>
    <row r="4065" spans="1:22">
      <c r="A4065" s="2">
        <v>2025</v>
      </c>
      <c r="B4065" s="3">
        <v>6</v>
      </c>
      <c r="C4065" s="4">
        <v>45848</v>
      </c>
      <c r="D4065" s="2">
        <v>82716</v>
      </c>
      <c r="E4065" s="2">
        <v>16</v>
      </c>
      <c r="F4065" t="s">
        <v>43</v>
      </c>
      <c r="G4065" t="s">
        <v>44</v>
      </c>
      <c r="H4065" s="5">
        <v>106.32</v>
      </c>
      <c r="I4065" s="5">
        <v>0</v>
      </c>
      <c r="J4065" s="5">
        <v>106.32</v>
      </c>
      <c r="K4065" t="s">
        <v>385</v>
      </c>
      <c r="L4065">
        <f>_xlfn.XLOOKUP(M4065,Sheet6!B:B,Sheet6!A:A,"",0)</f>
        <v>36</v>
      </c>
      <c r="M4065" t="s">
        <v>386</v>
      </c>
      <c r="P4065" t="s">
        <v>24</v>
      </c>
      <c r="Q4065" t="s">
        <v>3038</v>
      </c>
      <c r="R4065" t="s">
        <v>3405</v>
      </c>
      <c r="S4065" t="s">
        <v>3406</v>
      </c>
      <c r="T4065" t="s">
        <v>28</v>
      </c>
      <c r="U4065" s="6">
        <v>45852.448606168982</v>
      </c>
      <c r="V4065" t="s">
        <v>29</v>
      </c>
    </row>
    <row r="4066" spans="1:22">
      <c r="A4066" s="2">
        <v>2025</v>
      </c>
      <c r="B4066" s="3">
        <v>6</v>
      </c>
      <c r="C4066" s="4">
        <v>45848</v>
      </c>
      <c r="D4066" s="2">
        <v>82716</v>
      </c>
      <c r="E4066" s="2">
        <v>17</v>
      </c>
      <c r="F4066" t="s">
        <v>43</v>
      </c>
      <c r="G4066" t="s">
        <v>44</v>
      </c>
      <c r="H4066" s="5">
        <v>42.6</v>
      </c>
      <c r="I4066" s="5">
        <v>0</v>
      </c>
      <c r="J4066" s="5">
        <v>42.6</v>
      </c>
      <c r="K4066" t="s">
        <v>387</v>
      </c>
      <c r="L4066">
        <f>_xlfn.XLOOKUP(M4066,Sheet6!B:B,Sheet6!A:A,"",0)</f>
        <v>206</v>
      </c>
      <c r="M4066" t="s">
        <v>388</v>
      </c>
      <c r="P4066" t="s">
        <v>24</v>
      </c>
      <c r="Q4066" t="s">
        <v>3038</v>
      </c>
      <c r="R4066" t="s">
        <v>3405</v>
      </c>
      <c r="S4066" t="s">
        <v>3406</v>
      </c>
      <c r="T4066" t="s">
        <v>28</v>
      </c>
      <c r="U4066" s="6">
        <v>45852.448606168982</v>
      </c>
      <c r="V4066" t="s">
        <v>29</v>
      </c>
    </row>
    <row r="4067" spans="1:22">
      <c r="A4067" s="2">
        <v>2025</v>
      </c>
      <c r="B4067" s="3">
        <v>6</v>
      </c>
      <c r="C4067" s="4">
        <v>45848</v>
      </c>
      <c r="D4067" s="2">
        <v>82716</v>
      </c>
      <c r="E4067" s="2">
        <v>18</v>
      </c>
      <c r="F4067" t="s">
        <v>43</v>
      </c>
      <c r="G4067" t="s">
        <v>44</v>
      </c>
      <c r="H4067" s="5">
        <v>50.1</v>
      </c>
      <c r="I4067" s="5">
        <v>0</v>
      </c>
      <c r="J4067" s="5">
        <v>50.1</v>
      </c>
      <c r="K4067" t="s">
        <v>135</v>
      </c>
      <c r="L4067">
        <f>_xlfn.XLOOKUP(M4067,Sheet6!B:B,Sheet6!A:A,"",0)</f>
        <v>191</v>
      </c>
      <c r="M4067" t="s">
        <v>136</v>
      </c>
      <c r="P4067" t="s">
        <v>24</v>
      </c>
      <c r="Q4067" t="s">
        <v>3038</v>
      </c>
      <c r="R4067" t="s">
        <v>3405</v>
      </c>
      <c r="S4067" t="s">
        <v>3406</v>
      </c>
      <c r="T4067" t="s">
        <v>28</v>
      </c>
      <c r="U4067" s="6">
        <v>45852.448606168982</v>
      </c>
      <c r="V4067" t="s">
        <v>29</v>
      </c>
    </row>
    <row r="4068" spans="1:22">
      <c r="A4068" s="2">
        <v>2025</v>
      </c>
      <c r="B4068" s="3">
        <v>6</v>
      </c>
      <c r="C4068" s="4">
        <v>45848</v>
      </c>
      <c r="D4068" s="2">
        <v>82716</v>
      </c>
      <c r="E4068" s="2">
        <v>19</v>
      </c>
      <c r="F4068" t="s">
        <v>43</v>
      </c>
      <c r="G4068" t="s">
        <v>44</v>
      </c>
      <c r="H4068" s="5">
        <v>68.849999999999994</v>
      </c>
      <c r="I4068" s="5">
        <v>0</v>
      </c>
      <c r="J4068" s="5">
        <v>68.849999999999994</v>
      </c>
      <c r="K4068" t="s">
        <v>389</v>
      </c>
      <c r="L4068">
        <f>_xlfn.XLOOKUP(M4068,Sheet6!B:B,Sheet6!A:A,"",0)</f>
        <v>216</v>
      </c>
      <c r="M4068" t="s">
        <v>390</v>
      </c>
      <c r="P4068" t="s">
        <v>24</v>
      </c>
      <c r="Q4068" t="s">
        <v>3038</v>
      </c>
      <c r="R4068" t="s">
        <v>3405</v>
      </c>
      <c r="S4068" t="s">
        <v>3406</v>
      </c>
      <c r="T4068" t="s">
        <v>28</v>
      </c>
      <c r="U4068" s="6">
        <v>45852.448606168982</v>
      </c>
      <c r="V4068" t="s">
        <v>29</v>
      </c>
    </row>
    <row r="4069" spans="1:22">
      <c r="A4069" s="2">
        <v>2025</v>
      </c>
      <c r="B4069" s="3">
        <v>6</v>
      </c>
      <c r="C4069" s="4">
        <v>45848</v>
      </c>
      <c r="D4069" s="2">
        <v>82716</v>
      </c>
      <c r="E4069" s="2">
        <v>20</v>
      </c>
      <c r="F4069" t="s">
        <v>43</v>
      </c>
      <c r="G4069" t="s">
        <v>44</v>
      </c>
      <c r="H4069" s="5">
        <v>18.87</v>
      </c>
      <c r="I4069" s="5">
        <v>0</v>
      </c>
      <c r="J4069" s="5">
        <v>18.87</v>
      </c>
      <c r="K4069" t="s">
        <v>391</v>
      </c>
      <c r="L4069">
        <f>_xlfn.XLOOKUP(M4069,Sheet6!B:B,Sheet6!A:A,"",0)</f>
        <v>402</v>
      </c>
      <c r="M4069" t="s">
        <v>392</v>
      </c>
      <c r="P4069" t="s">
        <v>24</v>
      </c>
      <c r="Q4069" t="s">
        <v>3038</v>
      </c>
      <c r="R4069" t="s">
        <v>3405</v>
      </c>
      <c r="S4069" t="s">
        <v>3406</v>
      </c>
      <c r="T4069" t="s">
        <v>28</v>
      </c>
      <c r="U4069" s="6">
        <v>45852.448606168982</v>
      </c>
      <c r="V4069" t="s">
        <v>29</v>
      </c>
    </row>
    <row r="4070" spans="1:22">
      <c r="A4070" s="2">
        <v>2025</v>
      </c>
      <c r="B4070" s="3">
        <v>6</v>
      </c>
      <c r="C4070" s="4">
        <v>45848</v>
      </c>
      <c r="D4070" s="2">
        <v>82716</v>
      </c>
      <c r="E4070" s="2">
        <v>21</v>
      </c>
      <c r="F4070" t="s">
        <v>43</v>
      </c>
      <c r="G4070" t="s">
        <v>44</v>
      </c>
      <c r="H4070" s="5">
        <v>43.86</v>
      </c>
      <c r="I4070" s="5">
        <v>0</v>
      </c>
      <c r="J4070" s="5">
        <v>43.86</v>
      </c>
      <c r="K4070" t="s">
        <v>393</v>
      </c>
      <c r="L4070">
        <f>_xlfn.XLOOKUP(M4070,Sheet6!B:B,Sheet6!A:A,"",0)</f>
        <v>176</v>
      </c>
      <c r="M4070" t="s">
        <v>394</v>
      </c>
      <c r="P4070" t="s">
        <v>24</v>
      </c>
      <c r="Q4070" t="s">
        <v>3038</v>
      </c>
      <c r="R4070" t="s">
        <v>3405</v>
      </c>
      <c r="S4070" t="s">
        <v>3406</v>
      </c>
      <c r="T4070" t="s">
        <v>28</v>
      </c>
      <c r="U4070" s="6">
        <v>45852.448606168982</v>
      </c>
      <c r="V4070" t="s">
        <v>29</v>
      </c>
    </row>
    <row r="4071" spans="1:22">
      <c r="A4071" s="2">
        <v>2025</v>
      </c>
      <c r="B4071" s="3">
        <v>6</v>
      </c>
      <c r="C4071" s="4">
        <v>45848</v>
      </c>
      <c r="D4071" s="2">
        <v>82716</v>
      </c>
      <c r="E4071" s="2">
        <v>22</v>
      </c>
      <c r="F4071" t="s">
        <v>43</v>
      </c>
      <c r="G4071" t="s">
        <v>44</v>
      </c>
      <c r="H4071" s="5">
        <v>70.099999999999994</v>
      </c>
      <c r="I4071" s="5">
        <v>0</v>
      </c>
      <c r="J4071" s="5">
        <v>70.099999999999994</v>
      </c>
      <c r="K4071" t="s">
        <v>395</v>
      </c>
      <c r="L4071">
        <f>_xlfn.XLOOKUP(M4071,Sheet6!B:B,Sheet6!A:A,"",0)</f>
        <v>207</v>
      </c>
      <c r="M4071" t="s">
        <v>396</v>
      </c>
      <c r="P4071" t="s">
        <v>24</v>
      </c>
      <c r="Q4071" t="s">
        <v>3038</v>
      </c>
      <c r="R4071" t="s">
        <v>3405</v>
      </c>
      <c r="S4071" t="s">
        <v>3406</v>
      </c>
      <c r="T4071" t="s">
        <v>28</v>
      </c>
      <c r="U4071" s="6">
        <v>45852.448606168982</v>
      </c>
      <c r="V4071" t="s">
        <v>29</v>
      </c>
    </row>
    <row r="4072" spans="1:22">
      <c r="A4072" s="2">
        <v>2025</v>
      </c>
      <c r="B4072" s="3">
        <v>6</v>
      </c>
      <c r="C4072" s="4">
        <v>45848</v>
      </c>
      <c r="D4072" s="2">
        <v>82716</v>
      </c>
      <c r="E4072" s="2">
        <v>23</v>
      </c>
      <c r="F4072" t="s">
        <v>43</v>
      </c>
      <c r="G4072" t="s">
        <v>44</v>
      </c>
      <c r="H4072" s="5">
        <v>37.61</v>
      </c>
      <c r="I4072" s="5">
        <v>0</v>
      </c>
      <c r="J4072" s="5">
        <v>37.61</v>
      </c>
      <c r="K4072" t="s">
        <v>397</v>
      </c>
      <c r="L4072">
        <f>_xlfn.XLOOKUP(M4072,Sheet6!B:B,Sheet6!A:A,"",0)</f>
        <v>246</v>
      </c>
      <c r="M4072" t="s">
        <v>398</v>
      </c>
      <c r="P4072" t="s">
        <v>24</v>
      </c>
      <c r="Q4072" t="s">
        <v>3038</v>
      </c>
      <c r="R4072" t="s">
        <v>3405</v>
      </c>
      <c r="S4072" t="s">
        <v>3406</v>
      </c>
      <c r="T4072" t="s">
        <v>28</v>
      </c>
      <c r="U4072" s="6">
        <v>45852.448606168982</v>
      </c>
      <c r="V4072" t="s">
        <v>29</v>
      </c>
    </row>
    <row r="4073" spans="1:22">
      <c r="A4073" s="2">
        <v>2025</v>
      </c>
      <c r="B4073" s="3">
        <v>6</v>
      </c>
      <c r="C4073" s="4">
        <v>45848</v>
      </c>
      <c r="D4073" s="2">
        <v>82716</v>
      </c>
      <c r="E4073" s="2">
        <v>24</v>
      </c>
      <c r="F4073" t="s">
        <v>43</v>
      </c>
      <c r="G4073" t="s">
        <v>44</v>
      </c>
      <c r="H4073" s="5">
        <v>61.35</v>
      </c>
      <c r="I4073" s="5">
        <v>0</v>
      </c>
      <c r="J4073" s="5">
        <v>61.35</v>
      </c>
      <c r="K4073" t="s">
        <v>399</v>
      </c>
      <c r="L4073">
        <f>_xlfn.XLOOKUP(M4073,Sheet6!B:B,Sheet6!A:A,"",0)</f>
        <v>149</v>
      </c>
      <c r="M4073" t="s">
        <v>400</v>
      </c>
      <c r="P4073" t="s">
        <v>24</v>
      </c>
      <c r="Q4073" t="s">
        <v>3038</v>
      </c>
      <c r="R4073" t="s">
        <v>3405</v>
      </c>
      <c r="S4073" t="s">
        <v>3406</v>
      </c>
      <c r="T4073" t="s">
        <v>28</v>
      </c>
      <c r="U4073" s="6">
        <v>45852.448606168982</v>
      </c>
      <c r="V4073" t="s">
        <v>29</v>
      </c>
    </row>
    <row r="4074" spans="1:22">
      <c r="A4074" s="2">
        <v>2025</v>
      </c>
      <c r="B4074" s="3">
        <v>6</v>
      </c>
      <c r="C4074" s="4">
        <v>45848</v>
      </c>
      <c r="D4074" s="2">
        <v>82716</v>
      </c>
      <c r="E4074" s="2">
        <v>25</v>
      </c>
      <c r="F4074" t="s">
        <v>43</v>
      </c>
      <c r="G4074" t="s">
        <v>44</v>
      </c>
      <c r="H4074" s="5">
        <v>61.35</v>
      </c>
      <c r="I4074" s="5">
        <v>0</v>
      </c>
      <c r="J4074" s="5">
        <v>61.35</v>
      </c>
      <c r="K4074" t="s">
        <v>401</v>
      </c>
      <c r="L4074">
        <f>_xlfn.XLOOKUP(M4074,Sheet6!B:B,Sheet6!A:A,"",0)</f>
        <v>445</v>
      </c>
      <c r="M4074" t="s">
        <v>402</v>
      </c>
      <c r="P4074" t="s">
        <v>24</v>
      </c>
      <c r="Q4074" t="s">
        <v>3038</v>
      </c>
      <c r="R4074" t="s">
        <v>3405</v>
      </c>
      <c r="S4074" t="s">
        <v>3406</v>
      </c>
      <c r="T4074" t="s">
        <v>28</v>
      </c>
      <c r="U4074" s="6">
        <v>45852.448606168982</v>
      </c>
      <c r="V4074" t="s">
        <v>29</v>
      </c>
    </row>
    <row r="4075" spans="1:22">
      <c r="A4075" s="2">
        <v>2025</v>
      </c>
      <c r="B4075" s="3">
        <v>6</v>
      </c>
      <c r="C4075" s="4">
        <v>45848</v>
      </c>
      <c r="D4075" s="2">
        <v>82716</v>
      </c>
      <c r="E4075" s="2">
        <v>26</v>
      </c>
      <c r="F4075" t="s">
        <v>43</v>
      </c>
      <c r="G4075" t="s">
        <v>44</v>
      </c>
      <c r="H4075" s="5">
        <v>60.1</v>
      </c>
      <c r="I4075" s="5">
        <v>0</v>
      </c>
      <c r="J4075" s="5">
        <v>60.1</v>
      </c>
      <c r="K4075" t="s">
        <v>403</v>
      </c>
      <c r="L4075">
        <f>_xlfn.XLOOKUP(M4075,Sheet6!B:B,Sheet6!A:A,"",0)</f>
        <v>99</v>
      </c>
      <c r="M4075" t="s">
        <v>404</v>
      </c>
      <c r="P4075" t="s">
        <v>24</v>
      </c>
      <c r="Q4075" t="s">
        <v>3038</v>
      </c>
      <c r="R4075" t="s">
        <v>3405</v>
      </c>
      <c r="S4075" t="s">
        <v>3406</v>
      </c>
      <c r="T4075" t="s">
        <v>28</v>
      </c>
      <c r="U4075" s="6">
        <v>45852.448606168982</v>
      </c>
      <c r="V4075" t="s">
        <v>29</v>
      </c>
    </row>
    <row r="4076" spans="1:22">
      <c r="A4076" s="2">
        <v>2025</v>
      </c>
      <c r="B4076" s="3">
        <v>6</v>
      </c>
      <c r="C4076" s="4">
        <v>45848</v>
      </c>
      <c r="D4076" s="2">
        <v>82716</v>
      </c>
      <c r="E4076" s="2">
        <v>27</v>
      </c>
      <c r="F4076" t="s">
        <v>43</v>
      </c>
      <c r="G4076" t="s">
        <v>44</v>
      </c>
      <c r="H4076" s="5">
        <v>58.84</v>
      </c>
      <c r="I4076" s="5">
        <v>0</v>
      </c>
      <c r="J4076" s="5">
        <v>58.84</v>
      </c>
      <c r="K4076" t="s">
        <v>405</v>
      </c>
      <c r="L4076">
        <f>_xlfn.XLOOKUP(M4076,Sheet6!B:B,Sheet6!A:A,"",0)</f>
        <v>217</v>
      </c>
      <c r="M4076" t="s">
        <v>406</v>
      </c>
      <c r="P4076" t="s">
        <v>24</v>
      </c>
      <c r="Q4076" t="s">
        <v>3038</v>
      </c>
      <c r="R4076" t="s">
        <v>3405</v>
      </c>
      <c r="S4076" t="s">
        <v>3406</v>
      </c>
      <c r="T4076" t="s">
        <v>28</v>
      </c>
      <c r="U4076" s="6">
        <v>45852.448606168982</v>
      </c>
      <c r="V4076" t="s">
        <v>29</v>
      </c>
    </row>
    <row r="4077" spans="1:22">
      <c r="A4077" s="2">
        <v>2025</v>
      </c>
      <c r="B4077" s="3">
        <v>6</v>
      </c>
      <c r="C4077" s="4">
        <v>45848</v>
      </c>
      <c r="D4077" s="2">
        <v>82716</v>
      </c>
      <c r="E4077" s="2">
        <v>28</v>
      </c>
      <c r="F4077" t="s">
        <v>43</v>
      </c>
      <c r="G4077" t="s">
        <v>44</v>
      </c>
      <c r="H4077" s="5">
        <v>57.6</v>
      </c>
      <c r="I4077" s="5">
        <v>0</v>
      </c>
      <c r="J4077" s="5">
        <v>57.6</v>
      </c>
      <c r="K4077" t="s">
        <v>407</v>
      </c>
      <c r="L4077">
        <f>_xlfn.XLOOKUP(M4077,Sheet6!B:B,Sheet6!A:A,"",0)</f>
        <v>202</v>
      </c>
      <c r="M4077" t="s">
        <v>408</v>
      </c>
      <c r="P4077" t="s">
        <v>24</v>
      </c>
      <c r="Q4077" t="s">
        <v>3038</v>
      </c>
      <c r="R4077" t="s">
        <v>3405</v>
      </c>
      <c r="S4077" t="s">
        <v>3406</v>
      </c>
      <c r="T4077" t="s">
        <v>28</v>
      </c>
      <c r="U4077" s="6">
        <v>45852.448606168982</v>
      </c>
      <c r="V4077" t="s">
        <v>29</v>
      </c>
    </row>
    <row r="4078" spans="1:22">
      <c r="A4078" s="2">
        <v>2025</v>
      </c>
      <c r="B4078" s="3">
        <v>6</v>
      </c>
      <c r="C4078" s="4">
        <v>45848</v>
      </c>
      <c r="D4078" s="2">
        <v>82716</v>
      </c>
      <c r="E4078" s="2">
        <v>29</v>
      </c>
      <c r="F4078" t="s">
        <v>43</v>
      </c>
      <c r="G4078" t="s">
        <v>44</v>
      </c>
      <c r="H4078" s="5">
        <v>68.849999999999994</v>
      </c>
      <c r="I4078" s="5">
        <v>0</v>
      </c>
      <c r="J4078" s="5">
        <v>68.849999999999994</v>
      </c>
      <c r="K4078" t="s">
        <v>100</v>
      </c>
      <c r="L4078">
        <f>_xlfn.XLOOKUP(M4078,Sheet6!B:B,Sheet6!A:A,"",0)</f>
        <v>193</v>
      </c>
      <c r="M4078" t="s">
        <v>101</v>
      </c>
      <c r="P4078" t="s">
        <v>24</v>
      </c>
      <c r="Q4078" t="s">
        <v>3038</v>
      </c>
      <c r="R4078" t="s">
        <v>3405</v>
      </c>
      <c r="S4078" t="s">
        <v>3406</v>
      </c>
      <c r="T4078" t="s">
        <v>28</v>
      </c>
      <c r="U4078" s="6">
        <v>45852.448606168982</v>
      </c>
      <c r="V4078" t="s">
        <v>29</v>
      </c>
    </row>
    <row r="4079" spans="1:22">
      <c r="A4079" s="2">
        <v>2025</v>
      </c>
      <c r="B4079" s="3">
        <v>6</v>
      </c>
      <c r="C4079" s="4">
        <v>45848</v>
      </c>
      <c r="D4079" s="2">
        <v>82716</v>
      </c>
      <c r="E4079" s="2">
        <v>30</v>
      </c>
      <c r="F4079" t="s">
        <v>43</v>
      </c>
      <c r="G4079" t="s">
        <v>44</v>
      </c>
      <c r="H4079" s="5">
        <v>90.08</v>
      </c>
      <c r="I4079" s="5">
        <v>0</v>
      </c>
      <c r="J4079" s="5">
        <v>90.08</v>
      </c>
      <c r="K4079" t="s">
        <v>409</v>
      </c>
      <c r="L4079">
        <f>_xlfn.XLOOKUP(M4079,Sheet6!B:B,Sheet6!A:A,"",0)</f>
        <v>231</v>
      </c>
      <c r="M4079" t="s">
        <v>410</v>
      </c>
      <c r="P4079" t="s">
        <v>24</v>
      </c>
      <c r="Q4079" t="s">
        <v>3038</v>
      </c>
      <c r="R4079" t="s">
        <v>3405</v>
      </c>
      <c r="S4079" t="s">
        <v>3406</v>
      </c>
      <c r="T4079" t="s">
        <v>28</v>
      </c>
      <c r="U4079" s="6">
        <v>45852.448606168982</v>
      </c>
      <c r="V4079" t="s">
        <v>29</v>
      </c>
    </row>
    <row r="4080" spans="1:22">
      <c r="A4080" s="2">
        <v>2025</v>
      </c>
      <c r="B4080" s="3">
        <v>6</v>
      </c>
      <c r="C4080" s="4">
        <v>45848</v>
      </c>
      <c r="D4080" s="2">
        <v>82716</v>
      </c>
      <c r="E4080" s="2">
        <v>31</v>
      </c>
      <c r="F4080" t="s">
        <v>43</v>
      </c>
      <c r="G4080" t="s">
        <v>44</v>
      </c>
      <c r="H4080" s="5">
        <v>76.34</v>
      </c>
      <c r="I4080" s="5">
        <v>0</v>
      </c>
      <c r="J4080" s="5">
        <v>76.34</v>
      </c>
      <c r="K4080" t="s">
        <v>411</v>
      </c>
      <c r="L4080">
        <f>_xlfn.XLOOKUP(M4080,Sheet6!B:B,Sheet6!A:A,"",0)</f>
        <v>33</v>
      </c>
      <c r="M4080" t="s">
        <v>412</v>
      </c>
      <c r="P4080" t="s">
        <v>24</v>
      </c>
      <c r="Q4080" t="s">
        <v>3038</v>
      </c>
      <c r="R4080" t="s">
        <v>3405</v>
      </c>
      <c r="S4080" t="s">
        <v>3406</v>
      </c>
      <c r="T4080" t="s">
        <v>28</v>
      </c>
      <c r="U4080" s="6">
        <v>45852.448606168982</v>
      </c>
      <c r="V4080" t="s">
        <v>29</v>
      </c>
    </row>
    <row r="4081" spans="1:22">
      <c r="A4081" s="2">
        <v>2025</v>
      </c>
      <c r="B4081" s="3">
        <v>6</v>
      </c>
      <c r="C4081" s="4">
        <v>45848</v>
      </c>
      <c r="D4081" s="2">
        <v>82716</v>
      </c>
      <c r="E4081" s="2">
        <v>32</v>
      </c>
      <c r="F4081" t="s">
        <v>43</v>
      </c>
      <c r="G4081" t="s">
        <v>44</v>
      </c>
      <c r="H4081" s="5">
        <v>87.58</v>
      </c>
      <c r="I4081" s="5">
        <v>0</v>
      </c>
      <c r="J4081" s="5">
        <v>87.58</v>
      </c>
      <c r="K4081" t="s">
        <v>413</v>
      </c>
      <c r="L4081">
        <f>_xlfn.XLOOKUP(M4081,Sheet6!B:B,Sheet6!A:A,"",0)</f>
        <v>199</v>
      </c>
      <c r="M4081" t="s">
        <v>414</v>
      </c>
      <c r="P4081" t="s">
        <v>24</v>
      </c>
      <c r="Q4081" t="s">
        <v>3038</v>
      </c>
      <c r="R4081" t="s">
        <v>3405</v>
      </c>
      <c r="S4081" t="s">
        <v>3406</v>
      </c>
      <c r="T4081" t="s">
        <v>28</v>
      </c>
      <c r="U4081" s="6">
        <v>45852.448606168982</v>
      </c>
      <c r="V4081" t="s">
        <v>29</v>
      </c>
    </row>
    <row r="4082" spans="1:22">
      <c r="A4082" s="2">
        <v>2025</v>
      </c>
      <c r="B4082" s="3">
        <v>6</v>
      </c>
      <c r="C4082" s="4">
        <v>45848</v>
      </c>
      <c r="D4082" s="2">
        <v>82716</v>
      </c>
      <c r="E4082" s="2">
        <v>33</v>
      </c>
      <c r="F4082" t="s">
        <v>43</v>
      </c>
      <c r="G4082" t="s">
        <v>44</v>
      </c>
      <c r="H4082" s="5">
        <v>57.6</v>
      </c>
      <c r="I4082" s="5">
        <v>0</v>
      </c>
      <c r="J4082" s="5">
        <v>57.6</v>
      </c>
      <c r="K4082" t="s">
        <v>133</v>
      </c>
      <c r="L4082">
        <f>_xlfn.XLOOKUP(M4082,Sheet6!B:B,Sheet6!A:A,"",0)</f>
        <v>30</v>
      </c>
      <c r="M4082" t="s">
        <v>134</v>
      </c>
      <c r="P4082" t="s">
        <v>24</v>
      </c>
      <c r="Q4082" t="s">
        <v>3038</v>
      </c>
      <c r="R4082" t="s">
        <v>3405</v>
      </c>
      <c r="S4082" t="s">
        <v>3406</v>
      </c>
      <c r="T4082" t="s">
        <v>28</v>
      </c>
      <c r="U4082" s="6">
        <v>45852.448606168982</v>
      </c>
      <c r="V4082" t="s">
        <v>29</v>
      </c>
    </row>
    <row r="4083" spans="1:22">
      <c r="A4083" s="2">
        <v>2025</v>
      </c>
      <c r="B4083" s="3">
        <v>6</v>
      </c>
      <c r="C4083" s="4">
        <v>45848</v>
      </c>
      <c r="D4083" s="2">
        <v>82716</v>
      </c>
      <c r="E4083" s="2">
        <v>34</v>
      </c>
      <c r="F4083" t="s">
        <v>43</v>
      </c>
      <c r="G4083" t="s">
        <v>44</v>
      </c>
      <c r="H4083" s="5">
        <v>52.61</v>
      </c>
      <c r="I4083" s="5">
        <v>0</v>
      </c>
      <c r="J4083" s="5">
        <v>52.61</v>
      </c>
      <c r="K4083" t="s">
        <v>415</v>
      </c>
      <c r="L4083">
        <f>_xlfn.XLOOKUP(M4083,Sheet6!B:B,Sheet6!A:A,"",0)</f>
        <v>103</v>
      </c>
      <c r="M4083" t="s">
        <v>416</v>
      </c>
      <c r="P4083" t="s">
        <v>24</v>
      </c>
      <c r="Q4083" t="s">
        <v>3038</v>
      </c>
      <c r="R4083" t="s">
        <v>3405</v>
      </c>
      <c r="S4083" t="s">
        <v>3406</v>
      </c>
      <c r="T4083" t="s">
        <v>28</v>
      </c>
      <c r="U4083" s="6">
        <v>45852.448606168982</v>
      </c>
      <c r="V4083" t="s">
        <v>29</v>
      </c>
    </row>
    <row r="4084" spans="1:22">
      <c r="A4084" s="2">
        <v>2025</v>
      </c>
      <c r="B4084" s="3">
        <v>6</v>
      </c>
      <c r="C4084" s="4">
        <v>45848</v>
      </c>
      <c r="D4084" s="2">
        <v>82716</v>
      </c>
      <c r="E4084" s="2">
        <v>35</v>
      </c>
      <c r="F4084" t="s">
        <v>43</v>
      </c>
      <c r="G4084" t="s">
        <v>44</v>
      </c>
      <c r="H4084" s="5">
        <v>52.61</v>
      </c>
      <c r="I4084" s="5">
        <v>0</v>
      </c>
      <c r="J4084" s="5">
        <v>52.61</v>
      </c>
      <c r="K4084" t="s">
        <v>417</v>
      </c>
      <c r="L4084">
        <f>_xlfn.XLOOKUP(M4084,Sheet6!B:B,Sheet6!A:A,"",0)</f>
        <v>229</v>
      </c>
      <c r="M4084" t="s">
        <v>418</v>
      </c>
      <c r="P4084" t="s">
        <v>24</v>
      </c>
      <c r="Q4084" t="s">
        <v>3038</v>
      </c>
      <c r="R4084" t="s">
        <v>3405</v>
      </c>
      <c r="S4084" t="s">
        <v>3406</v>
      </c>
      <c r="T4084" t="s">
        <v>28</v>
      </c>
      <c r="U4084" s="6">
        <v>45852.448606168982</v>
      </c>
      <c r="V4084" t="s">
        <v>29</v>
      </c>
    </row>
    <row r="4085" spans="1:22">
      <c r="A4085" s="2">
        <v>2025</v>
      </c>
      <c r="B4085" s="3">
        <v>6</v>
      </c>
      <c r="C4085" s="4">
        <v>45848</v>
      </c>
      <c r="D4085" s="2">
        <v>82716</v>
      </c>
      <c r="E4085" s="2">
        <v>36</v>
      </c>
      <c r="F4085" t="s">
        <v>43</v>
      </c>
      <c r="G4085" t="s">
        <v>44</v>
      </c>
      <c r="H4085" s="5">
        <v>65.099999999999994</v>
      </c>
      <c r="I4085" s="5">
        <v>0</v>
      </c>
      <c r="J4085" s="5">
        <v>65.099999999999994</v>
      </c>
      <c r="K4085" t="s">
        <v>419</v>
      </c>
      <c r="L4085">
        <f>_xlfn.XLOOKUP(M4085,Sheet6!B:B,Sheet6!A:A,"",0)</f>
        <v>249</v>
      </c>
      <c r="M4085" t="s">
        <v>420</v>
      </c>
      <c r="P4085" t="s">
        <v>24</v>
      </c>
      <c r="Q4085" t="s">
        <v>3038</v>
      </c>
      <c r="R4085" t="s">
        <v>3405</v>
      </c>
      <c r="S4085" t="s">
        <v>3406</v>
      </c>
      <c r="T4085" t="s">
        <v>28</v>
      </c>
      <c r="U4085" s="6">
        <v>45852.448606168982</v>
      </c>
      <c r="V4085" t="s">
        <v>29</v>
      </c>
    </row>
    <row r="4086" spans="1:22">
      <c r="A4086" s="2">
        <v>2025</v>
      </c>
      <c r="B4086" s="3">
        <v>6</v>
      </c>
      <c r="C4086" s="4">
        <v>45848</v>
      </c>
      <c r="D4086" s="2">
        <v>82716</v>
      </c>
      <c r="E4086" s="2">
        <v>37</v>
      </c>
      <c r="F4086" t="s">
        <v>43</v>
      </c>
      <c r="G4086" t="s">
        <v>44</v>
      </c>
      <c r="H4086" s="5">
        <v>92.59</v>
      </c>
      <c r="I4086" s="5">
        <v>0</v>
      </c>
      <c r="J4086" s="5">
        <v>92.59</v>
      </c>
      <c r="K4086" t="s">
        <v>421</v>
      </c>
      <c r="L4086">
        <f>_xlfn.XLOOKUP(M4086,Sheet6!B:B,Sheet6!A:A,"",0)</f>
        <v>22</v>
      </c>
      <c r="M4086" t="s">
        <v>422</v>
      </c>
      <c r="P4086" t="s">
        <v>24</v>
      </c>
      <c r="Q4086" t="s">
        <v>3038</v>
      </c>
      <c r="R4086" t="s">
        <v>3405</v>
      </c>
      <c r="S4086" t="s">
        <v>3406</v>
      </c>
      <c r="T4086" t="s">
        <v>28</v>
      </c>
      <c r="U4086" s="6">
        <v>45852.448606168982</v>
      </c>
      <c r="V4086" t="s">
        <v>29</v>
      </c>
    </row>
    <row r="4087" spans="1:22">
      <c r="A4087" s="2">
        <v>2025</v>
      </c>
      <c r="B4087" s="3">
        <v>6</v>
      </c>
      <c r="C4087" s="4">
        <v>45848</v>
      </c>
      <c r="D4087" s="2">
        <v>82716</v>
      </c>
      <c r="E4087" s="2">
        <v>38</v>
      </c>
      <c r="F4087" t="s">
        <v>43</v>
      </c>
      <c r="G4087" t="s">
        <v>44</v>
      </c>
      <c r="H4087" s="5">
        <v>116.35</v>
      </c>
      <c r="I4087" s="5">
        <v>0</v>
      </c>
      <c r="J4087" s="5">
        <v>116.35</v>
      </c>
      <c r="K4087" t="s">
        <v>423</v>
      </c>
      <c r="L4087">
        <f>_xlfn.XLOOKUP(M4087,Sheet6!B:B,Sheet6!A:A,"",0)</f>
        <v>9</v>
      </c>
      <c r="M4087" t="s">
        <v>424</v>
      </c>
      <c r="P4087" t="s">
        <v>24</v>
      </c>
      <c r="Q4087" t="s">
        <v>3038</v>
      </c>
      <c r="R4087" t="s">
        <v>3405</v>
      </c>
      <c r="S4087" t="s">
        <v>3406</v>
      </c>
      <c r="T4087" t="s">
        <v>28</v>
      </c>
      <c r="U4087" s="6">
        <v>45852.448606168982</v>
      </c>
      <c r="V4087" t="s">
        <v>29</v>
      </c>
    </row>
    <row r="4088" spans="1:22">
      <c r="A4088" s="2">
        <v>2025</v>
      </c>
      <c r="B4088" s="3">
        <v>6</v>
      </c>
      <c r="C4088" s="4">
        <v>45848</v>
      </c>
      <c r="D4088" s="2">
        <v>82716</v>
      </c>
      <c r="E4088" s="2">
        <v>39</v>
      </c>
      <c r="F4088" t="s">
        <v>43</v>
      </c>
      <c r="G4088" t="s">
        <v>44</v>
      </c>
      <c r="H4088" s="5">
        <v>57.6</v>
      </c>
      <c r="I4088" s="5">
        <v>0</v>
      </c>
      <c r="J4088" s="5">
        <v>57.6</v>
      </c>
      <c r="K4088" t="s">
        <v>127</v>
      </c>
      <c r="L4088">
        <f>_xlfn.XLOOKUP(M4088,Sheet6!B:B,Sheet6!A:A,"",0)</f>
        <v>228</v>
      </c>
      <c r="M4088" t="s">
        <v>128</v>
      </c>
      <c r="P4088" t="s">
        <v>24</v>
      </c>
      <c r="Q4088" t="s">
        <v>3038</v>
      </c>
      <c r="R4088" t="s">
        <v>3405</v>
      </c>
      <c r="S4088" t="s">
        <v>3406</v>
      </c>
      <c r="T4088" t="s">
        <v>28</v>
      </c>
      <c r="U4088" s="6">
        <v>45852.448606168982</v>
      </c>
      <c r="V4088" t="s">
        <v>29</v>
      </c>
    </row>
    <row r="4089" spans="1:22">
      <c r="A4089" s="2">
        <v>2025</v>
      </c>
      <c r="B4089" s="3">
        <v>6</v>
      </c>
      <c r="C4089" s="4">
        <v>45848</v>
      </c>
      <c r="D4089" s="2">
        <v>82716</v>
      </c>
      <c r="E4089" s="2">
        <v>40</v>
      </c>
      <c r="F4089" t="s">
        <v>43</v>
      </c>
      <c r="G4089" t="s">
        <v>44</v>
      </c>
      <c r="H4089" s="5">
        <v>83.94</v>
      </c>
      <c r="I4089" s="5">
        <v>0</v>
      </c>
      <c r="J4089" s="5">
        <v>83.94</v>
      </c>
      <c r="K4089" t="s">
        <v>215</v>
      </c>
      <c r="L4089">
        <f>_xlfn.XLOOKUP(M4089,Sheet6!B:B,Sheet6!A:A,"",0)</f>
        <v>471</v>
      </c>
      <c r="M4089" t="s">
        <v>216</v>
      </c>
      <c r="P4089" t="s">
        <v>24</v>
      </c>
      <c r="Q4089" t="s">
        <v>3038</v>
      </c>
      <c r="R4089" t="s">
        <v>3405</v>
      </c>
      <c r="S4089" t="s">
        <v>3406</v>
      </c>
      <c r="T4089" t="s">
        <v>28</v>
      </c>
      <c r="U4089" s="6">
        <v>45852.448606168982</v>
      </c>
      <c r="V4089" t="s">
        <v>29</v>
      </c>
    </row>
    <row r="4090" spans="1:22">
      <c r="A4090" s="2">
        <v>2025</v>
      </c>
      <c r="B4090" s="3">
        <v>6</v>
      </c>
      <c r="C4090" s="4">
        <v>45848</v>
      </c>
      <c r="D4090" s="2">
        <v>82716</v>
      </c>
      <c r="E4090" s="2">
        <v>41</v>
      </c>
      <c r="F4090" t="s">
        <v>43</v>
      </c>
      <c r="G4090" t="s">
        <v>44</v>
      </c>
      <c r="H4090" s="5">
        <v>46.36</v>
      </c>
      <c r="I4090" s="5">
        <v>0</v>
      </c>
      <c r="J4090" s="5">
        <v>46.36</v>
      </c>
      <c r="K4090" t="s">
        <v>131</v>
      </c>
      <c r="L4090">
        <f>_xlfn.XLOOKUP(M4090,Sheet6!B:B,Sheet6!A:A,"",0)</f>
        <v>183</v>
      </c>
      <c r="M4090" t="s">
        <v>132</v>
      </c>
      <c r="P4090" t="s">
        <v>24</v>
      </c>
      <c r="Q4090" t="s">
        <v>3038</v>
      </c>
      <c r="R4090" t="s">
        <v>3405</v>
      </c>
      <c r="S4090" t="s">
        <v>3406</v>
      </c>
      <c r="T4090" t="s">
        <v>28</v>
      </c>
      <c r="U4090" s="6">
        <v>45852.448606168982</v>
      </c>
      <c r="V4090" t="s">
        <v>29</v>
      </c>
    </row>
    <row r="4091" spans="1:22">
      <c r="A4091" s="2">
        <v>2025</v>
      </c>
      <c r="B4091" s="3">
        <v>6</v>
      </c>
      <c r="C4091" s="4">
        <v>45848</v>
      </c>
      <c r="D4091" s="2">
        <v>82716</v>
      </c>
      <c r="E4091" s="2">
        <v>42</v>
      </c>
      <c r="F4091" t="s">
        <v>43</v>
      </c>
      <c r="G4091" t="s">
        <v>44</v>
      </c>
      <c r="H4091" s="5">
        <v>78.84</v>
      </c>
      <c r="I4091" s="5">
        <v>0</v>
      </c>
      <c r="J4091" s="5">
        <v>78.84</v>
      </c>
      <c r="K4091" t="s">
        <v>425</v>
      </c>
      <c r="L4091">
        <f>_xlfn.XLOOKUP(M4091,Sheet6!B:B,Sheet6!A:A,"",0)</f>
        <v>403</v>
      </c>
      <c r="M4091" t="s">
        <v>426</v>
      </c>
      <c r="P4091" t="s">
        <v>24</v>
      </c>
      <c r="Q4091" t="s">
        <v>3038</v>
      </c>
      <c r="R4091" t="s">
        <v>3405</v>
      </c>
      <c r="S4091" t="s">
        <v>3406</v>
      </c>
      <c r="T4091" t="s">
        <v>28</v>
      </c>
      <c r="U4091" s="6">
        <v>45852.448606168982</v>
      </c>
      <c r="V4091" t="s">
        <v>29</v>
      </c>
    </row>
    <row r="4092" spans="1:22">
      <c r="A4092" s="2">
        <v>2025</v>
      </c>
      <c r="B4092" s="3">
        <v>6</v>
      </c>
      <c r="C4092" s="4">
        <v>45848</v>
      </c>
      <c r="D4092" s="2">
        <v>82716</v>
      </c>
      <c r="E4092" s="2">
        <v>43</v>
      </c>
      <c r="F4092" t="s">
        <v>43</v>
      </c>
      <c r="G4092" t="s">
        <v>44</v>
      </c>
      <c r="H4092" s="5">
        <v>26.39</v>
      </c>
      <c r="I4092" s="5">
        <v>0</v>
      </c>
      <c r="J4092" s="5">
        <v>26.39</v>
      </c>
      <c r="K4092" t="s">
        <v>427</v>
      </c>
      <c r="L4092">
        <f>_xlfn.XLOOKUP(M4092,Sheet6!B:B,Sheet6!A:A,"",0)</f>
        <v>27</v>
      </c>
      <c r="M4092" t="s">
        <v>428</v>
      </c>
      <c r="P4092" t="s">
        <v>24</v>
      </c>
      <c r="Q4092" t="s">
        <v>3038</v>
      </c>
      <c r="R4092" t="s">
        <v>3405</v>
      </c>
      <c r="S4092" t="s">
        <v>3406</v>
      </c>
      <c r="T4092" t="s">
        <v>28</v>
      </c>
      <c r="U4092" s="6">
        <v>45852.448606168982</v>
      </c>
      <c r="V4092" t="s">
        <v>29</v>
      </c>
    </row>
    <row r="4093" spans="1:22">
      <c r="A4093" s="2">
        <v>2025</v>
      </c>
      <c r="B4093" s="3">
        <v>6</v>
      </c>
      <c r="C4093" s="4">
        <v>45848</v>
      </c>
      <c r="D4093" s="2">
        <v>82716</v>
      </c>
      <c r="E4093" s="2">
        <v>44</v>
      </c>
      <c r="F4093" t="s">
        <v>43</v>
      </c>
      <c r="G4093" t="s">
        <v>44</v>
      </c>
      <c r="H4093" s="5">
        <v>47.6</v>
      </c>
      <c r="I4093" s="5">
        <v>0</v>
      </c>
      <c r="J4093" s="5">
        <v>47.6</v>
      </c>
      <c r="K4093" t="s">
        <v>429</v>
      </c>
      <c r="L4093">
        <f>_xlfn.XLOOKUP(M4093,Sheet6!B:B,Sheet6!A:A,"",0)</f>
        <v>467</v>
      </c>
      <c r="M4093" t="s">
        <v>430</v>
      </c>
      <c r="P4093" t="s">
        <v>24</v>
      </c>
      <c r="Q4093" t="s">
        <v>3038</v>
      </c>
      <c r="R4093" t="s">
        <v>3405</v>
      </c>
      <c r="S4093" t="s">
        <v>3406</v>
      </c>
      <c r="T4093" t="s">
        <v>28</v>
      </c>
      <c r="U4093" s="6">
        <v>45852.448606168982</v>
      </c>
      <c r="V4093" t="s">
        <v>29</v>
      </c>
    </row>
    <row r="4094" spans="1:22">
      <c r="A4094" s="2">
        <v>2025</v>
      </c>
      <c r="B4094" s="3">
        <v>6</v>
      </c>
      <c r="C4094" s="4">
        <v>45848</v>
      </c>
      <c r="D4094" s="2">
        <v>82716</v>
      </c>
      <c r="E4094" s="2">
        <v>45</v>
      </c>
      <c r="F4094" t="s">
        <v>43</v>
      </c>
      <c r="G4094" t="s">
        <v>44</v>
      </c>
      <c r="H4094" s="5">
        <v>63.85</v>
      </c>
      <c r="I4094" s="5">
        <v>0</v>
      </c>
      <c r="J4094" s="5">
        <v>63.85</v>
      </c>
      <c r="K4094" t="s">
        <v>431</v>
      </c>
      <c r="L4094">
        <f>_xlfn.XLOOKUP(M4094,Sheet6!B:B,Sheet6!A:A,"",0)</f>
        <v>219</v>
      </c>
      <c r="M4094" t="s">
        <v>432</v>
      </c>
      <c r="P4094" t="s">
        <v>24</v>
      </c>
      <c r="Q4094" t="s">
        <v>3038</v>
      </c>
      <c r="R4094" t="s">
        <v>3405</v>
      </c>
      <c r="S4094" t="s">
        <v>3406</v>
      </c>
      <c r="T4094" t="s">
        <v>28</v>
      </c>
      <c r="U4094" s="6">
        <v>45852.448606168982</v>
      </c>
      <c r="V4094" t="s">
        <v>29</v>
      </c>
    </row>
    <row r="4095" spans="1:22">
      <c r="A4095" s="2">
        <v>2025</v>
      </c>
      <c r="B4095" s="3">
        <v>6</v>
      </c>
      <c r="C4095" s="4">
        <v>45848</v>
      </c>
      <c r="D4095" s="2">
        <v>82716</v>
      </c>
      <c r="E4095" s="2">
        <v>46</v>
      </c>
      <c r="F4095" t="s">
        <v>43</v>
      </c>
      <c r="G4095" t="s">
        <v>44</v>
      </c>
      <c r="H4095" s="5">
        <v>62.59</v>
      </c>
      <c r="I4095" s="5">
        <v>0</v>
      </c>
      <c r="J4095" s="5">
        <v>62.59</v>
      </c>
      <c r="K4095" t="s">
        <v>433</v>
      </c>
      <c r="L4095">
        <f>_xlfn.XLOOKUP(M4095,Sheet6!B:B,Sheet6!A:A,"",0)</f>
        <v>139</v>
      </c>
      <c r="M4095" t="s">
        <v>434</v>
      </c>
      <c r="P4095" t="s">
        <v>24</v>
      </c>
      <c r="Q4095" t="s">
        <v>3038</v>
      </c>
      <c r="R4095" t="s">
        <v>3405</v>
      </c>
      <c r="S4095" t="s">
        <v>3406</v>
      </c>
      <c r="T4095" t="s">
        <v>28</v>
      </c>
      <c r="U4095" s="6">
        <v>45852.448606168982</v>
      </c>
      <c r="V4095" t="s">
        <v>29</v>
      </c>
    </row>
    <row r="4096" spans="1:22">
      <c r="A4096" s="2">
        <v>2025</v>
      </c>
      <c r="B4096" s="3">
        <v>6</v>
      </c>
      <c r="C4096" s="4">
        <v>45848</v>
      </c>
      <c r="D4096" s="2">
        <v>82716</v>
      </c>
      <c r="E4096" s="2">
        <v>47</v>
      </c>
      <c r="F4096" t="s">
        <v>43</v>
      </c>
      <c r="G4096" t="s">
        <v>44</v>
      </c>
      <c r="H4096" s="5">
        <v>225.02</v>
      </c>
      <c r="I4096" s="5">
        <v>0</v>
      </c>
      <c r="J4096" s="5">
        <v>225.02</v>
      </c>
      <c r="K4096" t="s">
        <v>435</v>
      </c>
      <c r="L4096">
        <f>_xlfn.XLOOKUP(M4096,Sheet6!B:B,Sheet6!A:A,"",0)</f>
        <v>170</v>
      </c>
      <c r="M4096" t="s">
        <v>436</v>
      </c>
      <c r="P4096" t="s">
        <v>24</v>
      </c>
      <c r="Q4096" t="s">
        <v>3038</v>
      </c>
      <c r="R4096" t="s">
        <v>3405</v>
      </c>
      <c r="S4096" t="s">
        <v>3406</v>
      </c>
      <c r="T4096" t="s">
        <v>28</v>
      </c>
      <c r="U4096" s="6">
        <v>45852.448606168982</v>
      </c>
      <c r="V4096" t="s">
        <v>29</v>
      </c>
    </row>
    <row r="4097" spans="1:22">
      <c r="A4097" s="2">
        <v>2025</v>
      </c>
      <c r="B4097" s="3">
        <v>6</v>
      </c>
      <c r="C4097" s="4">
        <v>45848</v>
      </c>
      <c r="D4097" s="2">
        <v>82716</v>
      </c>
      <c r="E4097" s="2">
        <v>48</v>
      </c>
      <c r="F4097" t="s">
        <v>43</v>
      </c>
      <c r="G4097" t="s">
        <v>44</v>
      </c>
      <c r="H4097" s="5">
        <v>33.869999999999997</v>
      </c>
      <c r="I4097" s="5">
        <v>0</v>
      </c>
      <c r="J4097" s="5">
        <v>33.869999999999997</v>
      </c>
      <c r="K4097" t="s">
        <v>37</v>
      </c>
      <c r="L4097">
        <f>_xlfn.XLOOKUP(M4097,Sheet6!B:B,Sheet6!A:A,"",0)</f>
        <v>0</v>
      </c>
      <c r="M4097" t="s">
        <v>38</v>
      </c>
      <c r="P4097" t="s">
        <v>24</v>
      </c>
      <c r="Q4097" t="s">
        <v>3038</v>
      </c>
      <c r="R4097" t="s">
        <v>3405</v>
      </c>
      <c r="S4097" t="s">
        <v>3406</v>
      </c>
      <c r="T4097" t="s">
        <v>28</v>
      </c>
      <c r="U4097" s="6">
        <v>45852.448606168982</v>
      </c>
      <c r="V4097" t="s">
        <v>29</v>
      </c>
    </row>
    <row r="4098" spans="1:22">
      <c r="A4098" s="2">
        <v>2025</v>
      </c>
      <c r="B4098" s="3">
        <v>6</v>
      </c>
      <c r="C4098" s="4">
        <v>45848</v>
      </c>
      <c r="D4098" s="2">
        <v>82716</v>
      </c>
      <c r="E4098" s="2">
        <v>49</v>
      </c>
      <c r="F4098" t="s">
        <v>43</v>
      </c>
      <c r="G4098" t="s">
        <v>44</v>
      </c>
      <c r="H4098" s="5">
        <v>98.83</v>
      </c>
      <c r="I4098" s="5">
        <v>0</v>
      </c>
      <c r="J4098" s="5">
        <v>98.83</v>
      </c>
      <c r="K4098" t="s">
        <v>37</v>
      </c>
      <c r="L4098">
        <f>_xlfn.XLOOKUP(M4098,Sheet6!B:B,Sheet6!A:A,"",0)</f>
        <v>0</v>
      </c>
      <c r="M4098" t="s">
        <v>38</v>
      </c>
      <c r="P4098" t="s">
        <v>24</v>
      </c>
      <c r="Q4098" t="s">
        <v>3038</v>
      </c>
      <c r="R4098" t="s">
        <v>3405</v>
      </c>
      <c r="S4098" t="s">
        <v>3406</v>
      </c>
      <c r="T4098" t="s">
        <v>28</v>
      </c>
      <c r="U4098" s="6">
        <v>45852.448606168982</v>
      </c>
      <c r="V4098" t="s">
        <v>29</v>
      </c>
    </row>
    <row r="4099" spans="1:22">
      <c r="A4099" s="2">
        <v>2025</v>
      </c>
      <c r="B4099" s="3">
        <v>6</v>
      </c>
      <c r="C4099" s="4">
        <v>45848</v>
      </c>
      <c r="D4099" s="2">
        <v>82716</v>
      </c>
      <c r="E4099" s="2">
        <v>50</v>
      </c>
      <c r="F4099" t="s">
        <v>43</v>
      </c>
      <c r="G4099" t="s">
        <v>44</v>
      </c>
      <c r="H4099" s="5">
        <v>51.38</v>
      </c>
      <c r="I4099" s="5">
        <v>0</v>
      </c>
      <c r="J4099" s="5">
        <v>51.38</v>
      </c>
      <c r="K4099" t="s">
        <v>37</v>
      </c>
      <c r="L4099">
        <f>_xlfn.XLOOKUP(M4099,Sheet6!B:B,Sheet6!A:A,"",0)</f>
        <v>0</v>
      </c>
      <c r="M4099" t="s">
        <v>38</v>
      </c>
      <c r="P4099" t="s">
        <v>24</v>
      </c>
      <c r="Q4099" t="s">
        <v>3038</v>
      </c>
      <c r="R4099" t="s">
        <v>3405</v>
      </c>
      <c r="S4099" t="s">
        <v>3406</v>
      </c>
      <c r="T4099" t="s">
        <v>28</v>
      </c>
      <c r="U4099" s="6">
        <v>45852.448606168982</v>
      </c>
      <c r="V4099" t="s">
        <v>29</v>
      </c>
    </row>
    <row r="4100" spans="1:22">
      <c r="A4100" s="2">
        <v>2025</v>
      </c>
      <c r="B4100" s="3">
        <v>6</v>
      </c>
      <c r="C4100" s="4">
        <v>45848</v>
      </c>
      <c r="D4100" s="2">
        <v>82716</v>
      </c>
      <c r="E4100" s="2">
        <v>51</v>
      </c>
      <c r="F4100" t="s">
        <v>43</v>
      </c>
      <c r="G4100" t="s">
        <v>44</v>
      </c>
      <c r="H4100" s="5">
        <v>133.84</v>
      </c>
      <c r="I4100" s="5">
        <v>0</v>
      </c>
      <c r="J4100" s="5">
        <v>133.84</v>
      </c>
      <c r="K4100" t="s">
        <v>443</v>
      </c>
      <c r="L4100">
        <f>_xlfn.XLOOKUP(M4100,Sheet6!B:B,Sheet6!A:A,"",0)</f>
        <v>340</v>
      </c>
      <c r="M4100" t="s">
        <v>444</v>
      </c>
      <c r="P4100" t="s">
        <v>24</v>
      </c>
      <c r="Q4100" t="s">
        <v>3038</v>
      </c>
      <c r="R4100" t="s">
        <v>3405</v>
      </c>
      <c r="S4100" t="s">
        <v>3406</v>
      </c>
      <c r="T4100" t="s">
        <v>28</v>
      </c>
      <c r="U4100" s="6">
        <v>45852.448606168982</v>
      </c>
      <c r="V4100" t="s">
        <v>29</v>
      </c>
    </row>
    <row r="4101" spans="1:22">
      <c r="A4101" s="2">
        <v>2025</v>
      </c>
      <c r="B4101" s="3">
        <v>6</v>
      </c>
      <c r="C4101" s="4">
        <v>45848</v>
      </c>
      <c r="D4101" s="2">
        <v>82716</v>
      </c>
      <c r="E4101" s="2">
        <v>52</v>
      </c>
      <c r="F4101" t="s">
        <v>43</v>
      </c>
      <c r="G4101" t="s">
        <v>44</v>
      </c>
      <c r="H4101" s="5">
        <v>42.6</v>
      </c>
      <c r="I4101" s="5">
        <v>0</v>
      </c>
      <c r="J4101" s="5">
        <v>42.6</v>
      </c>
      <c r="K4101" t="s">
        <v>37</v>
      </c>
      <c r="L4101">
        <f>_xlfn.XLOOKUP(M4101,Sheet6!B:B,Sheet6!A:A,"",0)</f>
        <v>0</v>
      </c>
      <c r="M4101" t="s">
        <v>38</v>
      </c>
      <c r="P4101" t="s">
        <v>24</v>
      </c>
      <c r="Q4101" t="s">
        <v>3038</v>
      </c>
      <c r="R4101" t="s">
        <v>3405</v>
      </c>
      <c r="S4101" t="s">
        <v>3406</v>
      </c>
      <c r="T4101" t="s">
        <v>28</v>
      </c>
      <c r="U4101" s="6">
        <v>45852.448606168982</v>
      </c>
      <c r="V4101" t="s">
        <v>29</v>
      </c>
    </row>
    <row r="4102" spans="1:22">
      <c r="A4102" s="2">
        <v>2025</v>
      </c>
      <c r="B4102" s="3">
        <v>6</v>
      </c>
      <c r="C4102" s="4">
        <v>45848</v>
      </c>
      <c r="D4102" s="2">
        <v>82716</v>
      </c>
      <c r="E4102" s="2">
        <v>53</v>
      </c>
      <c r="F4102" t="s">
        <v>43</v>
      </c>
      <c r="G4102" t="s">
        <v>44</v>
      </c>
      <c r="H4102" s="5">
        <v>52.61</v>
      </c>
      <c r="I4102" s="5">
        <v>0</v>
      </c>
      <c r="J4102" s="5">
        <v>52.61</v>
      </c>
      <c r="K4102" t="s">
        <v>447</v>
      </c>
      <c r="L4102">
        <f>_xlfn.XLOOKUP(M4102,Sheet6!B:B,Sheet6!A:A,"",0)</f>
        <v>214</v>
      </c>
      <c r="M4102" t="s">
        <v>448</v>
      </c>
      <c r="P4102" t="s">
        <v>24</v>
      </c>
      <c r="Q4102" t="s">
        <v>3038</v>
      </c>
      <c r="R4102" t="s">
        <v>3405</v>
      </c>
      <c r="S4102" t="s">
        <v>3406</v>
      </c>
      <c r="T4102" t="s">
        <v>28</v>
      </c>
      <c r="U4102" s="6">
        <v>45852.448606168982</v>
      </c>
      <c r="V4102" t="s">
        <v>29</v>
      </c>
    </row>
    <row r="4103" spans="1:22">
      <c r="A4103" s="2">
        <v>2025</v>
      </c>
      <c r="B4103" s="3">
        <v>6</v>
      </c>
      <c r="C4103" s="4">
        <v>45848</v>
      </c>
      <c r="D4103" s="2">
        <v>82716</v>
      </c>
      <c r="E4103" s="2">
        <v>54</v>
      </c>
      <c r="F4103" t="s">
        <v>43</v>
      </c>
      <c r="G4103" t="s">
        <v>44</v>
      </c>
      <c r="H4103" s="5">
        <v>60.09</v>
      </c>
      <c r="I4103" s="5">
        <v>0</v>
      </c>
      <c r="J4103" s="5">
        <v>60.09</v>
      </c>
      <c r="K4103" t="s">
        <v>449</v>
      </c>
      <c r="L4103">
        <f>_xlfn.XLOOKUP(M4103,Sheet6!B:B,Sheet6!A:A,"",0)</f>
        <v>232</v>
      </c>
      <c r="M4103" t="s">
        <v>450</v>
      </c>
      <c r="P4103" t="s">
        <v>24</v>
      </c>
      <c r="Q4103" t="s">
        <v>3038</v>
      </c>
      <c r="R4103" t="s">
        <v>3405</v>
      </c>
      <c r="S4103" t="s">
        <v>3406</v>
      </c>
      <c r="T4103" t="s">
        <v>28</v>
      </c>
      <c r="U4103" s="6">
        <v>45852.448606168982</v>
      </c>
      <c r="V4103" t="s">
        <v>29</v>
      </c>
    </row>
    <row r="4104" spans="1:22">
      <c r="A4104" s="2">
        <v>2025</v>
      </c>
      <c r="B4104" s="3">
        <v>6</v>
      </c>
      <c r="C4104" s="4">
        <v>45848</v>
      </c>
      <c r="D4104" s="2">
        <v>82716</v>
      </c>
      <c r="E4104" s="2">
        <v>55</v>
      </c>
      <c r="F4104" t="s">
        <v>43</v>
      </c>
      <c r="G4104" t="s">
        <v>44</v>
      </c>
      <c r="H4104" s="5">
        <v>50.12</v>
      </c>
      <c r="I4104" s="5">
        <v>0</v>
      </c>
      <c r="J4104" s="5">
        <v>50.12</v>
      </c>
      <c r="K4104" t="s">
        <v>451</v>
      </c>
      <c r="L4104">
        <f>_xlfn.XLOOKUP(M4104,Sheet6!B:B,Sheet6!A:A,"",0)</f>
        <v>163</v>
      </c>
      <c r="M4104" t="s">
        <v>452</v>
      </c>
      <c r="P4104" t="s">
        <v>24</v>
      </c>
      <c r="Q4104" t="s">
        <v>3038</v>
      </c>
      <c r="R4104" t="s">
        <v>3405</v>
      </c>
      <c r="S4104" t="s">
        <v>3406</v>
      </c>
      <c r="T4104" t="s">
        <v>28</v>
      </c>
      <c r="U4104" s="6">
        <v>45852.448606168982</v>
      </c>
      <c r="V4104" t="s">
        <v>29</v>
      </c>
    </row>
    <row r="4105" spans="1:22">
      <c r="A4105" s="2">
        <v>2025</v>
      </c>
      <c r="B4105" s="3">
        <v>6</v>
      </c>
      <c r="C4105" s="4">
        <v>45848</v>
      </c>
      <c r="D4105" s="2">
        <v>82716</v>
      </c>
      <c r="E4105" s="2">
        <v>56</v>
      </c>
      <c r="F4105" t="s">
        <v>43</v>
      </c>
      <c r="G4105" t="s">
        <v>44</v>
      </c>
      <c r="H4105" s="5">
        <v>170.6</v>
      </c>
      <c r="I4105" s="5">
        <v>0</v>
      </c>
      <c r="J4105" s="5">
        <v>170.6</v>
      </c>
      <c r="K4105" t="s">
        <v>37</v>
      </c>
      <c r="L4105">
        <f>_xlfn.XLOOKUP(M4105,Sheet6!B:B,Sheet6!A:A,"",0)</f>
        <v>0</v>
      </c>
      <c r="M4105" t="s">
        <v>38</v>
      </c>
      <c r="P4105" t="s">
        <v>24</v>
      </c>
      <c r="Q4105" t="s">
        <v>3038</v>
      </c>
      <c r="R4105" t="s">
        <v>3405</v>
      </c>
      <c r="S4105" t="s">
        <v>3406</v>
      </c>
      <c r="T4105" t="s">
        <v>28</v>
      </c>
      <c r="U4105" s="6">
        <v>45852.448606168982</v>
      </c>
      <c r="V4105" t="s">
        <v>29</v>
      </c>
    </row>
    <row r="4106" spans="1:22">
      <c r="A4106" s="2">
        <v>2025</v>
      </c>
      <c r="B4106" s="3">
        <v>6</v>
      </c>
      <c r="C4106" s="4">
        <v>45848</v>
      </c>
      <c r="D4106" s="2">
        <v>82716</v>
      </c>
      <c r="E4106" s="2">
        <v>57</v>
      </c>
      <c r="F4106" t="s">
        <v>43</v>
      </c>
      <c r="G4106" t="s">
        <v>44</v>
      </c>
      <c r="H4106" s="5">
        <v>114.85</v>
      </c>
      <c r="I4106" s="5">
        <v>0</v>
      </c>
      <c r="J4106" s="5">
        <v>114.85</v>
      </c>
      <c r="K4106" t="s">
        <v>453</v>
      </c>
      <c r="L4106">
        <f>_xlfn.XLOOKUP(M4106,Sheet6!B:B,Sheet6!A:A,"",0)</f>
        <v>34</v>
      </c>
      <c r="M4106" t="s">
        <v>454</v>
      </c>
      <c r="P4106" t="s">
        <v>24</v>
      </c>
      <c r="Q4106" t="s">
        <v>3038</v>
      </c>
      <c r="R4106" t="s">
        <v>3405</v>
      </c>
      <c r="S4106" t="s">
        <v>3406</v>
      </c>
      <c r="T4106" t="s">
        <v>28</v>
      </c>
      <c r="U4106" s="6">
        <v>45852.448606168982</v>
      </c>
      <c r="V4106" t="s">
        <v>29</v>
      </c>
    </row>
    <row r="4107" spans="1:22">
      <c r="A4107" s="2">
        <v>2025</v>
      </c>
      <c r="B4107" s="3">
        <v>6</v>
      </c>
      <c r="C4107" s="4">
        <v>45848</v>
      </c>
      <c r="D4107" s="2">
        <v>82716</v>
      </c>
      <c r="E4107" s="2">
        <v>58</v>
      </c>
      <c r="F4107" t="s">
        <v>43</v>
      </c>
      <c r="G4107" t="s">
        <v>44</v>
      </c>
      <c r="H4107" s="5">
        <v>60.8</v>
      </c>
      <c r="I4107" s="5">
        <v>0</v>
      </c>
      <c r="J4107" s="5">
        <v>60.8</v>
      </c>
      <c r="K4107" t="s">
        <v>22</v>
      </c>
      <c r="L4107">
        <f>_xlfn.XLOOKUP(M4107,Sheet6!B:B,Sheet6!A:A,"",0)</f>
        <v>371</v>
      </c>
      <c r="M4107" t="s">
        <v>23</v>
      </c>
      <c r="P4107" t="s">
        <v>24</v>
      </c>
      <c r="Q4107" t="s">
        <v>3038</v>
      </c>
      <c r="R4107" t="s">
        <v>3405</v>
      </c>
      <c r="S4107" t="s">
        <v>3406</v>
      </c>
      <c r="T4107" t="s">
        <v>28</v>
      </c>
      <c r="U4107" s="6">
        <v>45852.448606168982</v>
      </c>
      <c r="V4107" t="s">
        <v>29</v>
      </c>
    </row>
    <row r="4108" spans="1:22">
      <c r="A4108" s="2">
        <v>2025</v>
      </c>
      <c r="B4108" s="3">
        <v>6</v>
      </c>
      <c r="C4108" s="4">
        <v>45848</v>
      </c>
      <c r="D4108" s="2">
        <v>82716</v>
      </c>
      <c r="E4108" s="2">
        <v>59</v>
      </c>
      <c r="F4108" t="s">
        <v>43</v>
      </c>
      <c r="G4108" t="s">
        <v>44</v>
      </c>
      <c r="H4108" s="5">
        <v>36.28</v>
      </c>
      <c r="I4108" s="5">
        <v>0</v>
      </c>
      <c r="J4108" s="5">
        <v>36.28</v>
      </c>
      <c r="K4108" t="s">
        <v>37</v>
      </c>
      <c r="L4108">
        <f>_xlfn.XLOOKUP(M4108,Sheet6!B:B,Sheet6!A:A,"",0)</f>
        <v>0</v>
      </c>
      <c r="M4108" t="s">
        <v>38</v>
      </c>
      <c r="P4108" t="s">
        <v>24</v>
      </c>
      <c r="Q4108" t="s">
        <v>3038</v>
      </c>
      <c r="R4108" t="s">
        <v>3405</v>
      </c>
      <c r="S4108" t="s">
        <v>3406</v>
      </c>
      <c r="T4108" t="s">
        <v>28</v>
      </c>
      <c r="U4108" s="6">
        <v>45852.448606168982</v>
      </c>
      <c r="V4108" t="s">
        <v>29</v>
      </c>
    </row>
    <row r="4109" spans="1:22">
      <c r="A4109" s="2">
        <v>2025</v>
      </c>
      <c r="B4109" s="3">
        <v>7</v>
      </c>
      <c r="C4109" s="4">
        <v>45848</v>
      </c>
      <c r="D4109" s="2">
        <v>82906</v>
      </c>
      <c r="E4109" s="2">
        <v>2</v>
      </c>
      <c r="F4109" t="s">
        <v>81</v>
      </c>
      <c r="G4109" t="s">
        <v>82</v>
      </c>
      <c r="H4109" s="5">
        <v>8370</v>
      </c>
      <c r="I4109" s="5">
        <v>0</v>
      </c>
      <c r="J4109" s="5">
        <v>8370</v>
      </c>
      <c r="K4109" t="s">
        <v>750</v>
      </c>
      <c r="L4109">
        <f>_xlfn.XLOOKUP(M4109,Sheet6!B:B,Sheet6!A:A,"",0)</f>
        <v>192</v>
      </c>
      <c r="M4109" t="s">
        <v>751</v>
      </c>
      <c r="P4109" t="s">
        <v>24</v>
      </c>
      <c r="Q4109" t="s">
        <v>3407</v>
      </c>
      <c r="R4109" t="s">
        <v>3408</v>
      </c>
      <c r="S4109" t="s">
        <v>3409</v>
      </c>
      <c r="T4109" t="s">
        <v>28</v>
      </c>
      <c r="U4109" s="6">
        <v>45856.392959571756</v>
      </c>
      <c r="V4109" t="s">
        <v>29</v>
      </c>
    </row>
    <row r="4110" spans="1:22">
      <c r="A4110" s="2">
        <v>2025</v>
      </c>
      <c r="B4110" s="3">
        <v>7</v>
      </c>
      <c r="C4110" s="4">
        <v>45848</v>
      </c>
      <c r="D4110" s="2">
        <v>82906</v>
      </c>
      <c r="E4110" s="2">
        <v>3</v>
      </c>
      <c r="F4110" t="s">
        <v>43</v>
      </c>
      <c r="G4110" t="s">
        <v>44</v>
      </c>
      <c r="H4110" s="5">
        <v>900</v>
      </c>
      <c r="I4110" s="5">
        <v>0</v>
      </c>
      <c r="J4110" s="5">
        <v>900</v>
      </c>
      <c r="K4110" t="s">
        <v>750</v>
      </c>
      <c r="L4110">
        <f>_xlfn.XLOOKUP(M4110,Sheet6!B:B,Sheet6!A:A,"",0)</f>
        <v>192</v>
      </c>
      <c r="M4110" t="s">
        <v>751</v>
      </c>
      <c r="P4110" t="s">
        <v>24</v>
      </c>
      <c r="Q4110" t="s">
        <v>3410</v>
      </c>
      <c r="R4110" t="s">
        <v>3408</v>
      </c>
      <c r="S4110" t="s">
        <v>3409</v>
      </c>
      <c r="T4110" t="s">
        <v>28</v>
      </c>
      <c r="U4110" s="6">
        <v>45856.392959571756</v>
      </c>
      <c r="V4110" t="s">
        <v>29</v>
      </c>
    </row>
    <row r="4111" spans="1:22">
      <c r="A4111" s="2">
        <v>2025</v>
      </c>
      <c r="B4111" s="3">
        <v>7</v>
      </c>
      <c r="C4111" s="4">
        <v>45848</v>
      </c>
      <c r="D4111" s="2">
        <v>82906</v>
      </c>
      <c r="E4111" s="2">
        <v>4</v>
      </c>
      <c r="F4111" t="s">
        <v>43</v>
      </c>
      <c r="G4111" t="s">
        <v>44</v>
      </c>
      <c r="H4111" s="5">
        <v>0</v>
      </c>
      <c r="I4111" s="5">
        <v>572.84</v>
      </c>
      <c r="J4111" s="5">
        <v>-572.84</v>
      </c>
      <c r="K4111" t="s">
        <v>750</v>
      </c>
      <c r="L4111">
        <f>_xlfn.XLOOKUP(M4111,Sheet6!B:B,Sheet6!A:A,"",0)</f>
        <v>192</v>
      </c>
      <c r="M4111" t="s">
        <v>751</v>
      </c>
      <c r="P4111" t="s">
        <v>24</v>
      </c>
      <c r="Q4111" t="s">
        <v>3411</v>
      </c>
      <c r="R4111" t="s">
        <v>3408</v>
      </c>
      <c r="S4111" t="s">
        <v>3409</v>
      </c>
      <c r="T4111" t="s">
        <v>28</v>
      </c>
      <c r="U4111" s="6">
        <v>45856.392959571756</v>
      </c>
      <c r="V4111" t="s">
        <v>29</v>
      </c>
    </row>
    <row r="4112" spans="1:22">
      <c r="A4112" s="2">
        <v>2025</v>
      </c>
      <c r="B4112" s="3">
        <v>7</v>
      </c>
      <c r="C4112" s="4">
        <v>45848</v>
      </c>
      <c r="D4112" s="2">
        <v>82906</v>
      </c>
      <c r="E4112" s="2">
        <v>5</v>
      </c>
      <c r="F4112" t="s">
        <v>43</v>
      </c>
      <c r="G4112" t="s">
        <v>44</v>
      </c>
      <c r="H4112" s="5">
        <v>180</v>
      </c>
      <c r="I4112" s="5">
        <v>0</v>
      </c>
      <c r="J4112" s="5">
        <v>180</v>
      </c>
      <c r="K4112" t="s">
        <v>750</v>
      </c>
      <c r="L4112">
        <f>_xlfn.XLOOKUP(M4112,Sheet6!B:B,Sheet6!A:A,"",0)</f>
        <v>192</v>
      </c>
      <c r="M4112" t="s">
        <v>751</v>
      </c>
      <c r="P4112" t="s">
        <v>47</v>
      </c>
      <c r="Q4112" t="s">
        <v>3412</v>
      </c>
      <c r="R4112" t="s">
        <v>3408</v>
      </c>
      <c r="S4112" t="s">
        <v>3409</v>
      </c>
      <c r="T4112" t="s">
        <v>28</v>
      </c>
      <c r="U4112" s="6">
        <v>45856.392959571756</v>
      </c>
      <c r="V4112" t="s">
        <v>29</v>
      </c>
    </row>
    <row r="4113" spans="1:22">
      <c r="A4113" s="2">
        <v>2025</v>
      </c>
      <c r="B4113" s="3">
        <v>7</v>
      </c>
      <c r="C4113" s="4">
        <v>45848</v>
      </c>
      <c r="D4113" s="2">
        <v>82906</v>
      </c>
      <c r="E4113" s="2">
        <v>6</v>
      </c>
      <c r="F4113" t="s">
        <v>43</v>
      </c>
      <c r="G4113" t="s">
        <v>44</v>
      </c>
      <c r="H4113" s="5">
        <v>6.04</v>
      </c>
      <c r="I4113" s="5">
        <v>0</v>
      </c>
      <c r="J4113" s="5">
        <v>6.04</v>
      </c>
      <c r="K4113" t="s">
        <v>750</v>
      </c>
      <c r="L4113">
        <f>_xlfn.XLOOKUP(M4113,Sheet6!B:B,Sheet6!A:A,"",0)</f>
        <v>192</v>
      </c>
      <c r="M4113" t="s">
        <v>751</v>
      </c>
      <c r="P4113" t="s">
        <v>47</v>
      </c>
      <c r="Q4113" t="s">
        <v>3413</v>
      </c>
      <c r="R4113" t="s">
        <v>3408</v>
      </c>
      <c r="S4113" t="s">
        <v>3409</v>
      </c>
      <c r="T4113" t="s">
        <v>28</v>
      </c>
      <c r="U4113" s="6">
        <v>45856.392959571756</v>
      </c>
      <c r="V4113" t="s">
        <v>29</v>
      </c>
    </row>
    <row r="4114" spans="1:22">
      <c r="A4114" s="2">
        <v>2025</v>
      </c>
      <c r="B4114" s="3">
        <v>7</v>
      </c>
      <c r="C4114" s="4">
        <v>45847</v>
      </c>
      <c r="D4114" s="2">
        <v>82620</v>
      </c>
      <c r="E4114" s="2">
        <v>8</v>
      </c>
      <c r="F4114" t="s">
        <v>81</v>
      </c>
      <c r="G4114" t="s">
        <v>82</v>
      </c>
      <c r="H4114" s="5">
        <v>181.79</v>
      </c>
      <c r="I4114" s="5">
        <v>0</v>
      </c>
      <c r="J4114" s="5">
        <v>181.79</v>
      </c>
      <c r="K4114" t="s">
        <v>225</v>
      </c>
      <c r="L4114">
        <f>_xlfn.XLOOKUP(M4114,Sheet6!B:B,Sheet6!A:A,"",0)</f>
        <v>148</v>
      </c>
      <c r="M4114" t="s">
        <v>226</v>
      </c>
      <c r="P4114" t="s">
        <v>115</v>
      </c>
      <c r="Q4114" t="s">
        <v>3414</v>
      </c>
      <c r="R4114" t="s">
        <v>3415</v>
      </c>
      <c r="T4114" t="s">
        <v>41</v>
      </c>
      <c r="U4114" s="6">
        <v>45980.63189394676</v>
      </c>
      <c r="V4114" t="s">
        <v>42</v>
      </c>
    </row>
    <row r="4115" spans="1:22">
      <c r="A4115" s="2">
        <v>2025</v>
      </c>
      <c r="B4115" s="3">
        <v>7</v>
      </c>
      <c r="C4115" s="4">
        <v>45847</v>
      </c>
      <c r="D4115" s="2">
        <v>82647</v>
      </c>
      <c r="E4115" s="2">
        <v>2</v>
      </c>
      <c r="F4115" t="s">
        <v>81</v>
      </c>
      <c r="G4115" t="s">
        <v>82</v>
      </c>
      <c r="H4115" s="5">
        <v>222.94</v>
      </c>
      <c r="I4115" s="5">
        <v>0</v>
      </c>
      <c r="J4115" s="5">
        <v>222.94</v>
      </c>
      <c r="K4115" t="s">
        <v>37</v>
      </c>
      <c r="L4115">
        <f>_xlfn.XLOOKUP(M4115,Sheet6!B:B,Sheet6!A:A,"",0)</f>
        <v>0</v>
      </c>
      <c r="M4115" t="s">
        <v>38</v>
      </c>
      <c r="P4115" t="s">
        <v>47</v>
      </c>
      <c r="Q4115" t="s">
        <v>1351</v>
      </c>
      <c r="R4115" t="s">
        <v>3416</v>
      </c>
      <c r="S4115" t="s">
        <v>3417</v>
      </c>
      <c r="T4115" t="s">
        <v>28</v>
      </c>
      <c r="U4115" s="6">
        <v>45849.359479861108</v>
      </c>
      <c r="V4115" t="s">
        <v>29</v>
      </c>
    </row>
    <row r="4116" spans="1:22">
      <c r="A4116" s="2">
        <v>2025</v>
      </c>
      <c r="B4116" s="3">
        <v>7</v>
      </c>
      <c r="C4116" s="4">
        <v>45847</v>
      </c>
      <c r="D4116" s="2">
        <v>82647</v>
      </c>
      <c r="E4116" s="2">
        <v>3</v>
      </c>
      <c r="F4116" t="s">
        <v>81</v>
      </c>
      <c r="G4116" t="s">
        <v>82</v>
      </c>
      <c r="H4116" s="5">
        <v>334.4</v>
      </c>
      <c r="I4116" s="5">
        <v>0</v>
      </c>
      <c r="J4116" s="5">
        <v>334.4</v>
      </c>
      <c r="K4116" t="s">
        <v>1626</v>
      </c>
      <c r="L4116">
        <f>_xlfn.XLOOKUP(M4116,Sheet6!B:B,Sheet6!A:A,"",0)</f>
        <v>273</v>
      </c>
      <c r="M4116" t="s">
        <v>1627</v>
      </c>
      <c r="P4116" t="s">
        <v>47</v>
      </c>
      <c r="Q4116" t="s">
        <v>1351</v>
      </c>
      <c r="R4116" t="s">
        <v>3416</v>
      </c>
      <c r="S4116" t="s">
        <v>3417</v>
      </c>
      <c r="T4116" t="s">
        <v>28</v>
      </c>
      <c r="U4116" s="6">
        <v>45849.359479861108</v>
      </c>
      <c r="V4116" t="s">
        <v>29</v>
      </c>
    </row>
    <row r="4117" spans="1:22">
      <c r="A4117" s="2">
        <v>2025</v>
      </c>
      <c r="B4117" s="3">
        <v>7</v>
      </c>
      <c r="C4117" s="4">
        <v>45847</v>
      </c>
      <c r="D4117" s="2">
        <v>82690</v>
      </c>
      <c r="E4117" s="2">
        <v>2</v>
      </c>
      <c r="F4117" t="s">
        <v>43</v>
      </c>
      <c r="G4117" t="s">
        <v>44</v>
      </c>
      <c r="H4117" s="5">
        <v>1.52</v>
      </c>
      <c r="I4117" s="5">
        <v>0</v>
      </c>
      <c r="J4117" s="5">
        <v>1.52</v>
      </c>
      <c r="K4117" t="s">
        <v>37</v>
      </c>
      <c r="L4117">
        <f>_xlfn.XLOOKUP(M4117,Sheet6!B:B,Sheet6!A:A,"",0)</f>
        <v>0</v>
      </c>
      <c r="M4117" t="s">
        <v>38</v>
      </c>
      <c r="P4117" t="s">
        <v>47</v>
      </c>
      <c r="Q4117" t="s">
        <v>3418</v>
      </c>
      <c r="R4117" t="s">
        <v>3419</v>
      </c>
      <c r="S4117" t="s">
        <v>3420</v>
      </c>
      <c r="T4117" t="s">
        <v>28</v>
      </c>
      <c r="U4117" s="6">
        <v>45852.331573414354</v>
      </c>
      <c r="V4117" t="s">
        <v>29</v>
      </c>
    </row>
    <row r="4118" spans="1:22">
      <c r="A4118" s="2">
        <v>2025</v>
      </c>
      <c r="B4118" s="3">
        <v>7</v>
      </c>
      <c r="C4118" s="4">
        <v>45847</v>
      </c>
      <c r="D4118" s="2">
        <v>82691</v>
      </c>
      <c r="E4118" s="2">
        <v>2</v>
      </c>
      <c r="F4118" t="s">
        <v>43</v>
      </c>
      <c r="G4118" t="s">
        <v>44</v>
      </c>
      <c r="H4118" s="5">
        <v>0</v>
      </c>
      <c r="I4118" s="5">
        <v>0.84</v>
      </c>
      <c r="J4118" s="5">
        <v>-0.84</v>
      </c>
      <c r="K4118" t="s">
        <v>387</v>
      </c>
      <c r="L4118">
        <f>_xlfn.XLOOKUP(M4118,Sheet6!B:B,Sheet6!A:A,"",0)</f>
        <v>206</v>
      </c>
      <c r="M4118" t="s">
        <v>388</v>
      </c>
      <c r="P4118" t="s">
        <v>47</v>
      </c>
      <c r="Q4118" t="s">
        <v>3418</v>
      </c>
      <c r="R4118" t="s">
        <v>3421</v>
      </c>
      <c r="S4118" t="s">
        <v>3422</v>
      </c>
      <c r="T4118" t="s">
        <v>28</v>
      </c>
      <c r="U4118" s="6">
        <v>45852.33166207176</v>
      </c>
      <c r="V4118" t="s">
        <v>29</v>
      </c>
    </row>
    <row r="4119" spans="1:22">
      <c r="A4119" s="2">
        <v>2025</v>
      </c>
      <c r="B4119" s="3">
        <v>7</v>
      </c>
      <c r="C4119" s="4">
        <v>45847</v>
      </c>
      <c r="D4119" s="2">
        <v>82692</v>
      </c>
      <c r="E4119" s="2">
        <v>2</v>
      </c>
      <c r="F4119" t="s">
        <v>43</v>
      </c>
      <c r="G4119" t="s">
        <v>44</v>
      </c>
      <c r="H4119" s="5">
        <v>27.03</v>
      </c>
      <c r="I4119" s="5">
        <v>0</v>
      </c>
      <c r="J4119" s="5">
        <v>27.03</v>
      </c>
      <c r="K4119" t="s">
        <v>2185</v>
      </c>
      <c r="L4119">
        <f>_xlfn.XLOOKUP(M4119,Sheet6!B:B,Sheet6!A:A,"",0)</f>
        <v>359</v>
      </c>
      <c r="M4119" t="s">
        <v>2186</v>
      </c>
      <c r="P4119" t="s">
        <v>47</v>
      </c>
      <c r="Q4119" t="s">
        <v>3423</v>
      </c>
      <c r="R4119" t="s">
        <v>3424</v>
      </c>
      <c r="S4119" t="s">
        <v>3425</v>
      </c>
      <c r="T4119" t="s">
        <v>28</v>
      </c>
      <c r="U4119" s="6">
        <v>45852.331699270835</v>
      </c>
      <c r="V4119" t="s">
        <v>29</v>
      </c>
    </row>
    <row r="4120" spans="1:22">
      <c r="A4120" s="2">
        <v>2025</v>
      </c>
      <c r="B4120" s="3">
        <v>7</v>
      </c>
      <c r="C4120" s="4">
        <v>45847</v>
      </c>
      <c r="D4120" s="2">
        <v>82701</v>
      </c>
      <c r="E4120" s="2">
        <v>2</v>
      </c>
      <c r="F4120" t="s">
        <v>30</v>
      </c>
      <c r="G4120" t="s">
        <v>31</v>
      </c>
      <c r="H4120" s="5">
        <v>400</v>
      </c>
      <c r="I4120" s="5">
        <v>0</v>
      </c>
      <c r="J4120" s="5">
        <v>400</v>
      </c>
      <c r="K4120" t="s">
        <v>22</v>
      </c>
      <c r="L4120">
        <f>_xlfn.XLOOKUP(M4120,Sheet6!B:B,Sheet6!A:A,"",0)</f>
        <v>371</v>
      </c>
      <c r="M4120" t="s">
        <v>23</v>
      </c>
      <c r="P4120" t="s">
        <v>24</v>
      </c>
      <c r="Q4120" t="s">
        <v>3215</v>
      </c>
      <c r="R4120" t="s">
        <v>3426</v>
      </c>
      <c r="S4120" t="s">
        <v>3427</v>
      </c>
      <c r="T4120" t="s">
        <v>28</v>
      </c>
      <c r="U4120" s="6">
        <v>45852.364462928243</v>
      </c>
      <c r="V4120" t="s">
        <v>29</v>
      </c>
    </row>
    <row r="4121" spans="1:22">
      <c r="A4121" s="2">
        <v>2025</v>
      </c>
      <c r="B4121" s="3">
        <v>7</v>
      </c>
      <c r="C4121" s="4">
        <v>45846</v>
      </c>
      <c r="D4121" s="2">
        <v>82617</v>
      </c>
      <c r="E4121" s="2">
        <v>2</v>
      </c>
      <c r="F4121" t="s">
        <v>81</v>
      </c>
      <c r="G4121" t="s">
        <v>82</v>
      </c>
      <c r="H4121" s="5">
        <v>4141.5</v>
      </c>
      <c r="I4121" s="5">
        <v>0</v>
      </c>
      <c r="J4121" s="5">
        <v>4141.5</v>
      </c>
      <c r="K4121" t="s">
        <v>600</v>
      </c>
      <c r="L4121">
        <f>_xlfn.XLOOKUP(M4121,Sheet6!B:B,Sheet6!A:A,"",0)</f>
        <v>240</v>
      </c>
      <c r="M4121" t="s">
        <v>601</v>
      </c>
      <c r="P4121" t="s">
        <v>115</v>
      </c>
      <c r="Q4121" t="s">
        <v>3428</v>
      </c>
      <c r="R4121" t="s">
        <v>3429</v>
      </c>
      <c r="S4121" t="s">
        <v>3430</v>
      </c>
      <c r="T4121" t="s">
        <v>28</v>
      </c>
      <c r="U4121" s="6">
        <v>45848.394409837965</v>
      </c>
      <c r="V4121" t="s">
        <v>29</v>
      </c>
    </row>
    <row r="4122" spans="1:22">
      <c r="A4122" s="2">
        <v>2025</v>
      </c>
      <c r="B4122" s="3">
        <v>7</v>
      </c>
      <c r="C4122" s="4">
        <v>45846</v>
      </c>
      <c r="D4122" s="2">
        <v>82617</v>
      </c>
      <c r="E4122" s="2">
        <v>3</v>
      </c>
      <c r="F4122" t="s">
        <v>81</v>
      </c>
      <c r="G4122" t="s">
        <v>82</v>
      </c>
      <c r="H4122" s="5">
        <v>0</v>
      </c>
      <c r="I4122" s="5">
        <v>2837.39</v>
      </c>
      <c r="J4122" s="5">
        <v>-2837.39</v>
      </c>
      <c r="K4122" t="s">
        <v>600</v>
      </c>
      <c r="L4122">
        <f>_xlfn.XLOOKUP(M4122,Sheet6!B:B,Sheet6!A:A,"",0)</f>
        <v>240</v>
      </c>
      <c r="M4122" t="s">
        <v>601</v>
      </c>
      <c r="P4122" t="s">
        <v>115</v>
      </c>
      <c r="Q4122" t="s">
        <v>3431</v>
      </c>
      <c r="R4122" t="s">
        <v>3429</v>
      </c>
      <c r="S4122" t="s">
        <v>3430</v>
      </c>
      <c r="T4122" t="s">
        <v>28</v>
      </c>
      <c r="U4122" s="6">
        <v>45848.394409837965</v>
      </c>
      <c r="V4122" t="s">
        <v>29</v>
      </c>
    </row>
    <row r="4123" spans="1:22">
      <c r="A4123" s="2">
        <v>2025</v>
      </c>
      <c r="B4123" s="3">
        <v>7</v>
      </c>
      <c r="C4123" s="4">
        <v>45846</v>
      </c>
      <c r="D4123" s="2">
        <v>82644</v>
      </c>
      <c r="E4123" s="2">
        <v>2</v>
      </c>
      <c r="F4123" t="s">
        <v>81</v>
      </c>
      <c r="G4123" t="s">
        <v>82</v>
      </c>
      <c r="H4123" s="5">
        <v>0</v>
      </c>
      <c r="I4123" s="5">
        <v>111.47</v>
      </c>
      <c r="J4123" s="5">
        <v>-111.47</v>
      </c>
      <c r="K4123" t="s">
        <v>3432</v>
      </c>
      <c r="L4123">
        <f>_xlfn.XLOOKUP(M4123,Sheet6!B:B,Sheet6!A:A,"",0)</f>
        <v>277</v>
      </c>
      <c r="M4123" t="s">
        <v>3433</v>
      </c>
      <c r="P4123" t="s">
        <v>47</v>
      </c>
      <c r="Q4123" t="s">
        <v>3434</v>
      </c>
      <c r="R4123" t="s">
        <v>3435</v>
      </c>
      <c r="S4123" t="s">
        <v>3436</v>
      </c>
      <c r="T4123" t="s">
        <v>28</v>
      </c>
      <c r="U4123" s="6">
        <v>45849.359377349538</v>
      </c>
      <c r="V4123" t="s">
        <v>29</v>
      </c>
    </row>
    <row r="4124" spans="1:22">
      <c r="A4124" s="2">
        <v>2025</v>
      </c>
      <c r="B4124" s="3">
        <v>7</v>
      </c>
      <c r="C4124" s="4">
        <v>45846</v>
      </c>
      <c r="D4124" s="2">
        <v>82644</v>
      </c>
      <c r="E4124" s="2">
        <v>3</v>
      </c>
      <c r="F4124" t="s">
        <v>81</v>
      </c>
      <c r="G4124" t="s">
        <v>82</v>
      </c>
      <c r="H4124" s="5">
        <v>0</v>
      </c>
      <c r="I4124" s="5">
        <v>111.47</v>
      </c>
      <c r="J4124" s="5">
        <v>-111.47</v>
      </c>
      <c r="K4124" t="s">
        <v>3432</v>
      </c>
      <c r="L4124">
        <f>_xlfn.XLOOKUP(M4124,Sheet6!B:B,Sheet6!A:A,"",0)</f>
        <v>277</v>
      </c>
      <c r="M4124" t="s">
        <v>3433</v>
      </c>
      <c r="P4124" t="s">
        <v>47</v>
      </c>
      <c r="Q4124" t="s">
        <v>3434</v>
      </c>
      <c r="R4124" t="s">
        <v>3435</v>
      </c>
      <c r="S4124" t="s">
        <v>3436</v>
      </c>
      <c r="T4124" t="s">
        <v>28</v>
      </c>
      <c r="U4124" s="6">
        <v>45849.359377349538</v>
      </c>
      <c r="V4124" t="s">
        <v>29</v>
      </c>
    </row>
    <row r="4125" spans="1:22">
      <c r="A4125" s="2">
        <v>2025</v>
      </c>
      <c r="B4125" s="3">
        <v>7</v>
      </c>
      <c r="C4125" s="4">
        <v>45846</v>
      </c>
      <c r="D4125" s="2">
        <v>82644</v>
      </c>
      <c r="E4125" s="2">
        <v>4</v>
      </c>
      <c r="F4125" t="s">
        <v>81</v>
      </c>
      <c r="G4125" t="s">
        <v>82</v>
      </c>
      <c r="H4125" s="5">
        <v>0</v>
      </c>
      <c r="I4125" s="5">
        <v>111.47</v>
      </c>
      <c r="J4125" s="5">
        <v>-111.47</v>
      </c>
      <c r="K4125" t="s">
        <v>83</v>
      </c>
      <c r="L4125">
        <f>_xlfn.XLOOKUP(M4125,Sheet6!B:B,Sheet6!A:A,"",0)</f>
        <v>291</v>
      </c>
      <c r="M4125" t="s">
        <v>84</v>
      </c>
      <c r="P4125" t="s">
        <v>47</v>
      </c>
      <c r="Q4125" t="s">
        <v>3434</v>
      </c>
      <c r="R4125" t="s">
        <v>3435</v>
      </c>
      <c r="S4125" t="s">
        <v>3436</v>
      </c>
      <c r="T4125" t="s">
        <v>28</v>
      </c>
      <c r="U4125" s="6">
        <v>45849.359377349538</v>
      </c>
      <c r="V4125" t="s">
        <v>29</v>
      </c>
    </row>
    <row r="4126" spans="1:22">
      <c r="A4126" s="2">
        <v>2025</v>
      </c>
      <c r="B4126" s="3">
        <v>7</v>
      </c>
      <c r="C4126" s="4">
        <v>45846</v>
      </c>
      <c r="D4126" s="2">
        <v>84407</v>
      </c>
      <c r="E4126" s="2">
        <v>2</v>
      </c>
      <c r="F4126" t="s">
        <v>183</v>
      </c>
      <c r="G4126" t="s">
        <v>184</v>
      </c>
      <c r="H4126" s="5">
        <v>300</v>
      </c>
      <c r="I4126" s="5">
        <v>0</v>
      </c>
      <c r="J4126" s="5">
        <v>300</v>
      </c>
      <c r="K4126" t="s">
        <v>185</v>
      </c>
      <c r="L4126">
        <f>_xlfn.XLOOKUP(M4126,Sheet6!B:B,Sheet6!A:A,"",0)</f>
        <v>411</v>
      </c>
      <c r="M4126" t="s">
        <v>186</v>
      </c>
      <c r="P4126" t="s">
        <v>24</v>
      </c>
      <c r="Q4126" t="s">
        <v>3437</v>
      </c>
      <c r="R4126" t="s">
        <v>3438</v>
      </c>
      <c r="S4126" t="s">
        <v>3439</v>
      </c>
      <c r="T4126" t="s">
        <v>28</v>
      </c>
      <c r="U4126" s="6">
        <v>45908.346174652776</v>
      </c>
      <c r="V4126" t="s">
        <v>29</v>
      </c>
    </row>
    <row r="4127" spans="1:22">
      <c r="A4127" s="2">
        <v>2025</v>
      </c>
      <c r="B4127" s="3">
        <v>7</v>
      </c>
      <c r="C4127" s="4">
        <v>45845</v>
      </c>
      <c r="D4127" s="2">
        <v>82562</v>
      </c>
      <c r="E4127" s="2">
        <v>2</v>
      </c>
      <c r="F4127" t="s">
        <v>43</v>
      </c>
      <c r="G4127" t="s">
        <v>44</v>
      </c>
      <c r="H4127" s="5">
        <v>31.19</v>
      </c>
      <c r="I4127" s="5">
        <v>0</v>
      </c>
      <c r="J4127" s="5">
        <v>31.19</v>
      </c>
      <c r="K4127" t="s">
        <v>178</v>
      </c>
      <c r="L4127">
        <f>_xlfn.XLOOKUP(M4127,Sheet6!B:B,Sheet6!A:A,"",0)</f>
        <v>173</v>
      </c>
      <c r="M4127" t="s">
        <v>179</v>
      </c>
      <c r="P4127" t="s">
        <v>47</v>
      </c>
      <c r="Q4127" t="s">
        <v>3103</v>
      </c>
      <c r="R4127" t="s">
        <v>3440</v>
      </c>
      <c r="S4127" t="s">
        <v>3441</v>
      </c>
      <c r="T4127" t="s">
        <v>28</v>
      </c>
      <c r="U4127" s="6">
        <v>45847.385473993054</v>
      </c>
      <c r="V4127" t="s">
        <v>29</v>
      </c>
    </row>
    <row r="4128" spans="1:22">
      <c r="A4128" s="2">
        <v>2025</v>
      </c>
      <c r="B4128" s="3">
        <v>7</v>
      </c>
      <c r="C4128" s="4">
        <v>45845</v>
      </c>
      <c r="D4128" s="2">
        <v>82562</v>
      </c>
      <c r="E4128" s="2">
        <v>3</v>
      </c>
      <c r="F4128" t="s">
        <v>43</v>
      </c>
      <c r="G4128" t="s">
        <v>44</v>
      </c>
      <c r="H4128" s="5">
        <v>44.95</v>
      </c>
      <c r="I4128" s="5">
        <v>0</v>
      </c>
      <c r="J4128" s="5">
        <v>44.95</v>
      </c>
      <c r="K4128" t="s">
        <v>365</v>
      </c>
      <c r="L4128">
        <f>_xlfn.XLOOKUP(M4128,Sheet6!B:B,Sheet6!A:A,"",0)</f>
        <v>174</v>
      </c>
      <c r="M4128" t="s">
        <v>366</v>
      </c>
      <c r="P4128" t="s">
        <v>47</v>
      </c>
      <c r="Q4128" t="s">
        <v>3103</v>
      </c>
      <c r="R4128" t="s">
        <v>3440</v>
      </c>
      <c r="S4128" t="s">
        <v>3441</v>
      </c>
      <c r="T4128" t="s">
        <v>28</v>
      </c>
      <c r="U4128" s="6">
        <v>45847.385473993054</v>
      </c>
      <c r="V4128" t="s">
        <v>29</v>
      </c>
    </row>
    <row r="4129" spans="1:22">
      <c r="A4129" s="2">
        <v>2025</v>
      </c>
      <c r="B4129" s="3">
        <v>7</v>
      </c>
      <c r="C4129" s="4">
        <v>45845</v>
      </c>
      <c r="D4129" s="2">
        <v>82562</v>
      </c>
      <c r="E4129" s="2">
        <v>4</v>
      </c>
      <c r="F4129" t="s">
        <v>43</v>
      </c>
      <c r="G4129" t="s">
        <v>44</v>
      </c>
      <c r="H4129" s="5">
        <v>44.04</v>
      </c>
      <c r="I4129" s="5">
        <v>0</v>
      </c>
      <c r="J4129" s="5">
        <v>44.04</v>
      </c>
      <c r="K4129" t="s">
        <v>247</v>
      </c>
      <c r="L4129">
        <f>_xlfn.XLOOKUP(M4129,Sheet6!B:B,Sheet6!A:A,"",0)</f>
        <v>211</v>
      </c>
      <c r="M4129" t="s">
        <v>248</v>
      </c>
      <c r="P4129" t="s">
        <v>47</v>
      </c>
      <c r="Q4129" t="s">
        <v>3103</v>
      </c>
      <c r="R4129" t="s">
        <v>3440</v>
      </c>
      <c r="S4129" t="s">
        <v>3441</v>
      </c>
      <c r="T4129" t="s">
        <v>28</v>
      </c>
      <c r="U4129" s="6">
        <v>45847.385473993054</v>
      </c>
      <c r="V4129" t="s">
        <v>29</v>
      </c>
    </row>
    <row r="4130" spans="1:22">
      <c r="A4130" s="2">
        <v>2025</v>
      </c>
      <c r="B4130" s="3">
        <v>7</v>
      </c>
      <c r="C4130" s="4">
        <v>45845</v>
      </c>
      <c r="D4130" s="2">
        <v>82562</v>
      </c>
      <c r="E4130" s="2">
        <v>5</v>
      </c>
      <c r="F4130" t="s">
        <v>43</v>
      </c>
      <c r="G4130" t="s">
        <v>44</v>
      </c>
      <c r="H4130" s="5">
        <v>35.78</v>
      </c>
      <c r="I4130" s="5">
        <v>0</v>
      </c>
      <c r="J4130" s="5">
        <v>35.78</v>
      </c>
      <c r="K4130" t="s">
        <v>245</v>
      </c>
      <c r="L4130">
        <f>_xlfn.XLOOKUP(M4130,Sheet6!B:B,Sheet6!A:A,"",0)</f>
        <v>227</v>
      </c>
      <c r="M4130" t="s">
        <v>246</v>
      </c>
      <c r="P4130" t="s">
        <v>47</v>
      </c>
      <c r="Q4130" t="s">
        <v>3103</v>
      </c>
      <c r="R4130" t="s">
        <v>3440</v>
      </c>
      <c r="S4130" t="s">
        <v>3441</v>
      </c>
      <c r="T4130" t="s">
        <v>28</v>
      </c>
      <c r="U4130" s="6">
        <v>45847.385473993054</v>
      </c>
      <c r="V4130" t="s">
        <v>29</v>
      </c>
    </row>
    <row r="4131" spans="1:22">
      <c r="A4131" s="2">
        <v>2025</v>
      </c>
      <c r="B4131" s="3">
        <v>7</v>
      </c>
      <c r="C4131" s="4">
        <v>45845</v>
      </c>
      <c r="D4131" s="2">
        <v>82562</v>
      </c>
      <c r="E4131" s="2">
        <v>6</v>
      </c>
      <c r="F4131" t="s">
        <v>43</v>
      </c>
      <c r="G4131" t="s">
        <v>44</v>
      </c>
      <c r="H4131" s="5">
        <v>24.77</v>
      </c>
      <c r="I4131" s="5">
        <v>0</v>
      </c>
      <c r="J4131" s="5">
        <v>24.77</v>
      </c>
      <c r="K4131" t="s">
        <v>37</v>
      </c>
      <c r="L4131">
        <f>_xlfn.XLOOKUP(M4131,Sheet6!B:B,Sheet6!A:A,"",0)</f>
        <v>0</v>
      </c>
      <c r="M4131" t="s">
        <v>38</v>
      </c>
      <c r="P4131" t="s">
        <v>47</v>
      </c>
      <c r="Q4131" t="s">
        <v>3103</v>
      </c>
      <c r="R4131" t="s">
        <v>3440</v>
      </c>
      <c r="S4131" t="s">
        <v>3441</v>
      </c>
      <c r="T4131" t="s">
        <v>28</v>
      </c>
      <c r="U4131" s="6">
        <v>45847.385473993054</v>
      </c>
      <c r="V4131" t="s">
        <v>29</v>
      </c>
    </row>
    <row r="4132" spans="1:22">
      <c r="A4132" s="2">
        <v>2025</v>
      </c>
      <c r="B4132" s="3">
        <v>7</v>
      </c>
      <c r="C4132" s="4">
        <v>45845</v>
      </c>
      <c r="D4132" s="2">
        <v>82562</v>
      </c>
      <c r="E4132" s="2">
        <v>7</v>
      </c>
      <c r="F4132" t="s">
        <v>43</v>
      </c>
      <c r="G4132" t="s">
        <v>44</v>
      </c>
      <c r="H4132" s="5">
        <v>52.29</v>
      </c>
      <c r="I4132" s="5">
        <v>0</v>
      </c>
      <c r="J4132" s="5">
        <v>52.29</v>
      </c>
      <c r="K4132" t="s">
        <v>273</v>
      </c>
      <c r="L4132">
        <f>_xlfn.XLOOKUP(M4132,Sheet6!B:B,Sheet6!A:A,"",0)</f>
        <v>28</v>
      </c>
      <c r="M4132" t="s">
        <v>274</v>
      </c>
      <c r="P4132" t="s">
        <v>47</v>
      </c>
      <c r="Q4132" t="s">
        <v>3103</v>
      </c>
      <c r="R4132" t="s">
        <v>3440</v>
      </c>
      <c r="S4132" t="s">
        <v>3441</v>
      </c>
      <c r="T4132" t="s">
        <v>28</v>
      </c>
      <c r="U4132" s="6">
        <v>45847.385473993054</v>
      </c>
      <c r="V4132" t="s">
        <v>29</v>
      </c>
    </row>
    <row r="4133" spans="1:22">
      <c r="A4133" s="2">
        <v>2025</v>
      </c>
      <c r="B4133" s="3">
        <v>7</v>
      </c>
      <c r="C4133" s="4">
        <v>45845</v>
      </c>
      <c r="D4133" s="2">
        <v>82562</v>
      </c>
      <c r="E4133" s="2">
        <v>8</v>
      </c>
      <c r="F4133" t="s">
        <v>43</v>
      </c>
      <c r="G4133" t="s">
        <v>44</v>
      </c>
      <c r="H4133" s="5">
        <v>33.94</v>
      </c>
      <c r="I4133" s="5">
        <v>0</v>
      </c>
      <c r="J4133" s="5">
        <v>33.94</v>
      </c>
      <c r="K4133" t="s">
        <v>427</v>
      </c>
      <c r="L4133">
        <f>_xlfn.XLOOKUP(M4133,Sheet6!B:B,Sheet6!A:A,"",0)</f>
        <v>27</v>
      </c>
      <c r="M4133" t="s">
        <v>428</v>
      </c>
      <c r="P4133" t="s">
        <v>47</v>
      </c>
      <c r="Q4133" t="s">
        <v>3103</v>
      </c>
      <c r="R4133" t="s">
        <v>3440</v>
      </c>
      <c r="S4133" t="s">
        <v>3441</v>
      </c>
      <c r="T4133" t="s">
        <v>28</v>
      </c>
      <c r="U4133" s="6">
        <v>45847.385473993054</v>
      </c>
      <c r="V4133" t="s">
        <v>29</v>
      </c>
    </row>
    <row r="4134" spans="1:22">
      <c r="A4134" s="2">
        <v>2025</v>
      </c>
      <c r="B4134" s="3">
        <v>7</v>
      </c>
      <c r="C4134" s="4">
        <v>45845</v>
      </c>
      <c r="D4134" s="2">
        <v>82562</v>
      </c>
      <c r="E4134" s="2">
        <v>9</v>
      </c>
      <c r="F4134" t="s">
        <v>43</v>
      </c>
      <c r="G4134" t="s">
        <v>44</v>
      </c>
      <c r="H4134" s="5">
        <v>28.44</v>
      </c>
      <c r="I4134" s="5">
        <v>0</v>
      </c>
      <c r="J4134" s="5">
        <v>28.44</v>
      </c>
      <c r="K4134" t="s">
        <v>369</v>
      </c>
      <c r="L4134">
        <f>_xlfn.XLOOKUP(M4134,Sheet6!B:B,Sheet6!A:A,"",0)</f>
        <v>17</v>
      </c>
      <c r="M4134" t="s">
        <v>370</v>
      </c>
      <c r="P4134" t="s">
        <v>47</v>
      </c>
      <c r="Q4134" t="s">
        <v>3103</v>
      </c>
      <c r="R4134" t="s">
        <v>3440</v>
      </c>
      <c r="S4134" t="s">
        <v>3441</v>
      </c>
      <c r="T4134" t="s">
        <v>28</v>
      </c>
      <c r="U4134" s="6">
        <v>45847.385473993054</v>
      </c>
      <c r="V4134" t="s">
        <v>29</v>
      </c>
    </row>
    <row r="4135" spans="1:22">
      <c r="A4135" s="2">
        <v>2025</v>
      </c>
      <c r="B4135" s="3">
        <v>7</v>
      </c>
      <c r="C4135" s="4">
        <v>45845</v>
      </c>
      <c r="D4135" s="2">
        <v>82562</v>
      </c>
      <c r="E4135" s="2">
        <v>10</v>
      </c>
      <c r="F4135" t="s">
        <v>43</v>
      </c>
      <c r="G4135" t="s">
        <v>44</v>
      </c>
      <c r="H4135" s="5">
        <v>13.76</v>
      </c>
      <c r="I4135" s="5">
        <v>0</v>
      </c>
      <c r="J4135" s="5">
        <v>13.76</v>
      </c>
      <c r="K4135" t="s">
        <v>492</v>
      </c>
      <c r="L4135">
        <f>_xlfn.XLOOKUP(M4135,Sheet6!B:B,Sheet6!A:A,"",0)</f>
        <v>79</v>
      </c>
      <c r="M4135" t="s">
        <v>493</v>
      </c>
      <c r="P4135" t="s">
        <v>47</v>
      </c>
      <c r="Q4135" t="s">
        <v>3103</v>
      </c>
      <c r="R4135" t="s">
        <v>3440</v>
      </c>
      <c r="S4135" t="s">
        <v>3441</v>
      </c>
      <c r="T4135" t="s">
        <v>28</v>
      </c>
      <c r="U4135" s="6">
        <v>45847.385473993054</v>
      </c>
      <c r="V4135" t="s">
        <v>29</v>
      </c>
    </row>
    <row r="4136" spans="1:22">
      <c r="A4136" s="2">
        <v>2025</v>
      </c>
      <c r="B4136" s="3">
        <v>7</v>
      </c>
      <c r="C4136" s="4">
        <v>45845</v>
      </c>
      <c r="D4136" s="2">
        <v>82562</v>
      </c>
      <c r="E4136" s="2">
        <v>11</v>
      </c>
      <c r="F4136" t="s">
        <v>43</v>
      </c>
      <c r="G4136" t="s">
        <v>44</v>
      </c>
      <c r="H4136" s="5">
        <v>32.11</v>
      </c>
      <c r="I4136" s="5">
        <v>0</v>
      </c>
      <c r="J4136" s="5">
        <v>32.11</v>
      </c>
      <c r="K4136" t="s">
        <v>383</v>
      </c>
      <c r="L4136">
        <f>_xlfn.XLOOKUP(M4136,Sheet6!B:B,Sheet6!A:A,"",0)</f>
        <v>16</v>
      </c>
      <c r="M4136" t="s">
        <v>384</v>
      </c>
      <c r="P4136" t="s">
        <v>47</v>
      </c>
      <c r="Q4136" t="s">
        <v>3103</v>
      </c>
      <c r="R4136" t="s">
        <v>3440</v>
      </c>
      <c r="S4136" t="s">
        <v>3441</v>
      </c>
      <c r="T4136" t="s">
        <v>28</v>
      </c>
      <c r="U4136" s="6">
        <v>45847.385473993054</v>
      </c>
      <c r="V4136" t="s">
        <v>29</v>
      </c>
    </row>
    <row r="4137" spans="1:22">
      <c r="A4137" s="2">
        <v>2025</v>
      </c>
      <c r="B4137" s="3">
        <v>7</v>
      </c>
      <c r="C4137" s="4">
        <v>45845</v>
      </c>
      <c r="D4137" s="2">
        <v>82562</v>
      </c>
      <c r="E4137" s="2">
        <v>12</v>
      </c>
      <c r="F4137" t="s">
        <v>43</v>
      </c>
      <c r="G4137" t="s">
        <v>44</v>
      </c>
      <c r="H4137" s="5">
        <v>77.06</v>
      </c>
      <c r="I4137" s="5">
        <v>0</v>
      </c>
      <c r="J4137" s="5">
        <v>77.06</v>
      </c>
      <c r="K4137" t="s">
        <v>37</v>
      </c>
      <c r="L4137">
        <f>_xlfn.XLOOKUP(M4137,Sheet6!B:B,Sheet6!A:A,"",0)</f>
        <v>0</v>
      </c>
      <c r="M4137" t="s">
        <v>38</v>
      </c>
      <c r="P4137" t="s">
        <v>47</v>
      </c>
      <c r="Q4137" t="s">
        <v>3103</v>
      </c>
      <c r="R4137" t="s">
        <v>3440</v>
      </c>
      <c r="S4137" t="s">
        <v>3441</v>
      </c>
      <c r="T4137" t="s">
        <v>28</v>
      </c>
      <c r="U4137" s="6">
        <v>45847.385473993054</v>
      </c>
      <c r="V4137" t="s">
        <v>29</v>
      </c>
    </row>
    <row r="4138" spans="1:22">
      <c r="A4138" s="2">
        <v>2025</v>
      </c>
      <c r="B4138" s="3">
        <v>7</v>
      </c>
      <c r="C4138" s="4">
        <v>45845</v>
      </c>
      <c r="D4138" s="2">
        <v>82562</v>
      </c>
      <c r="E4138" s="2">
        <v>13</v>
      </c>
      <c r="F4138" t="s">
        <v>43</v>
      </c>
      <c r="G4138" t="s">
        <v>44</v>
      </c>
      <c r="H4138" s="5">
        <v>48.62</v>
      </c>
      <c r="I4138" s="5">
        <v>0</v>
      </c>
      <c r="J4138" s="5">
        <v>48.62</v>
      </c>
      <c r="K4138" t="s">
        <v>233</v>
      </c>
      <c r="L4138">
        <f>_xlfn.XLOOKUP(M4138,Sheet6!B:B,Sheet6!A:A,"",0)</f>
        <v>178</v>
      </c>
      <c r="M4138" t="s">
        <v>234</v>
      </c>
      <c r="P4138" t="s">
        <v>47</v>
      </c>
      <c r="Q4138" t="s">
        <v>3103</v>
      </c>
      <c r="R4138" t="s">
        <v>3440</v>
      </c>
      <c r="S4138" t="s">
        <v>3441</v>
      </c>
      <c r="T4138" t="s">
        <v>28</v>
      </c>
      <c r="U4138" s="6">
        <v>45847.385473993054</v>
      </c>
      <c r="V4138" t="s">
        <v>29</v>
      </c>
    </row>
    <row r="4139" spans="1:22">
      <c r="A4139" s="2">
        <v>2025</v>
      </c>
      <c r="B4139" s="3">
        <v>7</v>
      </c>
      <c r="C4139" s="4">
        <v>45845</v>
      </c>
      <c r="D4139" s="2">
        <v>82562</v>
      </c>
      <c r="E4139" s="2">
        <v>14</v>
      </c>
      <c r="F4139" t="s">
        <v>43</v>
      </c>
      <c r="G4139" t="s">
        <v>44</v>
      </c>
      <c r="H4139" s="5">
        <v>158.72</v>
      </c>
      <c r="I4139" s="5">
        <v>0</v>
      </c>
      <c r="J4139" s="5">
        <v>158.72</v>
      </c>
      <c r="K4139" t="s">
        <v>233</v>
      </c>
      <c r="L4139">
        <f>_xlfn.XLOOKUP(M4139,Sheet6!B:B,Sheet6!A:A,"",0)</f>
        <v>178</v>
      </c>
      <c r="M4139" t="s">
        <v>234</v>
      </c>
      <c r="P4139" t="s">
        <v>47</v>
      </c>
      <c r="Q4139" t="s">
        <v>3103</v>
      </c>
      <c r="R4139" t="s">
        <v>3440</v>
      </c>
      <c r="S4139" t="s">
        <v>3441</v>
      </c>
      <c r="T4139" t="s">
        <v>28</v>
      </c>
      <c r="U4139" s="6">
        <v>45847.385473993054</v>
      </c>
      <c r="V4139" t="s">
        <v>29</v>
      </c>
    </row>
    <row r="4140" spans="1:22">
      <c r="A4140" s="2">
        <v>2025</v>
      </c>
      <c r="B4140" s="3">
        <v>7</v>
      </c>
      <c r="C4140" s="4">
        <v>45845</v>
      </c>
      <c r="D4140" s="2">
        <v>82562</v>
      </c>
      <c r="E4140" s="2">
        <v>15</v>
      </c>
      <c r="F4140" t="s">
        <v>43</v>
      </c>
      <c r="G4140" t="s">
        <v>44</v>
      </c>
      <c r="H4140" s="5">
        <v>41.28</v>
      </c>
      <c r="I4140" s="5">
        <v>0</v>
      </c>
      <c r="J4140" s="5">
        <v>41.28</v>
      </c>
      <c r="K4140" t="s">
        <v>496</v>
      </c>
      <c r="L4140">
        <f>_xlfn.XLOOKUP(M4140,Sheet6!B:B,Sheet6!A:A,"",0)</f>
        <v>221</v>
      </c>
      <c r="M4140" t="s">
        <v>497</v>
      </c>
      <c r="P4140" t="s">
        <v>47</v>
      </c>
      <c r="Q4140" t="s">
        <v>3103</v>
      </c>
      <c r="R4140" t="s">
        <v>3440</v>
      </c>
      <c r="S4140" t="s">
        <v>3441</v>
      </c>
      <c r="T4140" t="s">
        <v>28</v>
      </c>
      <c r="U4140" s="6">
        <v>45847.385473993054</v>
      </c>
      <c r="V4140" t="s">
        <v>29</v>
      </c>
    </row>
    <row r="4141" spans="1:22">
      <c r="A4141" s="2">
        <v>2025</v>
      </c>
      <c r="B4141" s="3">
        <v>7</v>
      </c>
      <c r="C4141" s="4">
        <v>45845</v>
      </c>
      <c r="D4141" s="2">
        <v>82562</v>
      </c>
      <c r="E4141" s="2">
        <v>16</v>
      </c>
      <c r="F4141" t="s">
        <v>43</v>
      </c>
      <c r="G4141" t="s">
        <v>44</v>
      </c>
      <c r="H4141" s="5">
        <v>37.61</v>
      </c>
      <c r="I4141" s="5">
        <v>0</v>
      </c>
      <c r="J4141" s="5">
        <v>37.61</v>
      </c>
      <c r="K4141" t="s">
        <v>367</v>
      </c>
      <c r="L4141">
        <f>_xlfn.XLOOKUP(M4141,Sheet6!B:B,Sheet6!A:A,"",0)</f>
        <v>222</v>
      </c>
      <c r="M4141" t="s">
        <v>368</v>
      </c>
      <c r="P4141" t="s">
        <v>47</v>
      </c>
      <c r="Q4141" t="s">
        <v>3103</v>
      </c>
      <c r="R4141" t="s">
        <v>3440</v>
      </c>
      <c r="S4141" t="s">
        <v>3441</v>
      </c>
      <c r="T4141" t="s">
        <v>28</v>
      </c>
      <c r="U4141" s="6">
        <v>45847.385473993054</v>
      </c>
      <c r="V4141" t="s">
        <v>29</v>
      </c>
    </row>
    <row r="4142" spans="1:22">
      <c r="A4142" s="2">
        <v>2025</v>
      </c>
      <c r="B4142" s="3">
        <v>7</v>
      </c>
      <c r="C4142" s="4">
        <v>45845</v>
      </c>
      <c r="D4142" s="2">
        <v>82562</v>
      </c>
      <c r="E4142" s="2">
        <v>17</v>
      </c>
      <c r="F4142" t="s">
        <v>43</v>
      </c>
      <c r="G4142" t="s">
        <v>44</v>
      </c>
      <c r="H4142" s="5">
        <v>93.58</v>
      </c>
      <c r="I4142" s="5">
        <v>0</v>
      </c>
      <c r="J4142" s="5">
        <v>93.58</v>
      </c>
      <c r="K4142" t="s">
        <v>498</v>
      </c>
      <c r="L4142">
        <f>_xlfn.XLOOKUP(M4142,Sheet6!B:B,Sheet6!A:A,"",0)</f>
        <v>233</v>
      </c>
      <c r="M4142" t="s">
        <v>499</v>
      </c>
      <c r="P4142" t="s">
        <v>47</v>
      </c>
      <c r="Q4142" t="s">
        <v>3103</v>
      </c>
      <c r="R4142" t="s">
        <v>3440</v>
      </c>
      <c r="S4142" t="s">
        <v>3441</v>
      </c>
      <c r="T4142" t="s">
        <v>28</v>
      </c>
      <c r="U4142" s="6">
        <v>45847.385473993054</v>
      </c>
      <c r="V4142" t="s">
        <v>29</v>
      </c>
    </row>
    <row r="4143" spans="1:22">
      <c r="A4143" s="2">
        <v>2025</v>
      </c>
      <c r="B4143" s="3">
        <v>7</v>
      </c>
      <c r="C4143" s="4">
        <v>45845</v>
      </c>
      <c r="D4143" s="2">
        <v>82562</v>
      </c>
      <c r="E4143" s="2">
        <v>18</v>
      </c>
      <c r="F4143" t="s">
        <v>43</v>
      </c>
      <c r="G4143" t="s">
        <v>44</v>
      </c>
      <c r="H4143" s="5">
        <v>22.94</v>
      </c>
      <c r="I4143" s="5">
        <v>0</v>
      </c>
      <c r="J4143" s="5">
        <v>22.94</v>
      </c>
      <c r="K4143" t="s">
        <v>227</v>
      </c>
      <c r="L4143">
        <f>_xlfn.XLOOKUP(M4143,Sheet6!B:B,Sheet6!A:A,"",0)</f>
        <v>95</v>
      </c>
      <c r="M4143" t="s">
        <v>228</v>
      </c>
      <c r="P4143" t="s">
        <v>47</v>
      </c>
      <c r="Q4143" t="s">
        <v>3103</v>
      </c>
      <c r="R4143" t="s">
        <v>3440</v>
      </c>
      <c r="S4143" t="s">
        <v>3441</v>
      </c>
      <c r="T4143" t="s">
        <v>28</v>
      </c>
      <c r="U4143" s="6">
        <v>45847.385473993054</v>
      </c>
      <c r="V4143" t="s">
        <v>29</v>
      </c>
    </row>
    <row r="4144" spans="1:22">
      <c r="A4144" s="2">
        <v>2025</v>
      </c>
      <c r="B4144" s="3">
        <v>7</v>
      </c>
      <c r="C4144" s="4">
        <v>45845</v>
      </c>
      <c r="D4144" s="2">
        <v>82562</v>
      </c>
      <c r="E4144" s="2">
        <v>19</v>
      </c>
      <c r="F4144" t="s">
        <v>43</v>
      </c>
      <c r="G4144" t="s">
        <v>44</v>
      </c>
      <c r="H4144" s="5">
        <v>32.11</v>
      </c>
      <c r="I4144" s="5">
        <v>0</v>
      </c>
      <c r="J4144" s="5">
        <v>32.11</v>
      </c>
      <c r="K4144" t="s">
        <v>435</v>
      </c>
      <c r="L4144">
        <f>_xlfn.XLOOKUP(M4144,Sheet6!B:B,Sheet6!A:A,"",0)</f>
        <v>170</v>
      </c>
      <c r="M4144" t="s">
        <v>436</v>
      </c>
      <c r="P4144" t="s">
        <v>47</v>
      </c>
      <c r="Q4144" t="s">
        <v>3103</v>
      </c>
      <c r="R4144" t="s">
        <v>3440</v>
      </c>
      <c r="S4144" t="s">
        <v>3441</v>
      </c>
      <c r="T4144" t="s">
        <v>28</v>
      </c>
      <c r="U4144" s="6">
        <v>45847.385473993054</v>
      </c>
      <c r="V4144" t="s">
        <v>29</v>
      </c>
    </row>
    <row r="4145" spans="1:22">
      <c r="A4145" s="2">
        <v>2025</v>
      </c>
      <c r="B4145" s="3">
        <v>7</v>
      </c>
      <c r="C4145" s="4">
        <v>45845</v>
      </c>
      <c r="D4145" s="2">
        <v>82562</v>
      </c>
      <c r="E4145" s="2">
        <v>20</v>
      </c>
      <c r="F4145" t="s">
        <v>43</v>
      </c>
      <c r="G4145" t="s">
        <v>44</v>
      </c>
      <c r="H4145" s="5">
        <v>32.11</v>
      </c>
      <c r="I4145" s="5">
        <v>0</v>
      </c>
      <c r="J4145" s="5">
        <v>32.11</v>
      </c>
      <c r="K4145" t="s">
        <v>425</v>
      </c>
      <c r="L4145">
        <f>_xlfn.XLOOKUP(M4145,Sheet6!B:B,Sheet6!A:A,"",0)</f>
        <v>403</v>
      </c>
      <c r="M4145" t="s">
        <v>426</v>
      </c>
      <c r="P4145" t="s">
        <v>47</v>
      </c>
      <c r="Q4145" t="s">
        <v>3103</v>
      </c>
      <c r="R4145" t="s">
        <v>3440</v>
      </c>
      <c r="S4145" t="s">
        <v>3441</v>
      </c>
      <c r="T4145" t="s">
        <v>28</v>
      </c>
      <c r="U4145" s="6">
        <v>45847.385473993054</v>
      </c>
      <c r="V4145" t="s">
        <v>29</v>
      </c>
    </row>
    <row r="4146" spans="1:22">
      <c r="A4146" s="2">
        <v>2025</v>
      </c>
      <c r="B4146" s="3">
        <v>7</v>
      </c>
      <c r="C4146" s="4">
        <v>45845</v>
      </c>
      <c r="D4146" s="2">
        <v>82562</v>
      </c>
      <c r="E4146" s="2">
        <v>21</v>
      </c>
      <c r="F4146" t="s">
        <v>43</v>
      </c>
      <c r="G4146" t="s">
        <v>44</v>
      </c>
      <c r="H4146" s="5">
        <v>30.28</v>
      </c>
      <c r="I4146" s="5">
        <v>0</v>
      </c>
      <c r="J4146" s="5">
        <v>30.28</v>
      </c>
      <c r="K4146" t="s">
        <v>100</v>
      </c>
      <c r="L4146">
        <f>_xlfn.XLOOKUP(M4146,Sheet6!B:B,Sheet6!A:A,"",0)</f>
        <v>193</v>
      </c>
      <c r="M4146" t="s">
        <v>101</v>
      </c>
      <c r="P4146" t="s">
        <v>47</v>
      </c>
      <c r="Q4146" t="s">
        <v>3103</v>
      </c>
      <c r="R4146" t="s">
        <v>3440</v>
      </c>
      <c r="S4146" t="s">
        <v>3441</v>
      </c>
      <c r="T4146" t="s">
        <v>28</v>
      </c>
      <c r="U4146" s="6">
        <v>45847.385473993054</v>
      </c>
      <c r="V4146" t="s">
        <v>29</v>
      </c>
    </row>
    <row r="4147" spans="1:22">
      <c r="A4147" s="2">
        <v>2025</v>
      </c>
      <c r="B4147" s="3">
        <v>7</v>
      </c>
      <c r="C4147" s="4">
        <v>45845</v>
      </c>
      <c r="D4147" s="2">
        <v>82562</v>
      </c>
      <c r="E4147" s="2">
        <v>22</v>
      </c>
      <c r="F4147" t="s">
        <v>43</v>
      </c>
      <c r="G4147" t="s">
        <v>44</v>
      </c>
      <c r="H4147" s="5">
        <v>22.02</v>
      </c>
      <c r="I4147" s="5">
        <v>0</v>
      </c>
      <c r="J4147" s="5">
        <v>22.02</v>
      </c>
      <c r="K4147" t="s">
        <v>60</v>
      </c>
      <c r="L4147">
        <f>_xlfn.XLOOKUP(M4147,Sheet6!B:B,Sheet6!A:A,"",0)</f>
        <v>225</v>
      </c>
      <c r="M4147" t="s">
        <v>61</v>
      </c>
      <c r="P4147" t="s">
        <v>47</v>
      </c>
      <c r="Q4147" t="s">
        <v>3103</v>
      </c>
      <c r="R4147" t="s">
        <v>3440</v>
      </c>
      <c r="S4147" t="s">
        <v>3441</v>
      </c>
      <c r="T4147" t="s">
        <v>28</v>
      </c>
      <c r="U4147" s="6">
        <v>45847.385473993054</v>
      </c>
      <c r="V4147" t="s">
        <v>29</v>
      </c>
    </row>
    <row r="4148" spans="1:22">
      <c r="A4148" s="2">
        <v>2025</v>
      </c>
      <c r="B4148" s="3">
        <v>7</v>
      </c>
      <c r="C4148" s="4">
        <v>45845</v>
      </c>
      <c r="D4148" s="2">
        <v>82562</v>
      </c>
      <c r="E4148" s="2">
        <v>23</v>
      </c>
      <c r="F4148" t="s">
        <v>43</v>
      </c>
      <c r="G4148" t="s">
        <v>44</v>
      </c>
      <c r="H4148" s="5">
        <v>24.77</v>
      </c>
      <c r="I4148" s="5">
        <v>0</v>
      </c>
      <c r="J4148" s="5">
        <v>24.77</v>
      </c>
      <c r="K4148" t="s">
        <v>413</v>
      </c>
      <c r="L4148">
        <f>_xlfn.XLOOKUP(M4148,Sheet6!B:B,Sheet6!A:A,"",0)</f>
        <v>199</v>
      </c>
      <c r="M4148" t="s">
        <v>414</v>
      </c>
      <c r="P4148" t="s">
        <v>47</v>
      </c>
      <c r="Q4148" t="s">
        <v>3103</v>
      </c>
      <c r="R4148" t="s">
        <v>3440</v>
      </c>
      <c r="S4148" t="s">
        <v>3441</v>
      </c>
      <c r="T4148" t="s">
        <v>28</v>
      </c>
      <c r="U4148" s="6">
        <v>45847.385473993054</v>
      </c>
      <c r="V4148" t="s">
        <v>29</v>
      </c>
    </row>
    <row r="4149" spans="1:22">
      <c r="A4149" s="2">
        <v>2025</v>
      </c>
      <c r="B4149" s="3">
        <v>7</v>
      </c>
      <c r="C4149" s="4">
        <v>45845</v>
      </c>
      <c r="D4149" s="2">
        <v>82562</v>
      </c>
      <c r="E4149" s="2">
        <v>24</v>
      </c>
      <c r="F4149" t="s">
        <v>43</v>
      </c>
      <c r="G4149" t="s">
        <v>44</v>
      </c>
      <c r="H4149" s="5">
        <v>26.61</v>
      </c>
      <c r="I4149" s="5">
        <v>0</v>
      </c>
      <c r="J4149" s="5">
        <v>26.61</v>
      </c>
      <c r="K4149" t="s">
        <v>407</v>
      </c>
      <c r="L4149">
        <f>_xlfn.XLOOKUP(M4149,Sheet6!B:B,Sheet6!A:A,"",0)</f>
        <v>202</v>
      </c>
      <c r="M4149" t="s">
        <v>408</v>
      </c>
      <c r="P4149" t="s">
        <v>47</v>
      </c>
      <c r="Q4149" t="s">
        <v>3103</v>
      </c>
      <c r="R4149" t="s">
        <v>3440</v>
      </c>
      <c r="S4149" t="s">
        <v>3441</v>
      </c>
      <c r="T4149" t="s">
        <v>28</v>
      </c>
      <c r="U4149" s="6">
        <v>45847.385473993054</v>
      </c>
      <c r="V4149" t="s">
        <v>29</v>
      </c>
    </row>
    <row r="4150" spans="1:22">
      <c r="A4150" s="2">
        <v>2025</v>
      </c>
      <c r="B4150" s="3">
        <v>7</v>
      </c>
      <c r="C4150" s="4">
        <v>45845</v>
      </c>
      <c r="D4150" s="2">
        <v>82562</v>
      </c>
      <c r="E4150" s="2">
        <v>25</v>
      </c>
      <c r="F4150" t="s">
        <v>43</v>
      </c>
      <c r="G4150" t="s">
        <v>44</v>
      </c>
      <c r="H4150" s="5">
        <v>22.94</v>
      </c>
      <c r="I4150" s="5">
        <v>0</v>
      </c>
      <c r="J4150" s="5">
        <v>22.94</v>
      </c>
      <c r="K4150" t="s">
        <v>2185</v>
      </c>
      <c r="L4150">
        <f>_xlfn.XLOOKUP(M4150,Sheet6!B:B,Sheet6!A:A,"",0)</f>
        <v>359</v>
      </c>
      <c r="M4150" t="s">
        <v>2186</v>
      </c>
      <c r="P4150" t="s">
        <v>47</v>
      </c>
      <c r="Q4150" t="s">
        <v>3103</v>
      </c>
      <c r="R4150" t="s">
        <v>3440</v>
      </c>
      <c r="S4150" t="s">
        <v>3441</v>
      </c>
      <c r="T4150" t="s">
        <v>28</v>
      </c>
      <c r="U4150" s="6">
        <v>45847.385473993054</v>
      </c>
      <c r="V4150" t="s">
        <v>29</v>
      </c>
    </row>
    <row r="4151" spans="1:22">
      <c r="A4151" s="2">
        <v>2025</v>
      </c>
      <c r="B4151" s="3">
        <v>7</v>
      </c>
      <c r="C4151" s="4">
        <v>45845</v>
      </c>
      <c r="D4151" s="2">
        <v>82562</v>
      </c>
      <c r="E4151" s="2">
        <v>26</v>
      </c>
      <c r="F4151" t="s">
        <v>43</v>
      </c>
      <c r="G4151" t="s">
        <v>44</v>
      </c>
      <c r="H4151" s="5">
        <v>39.450000000000003</v>
      </c>
      <c r="I4151" s="5">
        <v>0</v>
      </c>
      <c r="J4151" s="5">
        <v>39.450000000000003</v>
      </c>
      <c r="K4151" t="s">
        <v>387</v>
      </c>
      <c r="L4151">
        <f>_xlfn.XLOOKUP(M4151,Sheet6!B:B,Sheet6!A:A,"",0)</f>
        <v>206</v>
      </c>
      <c r="M4151" t="s">
        <v>388</v>
      </c>
      <c r="P4151" t="s">
        <v>47</v>
      </c>
      <c r="Q4151" t="s">
        <v>3103</v>
      </c>
      <c r="R4151" t="s">
        <v>3440</v>
      </c>
      <c r="S4151" t="s">
        <v>3441</v>
      </c>
      <c r="T4151" t="s">
        <v>28</v>
      </c>
      <c r="U4151" s="6">
        <v>45847.385473993054</v>
      </c>
      <c r="V4151" t="s">
        <v>29</v>
      </c>
    </row>
    <row r="4152" spans="1:22">
      <c r="A4152" s="2">
        <v>2025</v>
      </c>
      <c r="B4152" s="3">
        <v>7</v>
      </c>
      <c r="C4152" s="4">
        <v>45845</v>
      </c>
      <c r="D4152" s="2">
        <v>82562</v>
      </c>
      <c r="E4152" s="2">
        <v>27</v>
      </c>
      <c r="F4152" t="s">
        <v>43</v>
      </c>
      <c r="G4152" t="s">
        <v>44</v>
      </c>
      <c r="H4152" s="5">
        <v>22.94</v>
      </c>
      <c r="I4152" s="5">
        <v>0</v>
      </c>
      <c r="J4152" s="5">
        <v>22.94</v>
      </c>
      <c r="K4152" t="s">
        <v>37</v>
      </c>
      <c r="L4152">
        <f>_xlfn.XLOOKUP(M4152,Sheet6!B:B,Sheet6!A:A,"",0)</f>
        <v>0</v>
      </c>
      <c r="M4152" t="s">
        <v>38</v>
      </c>
      <c r="P4152" t="s">
        <v>47</v>
      </c>
      <c r="Q4152" t="s">
        <v>3103</v>
      </c>
      <c r="R4152" t="s">
        <v>3440</v>
      </c>
      <c r="S4152" t="s">
        <v>3441</v>
      </c>
      <c r="T4152" t="s">
        <v>28</v>
      </c>
      <c r="U4152" s="6">
        <v>45847.385473993054</v>
      </c>
      <c r="V4152" t="s">
        <v>29</v>
      </c>
    </row>
    <row r="4153" spans="1:22">
      <c r="A4153" s="2">
        <v>2025</v>
      </c>
      <c r="B4153" s="3">
        <v>7</v>
      </c>
      <c r="C4153" s="4">
        <v>45845</v>
      </c>
      <c r="D4153" s="2">
        <v>82562</v>
      </c>
      <c r="E4153" s="2">
        <v>28</v>
      </c>
      <c r="F4153" t="s">
        <v>43</v>
      </c>
      <c r="G4153" t="s">
        <v>44</v>
      </c>
      <c r="H4153" s="5">
        <v>24.77</v>
      </c>
      <c r="I4153" s="5">
        <v>0</v>
      </c>
      <c r="J4153" s="5">
        <v>24.77</v>
      </c>
      <c r="K4153" t="s">
        <v>37</v>
      </c>
      <c r="L4153">
        <f>_xlfn.XLOOKUP(M4153,Sheet6!B:B,Sheet6!A:A,"",0)</f>
        <v>0</v>
      </c>
      <c r="M4153" t="s">
        <v>38</v>
      </c>
      <c r="P4153" t="s">
        <v>47</v>
      </c>
      <c r="Q4153" t="s">
        <v>3103</v>
      </c>
      <c r="R4153" t="s">
        <v>3440</v>
      </c>
      <c r="S4153" t="s">
        <v>3441</v>
      </c>
      <c r="T4153" t="s">
        <v>28</v>
      </c>
      <c r="U4153" s="6">
        <v>45847.385473993054</v>
      </c>
      <c r="V4153" t="s">
        <v>29</v>
      </c>
    </row>
    <row r="4154" spans="1:22">
      <c r="A4154" s="2">
        <v>2025</v>
      </c>
      <c r="B4154" s="3">
        <v>7</v>
      </c>
      <c r="C4154" s="4">
        <v>45845</v>
      </c>
      <c r="D4154" s="2">
        <v>82562</v>
      </c>
      <c r="E4154" s="2">
        <v>29</v>
      </c>
      <c r="F4154" t="s">
        <v>43</v>
      </c>
      <c r="G4154" t="s">
        <v>44</v>
      </c>
      <c r="H4154" s="5">
        <v>37.61</v>
      </c>
      <c r="I4154" s="5">
        <v>0</v>
      </c>
      <c r="J4154" s="5">
        <v>37.61</v>
      </c>
      <c r="K4154" t="s">
        <v>405</v>
      </c>
      <c r="L4154">
        <f>_xlfn.XLOOKUP(M4154,Sheet6!B:B,Sheet6!A:A,"",0)</f>
        <v>217</v>
      </c>
      <c r="M4154" t="s">
        <v>406</v>
      </c>
      <c r="P4154" t="s">
        <v>47</v>
      </c>
      <c r="Q4154" t="s">
        <v>3103</v>
      </c>
      <c r="R4154" t="s">
        <v>3440</v>
      </c>
      <c r="S4154" t="s">
        <v>3441</v>
      </c>
      <c r="T4154" t="s">
        <v>28</v>
      </c>
      <c r="U4154" s="6">
        <v>45847.385473993054</v>
      </c>
      <c r="V4154" t="s">
        <v>29</v>
      </c>
    </row>
    <row r="4155" spans="1:22">
      <c r="A4155" s="2">
        <v>2025</v>
      </c>
      <c r="B4155" s="3">
        <v>7</v>
      </c>
      <c r="C4155" s="4">
        <v>45845</v>
      </c>
      <c r="D4155" s="2">
        <v>82562</v>
      </c>
      <c r="E4155" s="2">
        <v>30</v>
      </c>
      <c r="F4155" t="s">
        <v>43</v>
      </c>
      <c r="G4155" t="s">
        <v>44</v>
      </c>
      <c r="H4155" s="5">
        <v>26.61</v>
      </c>
      <c r="I4155" s="5">
        <v>0</v>
      </c>
      <c r="J4155" s="5">
        <v>26.61</v>
      </c>
      <c r="K4155" t="s">
        <v>409</v>
      </c>
      <c r="L4155">
        <f>_xlfn.XLOOKUP(M4155,Sheet6!B:B,Sheet6!A:A,"",0)</f>
        <v>231</v>
      </c>
      <c r="M4155" t="s">
        <v>410</v>
      </c>
      <c r="P4155" t="s">
        <v>47</v>
      </c>
      <c r="Q4155" t="s">
        <v>3103</v>
      </c>
      <c r="R4155" t="s">
        <v>3440</v>
      </c>
      <c r="S4155" t="s">
        <v>3441</v>
      </c>
      <c r="T4155" t="s">
        <v>28</v>
      </c>
      <c r="U4155" s="6">
        <v>45847.385473993054</v>
      </c>
      <c r="V4155" t="s">
        <v>29</v>
      </c>
    </row>
    <row r="4156" spans="1:22">
      <c r="A4156" s="2">
        <v>2025</v>
      </c>
      <c r="B4156" s="3">
        <v>7</v>
      </c>
      <c r="C4156" s="4">
        <v>45845</v>
      </c>
      <c r="D4156" s="2">
        <v>82562</v>
      </c>
      <c r="E4156" s="2">
        <v>31</v>
      </c>
      <c r="F4156" t="s">
        <v>43</v>
      </c>
      <c r="G4156" t="s">
        <v>44</v>
      </c>
      <c r="H4156" s="5">
        <v>28.44</v>
      </c>
      <c r="I4156" s="5">
        <v>0</v>
      </c>
      <c r="J4156" s="5">
        <v>28.44</v>
      </c>
      <c r="K4156" t="s">
        <v>443</v>
      </c>
      <c r="L4156">
        <f>_xlfn.XLOOKUP(M4156,Sheet6!B:B,Sheet6!A:A,"",0)</f>
        <v>340</v>
      </c>
      <c r="M4156" t="s">
        <v>444</v>
      </c>
      <c r="P4156" t="s">
        <v>47</v>
      </c>
      <c r="Q4156" t="s">
        <v>3103</v>
      </c>
      <c r="R4156" t="s">
        <v>3440</v>
      </c>
      <c r="S4156" t="s">
        <v>3441</v>
      </c>
      <c r="T4156" t="s">
        <v>28</v>
      </c>
      <c r="U4156" s="6">
        <v>45847.385473993054</v>
      </c>
      <c r="V4156" t="s">
        <v>29</v>
      </c>
    </row>
    <row r="4157" spans="1:22">
      <c r="A4157" s="2">
        <v>2025</v>
      </c>
      <c r="B4157" s="3">
        <v>7</v>
      </c>
      <c r="C4157" s="4">
        <v>45845</v>
      </c>
      <c r="D4157" s="2">
        <v>82562</v>
      </c>
      <c r="E4157" s="2">
        <v>32</v>
      </c>
      <c r="F4157" t="s">
        <v>43</v>
      </c>
      <c r="G4157" t="s">
        <v>44</v>
      </c>
      <c r="H4157" s="5">
        <v>22.9</v>
      </c>
      <c r="I4157" s="5">
        <v>0</v>
      </c>
      <c r="J4157" s="5">
        <v>22.9</v>
      </c>
      <c r="K4157" t="s">
        <v>37</v>
      </c>
      <c r="L4157">
        <f>_xlfn.XLOOKUP(M4157,Sheet6!B:B,Sheet6!A:A,"",0)</f>
        <v>0</v>
      </c>
      <c r="M4157" t="s">
        <v>38</v>
      </c>
      <c r="P4157" t="s">
        <v>47</v>
      </c>
      <c r="Q4157" t="s">
        <v>3103</v>
      </c>
      <c r="R4157" t="s">
        <v>3440</v>
      </c>
      <c r="S4157" t="s">
        <v>3441</v>
      </c>
      <c r="T4157" t="s">
        <v>28</v>
      </c>
      <c r="U4157" s="6">
        <v>45847.385473993054</v>
      </c>
      <c r="V4157" t="s">
        <v>29</v>
      </c>
    </row>
    <row r="4158" spans="1:22">
      <c r="A4158" s="2">
        <v>2025</v>
      </c>
      <c r="B4158" s="3">
        <v>7</v>
      </c>
      <c r="C4158" s="4">
        <v>45845</v>
      </c>
      <c r="D4158" s="2">
        <v>82562</v>
      </c>
      <c r="E4158" s="2">
        <v>33</v>
      </c>
      <c r="F4158" t="s">
        <v>43</v>
      </c>
      <c r="G4158" t="s">
        <v>44</v>
      </c>
      <c r="H4158" s="5">
        <v>22.94</v>
      </c>
      <c r="I4158" s="5">
        <v>0</v>
      </c>
      <c r="J4158" s="5">
        <v>22.94</v>
      </c>
      <c r="K4158" t="s">
        <v>37</v>
      </c>
      <c r="L4158">
        <f>_xlfn.XLOOKUP(M4158,Sheet6!B:B,Sheet6!A:A,"",0)</f>
        <v>0</v>
      </c>
      <c r="M4158" t="s">
        <v>38</v>
      </c>
      <c r="P4158" t="s">
        <v>47</v>
      </c>
      <c r="Q4158" t="s">
        <v>3103</v>
      </c>
      <c r="R4158" t="s">
        <v>3440</v>
      </c>
      <c r="S4158" t="s">
        <v>3441</v>
      </c>
      <c r="T4158" t="s">
        <v>28</v>
      </c>
      <c r="U4158" s="6">
        <v>45847.385473993054</v>
      </c>
      <c r="V4158" t="s">
        <v>29</v>
      </c>
    </row>
    <row r="4159" spans="1:22">
      <c r="A4159" s="2">
        <v>2025</v>
      </c>
      <c r="B4159" s="3">
        <v>7</v>
      </c>
      <c r="C4159" s="4">
        <v>45845</v>
      </c>
      <c r="D4159" s="2">
        <v>82562</v>
      </c>
      <c r="E4159" s="2">
        <v>34</v>
      </c>
      <c r="F4159" t="s">
        <v>43</v>
      </c>
      <c r="G4159" t="s">
        <v>44</v>
      </c>
      <c r="H4159" s="5">
        <v>43.12</v>
      </c>
      <c r="I4159" s="5">
        <v>0</v>
      </c>
      <c r="J4159" s="5">
        <v>43.12</v>
      </c>
      <c r="K4159" t="s">
        <v>193</v>
      </c>
      <c r="L4159">
        <f>_xlfn.XLOOKUP(M4159,Sheet6!B:B,Sheet6!A:A,"",0)</f>
        <v>236</v>
      </c>
      <c r="M4159" t="s">
        <v>194</v>
      </c>
      <c r="P4159" t="s">
        <v>47</v>
      </c>
      <c r="Q4159" t="s">
        <v>3103</v>
      </c>
      <c r="R4159" t="s">
        <v>3440</v>
      </c>
      <c r="S4159" t="s">
        <v>3441</v>
      </c>
      <c r="T4159" t="s">
        <v>28</v>
      </c>
      <c r="U4159" s="6">
        <v>45847.385473993054</v>
      </c>
      <c r="V4159" t="s">
        <v>29</v>
      </c>
    </row>
    <row r="4160" spans="1:22">
      <c r="A4160" s="2">
        <v>2025</v>
      </c>
      <c r="B4160" s="3">
        <v>7</v>
      </c>
      <c r="C4160" s="4">
        <v>45845</v>
      </c>
      <c r="D4160" s="2">
        <v>82562</v>
      </c>
      <c r="E4160" s="2">
        <v>35</v>
      </c>
      <c r="F4160" t="s">
        <v>43</v>
      </c>
      <c r="G4160" t="s">
        <v>44</v>
      </c>
      <c r="H4160" s="5">
        <v>27.52</v>
      </c>
      <c r="I4160" s="5">
        <v>0</v>
      </c>
      <c r="J4160" s="5">
        <v>27.52</v>
      </c>
      <c r="K4160" t="s">
        <v>361</v>
      </c>
      <c r="L4160">
        <f>_xlfn.XLOOKUP(M4160,Sheet6!B:B,Sheet6!A:A,"",0)</f>
        <v>239</v>
      </c>
      <c r="M4160" t="s">
        <v>362</v>
      </c>
      <c r="P4160" t="s">
        <v>47</v>
      </c>
      <c r="Q4160" t="s">
        <v>3103</v>
      </c>
      <c r="R4160" t="s">
        <v>3440</v>
      </c>
      <c r="S4160" t="s">
        <v>3441</v>
      </c>
      <c r="T4160" t="s">
        <v>28</v>
      </c>
      <c r="U4160" s="6">
        <v>45847.385473993054</v>
      </c>
      <c r="V4160" t="s">
        <v>29</v>
      </c>
    </row>
    <row r="4161" spans="1:22">
      <c r="A4161" s="2">
        <v>2025</v>
      </c>
      <c r="B4161" s="3">
        <v>7</v>
      </c>
      <c r="C4161" s="4">
        <v>45845</v>
      </c>
      <c r="D4161" s="2">
        <v>82562</v>
      </c>
      <c r="E4161" s="2">
        <v>36</v>
      </c>
      <c r="F4161" t="s">
        <v>43</v>
      </c>
      <c r="G4161" t="s">
        <v>44</v>
      </c>
      <c r="H4161" s="5">
        <v>33.03</v>
      </c>
      <c r="I4161" s="5">
        <v>0</v>
      </c>
      <c r="J4161" s="5">
        <v>33.03</v>
      </c>
      <c r="K4161" t="s">
        <v>429</v>
      </c>
      <c r="L4161">
        <f>_xlfn.XLOOKUP(M4161,Sheet6!B:B,Sheet6!A:A,"",0)</f>
        <v>467</v>
      </c>
      <c r="M4161" t="s">
        <v>430</v>
      </c>
      <c r="P4161" t="s">
        <v>47</v>
      </c>
      <c r="Q4161" t="s">
        <v>3103</v>
      </c>
      <c r="R4161" t="s">
        <v>3440</v>
      </c>
      <c r="S4161" t="s">
        <v>3441</v>
      </c>
      <c r="T4161" t="s">
        <v>28</v>
      </c>
      <c r="U4161" s="6">
        <v>45847.385473993054</v>
      </c>
      <c r="V4161" t="s">
        <v>29</v>
      </c>
    </row>
    <row r="4162" spans="1:22">
      <c r="A4162" s="2">
        <v>2025</v>
      </c>
      <c r="B4162" s="3">
        <v>7</v>
      </c>
      <c r="C4162" s="4">
        <v>45845</v>
      </c>
      <c r="D4162" s="2">
        <v>82562</v>
      </c>
      <c r="E4162" s="2">
        <v>37</v>
      </c>
      <c r="F4162" t="s">
        <v>43</v>
      </c>
      <c r="G4162" t="s">
        <v>44</v>
      </c>
      <c r="H4162" s="5">
        <v>25.69</v>
      </c>
      <c r="I4162" s="5">
        <v>0</v>
      </c>
      <c r="J4162" s="5">
        <v>25.69</v>
      </c>
      <c r="K4162" t="s">
        <v>397</v>
      </c>
      <c r="L4162">
        <f>_xlfn.XLOOKUP(M4162,Sheet6!B:B,Sheet6!A:A,"",0)</f>
        <v>246</v>
      </c>
      <c r="M4162" t="s">
        <v>398</v>
      </c>
      <c r="P4162" t="s">
        <v>47</v>
      </c>
      <c r="Q4162" t="s">
        <v>3103</v>
      </c>
      <c r="R4162" t="s">
        <v>3440</v>
      </c>
      <c r="S4162" t="s">
        <v>3441</v>
      </c>
      <c r="T4162" t="s">
        <v>28</v>
      </c>
      <c r="U4162" s="6">
        <v>45847.385473993054</v>
      </c>
      <c r="V4162" t="s">
        <v>29</v>
      </c>
    </row>
    <row r="4163" spans="1:22">
      <c r="A4163" s="2">
        <v>2025</v>
      </c>
      <c r="B4163" s="3">
        <v>7</v>
      </c>
      <c r="C4163" s="4">
        <v>45845</v>
      </c>
      <c r="D4163" s="2">
        <v>82562</v>
      </c>
      <c r="E4163" s="2">
        <v>38</v>
      </c>
      <c r="F4163" t="s">
        <v>43</v>
      </c>
      <c r="G4163" t="s">
        <v>44</v>
      </c>
      <c r="H4163" s="5">
        <v>28.44</v>
      </c>
      <c r="I4163" s="5">
        <v>0</v>
      </c>
      <c r="J4163" s="5">
        <v>28.44</v>
      </c>
      <c r="K4163" t="s">
        <v>419</v>
      </c>
      <c r="L4163">
        <f>_xlfn.XLOOKUP(M4163,Sheet6!B:B,Sheet6!A:A,"",0)</f>
        <v>249</v>
      </c>
      <c r="M4163" t="s">
        <v>420</v>
      </c>
      <c r="P4163" t="s">
        <v>47</v>
      </c>
      <c r="Q4163" t="s">
        <v>3103</v>
      </c>
      <c r="R4163" t="s">
        <v>3440</v>
      </c>
      <c r="S4163" t="s">
        <v>3441</v>
      </c>
      <c r="T4163" t="s">
        <v>28</v>
      </c>
      <c r="U4163" s="6">
        <v>45847.385473993054</v>
      </c>
      <c r="V4163" t="s">
        <v>29</v>
      </c>
    </row>
    <row r="4164" spans="1:22">
      <c r="A4164" s="2">
        <v>2025</v>
      </c>
      <c r="B4164" s="3">
        <v>7</v>
      </c>
      <c r="C4164" s="4">
        <v>45845</v>
      </c>
      <c r="D4164" s="2">
        <v>82562</v>
      </c>
      <c r="E4164" s="2">
        <v>39</v>
      </c>
      <c r="F4164" t="s">
        <v>43</v>
      </c>
      <c r="G4164" t="s">
        <v>44</v>
      </c>
      <c r="H4164" s="5">
        <v>22.94</v>
      </c>
      <c r="I4164" s="5">
        <v>0</v>
      </c>
      <c r="J4164" s="5">
        <v>22.94</v>
      </c>
      <c r="K4164" t="s">
        <v>449</v>
      </c>
      <c r="L4164">
        <f>_xlfn.XLOOKUP(M4164,Sheet6!B:B,Sheet6!A:A,"",0)</f>
        <v>232</v>
      </c>
      <c r="M4164" t="s">
        <v>450</v>
      </c>
      <c r="P4164" t="s">
        <v>47</v>
      </c>
      <c r="Q4164" t="s">
        <v>3103</v>
      </c>
      <c r="R4164" t="s">
        <v>3440</v>
      </c>
      <c r="S4164" t="s">
        <v>3441</v>
      </c>
      <c r="T4164" t="s">
        <v>28</v>
      </c>
      <c r="U4164" s="6">
        <v>45847.385473993054</v>
      </c>
      <c r="V4164" t="s">
        <v>29</v>
      </c>
    </row>
    <row r="4165" spans="1:22">
      <c r="A4165" s="2">
        <v>2025</v>
      </c>
      <c r="B4165" s="3">
        <v>7</v>
      </c>
      <c r="C4165" s="4">
        <v>45845</v>
      </c>
      <c r="D4165" s="2">
        <v>82562</v>
      </c>
      <c r="E4165" s="2">
        <v>40</v>
      </c>
      <c r="F4165" t="s">
        <v>43</v>
      </c>
      <c r="G4165" t="s">
        <v>44</v>
      </c>
      <c r="H4165" s="5">
        <v>18.350000000000001</v>
      </c>
      <c r="I4165" s="5">
        <v>0</v>
      </c>
      <c r="J4165" s="5">
        <v>18.350000000000001</v>
      </c>
      <c r="K4165" t="s">
        <v>415</v>
      </c>
      <c r="L4165">
        <f>_xlfn.XLOOKUP(M4165,Sheet6!B:B,Sheet6!A:A,"",0)</f>
        <v>103</v>
      </c>
      <c r="M4165" t="s">
        <v>416</v>
      </c>
      <c r="P4165" t="s">
        <v>47</v>
      </c>
      <c r="Q4165" t="s">
        <v>3103</v>
      </c>
      <c r="R4165" t="s">
        <v>3440</v>
      </c>
      <c r="S4165" t="s">
        <v>3441</v>
      </c>
      <c r="T4165" t="s">
        <v>28</v>
      </c>
      <c r="U4165" s="6">
        <v>45847.385473993054</v>
      </c>
      <c r="V4165" t="s">
        <v>29</v>
      </c>
    </row>
    <row r="4166" spans="1:22">
      <c r="A4166" s="2">
        <v>2025</v>
      </c>
      <c r="B4166" s="3">
        <v>7</v>
      </c>
      <c r="C4166" s="4">
        <v>45845</v>
      </c>
      <c r="D4166" s="2">
        <v>82562</v>
      </c>
      <c r="E4166" s="2">
        <v>41</v>
      </c>
      <c r="F4166" t="s">
        <v>43</v>
      </c>
      <c r="G4166" t="s">
        <v>44</v>
      </c>
      <c r="H4166" s="5">
        <v>28.44</v>
      </c>
      <c r="I4166" s="5">
        <v>0</v>
      </c>
      <c r="J4166" s="5">
        <v>28.44</v>
      </c>
      <c r="K4166" t="s">
        <v>433</v>
      </c>
      <c r="L4166">
        <f>_xlfn.XLOOKUP(M4166,Sheet6!B:B,Sheet6!A:A,"",0)</f>
        <v>139</v>
      </c>
      <c r="M4166" t="s">
        <v>434</v>
      </c>
      <c r="P4166" t="s">
        <v>47</v>
      </c>
      <c r="Q4166" t="s">
        <v>3103</v>
      </c>
      <c r="R4166" t="s">
        <v>3440</v>
      </c>
      <c r="S4166" t="s">
        <v>3441</v>
      </c>
      <c r="T4166" t="s">
        <v>28</v>
      </c>
      <c r="U4166" s="6">
        <v>45847.385473993054</v>
      </c>
      <c r="V4166" t="s">
        <v>29</v>
      </c>
    </row>
    <row r="4167" spans="1:22">
      <c r="A4167" s="2">
        <v>2025</v>
      </c>
      <c r="B4167" s="3">
        <v>7</v>
      </c>
      <c r="C4167" s="4">
        <v>45845</v>
      </c>
      <c r="D4167" s="2">
        <v>82562</v>
      </c>
      <c r="E4167" s="2">
        <v>42</v>
      </c>
      <c r="F4167" t="s">
        <v>43</v>
      </c>
      <c r="G4167" t="s">
        <v>44</v>
      </c>
      <c r="H4167" s="5">
        <v>27.52</v>
      </c>
      <c r="I4167" s="5">
        <v>0</v>
      </c>
      <c r="J4167" s="5">
        <v>27.52</v>
      </c>
      <c r="K4167" t="s">
        <v>37</v>
      </c>
      <c r="L4167">
        <f>_xlfn.XLOOKUP(M4167,Sheet6!B:B,Sheet6!A:A,"",0)</f>
        <v>0</v>
      </c>
      <c r="M4167" t="s">
        <v>38</v>
      </c>
      <c r="P4167" t="s">
        <v>47</v>
      </c>
      <c r="Q4167" t="s">
        <v>3103</v>
      </c>
      <c r="R4167" t="s">
        <v>3440</v>
      </c>
      <c r="S4167" t="s">
        <v>3441</v>
      </c>
      <c r="T4167" t="s">
        <v>28</v>
      </c>
      <c r="U4167" s="6">
        <v>45847.385473993054</v>
      </c>
      <c r="V4167" t="s">
        <v>29</v>
      </c>
    </row>
    <row r="4168" spans="1:22">
      <c r="A4168" s="2">
        <v>2025</v>
      </c>
      <c r="B4168" s="3">
        <v>7</v>
      </c>
      <c r="C4168" s="4">
        <v>45845</v>
      </c>
      <c r="D4168" s="2">
        <v>82562</v>
      </c>
      <c r="E4168" s="2">
        <v>43</v>
      </c>
      <c r="F4168" t="s">
        <v>43</v>
      </c>
      <c r="G4168" t="s">
        <v>44</v>
      </c>
      <c r="H4168" s="5">
        <v>26.61</v>
      </c>
      <c r="I4168" s="5">
        <v>0</v>
      </c>
      <c r="J4168" s="5">
        <v>26.61</v>
      </c>
      <c r="K4168" t="s">
        <v>243</v>
      </c>
      <c r="L4168">
        <f>_xlfn.XLOOKUP(M4168,Sheet6!B:B,Sheet6!A:A,"",0)</f>
        <v>156</v>
      </c>
      <c r="M4168" t="s">
        <v>244</v>
      </c>
      <c r="P4168" t="s">
        <v>47</v>
      </c>
      <c r="Q4168" t="s">
        <v>3103</v>
      </c>
      <c r="R4168" t="s">
        <v>3440</v>
      </c>
      <c r="S4168" t="s">
        <v>3441</v>
      </c>
      <c r="T4168" t="s">
        <v>28</v>
      </c>
      <c r="U4168" s="6">
        <v>45847.385473993054</v>
      </c>
      <c r="V4168" t="s">
        <v>29</v>
      </c>
    </row>
    <row r="4169" spans="1:22">
      <c r="A4169" s="2">
        <v>2025</v>
      </c>
      <c r="B4169" s="3">
        <v>7</v>
      </c>
      <c r="C4169" s="4">
        <v>45845</v>
      </c>
      <c r="D4169" s="2">
        <v>82562</v>
      </c>
      <c r="E4169" s="2">
        <v>44</v>
      </c>
      <c r="F4169" t="s">
        <v>43</v>
      </c>
      <c r="G4169" t="s">
        <v>44</v>
      </c>
      <c r="H4169" s="5">
        <v>16.510000000000002</v>
      </c>
      <c r="I4169" s="5">
        <v>0</v>
      </c>
      <c r="J4169" s="5">
        <v>16.510000000000002</v>
      </c>
      <c r="K4169" t="s">
        <v>500</v>
      </c>
      <c r="L4169">
        <f>_xlfn.XLOOKUP(M4169,Sheet6!B:B,Sheet6!A:A,"",0)</f>
        <v>292</v>
      </c>
      <c r="M4169" t="s">
        <v>501</v>
      </c>
      <c r="P4169" t="s">
        <v>47</v>
      </c>
      <c r="Q4169" t="s">
        <v>3103</v>
      </c>
      <c r="R4169" t="s">
        <v>3440</v>
      </c>
      <c r="S4169" t="s">
        <v>3441</v>
      </c>
      <c r="T4169" t="s">
        <v>28</v>
      </c>
      <c r="U4169" s="6">
        <v>45847.385473993054</v>
      </c>
      <c r="V4169" t="s">
        <v>29</v>
      </c>
    </row>
    <row r="4170" spans="1:22">
      <c r="A4170" s="2">
        <v>2025</v>
      </c>
      <c r="B4170" s="3">
        <v>7</v>
      </c>
      <c r="C4170" s="4">
        <v>45845</v>
      </c>
      <c r="D4170" s="2">
        <v>82562</v>
      </c>
      <c r="E4170" s="2">
        <v>45</v>
      </c>
      <c r="F4170" t="s">
        <v>43</v>
      </c>
      <c r="G4170" t="s">
        <v>44</v>
      </c>
      <c r="H4170" s="5">
        <v>28.44</v>
      </c>
      <c r="I4170" s="5">
        <v>0</v>
      </c>
      <c r="J4170" s="5">
        <v>28.44</v>
      </c>
      <c r="K4170" t="s">
        <v>267</v>
      </c>
      <c r="L4170">
        <f>_xlfn.XLOOKUP(M4170,Sheet6!B:B,Sheet6!A:A,"",0)</f>
        <v>175</v>
      </c>
      <c r="M4170" t="s">
        <v>268</v>
      </c>
      <c r="P4170" t="s">
        <v>47</v>
      </c>
      <c r="Q4170" t="s">
        <v>3103</v>
      </c>
      <c r="R4170" t="s">
        <v>3440</v>
      </c>
      <c r="S4170" t="s">
        <v>3441</v>
      </c>
      <c r="T4170" t="s">
        <v>28</v>
      </c>
      <c r="U4170" s="6">
        <v>45847.385473993054</v>
      </c>
      <c r="V4170" t="s">
        <v>29</v>
      </c>
    </row>
    <row r="4171" spans="1:22">
      <c r="A4171" s="2">
        <v>2025</v>
      </c>
      <c r="B4171" s="3">
        <v>7</v>
      </c>
      <c r="C4171" s="4">
        <v>45845</v>
      </c>
      <c r="D4171" s="2">
        <v>82562</v>
      </c>
      <c r="E4171" s="2">
        <v>46</v>
      </c>
      <c r="F4171" t="s">
        <v>43</v>
      </c>
      <c r="G4171" t="s">
        <v>44</v>
      </c>
      <c r="H4171" s="5">
        <v>24.77</v>
      </c>
      <c r="I4171" s="5">
        <v>0</v>
      </c>
      <c r="J4171" s="5">
        <v>24.77</v>
      </c>
      <c r="K4171" t="s">
        <v>393</v>
      </c>
      <c r="L4171">
        <f>_xlfn.XLOOKUP(M4171,Sheet6!B:B,Sheet6!A:A,"",0)</f>
        <v>176</v>
      </c>
      <c r="M4171" t="s">
        <v>394</v>
      </c>
      <c r="P4171" t="s">
        <v>47</v>
      </c>
      <c r="Q4171" t="s">
        <v>3103</v>
      </c>
      <c r="R4171" t="s">
        <v>3440</v>
      </c>
      <c r="S4171" t="s">
        <v>3441</v>
      </c>
      <c r="T4171" t="s">
        <v>28</v>
      </c>
      <c r="U4171" s="6">
        <v>45847.385473993054</v>
      </c>
      <c r="V4171" t="s">
        <v>29</v>
      </c>
    </row>
    <row r="4172" spans="1:22">
      <c r="A4172" s="2">
        <v>2025</v>
      </c>
      <c r="B4172" s="3">
        <v>7</v>
      </c>
      <c r="C4172" s="4">
        <v>45845</v>
      </c>
      <c r="D4172" s="2">
        <v>82562</v>
      </c>
      <c r="E4172" s="2">
        <v>47</v>
      </c>
      <c r="F4172" t="s">
        <v>43</v>
      </c>
      <c r="G4172" t="s">
        <v>44</v>
      </c>
      <c r="H4172" s="5">
        <v>27.52</v>
      </c>
      <c r="I4172" s="5">
        <v>0</v>
      </c>
      <c r="J4172" s="5">
        <v>27.52</v>
      </c>
      <c r="K4172" t="s">
        <v>235</v>
      </c>
      <c r="L4172">
        <f>_xlfn.XLOOKUP(M4172,Sheet6!B:B,Sheet6!A:A,"",0)</f>
        <v>31</v>
      </c>
      <c r="M4172" t="s">
        <v>236</v>
      </c>
      <c r="P4172" t="s">
        <v>47</v>
      </c>
      <c r="Q4172" t="s">
        <v>3103</v>
      </c>
      <c r="R4172" t="s">
        <v>3440</v>
      </c>
      <c r="S4172" t="s">
        <v>3441</v>
      </c>
      <c r="T4172" t="s">
        <v>28</v>
      </c>
      <c r="U4172" s="6">
        <v>45847.385473993054</v>
      </c>
      <c r="V4172" t="s">
        <v>29</v>
      </c>
    </row>
    <row r="4173" spans="1:22">
      <c r="A4173" s="2">
        <v>2025</v>
      </c>
      <c r="B4173" s="3">
        <v>7</v>
      </c>
      <c r="C4173" s="4">
        <v>45845</v>
      </c>
      <c r="D4173" s="2">
        <v>82562</v>
      </c>
      <c r="E4173" s="2">
        <v>48</v>
      </c>
      <c r="F4173" t="s">
        <v>43</v>
      </c>
      <c r="G4173" t="s">
        <v>44</v>
      </c>
      <c r="H4173" s="5">
        <v>27.52</v>
      </c>
      <c r="I4173" s="5">
        <v>0</v>
      </c>
      <c r="J4173" s="5">
        <v>27.52</v>
      </c>
      <c r="K4173" t="s">
        <v>251</v>
      </c>
      <c r="L4173">
        <f>_xlfn.XLOOKUP(M4173,Sheet6!B:B,Sheet6!A:A,"",0)</f>
        <v>444</v>
      </c>
      <c r="M4173" t="s">
        <v>252</v>
      </c>
      <c r="P4173" t="s">
        <v>47</v>
      </c>
      <c r="Q4173" t="s">
        <v>3103</v>
      </c>
      <c r="R4173" t="s">
        <v>3440</v>
      </c>
      <c r="S4173" t="s">
        <v>3441</v>
      </c>
      <c r="T4173" t="s">
        <v>28</v>
      </c>
      <c r="U4173" s="6">
        <v>45847.385473993054</v>
      </c>
      <c r="V4173" t="s">
        <v>29</v>
      </c>
    </row>
    <row r="4174" spans="1:22">
      <c r="A4174" s="2">
        <v>2025</v>
      </c>
      <c r="B4174" s="3">
        <v>7</v>
      </c>
      <c r="C4174" s="4">
        <v>45845</v>
      </c>
      <c r="D4174" s="2">
        <v>82562</v>
      </c>
      <c r="E4174" s="2">
        <v>49</v>
      </c>
      <c r="F4174" t="s">
        <v>43</v>
      </c>
      <c r="G4174" t="s">
        <v>44</v>
      </c>
      <c r="H4174" s="5">
        <v>22.02</v>
      </c>
      <c r="I4174" s="5">
        <v>0</v>
      </c>
      <c r="J4174" s="5">
        <v>22.02</v>
      </c>
      <c r="K4174" t="s">
        <v>401</v>
      </c>
      <c r="L4174">
        <f>_xlfn.XLOOKUP(M4174,Sheet6!B:B,Sheet6!A:A,"",0)</f>
        <v>445</v>
      </c>
      <c r="M4174" t="s">
        <v>402</v>
      </c>
      <c r="P4174" t="s">
        <v>47</v>
      </c>
      <c r="Q4174" t="s">
        <v>3103</v>
      </c>
      <c r="R4174" t="s">
        <v>3440</v>
      </c>
      <c r="S4174" t="s">
        <v>3441</v>
      </c>
      <c r="T4174" t="s">
        <v>28</v>
      </c>
      <c r="U4174" s="6">
        <v>45847.385473993054</v>
      </c>
      <c r="V4174" t="s">
        <v>29</v>
      </c>
    </row>
    <row r="4175" spans="1:22">
      <c r="A4175" s="2">
        <v>2025</v>
      </c>
      <c r="B4175" s="3">
        <v>7</v>
      </c>
      <c r="C4175" s="4">
        <v>45845</v>
      </c>
      <c r="D4175" s="2">
        <v>82562</v>
      </c>
      <c r="E4175" s="2">
        <v>50</v>
      </c>
      <c r="F4175" t="s">
        <v>43</v>
      </c>
      <c r="G4175" t="s">
        <v>44</v>
      </c>
      <c r="H4175" s="5">
        <v>56.88</v>
      </c>
      <c r="I4175" s="5">
        <v>0</v>
      </c>
      <c r="J4175" s="5">
        <v>56.88</v>
      </c>
      <c r="K4175" t="s">
        <v>261</v>
      </c>
      <c r="L4175">
        <f>_xlfn.XLOOKUP(M4175,Sheet6!B:B,Sheet6!A:A,"",0)</f>
        <v>446</v>
      </c>
      <c r="M4175" t="s">
        <v>262</v>
      </c>
      <c r="P4175" t="s">
        <v>47</v>
      </c>
      <c r="Q4175" t="s">
        <v>3103</v>
      </c>
      <c r="R4175" t="s">
        <v>3440</v>
      </c>
      <c r="S4175" t="s">
        <v>3441</v>
      </c>
      <c r="T4175" t="s">
        <v>28</v>
      </c>
      <c r="U4175" s="6">
        <v>45847.385473993054</v>
      </c>
      <c r="V4175" t="s">
        <v>29</v>
      </c>
    </row>
    <row r="4176" spans="1:22">
      <c r="A4176" s="2">
        <v>2025</v>
      </c>
      <c r="B4176" s="3">
        <v>7</v>
      </c>
      <c r="C4176" s="4">
        <v>45845</v>
      </c>
      <c r="D4176" s="2">
        <v>82562</v>
      </c>
      <c r="E4176" s="2">
        <v>51</v>
      </c>
      <c r="F4176" t="s">
        <v>43</v>
      </c>
      <c r="G4176" t="s">
        <v>44</v>
      </c>
      <c r="H4176" s="5">
        <v>26.61</v>
      </c>
      <c r="I4176" s="5">
        <v>0</v>
      </c>
      <c r="J4176" s="5">
        <v>26.61</v>
      </c>
      <c r="K4176" t="s">
        <v>502</v>
      </c>
      <c r="L4176">
        <f>_xlfn.XLOOKUP(M4176,Sheet6!B:B,Sheet6!A:A,"",0)</f>
        <v>407</v>
      </c>
      <c r="M4176" t="s">
        <v>503</v>
      </c>
      <c r="P4176" t="s">
        <v>47</v>
      </c>
      <c r="Q4176" t="s">
        <v>3103</v>
      </c>
      <c r="R4176" t="s">
        <v>3440</v>
      </c>
      <c r="S4176" t="s">
        <v>3441</v>
      </c>
      <c r="T4176" t="s">
        <v>28</v>
      </c>
      <c r="U4176" s="6">
        <v>45847.385473993054</v>
      </c>
      <c r="V4176" t="s">
        <v>29</v>
      </c>
    </row>
    <row r="4177" spans="1:22">
      <c r="A4177" s="2">
        <v>2025</v>
      </c>
      <c r="B4177" s="3">
        <v>7</v>
      </c>
      <c r="C4177" s="4">
        <v>45845</v>
      </c>
      <c r="D4177" s="2">
        <v>82562</v>
      </c>
      <c r="E4177" s="2">
        <v>52</v>
      </c>
      <c r="F4177" t="s">
        <v>43</v>
      </c>
      <c r="G4177" t="s">
        <v>44</v>
      </c>
      <c r="H4177" s="5">
        <v>44.95</v>
      </c>
      <c r="I4177" s="5">
        <v>0</v>
      </c>
      <c r="J4177" s="5">
        <v>44.95</v>
      </c>
      <c r="K4177" t="s">
        <v>143</v>
      </c>
      <c r="L4177">
        <f>_xlfn.XLOOKUP(M4177,Sheet6!B:B,Sheet6!A:A,"",0)</f>
        <v>234</v>
      </c>
      <c r="M4177" t="s">
        <v>144</v>
      </c>
      <c r="P4177" t="s">
        <v>47</v>
      </c>
      <c r="Q4177" t="s">
        <v>3103</v>
      </c>
      <c r="R4177" t="s">
        <v>3440</v>
      </c>
      <c r="S4177" t="s">
        <v>3441</v>
      </c>
      <c r="T4177" t="s">
        <v>28</v>
      </c>
      <c r="U4177" s="6">
        <v>45847.385473993054</v>
      </c>
      <c r="V4177" t="s">
        <v>29</v>
      </c>
    </row>
    <row r="4178" spans="1:22">
      <c r="A4178" s="2">
        <v>2025</v>
      </c>
      <c r="B4178" s="3">
        <v>7</v>
      </c>
      <c r="C4178" s="4">
        <v>45845</v>
      </c>
      <c r="D4178" s="2">
        <v>82562</v>
      </c>
      <c r="E4178" s="2">
        <v>53</v>
      </c>
      <c r="F4178" t="s">
        <v>43</v>
      </c>
      <c r="G4178" t="s">
        <v>44</v>
      </c>
      <c r="H4178" s="5">
        <v>27.52</v>
      </c>
      <c r="I4178" s="5">
        <v>0</v>
      </c>
      <c r="J4178" s="5">
        <v>27.52</v>
      </c>
      <c r="K4178" t="s">
        <v>113</v>
      </c>
      <c r="L4178">
        <f>_xlfn.XLOOKUP(M4178,Sheet6!B:B,Sheet6!A:A,"",0)</f>
        <v>235</v>
      </c>
      <c r="M4178" t="s">
        <v>114</v>
      </c>
      <c r="P4178" t="s">
        <v>47</v>
      </c>
      <c r="Q4178" t="s">
        <v>3103</v>
      </c>
      <c r="R4178" t="s">
        <v>3440</v>
      </c>
      <c r="S4178" t="s">
        <v>3441</v>
      </c>
      <c r="T4178" t="s">
        <v>28</v>
      </c>
      <c r="U4178" s="6">
        <v>45847.385473993054</v>
      </c>
      <c r="V4178" t="s">
        <v>29</v>
      </c>
    </row>
    <row r="4179" spans="1:22">
      <c r="A4179" s="2">
        <v>2025</v>
      </c>
      <c r="B4179" s="3">
        <v>7</v>
      </c>
      <c r="C4179" s="4">
        <v>45845</v>
      </c>
      <c r="D4179" s="2">
        <v>82562</v>
      </c>
      <c r="E4179" s="2">
        <v>54</v>
      </c>
      <c r="F4179" t="s">
        <v>43</v>
      </c>
      <c r="G4179" t="s">
        <v>44</v>
      </c>
      <c r="H4179" s="5">
        <v>23.85</v>
      </c>
      <c r="I4179" s="5">
        <v>0</v>
      </c>
      <c r="J4179" s="5">
        <v>23.85</v>
      </c>
      <c r="K4179" t="s">
        <v>221</v>
      </c>
      <c r="L4179">
        <f>_xlfn.XLOOKUP(M4179,Sheet6!B:B,Sheet6!A:A,"",0)</f>
        <v>242</v>
      </c>
      <c r="M4179" t="s">
        <v>222</v>
      </c>
      <c r="P4179" t="s">
        <v>47</v>
      </c>
      <c r="Q4179" t="s">
        <v>3103</v>
      </c>
      <c r="R4179" t="s">
        <v>3440</v>
      </c>
      <c r="S4179" t="s">
        <v>3441</v>
      </c>
      <c r="T4179" t="s">
        <v>28</v>
      </c>
      <c r="U4179" s="6">
        <v>45847.385473993054</v>
      </c>
      <c r="V4179" t="s">
        <v>29</v>
      </c>
    </row>
    <row r="4180" spans="1:22">
      <c r="A4180" s="2">
        <v>2025</v>
      </c>
      <c r="B4180" s="3">
        <v>7</v>
      </c>
      <c r="C4180" s="4">
        <v>45845</v>
      </c>
      <c r="D4180" s="2">
        <v>82562</v>
      </c>
      <c r="E4180" s="2">
        <v>55</v>
      </c>
      <c r="F4180" t="s">
        <v>43</v>
      </c>
      <c r="G4180" t="s">
        <v>44</v>
      </c>
      <c r="H4180" s="5">
        <v>24.77</v>
      </c>
      <c r="I4180" s="5">
        <v>0</v>
      </c>
      <c r="J4180" s="5">
        <v>24.77</v>
      </c>
      <c r="K4180" t="s">
        <v>64</v>
      </c>
      <c r="L4180">
        <f>_xlfn.XLOOKUP(M4180,Sheet6!B:B,Sheet6!A:A,"",0)</f>
        <v>243</v>
      </c>
      <c r="M4180" t="s">
        <v>65</v>
      </c>
      <c r="P4180" t="s">
        <v>47</v>
      </c>
      <c r="Q4180" t="s">
        <v>3103</v>
      </c>
      <c r="R4180" t="s">
        <v>3440</v>
      </c>
      <c r="S4180" t="s">
        <v>3441</v>
      </c>
      <c r="T4180" t="s">
        <v>28</v>
      </c>
      <c r="U4180" s="6">
        <v>45847.385473993054</v>
      </c>
      <c r="V4180" t="s">
        <v>29</v>
      </c>
    </row>
    <row r="4181" spans="1:22">
      <c r="A4181" s="2">
        <v>2025</v>
      </c>
      <c r="B4181" s="3">
        <v>7</v>
      </c>
      <c r="C4181" s="4">
        <v>45845</v>
      </c>
      <c r="D4181" s="2">
        <v>82562</v>
      </c>
      <c r="E4181" s="2">
        <v>56</v>
      </c>
      <c r="F4181" t="s">
        <v>43</v>
      </c>
      <c r="G4181" t="s">
        <v>44</v>
      </c>
      <c r="H4181" s="5">
        <v>28.44</v>
      </c>
      <c r="I4181" s="5">
        <v>0</v>
      </c>
      <c r="J4181" s="5">
        <v>28.44</v>
      </c>
      <c r="K4181" t="s">
        <v>64</v>
      </c>
      <c r="L4181">
        <f>_xlfn.XLOOKUP(M4181,Sheet6!B:B,Sheet6!A:A,"",0)</f>
        <v>243</v>
      </c>
      <c r="M4181" t="s">
        <v>65</v>
      </c>
      <c r="P4181" t="s">
        <v>47</v>
      </c>
      <c r="Q4181" t="s">
        <v>3103</v>
      </c>
      <c r="R4181" t="s">
        <v>3440</v>
      </c>
      <c r="S4181" t="s">
        <v>3441</v>
      </c>
      <c r="T4181" t="s">
        <v>28</v>
      </c>
      <c r="U4181" s="6">
        <v>45847.385473993054</v>
      </c>
      <c r="V4181" t="s">
        <v>29</v>
      </c>
    </row>
    <row r="4182" spans="1:22">
      <c r="A4182" s="2">
        <v>2025</v>
      </c>
      <c r="B4182" s="3">
        <v>7</v>
      </c>
      <c r="C4182" s="4">
        <v>45845</v>
      </c>
      <c r="D4182" s="2">
        <v>82562</v>
      </c>
      <c r="E4182" s="2">
        <v>57</v>
      </c>
      <c r="F4182" t="s">
        <v>43</v>
      </c>
      <c r="G4182" t="s">
        <v>44</v>
      </c>
      <c r="H4182" s="5">
        <v>31.19</v>
      </c>
      <c r="I4182" s="5">
        <v>0</v>
      </c>
      <c r="J4182" s="5">
        <v>31.19</v>
      </c>
      <c r="K4182" t="s">
        <v>64</v>
      </c>
      <c r="L4182">
        <f>_xlfn.XLOOKUP(M4182,Sheet6!B:B,Sheet6!A:A,"",0)</f>
        <v>243</v>
      </c>
      <c r="M4182" t="s">
        <v>65</v>
      </c>
      <c r="P4182" t="s">
        <v>47</v>
      </c>
      <c r="Q4182" t="s">
        <v>3103</v>
      </c>
      <c r="R4182" t="s">
        <v>3440</v>
      </c>
      <c r="S4182" t="s">
        <v>3441</v>
      </c>
      <c r="T4182" t="s">
        <v>28</v>
      </c>
      <c r="U4182" s="6">
        <v>45847.385473993054</v>
      </c>
      <c r="V4182" t="s">
        <v>29</v>
      </c>
    </row>
    <row r="4183" spans="1:22">
      <c r="A4183" s="2">
        <v>2025</v>
      </c>
      <c r="B4183" s="3">
        <v>7</v>
      </c>
      <c r="C4183" s="4">
        <v>45845</v>
      </c>
      <c r="D4183" s="2">
        <v>82562</v>
      </c>
      <c r="E4183" s="2">
        <v>58</v>
      </c>
      <c r="F4183" t="s">
        <v>43</v>
      </c>
      <c r="G4183" t="s">
        <v>44</v>
      </c>
      <c r="H4183" s="5">
        <v>24.77</v>
      </c>
      <c r="I4183" s="5">
        <v>0</v>
      </c>
      <c r="J4183" s="5">
        <v>24.77</v>
      </c>
      <c r="K4183" t="s">
        <v>37</v>
      </c>
      <c r="L4183">
        <f>_xlfn.XLOOKUP(M4183,Sheet6!B:B,Sheet6!A:A,"",0)</f>
        <v>0</v>
      </c>
      <c r="M4183" t="s">
        <v>38</v>
      </c>
      <c r="P4183" t="s">
        <v>47</v>
      </c>
      <c r="Q4183" t="s">
        <v>3103</v>
      </c>
      <c r="R4183" t="s">
        <v>3440</v>
      </c>
      <c r="S4183" t="s">
        <v>3441</v>
      </c>
      <c r="T4183" t="s">
        <v>28</v>
      </c>
      <c r="U4183" s="6">
        <v>45847.385473993054</v>
      </c>
      <c r="V4183" t="s">
        <v>29</v>
      </c>
    </row>
    <row r="4184" spans="1:22">
      <c r="A4184" s="2">
        <v>2025</v>
      </c>
      <c r="B4184" s="3">
        <v>7</v>
      </c>
      <c r="C4184" s="4">
        <v>45845</v>
      </c>
      <c r="D4184" s="2">
        <v>82562</v>
      </c>
      <c r="E4184" s="2">
        <v>59</v>
      </c>
      <c r="F4184" t="s">
        <v>43</v>
      </c>
      <c r="G4184" t="s">
        <v>44</v>
      </c>
      <c r="H4184" s="5">
        <v>24.77</v>
      </c>
      <c r="I4184" s="5">
        <v>0</v>
      </c>
      <c r="J4184" s="5">
        <v>24.77</v>
      </c>
      <c r="K4184" t="s">
        <v>37</v>
      </c>
      <c r="L4184">
        <f>_xlfn.XLOOKUP(M4184,Sheet6!B:B,Sheet6!A:A,"",0)</f>
        <v>0</v>
      </c>
      <c r="M4184" t="s">
        <v>38</v>
      </c>
      <c r="P4184" t="s">
        <v>47</v>
      </c>
      <c r="Q4184" t="s">
        <v>3103</v>
      </c>
      <c r="R4184" t="s">
        <v>3440</v>
      </c>
      <c r="S4184" t="s">
        <v>3441</v>
      </c>
      <c r="T4184" t="s">
        <v>28</v>
      </c>
      <c r="U4184" s="6">
        <v>45847.385473993054</v>
      </c>
      <c r="V4184" t="s">
        <v>29</v>
      </c>
    </row>
    <row r="4185" spans="1:22">
      <c r="A4185" s="2">
        <v>2025</v>
      </c>
      <c r="B4185" s="3">
        <v>7</v>
      </c>
      <c r="C4185" s="4">
        <v>45845</v>
      </c>
      <c r="D4185" s="2">
        <v>82562</v>
      </c>
      <c r="E4185" s="2">
        <v>60</v>
      </c>
      <c r="F4185" t="s">
        <v>43</v>
      </c>
      <c r="G4185" t="s">
        <v>44</v>
      </c>
      <c r="H4185" s="5">
        <v>24.77</v>
      </c>
      <c r="I4185" s="5">
        <v>0</v>
      </c>
      <c r="J4185" s="5">
        <v>24.77</v>
      </c>
      <c r="K4185" t="s">
        <v>37</v>
      </c>
      <c r="L4185">
        <f>_xlfn.XLOOKUP(M4185,Sheet6!B:B,Sheet6!A:A,"",0)</f>
        <v>0</v>
      </c>
      <c r="M4185" t="s">
        <v>38</v>
      </c>
      <c r="P4185" t="s">
        <v>47</v>
      </c>
      <c r="Q4185" t="s">
        <v>3103</v>
      </c>
      <c r="R4185" t="s">
        <v>3440</v>
      </c>
      <c r="S4185" t="s">
        <v>3441</v>
      </c>
      <c r="T4185" t="s">
        <v>28</v>
      </c>
      <c r="U4185" s="6">
        <v>45847.385473993054</v>
      </c>
      <c r="V4185" t="s">
        <v>29</v>
      </c>
    </row>
    <row r="4186" spans="1:22">
      <c r="A4186" s="2">
        <v>2025</v>
      </c>
      <c r="B4186" s="3">
        <v>7</v>
      </c>
      <c r="C4186" s="4">
        <v>45845</v>
      </c>
      <c r="D4186" s="2">
        <v>82562</v>
      </c>
      <c r="E4186" s="2">
        <v>61</v>
      </c>
      <c r="F4186" t="s">
        <v>43</v>
      </c>
      <c r="G4186" t="s">
        <v>44</v>
      </c>
      <c r="H4186" s="5">
        <v>39.450000000000003</v>
      </c>
      <c r="I4186" s="5">
        <v>0</v>
      </c>
      <c r="J4186" s="5">
        <v>39.450000000000003</v>
      </c>
      <c r="K4186" t="s">
        <v>225</v>
      </c>
      <c r="L4186">
        <f>_xlfn.XLOOKUP(M4186,Sheet6!B:B,Sheet6!A:A,"",0)</f>
        <v>148</v>
      </c>
      <c r="M4186" t="s">
        <v>226</v>
      </c>
      <c r="P4186" t="s">
        <v>47</v>
      </c>
      <c r="Q4186" t="s">
        <v>3103</v>
      </c>
      <c r="R4186" t="s">
        <v>3440</v>
      </c>
      <c r="S4186" t="s">
        <v>3441</v>
      </c>
      <c r="T4186" t="s">
        <v>28</v>
      </c>
      <c r="U4186" s="6">
        <v>45847.385473993054</v>
      </c>
      <c r="V4186" t="s">
        <v>29</v>
      </c>
    </row>
    <row r="4187" spans="1:22">
      <c r="A4187" s="2">
        <v>2025</v>
      </c>
      <c r="B4187" s="3">
        <v>7</v>
      </c>
      <c r="C4187" s="4">
        <v>45845</v>
      </c>
      <c r="D4187" s="2">
        <v>82562</v>
      </c>
      <c r="E4187" s="2">
        <v>62</v>
      </c>
      <c r="F4187" t="s">
        <v>43</v>
      </c>
      <c r="G4187" t="s">
        <v>44</v>
      </c>
      <c r="H4187" s="5">
        <v>28.44</v>
      </c>
      <c r="I4187" s="5">
        <v>0</v>
      </c>
      <c r="J4187" s="5">
        <v>28.44</v>
      </c>
      <c r="K4187" t="s">
        <v>399</v>
      </c>
      <c r="L4187">
        <f>_xlfn.XLOOKUP(M4187,Sheet6!B:B,Sheet6!A:A,"",0)</f>
        <v>149</v>
      </c>
      <c r="M4187" t="s">
        <v>400</v>
      </c>
      <c r="P4187" t="s">
        <v>47</v>
      </c>
      <c r="Q4187" t="s">
        <v>3103</v>
      </c>
      <c r="R4187" t="s">
        <v>3440</v>
      </c>
      <c r="S4187" t="s">
        <v>3441</v>
      </c>
      <c r="T4187" t="s">
        <v>28</v>
      </c>
      <c r="U4187" s="6">
        <v>45847.385473993054</v>
      </c>
      <c r="V4187" t="s">
        <v>29</v>
      </c>
    </row>
    <row r="4188" spans="1:22">
      <c r="A4188" s="2">
        <v>2025</v>
      </c>
      <c r="B4188" s="3">
        <v>7</v>
      </c>
      <c r="C4188" s="4">
        <v>45845</v>
      </c>
      <c r="D4188" s="2">
        <v>82562</v>
      </c>
      <c r="E4188" s="2">
        <v>63</v>
      </c>
      <c r="F4188" t="s">
        <v>43</v>
      </c>
      <c r="G4188" t="s">
        <v>44</v>
      </c>
      <c r="H4188" s="5">
        <v>44.04</v>
      </c>
      <c r="I4188" s="5">
        <v>0</v>
      </c>
      <c r="J4188" s="5">
        <v>44.04</v>
      </c>
      <c r="K4188" t="s">
        <v>257</v>
      </c>
      <c r="L4188">
        <f>_xlfn.XLOOKUP(M4188,Sheet6!B:B,Sheet6!A:A,"",0)</f>
        <v>150</v>
      </c>
      <c r="M4188" t="s">
        <v>258</v>
      </c>
      <c r="P4188" t="s">
        <v>47</v>
      </c>
      <c r="Q4188" t="s">
        <v>3103</v>
      </c>
      <c r="R4188" t="s">
        <v>3440</v>
      </c>
      <c r="S4188" t="s">
        <v>3441</v>
      </c>
      <c r="T4188" t="s">
        <v>28</v>
      </c>
      <c r="U4188" s="6">
        <v>45847.385473993054</v>
      </c>
      <c r="V4188" t="s">
        <v>29</v>
      </c>
    </row>
    <row r="4189" spans="1:22">
      <c r="A4189" s="2">
        <v>2025</v>
      </c>
      <c r="B4189" s="3">
        <v>7</v>
      </c>
      <c r="C4189" s="4">
        <v>45845</v>
      </c>
      <c r="D4189" s="2">
        <v>82562</v>
      </c>
      <c r="E4189" s="2">
        <v>64</v>
      </c>
      <c r="F4189" t="s">
        <v>43</v>
      </c>
      <c r="G4189" t="s">
        <v>44</v>
      </c>
      <c r="H4189" s="5">
        <v>33.03</v>
      </c>
      <c r="I4189" s="5">
        <v>0</v>
      </c>
      <c r="J4189" s="5">
        <v>33.03</v>
      </c>
      <c r="K4189" t="s">
        <v>421</v>
      </c>
      <c r="L4189">
        <f>_xlfn.XLOOKUP(M4189,Sheet6!B:B,Sheet6!A:A,"",0)</f>
        <v>22</v>
      </c>
      <c r="M4189" t="s">
        <v>422</v>
      </c>
      <c r="P4189" t="s">
        <v>47</v>
      </c>
      <c r="Q4189" t="s">
        <v>3103</v>
      </c>
      <c r="R4189" t="s">
        <v>3440</v>
      </c>
      <c r="S4189" t="s">
        <v>3441</v>
      </c>
      <c r="T4189" t="s">
        <v>28</v>
      </c>
      <c r="U4189" s="6">
        <v>45847.385473993054</v>
      </c>
      <c r="V4189" t="s">
        <v>29</v>
      </c>
    </row>
    <row r="4190" spans="1:22">
      <c r="A4190" s="2">
        <v>2025</v>
      </c>
      <c r="B4190" s="3">
        <v>7</v>
      </c>
      <c r="C4190" s="4">
        <v>45845</v>
      </c>
      <c r="D4190" s="2">
        <v>82562</v>
      </c>
      <c r="E4190" s="2">
        <v>65</v>
      </c>
      <c r="F4190" t="s">
        <v>43</v>
      </c>
      <c r="G4190" t="s">
        <v>44</v>
      </c>
      <c r="H4190" s="5">
        <v>40.369999999999997</v>
      </c>
      <c r="I4190" s="5">
        <v>0</v>
      </c>
      <c r="J4190" s="5">
        <v>40.369999999999997</v>
      </c>
      <c r="K4190" t="s">
        <v>263</v>
      </c>
      <c r="L4190">
        <f>_xlfn.XLOOKUP(M4190,Sheet6!B:B,Sheet6!A:A,"",0)</f>
        <v>4</v>
      </c>
      <c r="M4190" t="s">
        <v>264</v>
      </c>
      <c r="P4190" t="s">
        <v>47</v>
      </c>
      <c r="Q4190" t="s">
        <v>3103</v>
      </c>
      <c r="R4190" t="s">
        <v>3440</v>
      </c>
      <c r="S4190" t="s">
        <v>3441</v>
      </c>
      <c r="T4190" t="s">
        <v>28</v>
      </c>
      <c r="U4190" s="6">
        <v>45847.385473993054</v>
      </c>
      <c r="V4190" t="s">
        <v>29</v>
      </c>
    </row>
    <row r="4191" spans="1:22">
      <c r="A4191" s="2">
        <v>2025</v>
      </c>
      <c r="B4191" s="3">
        <v>7</v>
      </c>
      <c r="C4191" s="4">
        <v>45845</v>
      </c>
      <c r="D4191" s="2">
        <v>82562</v>
      </c>
      <c r="E4191" s="2">
        <v>66</v>
      </c>
      <c r="F4191" t="s">
        <v>43</v>
      </c>
      <c r="G4191" t="s">
        <v>44</v>
      </c>
      <c r="H4191" s="5">
        <v>32.11</v>
      </c>
      <c r="I4191" s="5">
        <v>0</v>
      </c>
      <c r="J4191" s="5">
        <v>32.11</v>
      </c>
      <c r="K4191" t="s">
        <v>237</v>
      </c>
      <c r="L4191">
        <f>_xlfn.XLOOKUP(M4191,Sheet6!B:B,Sheet6!A:A,"",0)</f>
        <v>160</v>
      </c>
      <c r="M4191" t="s">
        <v>238</v>
      </c>
      <c r="P4191" t="s">
        <v>47</v>
      </c>
      <c r="Q4191" t="s">
        <v>3103</v>
      </c>
      <c r="R4191" t="s">
        <v>3440</v>
      </c>
      <c r="S4191" t="s">
        <v>3441</v>
      </c>
      <c r="T4191" t="s">
        <v>28</v>
      </c>
      <c r="U4191" s="6">
        <v>45847.385473993054</v>
      </c>
      <c r="V4191" t="s">
        <v>29</v>
      </c>
    </row>
    <row r="4192" spans="1:22">
      <c r="A4192" s="2">
        <v>2025</v>
      </c>
      <c r="B4192" s="3">
        <v>7</v>
      </c>
      <c r="C4192" s="4">
        <v>45845</v>
      </c>
      <c r="D4192" s="2">
        <v>82562</v>
      </c>
      <c r="E4192" s="2">
        <v>67</v>
      </c>
      <c r="F4192" t="s">
        <v>43</v>
      </c>
      <c r="G4192" t="s">
        <v>44</v>
      </c>
      <c r="H4192" s="5">
        <v>110.09</v>
      </c>
      <c r="I4192" s="5">
        <v>0</v>
      </c>
      <c r="J4192" s="5">
        <v>110.09</v>
      </c>
      <c r="K4192" t="s">
        <v>277</v>
      </c>
      <c r="L4192">
        <f>_xlfn.XLOOKUP(M4192,Sheet6!B:B,Sheet6!A:A,"",0)</f>
        <v>131</v>
      </c>
      <c r="M4192" t="s">
        <v>278</v>
      </c>
      <c r="P4192" t="s">
        <v>47</v>
      </c>
      <c r="Q4192" t="s">
        <v>3103</v>
      </c>
      <c r="R4192" t="s">
        <v>3440</v>
      </c>
      <c r="S4192" t="s">
        <v>3441</v>
      </c>
      <c r="T4192" t="s">
        <v>28</v>
      </c>
      <c r="U4192" s="6">
        <v>45847.385473993054</v>
      </c>
      <c r="V4192" t="s">
        <v>29</v>
      </c>
    </row>
    <row r="4193" spans="1:22">
      <c r="A4193" s="2">
        <v>2025</v>
      </c>
      <c r="B4193" s="3">
        <v>7</v>
      </c>
      <c r="C4193" s="4">
        <v>45845</v>
      </c>
      <c r="D4193" s="2">
        <v>82562</v>
      </c>
      <c r="E4193" s="2">
        <v>68</v>
      </c>
      <c r="F4193" t="s">
        <v>43</v>
      </c>
      <c r="G4193" t="s">
        <v>44</v>
      </c>
      <c r="H4193" s="5">
        <v>37.61</v>
      </c>
      <c r="I4193" s="5">
        <v>0</v>
      </c>
      <c r="J4193" s="5">
        <v>37.61</v>
      </c>
      <c r="K4193" t="s">
        <v>373</v>
      </c>
      <c r="L4193">
        <f>_xlfn.XLOOKUP(M4193,Sheet6!B:B,Sheet6!A:A,"",0)</f>
        <v>26</v>
      </c>
      <c r="M4193" t="s">
        <v>374</v>
      </c>
      <c r="P4193" t="s">
        <v>47</v>
      </c>
      <c r="Q4193" t="s">
        <v>3103</v>
      </c>
      <c r="R4193" t="s">
        <v>3440</v>
      </c>
      <c r="S4193" t="s">
        <v>3441</v>
      </c>
      <c r="T4193" t="s">
        <v>28</v>
      </c>
      <c r="U4193" s="6">
        <v>45847.385473993054</v>
      </c>
      <c r="V4193" t="s">
        <v>29</v>
      </c>
    </row>
    <row r="4194" spans="1:22">
      <c r="A4194" s="2">
        <v>2025</v>
      </c>
      <c r="B4194" s="3">
        <v>7</v>
      </c>
      <c r="C4194" s="4">
        <v>45845</v>
      </c>
      <c r="D4194" s="2">
        <v>82562</v>
      </c>
      <c r="E4194" s="2">
        <v>69</v>
      </c>
      <c r="F4194" t="s">
        <v>43</v>
      </c>
      <c r="G4194" t="s">
        <v>44</v>
      </c>
      <c r="H4194" s="5">
        <v>36.700000000000003</v>
      </c>
      <c r="I4194" s="5">
        <v>0</v>
      </c>
      <c r="J4194" s="5">
        <v>36.700000000000003</v>
      </c>
      <c r="K4194" t="s">
        <v>1605</v>
      </c>
      <c r="L4194">
        <f>_xlfn.XLOOKUP(M4194,Sheet6!B:B,Sheet6!A:A,"",0)</f>
        <v>162</v>
      </c>
      <c r="M4194" t="s">
        <v>1606</v>
      </c>
      <c r="P4194" t="s">
        <v>47</v>
      </c>
      <c r="Q4194" t="s">
        <v>3103</v>
      </c>
      <c r="R4194" t="s">
        <v>3440</v>
      </c>
      <c r="S4194" t="s">
        <v>3441</v>
      </c>
      <c r="T4194" t="s">
        <v>28</v>
      </c>
      <c r="U4194" s="6">
        <v>45847.385473993054</v>
      </c>
      <c r="V4194" t="s">
        <v>29</v>
      </c>
    </row>
    <row r="4195" spans="1:22">
      <c r="A4195" s="2">
        <v>2025</v>
      </c>
      <c r="B4195" s="3">
        <v>7</v>
      </c>
      <c r="C4195" s="4">
        <v>45845</v>
      </c>
      <c r="D4195" s="2">
        <v>82562</v>
      </c>
      <c r="E4195" s="2">
        <v>70</v>
      </c>
      <c r="F4195" t="s">
        <v>43</v>
      </c>
      <c r="G4195" t="s">
        <v>44</v>
      </c>
      <c r="H4195" s="5">
        <v>48.62</v>
      </c>
      <c r="I4195" s="5">
        <v>0</v>
      </c>
      <c r="J4195" s="5">
        <v>48.62</v>
      </c>
      <c r="K4195" t="s">
        <v>451</v>
      </c>
      <c r="L4195">
        <f>_xlfn.XLOOKUP(M4195,Sheet6!B:B,Sheet6!A:A,"",0)</f>
        <v>163</v>
      </c>
      <c r="M4195" t="s">
        <v>452</v>
      </c>
      <c r="P4195" t="s">
        <v>47</v>
      </c>
      <c r="Q4195" t="s">
        <v>3103</v>
      </c>
      <c r="R4195" t="s">
        <v>3440</v>
      </c>
      <c r="S4195" t="s">
        <v>3441</v>
      </c>
      <c r="T4195" t="s">
        <v>28</v>
      </c>
      <c r="U4195" s="6">
        <v>45847.385473993054</v>
      </c>
      <c r="V4195" t="s">
        <v>29</v>
      </c>
    </row>
    <row r="4196" spans="1:22">
      <c r="A4196" s="2">
        <v>2025</v>
      </c>
      <c r="B4196" s="3">
        <v>7</v>
      </c>
      <c r="C4196" s="4">
        <v>45845</v>
      </c>
      <c r="D4196" s="2">
        <v>82562</v>
      </c>
      <c r="E4196" s="2">
        <v>71</v>
      </c>
      <c r="F4196" t="s">
        <v>43</v>
      </c>
      <c r="G4196" t="s">
        <v>44</v>
      </c>
      <c r="H4196" s="5">
        <v>33.03</v>
      </c>
      <c r="I4196" s="5">
        <v>0</v>
      </c>
      <c r="J4196" s="5">
        <v>33.03</v>
      </c>
      <c r="K4196" t="s">
        <v>133</v>
      </c>
      <c r="L4196">
        <f>_xlfn.XLOOKUP(M4196,Sheet6!B:B,Sheet6!A:A,"",0)</f>
        <v>30</v>
      </c>
      <c r="M4196" t="s">
        <v>134</v>
      </c>
      <c r="P4196" t="s">
        <v>47</v>
      </c>
      <c r="Q4196" t="s">
        <v>3103</v>
      </c>
      <c r="R4196" t="s">
        <v>3440</v>
      </c>
      <c r="S4196" t="s">
        <v>3441</v>
      </c>
      <c r="T4196" t="s">
        <v>28</v>
      </c>
      <c r="U4196" s="6">
        <v>45847.385473993054</v>
      </c>
      <c r="V4196" t="s">
        <v>29</v>
      </c>
    </row>
    <row r="4197" spans="1:22">
      <c r="A4197" s="2">
        <v>2025</v>
      </c>
      <c r="B4197" s="3">
        <v>7</v>
      </c>
      <c r="C4197" s="4">
        <v>45845</v>
      </c>
      <c r="D4197" s="2">
        <v>82562</v>
      </c>
      <c r="E4197" s="2">
        <v>72</v>
      </c>
      <c r="F4197" t="s">
        <v>43</v>
      </c>
      <c r="G4197" t="s">
        <v>44</v>
      </c>
      <c r="H4197" s="5">
        <v>29.36</v>
      </c>
      <c r="I4197" s="5">
        <v>0</v>
      </c>
      <c r="J4197" s="5">
        <v>29.36</v>
      </c>
      <c r="K4197" t="s">
        <v>95</v>
      </c>
      <c r="L4197">
        <f>_xlfn.XLOOKUP(M4197,Sheet6!B:B,Sheet6!A:A,"",0)</f>
        <v>63</v>
      </c>
      <c r="M4197" t="s">
        <v>96</v>
      </c>
      <c r="P4197" t="s">
        <v>47</v>
      </c>
      <c r="Q4197" t="s">
        <v>3103</v>
      </c>
      <c r="R4197" t="s">
        <v>3440</v>
      </c>
      <c r="S4197" t="s">
        <v>3441</v>
      </c>
      <c r="T4197" t="s">
        <v>28</v>
      </c>
      <c r="U4197" s="6">
        <v>45847.385473993054</v>
      </c>
      <c r="V4197" t="s">
        <v>29</v>
      </c>
    </row>
    <row r="4198" spans="1:22">
      <c r="A4198" s="2">
        <v>2025</v>
      </c>
      <c r="B4198" s="3">
        <v>7</v>
      </c>
      <c r="C4198" s="4">
        <v>45845</v>
      </c>
      <c r="D4198" s="2">
        <v>82562</v>
      </c>
      <c r="E4198" s="2">
        <v>73</v>
      </c>
      <c r="F4198" t="s">
        <v>43</v>
      </c>
      <c r="G4198" t="s">
        <v>44</v>
      </c>
      <c r="H4198" s="5">
        <v>45.87</v>
      </c>
      <c r="I4198" s="5">
        <v>0</v>
      </c>
      <c r="J4198" s="5">
        <v>45.87</v>
      </c>
      <c r="K4198" t="s">
        <v>131</v>
      </c>
      <c r="L4198">
        <f>_xlfn.XLOOKUP(M4198,Sheet6!B:B,Sheet6!A:A,"",0)</f>
        <v>183</v>
      </c>
      <c r="M4198" t="s">
        <v>132</v>
      </c>
      <c r="P4198" t="s">
        <v>47</v>
      </c>
      <c r="Q4198" t="s">
        <v>3103</v>
      </c>
      <c r="R4198" t="s">
        <v>3440</v>
      </c>
      <c r="S4198" t="s">
        <v>3441</v>
      </c>
      <c r="T4198" t="s">
        <v>28</v>
      </c>
      <c r="U4198" s="6">
        <v>45847.385473993054</v>
      </c>
      <c r="V4198" t="s">
        <v>29</v>
      </c>
    </row>
    <row r="4199" spans="1:22">
      <c r="A4199" s="2">
        <v>2025</v>
      </c>
      <c r="B4199" s="3">
        <v>7</v>
      </c>
      <c r="C4199" s="4">
        <v>45845</v>
      </c>
      <c r="D4199" s="2">
        <v>82562</v>
      </c>
      <c r="E4199" s="2">
        <v>74</v>
      </c>
      <c r="F4199" t="s">
        <v>43</v>
      </c>
      <c r="G4199" t="s">
        <v>44</v>
      </c>
      <c r="H4199" s="5">
        <v>30.28</v>
      </c>
      <c r="I4199" s="5">
        <v>0</v>
      </c>
      <c r="J4199" s="5">
        <v>30.28</v>
      </c>
      <c r="K4199" t="s">
        <v>135</v>
      </c>
      <c r="L4199">
        <f>_xlfn.XLOOKUP(M4199,Sheet6!B:B,Sheet6!A:A,"",0)</f>
        <v>191</v>
      </c>
      <c r="M4199" t="s">
        <v>136</v>
      </c>
      <c r="P4199" t="s">
        <v>47</v>
      </c>
      <c r="Q4199" t="s">
        <v>3103</v>
      </c>
      <c r="R4199" t="s">
        <v>3440</v>
      </c>
      <c r="S4199" t="s">
        <v>3441</v>
      </c>
      <c r="T4199" t="s">
        <v>28</v>
      </c>
      <c r="U4199" s="6">
        <v>45847.385473993054</v>
      </c>
      <c r="V4199" t="s">
        <v>29</v>
      </c>
    </row>
    <row r="4200" spans="1:22">
      <c r="A4200" s="2">
        <v>2025</v>
      </c>
      <c r="B4200" s="3">
        <v>7</v>
      </c>
      <c r="C4200" s="4">
        <v>45845</v>
      </c>
      <c r="D4200" s="2">
        <v>82562</v>
      </c>
      <c r="E4200" s="2">
        <v>75</v>
      </c>
      <c r="F4200" t="s">
        <v>43</v>
      </c>
      <c r="G4200" t="s">
        <v>44</v>
      </c>
      <c r="H4200" s="5">
        <v>22.94</v>
      </c>
      <c r="I4200" s="5">
        <v>0</v>
      </c>
      <c r="J4200" s="5">
        <v>22.94</v>
      </c>
      <c r="K4200" t="s">
        <v>275</v>
      </c>
      <c r="L4200">
        <f>_xlfn.XLOOKUP(M4200,Sheet6!B:B,Sheet6!A:A,"",0)</f>
        <v>194</v>
      </c>
      <c r="M4200" t="s">
        <v>276</v>
      </c>
      <c r="P4200" t="s">
        <v>47</v>
      </c>
      <c r="Q4200" t="s">
        <v>3103</v>
      </c>
      <c r="R4200" t="s">
        <v>3440</v>
      </c>
      <c r="S4200" t="s">
        <v>3441</v>
      </c>
      <c r="T4200" t="s">
        <v>28</v>
      </c>
      <c r="U4200" s="6">
        <v>45847.385473993054</v>
      </c>
      <c r="V4200" t="s">
        <v>29</v>
      </c>
    </row>
    <row r="4201" spans="1:22">
      <c r="A4201" s="2">
        <v>2025</v>
      </c>
      <c r="B4201" s="3">
        <v>7</v>
      </c>
      <c r="C4201" s="4">
        <v>45845</v>
      </c>
      <c r="D4201" s="2">
        <v>82562</v>
      </c>
      <c r="E4201" s="2">
        <v>76</v>
      </c>
      <c r="F4201" t="s">
        <v>43</v>
      </c>
      <c r="G4201" t="s">
        <v>44</v>
      </c>
      <c r="H4201" s="5">
        <v>31.19</v>
      </c>
      <c r="I4201" s="5">
        <v>0</v>
      </c>
      <c r="J4201" s="5">
        <v>31.19</v>
      </c>
      <c r="K4201" t="s">
        <v>137</v>
      </c>
      <c r="L4201">
        <f>_xlfn.XLOOKUP(M4201,Sheet6!B:B,Sheet6!A:A,"",0)</f>
        <v>195</v>
      </c>
      <c r="M4201" t="s">
        <v>138</v>
      </c>
      <c r="P4201" t="s">
        <v>47</v>
      </c>
      <c r="Q4201" t="s">
        <v>3103</v>
      </c>
      <c r="R4201" t="s">
        <v>3440</v>
      </c>
      <c r="S4201" t="s">
        <v>3441</v>
      </c>
      <c r="T4201" t="s">
        <v>28</v>
      </c>
      <c r="U4201" s="6">
        <v>45847.385473993054</v>
      </c>
      <c r="V4201" t="s">
        <v>29</v>
      </c>
    </row>
    <row r="4202" spans="1:22">
      <c r="A4202" s="2">
        <v>2025</v>
      </c>
      <c r="B4202" s="3">
        <v>7</v>
      </c>
      <c r="C4202" s="4">
        <v>45845</v>
      </c>
      <c r="D4202" s="2">
        <v>82562</v>
      </c>
      <c r="E4202" s="2">
        <v>77</v>
      </c>
      <c r="F4202" t="s">
        <v>43</v>
      </c>
      <c r="G4202" t="s">
        <v>44</v>
      </c>
      <c r="H4202" s="5">
        <v>30.28</v>
      </c>
      <c r="I4202" s="5">
        <v>0</v>
      </c>
      <c r="J4202" s="5">
        <v>30.28</v>
      </c>
      <c r="K4202" t="s">
        <v>381</v>
      </c>
      <c r="L4202">
        <f>_xlfn.XLOOKUP(M4202,Sheet6!B:B,Sheet6!A:A,"",0)</f>
        <v>196</v>
      </c>
      <c r="M4202" t="s">
        <v>382</v>
      </c>
      <c r="P4202" t="s">
        <v>47</v>
      </c>
      <c r="Q4202" t="s">
        <v>3103</v>
      </c>
      <c r="R4202" t="s">
        <v>3440</v>
      </c>
      <c r="S4202" t="s">
        <v>3441</v>
      </c>
      <c r="T4202" t="s">
        <v>28</v>
      </c>
      <c r="U4202" s="6">
        <v>45847.385473993054</v>
      </c>
      <c r="V4202" t="s">
        <v>29</v>
      </c>
    </row>
    <row r="4203" spans="1:22">
      <c r="A4203" s="2">
        <v>2025</v>
      </c>
      <c r="B4203" s="3">
        <v>7</v>
      </c>
      <c r="C4203" s="4">
        <v>45845</v>
      </c>
      <c r="D4203" s="2">
        <v>82562</v>
      </c>
      <c r="E4203" s="2">
        <v>78</v>
      </c>
      <c r="F4203" t="s">
        <v>43</v>
      </c>
      <c r="G4203" t="s">
        <v>44</v>
      </c>
      <c r="H4203" s="5">
        <v>44.95</v>
      </c>
      <c r="I4203" s="5">
        <v>0</v>
      </c>
      <c r="J4203" s="5">
        <v>44.95</v>
      </c>
      <c r="K4203" t="s">
        <v>504</v>
      </c>
      <c r="L4203">
        <f>_xlfn.XLOOKUP(M4203,Sheet6!B:B,Sheet6!A:A,"",0)</f>
        <v>10</v>
      </c>
      <c r="M4203" t="s">
        <v>505</v>
      </c>
      <c r="P4203" t="s">
        <v>47</v>
      </c>
      <c r="Q4203" t="s">
        <v>3103</v>
      </c>
      <c r="R4203" t="s">
        <v>3440</v>
      </c>
      <c r="S4203" t="s">
        <v>3441</v>
      </c>
      <c r="T4203" t="s">
        <v>28</v>
      </c>
      <c r="U4203" s="6">
        <v>45847.385473993054</v>
      </c>
      <c r="V4203" t="s">
        <v>29</v>
      </c>
    </row>
    <row r="4204" spans="1:22">
      <c r="A4204" s="2">
        <v>2025</v>
      </c>
      <c r="B4204" s="3">
        <v>7</v>
      </c>
      <c r="C4204" s="4">
        <v>45845</v>
      </c>
      <c r="D4204" s="2">
        <v>82562</v>
      </c>
      <c r="E4204" s="2">
        <v>79</v>
      </c>
      <c r="F4204" t="s">
        <v>43</v>
      </c>
      <c r="G4204" t="s">
        <v>44</v>
      </c>
      <c r="H4204" s="5">
        <v>32.11</v>
      </c>
      <c r="I4204" s="5">
        <v>0</v>
      </c>
      <c r="J4204" s="5">
        <v>32.11</v>
      </c>
      <c r="K4204" t="s">
        <v>506</v>
      </c>
      <c r="L4204">
        <f>_xlfn.XLOOKUP(M4204,Sheet6!B:B,Sheet6!A:A,"",0)</f>
        <v>11</v>
      </c>
      <c r="M4204" t="s">
        <v>507</v>
      </c>
      <c r="P4204" t="s">
        <v>47</v>
      </c>
      <c r="Q4204" t="s">
        <v>3103</v>
      </c>
      <c r="R4204" t="s">
        <v>3440</v>
      </c>
      <c r="S4204" t="s">
        <v>3441</v>
      </c>
      <c r="T4204" t="s">
        <v>28</v>
      </c>
      <c r="U4204" s="6">
        <v>45847.385473993054</v>
      </c>
      <c r="V4204" t="s">
        <v>29</v>
      </c>
    </row>
    <row r="4205" spans="1:22">
      <c r="A4205" s="2">
        <v>2025</v>
      </c>
      <c r="B4205" s="3">
        <v>7</v>
      </c>
      <c r="C4205" s="4">
        <v>45845</v>
      </c>
      <c r="D4205" s="2">
        <v>82562</v>
      </c>
      <c r="E4205" s="2">
        <v>80</v>
      </c>
      <c r="F4205" t="s">
        <v>43</v>
      </c>
      <c r="G4205" t="s">
        <v>44</v>
      </c>
      <c r="H4205" s="5">
        <v>30.28</v>
      </c>
      <c r="I4205" s="5">
        <v>0</v>
      </c>
      <c r="J4205" s="5">
        <v>30.28</v>
      </c>
      <c r="K4205" t="s">
        <v>455</v>
      </c>
      <c r="L4205">
        <f>_xlfn.XLOOKUP(M4205,Sheet6!B:B,Sheet6!A:A,"",0)</f>
        <v>122</v>
      </c>
      <c r="M4205" t="s">
        <v>456</v>
      </c>
      <c r="P4205" t="s">
        <v>47</v>
      </c>
      <c r="Q4205" t="s">
        <v>3103</v>
      </c>
      <c r="R4205" t="s">
        <v>3440</v>
      </c>
      <c r="S4205" t="s">
        <v>3441</v>
      </c>
      <c r="T4205" t="s">
        <v>28</v>
      </c>
      <c r="U4205" s="6">
        <v>45847.385473993054</v>
      </c>
      <c r="V4205" t="s">
        <v>29</v>
      </c>
    </row>
    <row r="4206" spans="1:22">
      <c r="A4206" s="2">
        <v>2025</v>
      </c>
      <c r="B4206" s="3">
        <v>7</v>
      </c>
      <c r="C4206" s="4">
        <v>45845</v>
      </c>
      <c r="D4206" s="2">
        <v>82562</v>
      </c>
      <c r="E4206" s="2">
        <v>81</v>
      </c>
      <c r="F4206" t="s">
        <v>43</v>
      </c>
      <c r="G4206" t="s">
        <v>44</v>
      </c>
      <c r="H4206" s="5">
        <v>23.85</v>
      </c>
      <c r="I4206" s="5">
        <v>0</v>
      </c>
      <c r="J4206" s="5">
        <v>23.85</v>
      </c>
      <c r="K4206" t="s">
        <v>411</v>
      </c>
      <c r="L4206">
        <f>_xlfn.XLOOKUP(M4206,Sheet6!B:B,Sheet6!A:A,"",0)</f>
        <v>33</v>
      </c>
      <c r="M4206" t="s">
        <v>412</v>
      </c>
      <c r="P4206" t="s">
        <v>47</v>
      </c>
      <c r="Q4206" t="s">
        <v>3103</v>
      </c>
      <c r="R4206" t="s">
        <v>3440</v>
      </c>
      <c r="S4206" t="s">
        <v>3441</v>
      </c>
      <c r="T4206" t="s">
        <v>28</v>
      </c>
      <c r="U4206" s="6">
        <v>45847.385473993054</v>
      </c>
      <c r="V4206" t="s">
        <v>29</v>
      </c>
    </row>
    <row r="4207" spans="1:22">
      <c r="A4207" s="2">
        <v>2025</v>
      </c>
      <c r="B4207" s="3">
        <v>7</v>
      </c>
      <c r="C4207" s="4">
        <v>45845</v>
      </c>
      <c r="D4207" s="2">
        <v>82562</v>
      </c>
      <c r="E4207" s="2">
        <v>82</v>
      </c>
      <c r="F4207" t="s">
        <v>43</v>
      </c>
      <c r="G4207" t="s">
        <v>44</v>
      </c>
      <c r="H4207" s="5">
        <v>49.54</v>
      </c>
      <c r="I4207" s="5">
        <v>0</v>
      </c>
      <c r="J4207" s="5">
        <v>49.54</v>
      </c>
      <c r="K4207" t="s">
        <v>411</v>
      </c>
      <c r="L4207">
        <f>_xlfn.XLOOKUP(M4207,Sheet6!B:B,Sheet6!A:A,"",0)</f>
        <v>33</v>
      </c>
      <c r="M4207" t="s">
        <v>412</v>
      </c>
      <c r="P4207" t="s">
        <v>47</v>
      </c>
      <c r="Q4207" t="s">
        <v>3103</v>
      </c>
      <c r="R4207" t="s">
        <v>3440</v>
      </c>
      <c r="S4207" t="s">
        <v>3441</v>
      </c>
      <c r="T4207" t="s">
        <v>28</v>
      </c>
      <c r="U4207" s="6">
        <v>45847.385473993054</v>
      </c>
      <c r="V4207" t="s">
        <v>29</v>
      </c>
    </row>
    <row r="4208" spans="1:22">
      <c r="A4208" s="2">
        <v>2025</v>
      </c>
      <c r="B4208" s="3">
        <v>7</v>
      </c>
      <c r="C4208" s="4">
        <v>45845</v>
      </c>
      <c r="D4208" s="2">
        <v>82562</v>
      </c>
      <c r="E4208" s="2">
        <v>83</v>
      </c>
      <c r="F4208" t="s">
        <v>43</v>
      </c>
      <c r="G4208" t="s">
        <v>44</v>
      </c>
      <c r="H4208" s="5">
        <v>37.61</v>
      </c>
      <c r="I4208" s="5">
        <v>0</v>
      </c>
      <c r="J4208" s="5">
        <v>37.61</v>
      </c>
      <c r="K4208" t="s">
        <v>395</v>
      </c>
      <c r="L4208">
        <f>_xlfn.XLOOKUP(M4208,Sheet6!B:B,Sheet6!A:A,"",0)</f>
        <v>207</v>
      </c>
      <c r="M4208" t="s">
        <v>396</v>
      </c>
      <c r="P4208" t="s">
        <v>47</v>
      </c>
      <c r="Q4208" t="s">
        <v>3103</v>
      </c>
      <c r="R4208" t="s">
        <v>3440</v>
      </c>
      <c r="S4208" t="s">
        <v>3441</v>
      </c>
      <c r="T4208" t="s">
        <v>28</v>
      </c>
      <c r="U4208" s="6">
        <v>45847.385473993054</v>
      </c>
      <c r="V4208" t="s">
        <v>29</v>
      </c>
    </row>
    <row r="4209" spans="1:22">
      <c r="A4209" s="2">
        <v>2025</v>
      </c>
      <c r="B4209" s="3">
        <v>7</v>
      </c>
      <c r="C4209" s="4">
        <v>45845</v>
      </c>
      <c r="D4209" s="2">
        <v>82562</v>
      </c>
      <c r="E4209" s="2">
        <v>84</v>
      </c>
      <c r="F4209" t="s">
        <v>43</v>
      </c>
      <c r="G4209" t="s">
        <v>44</v>
      </c>
      <c r="H4209" s="5">
        <v>33.94</v>
      </c>
      <c r="I4209" s="5">
        <v>0</v>
      </c>
      <c r="J4209" s="5">
        <v>33.94</v>
      </c>
      <c r="K4209" t="s">
        <v>2970</v>
      </c>
      <c r="L4209">
        <f>_xlfn.XLOOKUP(M4209,Sheet6!B:B,Sheet6!A:A,"",0)</f>
        <v>180</v>
      </c>
      <c r="M4209" t="s">
        <v>2971</v>
      </c>
      <c r="P4209" t="s">
        <v>47</v>
      </c>
      <c r="Q4209" t="s">
        <v>3103</v>
      </c>
      <c r="R4209" t="s">
        <v>3440</v>
      </c>
      <c r="S4209" t="s">
        <v>3441</v>
      </c>
      <c r="T4209" t="s">
        <v>28</v>
      </c>
      <c r="U4209" s="6">
        <v>45847.385473993054</v>
      </c>
      <c r="V4209" t="s">
        <v>29</v>
      </c>
    </row>
    <row r="4210" spans="1:22">
      <c r="A4210" s="2">
        <v>2025</v>
      </c>
      <c r="B4210" s="3">
        <v>7</v>
      </c>
      <c r="C4210" s="4">
        <v>45845</v>
      </c>
      <c r="D4210" s="2">
        <v>82562</v>
      </c>
      <c r="E4210" s="2">
        <v>85</v>
      </c>
      <c r="F4210" t="s">
        <v>43</v>
      </c>
      <c r="G4210" t="s">
        <v>44</v>
      </c>
      <c r="H4210" s="5">
        <v>44.95</v>
      </c>
      <c r="I4210" s="5">
        <v>0</v>
      </c>
      <c r="J4210" s="5">
        <v>44.95</v>
      </c>
      <c r="K4210" t="s">
        <v>229</v>
      </c>
      <c r="L4210">
        <f>_xlfn.XLOOKUP(M4210,Sheet6!B:B,Sheet6!A:A,"",0)</f>
        <v>210</v>
      </c>
      <c r="M4210" t="s">
        <v>230</v>
      </c>
      <c r="P4210" t="s">
        <v>47</v>
      </c>
      <c r="Q4210" t="s">
        <v>3103</v>
      </c>
      <c r="R4210" t="s">
        <v>3440</v>
      </c>
      <c r="S4210" t="s">
        <v>3441</v>
      </c>
      <c r="T4210" t="s">
        <v>28</v>
      </c>
      <c r="U4210" s="6">
        <v>45847.385473993054</v>
      </c>
      <c r="V4210" t="s">
        <v>29</v>
      </c>
    </row>
    <row r="4211" spans="1:22">
      <c r="A4211" s="2">
        <v>2025</v>
      </c>
      <c r="B4211" s="3">
        <v>7</v>
      </c>
      <c r="C4211" s="4">
        <v>45845</v>
      </c>
      <c r="D4211" s="2">
        <v>82562</v>
      </c>
      <c r="E4211" s="2">
        <v>86</v>
      </c>
      <c r="F4211" t="s">
        <v>43</v>
      </c>
      <c r="G4211" t="s">
        <v>44</v>
      </c>
      <c r="H4211" s="5">
        <v>54.13</v>
      </c>
      <c r="I4211" s="5">
        <v>0</v>
      </c>
      <c r="J4211" s="5">
        <v>54.13</v>
      </c>
      <c r="K4211" t="s">
        <v>371</v>
      </c>
      <c r="L4211">
        <f>_xlfn.XLOOKUP(M4211,Sheet6!B:B,Sheet6!A:A,"",0)</f>
        <v>215</v>
      </c>
      <c r="M4211" t="s">
        <v>372</v>
      </c>
      <c r="P4211" t="s">
        <v>47</v>
      </c>
      <c r="Q4211" t="s">
        <v>3103</v>
      </c>
      <c r="R4211" t="s">
        <v>3440</v>
      </c>
      <c r="S4211" t="s">
        <v>3441</v>
      </c>
      <c r="T4211" t="s">
        <v>28</v>
      </c>
      <c r="U4211" s="6">
        <v>45847.385473993054</v>
      </c>
      <c r="V4211" t="s">
        <v>29</v>
      </c>
    </row>
    <row r="4212" spans="1:22">
      <c r="A4212" s="2">
        <v>2025</v>
      </c>
      <c r="B4212" s="3">
        <v>7</v>
      </c>
      <c r="C4212" s="4">
        <v>45845</v>
      </c>
      <c r="D4212" s="2">
        <v>82562</v>
      </c>
      <c r="E4212" s="2">
        <v>87</v>
      </c>
      <c r="F4212" t="s">
        <v>43</v>
      </c>
      <c r="G4212" t="s">
        <v>44</v>
      </c>
      <c r="H4212" s="5">
        <v>22.94</v>
      </c>
      <c r="I4212" s="5">
        <v>0</v>
      </c>
      <c r="J4212" s="5">
        <v>22.94</v>
      </c>
      <c r="K4212" t="s">
        <v>37</v>
      </c>
      <c r="L4212">
        <f>_xlfn.XLOOKUP(M4212,Sheet6!B:B,Sheet6!A:A,"",0)</f>
        <v>0</v>
      </c>
      <c r="M4212" t="s">
        <v>38</v>
      </c>
      <c r="P4212" t="s">
        <v>47</v>
      </c>
      <c r="Q4212" t="s">
        <v>3103</v>
      </c>
      <c r="R4212" t="s">
        <v>3440</v>
      </c>
      <c r="S4212" t="s">
        <v>3441</v>
      </c>
      <c r="T4212" t="s">
        <v>28</v>
      </c>
      <c r="U4212" s="6">
        <v>45847.385473993054</v>
      </c>
      <c r="V4212" t="s">
        <v>29</v>
      </c>
    </row>
    <row r="4213" spans="1:22">
      <c r="A4213" s="2">
        <v>2025</v>
      </c>
      <c r="B4213" s="3">
        <v>7</v>
      </c>
      <c r="C4213" s="4">
        <v>45845</v>
      </c>
      <c r="D4213" s="2">
        <v>82562</v>
      </c>
      <c r="E4213" s="2">
        <v>88</v>
      </c>
      <c r="F4213" t="s">
        <v>43</v>
      </c>
      <c r="G4213" t="s">
        <v>44</v>
      </c>
      <c r="H4213" s="5">
        <v>44.95</v>
      </c>
      <c r="I4213" s="5">
        <v>0</v>
      </c>
      <c r="J4213" s="5">
        <v>44.95</v>
      </c>
      <c r="K4213" t="s">
        <v>389</v>
      </c>
      <c r="L4213">
        <f>_xlfn.XLOOKUP(M4213,Sheet6!B:B,Sheet6!A:A,"",0)</f>
        <v>216</v>
      </c>
      <c r="M4213" t="s">
        <v>390</v>
      </c>
      <c r="P4213" t="s">
        <v>47</v>
      </c>
      <c r="Q4213" t="s">
        <v>3103</v>
      </c>
      <c r="R4213" t="s">
        <v>3440</v>
      </c>
      <c r="S4213" t="s">
        <v>3441</v>
      </c>
      <c r="T4213" t="s">
        <v>28</v>
      </c>
      <c r="U4213" s="6">
        <v>45847.385473993054</v>
      </c>
      <c r="V4213" t="s">
        <v>29</v>
      </c>
    </row>
    <row r="4214" spans="1:22">
      <c r="A4214" s="2">
        <v>2025</v>
      </c>
      <c r="B4214" s="3">
        <v>7</v>
      </c>
      <c r="C4214" s="4">
        <v>45845</v>
      </c>
      <c r="D4214" s="2">
        <v>82562</v>
      </c>
      <c r="E4214" s="2">
        <v>89</v>
      </c>
      <c r="F4214" t="s">
        <v>43</v>
      </c>
      <c r="G4214" t="s">
        <v>44</v>
      </c>
      <c r="H4214" s="5">
        <v>36.700000000000003</v>
      </c>
      <c r="I4214" s="5">
        <v>0</v>
      </c>
      <c r="J4214" s="5">
        <v>36.700000000000003</v>
      </c>
      <c r="K4214" t="s">
        <v>125</v>
      </c>
      <c r="L4214">
        <f>_xlfn.XLOOKUP(M4214,Sheet6!B:B,Sheet6!A:A,"",0)</f>
        <v>213</v>
      </c>
      <c r="M4214" t="s">
        <v>126</v>
      </c>
      <c r="P4214" t="s">
        <v>47</v>
      </c>
      <c r="Q4214" t="s">
        <v>3103</v>
      </c>
      <c r="R4214" t="s">
        <v>3440</v>
      </c>
      <c r="S4214" t="s">
        <v>3441</v>
      </c>
      <c r="T4214" t="s">
        <v>28</v>
      </c>
      <c r="U4214" s="6">
        <v>45847.385473993054</v>
      </c>
      <c r="V4214" t="s">
        <v>29</v>
      </c>
    </row>
    <row r="4215" spans="1:22">
      <c r="A4215" s="2">
        <v>2025</v>
      </c>
      <c r="B4215" s="3">
        <v>7</v>
      </c>
      <c r="C4215" s="4">
        <v>45845</v>
      </c>
      <c r="D4215" s="2">
        <v>82562</v>
      </c>
      <c r="E4215" s="2">
        <v>90</v>
      </c>
      <c r="F4215" t="s">
        <v>43</v>
      </c>
      <c r="G4215" t="s">
        <v>44</v>
      </c>
      <c r="H4215" s="5">
        <v>36.700000000000003</v>
      </c>
      <c r="I4215" s="5">
        <v>0</v>
      </c>
      <c r="J4215" s="5">
        <v>36.700000000000003</v>
      </c>
      <c r="K4215" t="s">
        <v>223</v>
      </c>
      <c r="L4215">
        <f>_xlfn.XLOOKUP(M4215,Sheet6!B:B,Sheet6!A:A,"",0)</f>
        <v>20</v>
      </c>
      <c r="M4215" t="s">
        <v>224</v>
      </c>
      <c r="P4215" t="s">
        <v>47</v>
      </c>
      <c r="Q4215" t="s">
        <v>3103</v>
      </c>
      <c r="R4215" t="s">
        <v>3440</v>
      </c>
      <c r="S4215" t="s">
        <v>3441</v>
      </c>
      <c r="T4215" t="s">
        <v>28</v>
      </c>
      <c r="U4215" s="6">
        <v>45847.385473993054</v>
      </c>
      <c r="V4215" t="s">
        <v>29</v>
      </c>
    </row>
    <row r="4216" spans="1:22">
      <c r="A4216" s="2">
        <v>2025</v>
      </c>
      <c r="B4216" s="3">
        <v>7</v>
      </c>
      <c r="C4216" s="4">
        <v>45845</v>
      </c>
      <c r="D4216" s="2">
        <v>82562</v>
      </c>
      <c r="E4216" s="2">
        <v>91</v>
      </c>
      <c r="F4216" t="s">
        <v>43</v>
      </c>
      <c r="G4216" t="s">
        <v>44</v>
      </c>
      <c r="H4216" s="5">
        <v>34.86</v>
      </c>
      <c r="I4216" s="5">
        <v>0</v>
      </c>
      <c r="J4216" s="5">
        <v>34.86</v>
      </c>
      <c r="K4216" t="s">
        <v>119</v>
      </c>
      <c r="L4216">
        <f>_xlfn.XLOOKUP(M4216,Sheet6!B:B,Sheet6!A:A,"",0)</f>
        <v>452</v>
      </c>
      <c r="M4216" t="s">
        <v>120</v>
      </c>
      <c r="P4216" t="s">
        <v>47</v>
      </c>
      <c r="Q4216" t="s">
        <v>3103</v>
      </c>
      <c r="R4216" t="s">
        <v>3440</v>
      </c>
      <c r="S4216" t="s">
        <v>3441</v>
      </c>
      <c r="T4216" t="s">
        <v>28</v>
      </c>
      <c r="U4216" s="6">
        <v>45847.385473993054</v>
      </c>
      <c r="V4216" t="s">
        <v>29</v>
      </c>
    </row>
    <row r="4217" spans="1:22">
      <c r="A4217" s="2">
        <v>2025</v>
      </c>
      <c r="B4217" s="3">
        <v>7</v>
      </c>
      <c r="C4217" s="4">
        <v>45845</v>
      </c>
      <c r="D4217" s="2">
        <v>82562</v>
      </c>
      <c r="E4217" s="2">
        <v>92</v>
      </c>
      <c r="F4217" t="s">
        <v>43</v>
      </c>
      <c r="G4217" t="s">
        <v>44</v>
      </c>
      <c r="H4217" s="5">
        <v>49.54</v>
      </c>
      <c r="I4217" s="5">
        <v>0</v>
      </c>
      <c r="J4217" s="5">
        <v>49.54</v>
      </c>
      <c r="K4217" t="s">
        <v>127</v>
      </c>
      <c r="L4217">
        <f>_xlfn.XLOOKUP(M4217,Sheet6!B:B,Sheet6!A:A,"",0)</f>
        <v>228</v>
      </c>
      <c r="M4217" t="s">
        <v>128</v>
      </c>
      <c r="P4217" t="s">
        <v>47</v>
      </c>
      <c r="Q4217" t="s">
        <v>3103</v>
      </c>
      <c r="R4217" t="s">
        <v>3440</v>
      </c>
      <c r="S4217" t="s">
        <v>3441</v>
      </c>
      <c r="T4217" t="s">
        <v>28</v>
      </c>
      <c r="U4217" s="6">
        <v>45847.385473993054</v>
      </c>
      <c r="V4217" t="s">
        <v>29</v>
      </c>
    </row>
    <row r="4218" spans="1:22">
      <c r="A4218" s="2">
        <v>2025</v>
      </c>
      <c r="B4218" s="3">
        <v>7</v>
      </c>
      <c r="C4218" s="4">
        <v>45845</v>
      </c>
      <c r="D4218" s="2">
        <v>82562</v>
      </c>
      <c r="E4218" s="2">
        <v>93</v>
      </c>
      <c r="F4218" t="s">
        <v>43</v>
      </c>
      <c r="G4218" t="s">
        <v>44</v>
      </c>
      <c r="H4218" s="5">
        <v>33.03</v>
      </c>
      <c r="I4218" s="5">
        <v>0</v>
      </c>
      <c r="J4218" s="5">
        <v>33.03</v>
      </c>
      <c r="K4218" t="s">
        <v>417</v>
      </c>
      <c r="L4218">
        <f>_xlfn.XLOOKUP(M4218,Sheet6!B:B,Sheet6!A:A,"",0)</f>
        <v>229</v>
      </c>
      <c r="M4218" t="s">
        <v>418</v>
      </c>
      <c r="P4218" t="s">
        <v>47</v>
      </c>
      <c r="Q4218" t="s">
        <v>3103</v>
      </c>
      <c r="R4218" t="s">
        <v>3440</v>
      </c>
      <c r="S4218" t="s">
        <v>3441</v>
      </c>
      <c r="T4218" t="s">
        <v>28</v>
      </c>
      <c r="U4218" s="6">
        <v>45847.385473993054</v>
      </c>
      <c r="V4218" t="s">
        <v>29</v>
      </c>
    </row>
    <row r="4219" spans="1:22">
      <c r="A4219" s="2">
        <v>2025</v>
      </c>
      <c r="B4219" s="3">
        <v>7</v>
      </c>
      <c r="C4219" s="4">
        <v>45845</v>
      </c>
      <c r="D4219" s="2">
        <v>82562</v>
      </c>
      <c r="E4219" s="2">
        <v>94</v>
      </c>
      <c r="F4219" t="s">
        <v>43</v>
      </c>
      <c r="G4219" t="s">
        <v>44</v>
      </c>
      <c r="H4219" s="5">
        <v>33.94</v>
      </c>
      <c r="I4219" s="5">
        <v>0</v>
      </c>
      <c r="J4219" s="5">
        <v>33.94</v>
      </c>
      <c r="K4219" t="s">
        <v>121</v>
      </c>
      <c r="L4219">
        <f>_xlfn.XLOOKUP(M4219,Sheet6!B:B,Sheet6!A:A,"",0)</f>
        <v>208</v>
      </c>
      <c r="M4219" t="s">
        <v>122</v>
      </c>
      <c r="P4219" t="s">
        <v>47</v>
      </c>
      <c r="Q4219" t="s">
        <v>3103</v>
      </c>
      <c r="R4219" t="s">
        <v>3440</v>
      </c>
      <c r="S4219" t="s">
        <v>3441</v>
      </c>
      <c r="T4219" t="s">
        <v>28</v>
      </c>
      <c r="U4219" s="6">
        <v>45847.385473993054</v>
      </c>
      <c r="V4219" t="s">
        <v>29</v>
      </c>
    </row>
    <row r="4220" spans="1:22">
      <c r="A4220" s="2">
        <v>2025</v>
      </c>
      <c r="B4220" s="3">
        <v>7</v>
      </c>
      <c r="C4220" s="4">
        <v>45845</v>
      </c>
      <c r="D4220" s="2">
        <v>82562</v>
      </c>
      <c r="E4220" s="2">
        <v>95</v>
      </c>
      <c r="F4220" t="s">
        <v>43</v>
      </c>
      <c r="G4220" t="s">
        <v>44</v>
      </c>
      <c r="H4220" s="5">
        <v>33.03</v>
      </c>
      <c r="I4220" s="5">
        <v>0</v>
      </c>
      <c r="J4220" s="5">
        <v>33.03</v>
      </c>
      <c r="K4220" t="s">
        <v>123</v>
      </c>
      <c r="L4220">
        <f>_xlfn.XLOOKUP(M4220,Sheet6!B:B,Sheet6!A:A,"",0)</f>
        <v>470</v>
      </c>
      <c r="M4220" t="s">
        <v>124</v>
      </c>
      <c r="P4220" t="s">
        <v>47</v>
      </c>
      <c r="Q4220" t="s">
        <v>3103</v>
      </c>
      <c r="R4220" t="s">
        <v>3440</v>
      </c>
      <c r="S4220" t="s">
        <v>3441</v>
      </c>
      <c r="T4220" t="s">
        <v>28</v>
      </c>
      <c r="U4220" s="6">
        <v>45847.385473993054</v>
      </c>
      <c r="V4220" t="s">
        <v>29</v>
      </c>
    </row>
    <row r="4221" spans="1:22">
      <c r="A4221" s="2">
        <v>2025</v>
      </c>
      <c r="B4221" s="3">
        <v>7</v>
      </c>
      <c r="C4221" s="4">
        <v>45845</v>
      </c>
      <c r="D4221" s="2">
        <v>82562</v>
      </c>
      <c r="E4221" s="2">
        <v>96</v>
      </c>
      <c r="F4221" t="s">
        <v>43</v>
      </c>
      <c r="G4221" t="s">
        <v>44</v>
      </c>
      <c r="H4221" s="5">
        <v>22.94</v>
      </c>
      <c r="I4221" s="5">
        <v>0</v>
      </c>
      <c r="J4221" s="5">
        <v>22.94</v>
      </c>
      <c r="K4221" t="s">
        <v>139</v>
      </c>
      <c r="L4221">
        <f>_xlfn.XLOOKUP(M4221,Sheet6!B:B,Sheet6!A:A,"",0)</f>
        <v>250</v>
      </c>
      <c r="M4221" t="s">
        <v>140</v>
      </c>
      <c r="P4221" t="s">
        <v>47</v>
      </c>
      <c r="Q4221" t="s">
        <v>3103</v>
      </c>
      <c r="R4221" t="s">
        <v>3440</v>
      </c>
      <c r="S4221" t="s">
        <v>3441</v>
      </c>
      <c r="T4221" t="s">
        <v>28</v>
      </c>
      <c r="U4221" s="6">
        <v>45847.385473993054</v>
      </c>
      <c r="V4221" t="s">
        <v>29</v>
      </c>
    </row>
    <row r="4222" spans="1:22">
      <c r="A4222" s="2">
        <v>2025</v>
      </c>
      <c r="B4222" s="3">
        <v>7</v>
      </c>
      <c r="C4222" s="4">
        <v>45845</v>
      </c>
      <c r="D4222" s="2">
        <v>82562</v>
      </c>
      <c r="E4222" s="2">
        <v>97</v>
      </c>
      <c r="F4222" t="s">
        <v>43</v>
      </c>
      <c r="G4222" t="s">
        <v>44</v>
      </c>
      <c r="H4222" s="5">
        <v>35.78</v>
      </c>
      <c r="I4222" s="5">
        <v>0</v>
      </c>
      <c r="J4222" s="5">
        <v>35.78</v>
      </c>
      <c r="K4222" t="s">
        <v>108</v>
      </c>
      <c r="L4222">
        <f>_xlfn.XLOOKUP(M4222,Sheet6!B:B,Sheet6!A:A,"",0)</f>
        <v>241</v>
      </c>
      <c r="M4222" t="s">
        <v>109</v>
      </c>
      <c r="P4222" t="s">
        <v>47</v>
      </c>
      <c r="Q4222" t="s">
        <v>3103</v>
      </c>
      <c r="R4222" t="s">
        <v>3440</v>
      </c>
      <c r="S4222" t="s">
        <v>3441</v>
      </c>
      <c r="T4222" t="s">
        <v>28</v>
      </c>
      <c r="U4222" s="6">
        <v>45847.385473993054</v>
      </c>
      <c r="V4222" t="s">
        <v>29</v>
      </c>
    </row>
    <row r="4223" spans="1:22">
      <c r="A4223" s="2">
        <v>2025</v>
      </c>
      <c r="B4223" s="3">
        <v>7</v>
      </c>
      <c r="C4223" s="4">
        <v>45845</v>
      </c>
      <c r="D4223" s="2">
        <v>82562</v>
      </c>
      <c r="E4223" s="2">
        <v>98</v>
      </c>
      <c r="F4223" t="s">
        <v>43</v>
      </c>
      <c r="G4223" t="s">
        <v>44</v>
      </c>
      <c r="H4223" s="5">
        <v>29.36</v>
      </c>
      <c r="I4223" s="5">
        <v>0</v>
      </c>
      <c r="J4223" s="5">
        <v>29.36</v>
      </c>
      <c r="K4223" t="s">
        <v>141</v>
      </c>
      <c r="L4223">
        <f>_xlfn.XLOOKUP(M4223,Sheet6!B:B,Sheet6!A:A,"",0)</f>
        <v>245</v>
      </c>
      <c r="M4223" t="s">
        <v>142</v>
      </c>
      <c r="P4223" t="s">
        <v>47</v>
      </c>
      <c r="Q4223" t="s">
        <v>3103</v>
      </c>
      <c r="R4223" t="s">
        <v>3440</v>
      </c>
      <c r="S4223" t="s">
        <v>3441</v>
      </c>
      <c r="T4223" t="s">
        <v>28</v>
      </c>
      <c r="U4223" s="6">
        <v>45847.385473993054</v>
      </c>
      <c r="V4223" t="s">
        <v>29</v>
      </c>
    </row>
    <row r="4224" spans="1:22">
      <c r="A4224" s="2">
        <v>2025</v>
      </c>
      <c r="B4224" s="3">
        <v>7</v>
      </c>
      <c r="C4224" s="4">
        <v>45845</v>
      </c>
      <c r="D4224" s="2">
        <v>82562</v>
      </c>
      <c r="E4224" s="2">
        <v>99</v>
      </c>
      <c r="F4224" t="s">
        <v>43</v>
      </c>
      <c r="G4224" t="s">
        <v>44</v>
      </c>
      <c r="H4224" s="5">
        <v>37.61</v>
      </c>
      <c r="I4224" s="5">
        <v>0</v>
      </c>
      <c r="J4224" s="5">
        <v>37.61</v>
      </c>
      <c r="K4224" t="s">
        <v>129</v>
      </c>
      <c r="L4224">
        <f>_xlfn.XLOOKUP(M4224,Sheet6!B:B,Sheet6!A:A,"",0)</f>
        <v>238</v>
      </c>
      <c r="M4224" t="s">
        <v>130</v>
      </c>
      <c r="P4224" t="s">
        <v>47</v>
      </c>
      <c r="Q4224" t="s">
        <v>3103</v>
      </c>
      <c r="R4224" t="s">
        <v>3440</v>
      </c>
      <c r="S4224" t="s">
        <v>3441</v>
      </c>
      <c r="T4224" t="s">
        <v>28</v>
      </c>
      <c r="U4224" s="6">
        <v>45847.385473993054</v>
      </c>
      <c r="V4224" t="s">
        <v>29</v>
      </c>
    </row>
    <row r="4225" spans="1:22">
      <c r="A4225" s="2">
        <v>2025</v>
      </c>
      <c r="B4225" s="3">
        <v>7</v>
      </c>
      <c r="C4225" s="4">
        <v>45845</v>
      </c>
      <c r="D4225" s="2">
        <v>82562</v>
      </c>
      <c r="E4225" s="2">
        <v>100</v>
      </c>
      <c r="F4225" t="s">
        <v>43</v>
      </c>
      <c r="G4225" t="s">
        <v>44</v>
      </c>
      <c r="H4225" s="5">
        <v>33.99</v>
      </c>
      <c r="I4225" s="5">
        <v>0</v>
      </c>
      <c r="J4225" s="5">
        <v>33.99</v>
      </c>
      <c r="K4225" t="s">
        <v>241</v>
      </c>
      <c r="L4225">
        <f>_xlfn.XLOOKUP(M4225,Sheet6!B:B,Sheet6!A:A,"",0)</f>
        <v>21</v>
      </c>
      <c r="M4225" t="s">
        <v>242</v>
      </c>
      <c r="P4225" t="s">
        <v>47</v>
      </c>
      <c r="Q4225" t="s">
        <v>3103</v>
      </c>
      <c r="R4225" t="s">
        <v>3440</v>
      </c>
      <c r="S4225" t="s">
        <v>3441</v>
      </c>
      <c r="T4225" t="s">
        <v>28</v>
      </c>
      <c r="U4225" s="6">
        <v>45847.385473993054</v>
      </c>
      <c r="V4225" t="s">
        <v>29</v>
      </c>
    </row>
    <row r="4226" spans="1:22">
      <c r="A4226" s="2">
        <v>2025</v>
      </c>
      <c r="B4226" s="3">
        <v>7</v>
      </c>
      <c r="C4226" s="4">
        <v>45845</v>
      </c>
      <c r="D4226" s="2">
        <v>82585</v>
      </c>
      <c r="E4226" s="2">
        <v>2</v>
      </c>
      <c r="F4226" t="s">
        <v>43</v>
      </c>
      <c r="G4226" t="s">
        <v>44</v>
      </c>
      <c r="H4226" s="5">
        <v>17.43</v>
      </c>
      <c r="I4226" s="5">
        <v>0</v>
      </c>
      <c r="J4226" s="5">
        <v>17.43</v>
      </c>
      <c r="K4226" t="s">
        <v>104</v>
      </c>
      <c r="L4226">
        <f>_xlfn.XLOOKUP(M4226,Sheet6!B:B,Sheet6!A:A,"",0)</f>
        <v>37</v>
      </c>
      <c r="M4226" t="s">
        <v>105</v>
      </c>
      <c r="P4226" t="s">
        <v>47</v>
      </c>
      <c r="Q4226" t="s">
        <v>3103</v>
      </c>
      <c r="R4226" t="s">
        <v>3442</v>
      </c>
      <c r="S4226" t="s">
        <v>3443</v>
      </c>
      <c r="T4226" t="s">
        <v>28</v>
      </c>
      <c r="U4226" s="6">
        <v>45847.429288541665</v>
      </c>
      <c r="V4226" t="s">
        <v>29</v>
      </c>
    </row>
    <row r="4227" spans="1:22">
      <c r="A4227" s="2">
        <v>2025</v>
      </c>
      <c r="B4227" s="3">
        <v>7</v>
      </c>
      <c r="C4227" s="4">
        <v>45845</v>
      </c>
      <c r="D4227" s="2">
        <v>82645</v>
      </c>
      <c r="E4227" s="2">
        <v>2</v>
      </c>
      <c r="F4227" t="s">
        <v>81</v>
      </c>
      <c r="G4227" t="s">
        <v>82</v>
      </c>
      <c r="H4227" s="5">
        <v>111.47</v>
      </c>
      <c r="I4227" s="5">
        <v>0</v>
      </c>
      <c r="J4227" s="5">
        <v>111.47</v>
      </c>
      <c r="K4227" t="s">
        <v>3432</v>
      </c>
      <c r="L4227">
        <f>_xlfn.XLOOKUP(M4227,Sheet6!B:B,Sheet6!A:A,"",0)</f>
        <v>277</v>
      </c>
      <c r="M4227" t="s">
        <v>3433</v>
      </c>
      <c r="P4227" t="s">
        <v>47</v>
      </c>
      <c r="Q4227" t="s">
        <v>1351</v>
      </c>
      <c r="R4227" t="s">
        <v>3444</v>
      </c>
      <c r="S4227" t="s">
        <v>3445</v>
      </c>
      <c r="T4227" t="s">
        <v>28</v>
      </c>
      <c r="U4227" s="6">
        <v>45849.359436921295</v>
      </c>
      <c r="V4227" t="s">
        <v>29</v>
      </c>
    </row>
    <row r="4228" spans="1:22">
      <c r="A4228" s="2">
        <v>2025</v>
      </c>
      <c r="B4228" s="3">
        <v>7</v>
      </c>
      <c r="C4228" s="4">
        <v>45845</v>
      </c>
      <c r="D4228" s="2">
        <v>82645</v>
      </c>
      <c r="E4228" s="2">
        <v>3</v>
      </c>
      <c r="F4228" t="s">
        <v>81</v>
      </c>
      <c r="G4228" t="s">
        <v>82</v>
      </c>
      <c r="H4228" s="5">
        <v>1003.21</v>
      </c>
      <c r="I4228" s="5">
        <v>0</v>
      </c>
      <c r="J4228" s="5">
        <v>1003.21</v>
      </c>
      <c r="K4228" t="s">
        <v>83</v>
      </c>
      <c r="L4228">
        <f>_xlfn.XLOOKUP(M4228,Sheet6!B:B,Sheet6!A:A,"",0)</f>
        <v>291</v>
      </c>
      <c r="M4228" t="s">
        <v>84</v>
      </c>
      <c r="P4228" t="s">
        <v>47</v>
      </c>
      <c r="Q4228" t="s">
        <v>1351</v>
      </c>
      <c r="R4228" t="s">
        <v>3444</v>
      </c>
      <c r="S4228" t="s">
        <v>3445</v>
      </c>
      <c r="T4228" t="s">
        <v>28</v>
      </c>
      <c r="U4228" s="6">
        <v>45849.359436921295</v>
      </c>
      <c r="V4228" t="s">
        <v>29</v>
      </c>
    </row>
    <row r="4229" spans="1:22">
      <c r="A4229" s="2">
        <v>2025</v>
      </c>
      <c r="B4229" s="3">
        <v>7</v>
      </c>
      <c r="C4229" s="4">
        <v>45845</v>
      </c>
      <c r="D4229" s="2">
        <v>82645</v>
      </c>
      <c r="E4229" s="2">
        <v>4</v>
      </c>
      <c r="F4229" t="s">
        <v>81</v>
      </c>
      <c r="G4229" t="s">
        <v>82</v>
      </c>
      <c r="H4229" s="5">
        <v>111.47</v>
      </c>
      <c r="I4229" s="5">
        <v>0</v>
      </c>
      <c r="J4229" s="5">
        <v>111.47</v>
      </c>
      <c r="K4229" t="s">
        <v>88</v>
      </c>
      <c r="L4229">
        <f>_xlfn.XLOOKUP(M4229,Sheet6!B:B,Sheet6!A:A,"",0)</f>
        <v>279</v>
      </c>
      <c r="M4229" t="s">
        <v>89</v>
      </c>
      <c r="P4229" t="s">
        <v>47</v>
      </c>
      <c r="Q4229" t="s">
        <v>1351</v>
      </c>
      <c r="R4229" t="s">
        <v>3444</v>
      </c>
      <c r="S4229" t="s">
        <v>3445</v>
      </c>
      <c r="T4229" t="s">
        <v>28</v>
      </c>
      <c r="U4229" s="6">
        <v>45849.359436921295</v>
      </c>
      <c r="V4229" t="s">
        <v>29</v>
      </c>
    </row>
    <row r="4230" spans="1:22">
      <c r="A4230" s="2">
        <v>2025</v>
      </c>
      <c r="B4230" s="3">
        <v>8</v>
      </c>
      <c r="C4230" s="4">
        <v>45842</v>
      </c>
      <c r="D4230" s="2">
        <v>82498</v>
      </c>
      <c r="E4230" s="2">
        <v>2</v>
      </c>
      <c r="F4230" t="s">
        <v>81</v>
      </c>
      <c r="G4230" t="s">
        <v>82</v>
      </c>
      <c r="H4230" s="5">
        <v>4216.22</v>
      </c>
      <c r="I4230" s="5">
        <v>0</v>
      </c>
      <c r="J4230" s="5">
        <v>4216.22</v>
      </c>
      <c r="K4230" t="s">
        <v>64</v>
      </c>
      <c r="L4230">
        <f>_xlfn.XLOOKUP(M4230,Sheet6!B:B,Sheet6!A:A,"",0)</f>
        <v>243</v>
      </c>
      <c r="M4230" t="s">
        <v>65</v>
      </c>
      <c r="P4230" t="s">
        <v>24</v>
      </c>
      <c r="Q4230" t="s">
        <v>2870</v>
      </c>
      <c r="R4230" t="s">
        <v>3446</v>
      </c>
      <c r="S4230" t="s">
        <v>3447</v>
      </c>
      <c r="T4230" t="s">
        <v>28</v>
      </c>
      <c r="U4230" s="6">
        <v>45842.385312962964</v>
      </c>
      <c r="V4230" t="s">
        <v>29</v>
      </c>
    </row>
    <row r="4231" spans="1:22">
      <c r="A4231" s="2">
        <v>2025</v>
      </c>
      <c r="B4231" s="3">
        <v>8</v>
      </c>
      <c r="C4231" s="4">
        <v>45842</v>
      </c>
      <c r="D4231" s="2">
        <v>82499</v>
      </c>
      <c r="E4231" s="2">
        <v>2</v>
      </c>
      <c r="F4231" t="s">
        <v>81</v>
      </c>
      <c r="G4231" t="s">
        <v>82</v>
      </c>
      <c r="H4231" s="5">
        <v>2589.54</v>
      </c>
      <c r="I4231" s="5">
        <v>0</v>
      </c>
      <c r="J4231" s="5">
        <v>2589.54</v>
      </c>
      <c r="K4231" t="s">
        <v>261</v>
      </c>
      <c r="L4231">
        <f>_xlfn.XLOOKUP(M4231,Sheet6!B:B,Sheet6!A:A,"",0)</f>
        <v>446</v>
      </c>
      <c r="M4231" t="s">
        <v>262</v>
      </c>
      <c r="P4231" t="s">
        <v>24</v>
      </c>
      <c r="Q4231" t="s">
        <v>2870</v>
      </c>
      <c r="R4231" t="s">
        <v>3448</v>
      </c>
      <c r="S4231" t="s">
        <v>3449</v>
      </c>
      <c r="T4231" t="s">
        <v>28</v>
      </c>
      <c r="U4231" s="6">
        <v>45842.385956678241</v>
      </c>
      <c r="V4231" t="s">
        <v>29</v>
      </c>
    </row>
    <row r="4232" spans="1:22">
      <c r="A4232" s="2">
        <v>2025</v>
      </c>
      <c r="B4232" s="3">
        <v>7</v>
      </c>
      <c r="C4232" s="4">
        <v>45842</v>
      </c>
      <c r="D4232" s="2">
        <v>82510</v>
      </c>
      <c r="E4232" s="2">
        <v>9</v>
      </c>
      <c r="F4232" t="s">
        <v>81</v>
      </c>
      <c r="G4232" t="s">
        <v>82</v>
      </c>
      <c r="H4232" s="5">
        <v>57.16</v>
      </c>
      <c r="I4232" s="5">
        <v>0</v>
      </c>
      <c r="J4232" s="5">
        <v>57.16</v>
      </c>
      <c r="K4232" t="s">
        <v>267</v>
      </c>
      <c r="L4232">
        <f>_xlfn.XLOOKUP(M4232,Sheet6!B:B,Sheet6!A:A,"",0)</f>
        <v>175</v>
      </c>
      <c r="M4232" t="s">
        <v>268</v>
      </c>
      <c r="P4232" t="s">
        <v>115</v>
      </c>
      <c r="Q4232" t="s">
        <v>3450</v>
      </c>
      <c r="R4232" t="s">
        <v>3451</v>
      </c>
      <c r="T4232" t="s">
        <v>41</v>
      </c>
      <c r="U4232" s="6">
        <v>45847.423521446763</v>
      </c>
      <c r="V4232" t="s">
        <v>1774</v>
      </c>
    </row>
    <row r="4233" spans="1:22">
      <c r="A4233" s="2">
        <v>2025</v>
      </c>
      <c r="B4233" s="3">
        <v>7</v>
      </c>
      <c r="C4233" s="4">
        <v>45842</v>
      </c>
      <c r="D4233" s="2">
        <v>82510</v>
      </c>
      <c r="E4233" s="2">
        <v>10</v>
      </c>
      <c r="F4233" t="s">
        <v>81</v>
      </c>
      <c r="G4233" t="s">
        <v>82</v>
      </c>
      <c r="H4233" s="5">
        <v>46</v>
      </c>
      <c r="I4233" s="5">
        <v>0</v>
      </c>
      <c r="J4233" s="5">
        <v>46</v>
      </c>
      <c r="K4233" t="s">
        <v>365</v>
      </c>
      <c r="L4233">
        <f>_xlfn.XLOOKUP(M4233,Sheet6!B:B,Sheet6!A:A,"",0)</f>
        <v>174</v>
      </c>
      <c r="M4233" t="s">
        <v>366</v>
      </c>
      <c r="P4233" t="s">
        <v>115</v>
      </c>
      <c r="Q4233" t="s">
        <v>3452</v>
      </c>
      <c r="R4233" t="s">
        <v>3451</v>
      </c>
      <c r="T4233" t="s">
        <v>41</v>
      </c>
      <c r="U4233" s="6">
        <v>45847.423521446763</v>
      </c>
      <c r="V4233" t="s">
        <v>1774</v>
      </c>
    </row>
    <row r="4234" spans="1:22">
      <c r="A4234" s="2">
        <v>2025</v>
      </c>
      <c r="B4234" s="3">
        <v>7</v>
      </c>
      <c r="C4234" s="4">
        <v>45841</v>
      </c>
      <c r="D4234" s="2">
        <v>82524</v>
      </c>
      <c r="E4234" s="2">
        <v>2</v>
      </c>
      <c r="F4234" t="s">
        <v>81</v>
      </c>
      <c r="G4234" t="s">
        <v>82</v>
      </c>
      <c r="H4234" s="5">
        <v>435</v>
      </c>
      <c r="I4234" s="5">
        <v>0</v>
      </c>
      <c r="J4234" s="5">
        <v>435</v>
      </c>
      <c r="K4234" t="s">
        <v>334</v>
      </c>
      <c r="L4234">
        <f>_xlfn.XLOOKUP(M4234,Sheet6!B:B,Sheet6!A:A,"",0)</f>
        <v>461</v>
      </c>
      <c r="M4234" t="s">
        <v>335</v>
      </c>
      <c r="P4234" t="s">
        <v>47</v>
      </c>
      <c r="Q4234" t="s">
        <v>3453</v>
      </c>
      <c r="R4234" t="s">
        <v>3454</v>
      </c>
      <c r="S4234" t="s">
        <v>3455</v>
      </c>
      <c r="T4234" t="s">
        <v>28</v>
      </c>
      <c r="U4234" s="6">
        <v>45846.463799965277</v>
      </c>
      <c r="V4234" t="s">
        <v>29</v>
      </c>
    </row>
    <row r="4235" spans="1:22">
      <c r="A4235" s="2">
        <v>2025</v>
      </c>
      <c r="B4235" s="3">
        <v>7</v>
      </c>
      <c r="C4235" s="4">
        <v>45841</v>
      </c>
      <c r="D4235" s="2">
        <v>82524</v>
      </c>
      <c r="E4235" s="2">
        <v>3</v>
      </c>
      <c r="F4235" t="s">
        <v>81</v>
      </c>
      <c r="G4235" t="s">
        <v>82</v>
      </c>
      <c r="H4235" s="5">
        <v>435</v>
      </c>
      <c r="I4235" s="5">
        <v>0</v>
      </c>
      <c r="J4235" s="5">
        <v>435</v>
      </c>
      <c r="K4235" t="s">
        <v>336</v>
      </c>
      <c r="L4235">
        <f>_xlfn.XLOOKUP(M4235,Sheet6!B:B,Sheet6!A:A,"",0)</f>
        <v>458</v>
      </c>
      <c r="M4235" t="s">
        <v>337</v>
      </c>
      <c r="P4235" t="s">
        <v>47</v>
      </c>
      <c r="Q4235" t="s">
        <v>3453</v>
      </c>
      <c r="R4235" t="s">
        <v>3454</v>
      </c>
      <c r="S4235" t="s">
        <v>3455</v>
      </c>
      <c r="T4235" t="s">
        <v>28</v>
      </c>
      <c r="U4235" s="6">
        <v>45846.463799965277</v>
      </c>
      <c r="V4235" t="s">
        <v>29</v>
      </c>
    </row>
    <row r="4236" spans="1:22">
      <c r="A4236" s="2">
        <v>2025</v>
      </c>
      <c r="B4236" s="3">
        <v>7</v>
      </c>
      <c r="C4236" s="4">
        <v>45841</v>
      </c>
      <c r="D4236" s="2">
        <v>82524</v>
      </c>
      <c r="E4236" s="2">
        <v>4</v>
      </c>
      <c r="F4236" t="s">
        <v>81</v>
      </c>
      <c r="G4236" t="s">
        <v>82</v>
      </c>
      <c r="H4236" s="5">
        <v>614.79999999999995</v>
      </c>
      <c r="I4236" s="5">
        <v>0</v>
      </c>
      <c r="J4236" s="5">
        <v>614.79999999999995</v>
      </c>
      <c r="K4236" t="s">
        <v>3165</v>
      </c>
      <c r="L4236">
        <f>_xlfn.XLOOKUP(M4236,Sheet6!B:B,Sheet6!A:A,"",0)</f>
        <v>466</v>
      </c>
      <c r="M4236" t="s">
        <v>3166</v>
      </c>
      <c r="P4236" t="s">
        <v>47</v>
      </c>
      <c r="Q4236" t="s">
        <v>3453</v>
      </c>
      <c r="R4236" t="s">
        <v>3454</v>
      </c>
      <c r="S4236" t="s">
        <v>3455</v>
      </c>
      <c r="T4236" t="s">
        <v>28</v>
      </c>
      <c r="U4236" s="6">
        <v>45846.463799965277</v>
      </c>
      <c r="V4236" t="s">
        <v>29</v>
      </c>
    </row>
    <row r="4237" spans="1:22">
      <c r="A4237" s="2">
        <v>2025</v>
      </c>
      <c r="B4237" s="3">
        <v>7</v>
      </c>
      <c r="C4237" s="4">
        <v>45841</v>
      </c>
      <c r="D4237" s="2">
        <v>82524</v>
      </c>
      <c r="E4237" s="2">
        <v>5</v>
      </c>
      <c r="F4237" t="s">
        <v>81</v>
      </c>
      <c r="G4237" t="s">
        <v>82</v>
      </c>
      <c r="H4237" s="5">
        <v>647.1</v>
      </c>
      <c r="I4237" s="5">
        <v>0</v>
      </c>
      <c r="J4237" s="5">
        <v>647.1</v>
      </c>
      <c r="K4237" t="s">
        <v>314</v>
      </c>
      <c r="L4237">
        <f>_xlfn.XLOOKUP(M4237,Sheet6!B:B,Sheet6!A:A,"",0)</f>
        <v>447</v>
      </c>
      <c r="M4237" t="s">
        <v>315</v>
      </c>
      <c r="P4237" t="s">
        <v>47</v>
      </c>
      <c r="Q4237" t="s">
        <v>3453</v>
      </c>
      <c r="R4237" t="s">
        <v>3454</v>
      </c>
      <c r="S4237" t="s">
        <v>3455</v>
      </c>
      <c r="T4237" t="s">
        <v>28</v>
      </c>
      <c r="U4237" s="6">
        <v>45846.463799965277</v>
      </c>
      <c r="V4237" t="s">
        <v>29</v>
      </c>
    </row>
    <row r="4238" spans="1:22">
      <c r="A4238" s="2">
        <v>2025</v>
      </c>
      <c r="B4238" s="3">
        <v>7</v>
      </c>
      <c r="C4238" s="4">
        <v>45841</v>
      </c>
      <c r="D4238" s="2">
        <v>82524</v>
      </c>
      <c r="E4238" s="2">
        <v>6</v>
      </c>
      <c r="F4238" t="s">
        <v>81</v>
      </c>
      <c r="G4238" t="s">
        <v>82</v>
      </c>
      <c r="H4238" s="5">
        <v>573.25</v>
      </c>
      <c r="I4238" s="5">
        <v>0</v>
      </c>
      <c r="J4238" s="5">
        <v>573.25</v>
      </c>
      <c r="K4238" t="s">
        <v>185</v>
      </c>
      <c r="L4238">
        <f>_xlfn.XLOOKUP(M4238,Sheet6!B:B,Sheet6!A:A,"",0)</f>
        <v>411</v>
      </c>
      <c r="M4238" t="s">
        <v>186</v>
      </c>
      <c r="P4238" t="s">
        <v>47</v>
      </c>
      <c r="Q4238" t="s">
        <v>3456</v>
      </c>
      <c r="R4238" t="s">
        <v>3454</v>
      </c>
      <c r="S4238" t="s">
        <v>3455</v>
      </c>
      <c r="T4238" t="s">
        <v>28</v>
      </c>
      <c r="U4238" s="6">
        <v>45846.463799965277</v>
      </c>
      <c r="V4238" t="s">
        <v>29</v>
      </c>
    </row>
    <row r="4239" spans="1:22">
      <c r="A4239" s="2">
        <v>2025</v>
      </c>
      <c r="B4239" s="3">
        <v>7</v>
      </c>
      <c r="C4239" s="4">
        <v>45841</v>
      </c>
      <c r="D4239" s="2">
        <v>82524</v>
      </c>
      <c r="E4239" s="2">
        <v>7</v>
      </c>
      <c r="F4239" t="s">
        <v>81</v>
      </c>
      <c r="G4239" t="s">
        <v>82</v>
      </c>
      <c r="H4239" s="5">
        <v>573.25</v>
      </c>
      <c r="I4239" s="5">
        <v>0</v>
      </c>
      <c r="J4239" s="5">
        <v>573.25</v>
      </c>
      <c r="K4239" t="s">
        <v>185</v>
      </c>
      <c r="L4239">
        <f>_xlfn.XLOOKUP(M4239,Sheet6!B:B,Sheet6!A:A,"",0)</f>
        <v>411</v>
      </c>
      <c r="M4239" t="s">
        <v>186</v>
      </c>
      <c r="P4239" t="s">
        <v>47</v>
      </c>
      <c r="Q4239" t="s">
        <v>3457</v>
      </c>
      <c r="R4239" t="s">
        <v>3454</v>
      </c>
      <c r="S4239" t="s">
        <v>3455</v>
      </c>
      <c r="T4239" t="s">
        <v>28</v>
      </c>
      <c r="U4239" s="6">
        <v>45846.463799965277</v>
      </c>
      <c r="V4239" t="s">
        <v>29</v>
      </c>
    </row>
    <row r="4240" spans="1:22">
      <c r="A4240" s="2">
        <v>2025</v>
      </c>
      <c r="B4240" s="3">
        <v>7</v>
      </c>
      <c r="C4240" s="4">
        <v>45841</v>
      </c>
      <c r="D4240" s="2">
        <v>82524</v>
      </c>
      <c r="E4240" s="2">
        <v>8</v>
      </c>
      <c r="F4240" t="s">
        <v>81</v>
      </c>
      <c r="G4240" t="s">
        <v>82</v>
      </c>
      <c r="H4240" s="5">
        <v>573.25</v>
      </c>
      <c r="I4240" s="5">
        <v>0</v>
      </c>
      <c r="J4240" s="5">
        <v>573.25</v>
      </c>
      <c r="K4240" t="s">
        <v>185</v>
      </c>
      <c r="L4240">
        <f>_xlfn.XLOOKUP(M4240,Sheet6!B:B,Sheet6!A:A,"",0)</f>
        <v>411</v>
      </c>
      <c r="M4240" t="s">
        <v>186</v>
      </c>
      <c r="P4240" t="s">
        <v>47</v>
      </c>
      <c r="Q4240" t="s">
        <v>3458</v>
      </c>
      <c r="R4240" t="s">
        <v>3454</v>
      </c>
      <c r="S4240" t="s">
        <v>3455</v>
      </c>
      <c r="T4240" t="s">
        <v>28</v>
      </c>
      <c r="U4240" s="6">
        <v>45846.463799965277</v>
      </c>
      <c r="V4240" t="s">
        <v>29</v>
      </c>
    </row>
    <row r="4241" spans="1:22">
      <c r="A4241" s="2">
        <v>2025</v>
      </c>
      <c r="B4241" s="3">
        <v>7</v>
      </c>
      <c r="C4241" s="4">
        <v>45841</v>
      </c>
      <c r="D4241" s="2">
        <v>82524</v>
      </c>
      <c r="E4241" s="2">
        <v>9</v>
      </c>
      <c r="F4241" t="s">
        <v>81</v>
      </c>
      <c r="G4241" t="s">
        <v>82</v>
      </c>
      <c r="H4241" s="5">
        <v>573.25</v>
      </c>
      <c r="I4241" s="5">
        <v>0</v>
      </c>
      <c r="J4241" s="5">
        <v>573.25</v>
      </c>
      <c r="K4241" t="s">
        <v>185</v>
      </c>
      <c r="L4241">
        <f>_xlfn.XLOOKUP(M4241,Sheet6!B:B,Sheet6!A:A,"",0)</f>
        <v>411</v>
      </c>
      <c r="M4241" t="s">
        <v>186</v>
      </c>
      <c r="P4241" t="s">
        <v>47</v>
      </c>
      <c r="Q4241" t="s">
        <v>3459</v>
      </c>
      <c r="R4241" t="s">
        <v>3454</v>
      </c>
      <c r="S4241" t="s">
        <v>3455</v>
      </c>
      <c r="T4241" t="s">
        <v>28</v>
      </c>
      <c r="U4241" s="6">
        <v>45846.463799965277</v>
      </c>
      <c r="V4241" t="s">
        <v>29</v>
      </c>
    </row>
    <row r="4242" spans="1:22">
      <c r="A4242" s="2">
        <v>2025</v>
      </c>
      <c r="B4242" s="3">
        <v>7</v>
      </c>
      <c r="C4242" s="4">
        <v>45841</v>
      </c>
      <c r="D4242" s="2">
        <v>82524</v>
      </c>
      <c r="E4242" s="2">
        <v>10</v>
      </c>
      <c r="F4242" t="s">
        <v>81</v>
      </c>
      <c r="G4242" t="s">
        <v>82</v>
      </c>
      <c r="H4242" s="5">
        <v>573.25</v>
      </c>
      <c r="I4242" s="5">
        <v>0</v>
      </c>
      <c r="J4242" s="5">
        <v>573.25</v>
      </c>
      <c r="K4242" t="s">
        <v>185</v>
      </c>
      <c r="L4242">
        <f>_xlfn.XLOOKUP(M4242,Sheet6!B:B,Sheet6!A:A,"",0)</f>
        <v>411</v>
      </c>
      <c r="M4242" t="s">
        <v>186</v>
      </c>
      <c r="P4242" t="s">
        <v>47</v>
      </c>
      <c r="Q4242" t="s">
        <v>3460</v>
      </c>
      <c r="R4242" t="s">
        <v>3454</v>
      </c>
      <c r="S4242" t="s">
        <v>3455</v>
      </c>
      <c r="T4242" t="s">
        <v>28</v>
      </c>
      <c r="U4242" s="6">
        <v>45846.463799965277</v>
      </c>
      <c r="V4242" t="s">
        <v>29</v>
      </c>
    </row>
    <row r="4243" spans="1:22">
      <c r="A4243" s="2">
        <v>2025</v>
      </c>
      <c r="B4243" s="3">
        <v>7</v>
      </c>
      <c r="C4243" s="4">
        <v>45841</v>
      </c>
      <c r="D4243" s="2">
        <v>82524</v>
      </c>
      <c r="E4243" s="2">
        <v>11</v>
      </c>
      <c r="F4243" t="s">
        <v>81</v>
      </c>
      <c r="G4243" t="s">
        <v>82</v>
      </c>
      <c r="H4243" s="5">
        <v>573.25</v>
      </c>
      <c r="I4243" s="5">
        <v>0</v>
      </c>
      <c r="J4243" s="5">
        <v>573.25</v>
      </c>
      <c r="K4243" t="s">
        <v>185</v>
      </c>
      <c r="L4243">
        <f>_xlfn.XLOOKUP(M4243,Sheet6!B:B,Sheet6!A:A,"",0)</f>
        <v>411</v>
      </c>
      <c r="M4243" t="s">
        <v>186</v>
      </c>
      <c r="P4243" t="s">
        <v>47</v>
      </c>
      <c r="Q4243" t="s">
        <v>3461</v>
      </c>
      <c r="R4243" t="s">
        <v>3454</v>
      </c>
      <c r="S4243" t="s">
        <v>3455</v>
      </c>
      <c r="T4243" t="s">
        <v>28</v>
      </c>
      <c r="U4243" s="6">
        <v>45846.463799965277</v>
      </c>
      <c r="V4243" t="s">
        <v>29</v>
      </c>
    </row>
    <row r="4244" spans="1:22">
      <c r="A4244" s="2">
        <v>2025</v>
      </c>
      <c r="B4244" s="3">
        <v>7</v>
      </c>
      <c r="C4244" s="4">
        <v>45841</v>
      </c>
      <c r="D4244" s="2">
        <v>82524</v>
      </c>
      <c r="E4244" s="2">
        <v>12</v>
      </c>
      <c r="F4244" t="s">
        <v>81</v>
      </c>
      <c r="G4244" t="s">
        <v>82</v>
      </c>
      <c r="H4244" s="5">
        <v>573.25</v>
      </c>
      <c r="I4244" s="5">
        <v>0</v>
      </c>
      <c r="J4244" s="5">
        <v>573.25</v>
      </c>
      <c r="K4244" t="s">
        <v>185</v>
      </c>
      <c r="L4244">
        <f>_xlfn.XLOOKUP(M4244,Sheet6!B:B,Sheet6!A:A,"",0)</f>
        <v>411</v>
      </c>
      <c r="M4244" t="s">
        <v>186</v>
      </c>
      <c r="P4244" t="s">
        <v>47</v>
      </c>
      <c r="Q4244" t="s">
        <v>3462</v>
      </c>
      <c r="R4244" t="s">
        <v>3454</v>
      </c>
      <c r="S4244" t="s">
        <v>3455</v>
      </c>
      <c r="T4244" t="s">
        <v>28</v>
      </c>
      <c r="U4244" s="6">
        <v>45846.463799965277</v>
      </c>
      <c r="V4244" t="s">
        <v>29</v>
      </c>
    </row>
    <row r="4245" spans="1:22">
      <c r="A4245" s="2">
        <v>2025</v>
      </c>
      <c r="B4245" s="3">
        <v>7</v>
      </c>
      <c r="C4245" s="4">
        <v>45841</v>
      </c>
      <c r="D4245" s="2">
        <v>82524</v>
      </c>
      <c r="E4245" s="2">
        <v>13</v>
      </c>
      <c r="F4245" t="s">
        <v>81</v>
      </c>
      <c r="G4245" t="s">
        <v>82</v>
      </c>
      <c r="H4245" s="5">
        <v>573.25</v>
      </c>
      <c r="I4245" s="5">
        <v>0</v>
      </c>
      <c r="J4245" s="5">
        <v>573.25</v>
      </c>
      <c r="K4245" t="s">
        <v>185</v>
      </c>
      <c r="L4245">
        <f>_xlfn.XLOOKUP(M4245,Sheet6!B:B,Sheet6!A:A,"",0)</f>
        <v>411</v>
      </c>
      <c r="M4245" t="s">
        <v>186</v>
      </c>
      <c r="P4245" t="s">
        <v>47</v>
      </c>
      <c r="Q4245" t="s">
        <v>3463</v>
      </c>
      <c r="R4245" t="s">
        <v>3454</v>
      </c>
      <c r="S4245" t="s">
        <v>3455</v>
      </c>
      <c r="T4245" t="s">
        <v>28</v>
      </c>
      <c r="U4245" s="6">
        <v>45846.463799965277</v>
      </c>
      <c r="V4245" t="s">
        <v>29</v>
      </c>
    </row>
    <row r="4246" spans="1:22">
      <c r="A4246" s="2">
        <v>2025</v>
      </c>
      <c r="B4246" s="3">
        <v>7</v>
      </c>
      <c r="C4246" s="4">
        <v>45841</v>
      </c>
      <c r="D4246" s="2">
        <v>82524</v>
      </c>
      <c r="E4246" s="2">
        <v>14</v>
      </c>
      <c r="F4246" t="s">
        <v>81</v>
      </c>
      <c r="G4246" t="s">
        <v>82</v>
      </c>
      <c r="H4246" s="5">
        <v>573.25</v>
      </c>
      <c r="I4246" s="5">
        <v>0</v>
      </c>
      <c r="J4246" s="5">
        <v>573.25</v>
      </c>
      <c r="K4246" t="s">
        <v>185</v>
      </c>
      <c r="L4246">
        <f>_xlfn.XLOOKUP(M4246,Sheet6!B:B,Sheet6!A:A,"",0)</f>
        <v>411</v>
      </c>
      <c r="M4246" t="s">
        <v>186</v>
      </c>
      <c r="P4246" t="s">
        <v>47</v>
      </c>
      <c r="Q4246" t="s">
        <v>3464</v>
      </c>
      <c r="R4246" t="s">
        <v>3454</v>
      </c>
      <c r="S4246" t="s">
        <v>3455</v>
      </c>
      <c r="T4246" t="s">
        <v>28</v>
      </c>
      <c r="U4246" s="6">
        <v>45846.463799965277</v>
      </c>
      <c r="V4246" t="s">
        <v>29</v>
      </c>
    </row>
    <row r="4247" spans="1:22">
      <c r="A4247" s="2">
        <v>2025</v>
      </c>
      <c r="B4247" s="3">
        <v>7</v>
      </c>
      <c r="C4247" s="4">
        <v>45841</v>
      </c>
      <c r="D4247" s="2">
        <v>82524</v>
      </c>
      <c r="E4247" s="2">
        <v>15</v>
      </c>
      <c r="F4247" t="s">
        <v>81</v>
      </c>
      <c r="G4247" t="s">
        <v>82</v>
      </c>
      <c r="H4247" s="5">
        <v>573.25</v>
      </c>
      <c r="I4247" s="5">
        <v>0</v>
      </c>
      <c r="J4247" s="5">
        <v>573.25</v>
      </c>
      <c r="K4247" t="s">
        <v>185</v>
      </c>
      <c r="L4247">
        <f>_xlfn.XLOOKUP(M4247,Sheet6!B:B,Sheet6!A:A,"",0)</f>
        <v>411</v>
      </c>
      <c r="M4247" t="s">
        <v>186</v>
      </c>
      <c r="P4247" t="s">
        <v>47</v>
      </c>
      <c r="Q4247" t="s">
        <v>3465</v>
      </c>
      <c r="R4247" t="s">
        <v>3454</v>
      </c>
      <c r="S4247" t="s">
        <v>3455</v>
      </c>
      <c r="T4247" t="s">
        <v>28</v>
      </c>
      <c r="U4247" s="6">
        <v>45846.463799965277</v>
      </c>
      <c r="V4247" t="s">
        <v>29</v>
      </c>
    </row>
    <row r="4248" spans="1:22">
      <c r="A4248" s="2">
        <v>2025</v>
      </c>
      <c r="B4248" s="3">
        <v>7</v>
      </c>
      <c r="C4248" s="4">
        <v>45841</v>
      </c>
      <c r="D4248" s="2">
        <v>82524</v>
      </c>
      <c r="E4248" s="2">
        <v>16</v>
      </c>
      <c r="F4248" t="s">
        <v>81</v>
      </c>
      <c r="G4248" t="s">
        <v>82</v>
      </c>
      <c r="H4248" s="5">
        <v>573.25</v>
      </c>
      <c r="I4248" s="5">
        <v>0</v>
      </c>
      <c r="J4248" s="5">
        <v>573.25</v>
      </c>
      <c r="K4248" t="s">
        <v>185</v>
      </c>
      <c r="L4248">
        <f>_xlfn.XLOOKUP(M4248,Sheet6!B:B,Sheet6!A:A,"",0)</f>
        <v>411</v>
      </c>
      <c r="M4248" t="s">
        <v>186</v>
      </c>
      <c r="P4248" t="s">
        <v>47</v>
      </c>
      <c r="Q4248" t="s">
        <v>3466</v>
      </c>
      <c r="R4248" t="s">
        <v>3454</v>
      </c>
      <c r="S4248" t="s">
        <v>3455</v>
      </c>
      <c r="T4248" t="s">
        <v>28</v>
      </c>
      <c r="U4248" s="6">
        <v>45846.463799965277</v>
      </c>
      <c r="V4248" t="s">
        <v>29</v>
      </c>
    </row>
    <row r="4249" spans="1:22">
      <c r="A4249" s="2">
        <v>2025</v>
      </c>
      <c r="B4249" s="3">
        <v>7</v>
      </c>
      <c r="C4249" s="4">
        <v>45841</v>
      </c>
      <c r="D4249" s="2">
        <v>82524</v>
      </c>
      <c r="E4249" s="2">
        <v>17</v>
      </c>
      <c r="F4249" t="s">
        <v>81</v>
      </c>
      <c r="G4249" t="s">
        <v>82</v>
      </c>
      <c r="H4249" s="5">
        <v>573.25</v>
      </c>
      <c r="I4249" s="5">
        <v>0</v>
      </c>
      <c r="J4249" s="5">
        <v>573.25</v>
      </c>
      <c r="K4249" t="s">
        <v>185</v>
      </c>
      <c r="L4249">
        <f>_xlfn.XLOOKUP(M4249,Sheet6!B:B,Sheet6!A:A,"",0)</f>
        <v>411</v>
      </c>
      <c r="M4249" t="s">
        <v>186</v>
      </c>
      <c r="P4249" t="s">
        <v>47</v>
      </c>
      <c r="Q4249" t="s">
        <v>3467</v>
      </c>
      <c r="R4249" t="s">
        <v>3454</v>
      </c>
      <c r="S4249" t="s">
        <v>3455</v>
      </c>
      <c r="T4249" t="s">
        <v>28</v>
      </c>
      <c r="U4249" s="6">
        <v>45846.463799965277</v>
      </c>
      <c r="V4249" t="s">
        <v>29</v>
      </c>
    </row>
    <row r="4250" spans="1:22">
      <c r="A4250" s="2">
        <v>2025</v>
      </c>
      <c r="B4250" s="3">
        <v>7</v>
      </c>
      <c r="C4250" s="4">
        <v>45841</v>
      </c>
      <c r="D4250" s="2">
        <v>82524</v>
      </c>
      <c r="E4250" s="2">
        <v>18</v>
      </c>
      <c r="F4250" t="s">
        <v>81</v>
      </c>
      <c r="G4250" t="s">
        <v>82</v>
      </c>
      <c r="H4250" s="5">
        <v>573.25</v>
      </c>
      <c r="I4250" s="5">
        <v>0</v>
      </c>
      <c r="J4250" s="5">
        <v>573.25</v>
      </c>
      <c r="K4250" t="s">
        <v>185</v>
      </c>
      <c r="L4250">
        <f>_xlfn.XLOOKUP(M4250,Sheet6!B:B,Sheet6!A:A,"",0)</f>
        <v>411</v>
      </c>
      <c r="M4250" t="s">
        <v>186</v>
      </c>
      <c r="P4250" t="s">
        <v>47</v>
      </c>
      <c r="Q4250" t="s">
        <v>3468</v>
      </c>
      <c r="R4250" t="s">
        <v>3454</v>
      </c>
      <c r="S4250" t="s">
        <v>3455</v>
      </c>
      <c r="T4250" t="s">
        <v>28</v>
      </c>
      <c r="U4250" s="6">
        <v>45846.463799965277</v>
      </c>
      <c r="V4250" t="s">
        <v>29</v>
      </c>
    </row>
    <row r="4251" spans="1:22">
      <c r="A4251" s="2">
        <v>2025</v>
      </c>
      <c r="B4251" s="3">
        <v>7</v>
      </c>
      <c r="C4251" s="4">
        <v>45841</v>
      </c>
      <c r="D4251" s="2">
        <v>82524</v>
      </c>
      <c r="E4251" s="2">
        <v>19</v>
      </c>
      <c r="F4251" t="s">
        <v>81</v>
      </c>
      <c r="G4251" t="s">
        <v>82</v>
      </c>
      <c r="H4251" s="5">
        <v>435</v>
      </c>
      <c r="I4251" s="5">
        <v>0</v>
      </c>
      <c r="J4251" s="5">
        <v>435</v>
      </c>
      <c r="K4251" t="s">
        <v>332</v>
      </c>
      <c r="L4251">
        <f>_xlfn.XLOOKUP(M4251,Sheet6!B:B,Sheet6!A:A,"",0)</f>
        <v>455</v>
      </c>
      <c r="M4251" t="s">
        <v>333</v>
      </c>
      <c r="P4251" t="s">
        <v>47</v>
      </c>
      <c r="Q4251" t="s">
        <v>3453</v>
      </c>
      <c r="R4251" t="s">
        <v>3454</v>
      </c>
      <c r="S4251" t="s">
        <v>3455</v>
      </c>
      <c r="T4251" t="s">
        <v>28</v>
      </c>
      <c r="U4251" s="6">
        <v>45846.463799965277</v>
      </c>
      <c r="V4251" t="s">
        <v>29</v>
      </c>
    </row>
    <row r="4252" spans="1:22">
      <c r="A4252" s="2">
        <v>2025</v>
      </c>
      <c r="B4252" s="3">
        <v>7</v>
      </c>
      <c r="C4252" s="4">
        <v>45841</v>
      </c>
      <c r="D4252" s="2">
        <v>82524</v>
      </c>
      <c r="E4252" s="2">
        <v>20</v>
      </c>
      <c r="F4252" t="s">
        <v>81</v>
      </c>
      <c r="G4252" t="s">
        <v>82</v>
      </c>
      <c r="H4252" s="5">
        <v>573.25</v>
      </c>
      <c r="I4252" s="5">
        <v>0</v>
      </c>
      <c r="J4252" s="5">
        <v>573.25</v>
      </c>
      <c r="K4252" t="s">
        <v>185</v>
      </c>
      <c r="L4252">
        <f>_xlfn.XLOOKUP(M4252,Sheet6!B:B,Sheet6!A:A,"",0)</f>
        <v>411</v>
      </c>
      <c r="M4252" t="s">
        <v>186</v>
      </c>
      <c r="P4252" t="s">
        <v>47</v>
      </c>
      <c r="Q4252" t="s">
        <v>3469</v>
      </c>
      <c r="R4252" t="s">
        <v>3454</v>
      </c>
      <c r="S4252" t="s">
        <v>3455</v>
      </c>
      <c r="T4252" t="s">
        <v>28</v>
      </c>
      <c r="U4252" s="6">
        <v>45846.463799965277</v>
      </c>
      <c r="V4252" t="s">
        <v>29</v>
      </c>
    </row>
    <row r="4253" spans="1:22">
      <c r="A4253" s="2">
        <v>2025</v>
      </c>
      <c r="B4253" s="3">
        <v>7</v>
      </c>
      <c r="C4253" s="4">
        <v>45841</v>
      </c>
      <c r="D4253" s="2">
        <v>82524</v>
      </c>
      <c r="E4253" s="2">
        <v>21</v>
      </c>
      <c r="F4253" t="s">
        <v>81</v>
      </c>
      <c r="G4253" t="s">
        <v>82</v>
      </c>
      <c r="H4253" s="5">
        <v>435</v>
      </c>
      <c r="I4253" s="5">
        <v>0</v>
      </c>
      <c r="J4253" s="5">
        <v>435</v>
      </c>
      <c r="K4253" t="s">
        <v>330</v>
      </c>
      <c r="L4253">
        <f>_xlfn.XLOOKUP(M4253,Sheet6!B:B,Sheet6!A:A,"",0)</f>
        <v>463</v>
      </c>
      <c r="M4253" t="s">
        <v>331</v>
      </c>
      <c r="P4253" t="s">
        <v>47</v>
      </c>
      <c r="Q4253" t="s">
        <v>3453</v>
      </c>
      <c r="R4253" t="s">
        <v>3454</v>
      </c>
      <c r="S4253" t="s">
        <v>3455</v>
      </c>
      <c r="T4253" t="s">
        <v>28</v>
      </c>
      <c r="U4253" s="6">
        <v>45846.463799965277</v>
      </c>
      <c r="V4253" t="s">
        <v>29</v>
      </c>
    </row>
    <row r="4254" spans="1:22">
      <c r="A4254" s="2">
        <v>2025</v>
      </c>
      <c r="B4254" s="3">
        <v>7</v>
      </c>
      <c r="C4254" s="4">
        <v>45841</v>
      </c>
      <c r="D4254" s="2">
        <v>82524</v>
      </c>
      <c r="E4254" s="2">
        <v>22</v>
      </c>
      <c r="F4254" t="s">
        <v>81</v>
      </c>
      <c r="G4254" t="s">
        <v>82</v>
      </c>
      <c r="H4254" s="5">
        <v>560</v>
      </c>
      <c r="I4254" s="5">
        <v>0</v>
      </c>
      <c r="J4254" s="5">
        <v>560</v>
      </c>
      <c r="K4254" t="s">
        <v>326</v>
      </c>
      <c r="L4254">
        <f>_xlfn.XLOOKUP(M4254,Sheet6!B:B,Sheet6!A:A,"",0)</f>
        <v>464</v>
      </c>
      <c r="M4254" t="s">
        <v>327</v>
      </c>
      <c r="P4254" t="s">
        <v>47</v>
      </c>
      <c r="Q4254" t="s">
        <v>3453</v>
      </c>
      <c r="R4254" t="s">
        <v>3454</v>
      </c>
      <c r="S4254" t="s">
        <v>3455</v>
      </c>
      <c r="T4254" t="s">
        <v>28</v>
      </c>
      <c r="U4254" s="6">
        <v>45846.463799965277</v>
      </c>
      <c r="V4254" t="s">
        <v>29</v>
      </c>
    </row>
    <row r="4255" spans="1:22">
      <c r="A4255" s="2">
        <v>2025</v>
      </c>
      <c r="B4255" s="3">
        <v>7</v>
      </c>
      <c r="C4255" s="4">
        <v>45841</v>
      </c>
      <c r="D4255" s="2">
        <v>82524</v>
      </c>
      <c r="E4255" s="2">
        <v>23</v>
      </c>
      <c r="F4255" t="s">
        <v>81</v>
      </c>
      <c r="G4255" t="s">
        <v>82</v>
      </c>
      <c r="H4255" s="5">
        <v>435</v>
      </c>
      <c r="I4255" s="5">
        <v>0</v>
      </c>
      <c r="J4255" s="5">
        <v>435</v>
      </c>
      <c r="K4255" t="s">
        <v>317</v>
      </c>
      <c r="L4255">
        <f>_xlfn.XLOOKUP(M4255,Sheet6!B:B,Sheet6!A:A,"",0)</f>
        <v>459</v>
      </c>
      <c r="M4255" t="s">
        <v>318</v>
      </c>
      <c r="P4255" t="s">
        <v>47</v>
      </c>
      <c r="Q4255" t="s">
        <v>3453</v>
      </c>
      <c r="R4255" t="s">
        <v>3454</v>
      </c>
      <c r="S4255" t="s">
        <v>3455</v>
      </c>
      <c r="T4255" t="s">
        <v>28</v>
      </c>
      <c r="U4255" s="6">
        <v>45846.463799965277</v>
      </c>
      <c r="V4255" t="s">
        <v>29</v>
      </c>
    </row>
    <row r="4256" spans="1:22">
      <c r="A4256" s="2">
        <v>2025</v>
      </c>
      <c r="B4256" s="3">
        <v>7</v>
      </c>
      <c r="C4256" s="4">
        <v>45841</v>
      </c>
      <c r="D4256" s="2">
        <v>82524</v>
      </c>
      <c r="E4256" s="2">
        <v>24</v>
      </c>
      <c r="F4256" t="s">
        <v>81</v>
      </c>
      <c r="G4256" t="s">
        <v>82</v>
      </c>
      <c r="H4256" s="5">
        <v>1409.4</v>
      </c>
      <c r="I4256" s="5">
        <v>0</v>
      </c>
      <c r="J4256" s="5">
        <v>1409.4</v>
      </c>
      <c r="K4256" t="s">
        <v>319</v>
      </c>
      <c r="L4256">
        <f>_xlfn.XLOOKUP(M4256,Sheet6!B:B,Sheet6!A:A,"",0)</f>
        <v>437</v>
      </c>
      <c r="M4256" t="s">
        <v>320</v>
      </c>
      <c r="P4256" t="s">
        <v>47</v>
      </c>
      <c r="Q4256" t="s">
        <v>3453</v>
      </c>
      <c r="R4256" t="s">
        <v>3454</v>
      </c>
      <c r="S4256" t="s">
        <v>3455</v>
      </c>
      <c r="T4256" t="s">
        <v>28</v>
      </c>
      <c r="U4256" s="6">
        <v>45846.463799965277</v>
      </c>
      <c r="V4256" t="s">
        <v>29</v>
      </c>
    </row>
    <row r="4257" spans="1:22">
      <c r="A4257" s="2">
        <v>2025</v>
      </c>
      <c r="B4257" s="3">
        <v>7</v>
      </c>
      <c r="C4257" s="4">
        <v>45841</v>
      </c>
      <c r="D4257" s="2">
        <v>82524</v>
      </c>
      <c r="E4257" s="2">
        <v>25</v>
      </c>
      <c r="F4257" t="s">
        <v>81</v>
      </c>
      <c r="G4257" t="s">
        <v>82</v>
      </c>
      <c r="H4257" s="5">
        <v>435</v>
      </c>
      <c r="I4257" s="5">
        <v>0</v>
      </c>
      <c r="J4257" s="5">
        <v>435</v>
      </c>
      <c r="K4257" t="s">
        <v>322</v>
      </c>
      <c r="L4257">
        <f>_xlfn.XLOOKUP(M4257,Sheet6!B:B,Sheet6!A:A,"",0)</f>
        <v>457</v>
      </c>
      <c r="M4257" t="s">
        <v>323</v>
      </c>
      <c r="P4257" t="s">
        <v>47</v>
      </c>
      <c r="Q4257" t="s">
        <v>3453</v>
      </c>
      <c r="R4257" t="s">
        <v>3454</v>
      </c>
      <c r="S4257" t="s">
        <v>3455</v>
      </c>
      <c r="T4257" t="s">
        <v>28</v>
      </c>
      <c r="U4257" s="6">
        <v>45846.463799965277</v>
      </c>
      <c r="V4257" t="s">
        <v>29</v>
      </c>
    </row>
    <row r="4258" spans="1:22">
      <c r="A4258" s="2">
        <v>2025</v>
      </c>
      <c r="B4258" s="3">
        <v>7</v>
      </c>
      <c r="C4258" s="4">
        <v>45841</v>
      </c>
      <c r="D4258" s="2">
        <v>82524</v>
      </c>
      <c r="E4258" s="2">
        <v>26</v>
      </c>
      <c r="F4258" t="s">
        <v>81</v>
      </c>
      <c r="G4258" t="s">
        <v>82</v>
      </c>
      <c r="H4258" s="5">
        <v>435</v>
      </c>
      <c r="I4258" s="5">
        <v>0</v>
      </c>
      <c r="J4258" s="5">
        <v>435</v>
      </c>
      <c r="K4258" t="s">
        <v>338</v>
      </c>
      <c r="L4258">
        <f>_xlfn.XLOOKUP(M4258,Sheet6!B:B,Sheet6!A:A,"",0)</f>
        <v>462</v>
      </c>
      <c r="M4258" t="s">
        <v>339</v>
      </c>
      <c r="P4258" t="s">
        <v>47</v>
      </c>
      <c r="Q4258" t="s">
        <v>3453</v>
      </c>
      <c r="R4258" t="s">
        <v>3454</v>
      </c>
      <c r="S4258" t="s">
        <v>3455</v>
      </c>
      <c r="T4258" t="s">
        <v>28</v>
      </c>
      <c r="U4258" s="6">
        <v>45846.463799965277</v>
      </c>
      <c r="V4258" t="s">
        <v>29</v>
      </c>
    </row>
    <row r="4259" spans="1:22">
      <c r="A4259" s="2">
        <v>2025</v>
      </c>
      <c r="B4259" s="3">
        <v>7</v>
      </c>
      <c r="C4259" s="4">
        <v>45841</v>
      </c>
      <c r="D4259" s="2">
        <v>82524</v>
      </c>
      <c r="E4259" s="2">
        <v>27</v>
      </c>
      <c r="F4259" t="s">
        <v>81</v>
      </c>
      <c r="G4259" t="s">
        <v>82</v>
      </c>
      <c r="H4259" s="5">
        <v>435</v>
      </c>
      <c r="I4259" s="5">
        <v>0</v>
      </c>
      <c r="J4259" s="5">
        <v>435</v>
      </c>
      <c r="K4259" t="s">
        <v>324</v>
      </c>
      <c r="L4259">
        <f>_xlfn.XLOOKUP(M4259,Sheet6!B:B,Sheet6!A:A,"",0)</f>
        <v>460</v>
      </c>
      <c r="M4259" t="s">
        <v>325</v>
      </c>
      <c r="P4259" t="s">
        <v>47</v>
      </c>
      <c r="Q4259" t="s">
        <v>3453</v>
      </c>
      <c r="R4259" t="s">
        <v>3454</v>
      </c>
      <c r="S4259" t="s">
        <v>3455</v>
      </c>
      <c r="T4259" t="s">
        <v>28</v>
      </c>
      <c r="U4259" s="6">
        <v>45846.463799965277</v>
      </c>
      <c r="V4259" t="s">
        <v>29</v>
      </c>
    </row>
    <row r="4260" spans="1:22">
      <c r="A4260" s="2">
        <v>2025</v>
      </c>
      <c r="B4260" s="3">
        <v>7</v>
      </c>
      <c r="C4260" s="4">
        <v>45841</v>
      </c>
      <c r="D4260" s="2">
        <v>82524</v>
      </c>
      <c r="E4260" s="2">
        <v>28</v>
      </c>
      <c r="F4260" t="s">
        <v>81</v>
      </c>
      <c r="G4260" t="s">
        <v>82</v>
      </c>
      <c r="H4260" s="5">
        <v>435</v>
      </c>
      <c r="I4260" s="5">
        <v>0</v>
      </c>
      <c r="J4260" s="5">
        <v>435</v>
      </c>
      <c r="K4260" t="s">
        <v>328</v>
      </c>
      <c r="L4260">
        <f>_xlfn.XLOOKUP(M4260,Sheet6!B:B,Sheet6!A:A,"",0)</f>
        <v>456</v>
      </c>
      <c r="M4260" t="s">
        <v>329</v>
      </c>
      <c r="P4260" t="s">
        <v>47</v>
      </c>
      <c r="Q4260" t="s">
        <v>3453</v>
      </c>
      <c r="R4260" t="s">
        <v>3454</v>
      </c>
      <c r="S4260" t="s">
        <v>3455</v>
      </c>
      <c r="T4260" t="s">
        <v>28</v>
      </c>
      <c r="U4260" s="6">
        <v>45846.463799965277</v>
      </c>
      <c r="V4260" t="s">
        <v>29</v>
      </c>
    </row>
    <row r="4261" spans="1:22">
      <c r="A4261" s="2">
        <v>2025</v>
      </c>
      <c r="B4261" s="3">
        <v>7</v>
      </c>
      <c r="C4261" s="4">
        <v>45841</v>
      </c>
      <c r="D4261" s="2">
        <v>82524</v>
      </c>
      <c r="E4261" s="2">
        <v>29</v>
      </c>
      <c r="F4261" t="s">
        <v>81</v>
      </c>
      <c r="G4261" t="s">
        <v>82</v>
      </c>
      <c r="H4261" s="5">
        <v>573.25</v>
      </c>
      <c r="I4261" s="5">
        <v>0</v>
      </c>
      <c r="J4261" s="5">
        <v>573.25</v>
      </c>
      <c r="K4261" t="s">
        <v>185</v>
      </c>
      <c r="L4261">
        <f>_xlfn.XLOOKUP(M4261,Sheet6!B:B,Sheet6!A:A,"",0)</f>
        <v>411</v>
      </c>
      <c r="M4261" t="s">
        <v>186</v>
      </c>
      <c r="P4261" t="s">
        <v>47</v>
      </c>
      <c r="Q4261" t="s">
        <v>3470</v>
      </c>
      <c r="R4261" t="s">
        <v>3454</v>
      </c>
      <c r="S4261" t="s">
        <v>3455</v>
      </c>
      <c r="T4261" t="s">
        <v>28</v>
      </c>
      <c r="U4261" s="6">
        <v>45846.463799965277</v>
      </c>
      <c r="V4261" t="s">
        <v>29</v>
      </c>
    </row>
    <row r="4262" spans="1:22">
      <c r="A4262" s="2">
        <v>2025</v>
      </c>
      <c r="B4262" s="3">
        <v>7</v>
      </c>
      <c r="C4262" s="4">
        <v>45841</v>
      </c>
      <c r="D4262" s="2">
        <v>82524</v>
      </c>
      <c r="E4262" s="2">
        <v>30</v>
      </c>
      <c r="F4262" t="s">
        <v>81</v>
      </c>
      <c r="G4262" t="s">
        <v>82</v>
      </c>
      <c r="H4262" s="5">
        <v>573.25</v>
      </c>
      <c r="I4262" s="5">
        <v>0</v>
      </c>
      <c r="J4262" s="5">
        <v>573.25</v>
      </c>
      <c r="K4262" t="s">
        <v>185</v>
      </c>
      <c r="L4262">
        <f>_xlfn.XLOOKUP(M4262,Sheet6!B:B,Sheet6!A:A,"",0)</f>
        <v>411</v>
      </c>
      <c r="M4262" t="s">
        <v>186</v>
      </c>
      <c r="P4262" t="s">
        <v>47</v>
      </c>
      <c r="Q4262" t="s">
        <v>3471</v>
      </c>
      <c r="R4262" t="s">
        <v>3454</v>
      </c>
      <c r="S4262" t="s">
        <v>3455</v>
      </c>
      <c r="T4262" t="s">
        <v>28</v>
      </c>
      <c r="U4262" s="6">
        <v>45846.463799965277</v>
      </c>
      <c r="V4262" t="s">
        <v>29</v>
      </c>
    </row>
    <row r="4263" spans="1:22">
      <c r="A4263" s="2">
        <v>2025</v>
      </c>
      <c r="B4263" s="3">
        <v>7</v>
      </c>
      <c r="C4263" s="4">
        <v>45841</v>
      </c>
      <c r="D4263" s="2">
        <v>82524</v>
      </c>
      <c r="E4263" s="2">
        <v>31</v>
      </c>
      <c r="F4263" t="s">
        <v>81</v>
      </c>
      <c r="G4263" t="s">
        <v>82</v>
      </c>
      <c r="H4263" s="5">
        <v>573.25</v>
      </c>
      <c r="I4263" s="5">
        <v>0</v>
      </c>
      <c r="J4263" s="5">
        <v>573.25</v>
      </c>
      <c r="K4263" t="s">
        <v>185</v>
      </c>
      <c r="L4263">
        <f>_xlfn.XLOOKUP(M4263,Sheet6!B:B,Sheet6!A:A,"",0)</f>
        <v>411</v>
      </c>
      <c r="M4263" t="s">
        <v>186</v>
      </c>
      <c r="P4263" t="s">
        <v>47</v>
      </c>
      <c r="Q4263" t="s">
        <v>3472</v>
      </c>
      <c r="R4263" t="s">
        <v>3454</v>
      </c>
      <c r="S4263" t="s">
        <v>3455</v>
      </c>
      <c r="T4263" t="s">
        <v>28</v>
      </c>
      <c r="U4263" s="6">
        <v>45846.463799965277</v>
      </c>
      <c r="V4263" t="s">
        <v>29</v>
      </c>
    </row>
    <row r="4264" spans="1:22">
      <c r="A4264" s="2">
        <v>2025</v>
      </c>
      <c r="B4264" s="3">
        <v>7</v>
      </c>
      <c r="C4264" s="4">
        <v>45841</v>
      </c>
      <c r="D4264" s="2">
        <v>82524</v>
      </c>
      <c r="E4264" s="2">
        <v>32</v>
      </c>
      <c r="F4264" t="s">
        <v>81</v>
      </c>
      <c r="G4264" t="s">
        <v>82</v>
      </c>
      <c r="H4264" s="5">
        <v>573.25</v>
      </c>
      <c r="I4264" s="5">
        <v>0</v>
      </c>
      <c r="J4264" s="5">
        <v>573.25</v>
      </c>
      <c r="K4264" t="s">
        <v>185</v>
      </c>
      <c r="L4264">
        <f>_xlfn.XLOOKUP(M4264,Sheet6!B:B,Sheet6!A:A,"",0)</f>
        <v>411</v>
      </c>
      <c r="M4264" t="s">
        <v>186</v>
      </c>
      <c r="P4264" t="s">
        <v>47</v>
      </c>
      <c r="Q4264" t="s">
        <v>3473</v>
      </c>
      <c r="R4264" t="s">
        <v>3454</v>
      </c>
      <c r="S4264" t="s">
        <v>3455</v>
      </c>
      <c r="T4264" t="s">
        <v>28</v>
      </c>
      <c r="U4264" s="6">
        <v>45846.463799965277</v>
      </c>
      <c r="V4264" t="s">
        <v>29</v>
      </c>
    </row>
    <row r="4265" spans="1:22">
      <c r="A4265" s="2">
        <v>2025</v>
      </c>
      <c r="B4265" s="3">
        <v>7</v>
      </c>
      <c r="C4265" s="4">
        <v>45841</v>
      </c>
      <c r="D4265" s="2">
        <v>82524</v>
      </c>
      <c r="E4265" s="2">
        <v>33</v>
      </c>
      <c r="F4265" t="s">
        <v>81</v>
      </c>
      <c r="G4265" t="s">
        <v>82</v>
      </c>
      <c r="H4265" s="5">
        <v>573.25</v>
      </c>
      <c r="I4265" s="5">
        <v>0</v>
      </c>
      <c r="J4265" s="5">
        <v>573.25</v>
      </c>
      <c r="K4265" t="s">
        <v>185</v>
      </c>
      <c r="L4265">
        <f>_xlfn.XLOOKUP(M4265,Sheet6!B:B,Sheet6!A:A,"",0)</f>
        <v>411</v>
      </c>
      <c r="M4265" t="s">
        <v>186</v>
      </c>
      <c r="P4265" t="s">
        <v>47</v>
      </c>
      <c r="Q4265" t="s">
        <v>3474</v>
      </c>
      <c r="R4265" t="s">
        <v>3454</v>
      </c>
      <c r="S4265" t="s">
        <v>3455</v>
      </c>
      <c r="T4265" t="s">
        <v>28</v>
      </c>
      <c r="U4265" s="6">
        <v>45846.463799965277</v>
      </c>
      <c r="V4265" t="s">
        <v>29</v>
      </c>
    </row>
    <row r="4266" spans="1:22">
      <c r="A4266" s="2">
        <v>2025</v>
      </c>
      <c r="B4266" s="3">
        <v>7</v>
      </c>
      <c r="C4266" s="4">
        <v>45841</v>
      </c>
      <c r="D4266" s="2">
        <v>82524</v>
      </c>
      <c r="E4266" s="2">
        <v>34</v>
      </c>
      <c r="F4266" t="s">
        <v>81</v>
      </c>
      <c r="G4266" t="s">
        <v>82</v>
      </c>
      <c r="H4266" s="5">
        <v>573.25</v>
      </c>
      <c r="I4266" s="5">
        <v>0</v>
      </c>
      <c r="J4266" s="5">
        <v>573.25</v>
      </c>
      <c r="K4266" t="s">
        <v>185</v>
      </c>
      <c r="L4266">
        <f>_xlfn.XLOOKUP(M4266,Sheet6!B:B,Sheet6!A:A,"",0)</f>
        <v>411</v>
      </c>
      <c r="M4266" t="s">
        <v>186</v>
      </c>
      <c r="P4266" t="s">
        <v>47</v>
      </c>
      <c r="Q4266" t="s">
        <v>3475</v>
      </c>
      <c r="R4266" t="s">
        <v>3454</v>
      </c>
      <c r="S4266" t="s">
        <v>3455</v>
      </c>
      <c r="T4266" t="s">
        <v>28</v>
      </c>
      <c r="U4266" s="6">
        <v>45846.463799965277</v>
      </c>
      <c r="V4266" t="s">
        <v>29</v>
      </c>
    </row>
    <row r="4267" spans="1:22">
      <c r="A4267" s="2">
        <v>2025</v>
      </c>
      <c r="B4267" s="3">
        <v>7</v>
      </c>
      <c r="C4267" s="4">
        <v>45841</v>
      </c>
      <c r="D4267" s="2">
        <v>82524</v>
      </c>
      <c r="E4267" s="2">
        <v>35</v>
      </c>
      <c r="F4267" t="s">
        <v>81</v>
      </c>
      <c r="G4267" t="s">
        <v>82</v>
      </c>
      <c r="H4267" s="5">
        <v>573.25</v>
      </c>
      <c r="I4267" s="5">
        <v>0</v>
      </c>
      <c r="J4267" s="5">
        <v>573.25</v>
      </c>
      <c r="K4267" t="s">
        <v>185</v>
      </c>
      <c r="L4267">
        <f>_xlfn.XLOOKUP(M4267,Sheet6!B:B,Sheet6!A:A,"",0)</f>
        <v>411</v>
      </c>
      <c r="M4267" t="s">
        <v>186</v>
      </c>
      <c r="P4267" t="s">
        <v>47</v>
      </c>
      <c r="Q4267" t="s">
        <v>3476</v>
      </c>
      <c r="R4267" t="s">
        <v>3454</v>
      </c>
      <c r="S4267" t="s">
        <v>3455</v>
      </c>
      <c r="T4267" t="s">
        <v>28</v>
      </c>
      <c r="U4267" s="6">
        <v>45846.463799965277</v>
      </c>
      <c r="V4267" t="s">
        <v>29</v>
      </c>
    </row>
    <row r="4268" spans="1:22">
      <c r="A4268" s="2">
        <v>2025</v>
      </c>
      <c r="B4268" s="3">
        <v>7</v>
      </c>
      <c r="C4268" s="4">
        <v>45841</v>
      </c>
      <c r="D4268" s="2">
        <v>82524</v>
      </c>
      <c r="E4268" s="2">
        <v>36</v>
      </c>
      <c r="F4268" t="s">
        <v>81</v>
      </c>
      <c r="G4268" t="s">
        <v>82</v>
      </c>
      <c r="H4268" s="5">
        <v>573.25</v>
      </c>
      <c r="I4268" s="5">
        <v>0</v>
      </c>
      <c r="J4268" s="5">
        <v>573.25</v>
      </c>
      <c r="K4268" t="s">
        <v>185</v>
      </c>
      <c r="L4268">
        <f>_xlfn.XLOOKUP(M4268,Sheet6!B:B,Sheet6!A:A,"",0)</f>
        <v>411</v>
      </c>
      <c r="M4268" t="s">
        <v>186</v>
      </c>
      <c r="P4268" t="s">
        <v>47</v>
      </c>
      <c r="Q4268" t="s">
        <v>3477</v>
      </c>
      <c r="R4268" t="s">
        <v>3454</v>
      </c>
      <c r="S4268" t="s">
        <v>3455</v>
      </c>
      <c r="T4268" t="s">
        <v>28</v>
      </c>
      <c r="U4268" s="6">
        <v>45846.463799965277</v>
      </c>
      <c r="V4268" t="s">
        <v>29</v>
      </c>
    </row>
    <row r="4269" spans="1:22">
      <c r="A4269" s="2">
        <v>2025</v>
      </c>
      <c r="B4269" s="3">
        <v>7</v>
      </c>
      <c r="C4269" s="4">
        <v>45841</v>
      </c>
      <c r="D4269" s="2">
        <v>82524</v>
      </c>
      <c r="E4269" s="2">
        <v>37</v>
      </c>
      <c r="F4269" t="s">
        <v>81</v>
      </c>
      <c r="G4269" t="s">
        <v>82</v>
      </c>
      <c r="H4269" s="5">
        <v>573.25</v>
      </c>
      <c r="I4269" s="5">
        <v>0</v>
      </c>
      <c r="J4269" s="5">
        <v>573.25</v>
      </c>
      <c r="K4269" t="s">
        <v>185</v>
      </c>
      <c r="L4269">
        <f>_xlfn.XLOOKUP(M4269,Sheet6!B:B,Sheet6!A:A,"",0)</f>
        <v>411</v>
      </c>
      <c r="M4269" t="s">
        <v>186</v>
      </c>
      <c r="P4269" t="s">
        <v>47</v>
      </c>
      <c r="Q4269" t="s">
        <v>3478</v>
      </c>
      <c r="R4269" t="s">
        <v>3454</v>
      </c>
      <c r="S4269" t="s">
        <v>3455</v>
      </c>
      <c r="T4269" t="s">
        <v>28</v>
      </c>
      <c r="U4269" s="6">
        <v>45846.463799965277</v>
      </c>
      <c r="V4269" t="s">
        <v>29</v>
      </c>
    </row>
    <row r="4270" spans="1:22">
      <c r="A4270" s="2">
        <v>2025</v>
      </c>
      <c r="B4270" s="3">
        <v>7</v>
      </c>
      <c r="C4270" s="4">
        <v>45841</v>
      </c>
      <c r="D4270" s="2">
        <v>82524</v>
      </c>
      <c r="E4270" s="2">
        <v>38</v>
      </c>
      <c r="F4270" t="s">
        <v>81</v>
      </c>
      <c r="G4270" t="s">
        <v>82</v>
      </c>
      <c r="H4270" s="5">
        <v>573.25</v>
      </c>
      <c r="I4270" s="5">
        <v>0</v>
      </c>
      <c r="J4270" s="5">
        <v>573.25</v>
      </c>
      <c r="K4270" t="s">
        <v>185</v>
      </c>
      <c r="L4270">
        <f>_xlfn.XLOOKUP(M4270,Sheet6!B:B,Sheet6!A:A,"",0)</f>
        <v>411</v>
      </c>
      <c r="M4270" t="s">
        <v>186</v>
      </c>
      <c r="P4270" t="s">
        <v>47</v>
      </c>
      <c r="Q4270" t="s">
        <v>3479</v>
      </c>
      <c r="R4270" t="s">
        <v>3454</v>
      </c>
      <c r="S4270" t="s">
        <v>3455</v>
      </c>
      <c r="T4270" t="s">
        <v>28</v>
      </c>
      <c r="U4270" s="6">
        <v>45846.463799965277</v>
      </c>
      <c r="V4270" t="s">
        <v>29</v>
      </c>
    </row>
    <row r="4271" spans="1:22">
      <c r="A4271" s="2">
        <v>2025</v>
      </c>
      <c r="B4271" s="3">
        <v>7</v>
      </c>
      <c r="C4271" s="4">
        <v>45841</v>
      </c>
      <c r="D4271" s="2">
        <v>82524</v>
      </c>
      <c r="E4271" s="2">
        <v>39</v>
      </c>
      <c r="F4271" t="s">
        <v>81</v>
      </c>
      <c r="G4271" t="s">
        <v>82</v>
      </c>
      <c r="H4271" s="5">
        <v>573.25</v>
      </c>
      <c r="I4271" s="5">
        <v>0</v>
      </c>
      <c r="J4271" s="5">
        <v>573.25</v>
      </c>
      <c r="K4271" t="s">
        <v>185</v>
      </c>
      <c r="L4271">
        <f>_xlfn.XLOOKUP(M4271,Sheet6!B:B,Sheet6!A:A,"",0)</f>
        <v>411</v>
      </c>
      <c r="M4271" t="s">
        <v>186</v>
      </c>
      <c r="P4271" t="s">
        <v>47</v>
      </c>
      <c r="Q4271" t="s">
        <v>3480</v>
      </c>
      <c r="R4271" t="s">
        <v>3454</v>
      </c>
      <c r="S4271" t="s">
        <v>3455</v>
      </c>
      <c r="T4271" t="s">
        <v>28</v>
      </c>
      <c r="U4271" s="6">
        <v>45846.463799965277</v>
      </c>
      <c r="V4271" t="s">
        <v>29</v>
      </c>
    </row>
    <row r="4272" spans="1:22">
      <c r="A4272" s="2">
        <v>2025</v>
      </c>
      <c r="B4272" s="3">
        <v>7</v>
      </c>
      <c r="C4272" s="4">
        <v>45841</v>
      </c>
      <c r="D4272" s="2">
        <v>82524</v>
      </c>
      <c r="E4272" s="2">
        <v>40</v>
      </c>
      <c r="F4272" t="s">
        <v>81</v>
      </c>
      <c r="G4272" t="s">
        <v>82</v>
      </c>
      <c r="H4272" s="5">
        <v>573.25</v>
      </c>
      <c r="I4272" s="5">
        <v>0</v>
      </c>
      <c r="J4272" s="5">
        <v>573.25</v>
      </c>
      <c r="K4272" t="s">
        <v>185</v>
      </c>
      <c r="L4272">
        <f>_xlfn.XLOOKUP(M4272,Sheet6!B:B,Sheet6!A:A,"",0)</f>
        <v>411</v>
      </c>
      <c r="M4272" t="s">
        <v>186</v>
      </c>
      <c r="P4272" t="s">
        <v>47</v>
      </c>
      <c r="Q4272" t="s">
        <v>3481</v>
      </c>
      <c r="R4272" t="s">
        <v>3454</v>
      </c>
      <c r="S4272" t="s">
        <v>3455</v>
      </c>
      <c r="T4272" t="s">
        <v>28</v>
      </c>
      <c r="U4272" s="6">
        <v>45846.463799965277</v>
      </c>
      <c r="V4272" t="s">
        <v>29</v>
      </c>
    </row>
    <row r="4273" spans="1:22">
      <c r="A4273" s="2">
        <v>2025</v>
      </c>
      <c r="B4273" s="3">
        <v>7</v>
      </c>
      <c r="C4273" s="4">
        <v>45841</v>
      </c>
      <c r="D4273" s="2">
        <v>82524</v>
      </c>
      <c r="E4273" s="2">
        <v>41</v>
      </c>
      <c r="F4273" t="s">
        <v>81</v>
      </c>
      <c r="G4273" t="s">
        <v>82</v>
      </c>
      <c r="H4273" s="5">
        <v>573.25</v>
      </c>
      <c r="I4273" s="5">
        <v>0</v>
      </c>
      <c r="J4273" s="5">
        <v>573.25</v>
      </c>
      <c r="K4273" t="s">
        <v>185</v>
      </c>
      <c r="L4273">
        <f>_xlfn.XLOOKUP(M4273,Sheet6!B:B,Sheet6!A:A,"",0)</f>
        <v>411</v>
      </c>
      <c r="M4273" t="s">
        <v>186</v>
      </c>
      <c r="P4273" t="s">
        <v>47</v>
      </c>
      <c r="Q4273" t="s">
        <v>3482</v>
      </c>
      <c r="R4273" t="s">
        <v>3454</v>
      </c>
      <c r="S4273" t="s">
        <v>3455</v>
      </c>
      <c r="T4273" t="s">
        <v>28</v>
      </c>
      <c r="U4273" s="6">
        <v>45846.463799965277</v>
      </c>
      <c r="V4273" t="s">
        <v>29</v>
      </c>
    </row>
    <row r="4274" spans="1:22">
      <c r="A4274" s="2">
        <v>2025</v>
      </c>
      <c r="B4274" s="3">
        <v>7</v>
      </c>
      <c r="C4274" s="4">
        <v>45841</v>
      </c>
      <c r="D4274" s="2">
        <v>82524</v>
      </c>
      <c r="E4274" s="2">
        <v>42</v>
      </c>
      <c r="F4274" t="s">
        <v>81</v>
      </c>
      <c r="G4274" t="s">
        <v>82</v>
      </c>
      <c r="H4274" s="5">
        <v>441</v>
      </c>
      <c r="I4274" s="5">
        <v>0</v>
      </c>
      <c r="J4274" s="5">
        <v>441</v>
      </c>
      <c r="K4274" t="s">
        <v>347</v>
      </c>
      <c r="L4274">
        <f>_xlfn.XLOOKUP(M4274,Sheet6!B:B,Sheet6!A:A,"",0)</f>
        <v>469</v>
      </c>
      <c r="M4274" t="s">
        <v>348</v>
      </c>
      <c r="P4274" t="s">
        <v>47</v>
      </c>
      <c r="Q4274" t="s">
        <v>3453</v>
      </c>
      <c r="R4274" t="s">
        <v>3454</v>
      </c>
      <c r="S4274" t="s">
        <v>3455</v>
      </c>
      <c r="T4274" t="s">
        <v>28</v>
      </c>
      <c r="U4274" s="6">
        <v>45846.463799965277</v>
      </c>
      <c r="V4274" t="s">
        <v>29</v>
      </c>
    </row>
    <row r="4275" spans="1:22">
      <c r="A4275" s="2">
        <v>2025</v>
      </c>
      <c r="B4275" s="3">
        <v>7</v>
      </c>
      <c r="C4275" s="4">
        <v>45841</v>
      </c>
      <c r="D4275" s="2">
        <v>82524</v>
      </c>
      <c r="E4275" s="2">
        <v>43</v>
      </c>
      <c r="F4275" t="s">
        <v>81</v>
      </c>
      <c r="G4275" t="s">
        <v>82</v>
      </c>
      <c r="H4275" s="5">
        <v>764.26</v>
      </c>
      <c r="I4275" s="5">
        <v>0</v>
      </c>
      <c r="J4275" s="5">
        <v>764.26</v>
      </c>
      <c r="K4275" t="s">
        <v>349</v>
      </c>
      <c r="L4275">
        <f>_xlfn.XLOOKUP(M4275,Sheet6!B:B,Sheet6!A:A,"",0)</f>
        <v>448</v>
      </c>
      <c r="M4275" t="s">
        <v>350</v>
      </c>
      <c r="P4275" t="s">
        <v>47</v>
      </c>
      <c r="Q4275" t="s">
        <v>3453</v>
      </c>
      <c r="R4275" t="s">
        <v>3454</v>
      </c>
      <c r="S4275" t="s">
        <v>3455</v>
      </c>
      <c r="T4275" t="s">
        <v>28</v>
      </c>
      <c r="U4275" s="6">
        <v>45846.463799965277</v>
      </c>
      <c r="V4275" t="s">
        <v>29</v>
      </c>
    </row>
    <row r="4276" spans="1:22">
      <c r="A4276" s="2">
        <v>2025</v>
      </c>
      <c r="B4276" s="3">
        <v>7</v>
      </c>
      <c r="C4276" s="4">
        <v>45841</v>
      </c>
      <c r="D4276" s="2">
        <v>82560</v>
      </c>
      <c r="E4276" s="2">
        <v>2</v>
      </c>
      <c r="F4276" t="s">
        <v>183</v>
      </c>
      <c r="G4276" t="s">
        <v>184</v>
      </c>
      <c r="H4276" s="5">
        <v>0</v>
      </c>
      <c r="I4276" s="5">
        <v>150</v>
      </c>
      <c r="J4276" s="5">
        <v>-150</v>
      </c>
      <c r="K4276" t="s">
        <v>328</v>
      </c>
      <c r="L4276">
        <f>_xlfn.XLOOKUP(M4276,Sheet6!B:B,Sheet6!A:A,"",0)</f>
        <v>456</v>
      </c>
      <c r="M4276" t="s">
        <v>329</v>
      </c>
      <c r="P4276" t="s">
        <v>24</v>
      </c>
      <c r="Q4276" t="s">
        <v>3483</v>
      </c>
      <c r="R4276" t="s">
        <v>3484</v>
      </c>
      <c r="S4276" t="s">
        <v>3485</v>
      </c>
      <c r="T4276" t="s">
        <v>28</v>
      </c>
      <c r="U4276" s="6">
        <v>45847.385251932872</v>
      </c>
      <c r="V4276" t="s">
        <v>29</v>
      </c>
    </row>
    <row r="4277" spans="1:22">
      <c r="A4277" s="2">
        <v>2025</v>
      </c>
      <c r="B4277" s="3">
        <v>7</v>
      </c>
      <c r="C4277" s="4">
        <v>45840</v>
      </c>
      <c r="D4277" s="2">
        <v>82432</v>
      </c>
      <c r="E4277" s="2">
        <v>2</v>
      </c>
      <c r="F4277" t="s">
        <v>43</v>
      </c>
      <c r="G4277" t="s">
        <v>44</v>
      </c>
      <c r="H4277" s="5">
        <v>96.38</v>
      </c>
      <c r="I4277" s="5">
        <v>0</v>
      </c>
      <c r="J4277" s="5">
        <v>96.38</v>
      </c>
      <c r="K4277" t="s">
        <v>447</v>
      </c>
      <c r="L4277">
        <f>_xlfn.XLOOKUP(M4277,Sheet6!B:B,Sheet6!A:A,"",0)</f>
        <v>214</v>
      </c>
      <c r="M4277" t="s">
        <v>448</v>
      </c>
      <c r="P4277" t="s">
        <v>24</v>
      </c>
      <c r="Q4277" t="s">
        <v>3486</v>
      </c>
      <c r="R4277" t="s">
        <v>3487</v>
      </c>
      <c r="S4277" t="s">
        <v>3488</v>
      </c>
      <c r="T4277" t="s">
        <v>28</v>
      </c>
      <c r="U4277" s="6">
        <v>45841.840670451391</v>
      </c>
      <c r="V4277" t="s">
        <v>29</v>
      </c>
    </row>
    <row r="4278" spans="1:22">
      <c r="A4278" s="2">
        <v>2025</v>
      </c>
      <c r="B4278" s="3">
        <v>7</v>
      </c>
      <c r="C4278" s="4">
        <v>45840</v>
      </c>
      <c r="D4278" s="2">
        <v>82438</v>
      </c>
      <c r="E4278" s="2">
        <v>2</v>
      </c>
      <c r="F4278" t="s">
        <v>43</v>
      </c>
      <c r="G4278" t="s">
        <v>44</v>
      </c>
      <c r="H4278" s="5">
        <v>74.98</v>
      </c>
      <c r="I4278" s="5">
        <v>0</v>
      </c>
      <c r="J4278" s="5">
        <v>74.98</v>
      </c>
      <c r="K4278" t="s">
        <v>449</v>
      </c>
      <c r="L4278">
        <f>_xlfn.XLOOKUP(M4278,Sheet6!B:B,Sheet6!A:A,"",0)</f>
        <v>232</v>
      </c>
      <c r="M4278" t="s">
        <v>450</v>
      </c>
      <c r="P4278" t="s">
        <v>24</v>
      </c>
      <c r="Q4278" t="s">
        <v>3486</v>
      </c>
      <c r="R4278" t="s">
        <v>3489</v>
      </c>
      <c r="S4278" t="s">
        <v>3490</v>
      </c>
      <c r="T4278" t="s">
        <v>28</v>
      </c>
      <c r="U4278" s="6">
        <v>45841.840950694444</v>
      </c>
      <c r="V4278" t="s">
        <v>29</v>
      </c>
    </row>
    <row r="4279" spans="1:22">
      <c r="A4279" s="2">
        <v>2025</v>
      </c>
      <c r="B4279" s="3">
        <v>7</v>
      </c>
      <c r="C4279" s="4">
        <v>45840</v>
      </c>
      <c r="D4279" s="2">
        <v>82439</v>
      </c>
      <c r="E4279" s="2">
        <v>2</v>
      </c>
      <c r="F4279" t="s">
        <v>43</v>
      </c>
      <c r="G4279" t="s">
        <v>44</v>
      </c>
      <c r="H4279" s="5">
        <v>151.94999999999999</v>
      </c>
      <c r="I4279" s="5">
        <v>0</v>
      </c>
      <c r="J4279" s="5">
        <v>151.94999999999999</v>
      </c>
      <c r="K4279" t="s">
        <v>249</v>
      </c>
      <c r="L4279">
        <f>_xlfn.XLOOKUP(M4279,Sheet6!B:B,Sheet6!A:A,"",0)</f>
        <v>152</v>
      </c>
      <c r="M4279" t="s">
        <v>250</v>
      </c>
      <c r="P4279" t="s">
        <v>24</v>
      </c>
      <c r="Q4279" t="s">
        <v>3486</v>
      </c>
      <c r="R4279" t="s">
        <v>3491</v>
      </c>
      <c r="S4279" t="s">
        <v>3492</v>
      </c>
      <c r="T4279" t="s">
        <v>28</v>
      </c>
      <c r="U4279" s="6">
        <v>45841.841003703703</v>
      </c>
      <c r="V4279" t="s">
        <v>29</v>
      </c>
    </row>
    <row r="4280" spans="1:22">
      <c r="A4280" s="2">
        <v>2025</v>
      </c>
      <c r="B4280" s="3">
        <v>7</v>
      </c>
      <c r="C4280" s="4">
        <v>45840</v>
      </c>
      <c r="D4280" s="2">
        <v>82439</v>
      </c>
      <c r="E4280" s="2">
        <v>3</v>
      </c>
      <c r="F4280" t="s">
        <v>43</v>
      </c>
      <c r="G4280" t="s">
        <v>44</v>
      </c>
      <c r="H4280" s="5">
        <v>95.12</v>
      </c>
      <c r="I4280" s="5">
        <v>0</v>
      </c>
      <c r="J4280" s="5">
        <v>95.12</v>
      </c>
      <c r="K4280" t="s">
        <v>423</v>
      </c>
      <c r="L4280">
        <f>_xlfn.XLOOKUP(M4280,Sheet6!B:B,Sheet6!A:A,"",0)</f>
        <v>9</v>
      </c>
      <c r="M4280" t="s">
        <v>424</v>
      </c>
      <c r="P4280" t="s">
        <v>24</v>
      </c>
      <c r="Q4280" t="s">
        <v>3486</v>
      </c>
      <c r="R4280" t="s">
        <v>3491</v>
      </c>
      <c r="S4280" t="s">
        <v>3492</v>
      </c>
      <c r="T4280" t="s">
        <v>28</v>
      </c>
      <c r="U4280" s="6">
        <v>45841.841003703703</v>
      </c>
      <c r="V4280" t="s">
        <v>29</v>
      </c>
    </row>
    <row r="4281" spans="1:22">
      <c r="A4281" s="2">
        <v>2025</v>
      </c>
      <c r="B4281" s="3">
        <v>7</v>
      </c>
      <c r="C4281" s="4">
        <v>45840</v>
      </c>
      <c r="D4281" s="2">
        <v>82439</v>
      </c>
      <c r="E4281" s="2">
        <v>4</v>
      </c>
      <c r="F4281" t="s">
        <v>43</v>
      </c>
      <c r="G4281" t="s">
        <v>44</v>
      </c>
      <c r="H4281" s="5">
        <v>85.84</v>
      </c>
      <c r="I4281" s="5">
        <v>0</v>
      </c>
      <c r="J4281" s="5">
        <v>85.84</v>
      </c>
      <c r="K4281" t="s">
        <v>178</v>
      </c>
      <c r="L4281">
        <f>_xlfn.XLOOKUP(M4281,Sheet6!B:B,Sheet6!A:A,"",0)</f>
        <v>173</v>
      </c>
      <c r="M4281" t="s">
        <v>179</v>
      </c>
      <c r="P4281" t="s">
        <v>24</v>
      </c>
      <c r="Q4281" t="s">
        <v>3486</v>
      </c>
      <c r="R4281" t="s">
        <v>3491</v>
      </c>
      <c r="S4281" t="s">
        <v>3492</v>
      </c>
      <c r="T4281" t="s">
        <v>28</v>
      </c>
      <c r="U4281" s="6">
        <v>45841.841003703703</v>
      </c>
      <c r="V4281" t="s">
        <v>29</v>
      </c>
    </row>
    <row r="4282" spans="1:22">
      <c r="A4282" s="2">
        <v>2025</v>
      </c>
      <c r="B4282" s="3">
        <v>7</v>
      </c>
      <c r="C4282" s="4">
        <v>45840</v>
      </c>
      <c r="D4282" s="2">
        <v>82439</v>
      </c>
      <c r="E4282" s="2">
        <v>5</v>
      </c>
      <c r="F4282" t="s">
        <v>43</v>
      </c>
      <c r="G4282" t="s">
        <v>44</v>
      </c>
      <c r="H4282" s="5">
        <v>200</v>
      </c>
      <c r="I4282" s="5">
        <v>0</v>
      </c>
      <c r="J4282" s="5">
        <v>200</v>
      </c>
      <c r="K4282" t="s">
        <v>365</v>
      </c>
      <c r="L4282">
        <f>_xlfn.XLOOKUP(M4282,Sheet6!B:B,Sheet6!A:A,"",0)</f>
        <v>174</v>
      </c>
      <c r="M4282" t="s">
        <v>366</v>
      </c>
      <c r="P4282" t="s">
        <v>24</v>
      </c>
      <c r="Q4282" t="s">
        <v>3486</v>
      </c>
      <c r="R4282" t="s">
        <v>3491</v>
      </c>
      <c r="S4282" t="s">
        <v>3492</v>
      </c>
      <c r="T4282" t="s">
        <v>28</v>
      </c>
      <c r="U4282" s="6">
        <v>45841.841003703703</v>
      </c>
      <c r="V4282" t="s">
        <v>29</v>
      </c>
    </row>
    <row r="4283" spans="1:22">
      <c r="A4283" s="2">
        <v>2025</v>
      </c>
      <c r="B4283" s="3">
        <v>7</v>
      </c>
      <c r="C4283" s="4">
        <v>45840</v>
      </c>
      <c r="D4283" s="2">
        <v>82439</v>
      </c>
      <c r="E4283" s="2">
        <v>6</v>
      </c>
      <c r="F4283" t="s">
        <v>43</v>
      </c>
      <c r="G4283" t="s">
        <v>44</v>
      </c>
      <c r="H4283" s="5">
        <v>91.66</v>
      </c>
      <c r="I4283" s="5">
        <v>0</v>
      </c>
      <c r="J4283" s="5">
        <v>91.66</v>
      </c>
      <c r="K4283" t="s">
        <v>247</v>
      </c>
      <c r="L4283">
        <f>_xlfn.XLOOKUP(M4283,Sheet6!B:B,Sheet6!A:A,"",0)</f>
        <v>211</v>
      </c>
      <c r="M4283" t="s">
        <v>248</v>
      </c>
      <c r="P4283" t="s">
        <v>24</v>
      </c>
      <c r="Q4283" t="s">
        <v>3486</v>
      </c>
      <c r="R4283" t="s">
        <v>3491</v>
      </c>
      <c r="S4283" t="s">
        <v>3492</v>
      </c>
      <c r="T4283" t="s">
        <v>28</v>
      </c>
      <c r="U4283" s="6">
        <v>45841.841003703703</v>
      </c>
      <c r="V4283" t="s">
        <v>29</v>
      </c>
    </row>
    <row r="4284" spans="1:22">
      <c r="A4284" s="2">
        <v>2025</v>
      </c>
      <c r="B4284" s="3">
        <v>7</v>
      </c>
      <c r="C4284" s="4">
        <v>45840</v>
      </c>
      <c r="D4284" s="2">
        <v>82439</v>
      </c>
      <c r="E4284" s="2">
        <v>7</v>
      </c>
      <c r="F4284" t="s">
        <v>43</v>
      </c>
      <c r="G4284" t="s">
        <v>44</v>
      </c>
      <c r="H4284" s="5">
        <v>115.42</v>
      </c>
      <c r="I4284" s="5">
        <v>0</v>
      </c>
      <c r="J4284" s="5">
        <v>115.42</v>
      </c>
      <c r="K4284" t="s">
        <v>271</v>
      </c>
      <c r="L4284">
        <f>_xlfn.XLOOKUP(M4284,Sheet6!B:B,Sheet6!A:A,"",0)</f>
        <v>186</v>
      </c>
      <c r="M4284" t="s">
        <v>272</v>
      </c>
      <c r="P4284" t="s">
        <v>24</v>
      </c>
      <c r="Q4284" t="s">
        <v>3486</v>
      </c>
      <c r="R4284" t="s">
        <v>3491</v>
      </c>
      <c r="S4284" t="s">
        <v>3492</v>
      </c>
      <c r="T4284" t="s">
        <v>28</v>
      </c>
      <c r="U4284" s="6">
        <v>45841.841003703703</v>
      </c>
      <c r="V4284" t="s">
        <v>29</v>
      </c>
    </row>
    <row r="4285" spans="1:22">
      <c r="A4285" s="2">
        <v>2025</v>
      </c>
      <c r="B4285" s="3">
        <v>7</v>
      </c>
      <c r="C4285" s="4">
        <v>45840</v>
      </c>
      <c r="D4285" s="2">
        <v>82439</v>
      </c>
      <c r="E4285" s="2">
        <v>8</v>
      </c>
      <c r="F4285" t="s">
        <v>43</v>
      </c>
      <c r="G4285" t="s">
        <v>44</v>
      </c>
      <c r="H4285" s="5">
        <v>118.94</v>
      </c>
      <c r="I4285" s="5">
        <v>0</v>
      </c>
      <c r="J4285" s="5">
        <v>118.94</v>
      </c>
      <c r="K4285" t="s">
        <v>3265</v>
      </c>
      <c r="L4285">
        <f>_xlfn.XLOOKUP(M4285,Sheet6!B:B,Sheet6!A:A,"",0)</f>
        <v>203</v>
      </c>
      <c r="M4285" t="s">
        <v>3266</v>
      </c>
      <c r="P4285" t="s">
        <v>24</v>
      </c>
      <c r="Q4285" t="s">
        <v>3486</v>
      </c>
      <c r="R4285" t="s">
        <v>3491</v>
      </c>
      <c r="S4285" t="s">
        <v>3492</v>
      </c>
      <c r="T4285" t="s">
        <v>28</v>
      </c>
      <c r="U4285" s="6">
        <v>45841.841003703703</v>
      </c>
      <c r="V4285" t="s">
        <v>29</v>
      </c>
    </row>
    <row r="4286" spans="1:22">
      <c r="A4286" s="2">
        <v>2025</v>
      </c>
      <c r="B4286" s="3">
        <v>7</v>
      </c>
      <c r="C4286" s="4">
        <v>45840</v>
      </c>
      <c r="D4286" s="2">
        <v>82439</v>
      </c>
      <c r="E4286" s="2">
        <v>9</v>
      </c>
      <c r="F4286" t="s">
        <v>43</v>
      </c>
      <c r="G4286" t="s">
        <v>44</v>
      </c>
      <c r="H4286" s="5">
        <v>197.56</v>
      </c>
      <c r="I4286" s="5">
        <v>0</v>
      </c>
      <c r="J4286" s="5">
        <v>197.56</v>
      </c>
      <c r="K4286" t="s">
        <v>245</v>
      </c>
      <c r="L4286">
        <f>_xlfn.XLOOKUP(M4286,Sheet6!B:B,Sheet6!A:A,"",0)</f>
        <v>227</v>
      </c>
      <c r="M4286" t="s">
        <v>246</v>
      </c>
      <c r="P4286" t="s">
        <v>24</v>
      </c>
      <c r="Q4286" t="s">
        <v>3486</v>
      </c>
      <c r="R4286" t="s">
        <v>3491</v>
      </c>
      <c r="S4286" t="s">
        <v>3492</v>
      </c>
      <c r="T4286" t="s">
        <v>28</v>
      </c>
      <c r="U4286" s="6">
        <v>45841.841003703703</v>
      </c>
      <c r="V4286" t="s">
        <v>29</v>
      </c>
    </row>
    <row r="4287" spans="1:22">
      <c r="A4287" s="2">
        <v>2025</v>
      </c>
      <c r="B4287" s="3">
        <v>7</v>
      </c>
      <c r="C4287" s="4">
        <v>45840</v>
      </c>
      <c r="D4287" s="2">
        <v>82439</v>
      </c>
      <c r="E4287" s="2">
        <v>10</v>
      </c>
      <c r="F4287" t="s">
        <v>43</v>
      </c>
      <c r="G4287" t="s">
        <v>44</v>
      </c>
      <c r="H4287" s="5">
        <v>48.82</v>
      </c>
      <c r="I4287" s="5">
        <v>0</v>
      </c>
      <c r="J4287" s="5">
        <v>48.82</v>
      </c>
      <c r="K4287" t="s">
        <v>37</v>
      </c>
      <c r="L4287">
        <f>_xlfn.XLOOKUP(M4287,Sheet6!B:B,Sheet6!A:A,"",0)</f>
        <v>0</v>
      </c>
      <c r="M4287" t="s">
        <v>38</v>
      </c>
      <c r="P4287" t="s">
        <v>24</v>
      </c>
      <c r="Q4287" t="s">
        <v>3486</v>
      </c>
      <c r="R4287" t="s">
        <v>3491</v>
      </c>
      <c r="S4287" t="s">
        <v>3492</v>
      </c>
      <c r="T4287" t="s">
        <v>28</v>
      </c>
      <c r="U4287" s="6">
        <v>45841.841003703703</v>
      </c>
      <c r="V4287" t="s">
        <v>29</v>
      </c>
    </row>
    <row r="4288" spans="1:22">
      <c r="A4288" s="2">
        <v>2025</v>
      </c>
      <c r="B4288" s="3">
        <v>7</v>
      </c>
      <c r="C4288" s="4">
        <v>45840</v>
      </c>
      <c r="D4288" s="2">
        <v>82439</v>
      </c>
      <c r="E4288" s="2">
        <v>11</v>
      </c>
      <c r="F4288" t="s">
        <v>43</v>
      </c>
      <c r="G4288" t="s">
        <v>44</v>
      </c>
      <c r="H4288" s="5">
        <v>411.61</v>
      </c>
      <c r="I4288" s="5">
        <v>0</v>
      </c>
      <c r="J4288" s="5">
        <v>411.61</v>
      </c>
      <c r="K4288" t="s">
        <v>22</v>
      </c>
      <c r="L4288">
        <f>_xlfn.XLOOKUP(M4288,Sheet6!B:B,Sheet6!A:A,"",0)</f>
        <v>371</v>
      </c>
      <c r="M4288" t="s">
        <v>23</v>
      </c>
      <c r="P4288" t="s">
        <v>24</v>
      </c>
      <c r="Q4288" t="s">
        <v>3486</v>
      </c>
      <c r="R4288" t="s">
        <v>3491</v>
      </c>
      <c r="S4288" t="s">
        <v>3492</v>
      </c>
      <c r="T4288" t="s">
        <v>28</v>
      </c>
      <c r="U4288" s="6">
        <v>45841.841003703703</v>
      </c>
      <c r="V4288" t="s">
        <v>29</v>
      </c>
    </row>
    <row r="4289" spans="1:22">
      <c r="A4289" s="2">
        <v>2025</v>
      </c>
      <c r="B4289" s="3">
        <v>7</v>
      </c>
      <c r="C4289" s="4">
        <v>45840</v>
      </c>
      <c r="D4289" s="2">
        <v>82439</v>
      </c>
      <c r="E4289" s="2">
        <v>12</v>
      </c>
      <c r="F4289" t="s">
        <v>43</v>
      </c>
      <c r="G4289" t="s">
        <v>44</v>
      </c>
      <c r="H4289" s="5">
        <v>142.75</v>
      </c>
      <c r="I4289" s="5">
        <v>0</v>
      </c>
      <c r="J4289" s="5">
        <v>142.75</v>
      </c>
      <c r="K4289" t="s">
        <v>427</v>
      </c>
      <c r="L4289">
        <f>_xlfn.XLOOKUP(M4289,Sheet6!B:B,Sheet6!A:A,"",0)</f>
        <v>27</v>
      </c>
      <c r="M4289" t="s">
        <v>428</v>
      </c>
      <c r="P4289" t="s">
        <v>24</v>
      </c>
      <c r="Q4289" t="s">
        <v>3486</v>
      </c>
      <c r="R4289" t="s">
        <v>3491</v>
      </c>
      <c r="S4289" t="s">
        <v>3492</v>
      </c>
      <c r="T4289" t="s">
        <v>28</v>
      </c>
      <c r="U4289" s="6">
        <v>45841.841003703703</v>
      </c>
      <c r="V4289" t="s">
        <v>29</v>
      </c>
    </row>
    <row r="4290" spans="1:22">
      <c r="A4290" s="2">
        <v>2025</v>
      </c>
      <c r="B4290" s="3">
        <v>7</v>
      </c>
      <c r="C4290" s="4">
        <v>45840</v>
      </c>
      <c r="D4290" s="2">
        <v>82439</v>
      </c>
      <c r="E4290" s="2">
        <v>13</v>
      </c>
      <c r="F4290" t="s">
        <v>43</v>
      </c>
      <c r="G4290" t="s">
        <v>44</v>
      </c>
      <c r="H4290" s="5">
        <v>55.22</v>
      </c>
      <c r="I4290" s="5">
        <v>0</v>
      </c>
      <c r="J4290" s="5">
        <v>55.22</v>
      </c>
      <c r="K4290" t="s">
        <v>369</v>
      </c>
      <c r="L4290">
        <f>_xlfn.XLOOKUP(M4290,Sheet6!B:B,Sheet6!A:A,"",0)</f>
        <v>17</v>
      </c>
      <c r="M4290" t="s">
        <v>370</v>
      </c>
      <c r="P4290" t="s">
        <v>24</v>
      </c>
      <c r="Q4290" t="s">
        <v>3486</v>
      </c>
      <c r="R4290" t="s">
        <v>3491</v>
      </c>
      <c r="S4290" t="s">
        <v>3492</v>
      </c>
      <c r="T4290" t="s">
        <v>28</v>
      </c>
      <c r="U4290" s="6">
        <v>45841.841003703703</v>
      </c>
      <c r="V4290" t="s">
        <v>29</v>
      </c>
    </row>
    <row r="4291" spans="1:22">
      <c r="A4291" s="2">
        <v>2025</v>
      </c>
      <c r="B4291" s="3">
        <v>7</v>
      </c>
      <c r="C4291" s="4">
        <v>45840</v>
      </c>
      <c r="D4291" s="2">
        <v>82439</v>
      </c>
      <c r="E4291" s="2">
        <v>14</v>
      </c>
      <c r="F4291" t="s">
        <v>43</v>
      </c>
      <c r="G4291" t="s">
        <v>44</v>
      </c>
      <c r="H4291" s="5">
        <v>77.290000000000006</v>
      </c>
      <c r="I4291" s="5">
        <v>0</v>
      </c>
      <c r="J4291" s="5">
        <v>77.290000000000006</v>
      </c>
      <c r="K4291" t="s">
        <v>356</v>
      </c>
      <c r="L4291">
        <f>_xlfn.XLOOKUP(M4291,Sheet6!B:B,Sheet6!A:A,"",0)</f>
        <v>57</v>
      </c>
      <c r="M4291" t="s">
        <v>357</v>
      </c>
      <c r="P4291" t="s">
        <v>24</v>
      </c>
      <c r="Q4291" t="s">
        <v>3486</v>
      </c>
      <c r="R4291" t="s">
        <v>3491</v>
      </c>
      <c r="S4291" t="s">
        <v>3492</v>
      </c>
      <c r="T4291" t="s">
        <v>28</v>
      </c>
      <c r="U4291" s="6">
        <v>45841.841003703703</v>
      </c>
      <c r="V4291" t="s">
        <v>29</v>
      </c>
    </row>
    <row r="4292" spans="1:22">
      <c r="A4292" s="2">
        <v>2025</v>
      </c>
      <c r="B4292" s="3">
        <v>7</v>
      </c>
      <c r="C4292" s="4">
        <v>45840</v>
      </c>
      <c r="D4292" s="2">
        <v>82439</v>
      </c>
      <c r="E4292" s="2">
        <v>15</v>
      </c>
      <c r="F4292" t="s">
        <v>43</v>
      </c>
      <c r="G4292" t="s">
        <v>44</v>
      </c>
      <c r="H4292" s="5">
        <v>52.08</v>
      </c>
      <c r="I4292" s="5">
        <v>0</v>
      </c>
      <c r="J4292" s="5">
        <v>52.08</v>
      </c>
      <c r="K4292" t="s">
        <v>215</v>
      </c>
      <c r="L4292">
        <f>_xlfn.XLOOKUP(M4292,Sheet6!B:B,Sheet6!A:A,"",0)</f>
        <v>471</v>
      </c>
      <c r="M4292" t="s">
        <v>216</v>
      </c>
      <c r="P4292" t="s">
        <v>24</v>
      </c>
      <c r="Q4292" t="s">
        <v>3486</v>
      </c>
      <c r="R4292" t="s">
        <v>3491</v>
      </c>
      <c r="S4292" t="s">
        <v>3492</v>
      </c>
      <c r="T4292" t="s">
        <v>28</v>
      </c>
      <c r="U4292" s="6">
        <v>45841.841003703703</v>
      </c>
      <c r="V4292" t="s">
        <v>29</v>
      </c>
    </row>
    <row r="4293" spans="1:22">
      <c r="A4293" s="2">
        <v>2025</v>
      </c>
      <c r="B4293" s="3">
        <v>7</v>
      </c>
      <c r="C4293" s="4">
        <v>45840</v>
      </c>
      <c r="D4293" s="2">
        <v>82439</v>
      </c>
      <c r="E4293" s="2">
        <v>16</v>
      </c>
      <c r="F4293" t="s">
        <v>43</v>
      </c>
      <c r="G4293" t="s">
        <v>44</v>
      </c>
      <c r="H4293" s="5">
        <v>127.76</v>
      </c>
      <c r="I4293" s="5">
        <v>0</v>
      </c>
      <c r="J4293" s="5">
        <v>127.76</v>
      </c>
      <c r="K4293" t="s">
        <v>403</v>
      </c>
      <c r="L4293">
        <f>_xlfn.XLOOKUP(M4293,Sheet6!B:B,Sheet6!A:A,"",0)</f>
        <v>99</v>
      </c>
      <c r="M4293" t="s">
        <v>404</v>
      </c>
      <c r="P4293" t="s">
        <v>24</v>
      </c>
      <c r="Q4293" t="s">
        <v>3486</v>
      </c>
      <c r="R4293" t="s">
        <v>3491</v>
      </c>
      <c r="S4293" t="s">
        <v>3492</v>
      </c>
      <c r="T4293" t="s">
        <v>28</v>
      </c>
      <c r="U4293" s="6">
        <v>45841.841003703703</v>
      </c>
      <c r="V4293" t="s">
        <v>29</v>
      </c>
    </row>
    <row r="4294" spans="1:22">
      <c r="A4294" s="2">
        <v>2025</v>
      </c>
      <c r="B4294" s="3">
        <v>7</v>
      </c>
      <c r="C4294" s="4">
        <v>45840</v>
      </c>
      <c r="D4294" s="2">
        <v>82439</v>
      </c>
      <c r="E4294" s="2">
        <v>17</v>
      </c>
      <c r="F4294" t="s">
        <v>43</v>
      </c>
      <c r="G4294" t="s">
        <v>44</v>
      </c>
      <c r="H4294" s="5">
        <v>77.28</v>
      </c>
      <c r="I4294" s="5">
        <v>0</v>
      </c>
      <c r="J4294" s="5">
        <v>77.28</v>
      </c>
      <c r="K4294" t="s">
        <v>383</v>
      </c>
      <c r="L4294">
        <f>_xlfn.XLOOKUP(M4294,Sheet6!B:B,Sheet6!A:A,"",0)</f>
        <v>16</v>
      </c>
      <c r="M4294" t="s">
        <v>384</v>
      </c>
      <c r="P4294" t="s">
        <v>24</v>
      </c>
      <c r="Q4294" t="s">
        <v>3486</v>
      </c>
      <c r="R4294" t="s">
        <v>3491</v>
      </c>
      <c r="S4294" t="s">
        <v>3492</v>
      </c>
      <c r="T4294" t="s">
        <v>28</v>
      </c>
      <c r="U4294" s="6">
        <v>45841.841003703703</v>
      </c>
      <c r="V4294" t="s">
        <v>29</v>
      </c>
    </row>
    <row r="4295" spans="1:22">
      <c r="A4295" s="2">
        <v>2025</v>
      </c>
      <c r="B4295" s="3">
        <v>7</v>
      </c>
      <c r="C4295" s="4">
        <v>45840</v>
      </c>
      <c r="D4295" s="2">
        <v>82439</v>
      </c>
      <c r="E4295" s="2">
        <v>18</v>
      </c>
      <c r="F4295" t="s">
        <v>43</v>
      </c>
      <c r="G4295" t="s">
        <v>44</v>
      </c>
      <c r="H4295" s="5">
        <v>99.71</v>
      </c>
      <c r="I4295" s="5">
        <v>0</v>
      </c>
      <c r="J4295" s="5">
        <v>99.71</v>
      </c>
      <c r="K4295" t="s">
        <v>379</v>
      </c>
      <c r="L4295">
        <f>_xlfn.XLOOKUP(M4295,Sheet6!B:B,Sheet6!A:A,"",0)</f>
        <v>401</v>
      </c>
      <c r="M4295" t="s">
        <v>380</v>
      </c>
      <c r="P4295" t="s">
        <v>24</v>
      </c>
      <c r="Q4295" t="s">
        <v>3486</v>
      </c>
      <c r="R4295" t="s">
        <v>3491</v>
      </c>
      <c r="S4295" t="s">
        <v>3492</v>
      </c>
      <c r="T4295" t="s">
        <v>28</v>
      </c>
      <c r="U4295" s="6">
        <v>45841.841003703703</v>
      </c>
      <c r="V4295" t="s">
        <v>29</v>
      </c>
    </row>
    <row r="4296" spans="1:22">
      <c r="A4296" s="2">
        <v>2025</v>
      </c>
      <c r="B4296" s="3">
        <v>7</v>
      </c>
      <c r="C4296" s="4">
        <v>45840</v>
      </c>
      <c r="D4296" s="2">
        <v>82439</v>
      </c>
      <c r="E4296" s="2">
        <v>19</v>
      </c>
      <c r="F4296" t="s">
        <v>43</v>
      </c>
      <c r="G4296" t="s">
        <v>44</v>
      </c>
      <c r="H4296" s="5">
        <v>32</v>
      </c>
      <c r="I4296" s="5">
        <v>0</v>
      </c>
      <c r="J4296" s="5">
        <v>32</v>
      </c>
      <c r="K4296" t="s">
        <v>367</v>
      </c>
      <c r="L4296">
        <f>_xlfn.XLOOKUP(M4296,Sheet6!B:B,Sheet6!A:A,"",0)</f>
        <v>222</v>
      </c>
      <c r="M4296" t="s">
        <v>368</v>
      </c>
      <c r="P4296" t="s">
        <v>24</v>
      </c>
      <c r="Q4296" t="s">
        <v>3486</v>
      </c>
      <c r="R4296" t="s">
        <v>3491</v>
      </c>
      <c r="S4296" t="s">
        <v>3492</v>
      </c>
      <c r="T4296" t="s">
        <v>28</v>
      </c>
      <c r="U4296" s="6">
        <v>45841.841003703703</v>
      </c>
      <c r="V4296" t="s">
        <v>29</v>
      </c>
    </row>
    <row r="4297" spans="1:22">
      <c r="A4297" s="2">
        <v>2025</v>
      </c>
      <c r="B4297" s="3">
        <v>7</v>
      </c>
      <c r="C4297" s="4">
        <v>45840</v>
      </c>
      <c r="D4297" s="2">
        <v>82439</v>
      </c>
      <c r="E4297" s="2">
        <v>20</v>
      </c>
      <c r="F4297" t="s">
        <v>43</v>
      </c>
      <c r="G4297" t="s">
        <v>44</v>
      </c>
      <c r="H4297" s="5">
        <v>0.82</v>
      </c>
      <c r="I4297" s="5">
        <v>0</v>
      </c>
      <c r="J4297" s="5">
        <v>0.82</v>
      </c>
      <c r="K4297" t="s">
        <v>227</v>
      </c>
      <c r="L4297">
        <f>_xlfn.XLOOKUP(M4297,Sheet6!B:B,Sheet6!A:A,"",0)</f>
        <v>95</v>
      </c>
      <c r="M4297" t="s">
        <v>228</v>
      </c>
      <c r="P4297" t="s">
        <v>24</v>
      </c>
      <c r="Q4297" t="s">
        <v>3486</v>
      </c>
      <c r="R4297" t="s">
        <v>3491</v>
      </c>
      <c r="S4297" t="s">
        <v>3492</v>
      </c>
      <c r="T4297" t="s">
        <v>28</v>
      </c>
      <c r="U4297" s="6">
        <v>45841.841003703703</v>
      </c>
      <c r="V4297" t="s">
        <v>29</v>
      </c>
    </row>
    <row r="4298" spans="1:22">
      <c r="A4298" s="2">
        <v>2025</v>
      </c>
      <c r="B4298" s="3">
        <v>7</v>
      </c>
      <c r="C4298" s="4">
        <v>45840</v>
      </c>
      <c r="D4298" s="2">
        <v>82439</v>
      </c>
      <c r="E4298" s="2">
        <v>21</v>
      </c>
      <c r="F4298" t="s">
        <v>43</v>
      </c>
      <c r="G4298" t="s">
        <v>44</v>
      </c>
      <c r="H4298" s="5">
        <v>16.489999999999998</v>
      </c>
      <c r="I4298" s="5">
        <v>0</v>
      </c>
      <c r="J4298" s="5">
        <v>16.489999999999998</v>
      </c>
      <c r="K4298" t="s">
        <v>231</v>
      </c>
      <c r="L4298">
        <f>_xlfn.XLOOKUP(M4298,Sheet6!B:B,Sheet6!A:A,"",0)</f>
        <v>95</v>
      </c>
      <c r="M4298" t="s">
        <v>232</v>
      </c>
      <c r="P4298" t="s">
        <v>24</v>
      </c>
      <c r="Q4298" t="s">
        <v>3486</v>
      </c>
      <c r="R4298" t="s">
        <v>3491</v>
      </c>
      <c r="S4298" t="s">
        <v>3492</v>
      </c>
      <c r="T4298" t="s">
        <v>28</v>
      </c>
      <c r="U4298" s="6">
        <v>45841.841003703703</v>
      </c>
      <c r="V4298" t="s">
        <v>29</v>
      </c>
    </row>
    <row r="4299" spans="1:22">
      <c r="A4299" s="2">
        <v>2025</v>
      </c>
      <c r="B4299" s="3">
        <v>7</v>
      </c>
      <c r="C4299" s="4">
        <v>45840</v>
      </c>
      <c r="D4299" s="2">
        <v>82439</v>
      </c>
      <c r="E4299" s="2">
        <v>22</v>
      </c>
      <c r="F4299" t="s">
        <v>43</v>
      </c>
      <c r="G4299" t="s">
        <v>44</v>
      </c>
      <c r="H4299" s="5">
        <v>10.77</v>
      </c>
      <c r="I4299" s="5">
        <v>0</v>
      </c>
      <c r="J4299" s="5">
        <v>10.77</v>
      </c>
      <c r="K4299" t="s">
        <v>435</v>
      </c>
      <c r="L4299">
        <f>_xlfn.XLOOKUP(M4299,Sheet6!B:B,Sheet6!A:A,"",0)</f>
        <v>170</v>
      </c>
      <c r="M4299" t="s">
        <v>436</v>
      </c>
      <c r="P4299" t="s">
        <v>24</v>
      </c>
      <c r="Q4299" t="s">
        <v>3486</v>
      </c>
      <c r="R4299" t="s">
        <v>3491</v>
      </c>
      <c r="S4299" t="s">
        <v>3492</v>
      </c>
      <c r="T4299" t="s">
        <v>28</v>
      </c>
      <c r="U4299" s="6">
        <v>45841.841003703703</v>
      </c>
      <c r="V4299" t="s">
        <v>29</v>
      </c>
    </row>
    <row r="4300" spans="1:22">
      <c r="A4300" s="2">
        <v>2025</v>
      </c>
      <c r="B4300" s="3">
        <v>7</v>
      </c>
      <c r="C4300" s="4">
        <v>45840</v>
      </c>
      <c r="D4300" s="2">
        <v>82439</v>
      </c>
      <c r="E4300" s="2">
        <v>23</v>
      </c>
      <c r="F4300" t="s">
        <v>43</v>
      </c>
      <c r="G4300" t="s">
        <v>44</v>
      </c>
      <c r="H4300" s="5">
        <v>10.79</v>
      </c>
      <c r="I4300" s="5">
        <v>0</v>
      </c>
      <c r="J4300" s="5">
        <v>10.79</v>
      </c>
      <c r="K4300" t="s">
        <v>425</v>
      </c>
      <c r="L4300">
        <f>_xlfn.XLOOKUP(M4300,Sheet6!B:B,Sheet6!A:A,"",0)</f>
        <v>403</v>
      </c>
      <c r="M4300" t="s">
        <v>426</v>
      </c>
      <c r="P4300" t="s">
        <v>24</v>
      </c>
      <c r="Q4300" t="s">
        <v>3486</v>
      </c>
      <c r="R4300" t="s">
        <v>3491</v>
      </c>
      <c r="S4300" t="s">
        <v>3492</v>
      </c>
      <c r="T4300" t="s">
        <v>28</v>
      </c>
      <c r="U4300" s="6">
        <v>45841.841003703703</v>
      </c>
      <c r="V4300" t="s">
        <v>29</v>
      </c>
    </row>
    <row r="4301" spans="1:22">
      <c r="A4301" s="2">
        <v>2025</v>
      </c>
      <c r="B4301" s="3">
        <v>7</v>
      </c>
      <c r="C4301" s="4">
        <v>45840</v>
      </c>
      <c r="D4301" s="2">
        <v>82439</v>
      </c>
      <c r="E4301" s="2">
        <v>24</v>
      </c>
      <c r="F4301" t="s">
        <v>43</v>
      </c>
      <c r="G4301" t="s">
        <v>44</v>
      </c>
      <c r="H4301" s="5">
        <v>12.28</v>
      </c>
      <c r="I4301" s="5">
        <v>0</v>
      </c>
      <c r="J4301" s="5">
        <v>12.28</v>
      </c>
      <c r="K4301" t="s">
        <v>100</v>
      </c>
      <c r="L4301">
        <f>_xlfn.XLOOKUP(M4301,Sheet6!B:B,Sheet6!A:A,"",0)</f>
        <v>193</v>
      </c>
      <c r="M4301" t="s">
        <v>101</v>
      </c>
      <c r="P4301" t="s">
        <v>24</v>
      </c>
      <c r="Q4301" t="s">
        <v>3486</v>
      </c>
      <c r="R4301" t="s">
        <v>3491</v>
      </c>
      <c r="S4301" t="s">
        <v>3492</v>
      </c>
      <c r="T4301" t="s">
        <v>28</v>
      </c>
      <c r="U4301" s="6">
        <v>45841.841003703703</v>
      </c>
      <c r="V4301" t="s">
        <v>29</v>
      </c>
    </row>
    <row r="4302" spans="1:22">
      <c r="A4302" s="2">
        <v>2025</v>
      </c>
      <c r="B4302" s="3">
        <v>7</v>
      </c>
      <c r="C4302" s="4">
        <v>45840</v>
      </c>
      <c r="D4302" s="2">
        <v>82439</v>
      </c>
      <c r="E4302" s="2">
        <v>25</v>
      </c>
      <c r="F4302" t="s">
        <v>43</v>
      </c>
      <c r="G4302" t="s">
        <v>44</v>
      </c>
      <c r="H4302" s="5">
        <v>70.040000000000006</v>
      </c>
      <c r="I4302" s="5">
        <v>0</v>
      </c>
      <c r="J4302" s="5">
        <v>70.040000000000006</v>
      </c>
      <c r="K4302" t="s">
        <v>60</v>
      </c>
      <c r="L4302">
        <f>_xlfn.XLOOKUP(M4302,Sheet6!B:B,Sheet6!A:A,"",0)</f>
        <v>225</v>
      </c>
      <c r="M4302" t="s">
        <v>61</v>
      </c>
      <c r="P4302" t="s">
        <v>24</v>
      </c>
      <c r="Q4302" t="s">
        <v>3486</v>
      </c>
      <c r="R4302" t="s">
        <v>3491</v>
      </c>
      <c r="S4302" t="s">
        <v>3492</v>
      </c>
      <c r="T4302" t="s">
        <v>28</v>
      </c>
      <c r="U4302" s="6">
        <v>45841.841003703703</v>
      </c>
      <c r="V4302" t="s">
        <v>29</v>
      </c>
    </row>
    <row r="4303" spans="1:22">
      <c r="A4303" s="2">
        <v>2025</v>
      </c>
      <c r="B4303" s="3">
        <v>7</v>
      </c>
      <c r="C4303" s="4">
        <v>45840</v>
      </c>
      <c r="D4303" s="2">
        <v>82439</v>
      </c>
      <c r="E4303" s="2">
        <v>26</v>
      </c>
      <c r="F4303" t="s">
        <v>43</v>
      </c>
      <c r="G4303" t="s">
        <v>44</v>
      </c>
      <c r="H4303" s="5">
        <v>14.83</v>
      </c>
      <c r="I4303" s="5">
        <v>0</v>
      </c>
      <c r="J4303" s="5">
        <v>14.83</v>
      </c>
      <c r="K4303" t="s">
        <v>413</v>
      </c>
      <c r="L4303">
        <f>_xlfn.XLOOKUP(M4303,Sheet6!B:B,Sheet6!A:A,"",0)</f>
        <v>199</v>
      </c>
      <c r="M4303" t="s">
        <v>414</v>
      </c>
      <c r="P4303" t="s">
        <v>24</v>
      </c>
      <c r="Q4303" t="s">
        <v>3486</v>
      </c>
      <c r="R4303" t="s">
        <v>3491</v>
      </c>
      <c r="S4303" t="s">
        <v>3492</v>
      </c>
      <c r="T4303" t="s">
        <v>28</v>
      </c>
      <c r="U4303" s="6">
        <v>45841.841003703703</v>
      </c>
      <c r="V4303" t="s">
        <v>29</v>
      </c>
    </row>
    <row r="4304" spans="1:22">
      <c r="A4304" s="2">
        <v>2025</v>
      </c>
      <c r="B4304" s="3">
        <v>7</v>
      </c>
      <c r="C4304" s="4">
        <v>45840</v>
      </c>
      <c r="D4304" s="2">
        <v>82439</v>
      </c>
      <c r="E4304" s="2">
        <v>27</v>
      </c>
      <c r="F4304" t="s">
        <v>43</v>
      </c>
      <c r="G4304" t="s">
        <v>44</v>
      </c>
      <c r="H4304" s="5">
        <v>19.03</v>
      </c>
      <c r="I4304" s="5">
        <v>0</v>
      </c>
      <c r="J4304" s="5">
        <v>19.03</v>
      </c>
      <c r="K4304" t="s">
        <v>407</v>
      </c>
      <c r="L4304">
        <f>_xlfn.XLOOKUP(M4304,Sheet6!B:B,Sheet6!A:A,"",0)</f>
        <v>202</v>
      </c>
      <c r="M4304" t="s">
        <v>408</v>
      </c>
      <c r="P4304" t="s">
        <v>24</v>
      </c>
      <c r="Q4304" t="s">
        <v>3486</v>
      </c>
      <c r="R4304" t="s">
        <v>3491</v>
      </c>
      <c r="S4304" t="s">
        <v>3492</v>
      </c>
      <c r="T4304" t="s">
        <v>28</v>
      </c>
      <c r="U4304" s="6">
        <v>45841.841003703703</v>
      </c>
      <c r="V4304" t="s">
        <v>29</v>
      </c>
    </row>
    <row r="4305" spans="1:22">
      <c r="A4305" s="2">
        <v>2025</v>
      </c>
      <c r="B4305" s="3">
        <v>7</v>
      </c>
      <c r="C4305" s="4">
        <v>45840</v>
      </c>
      <c r="D4305" s="2">
        <v>82439</v>
      </c>
      <c r="E4305" s="2">
        <v>28</v>
      </c>
      <c r="F4305" t="s">
        <v>43</v>
      </c>
      <c r="G4305" t="s">
        <v>44</v>
      </c>
      <c r="H4305" s="5">
        <v>12.06</v>
      </c>
      <c r="I4305" s="5">
        <v>0</v>
      </c>
      <c r="J4305" s="5">
        <v>12.06</v>
      </c>
      <c r="K4305" t="s">
        <v>2185</v>
      </c>
      <c r="L4305">
        <f>_xlfn.XLOOKUP(M4305,Sheet6!B:B,Sheet6!A:A,"",0)</f>
        <v>359</v>
      </c>
      <c r="M4305" t="s">
        <v>2186</v>
      </c>
      <c r="P4305" t="s">
        <v>24</v>
      </c>
      <c r="Q4305" t="s">
        <v>3486</v>
      </c>
      <c r="R4305" t="s">
        <v>3491</v>
      </c>
      <c r="S4305" t="s">
        <v>3492</v>
      </c>
      <c r="T4305" t="s">
        <v>28</v>
      </c>
      <c r="U4305" s="6">
        <v>45841.841003703703</v>
      </c>
      <c r="V4305" t="s">
        <v>29</v>
      </c>
    </row>
    <row r="4306" spans="1:22">
      <c r="A4306" s="2">
        <v>2025</v>
      </c>
      <c r="B4306" s="3">
        <v>7</v>
      </c>
      <c r="C4306" s="4">
        <v>45840</v>
      </c>
      <c r="D4306" s="2">
        <v>82439</v>
      </c>
      <c r="E4306" s="2">
        <v>29</v>
      </c>
      <c r="F4306" t="s">
        <v>43</v>
      </c>
      <c r="G4306" t="s">
        <v>44</v>
      </c>
      <c r="H4306" s="5">
        <v>23.5</v>
      </c>
      <c r="I4306" s="5">
        <v>0</v>
      </c>
      <c r="J4306" s="5">
        <v>23.5</v>
      </c>
      <c r="K4306" t="s">
        <v>387</v>
      </c>
      <c r="L4306">
        <f>_xlfn.XLOOKUP(M4306,Sheet6!B:B,Sheet6!A:A,"",0)</f>
        <v>206</v>
      </c>
      <c r="M4306" t="s">
        <v>388</v>
      </c>
      <c r="P4306" t="s">
        <v>24</v>
      </c>
      <c r="Q4306" t="s">
        <v>3486</v>
      </c>
      <c r="R4306" t="s">
        <v>3491</v>
      </c>
      <c r="S4306" t="s">
        <v>3492</v>
      </c>
      <c r="T4306" t="s">
        <v>28</v>
      </c>
      <c r="U4306" s="6">
        <v>45841.841003703703</v>
      </c>
      <c r="V4306" t="s">
        <v>29</v>
      </c>
    </row>
    <row r="4307" spans="1:22">
      <c r="A4307" s="2">
        <v>2025</v>
      </c>
      <c r="B4307" s="3">
        <v>7</v>
      </c>
      <c r="C4307" s="4">
        <v>45840</v>
      </c>
      <c r="D4307" s="2">
        <v>82439</v>
      </c>
      <c r="E4307" s="2">
        <v>30</v>
      </c>
      <c r="F4307" t="s">
        <v>43</v>
      </c>
      <c r="G4307" t="s">
        <v>44</v>
      </c>
      <c r="H4307" s="5">
        <v>2.7</v>
      </c>
      <c r="I4307" s="5">
        <v>0</v>
      </c>
      <c r="J4307" s="5">
        <v>2.7</v>
      </c>
      <c r="K4307" t="s">
        <v>37</v>
      </c>
      <c r="L4307">
        <f>_xlfn.XLOOKUP(M4307,Sheet6!B:B,Sheet6!A:A,"",0)</f>
        <v>0</v>
      </c>
      <c r="M4307" t="s">
        <v>38</v>
      </c>
      <c r="P4307" t="s">
        <v>24</v>
      </c>
      <c r="Q4307" t="s">
        <v>3486</v>
      </c>
      <c r="R4307" t="s">
        <v>3491</v>
      </c>
      <c r="S4307" t="s">
        <v>3492</v>
      </c>
      <c r="T4307" t="s">
        <v>28</v>
      </c>
      <c r="U4307" s="6">
        <v>45841.841003703703</v>
      </c>
      <c r="V4307" t="s">
        <v>29</v>
      </c>
    </row>
    <row r="4308" spans="1:22">
      <c r="A4308" s="2">
        <v>2025</v>
      </c>
      <c r="B4308" s="3">
        <v>7</v>
      </c>
      <c r="C4308" s="4">
        <v>45840</v>
      </c>
      <c r="D4308" s="2">
        <v>82439</v>
      </c>
      <c r="E4308" s="2">
        <v>31</v>
      </c>
      <c r="F4308" t="s">
        <v>43</v>
      </c>
      <c r="G4308" t="s">
        <v>44</v>
      </c>
      <c r="H4308" s="5">
        <v>31.47</v>
      </c>
      <c r="I4308" s="5">
        <v>0</v>
      </c>
      <c r="J4308" s="5">
        <v>31.47</v>
      </c>
      <c r="K4308" t="s">
        <v>37</v>
      </c>
      <c r="L4308">
        <f>_xlfn.XLOOKUP(M4308,Sheet6!B:B,Sheet6!A:A,"",0)</f>
        <v>0</v>
      </c>
      <c r="M4308" t="s">
        <v>38</v>
      </c>
      <c r="P4308" t="s">
        <v>24</v>
      </c>
      <c r="Q4308" t="s">
        <v>3486</v>
      </c>
      <c r="R4308" t="s">
        <v>3491</v>
      </c>
      <c r="S4308" t="s">
        <v>3492</v>
      </c>
      <c r="T4308" t="s">
        <v>28</v>
      </c>
      <c r="U4308" s="6">
        <v>45841.841003703703</v>
      </c>
      <c r="V4308" t="s">
        <v>29</v>
      </c>
    </row>
    <row r="4309" spans="1:22">
      <c r="A4309" s="2">
        <v>2025</v>
      </c>
      <c r="B4309" s="3">
        <v>7</v>
      </c>
      <c r="C4309" s="4">
        <v>45840</v>
      </c>
      <c r="D4309" s="2">
        <v>82439</v>
      </c>
      <c r="E4309" s="2">
        <v>32</v>
      </c>
      <c r="F4309" t="s">
        <v>43</v>
      </c>
      <c r="G4309" t="s">
        <v>44</v>
      </c>
      <c r="H4309" s="5">
        <v>52.9</v>
      </c>
      <c r="I4309" s="5">
        <v>0</v>
      </c>
      <c r="J4309" s="5">
        <v>52.9</v>
      </c>
      <c r="K4309" t="s">
        <v>405</v>
      </c>
      <c r="L4309">
        <f>_xlfn.XLOOKUP(M4309,Sheet6!B:B,Sheet6!A:A,"",0)</f>
        <v>217</v>
      </c>
      <c r="M4309" t="s">
        <v>406</v>
      </c>
      <c r="P4309" t="s">
        <v>24</v>
      </c>
      <c r="Q4309" t="s">
        <v>3486</v>
      </c>
      <c r="R4309" t="s">
        <v>3491</v>
      </c>
      <c r="S4309" t="s">
        <v>3492</v>
      </c>
      <c r="T4309" t="s">
        <v>28</v>
      </c>
      <c r="U4309" s="6">
        <v>45841.841003703703</v>
      </c>
      <c r="V4309" t="s">
        <v>29</v>
      </c>
    </row>
    <row r="4310" spans="1:22">
      <c r="A4310" s="2">
        <v>2025</v>
      </c>
      <c r="B4310" s="3">
        <v>7</v>
      </c>
      <c r="C4310" s="4">
        <v>45840</v>
      </c>
      <c r="D4310" s="2">
        <v>82439</v>
      </c>
      <c r="E4310" s="2">
        <v>33</v>
      </c>
      <c r="F4310" t="s">
        <v>43</v>
      </c>
      <c r="G4310" t="s">
        <v>44</v>
      </c>
      <c r="H4310" s="5">
        <v>18.03</v>
      </c>
      <c r="I4310" s="5">
        <v>0</v>
      </c>
      <c r="J4310" s="5">
        <v>18.03</v>
      </c>
      <c r="K4310" t="s">
        <v>431</v>
      </c>
      <c r="L4310">
        <f>_xlfn.XLOOKUP(M4310,Sheet6!B:B,Sheet6!A:A,"",0)</f>
        <v>219</v>
      </c>
      <c r="M4310" t="s">
        <v>432</v>
      </c>
      <c r="P4310" t="s">
        <v>24</v>
      </c>
      <c r="Q4310" t="s">
        <v>3486</v>
      </c>
      <c r="R4310" t="s">
        <v>3491</v>
      </c>
      <c r="S4310" t="s">
        <v>3492</v>
      </c>
      <c r="T4310" t="s">
        <v>28</v>
      </c>
      <c r="U4310" s="6">
        <v>45841.841003703703</v>
      </c>
      <c r="V4310" t="s">
        <v>29</v>
      </c>
    </row>
    <row r="4311" spans="1:22">
      <c r="A4311" s="2">
        <v>2025</v>
      </c>
      <c r="B4311" s="3">
        <v>7</v>
      </c>
      <c r="C4311" s="4">
        <v>45840</v>
      </c>
      <c r="D4311" s="2">
        <v>82439</v>
      </c>
      <c r="E4311" s="2">
        <v>34</v>
      </c>
      <c r="F4311" t="s">
        <v>43</v>
      </c>
      <c r="G4311" t="s">
        <v>44</v>
      </c>
      <c r="H4311" s="5">
        <v>4.67</v>
      </c>
      <c r="I4311" s="5">
        <v>0</v>
      </c>
      <c r="J4311" s="5">
        <v>4.67</v>
      </c>
      <c r="K4311" t="s">
        <v>3493</v>
      </c>
      <c r="L4311">
        <f>_xlfn.XLOOKUP(M4311,Sheet6!B:B,Sheet6!A:A,"",0)</f>
        <v>414</v>
      </c>
      <c r="M4311" t="s">
        <v>3494</v>
      </c>
      <c r="P4311" t="s">
        <v>24</v>
      </c>
      <c r="Q4311" t="s">
        <v>3486</v>
      </c>
      <c r="R4311" t="s">
        <v>3491</v>
      </c>
      <c r="S4311" t="s">
        <v>3492</v>
      </c>
      <c r="T4311" t="s">
        <v>28</v>
      </c>
      <c r="U4311" s="6">
        <v>45841.841003703703</v>
      </c>
      <c r="V4311" t="s">
        <v>29</v>
      </c>
    </row>
    <row r="4312" spans="1:22">
      <c r="A4312" s="2">
        <v>2025</v>
      </c>
      <c r="B4312" s="3">
        <v>7</v>
      </c>
      <c r="C4312" s="4">
        <v>45840</v>
      </c>
      <c r="D4312" s="2">
        <v>82439</v>
      </c>
      <c r="E4312" s="2">
        <v>35</v>
      </c>
      <c r="F4312" t="s">
        <v>43</v>
      </c>
      <c r="G4312" t="s">
        <v>44</v>
      </c>
      <c r="H4312" s="5">
        <v>0.82</v>
      </c>
      <c r="I4312" s="5">
        <v>0</v>
      </c>
      <c r="J4312" s="5">
        <v>0.82</v>
      </c>
      <c r="K4312" t="s">
        <v>443</v>
      </c>
      <c r="L4312">
        <f>_xlfn.XLOOKUP(M4312,Sheet6!B:B,Sheet6!A:A,"",0)</f>
        <v>340</v>
      </c>
      <c r="M4312" t="s">
        <v>444</v>
      </c>
      <c r="P4312" t="s">
        <v>24</v>
      </c>
      <c r="Q4312" t="s">
        <v>3486</v>
      </c>
      <c r="R4312" t="s">
        <v>3491</v>
      </c>
      <c r="S4312" t="s">
        <v>3492</v>
      </c>
      <c r="T4312" t="s">
        <v>28</v>
      </c>
      <c r="U4312" s="6">
        <v>45841.841003703703</v>
      </c>
      <c r="V4312" t="s">
        <v>29</v>
      </c>
    </row>
    <row r="4313" spans="1:22">
      <c r="A4313" s="2">
        <v>2025</v>
      </c>
      <c r="B4313" s="3">
        <v>7</v>
      </c>
      <c r="C4313" s="4">
        <v>45840</v>
      </c>
      <c r="D4313" s="2">
        <v>82439</v>
      </c>
      <c r="E4313" s="2">
        <v>36</v>
      </c>
      <c r="F4313" t="s">
        <v>43</v>
      </c>
      <c r="G4313" t="s">
        <v>44</v>
      </c>
      <c r="H4313" s="5">
        <v>12.12</v>
      </c>
      <c r="I4313" s="5">
        <v>0</v>
      </c>
      <c r="J4313" s="5">
        <v>12.12</v>
      </c>
      <c r="K4313" t="s">
        <v>37</v>
      </c>
      <c r="L4313">
        <f>_xlfn.XLOOKUP(M4313,Sheet6!B:B,Sheet6!A:A,"",0)</f>
        <v>0</v>
      </c>
      <c r="M4313" t="s">
        <v>38</v>
      </c>
      <c r="P4313" t="s">
        <v>24</v>
      </c>
      <c r="Q4313" t="s">
        <v>3486</v>
      </c>
      <c r="R4313" t="s">
        <v>3491</v>
      </c>
      <c r="S4313" t="s">
        <v>3492</v>
      </c>
      <c r="T4313" t="s">
        <v>28</v>
      </c>
      <c r="U4313" s="6">
        <v>45841.841003703703</v>
      </c>
      <c r="V4313" t="s">
        <v>29</v>
      </c>
    </row>
    <row r="4314" spans="1:22">
      <c r="A4314" s="2">
        <v>2025</v>
      </c>
      <c r="B4314" s="3">
        <v>7</v>
      </c>
      <c r="C4314" s="4">
        <v>45840</v>
      </c>
      <c r="D4314" s="2">
        <v>82439</v>
      </c>
      <c r="E4314" s="2">
        <v>37</v>
      </c>
      <c r="F4314" t="s">
        <v>43</v>
      </c>
      <c r="G4314" t="s">
        <v>44</v>
      </c>
      <c r="H4314" s="5">
        <v>46.32</v>
      </c>
      <c r="I4314" s="5">
        <v>0</v>
      </c>
      <c r="J4314" s="5">
        <v>46.32</v>
      </c>
      <c r="K4314" t="s">
        <v>37</v>
      </c>
      <c r="L4314">
        <f>_xlfn.XLOOKUP(M4314,Sheet6!B:B,Sheet6!A:A,"",0)</f>
        <v>0</v>
      </c>
      <c r="M4314" t="s">
        <v>38</v>
      </c>
      <c r="P4314" t="s">
        <v>24</v>
      </c>
      <c r="Q4314" t="s">
        <v>3486</v>
      </c>
      <c r="R4314" t="s">
        <v>3491</v>
      </c>
      <c r="S4314" t="s">
        <v>3492</v>
      </c>
      <c r="T4314" t="s">
        <v>28</v>
      </c>
      <c r="U4314" s="6">
        <v>45841.841003703703</v>
      </c>
      <c r="V4314" t="s">
        <v>29</v>
      </c>
    </row>
    <row r="4315" spans="1:22">
      <c r="A4315" s="2">
        <v>2025</v>
      </c>
      <c r="B4315" s="3">
        <v>7</v>
      </c>
      <c r="C4315" s="4">
        <v>45840</v>
      </c>
      <c r="D4315" s="2">
        <v>82439</v>
      </c>
      <c r="E4315" s="2">
        <v>38</v>
      </c>
      <c r="F4315" t="s">
        <v>43</v>
      </c>
      <c r="G4315" t="s">
        <v>44</v>
      </c>
      <c r="H4315" s="5">
        <v>18.850000000000001</v>
      </c>
      <c r="I4315" s="5">
        <v>0</v>
      </c>
      <c r="J4315" s="5">
        <v>18.850000000000001</v>
      </c>
      <c r="K4315" t="s">
        <v>361</v>
      </c>
      <c r="L4315">
        <f>_xlfn.XLOOKUP(M4315,Sheet6!B:B,Sheet6!A:A,"",0)</f>
        <v>239</v>
      </c>
      <c r="M4315" t="s">
        <v>362</v>
      </c>
      <c r="P4315" t="s">
        <v>24</v>
      </c>
      <c r="Q4315" t="s">
        <v>3486</v>
      </c>
      <c r="R4315" t="s">
        <v>3491</v>
      </c>
      <c r="S4315" t="s">
        <v>3492</v>
      </c>
      <c r="T4315" t="s">
        <v>28</v>
      </c>
      <c r="U4315" s="6">
        <v>45841.841003703703</v>
      </c>
      <c r="V4315" t="s">
        <v>29</v>
      </c>
    </row>
    <row r="4316" spans="1:22">
      <c r="A4316" s="2">
        <v>2025</v>
      </c>
      <c r="B4316" s="3">
        <v>7</v>
      </c>
      <c r="C4316" s="4">
        <v>45840</v>
      </c>
      <c r="D4316" s="2">
        <v>82439</v>
      </c>
      <c r="E4316" s="2">
        <v>39</v>
      </c>
      <c r="F4316" t="s">
        <v>43</v>
      </c>
      <c r="G4316" t="s">
        <v>44</v>
      </c>
      <c r="H4316" s="5">
        <v>19.04</v>
      </c>
      <c r="I4316" s="5">
        <v>0</v>
      </c>
      <c r="J4316" s="5">
        <v>19.04</v>
      </c>
      <c r="K4316" t="s">
        <v>429</v>
      </c>
      <c r="L4316">
        <f>_xlfn.XLOOKUP(M4316,Sheet6!B:B,Sheet6!A:A,"",0)</f>
        <v>467</v>
      </c>
      <c r="M4316" t="s">
        <v>430</v>
      </c>
      <c r="P4316" t="s">
        <v>24</v>
      </c>
      <c r="Q4316" t="s">
        <v>3486</v>
      </c>
      <c r="R4316" t="s">
        <v>3491</v>
      </c>
      <c r="S4316" t="s">
        <v>3492</v>
      </c>
      <c r="T4316" t="s">
        <v>28</v>
      </c>
      <c r="U4316" s="6">
        <v>45841.841003703703</v>
      </c>
      <c r="V4316" t="s">
        <v>29</v>
      </c>
    </row>
    <row r="4317" spans="1:22">
      <c r="A4317" s="2">
        <v>2025</v>
      </c>
      <c r="B4317" s="3">
        <v>7</v>
      </c>
      <c r="C4317" s="4">
        <v>45840</v>
      </c>
      <c r="D4317" s="2">
        <v>82439</v>
      </c>
      <c r="E4317" s="2">
        <v>40</v>
      </c>
      <c r="F4317" t="s">
        <v>43</v>
      </c>
      <c r="G4317" t="s">
        <v>44</v>
      </c>
      <c r="H4317" s="5">
        <v>7.33</v>
      </c>
      <c r="I4317" s="5">
        <v>0</v>
      </c>
      <c r="J4317" s="5">
        <v>7.33</v>
      </c>
      <c r="K4317" t="s">
        <v>37</v>
      </c>
      <c r="L4317">
        <f>_xlfn.XLOOKUP(M4317,Sheet6!B:B,Sheet6!A:A,"",0)</f>
        <v>0</v>
      </c>
      <c r="M4317" t="s">
        <v>38</v>
      </c>
      <c r="P4317" t="s">
        <v>24</v>
      </c>
      <c r="Q4317" t="s">
        <v>3486</v>
      </c>
      <c r="R4317" t="s">
        <v>3491</v>
      </c>
      <c r="S4317" t="s">
        <v>3492</v>
      </c>
      <c r="T4317" t="s">
        <v>28</v>
      </c>
      <c r="U4317" s="6">
        <v>45841.841003703703</v>
      </c>
      <c r="V4317" t="s">
        <v>29</v>
      </c>
    </row>
    <row r="4318" spans="1:22">
      <c r="A4318" s="2">
        <v>2025</v>
      </c>
      <c r="B4318" s="3">
        <v>7</v>
      </c>
      <c r="C4318" s="4">
        <v>45840</v>
      </c>
      <c r="D4318" s="2">
        <v>82439</v>
      </c>
      <c r="E4318" s="2">
        <v>41</v>
      </c>
      <c r="F4318" t="s">
        <v>43</v>
      </c>
      <c r="G4318" t="s">
        <v>44</v>
      </c>
      <c r="H4318" s="5">
        <v>23.94</v>
      </c>
      <c r="I4318" s="5">
        <v>0</v>
      </c>
      <c r="J4318" s="5">
        <v>23.94</v>
      </c>
      <c r="K4318" t="s">
        <v>419</v>
      </c>
      <c r="L4318">
        <f>_xlfn.XLOOKUP(M4318,Sheet6!B:B,Sheet6!A:A,"",0)</f>
        <v>249</v>
      </c>
      <c r="M4318" t="s">
        <v>420</v>
      </c>
      <c r="P4318" t="s">
        <v>24</v>
      </c>
      <c r="Q4318" t="s">
        <v>3486</v>
      </c>
      <c r="R4318" t="s">
        <v>3491</v>
      </c>
      <c r="S4318" t="s">
        <v>3492</v>
      </c>
      <c r="T4318" t="s">
        <v>28</v>
      </c>
      <c r="U4318" s="6">
        <v>45841.841003703703</v>
      </c>
      <c r="V4318" t="s">
        <v>29</v>
      </c>
    </row>
    <row r="4319" spans="1:22">
      <c r="A4319" s="2">
        <v>2025</v>
      </c>
      <c r="B4319" s="3">
        <v>7</v>
      </c>
      <c r="C4319" s="4">
        <v>45840</v>
      </c>
      <c r="D4319" s="2">
        <v>82439</v>
      </c>
      <c r="E4319" s="2">
        <v>42</v>
      </c>
      <c r="F4319" t="s">
        <v>43</v>
      </c>
      <c r="G4319" t="s">
        <v>44</v>
      </c>
      <c r="H4319" s="5">
        <v>12.78</v>
      </c>
      <c r="I4319" s="5">
        <v>0</v>
      </c>
      <c r="J4319" s="5">
        <v>12.78</v>
      </c>
      <c r="K4319" t="s">
        <v>415</v>
      </c>
      <c r="L4319">
        <f>_xlfn.XLOOKUP(M4319,Sheet6!B:B,Sheet6!A:A,"",0)</f>
        <v>103</v>
      </c>
      <c r="M4319" t="s">
        <v>416</v>
      </c>
      <c r="P4319" t="s">
        <v>24</v>
      </c>
      <c r="Q4319" t="s">
        <v>3486</v>
      </c>
      <c r="R4319" t="s">
        <v>3491</v>
      </c>
      <c r="S4319" t="s">
        <v>3492</v>
      </c>
      <c r="T4319" t="s">
        <v>28</v>
      </c>
      <c r="U4319" s="6">
        <v>45841.841003703703</v>
      </c>
      <c r="V4319" t="s">
        <v>29</v>
      </c>
    </row>
    <row r="4320" spans="1:22">
      <c r="A4320" s="2">
        <v>2025</v>
      </c>
      <c r="B4320" s="3">
        <v>7</v>
      </c>
      <c r="C4320" s="4">
        <v>45840</v>
      </c>
      <c r="D4320" s="2">
        <v>82439</v>
      </c>
      <c r="E4320" s="2">
        <v>43</v>
      </c>
      <c r="F4320" t="s">
        <v>43</v>
      </c>
      <c r="G4320" t="s">
        <v>44</v>
      </c>
      <c r="H4320" s="5">
        <v>61.87</v>
      </c>
      <c r="I4320" s="5">
        <v>0</v>
      </c>
      <c r="J4320" s="5">
        <v>61.87</v>
      </c>
      <c r="K4320" t="s">
        <v>461</v>
      </c>
      <c r="L4320">
        <f>_xlfn.XLOOKUP(M4320,Sheet6!B:B,Sheet6!A:A,"",0)</f>
        <v>404</v>
      </c>
      <c r="M4320" t="s">
        <v>462</v>
      </c>
      <c r="P4320" t="s">
        <v>24</v>
      </c>
      <c r="Q4320" t="s">
        <v>3486</v>
      </c>
      <c r="R4320" t="s">
        <v>3491</v>
      </c>
      <c r="S4320" t="s">
        <v>3492</v>
      </c>
      <c r="T4320" t="s">
        <v>28</v>
      </c>
      <c r="U4320" s="6">
        <v>45841.841003703703</v>
      </c>
      <c r="V4320" t="s">
        <v>29</v>
      </c>
    </row>
    <row r="4321" spans="1:22">
      <c r="A4321" s="2">
        <v>2025</v>
      </c>
      <c r="B4321" s="3">
        <v>7</v>
      </c>
      <c r="C4321" s="4">
        <v>45840</v>
      </c>
      <c r="D4321" s="2">
        <v>82439</v>
      </c>
      <c r="E4321" s="2">
        <v>44</v>
      </c>
      <c r="F4321" t="s">
        <v>43</v>
      </c>
      <c r="G4321" t="s">
        <v>44</v>
      </c>
      <c r="H4321" s="5">
        <v>280.27</v>
      </c>
      <c r="I4321" s="5">
        <v>0</v>
      </c>
      <c r="J4321" s="5">
        <v>280.27</v>
      </c>
      <c r="K4321" t="s">
        <v>265</v>
      </c>
      <c r="L4321">
        <f>_xlfn.XLOOKUP(M4321,Sheet6!B:B,Sheet6!A:A,"",0)</f>
        <v>135</v>
      </c>
      <c r="M4321" t="s">
        <v>266</v>
      </c>
      <c r="P4321" t="s">
        <v>24</v>
      </c>
      <c r="Q4321" t="s">
        <v>3486</v>
      </c>
      <c r="R4321" t="s">
        <v>3491</v>
      </c>
      <c r="S4321" t="s">
        <v>3492</v>
      </c>
      <c r="T4321" t="s">
        <v>28</v>
      </c>
      <c r="U4321" s="6">
        <v>45841.841003703703</v>
      </c>
      <c r="V4321" t="s">
        <v>29</v>
      </c>
    </row>
    <row r="4322" spans="1:22">
      <c r="A4322" s="2">
        <v>2025</v>
      </c>
      <c r="B4322" s="3">
        <v>7</v>
      </c>
      <c r="C4322" s="4">
        <v>45840</v>
      </c>
      <c r="D4322" s="2">
        <v>82439</v>
      </c>
      <c r="E4322" s="2">
        <v>45</v>
      </c>
      <c r="F4322" t="s">
        <v>43</v>
      </c>
      <c r="G4322" t="s">
        <v>44</v>
      </c>
      <c r="H4322" s="5">
        <v>51.48</v>
      </c>
      <c r="I4322" s="5">
        <v>0</v>
      </c>
      <c r="J4322" s="5">
        <v>51.48</v>
      </c>
      <c r="K4322" t="s">
        <v>37</v>
      </c>
      <c r="L4322">
        <f>_xlfn.XLOOKUP(M4322,Sheet6!B:B,Sheet6!A:A,"",0)</f>
        <v>0</v>
      </c>
      <c r="M4322" t="s">
        <v>38</v>
      </c>
      <c r="P4322" t="s">
        <v>24</v>
      </c>
      <c r="Q4322" t="s">
        <v>3486</v>
      </c>
      <c r="R4322" t="s">
        <v>3491</v>
      </c>
      <c r="S4322" t="s">
        <v>3492</v>
      </c>
      <c r="T4322" t="s">
        <v>28</v>
      </c>
      <c r="U4322" s="6">
        <v>45841.841003703703</v>
      </c>
      <c r="V4322" t="s">
        <v>29</v>
      </c>
    </row>
    <row r="4323" spans="1:22">
      <c r="A4323" s="2">
        <v>2025</v>
      </c>
      <c r="B4323" s="3">
        <v>7</v>
      </c>
      <c r="C4323" s="4">
        <v>45840</v>
      </c>
      <c r="D4323" s="2">
        <v>82439</v>
      </c>
      <c r="E4323" s="2">
        <v>46</v>
      </c>
      <c r="F4323" t="s">
        <v>43</v>
      </c>
      <c r="G4323" t="s">
        <v>44</v>
      </c>
      <c r="H4323" s="5">
        <v>50.28</v>
      </c>
      <c r="I4323" s="5">
        <v>0</v>
      </c>
      <c r="J4323" s="5">
        <v>50.28</v>
      </c>
      <c r="K4323" t="s">
        <v>391</v>
      </c>
      <c r="L4323">
        <f>_xlfn.XLOOKUP(M4323,Sheet6!B:B,Sheet6!A:A,"",0)</f>
        <v>402</v>
      </c>
      <c r="M4323" t="s">
        <v>392</v>
      </c>
      <c r="P4323" t="s">
        <v>24</v>
      </c>
      <c r="Q4323" t="s">
        <v>3486</v>
      </c>
      <c r="R4323" t="s">
        <v>3491</v>
      </c>
      <c r="S4323" t="s">
        <v>3492</v>
      </c>
      <c r="T4323" t="s">
        <v>28</v>
      </c>
      <c r="U4323" s="6">
        <v>45841.841003703703</v>
      </c>
      <c r="V4323" t="s">
        <v>29</v>
      </c>
    </row>
    <row r="4324" spans="1:22">
      <c r="A4324" s="2">
        <v>2025</v>
      </c>
      <c r="B4324" s="3">
        <v>7</v>
      </c>
      <c r="C4324" s="4">
        <v>45840</v>
      </c>
      <c r="D4324" s="2">
        <v>82439</v>
      </c>
      <c r="E4324" s="2">
        <v>47</v>
      </c>
      <c r="F4324" t="s">
        <v>43</v>
      </c>
      <c r="G4324" t="s">
        <v>44</v>
      </c>
      <c r="H4324" s="5">
        <v>91.65</v>
      </c>
      <c r="I4324" s="5">
        <v>0</v>
      </c>
      <c r="J4324" s="5">
        <v>91.65</v>
      </c>
      <c r="K4324" t="s">
        <v>243</v>
      </c>
      <c r="L4324">
        <f>_xlfn.XLOOKUP(M4324,Sheet6!B:B,Sheet6!A:A,"",0)</f>
        <v>156</v>
      </c>
      <c r="M4324" t="s">
        <v>244</v>
      </c>
      <c r="P4324" t="s">
        <v>24</v>
      </c>
      <c r="Q4324" t="s">
        <v>3486</v>
      </c>
      <c r="R4324" t="s">
        <v>3491</v>
      </c>
      <c r="S4324" t="s">
        <v>3492</v>
      </c>
      <c r="T4324" t="s">
        <v>28</v>
      </c>
      <c r="U4324" s="6">
        <v>45841.841003703703</v>
      </c>
      <c r="V4324" t="s">
        <v>29</v>
      </c>
    </row>
    <row r="4325" spans="1:22">
      <c r="A4325" s="2">
        <v>2025</v>
      </c>
      <c r="B4325" s="3">
        <v>7</v>
      </c>
      <c r="C4325" s="4">
        <v>45840</v>
      </c>
      <c r="D4325" s="2">
        <v>82439</v>
      </c>
      <c r="E4325" s="2">
        <v>48</v>
      </c>
      <c r="F4325" t="s">
        <v>43</v>
      </c>
      <c r="G4325" t="s">
        <v>44</v>
      </c>
      <c r="H4325" s="5">
        <v>34.119999999999997</v>
      </c>
      <c r="I4325" s="5">
        <v>0</v>
      </c>
      <c r="J4325" s="5">
        <v>34.119999999999997</v>
      </c>
      <c r="K4325" t="s">
        <v>255</v>
      </c>
      <c r="L4325">
        <f>_xlfn.XLOOKUP(M4325,Sheet6!B:B,Sheet6!A:A,"",0)</f>
        <v>25</v>
      </c>
      <c r="M4325" t="s">
        <v>256</v>
      </c>
      <c r="P4325" t="s">
        <v>24</v>
      </c>
      <c r="Q4325" t="s">
        <v>3486</v>
      </c>
      <c r="R4325" t="s">
        <v>3491</v>
      </c>
      <c r="S4325" t="s">
        <v>3492</v>
      </c>
      <c r="T4325" t="s">
        <v>28</v>
      </c>
      <c r="U4325" s="6">
        <v>45841.841003703703</v>
      </c>
      <c r="V4325" t="s">
        <v>29</v>
      </c>
    </row>
    <row r="4326" spans="1:22">
      <c r="A4326" s="2">
        <v>2025</v>
      </c>
      <c r="B4326" s="3">
        <v>7</v>
      </c>
      <c r="C4326" s="4">
        <v>45840</v>
      </c>
      <c r="D4326" s="2">
        <v>82439</v>
      </c>
      <c r="E4326" s="2">
        <v>49</v>
      </c>
      <c r="F4326" t="s">
        <v>43</v>
      </c>
      <c r="G4326" t="s">
        <v>44</v>
      </c>
      <c r="H4326" s="5">
        <v>0.83</v>
      </c>
      <c r="I4326" s="5">
        <v>0</v>
      </c>
      <c r="J4326" s="5">
        <v>0.83</v>
      </c>
      <c r="K4326" t="s">
        <v>267</v>
      </c>
      <c r="L4326">
        <f>_xlfn.XLOOKUP(M4326,Sheet6!B:B,Sheet6!A:A,"",0)</f>
        <v>175</v>
      </c>
      <c r="M4326" t="s">
        <v>268</v>
      </c>
      <c r="P4326" t="s">
        <v>24</v>
      </c>
      <c r="Q4326" t="s">
        <v>3486</v>
      </c>
      <c r="R4326" t="s">
        <v>3491</v>
      </c>
      <c r="S4326" t="s">
        <v>3492</v>
      </c>
      <c r="T4326" t="s">
        <v>28</v>
      </c>
      <c r="U4326" s="6">
        <v>45841.841003703703</v>
      </c>
      <c r="V4326" t="s">
        <v>29</v>
      </c>
    </row>
    <row r="4327" spans="1:22">
      <c r="A4327" s="2">
        <v>2025</v>
      </c>
      <c r="B4327" s="3">
        <v>7</v>
      </c>
      <c r="C4327" s="4">
        <v>45840</v>
      </c>
      <c r="D4327" s="2">
        <v>82439</v>
      </c>
      <c r="E4327" s="2">
        <v>50</v>
      </c>
      <c r="F4327" t="s">
        <v>43</v>
      </c>
      <c r="G4327" t="s">
        <v>44</v>
      </c>
      <c r="H4327" s="5">
        <v>11.63</v>
      </c>
      <c r="I4327" s="5">
        <v>0</v>
      </c>
      <c r="J4327" s="5">
        <v>11.63</v>
      </c>
      <c r="K4327" t="s">
        <v>393</v>
      </c>
      <c r="L4327">
        <f>_xlfn.XLOOKUP(M4327,Sheet6!B:B,Sheet6!A:A,"",0)</f>
        <v>176</v>
      </c>
      <c r="M4327" t="s">
        <v>394</v>
      </c>
      <c r="P4327" t="s">
        <v>24</v>
      </c>
      <c r="Q4327" t="s">
        <v>3486</v>
      </c>
      <c r="R4327" t="s">
        <v>3491</v>
      </c>
      <c r="S4327" t="s">
        <v>3492</v>
      </c>
      <c r="T4327" t="s">
        <v>28</v>
      </c>
      <c r="U4327" s="6">
        <v>45841.841003703703</v>
      </c>
      <c r="V4327" t="s">
        <v>29</v>
      </c>
    </row>
    <row r="4328" spans="1:22">
      <c r="A4328" s="2">
        <v>2025</v>
      </c>
      <c r="B4328" s="3">
        <v>7</v>
      </c>
      <c r="C4328" s="4">
        <v>45840</v>
      </c>
      <c r="D4328" s="2">
        <v>82439</v>
      </c>
      <c r="E4328" s="2">
        <v>51</v>
      </c>
      <c r="F4328" t="s">
        <v>43</v>
      </c>
      <c r="G4328" t="s">
        <v>44</v>
      </c>
      <c r="H4328" s="5">
        <v>103.93</v>
      </c>
      <c r="I4328" s="5">
        <v>0</v>
      </c>
      <c r="J4328" s="5">
        <v>103.93</v>
      </c>
      <c r="K4328" t="s">
        <v>211</v>
      </c>
      <c r="L4328">
        <f>_xlfn.XLOOKUP(M4328,Sheet6!B:B,Sheet6!A:A,"",0)</f>
        <v>133</v>
      </c>
      <c r="M4328" t="s">
        <v>212</v>
      </c>
      <c r="P4328" t="s">
        <v>24</v>
      </c>
      <c r="Q4328" t="s">
        <v>3486</v>
      </c>
      <c r="R4328" t="s">
        <v>3491</v>
      </c>
      <c r="S4328" t="s">
        <v>3492</v>
      </c>
      <c r="T4328" t="s">
        <v>28</v>
      </c>
      <c r="U4328" s="6">
        <v>45841.841003703703</v>
      </c>
      <c r="V4328" t="s">
        <v>29</v>
      </c>
    </row>
    <row r="4329" spans="1:22">
      <c r="A4329" s="2">
        <v>2025</v>
      </c>
      <c r="B4329" s="3">
        <v>7</v>
      </c>
      <c r="C4329" s="4">
        <v>45840</v>
      </c>
      <c r="D4329" s="2">
        <v>82439</v>
      </c>
      <c r="E4329" s="2">
        <v>52</v>
      </c>
      <c r="F4329" t="s">
        <v>43</v>
      </c>
      <c r="G4329" t="s">
        <v>44</v>
      </c>
      <c r="H4329" s="5">
        <v>30.92</v>
      </c>
      <c r="I4329" s="5">
        <v>0</v>
      </c>
      <c r="J4329" s="5">
        <v>30.92</v>
      </c>
      <c r="K4329" t="s">
        <v>235</v>
      </c>
      <c r="L4329">
        <f>_xlfn.XLOOKUP(M4329,Sheet6!B:B,Sheet6!A:A,"",0)</f>
        <v>31</v>
      </c>
      <c r="M4329" t="s">
        <v>236</v>
      </c>
      <c r="P4329" t="s">
        <v>24</v>
      </c>
      <c r="Q4329" t="s">
        <v>3486</v>
      </c>
      <c r="R4329" t="s">
        <v>3491</v>
      </c>
      <c r="S4329" t="s">
        <v>3492</v>
      </c>
      <c r="T4329" t="s">
        <v>28</v>
      </c>
      <c r="U4329" s="6">
        <v>45841.841003703703</v>
      </c>
      <c r="V4329" t="s">
        <v>29</v>
      </c>
    </row>
    <row r="4330" spans="1:22">
      <c r="A4330" s="2">
        <v>2025</v>
      </c>
      <c r="B4330" s="3">
        <v>7</v>
      </c>
      <c r="C4330" s="4">
        <v>45840</v>
      </c>
      <c r="D4330" s="2">
        <v>82439</v>
      </c>
      <c r="E4330" s="2">
        <v>53</v>
      </c>
      <c r="F4330" t="s">
        <v>43</v>
      </c>
      <c r="G4330" t="s">
        <v>44</v>
      </c>
      <c r="H4330" s="5">
        <v>59.36</v>
      </c>
      <c r="I4330" s="5">
        <v>0</v>
      </c>
      <c r="J4330" s="5">
        <v>59.36</v>
      </c>
      <c r="K4330" t="s">
        <v>251</v>
      </c>
      <c r="L4330">
        <f>_xlfn.XLOOKUP(M4330,Sheet6!B:B,Sheet6!A:A,"",0)</f>
        <v>444</v>
      </c>
      <c r="M4330" t="s">
        <v>252</v>
      </c>
      <c r="P4330" t="s">
        <v>24</v>
      </c>
      <c r="Q4330" t="s">
        <v>3486</v>
      </c>
      <c r="R4330" t="s">
        <v>3491</v>
      </c>
      <c r="S4330" t="s">
        <v>3492</v>
      </c>
      <c r="T4330" t="s">
        <v>28</v>
      </c>
      <c r="U4330" s="6">
        <v>45841.841003703703</v>
      </c>
      <c r="V4330" t="s">
        <v>29</v>
      </c>
    </row>
    <row r="4331" spans="1:22">
      <c r="A4331" s="2">
        <v>2025</v>
      </c>
      <c r="B4331" s="3">
        <v>7</v>
      </c>
      <c r="C4331" s="4">
        <v>45840</v>
      </c>
      <c r="D4331" s="2">
        <v>82439</v>
      </c>
      <c r="E4331" s="2">
        <v>54</v>
      </c>
      <c r="F4331" t="s">
        <v>43</v>
      </c>
      <c r="G4331" t="s">
        <v>44</v>
      </c>
      <c r="H4331" s="5">
        <v>6.91</v>
      </c>
      <c r="I4331" s="5">
        <v>0</v>
      </c>
      <c r="J4331" s="5">
        <v>6.91</v>
      </c>
      <c r="K4331" t="s">
        <v>401</v>
      </c>
      <c r="L4331">
        <f>_xlfn.XLOOKUP(M4331,Sheet6!B:B,Sheet6!A:A,"",0)</f>
        <v>445</v>
      </c>
      <c r="M4331" t="s">
        <v>402</v>
      </c>
      <c r="P4331" t="s">
        <v>24</v>
      </c>
      <c r="Q4331" t="s">
        <v>3486</v>
      </c>
      <c r="R4331" t="s">
        <v>3491</v>
      </c>
      <c r="S4331" t="s">
        <v>3492</v>
      </c>
      <c r="T4331" t="s">
        <v>28</v>
      </c>
      <c r="U4331" s="6">
        <v>45841.841003703703</v>
      </c>
      <c r="V4331" t="s">
        <v>29</v>
      </c>
    </row>
    <row r="4332" spans="1:22">
      <c r="A4332" s="2">
        <v>2025</v>
      </c>
      <c r="B4332" s="3">
        <v>7</v>
      </c>
      <c r="C4332" s="4">
        <v>45840</v>
      </c>
      <c r="D4332" s="2">
        <v>82439</v>
      </c>
      <c r="E4332" s="2">
        <v>55</v>
      </c>
      <c r="F4332" t="s">
        <v>43</v>
      </c>
      <c r="G4332" t="s">
        <v>44</v>
      </c>
      <c r="H4332" s="5">
        <v>47.42</v>
      </c>
      <c r="I4332" s="5">
        <v>0</v>
      </c>
      <c r="J4332" s="5">
        <v>47.42</v>
      </c>
      <c r="K4332" t="s">
        <v>261</v>
      </c>
      <c r="L4332">
        <f>_xlfn.XLOOKUP(M4332,Sheet6!B:B,Sheet6!A:A,"",0)</f>
        <v>446</v>
      </c>
      <c r="M4332" t="s">
        <v>262</v>
      </c>
      <c r="P4332" t="s">
        <v>24</v>
      </c>
      <c r="Q4332" t="s">
        <v>3486</v>
      </c>
      <c r="R4332" t="s">
        <v>3491</v>
      </c>
      <c r="S4332" t="s">
        <v>3492</v>
      </c>
      <c r="T4332" t="s">
        <v>28</v>
      </c>
      <c r="U4332" s="6">
        <v>45841.841003703703</v>
      </c>
      <c r="V4332" t="s">
        <v>29</v>
      </c>
    </row>
    <row r="4333" spans="1:22">
      <c r="A4333" s="2">
        <v>2025</v>
      </c>
      <c r="B4333" s="3">
        <v>7</v>
      </c>
      <c r="C4333" s="4">
        <v>45840</v>
      </c>
      <c r="D4333" s="2">
        <v>82439</v>
      </c>
      <c r="E4333" s="2">
        <v>56</v>
      </c>
      <c r="F4333" t="s">
        <v>43</v>
      </c>
      <c r="G4333" t="s">
        <v>44</v>
      </c>
      <c r="H4333" s="5">
        <v>59.28</v>
      </c>
      <c r="I4333" s="5">
        <v>0</v>
      </c>
      <c r="J4333" s="5">
        <v>59.28</v>
      </c>
      <c r="K4333" t="s">
        <v>239</v>
      </c>
      <c r="L4333">
        <f>_xlfn.XLOOKUP(M4333,Sheet6!B:B,Sheet6!A:A,"",0)</f>
        <v>79</v>
      </c>
      <c r="M4333" t="s">
        <v>240</v>
      </c>
      <c r="P4333" t="s">
        <v>24</v>
      </c>
      <c r="Q4333" t="s">
        <v>3486</v>
      </c>
      <c r="R4333" t="s">
        <v>3491</v>
      </c>
      <c r="S4333" t="s">
        <v>3492</v>
      </c>
      <c r="T4333" t="s">
        <v>28</v>
      </c>
      <c r="U4333" s="6">
        <v>45841.841003703703</v>
      </c>
      <c r="V4333" t="s">
        <v>29</v>
      </c>
    </row>
    <row r="4334" spans="1:22">
      <c r="A4334" s="2">
        <v>2025</v>
      </c>
      <c r="B4334" s="3">
        <v>7</v>
      </c>
      <c r="C4334" s="4">
        <v>45840</v>
      </c>
      <c r="D4334" s="2">
        <v>82439</v>
      </c>
      <c r="E4334" s="2">
        <v>57</v>
      </c>
      <c r="F4334" t="s">
        <v>43</v>
      </c>
      <c r="G4334" t="s">
        <v>44</v>
      </c>
      <c r="H4334" s="5">
        <v>21.73</v>
      </c>
      <c r="I4334" s="5">
        <v>0</v>
      </c>
      <c r="J4334" s="5">
        <v>21.73</v>
      </c>
      <c r="K4334" t="s">
        <v>143</v>
      </c>
      <c r="L4334">
        <f>_xlfn.XLOOKUP(M4334,Sheet6!B:B,Sheet6!A:A,"",0)</f>
        <v>234</v>
      </c>
      <c r="M4334" t="s">
        <v>144</v>
      </c>
      <c r="P4334" t="s">
        <v>24</v>
      </c>
      <c r="Q4334" t="s">
        <v>3486</v>
      </c>
      <c r="R4334" t="s">
        <v>3491</v>
      </c>
      <c r="S4334" t="s">
        <v>3492</v>
      </c>
      <c r="T4334" t="s">
        <v>28</v>
      </c>
      <c r="U4334" s="6">
        <v>45841.841003703703</v>
      </c>
      <c r="V4334" t="s">
        <v>29</v>
      </c>
    </row>
    <row r="4335" spans="1:22">
      <c r="A4335" s="2">
        <v>2025</v>
      </c>
      <c r="B4335" s="3">
        <v>7</v>
      </c>
      <c r="C4335" s="4">
        <v>45840</v>
      </c>
      <c r="D4335" s="2">
        <v>82439</v>
      </c>
      <c r="E4335" s="2">
        <v>58</v>
      </c>
      <c r="F4335" t="s">
        <v>43</v>
      </c>
      <c r="G4335" t="s">
        <v>44</v>
      </c>
      <c r="H4335" s="5">
        <v>19.440000000000001</v>
      </c>
      <c r="I4335" s="5">
        <v>0</v>
      </c>
      <c r="J4335" s="5">
        <v>19.440000000000001</v>
      </c>
      <c r="K4335" t="s">
        <v>113</v>
      </c>
      <c r="L4335">
        <f>_xlfn.XLOOKUP(M4335,Sheet6!B:B,Sheet6!A:A,"",0)</f>
        <v>235</v>
      </c>
      <c r="M4335" t="s">
        <v>114</v>
      </c>
      <c r="P4335" t="s">
        <v>24</v>
      </c>
      <c r="Q4335" t="s">
        <v>3486</v>
      </c>
      <c r="R4335" t="s">
        <v>3491</v>
      </c>
      <c r="S4335" t="s">
        <v>3492</v>
      </c>
      <c r="T4335" t="s">
        <v>28</v>
      </c>
      <c r="U4335" s="6">
        <v>45841.841003703703</v>
      </c>
      <c r="V4335" t="s">
        <v>29</v>
      </c>
    </row>
    <row r="4336" spans="1:22">
      <c r="A4336" s="2">
        <v>2025</v>
      </c>
      <c r="B4336" s="3">
        <v>7</v>
      </c>
      <c r="C4336" s="4">
        <v>45840</v>
      </c>
      <c r="D4336" s="2">
        <v>82439</v>
      </c>
      <c r="E4336" s="2">
        <v>59</v>
      </c>
      <c r="F4336" t="s">
        <v>43</v>
      </c>
      <c r="G4336" t="s">
        <v>44</v>
      </c>
      <c r="H4336" s="5">
        <v>55.44</v>
      </c>
      <c r="I4336" s="5">
        <v>0</v>
      </c>
      <c r="J4336" s="5">
        <v>55.44</v>
      </c>
      <c r="K4336" t="s">
        <v>221</v>
      </c>
      <c r="L4336">
        <f>_xlfn.XLOOKUP(M4336,Sheet6!B:B,Sheet6!A:A,"",0)</f>
        <v>242</v>
      </c>
      <c r="M4336" t="s">
        <v>222</v>
      </c>
      <c r="P4336" t="s">
        <v>24</v>
      </c>
      <c r="Q4336" t="s">
        <v>3486</v>
      </c>
      <c r="R4336" t="s">
        <v>3491</v>
      </c>
      <c r="S4336" t="s">
        <v>3492</v>
      </c>
      <c r="T4336" t="s">
        <v>28</v>
      </c>
      <c r="U4336" s="6">
        <v>45841.841003703703</v>
      </c>
      <c r="V4336" t="s">
        <v>29</v>
      </c>
    </row>
    <row r="4337" spans="1:22">
      <c r="A4337" s="2">
        <v>2025</v>
      </c>
      <c r="B4337" s="3">
        <v>7</v>
      </c>
      <c r="C4337" s="4">
        <v>45840</v>
      </c>
      <c r="D4337" s="2">
        <v>82439</v>
      </c>
      <c r="E4337" s="2">
        <v>60</v>
      </c>
      <c r="F4337" t="s">
        <v>43</v>
      </c>
      <c r="G4337" t="s">
        <v>44</v>
      </c>
      <c r="H4337" s="5">
        <v>22.09</v>
      </c>
      <c r="I4337" s="5">
        <v>0</v>
      </c>
      <c r="J4337" s="5">
        <v>22.09</v>
      </c>
      <c r="K4337" t="s">
        <v>64</v>
      </c>
      <c r="L4337">
        <f>_xlfn.XLOOKUP(M4337,Sheet6!B:B,Sheet6!A:A,"",0)</f>
        <v>243</v>
      </c>
      <c r="M4337" t="s">
        <v>65</v>
      </c>
      <c r="P4337" t="s">
        <v>24</v>
      </c>
      <c r="Q4337" t="s">
        <v>3486</v>
      </c>
      <c r="R4337" t="s">
        <v>3491</v>
      </c>
      <c r="S4337" t="s">
        <v>3492</v>
      </c>
      <c r="T4337" t="s">
        <v>28</v>
      </c>
      <c r="U4337" s="6">
        <v>45841.841003703703</v>
      </c>
      <c r="V4337" t="s">
        <v>29</v>
      </c>
    </row>
    <row r="4338" spans="1:22">
      <c r="A4338" s="2">
        <v>2025</v>
      </c>
      <c r="B4338" s="3">
        <v>7</v>
      </c>
      <c r="C4338" s="4">
        <v>45840</v>
      </c>
      <c r="D4338" s="2">
        <v>82439</v>
      </c>
      <c r="E4338" s="2">
        <v>61</v>
      </c>
      <c r="F4338" t="s">
        <v>43</v>
      </c>
      <c r="G4338" t="s">
        <v>44</v>
      </c>
      <c r="H4338" s="5">
        <v>54.45</v>
      </c>
      <c r="I4338" s="5">
        <v>0</v>
      </c>
      <c r="J4338" s="5">
        <v>54.45</v>
      </c>
      <c r="K4338" t="s">
        <v>64</v>
      </c>
      <c r="L4338">
        <f>_xlfn.XLOOKUP(M4338,Sheet6!B:B,Sheet6!A:A,"",0)</f>
        <v>243</v>
      </c>
      <c r="M4338" t="s">
        <v>65</v>
      </c>
      <c r="P4338" t="s">
        <v>24</v>
      </c>
      <c r="Q4338" t="s">
        <v>3486</v>
      </c>
      <c r="R4338" t="s">
        <v>3491</v>
      </c>
      <c r="S4338" t="s">
        <v>3492</v>
      </c>
      <c r="T4338" t="s">
        <v>28</v>
      </c>
      <c r="U4338" s="6">
        <v>45841.841003703703</v>
      </c>
      <c r="V4338" t="s">
        <v>29</v>
      </c>
    </row>
    <row r="4339" spans="1:22">
      <c r="A4339" s="2">
        <v>2025</v>
      </c>
      <c r="B4339" s="3">
        <v>7</v>
      </c>
      <c r="C4339" s="4">
        <v>45840</v>
      </c>
      <c r="D4339" s="2">
        <v>82439</v>
      </c>
      <c r="E4339" s="2">
        <v>62</v>
      </c>
      <c r="F4339" t="s">
        <v>43</v>
      </c>
      <c r="G4339" t="s">
        <v>44</v>
      </c>
      <c r="H4339" s="5">
        <v>5.78</v>
      </c>
      <c r="I4339" s="5">
        <v>0</v>
      </c>
      <c r="J4339" s="5">
        <v>5.78</v>
      </c>
      <c r="K4339" t="s">
        <v>37</v>
      </c>
      <c r="L4339">
        <f>_xlfn.XLOOKUP(M4339,Sheet6!B:B,Sheet6!A:A,"",0)</f>
        <v>0</v>
      </c>
      <c r="M4339" t="s">
        <v>38</v>
      </c>
      <c r="P4339" t="s">
        <v>24</v>
      </c>
      <c r="Q4339" t="s">
        <v>3486</v>
      </c>
      <c r="R4339" t="s">
        <v>3491</v>
      </c>
      <c r="S4339" t="s">
        <v>3492</v>
      </c>
      <c r="T4339" t="s">
        <v>28</v>
      </c>
      <c r="U4339" s="6">
        <v>45841.841003703703</v>
      </c>
      <c r="V4339" t="s">
        <v>29</v>
      </c>
    </row>
    <row r="4340" spans="1:22">
      <c r="A4340" s="2">
        <v>2025</v>
      </c>
      <c r="B4340" s="3">
        <v>7</v>
      </c>
      <c r="C4340" s="4">
        <v>45840</v>
      </c>
      <c r="D4340" s="2">
        <v>82439</v>
      </c>
      <c r="E4340" s="2">
        <v>63</v>
      </c>
      <c r="F4340" t="s">
        <v>43</v>
      </c>
      <c r="G4340" t="s">
        <v>44</v>
      </c>
      <c r="H4340" s="5">
        <v>44.6</v>
      </c>
      <c r="I4340" s="5">
        <v>0</v>
      </c>
      <c r="J4340" s="5">
        <v>44.6</v>
      </c>
      <c r="K4340" t="s">
        <v>37</v>
      </c>
      <c r="L4340">
        <f>_xlfn.XLOOKUP(M4340,Sheet6!B:B,Sheet6!A:A,"",0)</f>
        <v>0</v>
      </c>
      <c r="M4340" t="s">
        <v>38</v>
      </c>
      <c r="P4340" t="s">
        <v>24</v>
      </c>
      <c r="Q4340" t="s">
        <v>3486</v>
      </c>
      <c r="R4340" t="s">
        <v>3491</v>
      </c>
      <c r="S4340" t="s">
        <v>3492</v>
      </c>
      <c r="T4340" t="s">
        <v>28</v>
      </c>
      <c r="U4340" s="6">
        <v>45841.841003703703</v>
      </c>
      <c r="V4340" t="s">
        <v>29</v>
      </c>
    </row>
    <row r="4341" spans="1:22">
      <c r="A4341" s="2">
        <v>2025</v>
      </c>
      <c r="B4341" s="3">
        <v>7</v>
      </c>
      <c r="C4341" s="4">
        <v>45840</v>
      </c>
      <c r="D4341" s="2">
        <v>82439</v>
      </c>
      <c r="E4341" s="2">
        <v>64</v>
      </c>
      <c r="F4341" t="s">
        <v>43</v>
      </c>
      <c r="G4341" t="s">
        <v>44</v>
      </c>
      <c r="H4341" s="5">
        <v>39.26</v>
      </c>
      <c r="I4341" s="5">
        <v>0</v>
      </c>
      <c r="J4341" s="5">
        <v>39.26</v>
      </c>
      <c r="K4341" t="s">
        <v>37</v>
      </c>
      <c r="L4341">
        <f>_xlfn.XLOOKUP(M4341,Sheet6!B:B,Sheet6!A:A,"",0)</f>
        <v>0</v>
      </c>
      <c r="M4341" t="s">
        <v>38</v>
      </c>
      <c r="P4341" t="s">
        <v>24</v>
      </c>
      <c r="Q4341" t="s">
        <v>3486</v>
      </c>
      <c r="R4341" t="s">
        <v>3491</v>
      </c>
      <c r="S4341" t="s">
        <v>3492</v>
      </c>
      <c r="T4341" t="s">
        <v>28</v>
      </c>
      <c r="U4341" s="6">
        <v>45841.841003703703</v>
      </c>
      <c r="V4341" t="s">
        <v>29</v>
      </c>
    </row>
    <row r="4342" spans="1:22">
      <c r="A4342" s="2">
        <v>2025</v>
      </c>
      <c r="B4342" s="3">
        <v>7</v>
      </c>
      <c r="C4342" s="4">
        <v>45840</v>
      </c>
      <c r="D4342" s="2">
        <v>82439</v>
      </c>
      <c r="E4342" s="2">
        <v>65</v>
      </c>
      <c r="F4342" t="s">
        <v>43</v>
      </c>
      <c r="G4342" t="s">
        <v>44</v>
      </c>
      <c r="H4342" s="5">
        <v>32.76</v>
      </c>
      <c r="I4342" s="5">
        <v>0</v>
      </c>
      <c r="J4342" s="5">
        <v>32.76</v>
      </c>
      <c r="K4342" t="s">
        <v>375</v>
      </c>
      <c r="L4342">
        <f>_xlfn.XLOOKUP(M4342,Sheet6!B:B,Sheet6!A:A,"",0)</f>
        <v>67</v>
      </c>
      <c r="M4342" t="s">
        <v>376</v>
      </c>
      <c r="P4342" t="s">
        <v>24</v>
      </c>
      <c r="Q4342" t="s">
        <v>3486</v>
      </c>
      <c r="R4342" t="s">
        <v>3491</v>
      </c>
      <c r="S4342" t="s">
        <v>3492</v>
      </c>
      <c r="T4342" t="s">
        <v>28</v>
      </c>
      <c r="U4342" s="6">
        <v>45841.841003703703</v>
      </c>
      <c r="V4342" t="s">
        <v>29</v>
      </c>
    </row>
    <row r="4343" spans="1:22">
      <c r="A4343" s="2">
        <v>2025</v>
      </c>
      <c r="B4343" s="3">
        <v>7</v>
      </c>
      <c r="C4343" s="4">
        <v>45840</v>
      </c>
      <c r="D4343" s="2">
        <v>82439</v>
      </c>
      <c r="E4343" s="2">
        <v>66</v>
      </c>
      <c r="F4343" t="s">
        <v>43</v>
      </c>
      <c r="G4343" t="s">
        <v>44</v>
      </c>
      <c r="H4343" s="5">
        <v>69.48</v>
      </c>
      <c r="I4343" s="5">
        <v>0</v>
      </c>
      <c r="J4343" s="5">
        <v>69.48</v>
      </c>
      <c r="K4343" t="s">
        <v>225</v>
      </c>
      <c r="L4343">
        <f>_xlfn.XLOOKUP(M4343,Sheet6!B:B,Sheet6!A:A,"",0)</f>
        <v>148</v>
      </c>
      <c r="M4343" t="s">
        <v>226</v>
      </c>
      <c r="P4343" t="s">
        <v>24</v>
      </c>
      <c r="Q4343" t="s">
        <v>3486</v>
      </c>
      <c r="R4343" t="s">
        <v>3491</v>
      </c>
      <c r="S4343" t="s">
        <v>3492</v>
      </c>
      <c r="T4343" t="s">
        <v>28</v>
      </c>
      <c r="U4343" s="6">
        <v>45841.841003703703</v>
      </c>
      <c r="V4343" t="s">
        <v>29</v>
      </c>
    </row>
    <row r="4344" spans="1:22">
      <c r="A4344" s="2">
        <v>2025</v>
      </c>
      <c r="B4344" s="3">
        <v>7</v>
      </c>
      <c r="C4344" s="4">
        <v>45840</v>
      </c>
      <c r="D4344" s="2">
        <v>82439</v>
      </c>
      <c r="E4344" s="2">
        <v>67</v>
      </c>
      <c r="F4344" t="s">
        <v>43</v>
      </c>
      <c r="G4344" t="s">
        <v>44</v>
      </c>
      <c r="H4344" s="5">
        <v>52.12</v>
      </c>
      <c r="I4344" s="5">
        <v>0</v>
      </c>
      <c r="J4344" s="5">
        <v>52.12</v>
      </c>
      <c r="K4344" t="s">
        <v>399</v>
      </c>
      <c r="L4344">
        <f>_xlfn.XLOOKUP(M4344,Sheet6!B:B,Sheet6!A:A,"",0)</f>
        <v>149</v>
      </c>
      <c r="M4344" t="s">
        <v>400</v>
      </c>
      <c r="P4344" t="s">
        <v>24</v>
      </c>
      <c r="Q4344" t="s">
        <v>3486</v>
      </c>
      <c r="R4344" t="s">
        <v>3491</v>
      </c>
      <c r="S4344" t="s">
        <v>3492</v>
      </c>
      <c r="T4344" t="s">
        <v>28</v>
      </c>
      <c r="U4344" s="6">
        <v>45841.841003703703</v>
      </c>
      <c r="V4344" t="s">
        <v>29</v>
      </c>
    </row>
    <row r="4345" spans="1:22">
      <c r="A4345" s="2">
        <v>2025</v>
      </c>
      <c r="B4345" s="3">
        <v>7</v>
      </c>
      <c r="C4345" s="4">
        <v>45840</v>
      </c>
      <c r="D4345" s="2">
        <v>82439</v>
      </c>
      <c r="E4345" s="2">
        <v>68</v>
      </c>
      <c r="F4345" t="s">
        <v>43</v>
      </c>
      <c r="G4345" t="s">
        <v>44</v>
      </c>
      <c r="H4345" s="5">
        <v>23.01</v>
      </c>
      <c r="I4345" s="5">
        <v>0</v>
      </c>
      <c r="J4345" s="5">
        <v>23.01</v>
      </c>
      <c r="K4345" t="s">
        <v>257</v>
      </c>
      <c r="L4345">
        <f>_xlfn.XLOOKUP(M4345,Sheet6!B:B,Sheet6!A:A,"",0)</f>
        <v>150</v>
      </c>
      <c r="M4345" t="s">
        <v>258</v>
      </c>
      <c r="P4345" t="s">
        <v>24</v>
      </c>
      <c r="Q4345" t="s">
        <v>3486</v>
      </c>
      <c r="R4345" t="s">
        <v>3491</v>
      </c>
      <c r="S4345" t="s">
        <v>3492</v>
      </c>
      <c r="T4345" t="s">
        <v>28</v>
      </c>
      <c r="U4345" s="6">
        <v>45841.841003703703</v>
      </c>
      <c r="V4345" t="s">
        <v>29</v>
      </c>
    </row>
    <row r="4346" spans="1:22">
      <c r="A4346" s="2">
        <v>2025</v>
      </c>
      <c r="B4346" s="3">
        <v>7</v>
      </c>
      <c r="C4346" s="4">
        <v>45840</v>
      </c>
      <c r="D4346" s="2">
        <v>82439</v>
      </c>
      <c r="E4346" s="2">
        <v>69</v>
      </c>
      <c r="F4346" t="s">
        <v>43</v>
      </c>
      <c r="G4346" t="s">
        <v>44</v>
      </c>
      <c r="H4346" s="5">
        <v>43.66</v>
      </c>
      <c r="I4346" s="5">
        <v>0</v>
      </c>
      <c r="J4346" s="5">
        <v>43.66</v>
      </c>
      <c r="K4346" t="s">
        <v>421</v>
      </c>
      <c r="L4346">
        <f>_xlfn.XLOOKUP(M4346,Sheet6!B:B,Sheet6!A:A,"",0)</f>
        <v>22</v>
      </c>
      <c r="M4346" t="s">
        <v>422</v>
      </c>
      <c r="P4346" t="s">
        <v>24</v>
      </c>
      <c r="Q4346" t="s">
        <v>3486</v>
      </c>
      <c r="R4346" t="s">
        <v>3491</v>
      </c>
      <c r="S4346" t="s">
        <v>3492</v>
      </c>
      <c r="T4346" t="s">
        <v>28</v>
      </c>
      <c r="U4346" s="6">
        <v>45841.841003703703</v>
      </c>
      <c r="V4346" t="s">
        <v>29</v>
      </c>
    </row>
    <row r="4347" spans="1:22">
      <c r="A4347" s="2">
        <v>2025</v>
      </c>
      <c r="B4347" s="3">
        <v>7</v>
      </c>
      <c r="C4347" s="4">
        <v>45840</v>
      </c>
      <c r="D4347" s="2">
        <v>82439</v>
      </c>
      <c r="E4347" s="2">
        <v>70</v>
      </c>
      <c r="F4347" t="s">
        <v>43</v>
      </c>
      <c r="G4347" t="s">
        <v>44</v>
      </c>
      <c r="H4347" s="5">
        <v>115.19</v>
      </c>
      <c r="I4347" s="5">
        <v>0</v>
      </c>
      <c r="J4347" s="5">
        <v>115.19</v>
      </c>
      <c r="K4347" t="s">
        <v>263</v>
      </c>
      <c r="L4347">
        <f>_xlfn.XLOOKUP(M4347,Sheet6!B:B,Sheet6!A:A,"",0)</f>
        <v>4</v>
      </c>
      <c r="M4347" t="s">
        <v>264</v>
      </c>
      <c r="P4347" t="s">
        <v>24</v>
      </c>
      <c r="Q4347" t="s">
        <v>3486</v>
      </c>
      <c r="R4347" t="s">
        <v>3491</v>
      </c>
      <c r="S4347" t="s">
        <v>3492</v>
      </c>
      <c r="T4347" t="s">
        <v>28</v>
      </c>
      <c r="U4347" s="6">
        <v>45841.841003703703</v>
      </c>
      <c r="V4347" t="s">
        <v>29</v>
      </c>
    </row>
    <row r="4348" spans="1:22">
      <c r="A4348" s="2">
        <v>2025</v>
      </c>
      <c r="B4348" s="3">
        <v>7</v>
      </c>
      <c r="C4348" s="4">
        <v>45840</v>
      </c>
      <c r="D4348" s="2">
        <v>82439</v>
      </c>
      <c r="E4348" s="2">
        <v>71</v>
      </c>
      <c r="F4348" t="s">
        <v>43</v>
      </c>
      <c r="G4348" t="s">
        <v>44</v>
      </c>
      <c r="H4348" s="5">
        <v>230.16</v>
      </c>
      <c r="I4348" s="5">
        <v>0</v>
      </c>
      <c r="J4348" s="5">
        <v>230.16</v>
      </c>
      <c r="K4348" t="s">
        <v>237</v>
      </c>
      <c r="L4348">
        <f>_xlfn.XLOOKUP(M4348,Sheet6!B:B,Sheet6!A:A,"",0)</f>
        <v>160</v>
      </c>
      <c r="M4348" t="s">
        <v>238</v>
      </c>
      <c r="P4348" t="s">
        <v>24</v>
      </c>
      <c r="Q4348" t="s">
        <v>3486</v>
      </c>
      <c r="R4348" t="s">
        <v>3491</v>
      </c>
      <c r="S4348" t="s">
        <v>3492</v>
      </c>
      <c r="T4348" t="s">
        <v>28</v>
      </c>
      <c r="U4348" s="6">
        <v>45841.841003703703</v>
      </c>
      <c r="V4348" t="s">
        <v>29</v>
      </c>
    </row>
    <row r="4349" spans="1:22">
      <c r="A4349" s="2">
        <v>2025</v>
      </c>
      <c r="B4349" s="3">
        <v>7</v>
      </c>
      <c r="C4349" s="4">
        <v>45840</v>
      </c>
      <c r="D4349" s="2">
        <v>82439</v>
      </c>
      <c r="E4349" s="2">
        <v>72</v>
      </c>
      <c r="F4349" t="s">
        <v>43</v>
      </c>
      <c r="G4349" t="s">
        <v>44</v>
      </c>
      <c r="H4349" s="5">
        <v>79.27</v>
      </c>
      <c r="I4349" s="5">
        <v>0</v>
      </c>
      <c r="J4349" s="5">
        <v>79.27</v>
      </c>
      <c r="K4349" t="s">
        <v>277</v>
      </c>
      <c r="L4349">
        <f>_xlfn.XLOOKUP(M4349,Sheet6!B:B,Sheet6!A:A,"",0)</f>
        <v>131</v>
      </c>
      <c r="M4349" t="s">
        <v>278</v>
      </c>
      <c r="P4349" t="s">
        <v>24</v>
      </c>
      <c r="Q4349" t="s">
        <v>3486</v>
      </c>
      <c r="R4349" t="s">
        <v>3491</v>
      </c>
      <c r="S4349" t="s">
        <v>3492</v>
      </c>
      <c r="T4349" t="s">
        <v>28</v>
      </c>
      <c r="U4349" s="6">
        <v>45841.841003703703</v>
      </c>
      <c r="V4349" t="s">
        <v>29</v>
      </c>
    </row>
    <row r="4350" spans="1:22">
      <c r="A4350" s="2">
        <v>2025</v>
      </c>
      <c r="B4350" s="3">
        <v>7</v>
      </c>
      <c r="C4350" s="4">
        <v>45840</v>
      </c>
      <c r="D4350" s="2">
        <v>82439</v>
      </c>
      <c r="E4350" s="2">
        <v>73</v>
      </c>
      <c r="F4350" t="s">
        <v>43</v>
      </c>
      <c r="G4350" t="s">
        <v>44</v>
      </c>
      <c r="H4350" s="5">
        <v>71.819999999999993</v>
      </c>
      <c r="I4350" s="5">
        <v>0</v>
      </c>
      <c r="J4350" s="5">
        <v>71.819999999999993</v>
      </c>
      <c r="K4350" t="s">
        <v>373</v>
      </c>
      <c r="L4350">
        <f>_xlfn.XLOOKUP(M4350,Sheet6!B:B,Sheet6!A:A,"",0)</f>
        <v>26</v>
      </c>
      <c r="M4350" t="s">
        <v>374</v>
      </c>
      <c r="P4350" t="s">
        <v>24</v>
      </c>
      <c r="Q4350" t="s">
        <v>3486</v>
      </c>
      <c r="R4350" t="s">
        <v>3491</v>
      </c>
      <c r="S4350" t="s">
        <v>3492</v>
      </c>
      <c r="T4350" t="s">
        <v>28</v>
      </c>
      <c r="U4350" s="6">
        <v>45841.841003703703</v>
      </c>
      <c r="V4350" t="s">
        <v>29</v>
      </c>
    </row>
    <row r="4351" spans="1:22">
      <c r="A4351" s="2">
        <v>2025</v>
      </c>
      <c r="B4351" s="3">
        <v>7</v>
      </c>
      <c r="C4351" s="4">
        <v>45840</v>
      </c>
      <c r="D4351" s="2">
        <v>82439</v>
      </c>
      <c r="E4351" s="2">
        <v>74</v>
      </c>
      <c r="F4351" t="s">
        <v>43</v>
      </c>
      <c r="G4351" t="s">
        <v>44</v>
      </c>
      <c r="H4351" s="5">
        <v>223.96</v>
      </c>
      <c r="I4351" s="5">
        <v>0</v>
      </c>
      <c r="J4351" s="5">
        <v>223.96</v>
      </c>
      <c r="K4351" t="s">
        <v>1605</v>
      </c>
      <c r="L4351">
        <f>_xlfn.XLOOKUP(M4351,Sheet6!B:B,Sheet6!A:A,"",0)</f>
        <v>162</v>
      </c>
      <c r="M4351" t="s">
        <v>1606</v>
      </c>
      <c r="P4351" t="s">
        <v>24</v>
      </c>
      <c r="Q4351" t="s">
        <v>3486</v>
      </c>
      <c r="R4351" t="s">
        <v>3491</v>
      </c>
      <c r="S4351" t="s">
        <v>3492</v>
      </c>
      <c r="T4351" t="s">
        <v>28</v>
      </c>
      <c r="U4351" s="6">
        <v>45841.841003703703</v>
      </c>
      <c r="V4351" t="s">
        <v>29</v>
      </c>
    </row>
    <row r="4352" spans="1:22">
      <c r="A4352" s="2">
        <v>2025</v>
      </c>
      <c r="B4352" s="3">
        <v>7</v>
      </c>
      <c r="C4352" s="4">
        <v>45840</v>
      </c>
      <c r="D4352" s="2">
        <v>82439</v>
      </c>
      <c r="E4352" s="2">
        <v>75</v>
      </c>
      <c r="F4352" t="s">
        <v>43</v>
      </c>
      <c r="G4352" t="s">
        <v>44</v>
      </c>
      <c r="H4352" s="5">
        <v>58.49</v>
      </c>
      <c r="I4352" s="5">
        <v>0</v>
      </c>
      <c r="J4352" s="5">
        <v>58.49</v>
      </c>
      <c r="K4352" t="s">
        <v>451</v>
      </c>
      <c r="L4352">
        <f>_xlfn.XLOOKUP(M4352,Sheet6!B:B,Sheet6!A:A,"",0)</f>
        <v>163</v>
      </c>
      <c r="M4352" t="s">
        <v>452</v>
      </c>
      <c r="P4352" t="s">
        <v>24</v>
      </c>
      <c r="Q4352" t="s">
        <v>3486</v>
      </c>
      <c r="R4352" t="s">
        <v>3491</v>
      </c>
      <c r="S4352" t="s">
        <v>3492</v>
      </c>
      <c r="T4352" t="s">
        <v>28</v>
      </c>
      <c r="U4352" s="6">
        <v>45841.841003703703</v>
      </c>
      <c r="V4352" t="s">
        <v>29</v>
      </c>
    </row>
    <row r="4353" spans="1:22">
      <c r="A4353" s="2">
        <v>2025</v>
      </c>
      <c r="B4353" s="3">
        <v>7</v>
      </c>
      <c r="C4353" s="4">
        <v>45840</v>
      </c>
      <c r="D4353" s="2">
        <v>82439</v>
      </c>
      <c r="E4353" s="2">
        <v>76</v>
      </c>
      <c r="F4353" t="s">
        <v>43</v>
      </c>
      <c r="G4353" t="s">
        <v>44</v>
      </c>
      <c r="H4353" s="5">
        <v>14.73</v>
      </c>
      <c r="I4353" s="5">
        <v>0</v>
      </c>
      <c r="J4353" s="5">
        <v>14.73</v>
      </c>
      <c r="K4353" t="s">
        <v>133</v>
      </c>
      <c r="L4353">
        <f>_xlfn.XLOOKUP(M4353,Sheet6!B:B,Sheet6!A:A,"",0)</f>
        <v>30</v>
      </c>
      <c r="M4353" t="s">
        <v>134</v>
      </c>
      <c r="P4353" t="s">
        <v>24</v>
      </c>
      <c r="Q4353" t="s">
        <v>3486</v>
      </c>
      <c r="R4353" t="s">
        <v>3491</v>
      </c>
      <c r="S4353" t="s">
        <v>3492</v>
      </c>
      <c r="T4353" t="s">
        <v>28</v>
      </c>
      <c r="U4353" s="6">
        <v>45841.841003703703</v>
      </c>
      <c r="V4353" t="s">
        <v>29</v>
      </c>
    </row>
    <row r="4354" spans="1:22">
      <c r="A4354" s="2">
        <v>2025</v>
      </c>
      <c r="B4354" s="3">
        <v>7</v>
      </c>
      <c r="C4354" s="4">
        <v>45840</v>
      </c>
      <c r="D4354" s="2">
        <v>82439</v>
      </c>
      <c r="E4354" s="2">
        <v>77</v>
      </c>
      <c r="F4354" t="s">
        <v>43</v>
      </c>
      <c r="G4354" t="s">
        <v>44</v>
      </c>
      <c r="H4354" s="5">
        <v>46.8</v>
      </c>
      <c r="I4354" s="5">
        <v>0</v>
      </c>
      <c r="J4354" s="5">
        <v>46.8</v>
      </c>
      <c r="K4354" t="s">
        <v>131</v>
      </c>
      <c r="L4354">
        <f>_xlfn.XLOOKUP(M4354,Sheet6!B:B,Sheet6!A:A,"",0)</f>
        <v>183</v>
      </c>
      <c r="M4354" t="s">
        <v>132</v>
      </c>
      <c r="P4354" t="s">
        <v>24</v>
      </c>
      <c r="Q4354" t="s">
        <v>3486</v>
      </c>
      <c r="R4354" t="s">
        <v>3491</v>
      </c>
      <c r="S4354" t="s">
        <v>3492</v>
      </c>
      <c r="T4354" t="s">
        <v>28</v>
      </c>
      <c r="U4354" s="6">
        <v>45841.841003703703</v>
      </c>
      <c r="V4354" t="s">
        <v>29</v>
      </c>
    </row>
    <row r="4355" spans="1:22">
      <c r="A4355" s="2">
        <v>2025</v>
      </c>
      <c r="B4355" s="3">
        <v>7</v>
      </c>
      <c r="C4355" s="4">
        <v>45840</v>
      </c>
      <c r="D4355" s="2">
        <v>82439</v>
      </c>
      <c r="E4355" s="2">
        <v>78</v>
      </c>
      <c r="F4355" t="s">
        <v>43</v>
      </c>
      <c r="G4355" t="s">
        <v>44</v>
      </c>
      <c r="H4355" s="5">
        <v>29.42</v>
      </c>
      <c r="I4355" s="5">
        <v>0</v>
      </c>
      <c r="J4355" s="5">
        <v>29.42</v>
      </c>
      <c r="K4355" t="s">
        <v>135</v>
      </c>
      <c r="L4355">
        <f>_xlfn.XLOOKUP(M4355,Sheet6!B:B,Sheet6!A:A,"",0)</f>
        <v>191</v>
      </c>
      <c r="M4355" t="s">
        <v>136</v>
      </c>
      <c r="P4355" t="s">
        <v>24</v>
      </c>
      <c r="Q4355" t="s">
        <v>3486</v>
      </c>
      <c r="R4355" t="s">
        <v>3491</v>
      </c>
      <c r="S4355" t="s">
        <v>3492</v>
      </c>
      <c r="T4355" t="s">
        <v>28</v>
      </c>
      <c r="U4355" s="6">
        <v>45841.841003703703</v>
      </c>
      <c r="V4355" t="s">
        <v>29</v>
      </c>
    </row>
    <row r="4356" spans="1:22">
      <c r="A4356" s="2">
        <v>2025</v>
      </c>
      <c r="B4356" s="3">
        <v>7</v>
      </c>
      <c r="C4356" s="4">
        <v>45840</v>
      </c>
      <c r="D4356" s="2">
        <v>82439</v>
      </c>
      <c r="E4356" s="2">
        <v>79</v>
      </c>
      <c r="F4356" t="s">
        <v>43</v>
      </c>
      <c r="G4356" t="s">
        <v>44</v>
      </c>
      <c r="H4356" s="5">
        <v>39.49</v>
      </c>
      <c r="I4356" s="5">
        <v>0</v>
      </c>
      <c r="J4356" s="5">
        <v>39.49</v>
      </c>
      <c r="K4356" t="s">
        <v>275</v>
      </c>
      <c r="L4356">
        <f>_xlfn.XLOOKUP(M4356,Sheet6!B:B,Sheet6!A:A,"",0)</f>
        <v>194</v>
      </c>
      <c r="M4356" t="s">
        <v>276</v>
      </c>
      <c r="P4356" t="s">
        <v>24</v>
      </c>
      <c r="Q4356" t="s">
        <v>3486</v>
      </c>
      <c r="R4356" t="s">
        <v>3491</v>
      </c>
      <c r="S4356" t="s">
        <v>3492</v>
      </c>
      <c r="T4356" t="s">
        <v>28</v>
      </c>
      <c r="U4356" s="6">
        <v>45841.841003703703</v>
      </c>
      <c r="V4356" t="s">
        <v>29</v>
      </c>
    </row>
    <row r="4357" spans="1:22">
      <c r="A4357" s="2">
        <v>2025</v>
      </c>
      <c r="B4357" s="3">
        <v>7</v>
      </c>
      <c r="C4357" s="4">
        <v>45840</v>
      </c>
      <c r="D4357" s="2">
        <v>82439</v>
      </c>
      <c r="E4357" s="2">
        <v>80</v>
      </c>
      <c r="F4357" t="s">
        <v>43</v>
      </c>
      <c r="G4357" t="s">
        <v>44</v>
      </c>
      <c r="H4357" s="5">
        <v>133.52000000000001</v>
      </c>
      <c r="I4357" s="5">
        <v>0</v>
      </c>
      <c r="J4357" s="5">
        <v>133.52000000000001</v>
      </c>
      <c r="K4357" t="s">
        <v>137</v>
      </c>
      <c r="L4357">
        <f>_xlfn.XLOOKUP(M4357,Sheet6!B:B,Sheet6!A:A,"",0)</f>
        <v>195</v>
      </c>
      <c r="M4357" t="s">
        <v>138</v>
      </c>
      <c r="P4357" t="s">
        <v>24</v>
      </c>
      <c r="Q4357" t="s">
        <v>3486</v>
      </c>
      <c r="R4357" t="s">
        <v>3491</v>
      </c>
      <c r="S4357" t="s">
        <v>3492</v>
      </c>
      <c r="T4357" t="s">
        <v>28</v>
      </c>
      <c r="U4357" s="6">
        <v>45841.841003703703</v>
      </c>
      <c r="V4357" t="s">
        <v>29</v>
      </c>
    </row>
    <row r="4358" spans="1:22">
      <c r="A4358" s="2">
        <v>2025</v>
      </c>
      <c r="B4358" s="3">
        <v>7</v>
      </c>
      <c r="C4358" s="4">
        <v>45840</v>
      </c>
      <c r="D4358" s="2">
        <v>82439</v>
      </c>
      <c r="E4358" s="2">
        <v>81</v>
      </c>
      <c r="F4358" t="s">
        <v>43</v>
      </c>
      <c r="G4358" t="s">
        <v>44</v>
      </c>
      <c r="H4358" s="5">
        <v>32.57</v>
      </c>
      <c r="I4358" s="5">
        <v>0</v>
      </c>
      <c r="J4358" s="5">
        <v>32.57</v>
      </c>
      <c r="K4358" t="s">
        <v>381</v>
      </c>
      <c r="L4358">
        <f>_xlfn.XLOOKUP(M4358,Sheet6!B:B,Sheet6!A:A,"",0)</f>
        <v>196</v>
      </c>
      <c r="M4358" t="s">
        <v>382</v>
      </c>
      <c r="P4358" t="s">
        <v>24</v>
      </c>
      <c r="Q4358" t="s">
        <v>3486</v>
      </c>
      <c r="R4358" t="s">
        <v>3491</v>
      </c>
      <c r="S4358" t="s">
        <v>3492</v>
      </c>
      <c r="T4358" t="s">
        <v>28</v>
      </c>
      <c r="U4358" s="6">
        <v>45841.841003703703</v>
      </c>
      <c r="V4358" t="s">
        <v>29</v>
      </c>
    </row>
    <row r="4359" spans="1:22">
      <c r="A4359" s="2">
        <v>2025</v>
      </c>
      <c r="B4359" s="3">
        <v>7</v>
      </c>
      <c r="C4359" s="4">
        <v>45840</v>
      </c>
      <c r="D4359" s="2">
        <v>82439</v>
      </c>
      <c r="E4359" s="2">
        <v>82</v>
      </c>
      <c r="F4359" t="s">
        <v>43</v>
      </c>
      <c r="G4359" t="s">
        <v>44</v>
      </c>
      <c r="H4359" s="5">
        <v>85.24</v>
      </c>
      <c r="I4359" s="5">
        <v>0</v>
      </c>
      <c r="J4359" s="5">
        <v>85.24</v>
      </c>
      <c r="K4359" t="s">
        <v>504</v>
      </c>
      <c r="L4359">
        <f>_xlfn.XLOOKUP(M4359,Sheet6!B:B,Sheet6!A:A,"",0)</f>
        <v>10</v>
      </c>
      <c r="M4359" t="s">
        <v>505</v>
      </c>
      <c r="P4359" t="s">
        <v>24</v>
      </c>
      <c r="Q4359" t="s">
        <v>3486</v>
      </c>
      <c r="R4359" t="s">
        <v>3491</v>
      </c>
      <c r="S4359" t="s">
        <v>3492</v>
      </c>
      <c r="T4359" t="s">
        <v>28</v>
      </c>
      <c r="U4359" s="6">
        <v>45841.841003703703</v>
      </c>
      <c r="V4359" t="s">
        <v>29</v>
      </c>
    </row>
    <row r="4360" spans="1:22">
      <c r="A4360" s="2">
        <v>2025</v>
      </c>
      <c r="B4360" s="3">
        <v>7</v>
      </c>
      <c r="C4360" s="4">
        <v>45840</v>
      </c>
      <c r="D4360" s="2">
        <v>82439</v>
      </c>
      <c r="E4360" s="2">
        <v>83</v>
      </c>
      <c r="F4360" t="s">
        <v>43</v>
      </c>
      <c r="G4360" t="s">
        <v>44</v>
      </c>
      <c r="H4360" s="5">
        <v>55.35</v>
      </c>
      <c r="I4360" s="5">
        <v>0</v>
      </c>
      <c r="J4360" s="5">
        <v>55.35</v>
      </c>
      <c r="K4360" t="s">
        <v>66</v>
      </c>
      <c r="L4360">
        <f>_xlfn.XLOOKUP(M4360,Sheet6!B:B,Sheet6!A:A,"",0)</f>
        <v>88</v>
      </c>
      <c r="M4360" t="s">
        <v>67</v>
      </c>
      <c r="P4360" t="s">
        <v>24</v>
      </c>
      <c r="Q4360" t="s">
        <v>3486</v>
      </c>
      <c r="R4360" t="s">
        <v>3491</v>
      </c>
      <c r="S4360" t="s">
        <v>3492</v>
      </c>
      <c r="T4360" t="s">
        <v>28</v>
      </c>
      <c r="U4360" s="6">
        <v>45841.841003703703</v>
      </c>
      <c r="V4360" t="s">
        <v>29</v>
      </c>
    </row>
    <row r="4361" spans="1:22">
      <c r="A4361" s="2">
        <v>2025</v>
      </c>
      <c r="B4361" s="3">
        <v>7</v>
      </c>
      <c r="C4361" s="4">
        <v>45840</v>
      </c>
      <c r="D4361" s="2">
        <v>82439</v>
      </c>
      <c r="E4361" s="2">
        <v>84</v>
      </c>
      <c r="F4361" t="s">
        <v>43</v>
      </c>
      <c r="G4361" t="s">
        <v>44</v>
      </c>
      <c r="H4361" s="5">
        <v>15.42</v>
      </c>
      <c r="I4361" s="5">
        <v>0</v>
      </c>
      <c r="J4361" s="5">
        <v>15.42</v>
      </c>
      <c r="K4361" t="s">
        <v>455</v>
      </c>
      <c r="L4361">
        <f>_xlfn.XLOOKUP(M4361,Sheet6!B:B,Sheet6!A:A,"",0)</f>
        <v>122</v>
      </c>
      <c r="M4361" t="s">
        <v>456</v>
      </c>
      <c r="P4361" t="s">
        <v>24</v>
      </c>
      <c r="Q4361" t="s">
        <v>3486</v>
      </c>
      <c r="R4361" t="s">
        <v>3491</v>
      </c>
      <c r="S4361" t="s">
        <v>3492</v>
      </c>
      <c r="T4361" t="s">
        <v>28</v>
      </c>
      <c r="U4361" s="6">
        <v>45841.841003703703</v>
      </c>
      <c r="V4361" t="s">
        <v>29</v>
      </c>
    </row>
    <row r="4362" spans="1:22">
      <c r="A4362" s="2">
        <v>2025</v>
      </c>
      <c r="B4362" s="3">
        <v>7</v>
      </c>
      <c r="C4362" s="4">
        <v>45840</v>
      </c>
      <c r="D4362" s="2">
        <v>82439</v>
      </c>
      <c r="E4362" s="2">
        <v>85</v>
      </c>
      <c r="F4362" t="s">
        <v>43</v>
      </c>
      <c r="G4362" t="s">
        <v>44</v>
      </c>
      <c r="H4362" s="5">
        <v>34.25</v>
      </c>
      <c r="I4362" s="5">
        <v>0</v>
      </c>
      <c r="J4362" s="5">
        <v>34.25</v>
      </c>
      <c r="K4362" t="s">
        <v>411</v>
      </c>
      <c r="L4362">
        <f>_xlfn.XLOOKUP(M4362,Sheet6!B:B,Sheet6!A:A,"",0)</f>
        <v>33</v>
      </c>
      <c r="M4362" t="s">
        <v>412</v>
      </c>
      <c r="P4362" t="s">
        <v>24</v>
      </c>
      <c r="Q4362" t="s">
        <v>3486</v>
      </c>
      <c r="R4362" t="s">
        <v>3491</v>
      </c>
      <c r="S4362" t="s">
        <v>3492</v>
      </c>
      <c r="T4362" t="s">
        <v>28</v>
      </c>
      <c r="U4362" s="6">
        <v>45841.841003703703</v>
      </c>
      <c r="V4362" t="s">
        <v>29</v>
      </c>
    </row>
    <row r="4363" spans="1:22">
      <c r="A4363" s="2">
        <v>2025</v>
      </c>
      <c r="B4363" s="3">
        <v>7</v>
      </c>
      <c r="C4363" s="4">
        <v>45840</v>
      </c>
      <c r="D4363" s="2">
        <v>82439</v>
      </c>
      <c r="E4363" s="2">
        <v>86</v>
      </c>
      <c r="F4363" t="s">
        <v>43</v>
      </c>
      <c r="G4363" t="s">
        <v>44</v>
      </c>
      <c r="H4363" s="5">
        <v>15.96</v>
      </c>
      <c r="I4363" s="5">
        <v>0</v>
      </c>
      <c r="J4363" s="5">
        <v>15.96</v>
      </c>
      <c r="K4363" t="s">
        <v>453</v>
      </c>
      <c r="L4363">
        <f>_xlfn.XLOOKUP(M4363,Sheet6!B:B,Sheet6!A:A,"",0)</f>
        <v>34</v>
      </c>
      <c r="M4363" t="s">
        <v>454</v>
      </c>
      <c r="P4363" t="s">
        <v>24</v>
      </c>
      <c r="Q4363" t="s">
        <v>3486</v>
      </c>
      <c r="R4363" t="s">
        <v>3491</v>
      </c>
      <c r="S4363" t="s">
        <v>3492</v>
      </c>
      <c r="T4363" t="s">
        <v>28</v>
      </c>
      <c r="U4363" s="6">
        <v>45841.841003703703</v>
      </c>
      <c r="V4363" t="s">
        <v>29</v>
      </c>
    </row>
    <row r="4364" spans="1:22">
      <c r="A4364" s="2">
        <v>2025</v>
      </c>
      <c r="B4364" s="3">
        <v>7</v>
      </c>
      <c r="C4364" s="4">
        <v>45840</v>
      </c>
      <c r="D4364" s="2">
        <v>82439</v>
      </c>
      <c r="E4364" s="2">
        <v>87</v>
      </c>
      <c r="F4364" t="s">
        <v>43</v>
      </c>
      <c r="G4364" t="s">
        <v>44</v>
      </c>
      <c r="H4364" s="5">
        <v>58.2</v>
      </c>
      <c r="I4364" s="5">
        <v>0</v>
      </c>
      <c r="J4364" s="5">
        <v>58.2</v>
      </c>
      <c r="K4364" t="s">
        <v>395</v>
      </c>
      <c r="L4364">
        <f>_xlfn.XLOOKUP(M4364,Sheet6!B:B,Sheet6!A:A,"",0)</f>
        <v>207</v>
      </c>
      <c r="M4364" t="s">
        <v>396</v>
      </c>
      <c r="P4364" t="s">
        <v>24</v>
      </c>
      <c r="Q4364" t="s">
        <v>3486</v>
      </c>
      <c r="R4364" t="s">
        <v>3491</v>
      </c>
      <c r="S4364" t="s">
        <v>3492</v>
      </c>
      <c r="T4364" t="s">
        <v>28</v>
      </c>
      <c r="U4364" s="6">
        <v>45841.841003703703</v>
      </c>
      <c r="V4364" t="s">
        <v>29</v>
      </c>
    </row>
    <row r="4365" spans="1:22">
      <c r="A4365" s="2">
        <v>2025</v>
      </c>
      <c r="B4365" s="3">
        <v>7</v>
      </c>
      <c r="C4365" s="4">
        <v>45840</v>
      </c>
      <c r="D4365" s="2">
        <v>82439</v>
      </c>
      <c r="E4365" s="2">
        <v>88</v>
      </c>
      <c r="F4365" t="s">
        <v>43</v>
      </c>
      <c r="G4365" t="s">
        <v>44</v>
      </c>
      <c r="H4365" s="5">
        <v>38.11</v>
      </c>
      <c r="I4365" s="5">
        <v>0</v>
      </c>
      <c r="J4365" s="5">
        <v>38.11</v>
      </c>
      <c r="K4365" t="s">
        <v>2970</v>
      </c>
      <c r="L4365">
        <f>_xlfn.XLOOKUP(M4365,Sheet6!B:B,Sheet6!A:A,"",0)</f>
        <v>180</v>
      </c>
      <c r="M4365" t="s">
        <v>2971</v>
      </c>
      <c r="P4365" t="s">
        <v>24</v>
      </c>
      <c r="Q4365" t="s">
        <v>3486</v>
      </c>
      <c r="R4365" t="s">
        <v>3491</v>
      </c>
      <c r="S4365" t="s">
        <v>3492</v>
      </c>
      <c r="T4365" t="s">
        <v>28</v>
      </c>
      <c r="U4365" s="6">
        <v>45841.841003703703</v>
      </c>
      <c r="V4365" t="s">
        <v>29</v>
      </c>
    </row>
    <row r="4366" spans="1:22">
      <c r="A4366" s="2">
        <v>2025</v>
      </c>
      <c r="B4366" s="3">
        <v>7</v>
      </c>
      <c r="C4366" s="4">
        <v>45840</v>
      </c>
      <c r="D4366" s="2">
        <v>82439</v>
      </c>
      <c r="E4366" s="2">
        <v>89</v>
      </c>
      <c r="F4366" t="s">
        <v>43</v>
      </c>
      <c r="G4366" t="s">
        <v>44</v>
      </c>
      <c r="H4366" s="5">
        <v>115.21</v>
      </c>
      <c r="I4366" s="5">
        <v>0</v>
      </c>
      <c r="J4366" s="5">
        <v>115.21</v>
      </c>
      <c r="K4366" t="s">
        <v>229</v>
      </c>
      <c r="L4366">
        <f>_xlfn.XLOOKUP(M4366,Sheet6!B:B,Sheet6!A:A,"",0)</f>
        <v>210</v>
      </c>
      <c r="M4366" t="s">
        <v>230</v>
      </c>
      <c r="P4366" t="s">
        <v>24</v>
      </c>
      <c r="Q4366" t="s">
        <v>3486</v>
      </c>
      <c r="R4366" t="s">
        <v>3491</v>
      </c>
      <c r="S4366" t="s">
        <v>3492</v>
      </c>
      <c r="T4366" t="s">
        <v>28</v>
      </c>
      <c r="U4366" s="6">
        <v>45841.841003703703</v>
      </c>
      <c r="V4366" t="s">
        <v>29</v>
      </c>
    </row>
    <row r="4367" spans="1:22">
      <c r="A4367" s="2">
        <v>2025</v>
      </c>
      <c r="B4367" s="3">
        <v>7</v>
      </c>
      <c r="C4367" s="4">
        <v>45840</v>
      </c>
      <c r="D4367" s="2">
        <v>82439</v>
      </c>
      <c r="E4367" s="2">
        <v>90</v>
      </c>
      <c r="F4367" t="s">
        <v>43</v>
      </c>
      <c r="G4367" t="s">
        <v>44</v>
      </c>
      <c r="H4367" s="5">
        <v>35.770000000000003</v>
      </c>
      <c r="I4367" s="5">
        <v>0</v>
      </c>
      <c r="J4367" s="5">
        <v>35.770000000000003</v>
      </c>
      <c r="K4367" t="s">
        <v>371</v>
      </c>
      <c r="L4367">
        <f>_xlfn.XLOOKUP(M4367,Sheet6!B:B,Sheet6!A:A,"",0)</f>
        <v>215</v>
      </c>
      <c r="M4367" t="s">
        <v>372</v>
      </c>
      <c r="P4367" t="s">
        <v>24</v>
      </c>
      <c r="Q4367" t="s">
        <v>3486</v>
      </c>
      <c r="R4367" t="s">
        <v>3491</v>
      </c>
      <c r="S4367" t="s">
        <v>3492</v>
      </c>
      <c r="T4367" t="s">
        <v>28</v>
      </c>
      <c r="U4367" s="6">
        <v>45841.841003703703</v>
      </c>
      <c r="V4367" t="s">
        <v>29</v>
      </c>
    </row>
    <row r="4368" spans="1:22">
      <c r="A4368" s="2">
        <v>2025</v>
      </c>
      <c r="B4368" s="3">
        <v>7</v>
      </c>
      <c r="C4368" s="4">
        <v>45840</v>
      </c>
      <c r="D4368" s="2">
        <v>82439</v>
      </c>
      <c r="E4368" s="2">
        <v>91</v>
      </c>
      <c r="F4368" t="s">
        <v>43</v>
      </c>
      <c r="G4368" t="s">
        <v>44</v>
      </c>
      <c r="H4368" s="5">
        <v>89.34</v>
      </c>
      <c r="I4368" s="5">
        <v>0</v>
      </c>
      <c r="J4368" s="5">
        <v>89.34</v>
      </c>
      <c r="K4368" t="s">
        <v>389</v>
      </c>
      <c r="L4368">
        <f>_xlfn.XLOOKUP(M4368,Sheet6!B:B,Sheet6!A:A,"",0)</f>
        <v>216</v>
      </c>
      <c r="M4368" t="s">
        <v>390</v>
      </c>
      <c r="P4368" t="s">
        <v>24</v>
      </c>
      <c r="Q4368" t="s">
        <v>3486</v>
      </c>
      <c r="R4368" t="s">
        <v>3491</v>
      </c>
      <c r="S4368" t="s">
        <v>3492</v>
      </c>
      <c r="T4368" t="s">
        <v>28</v>
      </c>
      <c r="U4368" s="6">
        <v>45841.841003703703</v>
      </c>
      <c r="V4368" t="s">
        <v>29</v>
      </c>
    </row>
    <row r="4369" spans="1:22">
      <c r="A4369" s="2">
        <v>2025</v>
      </c>
      <c r="B4369" s="3">
        <v>7</v>
      </c>
      <c r="C4369" s="4">
        <v>45840</v>
      </c>
      <c r="D4369" s="2">
        <v>82439</v>
      </c>
      <c r="E4369" s="2">
        <v>92</v>
      </c>
      <c r="F4369" t="s">
        <v>43</v>
      </c>
      <c r="G4369" t="s">
        <v>44</v>
      </c>
      <c r="H4369" s="5">
        <v>59.13</v>
      </c>
      <c r="I4369" s="5">
        <v>0</v>
      </c>
      <c r="J4369" s="5">
        <v>59.13</v>
      </c>
      <c r="K4369" t="s">
        <v>259</v>
      </c>
      <c r="L4369">
        <f>_xlfn.XLOOKUP(M4369,Sheet6!B:B,Sheet6!A:A,"",0)</f>
        <v>35</v>
      </c>
      <c r="M4369" t="s">
        <v>260</v>
      </c>
      <c r="P4369" t="s">
        <v>24</v>
      </c>
      <c r="Q4369" t="s">
        <v>3486</v>
      </c>
      <c r="R4369" t="s">
        <v>3491</v>
      </c>
      <c r="S4369" t="s">
        <v>3492</v>
      </c>
      <c r="T4369" t="s">
        <v>28</v>
      </c>
      <c r="U4369" s="6">
        <v>45841.841003703703</v>
      </c>
      <c r="V4369" t="s">
        <v>29</v>
      </c>
    </row>
    <row r="4370" spans="1:22">
      <c r="A4370" s="2">
        <v>2025</v>
      </c>
      <c r="B4370" s="3">
        <v>7</v>
      </c>
      <c r="C4370" s="4">
        <v>45840</v>
      </c>
      <c r="D4370" s="2">
        <v>82439</v>
      </c>
      <c r="E4370" s="2">
        <v>93</v>
      </c>
      <c r="F4370" t="s">
        <v>43</v>
      </c>
      <c r="G4370" t="s">
        <v>44</v>
      </c>
      <c r="H4370" s="5">
        <v>6.24</v>
      </c>
      <c r="I4370" s="5">
        <v>0</v>
      </c>
      <c r="J4370" s="5">
        <v>6.24</v>
      </c>
      <c r="K4370" t="s">
        <v>385</v>
      </c>
      <c r="L4370">
        <f>_xlfn.XLOOKUP(M4370,Sheet6!B:B,Sheet6!A:A,"",0)</f>
        <v>36</v>
      </c>
      <c r="M4370" t="s">
        <v>386</v>
      </c>
      <c r="P4370" t="s">
        <v>24</v>
      </c>
      <c r="Q4370" t="s">
        <v>3486</v>
      </c>
      <c r="R4370" t="s">
        <v>3491</v>
      </c>
      <c r="S4370" t="s">
        <v>3492</v>
      </c>
      <c r="T4370" t="s">
        <v>28</v>
      </c>
      <c r="U4370" s="6">
        <v>45841.841003703703</v>
      </c>
      <c r="V4370" t="s">
        <v>29</v>
      </c>
    </row>
    <row r="4371" spans="1:22">
      <c r="A4371" s="2">
        <v>2025</v>
      </c>
      <c r="B4371" s="3">
        <v>7</v>
      </c>
      <c r="C4371" s="4">
        <v>45840</v>
      </c>
      <c r="D4371" s="2">
        <v>82439</v>
      </c>
      <c r="E4371" s="2">
        <v>94</v>
      </c>
      <c r="F4371" t="s">
        <v>43</v>
      </c>
      <c r="G4371" t="s">
        <v>44</v>
      </c>
      <c r="H4371" s="5">
        <v>6.1</v>
      </c>
      <c r="I4371" s="5">
        <v>0</v>
      </c>
      <c r="J4371" s="5">
        <v>6.1</v>
      </c>
      <c r="K4371" t="s">
        <v>121</v>
      </c>
      <c r="L4371">
        <f>_xlfn.XLOOKUP(M4371,Sheet6!B:B,Sheet6!A:A,"",0)</f>
        <v>208</v>
      </c>
      <c r="M4371" t="s">
        <v>122</v>
      </c>
      <c r="P4371" t="s">
        <v>24</v>
      </c>
      <c r="Q4371" t="s">
        <v>3486</v>
      </c>
      <c r="R4371" t="s">
        <v>3491</v>
      </c>
      <c r="S4371" t="s">
        <v>3492</v>
      </c>
      <c r="T4371" t="s">
        <v>28</v>
      </c>
      <c r="U4371" s="6">
        <v>45841.841003703703</v>
      </c>
      <c r="V4371" t="s">
        <v>29</v>
      </c>
    </row>
    <row r="4372" spans="1:22">
      <c r="A4372" s="2">
        <v>2025</v>
      </c>
      <c r="B4372" s="3">
        <v>7</v>
      </c>
      <c r="C4372" s="4">
        <v>45840</v>
      </c>
      <c r="D4372" s="2">
        <v>82439</v>
      </c>
      <c r="E4372" s="2">
        <v>95</v>
      </c>
      <c r="F4372" t="s">
        <v>43</v>
      </c>
      <c r="G4372" t="s">
        <v>44</v>
      </c>
      <c r="H4372" s="5">
        <v>35.229999999999997</v>
      </c>
      <c r="I4372" s="5">
        <v>0</v>
      </c>
      <c r="J4372" s="5">
        <v>35.229999999999997</v>
      </c>
      <c r="K4372" t="s">
        <v>125</v>
      </c>
      <c r="L4372">
        <f>_xlfn.XLOOKUP(M4372,Sheet6!B:B,Sheet6!A:A,"",0)</f>
        <v>213</v>
      </c>
      <c r="M4372" t="s">
        <v>126</v>
      </c>
      <c r="P4372" t="s">
        <v>24</v>
      </c>
      <c r="Q4372" t="s">
        <v>3486</v>
      </c>
      <c r="R4372" t="s">
        <v>3491</v>
      </c>
      <c r="S4372" t="s">
        <v>3492</v>
      </c>
      <c r="T4372" t="s">
        <v>28</v>
      </c>
      <c r="U4372" s="6">
        <v>45841.841003703703</v>
      </c>
      <c r="V4372" t="s">
        <v>29</v>
      </c>
    </row>
    <row r="4373" spans="1:22">
      <c r="A4373" s="2">
        <v>2025</v>
      </c>
      <c r="B4373" s="3">
        <v>7</v>
      </c>
      <c r="C4373" s="4">
        <v>45840</v>
      </c>
      <c r="D4373" s="2">
        <v>82439</v>
      </c>
      <c r="E4373" s="2">
        <v>96</v>
      </c>
      <c r="F4373" t="s">
        <v>43</v>
      </c>
      <c r="G4373" t="s">
        <v>44</v>
      </c>
      <c r="H4373" s="5">
        <v>18.63</v>
      </c>
      <c r="I4373" s="5">
        <v>0</v>
      </c>
      <c r="J4373" s="5">
        <v>18.63</v>
      </c>
      <c r="K4373" t="s">
        <v>223</v>
      </c>
      <c r="L4373">
        <f>_xlfn.XLOOKUP(M4373,Sheet6!B:B,Sheet6!A:A,"",0)</f>
        <v>20</v>
      </c>
      <c r="M4373" t="s">
        <v>224</v>
      </c>
      <c r="P4373" t="s">
        <v>24</v>
      </c>
      <c r="Q4373" t="s">
        <v>3486</v>
      </c>
      <c r="R4373" t="s">
        <v>3491</v>
      </c>
      <c r="S4373" t="s">
        <v>3492</v>
      </c>
      <c r="T4373" t="s">
        <v>28</v>
      </c>
      <c r="U4373" s="6">
        <v>45841.841003703703</v>
      </c>
      <c r="V4373" t="s">
        <v>29</v>
      </c>
    </row>
    <row r="4374" spans="1:22">
      <c r="A4374" s="2">
        <v>2025</v>
      </c>
      <c r="B4374" s="3">
        <v>7</v>
      </c>
      <c r="C4374" s="4">
        <v>45840</v>
      </c>
      <c r="D4374" s="2">
        <v>82439</v>
      </c>
      <c r="E4374" s="2">
        <v>97</v>
      </c>
      <c r="F4374" t="s">
        <v>43</v>
      </c>
      <c r="G4374" t="s">
        <v>44</v>
      </c>
      <c r="H4374" s="5">
        <v>39.31</v>
      </c>
      <c r="I4374" s="5">
        <v>0</v>
      </c>
      <c r="J4374" s="5">
        <v>39.31</v>
      </c>
      <c r="K4374" t="s">
        <v>119</v>
      </c>
      <c r="L4374">
        <f>_xlfn.XLOOKUP(M4374,Sheet6!B:B,Sheet6!A:A,"",0)</f>
        <v>452</v>
      </c>
      <c r="M4374" t="s">
        <v>120</v>
      </c>
      <c r="P4374" t="s">
        <v>24</v>
      </c>
      <c r="Q4374" t="s">
        <v>3486</v>
      </c>
      <c r="R4374" t="s">
        <v>3491</v>
      </c>
      <c r="S4374" t="s">
        <v>3492</v>
      </c>
      <c r="T4374" t="s">
        <v>28</v>
      </c>
      <c r="U4374" s="6">
        <v>45841.841003703703</v>
      </c>
      <c r="V4374" t="s">
        <v>29</v>
      </c>
    </row>
    <row r="4375" spans="1:22">
      <c r="A4375" s="2">
        <v>2025</v>
      </c>
      <c r="B4375" s="3">
        <v>7</v>
      </c>
      <c r="C4375" s="4">
        <v>45840</v>
      </c>
      <c r="D4375" s="2">
        <v>82439</v>
      </c>
      <c r="E4375" s="2">
        <v>98</v>
      </c>
      <c r="F4375" t="s">
        <v>43</v>
      </c>
      <c r="G4375" t="s">
        <v>44</v>
      </c>
      <c r="H4375" s="5">
        <v>13.32</v>
      </c>
      <c r="I4375" s="5">
        <v>0</v>
      </c>
      <c r="J4375" s="5">
        <v>13.32</v>
      </c>
      <c r="K4375" t="s">
        <v>1756</v>
      </c>
      <c r="L4375" t="str">
        <f>_xlfn.XLOOKUP(M4375,Sheet6!B:B,Sheet6!A:A,"",0)</f>
        <v/>
      </c>
      <c r="M4375" t="s">
        <v>1757</v>
      </c>
      <c r="P4375" t="s">
        <v>24</v>
      </c>
      <c r="Q4375" t="s">
        <v>3486</v>
      </c>
      <c r="R4375" t="s">
        <v>3491</v>
      </c>
      <c r="S4375" t="s">
        <v>3492</v>
      </c>
      <c r="T4375" t="s">
        <v>28</v>
      </c>
      <c r="U4375" s="6">
        <v>45841.841003703703</v>
      </c>
      <c r="V4375" t="s">
        <v>29</v>
      </c>
    </row>
    <row r="4376" spans="1:22">
      <c r="A4376" s="2">
        <v>2025</v>
      </c>
      <c r="B4376" s="3">
        <v>7</v>
      </c>
      <c r="C4376" s="4">
        <v>45840</v>
      </c>
      <c r="D4376" s="2">
        <v>82439</v>
      </c>
      <c r="E4376" s="2">
        <v>99</v>
      </c>
      <c r="F4376" t="s">
        <v>43</v>
      </c>
      <c r="G4376" t="s">
        <v>44</v>
      </c>
      <c r="H4376" s="5">
        <v>807.23</v>
      </c>
      <c r="I4376" s="5">
        <v>0</v>
      </c>
      <c r="J4376" s="5">
        <v>807.23</v>
      </c>
      <c r="K4376" t="s">
        <v>37</v>
      </c>
      <c r="L4376">
        <f>_xlfn.XLOOKUP(M4376,Sheet6!B:B,Sheet6!A:A,"",0)</f>
        <v>0</v>
      </c>
      <c r="M4376" t="s">
        <v>38</v>
      </c>
      <c r="P4376" t="s">
        <v>24</v>
      </c>
      <c r="Q4376" t="s">
        <v>3486</v>
      </c>
      <c r="R4376" t="s">
        <v>3491</v>
      </c>
      <c r="S4376" t="s">
        <v>3492</v>
      </c>
      <c r="T4376" t="s">
        <v>28</v>
      </c>
      <c r="U4376" s="6">
        <v>45841.841003703703</v>
      </c>
      <c r="V4376" t="s">
        <v>29</v>
      </c>
    </row>
    <row r="4377" spans="1:22">
      <c r="A4377" s="2">
        <v>2025</v>
      </c>
      <c r="B4377" s="3">
        <v>7</v>
      </c>
      <c r="C4377" s="4">
        <v>45840</v>
      </c>
      <c r="D4377" s="2">
        <v>82439</v>
      </c>
      <c r="E4377" s="2">
        <v>100</v>
      </c>
      <c r="F4377" t="s">
        <v>43</v>
      </c>
      <c r="G4377" t="s">
        <v>44</v>
      </c>
      <c r="H4377" s="5">
        <v>74.430000000000007</v>
      </c>
      <c r="I4377" s="5">
        <v>0</v>
      </c>
      <c r="J4377" s="5">
        <v>74.430000000000007</v>
      </c>
      <c r="K4377" t="s">
        <v>417</v>
      </c>
      <c r="L4377">
        <f>_xlfn.XLOOKUP(M4377,Sheet6!B:B,Sheet6!A:A,"",0)</f>
        <v>229</v>
      </c>
      <c r="M4377" t="s">
        <v>418</v>
      </c>
      <c r="P4377" t="s">
        <v>24</v>
      </c>
      <c r="Q4377" t="s">
        <v>3486</v>
      </c>
      <c r="R4377" t="s">
        <v>3491</v>
      </c>
      <c r="S4377" t="s">
        <v>3492</v>
      </c>
      <c r="T4377" t="s">
        <v>28</v>
      </c>
      <c r="U4377" s="6">
        <v>45841.841003703703</v>
      </c>
      <c r="V4377" t="s">
        <v>29</v>
      </c>
    </row>
    <row r="4378" spans="1:22">
      <c r="A4378" s="2">
        <v>2025</v>
      </c>
      <c r="B4378" s="3">
        <v>7</v>
      </c>
      <c r="C4378" s="4">
        <v>45840</v>
      </c>
      <c r="D4378" s="2">
        <v>82439</v>
      </c>
      <c r="E4378" s="2">
        <v>101</v>
      </c>
      <c r="F4378" t="s">
        <v>43</v>
      </c>
      <c r="G4378" t="s">
        <v>44</v>
      </c>
      <c r="H4378" s="5">
        <v>42.19</v>
      </c>
      <c r="I4378" s="5">
        <v>0</v>
      </c>
      <c r="J4378" s="5">
        <v>42.19</v>
      </c>
      <c r="K4378" t="s">
        <v>127</v>
      </c>
      <c r="L4378">
        <f>_xlfn.XLOOKUP(M4378,Sheet6!B:B,Sheet6!A:A,"",0)</f>
        <v>228</v>
      </c>
      <c r="M4378" t="s">
        <v>128</v>
      </c>
      <c r="P4378" t="s">
        <v>24</v>
      </c>
      <c r="Q4378" t="s">
        <v>3486</v>
      </c>
      <c r="R4378" t="s">
        <v>3491</v>
      </c>
      <c r="S4378" t="s">
        <v>3492</v>
      </c>
      <c r="T4378" t="s">
        <v>28</v>
      </c>
      <c r="U4378" s="6">
        <v>45841.841003703703</v>
      </c>
      <c r="V4378" t="s">
        <v>29</v>
      </c>
    </row>
    <row r="4379" spans="1:22">
      <c r="A4379" s="2">
        <v>2025</v>
      </c>
      <c r="B4379" s="3">
        <v>7</v>
      </c>
      <c r="C4379" s="4">
        <v>45840</v>
      </c>
      <c r="D4379" s="2">
        <v>82439</v>
      </c>
      <c r="E4379" s="2">
        <v>102</v>
      </c>
      <c r="F4379" t="s">
        <v>43</v>
      </c>
      <c r="G4379" t="s">
        <v>44</v>
      </c>
      <c r="H4379" s="5">
        <v>91.9</v>
      </c>
      <c r="I4379" s="5">
        <v>0</v>
      </c>
      <c r="J4379" s="5">
        <v>91.9</v>
      </c>
      <c r="K4379" t="s">
        <v>241</v>
      </c>
      <c r="L4379">
        <f>_xlfn.XLOOKUP(M4379,Sheet6!B:B,Sheet6!A:A,"",0)</f>
        <v>21</v>
      </c>
      <c r="M4379" t="s">
        <v>242</v>
      </c>
      <c r="P4379" t="s">
        <v>24</v>
      </c>
      <c r="Q4379" t="s">
        <v>3486</v>
      </c>
      <c r="R4379" t="s">
        <v>3491</v>
      </c>
      <c r="S4379" t="s">
        <v>3492</v>
      </c>
      <c r="T4379" t="s">
        <v>28</v>
      </c>
      <c r="U4379" s="6">
        <v>45841.841003703703</v>
      </c>
      <c r="V4379" t="s">
        <v>29</v>
      </c>
    </row>
    <row r="4380" spans="1:22">
      <c r="A4380" s="2">
        <v>2025</v>
      </c>
      <c r="B4380" s="3">
        <v>7</v>
      </c>
      <c r="C4380" s="4">
        <v>45840</v>
      </c>
      <c r="D4380" s="2">
        <v>82439</v>
      </c>
      <c r="E4380" s="2">
        <v>103</v>
      </c>
      <c r="F4380" t="s">
        <v>43</v>
      </c>
      <c r="G4380" t="s">
        <v>44</v>
      </c>
      <c r="H4380" s="5">
        <v>70.760000000000005</v>
      </c>
      <c r="I4380" s="5">
        <v>0</v>
      </c>
      <c r="J4380" s="5">
        <v>70.760000000000005</v>
      </c>
      <c r="K4380" t="s">
        <v>123</v>
      </c>
      <c r="L4380">
        <f>_xlfn.XLOOKUP(M4380,Sheet6!B:B,Sheet6!A:A,"",0)</f>
        <v>470</v>
      </c>
      <c r="M4380" t="s">
        <v>124</v>
      </c>
      <c r="P4380" t="s">
        <v>24</v>
      </c>
      <c r="Q4380" t="s">
        <v>3486</v>
      </c>
      <c r="R4380" t="s">
        <v>3491</v>
      </c>
      <c r="S4380" t="s">
        <v>3492</v>
      </c>
      <c r="T4380" t="s">
        <v>28</v>
      </c>
      <c r="U4380" s="6">
        <v>45841.841003703703</v>
      </c>
      <c r="V4380" t="s">
        <v>29</v>
      </c>
    </row>
    <row r="4381" spans="1:22">
      <c r="A4381" s="2">
        <v>2025</v>
      </c>
      <c r="B4381" s="3">
        <v>7</v>
      </c>
      <c r="C4381" s="4">
        <v>45840</v>
      </c>
      <c r="D4381" s="2">
        <v>82439</v>
      </c>
      <c r="E4381" s="2">
        <v>104</v>
      </c>
      <c r="F4381" t="s">
        <v>43</v>
      </c>
      <c r="G4381" t="s">
        <v>44</v>
      </c>
      <c r="H4381" s="5">
        <v>32.08</v>
      </c>
      <c r="I4381" s="5">
        <v>0</v>
      </c>
      <c r="J4381" s="5">
        <v>32.08</v>
      </c>
      <c r="K4381" t="s">
        <v>139</v>
      </c>
      <c r="L4381">
        <f>_xlfn.XLOOKUP(M4381,Sheet6!B:B,Sheet6!A:A,"",0)</f>
        <v>250</v>
      </c>
      <c r="M4381" t="s">
        <v>140</v>
      </c>
      <c r="P4381" t="s">
        <v>24</v>
      </c>
      <c r="Q4381" t="s">
        <v>3486</v>
      </c>
      <c r="R4381" t="s">
        <v>3491</v>
      </c>
      <c r="S4381" t="s">
        <v>3492</v>
      </c>
      <c r="T4381" t="s">
        <v>28</v>
      </c>
      <c r="U4381" s="6">
        <v>45841.841003703703</v>
      </c>
      <c r="V4381" t="s">
        <v>29</v>
      </c>
    </row>
    <row r="4382" spans="1:22">
      <c r="A4382" s="2">
        <v>2025</v>
      </c>
      <c r="B4382" s="3">
        <v>7</v>
      </c>
      <c r="C4382" s="4">
        <v>45840</v>
      </c>
      <c r="D4382" s="2">
        <v>82439</v>
      </c>
      <c r="E4382" s="2">
        <v>105</v>
      </c>
      <c r="F4382" t="s">
        <v>43</v>
      </c>
      <c r="G4382" t="s">
        <v>44</v>
      </c>
      <c r="H4382" s="5">
        <v>54.81</v>
      </c>
      <c r="I4382" s="5">
        <v>0</v>
      </c>
      <c r="J4382" s="5">
        <v>54.81</v>
      </c>
      <c r="K4382" t="s">
        <v>141</v>
      </c>
      <c r="L4382">
        <f>_xlfn.XLOOKUP(M4382,Sheet6!B:B,Sheet6!A:A,"",0)</f>
        <v>245</v>
      </c>
      <c r="M4382" t="s">
        <v>142</v>
      </c>
      <c r="P4382" t="s">
        <v>24</v>
      </c>
      <c r="Q4382" t="s">
        <v>3486</v>
      </c>
      <c r="R4382" t="s">
        <v>3491</v>
      </c>
      <c r="S4382" t="s">
        <v>3492</v>
      </c>
      <c r="T4382" t="s">
        <v>28</v>
      </c>
      <c r="U4382" s="6">
        <v>45841.841003703703</v>
      </c>
      <c r="V4382" t="s">
        <v>29</v>
      </c>
    </row>
    <row r="4383" spans="1:22">
      <c r="A4383" s="2">
        <v>2025</v>
      </c>
      <c r="B4383" s="3">
        <v>7</v>
      </c>
      <c r="C4383" s="4">
        <v>45840</v>
      </c>
      <c r="D4383" s="2">
        <v>82439</v>
      </c>
      <c r="E4383" s="2">
        <v>106</v>
      </c>
      <c r="F4383" t="s">
        <v>43</v>
      </c>
      <c r="G4383" t="s">
        <v>44</v>
      </c>
      <c r="H4383" s="5">
        <v>19.91</v>
      </c>
      <c r="I4383" s="5">
        <v>0</v>
      </c>
      <c r="J4383" s="5">
        <v>19.91</v>
      </c>
      <c r="K4383" t="s">
        <v>129</v>
      </c>
      <c r="L4383">
        <f>_xlfn.XLOOKUP(M4383,Sheet6!B:B,Sheet6!A:A,"",0)</f>
        <v>238</v>
      </c>
      <c r="M4383" t="s">
        <v>130</v>
      </c>
      <c r="P4383" t="s">
        <v>24</v>
      </c>
      <c r="Q4383" t="s">
        <v>3486</v>
      </c>
      <c r="R4383" t="s">
        <v>3491</v>
      </c>
      <c r="S4383" t="s">
        <v>3492</v>
      </c>
      <c r="T4383" t="s">
        <v>28</v>
      </c>
      <c r="U4383" s="6">
        <v>45841.841003703703</v>
      </c>
      <c r="V4383" t="s">
        <v>29</v>
      </c>
    </row>
    <row r="4384" spans="1:22">
      <c r="A4384" s="2">
        <v>2025</v>
      </c>
      <c r="B4384" s="3">
        <v>7</v>
      </c>
      <c r="C4384" s="4">
        <v>45840</v>
      </c>
      <c r="D4384" s="2">
        <v>82439</v>
      </c>
      <c r="E4384" s="2">
        <v>107</v>
      </c>
      <c r="F4384" t="s">
        <v>43</v>
      </c>
      <c r="G4384" t="s">
        <v>44</v>
      </c>
      <c r="H4384" s="5">
        <v>7.08</v>
      </c>
      <c r="I4384" s="5">
        <v>0</v>
      </c>
      <c r="J4384" s="5">
        <v>7.08</v>
      </c>
      <c r="K4384" t="s">
        <v>253</v>
      </c>
      <c r="L4384">
        <f>_xlfn.XLOOKUP(M4384,Sheet6!B:B,Sheet6!A:A,"",0)</f>
        <v>80</v>
      </c>
      <c r="M4384" t="s">
        <v>254</v>
      </c>
      <c r="P4384" t="s">
        <v>24</v>
      </c>
      <c r="Q4384" t="s">
        <v>3486</v>
      </c>
      <c r="R4384" t="s">
        <v>3491</v>
      </c>
      <c r="S4384" t="s">
        <v>3492</v>
      </c>
      <c r="T4384" t="s">
        <v>28</v>
      </c>
      <c r="U4384" s="6">
        <v>45841.841003703703</v>
      </c>
      <c r="V4384" t="s">
        <v>29</v>
      </c>
    </row>
    <row r="4385" spans="1:22">
      <c r="A4385" s="2">
        <v>2025</v>
      </c>
      <c r="B4385" s="3">
        <v>7</v>
      </c>
      <c r="C4385" s="4">
        <v>45840</v>
      </c>
      <c r="D4385" s="2">
        <v>82648</v>
      </c>
      <c r="E4385" s="2">
        <v>2</v>
      </c>
      <c r="F4385" t="s">
        <v>43</v>
      </c>
      <c r="G4385" t="s">
        <v>44</v>
      </c>
      <c r="H4385" s="5">
        <v>47.03</v>
      </c>
      <c r="I4385" s="5">
        <v>0</v>
      </c>
      <c r="J4385" s="5">
        <v>47.03</v>
      </c>
      <c r="K4385" t="s">
        <v>500</v>
      </c>
      <c r="L4385">
        <f>_xlfn.XLOOKUP(M4385,Sheet6!B:B,Sheet6!A:A,"",0)</f>
        <v>292</v>
      </c>
      <c r="M4385" t="s">
        <v>501</v>
      </c>
      <c r="P4385" t="s">
        <v>24</v>
      </c>
      <c r="Q4385" t="s">
        <v>3495</v>
      </c>
      <c r="R4385" t="s">
        <v>3496</v>
      </c>
      <c r="S4385" t="s">
        <v>3497</v>
      </c>
      <c r="T4385" t="s">
        <v>28</v>
      </c>
      <c r="U4385" s="6">
        <v>45849.359506712965</v>
      </c>
      <c r="V4385" t="s">
        <v>29</v>
      </c>
    </row>
    <row r="4386" spans="1:22">
      <c r="A4386" s="2">
        <v>2025</v>
      </c>
      <c r="B4386" s="3">
        <v>7</v>
      </c>
      <c r="C4386" s="4">
        <v>45839</v>
      </c>
      <c r="D4386" s="2">
        <v>76136</v>
      </c>
      <c r="E4386" s="2">
        <v>2</v>
      </c>
      <c r="F4386" t="s">
        <v>81</v>
      </c>
      <c r="G4386" t="s">
        <v>82</v>
      </c>
      <c r="H4386" s="5">
        <v>3140</v>
      </c>
      <c r="I4386" s="5">
        <v>0</v>
      </c>
      <c r="J4386" s="5">
        <v>3140</v>
      </c>
      <c r="K4386" t="s">
        <v>451</v>
      </c>
      <c r="L4386">
        <f>_xlfn.XLOOKUP(M4386,Sheet6!B:B,Sheet6!A:A,"",0)</f>
        <v>163</v>
      </c>
      <c r="M4386" t="s">
        <v>452</v>
      </c>
      <c r="P4386" t="s">
        <v>115</v>
      </c>
      <c r="Q4386" t="s">
        <v>3498</v>
      </c>
      <c r="R4386" t="s">
        <v>2987</v>
      </c>
      <c r="S4386" t="s">
        <v>3499</v>
      </c>
      <c r="T4386" t="s">
        <v>28</v>
      </c>
      <c r="U4386" s="6">
        <v>45629.53479302083</v>
      </c>
      <c r="V4386" t="s">
        <v>29</v>
      </c>
    </row>
    <row r="4387" spans="1:22">
      <c r="A4387" s="2">
        <v>2025</v>
      </c>
      <c r="B4387" s="3">
        <v>7</v>
      </c>
      <c r="C4387" s="4">
        <v>45839</v>
      </c>
      <c r="D4387" s="2">
        <v>76136</v>
      </c>
      <c r="E4387" s="2">
        <v>3</v>
      </c>
      <c r="F4387" t="s">
        <v>81</v>
      </c>
      <c r="G4387" t="s">
        <v>82</v>
      </c>
      <c r="H4387" s="5">
        <v>2243</v>
      </c>
      <c r="I4387" s="5">
        <v>0</v>
      </c>
      <c r="J4387" s="5">
        <v>2243</v>
      </c>
      <c r="K4387" t="s">
        <v>275</v>
      </c>
      <c r="L4387">
        <f>_xlfn.XLOOKUP(M4387,Sheet6!B:B,Sheet6!A:A,"",0)</f>
        <v>194</v>
      </c>
      <c r="M4387" t="s">
        <v>276</v>
      </c>
      <c r="P4387" t="s">
        <v>115</v>
      </c>
      <c r="Q4387" t="s">
        <v>3498</v>
      </c>
      <c r="R4387" t="s">
        <v>2987</v>
      </c>
      <c r="S4387" t="s">
        <v>3499</v>
      </c>
      <c r="T4387" t="s">
        <v>28</v>
      </c>
      <c r="U4387" s="6">
        <v>45629.53479302083</v>
      </c>
      <c r="V4387" t="s">
        <v>29</v>
      </c>
    </row>
    <row r="4388" spans="1:22">
      <c r="A4388" s="2">
        <v>2025</v>
      </c>
      <c r="B4388" s="3">
        <v>7</v>
      </c>
      <c r="C4388" s="4">
        <v>45839</v>
      </c>
      <c r="D4388" s="2">
        <v>76136</v>
      </c>
      <c r="E4388" s="2">
        <v>4</v>
      </c>
      <c r="F4388" t="s">
        <v>81</v>
      </c>
      <c r="G4388" t="s">
        <v>82</v>
      </c>
      <c r="H4388" s="5">
        <v>2690</v>
      </c>
      <c r="I4388" s="5">
        <v>0</v>
      </c>
      <c r="J4388" s="5">
        <v>2690</v>
      </c>
      <c r="K4388" t="s">
        <v>371</v>
      </c>
      <c r="L4388">
        <f>_xlfn.XLOOKUP(M4388,Sheet6!B:B,Sheet6!A:A,"",0)</f>
        <v>215</v>
      </c>
      <c r="M4388" t="s">
        <v>372</v>
      </c>
      <c r="P4388" t="s">
        <v>115</v>
      </c>
      <c r="Q4388" t="s">
        <v>3498</v>
      </c>
      <c r="R4388" t="s">
        <v>2987</v>
      </c>
      <c r="S4388" t="s">
        <v>3499</v>
      </c>
      <c r="T4388" t="s">
        <v>28</v>
      </c>
      <c r="U4388" s="6">
        <v>45629.53479302083</v>
      </c>
      <c r="V4388" t="s">
        <v>29</v>
      </c>
    </row>
    <row r="4389" spans="1:22">
      <c r="A4389" s="2">
        <v>2025</v>
      </c>
      <c r="B4389" s="3">
        <v>7</v>
      </c>
      <c r="C4389" s="4">
        <v>45839</v>
      </c>
      <c r="D4389" s="2">
        <v>76136</v>
      </c>
      <c r="E4389" s="2">
        <v>5</v>
      </c>
      <c r="F4389" t="s">
        <v>81</v>
      </c>
      <c r="G4389" t="s">
        <v>82</v>
      </c>
      <c r="H4389" s="5">
        <v>2690</v>
      </c>
      <c r="I4389" s="5">
        <v>0</v>
      </c>
      <c r="J4389" s="5">
        <v>2690</v>
      </c>
      <c r="K4389" t="s">
        <v>447</v>
      </c>
      <c r="L4389">
        <f>_xlfn.XLOOKUP(M4389,Sheet6!B:B,Sheet6!A:A,"",0)</f>
        <v>214</v>
      </c>
      <c r="M4389" t="s">
        <v>448</v>
      </c>
      <c r="P4389" t="s">
        <v>115</v>
      </c>
      <c r="Q4389" t="s">
        <v>3498</v>
      </c>
      <c r="R4389" t="s">
        <v>2987</v>
      </c>
      <c r="S4389" t="s">
        <v>3499</v>
      </c>
      <c r="T4389" t="s">
        <v>28</v>
      </c>
      <c r="U4389" s="6">
        <v>45629.53479302083</v>
      </c>
      <c r="V4389" t="s">
        <v>29</v>
      </c>
    </row>
    <row r="4390" spans="1:22">
      <c r="A4390" s="2">
        <v>2025</v>
      </c>
      <c r="B4390" s="3">
        <v>7</v>
      </c>
      <c r="C4390" s="4">
        <v>45839</v>
      </c>
      <c r="D4390" s="2">
        <v>76136</v>
      </c>
      <c r="E4390" s="2">
        <v>6</v>
      </c>
      <c r="F4390" t="s">
        <v>81</v>
      </c>
      <c r="G4390" t="s">
        <v>82</v>
      </c>
      <c r="H4390" s="5">
        <v>1798</v>
      </c>
      <c r="I4390" s="5">
        <v>0</v>
      </c>
      <c r="J4390" s="5">
        <v>1798</v>
      </c>
      <c r="K4390" t="s">
        <v>449</v>
      </c>
      <c r="L4390">
        <f>_xlfn.XLOOKUP(M4390,Sheet6!B:B,Sheet6!A:A,"",0)</f>
        <v>232</v>
      </c>
      <c r="M4390" t="s">
        <v>450</v>
      </c>
      <c r="P4390" t="s">
        <v>115</v>
      </c>
      <c r="Q4390" t="s">
        <v>3498</v>
      </c>
      <c r="R4390" t="s">
        <v>2987</v>
      </c>
      <c r="S4390" t="s">
        <v>3499</v>
      </c>
      <c r="T4390" t="s">
        <v>28</v>
      </c>
      <c r="U4390" s="6">
        <v>45629.53479302083</v>
      </c>
      <c r="V4390" t="s">
        <v>29</v>
      </c>
    </row>
    <row r="4391" spans="1:22">
      <c r="A4391" s="2">
        <v>2025</v>
      </c>
      <c r="B4391" s="3">
        <v>7</v>
      </c>
      <c r="C4391" s="4">
        <v>45839</v>
      </c>
      <c r="D4391" s="2">
        <v>81655</v>
      </c>
      <c r="E4391" s="2">
        <v>2</v>
      </c>
      <c r="F4391" t="s">
        <v>81</v>
      </c>
      <c r="G4391" t="s">
        <v>82</v>
      </c>
      <c r="H4391" s="5">
        <v>1520.73</v>
      </c>
      <c r="I4391" s="5">
        <v>0</v>
      </c>
      <c r="J4391" s="5">
        <v>1520.73</v>
      </c>
      <c r="K4391" t="s">
        <v>578</v>
      </c>
      <c r="L4391">
        <f>_xlfn.XLOOKUP(M4391,Sheet6!B:B,Sheet6!A:A,"",0)</f>
        <v>184</v>
      </c>
      <c r="M4391" t="s">
        <v>579</v>
      </c>
      <c r="P4391" t="s">
        <v>115</v>
      </c>
      <c r="Q4391" t="s">
        <v>3500</v>
      </c>
      <c r="R4391" t="s">
        <v>3501</v>
      </c>
      <c r="S4391" t="s">
        <v>3502</v>
      </c>
      <c r="T4391" t="s">
        <v>28</v>
      </c>
      <c r="U4391" s="6">
        <v>45813.604896909725</v>
      </c>
      <c r="V4391" t="s">
        <v>29</v>
      </c>
    </row>
    <row r="4392" spans="1:22">
      <c r="A4392" s="2">
        <v>2025</v>
      </c>
      <c r="B4392" s="3">
        <v>7</v>
      </c>
      <c r="C4392" s="4">
        <v>45839</v>
      </c>
      <c r="D4392" s="2">
        <v>81655</v>
      </c>
      <c r="E4392" s="2">
        <v>3</v>
      </c>
      <c r="F4392" t="s">
        <v>183</v>
      </c>
      <c r="G4392" t="s">
        <v>184</v>
      </c>
      <c r="H4392" s="5">
        <v>25</v>
      </c>
      <c r="I4392" s="5">
        <v>0</v>
      </c>
      <c r="J4392" s="5">
        <v>25</v>
      </c>
      <c r="K4392" t="s">
        <v>578</v>
      </c>
      <c r="L4392">
        <f>_xlfn.XLOOKUP(M4392,Sheet6!B:B,Sheet6!A:A,"",0)</f>
        <v>184</v>
      </c>
      <c r="M4392" t="s">
        <v>579</v>
      </c>
      <c r="P4392" t="s">
        <v>115</v>
      </c>
      <c r="Q4392" t="s">
        <v>3500</v>
      </c>
      <c r="R4392" t="s">
        <v>3501</v>
      </c>
      <c r="S4392" t="s">
        <v>3502</v>
      </c>
      <c r="T4392" t="s">
        <v>28</v>
      </c>
      <c r="U4392" s="6">
        <v>45813.604896909725</v>
      </c>
      <c r="V4392" t="s">
        <v>29</v>
      </c>
    </row>
    <row r="4393" spans="1:22">
      <c r="A4393" s="2">
        <v>2025</v>
      </c>
      <c r="B4393" s="3">
        <v>7</v>
      </c>
      <c r="C4393" s="4">
        <v>45839</v>
      </c>
      <c r="D4393" s="2">
        <v>81656</v>
      </c>
      <c r="E4393" s="2">
        <v>2</v>
      </c>
      <c r="F4393" t="s">
        <v>81</v>
      </c>
      <c r="G4393" t="s">
        <v>82</v>
      </c>
      <c r="H4393" s="5">
        <v>900</v>
      </c>
      <c r="I4393" s="5">
        <v>0</v>
      </c>
      <c r="J4393" s="5">
        <v>900</v>
      </c>
      <c r="K4393" t="s">
        <v>221</v>
      </c>
      <c r="L4393">
        <f>_xlfn.XLOOKUP(M4393,Sheet6!B:B,Sheet6!A:A,"",0)</f>
        <v>242</v>
      </c>
      <c r="M4393" t="s">
        <v>222</v>
      </c>
      <c r="P4393" t="s">
        <v>115</v>
      </c>
      <c r="Q4393" t="s">
        <v>3503</v>
      </c>
      <c r="R4393" t="s">
        <v>2987</v>
      </c>
      <c r="S4393" t="s">
        <v>3504</v>
      </c>
      <c r="T4393" t="s">
        <v>28</v>
      </c>
      <c r="U4393" s="6">
        <v>45813.605078275461</v>
      </c>
      <c r="V4393" t="s">
        <v>29</v>
      </c>
    </row>
    <row r="4394" spans="1:22">
      <c r="A4394" s="2">
        <v>2025</v>
      </c>
      <c r="B4394" s="3">
        <v>7</v>
      </c>
      <c r="C4394" s="4">
        <v>45839</v>
      </c>
      <c r="D4394" s="2">
        <v>81657</v>
      </c>
      <c r="E4394" s="2">
        <v>2</v>
      </c>
      <c r="F4394" t="s">
        <v>81</v>
      </c>
      <c r="G4394" t="s">
        <v>82</v>
      </c>
      <c r="H4394" s="5">
        <v>1394.07</v>
      </c>
      <c r="I4394" s="5">
        <v>0</v>
      </c>
      <c r="J4394" s="5">
        <v>1394.07</v>
      </c>
      <c r="K4394" t="s">
        <v>267</v>
      </c>
      <c r="L4394">
        <f>_xlfn.XLOOKUP(M4394,Sheet6!B:B,Sheet6!A:A,"",0)</f>
        <v>175</v>
      </c>
      <c r="M4394" t="s">
        <v>268</v>
      </c>
      <c r="P4394" t="s">
        <v>115</v>
      </c>
      <c r="Q4394" t="s">
        <v>3505</v>
      </c>
      <c r="R4394" t="s">
        <v>2987</v>
      </c>
      <c r="S4394" t="s">
        <v>3506</v>
      </c>
      <c r="T4394" t="s">
        <v>28</v>
      </c>
      <c r="U4394" s="6">
        <v>45813.60513984954</v>
      </c>
      <c r="V4394" t="s">
        <v>29</v>
      </c>
    </row>
    <row r="4395" spans="1:22">
      <c r="A4395" s="2">
        <v>2025</v>
      </c>
      <c r="B4395" s="3">
        <v>7</v>
      </c>
      <c r="C4395" s="4">
        <v>45839</v>
      </c>
      <c r="D4395" s="2">
        <v>81658</v>
      </c>
      <c r="E4395" s="2">
        <v>2</v>
      </c>
      <c r="F4395" t="s">
        <v>81</v>
      </c>
      <c r="G4395" t="s">
        <v>82</v>
      </c>
      <c r="H4395" s="5">
        <v>1397</v>
      </c>
      <c r="I4395" s="5">
        <v>0</v>
      </c>
      <c r="J4395" s="5">
        <v>1397</v>
      </c>
      <c r="K4395" t="s">
        <v>417</v>
      </c>
      <c r="L4395">
        <f>_xlfn.XLOOKUP(M4395,Sheet6!B:B,Sheet6!A:A,"",0)</f>
        <v>229</v>
      </c>
      <c r="M4395" t="s">
        <v>418</v>
      </c>
      <c r="P4395" t="s">
        <v>115</v>
      </c>
      <c r="Q4395" t="s">
        <v>3507</v>
      </c>
      <c r="R4395" t="s">
        <v>3508</v>
      </c>
      <c r="S4395" t="s">
        <v>3509</v>
      </c>
      <c r="T4395" t="s">
        <v>28</v>
      </c>
      <c r="U4395" s="6">
        <v>45813.605158101855</v>
      </c>
      <c r="V4395" t="s">
        <v>29</v>
      </c>
    </row>
    <row r="4396" spans="1:22">
      <c r="A4396" s="2">
        <v>2025</v>
      </c>
      <c r="B4396" s="3">
        <v>7</v>
      </c>
      <c r="C4396" s="4">
        <v>45839</v>
      </c>
      <c r="D4396" s="2">
        <v>81659</v>
      </c>
      <c r="E4396" s="2">
        <v>2</v>
      </c>
      <c r="F4396" t="s">
        <v>81</v>
      </c>
      <c r="G4396" t="s">
        <v>82</v>
      </c>
      <c r="H4396" s="5">
        <v>2550</v>
      </c>
      <c r="I4396" s="5">
        <v>0</v>
      </c>
      <c r="J4396" s="5">
        <v>2550</v>
      </c>
      <c r="K4396" t="s">
        <v>596</v>
      </c>
      <c r="L4396">
        <f>_xlfn.XLOOKUP(M4396,Sheet6!B:B,Sheet6!A:A,"",0)</f>
        <v>408</v>
      </c>
      <c r="M4396" t="s">
        <v>597</v>
      </c>
      <c r="P4396" t="s">
        <v>115</v>
      </c>
      <c r="Q4396" t="s">
        <v>3510</v>
      </c>
      <c r="R4396" t="s">
        <v>2987</v>
      </c>
      <c r="S4396" t="s">
        <v>3511</v>
      </c>
      <c r="T4396" t="s">
        <v>28</v>
      </c>
      <c r="U4396" s="6">
        <v>45813.605197800927</v>
      </c>
      <c r="V4396" t="s">
        <v>29</v>
      </c>
    </row>
    <row r="4397" spans="1:22">
      <c r="A4397" s="2">
        <v>2025</v>
      </c>
      <c r="B4397" s="3">
        <v>7</v>
      </c>
      <c r="C4397" s="4">
        <v>45839</v>
      </c>
      <c r="D4397" s="2">
        <v>81659</v>
      </c>
      <c r="E4397" s="2">
        <v>3</v>
      </c>
      <c r="F4397" t="s">
        <v>20</v>
      </c>
      <c r="G4397" t="s">
        <v>21</v>
      </c>
      <c r="H4397" s="5">
        <v>59</v>
      </c>
      <c r="I4397" s="5">
        <v>0</v>
      </c>
      <c r="J4397" s="5">
        <v>59</v>
      </c>
      <c r="K4397" t="s">
        <v>596</v>
      </c>
      <c r="L4397">
        <f>_xlfn.XLOOKUP(M4397,Sheet6!B:B,Sheet6!A:A,"",0)</f>
        <v>408</v>
      </c>
      <c r="M4397" t="s">
        <v>597</v>
      </c>
      <c r="P4397" t="s">
        <v>115</v>
      </c>
      <c r="Q4397" t="s">
        <v>3510</v>
      </c>
      <c r="R4397" t="s">
        <v>2987</v>
      </c>
      <c r="S4397" t="s">
        <v>3511</v>
      </c>
      <c r="T4397" t="s">
        <v>28</v>
      </c>
      <c r="U4397" s="6">
        <v>45813.605197800927</v>
      </c>
      <c r="V4397" t="s">
        <v>29</v>
      </c>
    </row>
    <row r="4398" spans="1:22">
      <c r="A4398" s="2">
        <v>2025</v>
      </c>
      <c r="B4398" s="3">
        <v>7</v>
      </c>
      <c r="C4398" s="4">
        <v>45839</v>
      </c>
      <c r="D4398" s="2">
        <v>81659</v>
      </c>
      <c r="E4398" s="2">
        <v>4</v>
      </c>
      <c r="F4398" t="s">
        <v>43</v>
      </c>
      <c r="G4398" t="s">
        <v>44</v>
      </c>
      <c r="H4398" s="5">
        <v>394</v>
      </c>
      <c r="I4398" s="5">
        <v>0</v>
      </c>
      <c r="J4398" s="5">
        <v>394</v>
      </c>
      <c r="K4398" t="s">
        <v>596</v>
      </c>
      <c r="L4398">
        <f>_xlfn.XLOOKUP(M4398,Sheet6!B:B,Sheet6!A:A,"",0)</f>
        <v>408</v>
      </c>
      <c r="M4398" t="s">
        <v>597</v>
      </c>
      <c r="P4398" t="s">
        <v>115</v>
      </c>
      <c r="Q4398" t="s">
        <v>3510</v>
      </c>
      <c r="R4398" t="s">
        <v>2987</v>
      </c>
      <c r="S4398" t="s">
        <v>3511</v>
      </c>
      <c r="T4398" t="s">
        <v>28</v>
      </c>
      <c r="U4398" s="6">
        <v>45813.605197800927</v>
      </c>
      <c r="V4398" t="s">
        <v>29</v>
      </c>
    </row>
    <row r="4399" spans="1:22">
      <c r="A4399" s="2">
        <v>2025</v>
      </c>
      <c r="B4399" s="3">
        <v>7</v>
      </c>
      <c r="C4399" s="4">
        <v>45839</v>
      </c>
      <c r="D4399" s="2">
        <v>81660</v>
      </c>
      <c r="E4399" s="2">
        <v>2</v>
      </c>
      <c r="F4399" t="s">
        <v>81</v>
      </c>
      <c r="G4399" t="s">
        <v>82</v>
      </c>
      <c r="H4399" s="5">
        <v>1391.85</v>
      </c>
      <c r="I4399" s="5">
        <v>0</v>
      </c>
      <c r="J4399" s="5">
        <v>1391.85</v>
      </c>
      <c r="K4399" t="s">
        <v>587</v>
      </c>
      <c r="L4399">
        <f>_xlfn.XLOOKUP(M4399,Sheet6!B:B,Sheet6!A:A,"",0)</f>
        <v>2</v>
      </c>
      <c r="M4399" t="s">
        <v>588</v>
      </c>
      <c r="P4399" t="s">
        <v>115</v>
      </c>
      <c r="Q4399" t="s">
        <v>3500</v>
      </c>
      <c r="R4399" t="s">
        <v>2987</v>
      </c>
      <c r="S4399" t="s">
        <v>3512</v>
      </c>
      <c r="T4399" t="s">
        <v>28</v>
      </c>
      <c r="U4399" s="6">
        <v>45813.605229664354</v>
      </c>
      <c r="V4399" t="s">
        <v>29</v>
      </c>
    </row>
    <row r="4400" spans="1:22">
      <c r="A4400" s="2">
        <v>2025</v>
      </c>
      <c r="B4400" s="3">
        <v>7</v>
      </c>
      <c r="C4400" s="4">
        <v>45839</v>
      </c>
      <c r="D4400" s="2">
        <v>81660</v>
      </c>
      <c r="E4400" s="2">
        <v>3</v>
      </c>
      <c r="F4400" t="s">
        <v>183</v>
      </c>
      <c r="G4400" t="s">
        <v>184</v>
      </c>
      <c r="H4400" s="5">
        <v>25</v>
      </c>
      <c r="I4400" s="5">
        <v>0</v>
      </c>
      <c r="J4400" s="5">
        <v>25</v>
      </c>
      <c r="K4400" t="s">
        <v>587</v>
      </c>
      <c r="L4400">
        <f>_xlfn.XLOOKUP(M4400,Sheet6!B:B,Sheet6!A:A,"",0)</f>
        <v>2</v>
      </c>
      <c r="M4400" t="s">
        <v>588</v>
      </c>
      <c r="P4400" t="s">
        <v>115</v>
      </c>
      <c r="Q4400" t="s">
        <v>3500</v>
      </c>
      <c r="R4400" t="s">
        <v>2987</v>
      </c>
      <c r="S4400" t="s">
        <v>3512</v>
      </c>
      <c r="T4400" t="s">
        <v>28</v>
      </c>
      <c r="U4400" s="6">
        <v>45813.605229664354</v>
      </c>
      <c r="V4400" t="s">
        <v>29</v>
      </c>
    </row>
    <row r="4401" spans="1:22">
      <c r="A4401" s="2">
        <v>2025</v>
      </c>
      <c r="B4401" s="3">
        <v>7</v>
      </c>
      <c r="C4401" s="4">
        <v>45839</v>
      </c>
      <c r="D4401" s="2">
        <v>81661</v>
      </c>
      <c r="E4401" s="2">
        <v>2</v>
      </c>
      <c r="F4401" t="s">
        <v>81</v>
      </c>
      <c r="G4401" t="s">
        <v>82</v>
      </c>
      <c r="H4401" s="5">
        <v>1405</v>
      </c>
      <c r="I4401" s="5">
        <v>0</v>
      </c>
      <c r="J4401" s="5">
        <v>1405</v>
      </c>
      <c r="K4401" t="s">
        <v>381</v>
      </c>
      <c r="L4401">
        <f>_xlfn.XLOOKUP(M4401,Sheet6!B:B,Sheet6!A:A,"",0)</f>
        <v>196</v>
      </c>
      <c r="M4401" t="s">
        <v>382</v>
      </c>
      <c r="P4401" t="s">
        <v>115</v>
      </c>
      <c r="Q4401" t="s">
        <v>3507</v>
      </c>
      <c r="R4401" t="s">
        <v>2987</v>
      </c>
      <c r="S4401" t="s">
        <v>3513</v>
      </c>
      <c r="T4401" t="s">
        <v>28</v>
      </c>
      <c r="U4401" s="6">
        <v>45813.605327928242</v>
      </c>
      <c r="V4401" t="s">
        <v>29</v>
      </c>
    </row>
    <row r="4402" spans="1:22">
      <c r="A4402" s="2">
        <v>2025</v>
      </c>
      <c r="B4402" s="3">
        <v>7</v>
      </c>
      <c r="C4402" s="4">
        <v>45839</v>
      </c>
      <c r="D4402" s="2">
        <v>81662</v>
      </c>
      <c r="E4402" s="2">
        <v>2</v>
      </c>
      <c r="F4402" t="s">
        <v>81</v>
      </c>
      <c r="G4402" t="s">
        <v>82</v>
      </c>
      <c r="H4402" s="5">
        <v>2006.4</v>
      </c>
      <c r="I4402" s="5">
        <v>0</v>
      </c>
      <c r="J4402" s="5">
        <v>2006.4</v>
      </c>
      <c r="K4402" t="s">
        <v>496</v>
      </c>
      <c r="L4402">
        <f>_xlfn.XLOOKUP(M4402,Sheet6!B:B,Sheet6!A:A,"",0)</f>
        <v>221</v>
      </c>
      <c r="M4402" t="s">
        <v>497</v>
      </c>
      <c r="P4402" t="s">
        <v>115</v>
      </c>
      <c r="Q4402" t="s">
        <v>3514</v>
      </c>
      <c r="R4402" t="s">
        <v>3508</v>
      </c>
      <c r="S4402" t="s">
        <v>3515</v>
      </c>
      <c r="T4402" t="s">
        <v>28</v>
      </c>
      <c r="U4402" s="6">
        <v>45813.605349571757</v>
      </c>
      <c r="V4402" t="s">
        <v>29</v>
      </c>
    </row>
    <row r="4403" spans="1:22">
      <c r="A4403" s="2">
        <v>2025</v>
      </c>
      <c r="B4403" s="3">
        <v>7</v>
      </c>
      <c r="C4403" s="4">
        <v>45839</v>
      </c>
      <c r="D4403" s="2">
        <v>81663</v>
      </c>
      <c r="E4403" s="2">
        <v>2</v>
      </c>
      <c r="F4403" t="s">
        <v>81</v>
      </c>
      <c r="G4403" t="s">
        <v>82</v>
      </c>
      <c r="H4403" s="5">
        <v>1940</v>
      </c>
      <c r="I4403" s="5">
        <v>0</v>
      </c>
      <c r="J4403" s="5">
        <v>1940</v>
      </c>
      <c r="K4403" t="s">
        <v>395</v>
      </c>
      <c r="L4403">
        <f>_xlfn.XLOOKUP(M4403,Sheet6!B:B,Sheet6!A:A,"",0)</f>
        <v>207</v>
      </c>
      <c r="M4403" t="s">
        <v>396</v>
      </c>
      <c r="P4403" t="s">
        <v>115</v>
      </c>
      <c r="Q4403" t="s">
        <v>3516</v>
      </c>
      <c r="R4403" t="s">
        <v>3517</v>
      </c>
      <c r="S4403" t="s">
        <v>3518</v>
      </c>
      <c r="T4403" t="s">
        <v>28</v>
      </c>
      <c r="U4403" s="6">
        <v>45813.605384988427</v>
      </c>
      <c r="V4403" t="s">
        <v>29</v>
      </c>
    </row>
    <row r="4404" spans="1:22">
      <c r="A4404" s="2">
        <v>2025</v>
      </c>
      <c r="B4404" s="3">
        <v>7</v>
      </c>
      <c r="C4404" s="4">
        <v>45839</v>
      </c>
      <c r="D4404" s="2">
        <v>81663</v>
      </c>
      <c r="E4404" s="2">
        <v>3</v>
      </c>
      <c r="F4404" t="s">
        <v>43</v>
      </c>
      <c r="G4404" t="s">
        <v>44</v>
      </c>
      <c r="H4404" s="5">
        <v>240</v>
      </c>
      <c r="I4404" s="5">
        <v>0</v>
      </c>
      <c r="J4404" s="5">
        <v>240</v>
      </c>
      <c r="K4404" t="s">
        <v>395</v>
      </c>
      <c r="L4404">
        <f>_xlfn.XLOOKUP(M4404,Sheet6!B:B,Sheet6!A:A,"",0)</f>
        <v>207</v>
      </c>
      <c r="M4404" t="s">
        <v>396</v>
      </c>
      <c r="P4404" t="s">
        <v>115</v>
      </c>
      <c r="Q4404" t="s">
        <v>3516</v>
      </c>
      <c r="R4404" t="s">
        <v>3517</v>
      </c>
      <c r="S4404" t="s">
        <v>3518</v>
      </c>
      <c r="T4404" t="s">
        <v>28</v>
      </c>
      <c r="U4404" s="6">
        <v>45813.605384988427</v>
      </c>
      <c r="V4404" t="s">
        <v>29</v>
      </c>
    </row>
    <row r="4405" spans="1:22">
      <c r="A4405" s="2">
        <v>2025</v>
      </c>
      <c r="B4405" s="3">
        <v>7</v>
      </c>
      <c r="C4405" s="4">
        <v>45839</v>
      </c>
      <c r="D4405" s="2">
        <v>81664</v>
      </c>
      <c r="E4405" s="2">
        <v>2</v>
      </c>
      <c r="F4405" t="s">
        <v>81</v>
      </c>
      <c r="G4405" t="s">
        <v>82</v>
      </c>
      <c r="H4405" s="5">
        <v>1500</v>
      </c>
      <c r="I4405" s="5">
        <v>0</v>
      </c>
      <c r="J4405" s="5">
        <v>1500</v>
      </c>
      <c r="K4405" t="s">
        <v>389</v>
      </c>
      <c r="L4405">
        <f>_xlfn.XLOOKUP(M4405,Sheet6!B:B,Sheet6!A:A,"",0)</f>
        <v>216</v>
      </c>
      <c r="M4405" t="s">
        <v>390</v>
      </c>
      <c r="P4405" t="s">
        <v>115</v>
      </c>
      <c r="Q4405" t="s">
        <v>3519</v>
      </c>
      <c r="R4405" t="s">
        <v>2987</v>
      </c>
      <c r="S4405" t="s">
        <v>3520</v>
      </c>
      <c r="T4405" t="s">
        <v>28</v>
      </c>
      <c r="U4405" s="6">
        <v>45813.605417476851</v>
      </c>
      <c r="V4405" t="s">
        <v>29</v>
      </c>
    </row>
    <row r="4406" spans="1:22">
      <c r="A4406" s="2">
        <v>2025</v>
      </c>
      <c r="B4406" s="3">
        <v>7</v>
      </c>
      <c r="C4406" s="4">
        <v>45839</v>
      </c>
      <c r="D4406" s="2">
        <v>81664</v>
      </c>
      <c r="E4406" s="2">
        <v>3</v>
      </c>
      <c r="F4406" t="s">
        <v>43</v>
      </c>
      <c r="G4406" t="s">
        <v>44</v>
      </c>
      <c r="H4406" s="5">
        <v>100</v>
      </c>
      <c r="I4406" s="5">
        <v>0</v>
      </c>
      <c r="J4406" s="5">
        <v>100</v>
      </c>
      <c r="K4406" t="s">
        <v>389</v>
      </c>
      <c r="L4406">
        <f>_xlfn.XLOOKUP(M4406,Sheet6!B:B,Sheet6!A:A,"",0)</f>
        <v>216</v>
      </c>
      <c r="M4406" t="s">
        <v>390</v>
      </c>
      <c r="P4406" t="s">
        <v>115</v>
      </c>
      <c r="Q4406" t="s">
        <v>3519</v>
      </c>
      <c r="R4406" t="s">
        <v>2987</v>
      </c>
      <c r="S4406" t="s">
        <v>3520</v>
      </c>
      <c r="T4406" t="s">
        <v>28</v>
      </c>
      <c r="U4406" s="6">
        <v>45813.605417476851</v>
      </c>
      <c r="V4406" t="s">
        <v>29</v>
      </c>
    </row>
    <row r="4407" spans="1:22">
      <c r="A4407" s="2">
        <v>2025</v>
      </c>
      <c r="B4407" s="3">
        <v>7</v>
      </c>
      <c r="C4407" s="4">
        <v>45839</v>
      </c>
      <c r="D4407" s="2">
        <v>81664</v>
      </c>
      <c r="E4407" s="2">
        <v>4</v>
      </c>
      <c r="F4407" t="s">
        <v>20</v>
      </c>
      <c r="G4407" t="s">
        <v>21</v>
      </c>
      <c r="H4407" s="5">
        <v>35</v>
      </c>
      <c r="I4407" s="5">
        <v>0</v>
      </c>
      <c r="J4407" s="5">
        <v>35</v>
      </c>
      <c r="K4407" t="s">
        <v>389</v>
      </c>
      <c r="L4407">
        <f>_xlfn.XLOOKUP(M4407,Sheet6!B:B,Sheet6!A:A,"",0)</f>
        <v>216</v>
      </c>
      <c r="M4407" t="s">
        <v>390</v>
      </c>
      <c r="P4407" t="s">
        <v>115</v>
      </c>
      <c r="Q4407" t="s">
        <v>3519</v>
      </c>
      <c r="R4407" t="s">
        <v>2987</v>
      </c>
      <c r="S4407" t="s">
        <v>3520</v>
      </c>
      <c r="T4407" t="s">
        <v>28</v>
      </c>
      <c r="U4407" s="6">
        <v>45813.605417476851</v>
      </c>
      <c r="V4407" t="s">
        <v>29</v>
      </c>
    </row>
    <row r="4408" spans="1:22">
      <c r="A4408" s="2">
        <v>2025</v>
      </c>
      <c r="B4408" s="3">
        <v>7</v>
      </c>
      <c r="C4408" s="4">
        <v>45839</v>
      </c>
      <c r="D4408" s="2">
        <v>81665</v>
      </c>
      <c r="E4408" s="2">
        <v>2</v>
      </c>
      <c r="F4408" t="s">
        <v>81</v>
      </c>
      <c r="G4408" t="s">
        <v>82</v>
      </c>
      <c r="H4408" s="5">
        <v>1540</v>
      </c>
      <c r="I4408" s="5">
        <v>0</v>
      </c>
      <c r="J4408" s="5">
        <v>1540</v>
      </c>
      <c r="K4408" t="s">
        <v>498</v>
      </c>
      <c r="L4408">
        <f>_xlfn.XLOOKUP(M4408,Sheet6!B:B,Sheet6!A:A,"",0)</f>
        <v>233</v>
      </c>
      <c r="M4408" t="s">
        <v>499</v>
      </c>
      <c r="P4408" t="s">
        <v>115</v>
      </c>
      <c r="Q4408" t="s">
        <v>3514</v>
      </c>
      <c r="R4408" t="s">
        <v>3521</v>
      </c>
      <c r="S4408" t="s">
        <v>3522</v>
      </c>
      <c r="T4408" t="s">
        <v>28</v>
      </c>
      <c r="U4408" s="6">
        <v>45813.60544846065</v>
      </c>
      <c r="V4408" t="s">
        <v>29</v>
      </c>
    </row>
    <row r="4409" spans="1:22">
      <c r="A4409" s="2">
        <v>2025</v>
      </c>
      <c r="B4409" s="3">
        <v>7</v>
      </c>
      <c r="C4409" s="4">
        <v>45839</v>
      </c>
      <c r="D4409" s="2">
        <v>81666</v>
      </c>
      <c r="E4409" s="2">
        <v>2</v>
      </c>
      <c r="F4409" t="s">
        <v>81</v>
      </c>
      <c r="G4409" t="s">
        <v>82</v>
      </c>
      <c r="H4409" s="5">
        <v>1870</v>
      </c>
      <c r="I4409" s="5">
        <v>0</v>
      </c>
      <c r="J4409" s="5">
        <v>1870</v>
      </c>
      <c r="K4409" t="s">
        <v>365</v>
      </c>
      <c r="L4409">
        <f>_xlfn.XLOOKUP(M4409,Sheet6!B:B,Sheet6!A:A,"",0)</f>
        <v>174</v>
      </c>
      <c r="M4409" t="s">
        <v>366</v>
      </c>
      <c r="P4409" t="s">
        <v>115</v>
      </c>
      <c r="Q4409" t="s">
        <v>3523</v>
      </c>
      <c r="R4409" t="s">
        <v>2987</v>
      </c>
      <c r="S4409" t="s">
        <v>3524</v>
      </c>
      <c r="T4409" t="s">
        <v>28</v>
      </c>
      <c r="U4409" s="6">
        <v>45813.605478969905</v>
      </c>
      <c r="V4409" t="s">
        <v>29</v>
      </c>
    </row>
    <row r="4410" spans="1:22">
      <c r="A4410" s="2">
        <v>2025</v>
      </c>
      <c r="B4410" s="3">
        <v>7</v>
      </c>
      <c r="C4410" s="4">
        <v>45839</v>
      </c>
      <c r="D4410" s="2">
        <v>81667</v>
      </c>
      <c r="E4410" s="2">
        <v>2</v>
      </c>
      <c r="F4410" t="s">
        <v>81</v>
      </c>
      <c r="G4410" t="s">
        <v>82</v>
      </c>
      <c r="H4410" s="5">
        <v>1850</v>
      </c>
      <c r="I4410" s="5">
        <v>0</v>
      </c>
      <c r="J4410" s="5">
        <v>1850</v>
      </c>
      <c r="K4410" t="s">
        <v>178</v>
      </c>
      <c r="L4410">
        <f>_xlfn.XLOOKUP(M4410,Sheet6!B:B,Sheet6!A:A,"",0)</f>
        <v>173</v>
      </c>
      <c r="M4410" t="s">
        <v>179</v>
      </c>
      <c r="P4410" t="s">
        <v>115</v>
      </c>
      <c r="Q4410" t="s">
        <v>3525</v>
      </c>
      <c r="R4410" t="s">
        <v>2987</v>
      </c>
      <c r="S4410" t="s">
        <v>3526</v>
      </c>
      <c r="T4410" t="s">
        <v>28</v>
      </c>
      <c r="U4410" s="6">
        <v>45813.605644212963</v>
      </c>
      <c r="V4410" t="s">
        <v>29</v>
      </c>
    </row>
    <row r="4411" spans="1:22">
      <c r="A4411" s="2">
        <v>2025</v>
      </c>
      <c r="B4411" s="3">
        <v>7</v>
      </c>
      <c r="C4411" s="4">
        <v>45839</v>
      </c>
      <c r="D4411" s="2">
        <v>81668</v>
      </c>
      <c r="E4411" s="2">
        <v>2</v>
      </c>
      <c r="F4411" t="s">
        <v>81</v>
      </c>
      <c r="G4411" t="s">
        <v>82</v>
      </c>
      <c r="H4411" s="5">
        <v>1508.4</v>
      </c>
      <c r="I4411" s="5">
        <v>0</v>
      </c>
      <c r="J4411" s="5">
        <v>1508.4</v>
      </c>
      <c r="K4411" t="s">
        <v>225</v>
      </c>
      <c r="L4411">
        <f>_xlfn.XLOOKUP(M4411,Sheet6!B:B,Sheet6!A:A,"",0)</f>
        <v>148</v>
      </c>
      <c r="M4411" t="s">
        <v>226</v>
      </c>
      <c r="P4411" t="s">
        <v>115</v>
      </c>
      <c r="Q4411" t="s">
        <v>572</v>
      </c>
      <c r="R4411" t="s">
        <v>2987</v>
      </c>
      <c r="S4411" t="s">
        <v>3527</v>
      </c>
      <c r="T4411" t="s">
        <v>28</v>
      </c>
      <c r="U4411" s="6">
        <v>45813.60568429398</v>
      </c>
      <c r="V4411" t="s">
        <v>29</v>
      </c>
    </row>
    <row r="4412" spans="1:22">
      <c r="A4412" s="2">
        <v>2025</v>
      </c>
      <c r="B4412" s="3">
        <v>7</v>
      </c>
      <c r="C4412" s="4">
        <v>45839</v>
      </c>
      <c r="D4412" s="2">
        <v>81668</v>
      </c>
      <c r="E4412" s="2">
        <v>3</v>
      </c>
      <c r="F4412" t="s">
        <v>81</v>
      </c>
      <c r="G4412" t="s">
        <v>82</v>
      </c>
      <c r="H4412" s="5">
        <v>1508.4</v>
      </c>
      <c r="I4412" s="5">
        <v>0</v>
      </c>
      <c r="J4412" s="5">
        <v>1508.4</v>
      </c>
      <c r="K4412" t="s">
        <v>399</v>
      </c>
      <c r="L4412">
        <f>_xlfn.XLOOKUP(M4412,Sheet6!B:B,Sheet6!A:A,"",0)</f>
        <v>149</v>
      </c>
      <c r="M4412" t="s">
        <v>400</v>
      </c>
      <c r="P4412" t="s">
        <v>115</v>
      </c>
      <c r="Q4412" t="s">
        <v>572</v>
      </c>
      <c r="R4412" t="s">
        <v>2987</v>
      </c>
      <c r="S4412" t="s">
        <v>3527</v>
      </c>
      <c r="T4412" t="s">
        <v>28</v>
      </c>
      <c r="U4412" s="6">
        <v>45813.60568429398</v>
      </c>
      <c r="V4412" t="s">
        <v>29</v>
      </c>
    </row>
    <row r="4413" spans="1:22">
      <c r="A4413" s="2">
        <v>2025</v>
      </c>
      <c r="B4413" s="3">
        <v>7</v>
      </c>
      <c r="C4413" s="4">
        <v>45839</v>
      </c>
      <c r="D4413" s="2">
        <v>81668</v>
      </c>
      <c r="E4413" s="2">
        <v>4</v>
      </c>
      <c r="F4413" t="s">
        <v>81</v>
      </c>
      <c r="G4413" t="s">
        <v>82</v>
      </c>
      <c r="H4413" s="5">
        <v>1417.2</v>
      </c>
      <c r="I4413" s="5">
        <v>0</v>
      </c>
      <c r="J4413" s="5">
        <v>1417.2</v>
      </c>
      <c r="K4413" t="s">
        <v>257</v>
      </c>
      <c r="L4413">
        <f>_xlfn.XLOOKUP(M4413,Sheet6!B:B,Sheet6!A:A,"",0)</f>
        <v>150</v>
      </c>
      <c r="M4413" t="s">
        <v>258</v>
      </c>
      <c r="P4413" t="s">
        <v>115</v>
      </c>
      <c r="Q4413" t="s">
        <v>572</v>
      </c>
      <c r="R4413" t="s">
        <v>2987</v>
      </c>
      <c r="S4413" t="s">
        <v>3527</v>
      </c>
      <c r="T4413" t="s">
        <v>28</v>
      </c>
      <c r="U4413" s="6">
        <v>45813.60568429398</v>
      </c>
      <c r="V4413" t="s">
        <v>29</v>
      </c>
    </row>
    <row r="4414" spans="1:22">
      <c r="A4414" s="2">
        <v>2025</v>
      </c>
      <c r="B4414" s="3">
        <v>7</v>
      </c>
      <c r="C4414" s="4">
        <v>45839</v>
      </c>
      <c r="D4414" s="2">
        <v>81932</v>
      </c>
      <c r="E4414" s="2">
        <v>2</v>
      </c>
      <c r="F4414" t="s">
        <v>81</v>
      </c>
      <c r="G4414" t="s">
        <v>82</v>
      </c>
      <c r="H4414" s="5">
        <v>2424.39</v>
      </c>
      <c r="I4414" s="5">
        <v>0</v>
      </c>
      <c r="J4414" s="5">
        <v>2424.39</v>
      </c>
      <c r="K4414" t="s">
        <v>600</v>
      </c>
      <c r="L4414">
        <f>_xlfn.XLOOKUP(M4414,Sheet6!B:B,Sheet6!A:A,"",0)</f>
        <v>240</v>
      </c>
      <c r="M4414" t="s">
        <v>601</v>
      </c>
      <c r="P4414" t="s">
        <v>115</v>
      </c>
      <c r="Q4414" t="s">
        <v>3528</v>
      </c>
      <c r="R4414" t="s">
        <v>3529</v>
      </c>
      <c r="S4414" t="s">
        <v>3530</v>
      </c>
      <c r="T4414" t="s">
        <v>28</v>
      </c>
      <c r="U4414" s="6">
        <v>45825.585127777777</v>
      </c>
      <c r="V4414" t="s">
        <v>29</v>
      </c>
    </row>
    <row r="4415" spans="1:22">
      <c r="A4415" s="2">
        <v>2025</v>
      </c>
      <c r="B4415" s="3">
        <v>7</v>
      </c>
      <c r="C4415" s="4">
        <v>45839</v>
      </c>
      <c r="D4415" s="2">
        <v>81932</v>
      </c>
      <c r="E4415" s="2">
        <v>3</v>
      </c>
      <c r="F4415" t="s">
        <v>43</v>
      </c>
      <c r="G4415" t="s">
        <v>44</v>
      </c>
      <c r="H4415" s="5">
        <v>363</v>
      </c>
      <c r="I4415" s="5">
        <v>0</v>
      </c>
      <c r="J4415" s="5">
        <v>363</v>
      </c>
      <c r="K4415" t="s">
        <v>37</v>
      </c>
      <c r="L4415">
        <f>_xlfn.XLOOKUP(M4415,Sheet6!B:B,Sheet6!A:A,"",0)</f>
        <v>0</v>
      </c>
      <c r="M4415" t="s">
        <v>38</v>
      </c>
      <c r="P4415" t="s">
        <v>115</v>
      </c>
      <c r="Q4415" t="s">
        <v>3528</v>
      </c>
      <c r="R4415" t="s">
        <v>3529</v>
      </c>
      <c r="S4415" t="s">
        <v>3530</v>
      </c>
      <c r="T4415" t="s">
        <v>28</v>
      </c>
      <c r="U4415" s="6">
        <v>45825.585127777777</v>
      </c>
      <c r="V4415" t="s">
        <v>29</v>
      </c>
    </row>
    <row r="4416" spans="1:22">
      <c r="A4416" s="2">
        <v>2025</v>
      </c>
      <c r="B4416" s="3">
        <v>7</v>
      </c>
      <c r="C4416" s="4">
        <v>45839</v>
      </c>
      <c r="D4416" s="2">
        <v>81932</v>
      </c>
      <c r="E4416" s="2">
        <v>4</v>
      </c>
      <c r="F4416" t="s">
        <v>20</v>
      </c>
      <c r="G4416" t="s">
        <v>21</v>
      </c>
      <c r="H4416" s="5">
        <v>75</v>
      </c>
      <c r="I4416" s="5">
        <v>0</v>
      </c>
      <c r="J4416" s="5">
        <v>75</v>
      </c>
      <c r="K4416" t="s">
        <v>37</v>
      </c>
      <c r="L4416">
        <f>_xlfn.XLOOKUP(M4416,Sheet6!B:B,Sheet6!A:A,"",0)</f>
        <v>0</v>
      </c>
      <c r="M4416" t="s">
        <v>38</v>
      </c>
      <c r="P4416" t="s">
        <v>115</v>
      </c>
      <c r="Q4416" t="s">
        <v>3528</v>
      </c>
      <c r="R4416" t="s">
        <v>3529</v>
      </c>
      <c r="S4416" t="s">
        <v>3530</v>
      </c>
      <c r="T4416" t="s">
        <v>28</v>
      </c>
      <c r="U4416" s="6">
        <v>45825.585127777777</v>
      </c>
      <c r="V4416" t="s">
        <v>29</v>
      </c>
    </row>
    <row r="4417" spans="1:22">
      <c r="A4417" s="2">
        <v>2025</v>
      </c>
      <c r="B4417" s="3">
        <v>7</v>
      </c>
      <c r="C4417" s="4">
        <v>45839</v>
      </c>
      <c r="D4417" s="2">
        <v>82144</v>
      </c>
      <c r="E4417" s="2">
        <v>2</v>
      </c>
      <c r="F4417" t="s">
        <v>81</v>
      </c>
      <c r="G4417" t="s">
        <v>82</v>
      </c>
      <c r="H4417" s="5">
        <v>1327</v>
      </c>
      <c r="I4417" s="5">
        <v>0</v>
      </c>
      <c r="J4417" s="5">
        <v>1327</v>
      </c>
      <c r="K4417" t="s">
        <v>361</v>
      </c>
      <c r="L4417">
        <f>_xlfn.XLOOKUP(M4417,Sheet6!B:B,Sheet6!A:A,"",0)</f>
        <v>239</v>
      </c>
      <c r="M4417" t="s">
        <v>362</v>
      </c>
      <c r="P4417" t="s">
        <v>115</v>
      </c>
      <c r="Q4417" t="s">
        <v>2951</v>
      </c>
      <c r="R4417" t="s">
        <v>3531</v>
      </c>
      <c r="S4417" t="s">
        <v>3532</v>
      </c>
      <c r="T4417" t="s">
        <v>28</v>
      </c>
      <c r="U4417" s="6">
        <v>45831.48264884259</v>
      </c>
      <c r="V4417" t="s">
        <v>29</v>
      </c>
    </row>
    <row r="4418" spans="1:22">
      <c r="A4418" s="2">
        <v>2025</v>
      </c>
      <c r="B4418" s="3">
        <v>7</v>
      </c>
      <c r="C4418" s="4">
        <v>45839</v>
      </c>
      <c r="D4418" s="2">
        <v>82146</v>
      </c>
      <c r="E4418" s="2">
        <v>2</v>
      </c>
      <c r="F4418" t="s">
        <v>81</v>
      </c>
      <c r="G4418" t="s">
        <v>82</v>
      </c>
      <c r="H4418" s="5">
        <v>1415</v>
      </c>
      <c r="I4418" s="5">
        <v>0</v>
      </c>
      <c r="J4418" s="5">
        <v>1415</v>
      </c>
      <c r="K4418" t="s">
        <v>429</v>
      </c>
      <c r="L4418">
        <f>_xlfn.XLOOKUP(M4418,Sheet6!B:B,Sheet6!A:A,"",0)</f>
        <v>467</v>
      </c>
      <c r="M4418" t="s">
        <v>430</v>
      </c>
      <c r="P4418" t="s">
        <v>115</v>
      </c>
      <c r="Q4418" t="s">
        <v>2951</v>
      </c>
      <c r="R4418" t="s">
        <v>3533</v>
      </c>
      <c r="S4418" t="s">
        <v>3534</v>
      </c>
      <c r="T4418" t="s">
        <v>28</v>
      </c>
      <c r="U4418" s="6">
        <v>45831.483483368058</v>
      </c>
      <c r="V4418" t="s">
        <v>29</v>
      </c>
    </row>
    <row r="4419" spans="1:22">
      <c r="A4419" s="2">
        <v>2025</v>
      </c>
      <c r="B4419" s="3">
        <v>7</v>
      </c>
      <c r="C4419" s="4">
        <v>45839</v>
      </c>
      <c r="D4419" s="2">
        <v>82151</v>
      </c>
      <c r="E4419" s="2">
        <v>2</v>
      </c>
      <c r="F4419" t="s">
        <v>81</v>
      </c>
      <c r="G4419" t="s">
        <v>82</v>
      </c>
      <c r="H4419" s="5">
        <v>1623.9</v>
      </c>
      <c r="I4419" s="5">
        <v>0</v>
      </c>
      <c r="J4419" s="5">
        <v>1623.9</v>
      </c>
      <c r="K4419" t="s">
        <v>193</v>
      </c>
      <c r="L4419">
        <f>_xlfn.XLOOKUP(M4419,Sheet6!B:B,Sheet6!A:A,"",0)</f>
        <v>236</v>
      </c>
      <c r="M4419" t="s">
        <v>194</v>
      </c>
      <c r="P4419" t="s">
        <v>115</v>
      </c>
      <c r="Q4419" t="s">
        <v>3535</v>
      </c>
      <c r="R4419" t="s">
        <v>3536</v>
      </c>
      <c r="S4419" t="s">
        <v>3537</v>
      </c>
      <c r="T4419" t="s">
        <v>28</v>
      </c>
      <c r="U4419" s="6">
        <v>45832.382260069448</v>
      </c>
      <c r="V4419" t="s">
        <v>29</v>
      </c>
    </row>
    <row r="4420" spans="1:22">
      <c r="A4420" s="2">
        <v>2025</v>
      </c>
      <c r="B4420" s="3">
        <v>7</v>
      </c>
      <c r="C4420" s="4">
        <v>45839</v>
      </c>
      <c r="D4420" s="2">
        <v>82151</v>
      </c>
      <c r="E4420" s="2">
        <v>3</v>
      </c>
      <c r="F4420" t="s">
        <v>43</v>
      </c>
      <c r="G4420" t="s">
        <v>44</v>
      </c>
      <c r="H4420" s="5">
        <v>462</v>
      </c>
      <c r="I4420" s="5">
        <v>0</v>
      </c>
      <c r="J4420" s="5">
        <v>462</v>
      </c>
      <c r="K4420" t="s">
        <v>193</v>
      </c>
      <c r="L4420">
        <f>_xlfn.XLOOKUP(M4420,Sheet6!B:B,Sheet6!A:A,"",0)</f>
        <v>236</v>
      </c>
      <c r="M4420" t="s">
        <v>194</v>
      </c>
      <c r="P4420" t="s">
        <v>115</v>
      </c>
      <c r="Q4420" t="s">
        <v>3535</v>
      </c>
      <c r="R4420" t="s">
        <v>3536</v>
      </c>
      <c r="S4420" t="s">
        <v>3537</v>
      </c>
      <c r="T4420" t="s">
        <v>28</v>
      </c>
      <c r="U4420" s="6">
        <v>45832.382260069448</v>
      </c>
      <c r="V4420" t="s">
        <v>29</v>
      </c>
    </row>
    <row r="4421" spans="1:22">
      <c r="A4421" s="2">
        <v>2025</v>
      </c>
      <c r="B4421" s="3">
        <v>7</v>
      </c>
      <c r="C4421" s="4">
        <v>45839</v>
      </c>
      <c r="D4421" s="2">
        <v>82369</v>
      </c>
      <c r="E4421" s="2">
        <v>2</v>
      </c>
      <c r="F4421" t="s">
        <v>35</v>
      </c>
      <c r="G4421" t="s">
        <v>36</v>
      </c>
      <c r="H4421" s="5">
        <v>150</v>
      </c>
      <c r="I4421" s="5">
        <v>0</v>
      </c>
      <c r="J4421" s="5">
        <v>150</v>
      </c>
      <c r="K4421" t="s">
        <v>125</v>
      </c>
      <c r="L4421">
        <f>_xlfn.XLOOKUP(M4421,Sheet6!B:B,Sheet6!A:A,"",0)</f>
        <v>213</v>
      </c>
      <c r="M4421" t="s">
        <v>126</v>
      </c>
      <c r="Q4421" t="s">
        <v>3538</v>
      </c>
      <c r="R4421" t="s">
        <v>3539</v>
      </c>
      <c r="S4421" t="s">
        <v>3540</v>
      </c>
      <c r="T4421" t="s">
        <v>28</v>
      </c>
      <c r="U4421" s="6">
        <v>45840.285318784721</v>
      </c>
      <c r="V4421" t="s">
        <v>29</v>
      </c>
    </row>
    <row r="4422" spans="1:22">
      <c r="A4422" s="2">
        <v>2025</v>
      </c>
      <c r="B4422" s="3">
        <v>7</v>
      </c>
      <c r="C4422" s="4">
        <v>45839</v>
      </c>
      <c r="D4422" s="2">
        <v>82370</v>
      </c>
      <c r="E4422" s="2">
        <v>2</v>
      </c>
      <c r="F4422" t="s">
        <v>35</v>
      </c>
      <c r="G4422" t="s">
        <v>36</v>
      </c>
      <c r="H4422" s="5">
        <v>95</v>
      </c>
      <c r="I4422" s="5">
        <v>0</v>
      </c>
      <c r="J4422" s="5">
        <v>95</v>
      </c>
      <c r="K4422" t="s">
        <v>139</v>
      </c>
      <c r="L4422">
        <f>_xlfn.XLOOKUP(M4422,Sheet6!B:B,Sheet6!A:A,"",0)</f>
        <v>250</v>
      </c>
      <c r="M4422" t="s">
        <v>140</v>
      </c>
      <c r="Q4422" t="s">
        <v>3541</v>
      </c>
      <c r="R4422" t="s">
        <v>3542</v>
      </c>
      <c r="S4422" t="s">
        <v>3543</v>
      </c>
      <c r="T4422" t="s">
        <v>28</v>
      </c>
      <c r="U4422" s="6">
        <v>45840.285341435185</v>
      </c>
      <c r="V4422" t="s">
        <v>29</v>
      </c>
    </row>
    <row r="4423" spans="1:22">
      <c r="A4423" s="2">
        <v>2025</v>
      </c>
      <c r="B4423" s="3">
        <v>7</v>
      </c>
      <c r="C4423" s="4">
        <v>45839</v>
      </c>
      <c r="D4423" s="2">
        <v>82372</v>
      </c>
      <c r="E4423" s="2">
        <v>2</v>
      </c>
      <c r="F4423" t="s">
        <v>35</v>
      </c>
      <c r="G4423" t="s">
        <v>36</v>
      </c>
      <c r="H4423" s="5">
        <v>50</v>
      </c>
      <c r="I4423" s="5">
        <v>0</v>
      </c>
      <c r="J4423" s="5">
        <v>50</v>
      </c>
      <c r="K4423" t="s">
        <v>143</v>
      </c>
      <c r="L4423">
        <f>_xlfn.XLOOKUP(M4423,Sheet6!B:B,Sheet6!A:A,"",0)</f>
        <v>234</v>
      </c>
      <c r="M4423" t="s">
        <v>144</v>
      </c>
      <c r="Q4423" t="s">
        <v>3544</v>
      </c>
      <c r="R4423" t="s">
        <v>3545</v>
      </c>
      <c r="S4423" t="s">
        <v>3546</v>
      </c>
      <c r="T4423" t="s">
        <v>28</v>
      </c>
      <c r="U4423" s="6">
        <v>45840.285420983797</v>
      </c>
      <c r="V4423" t="s">
        <v>29</v>
      </c>
    </row>
    <row r="4424" spans="1:22">
      <c r="A4424" s="2">
        <v>2025</v>
      </c>
      <c r="B4424" s="3">
        <v>7</v>
      </c>
      <c r="C4424" s="4">
        <v>45839</v>
      </c>
      <c r="D4424" s="2">
        <v>82374</v>
      </c>
      <c r="E4424" s="2">
        <v>1</v>
      </c>
      <c r="F4424" t="s">
        <v>35</v>
      </c>
      <c r="G4424" t="s">
        <v>36</v>
      </c>
      <c r="H4424" s="5">
        <v>185</v>
      </c>
      <c r="I4424" s="5">
        <v>0</v>
      </c>
      <c r="J4424" s="5">
        <v>185</v>
      </c>
      <c r="K4424" t="s">
        <v>135</v>
      </c>
      <c r="L4424">
        <f>_xlfn.XLOOKUP(M4424,Sheet6!B:B,Sheet6!A:A,"",0)</f>
        <v>191</v>
      </c>
      <c r="M4424" t="s">
        <v>136</v>
      </c>
      <c r="Q4424" t="s">
        <v>3547</v>
      </c>
      <c r="R4424" t="s">
        <v>3548</v>
      </c>
      <c r="T4424" t="s">
        <v>41</v>
      </c>
      <c r="U4424" s="6">
        <v>45867.583296064811</v>
      </c>
      <c r="V4424" t="s">
        <v>1774</v>
      </c>
    </row>
    <row r="4425" spans="1:22">
      <c r="A4425" s="2">
        <v>2025</v>
      </c>
      <c r="B4425" s="3">
        <v>7</v>
      </c>
      <c r="C4425" s="4">
        <v>45839</v>
      </c>
      <c r="D4425" s="2">
        <v>82374</v>
      </c>
      <c r="E4425" s="2">
        <v>2</v>
      </c>
      <c r="F4425" t="s">
        <v>35</v>
      </c>
      <c r="G4425" t="s">
        <v>36</v>
      </c>
      <c r="H4425" s="5">
        <v>205.35</v>
      </c>
      <c r="I4425" s="5">
        <v>0</v>
      </c>
      <c r="J4425" s="5">
        <v>205.35</v>
      </c>
      <c r="K4425" t="s">
        <v>137</v>
      </c>
      <c r="L4425">
        <f>_xlfn.XLOOKUP(M4425,Sheet6!B:B,Sheet6!A:A,"",0)</f>
        <v>195</v>
      </c>
      <c r="M4425" t="s">
        <v>138</v>
      </c>
      <c r="Q4425" t="s">
        <v>3549</v>
      </c>
      <c r="R4425" t="s">
        <v>3548</v>
      </c>
      <c r="T4425" t="s">
        <v>41</v>
      </c>
      <c r="U4425" s="6">
        <v>45867.583296064811</v>
      </c>
      <c r="V4425" t="s">
        <v>1774</v>
      </c>
    </row>
    <row r="4426" spans="1:22">
      <c r="A4426" s="2">
        <v>2025</v>
      </c>
      <c r="B4426" s="3">
        <v>7</v>
      </c>
      <c r="C4426" s="4">
        <v>45839</v>
      </c>
      <c r="D4426" s="2">
        <v>82374</v>
      </c>
      <c r="E4426" s="2">
        <v>3</v>
      </c>
      <c r="F4426" t="s">
        <v>35</v>
      </c>
      <c r="G4426" t="s">
        <v>36</v>
      </c>
      <c r="H4426" s="5">
        <v>300</v>
      </c>
      <c r="I4426" s="5">
        <v>0</v>
      </c>
      <c r="J4426" s="5">
        <v>300</v>
      </c>
      <c r="K4426" t="s">
        <v>131</v>
      </c>
      <c r="L4426">
        <f>_xlfn.XLOOKUP(M4426,Sheet6!B:B,Sheet6!A:A,"",0)</f>
        <v>183</v>
      </c>
      <c r="M4426" t="s">
        <v>132</v>
      </c>
      <c r="Q4426" t="s">
        <v>3550</v>
      </c>
      <c r="R4426" t="s">
        <v>3548</v>
      </c>
      <c r="T4426" t="s">
        <v>41</v>
      </c>
      <c r="U4426" s="6">
        <v>45867.583296064811</v>
      </c>
      <c r="V4426" t="s">
        <v>1774</v>
      </c>
    </row>
    <row r="4427" spans="1:22">
      <c r="A4427" s="2">
        <v>2025</v>
      </c>
      <c r="B4427" s="3">
        <v>7</v>
      </c>
      <c r="C4427" s="4">
        <v>45839</v>
      </c>
      <c r="D4427" s="2">
        <v>82374</v>
      </c>
      <c r="E4427" s="2">
        <v>4</v>
      </c>
      <c r="F4427" t="s">
        <v>35</v>
      </c>
      <c r="G4427" t="s">
        <v>36</v>
      </c>
      <c r="H4427" s="5">
        <v>173.31</v>
      </c>
      <c r="I4427" s="5">
        <v>0</v>
      </c>
      <c r="J4427" s="5">
        <v>173.31</v>
      </c>
      <c r="K4427" t="s">
        <v>121</v>
      </c>
      <c r="L4427">
        <f>_xlfn.XLOOKUP(M4427,Sheet6!B:B,Sheet6!A:A,"",0)</f>
        <v>208</v>
      </c>
      <c r="M4427" t="s">
        <v>122</v>
      </c>
      <c r="Q4427" t="s">
        <v>3551</v>
      </c>
      <c r="R4427" t="s">
        <v>3548</v>
      </c>
      <c r="T4427" t="s">
        <v>41</v>
      </c>
      <c r="U4427" s="6">
        <v>45867.583296064811</v>
      </c>
      <c r="V4427" t="s">
        <v>1774</v>
      </c>
    </row>
    <row r="4428" spans="1:22">
      <c r="A4428" s="2">
        <v>2025</v>
      </c>
      <c r="B4428" s="3">
        <v>7</v>
      </c>
      <c r="C4428" s="4">
        <v>45839</v>
      </c>
      <c r="D4428" s="2">
        <v>82374</v>
      </c>
      <c r="E4428" s="2">
        <v>5</v>
      </c>
      <c r="F4428" t="s">
        <v>35</v>
      </c>
      <c r="G4428" t="s">
        <v>36</v>
      </c>
      <c r="H4428" s="5">
        <v>185.9</v>
      </c>
      <c r="I4428" s="5">
        <v>0</v>
      </c>
      <c r="J4428" s="5">
        <v>185.9</v>
      </c>
      <c r="K4428" t="s">
        <v>141</v>
      </c>
      <c r="L4428">
        <f>_xlfn.XLOOKUP(M4428,Sheet6!B:B,Sheet6!A:A,"",0)</f>
        <v>245</v>
      </c>
      <c r="M4428" t="s">
        <v>142</v>
      </c>
      <c r="Q4428" t="s">
        <v>3552</v>
      </c>
      <c r="R4428" t="s">
        <v>3548</v>
      </c>
      <c r="T4428" t="s">
        <v>41</v>
      </c>
      <c r="U4428" s="6">
        <v>45867.583296064811</v>
      </c>
      <c r="V4428" t="s">
        <v>1774</v>
      </c>
    </row>
    <row r="4429" spans="1:22">
      <c r="A4429" s="2">
        <v>2025</v>
      </c>
      <c r="B4429" s="3">
        <v>7</v>
      </c>
      <c r="C4429" s="4">
        <v>45839</v>
      </c>
      <c r="D4429" s="2">
        <v>82374</v>
      </c>
      <c r="E4429" s="2">
        <v>6</v>
      </c>
      <c r="F4429" t="s">
        <v>35</v>
      </c>
      <c r="G4429" t="s">
        <v>36</v>
      </c>
      <c r="H4429" s="5">
        <v>157</v>
      </c>
      <c r="I4429" s="5">
        <v>0</v>
      </c>
      <c r="J4429" s="5">
        <v>157</v>
      </c>
      <c r="K4429" t="s">
        <v>123</v>
      </c>
      <c r="L4429">
        <f>_xlfn.XLOOKUP(M4429,Sheet6!B:B,Sheet6!A:A,"",0)</f>
        <v>470</v>
      </c>
      <c r="M4429" t="s">
        <v>124</v>
      </c>
      <c r="Q4429" t="s">
        <v>3553</v>
      </c>
      <c r="R4429" t="s">
        <v>3548</v>
      </c>
      <c r="T4429" t="s">
        <v>41</v>
      </c>
      <c r="U4429" s="6">
        <v>45867.583296064811</v>
      </c>
      <c r="V4429" t="s">
        <v>1774</v>
      </c>
    </row>
    <row r="4430" spans="1:22">
      <c r="A4430" s="2">
        <v>2025</v>
      </c>
      <c r="B4430" s="3">
        <v>7</v>
      </c>
      <c r="C4430" s="4">
        <v>45839</v>
      </c>
      <c r="D4430" s="2">
        <v>82374</v>
      </c>
      <c r="E4430" s="2">
        <v>7</v>
      </c>
      <c r="F4430" t="s">
        <v>35</v>
      </c>
      <c r="G4430" t="s">
        <v>36</v>
      </c>
      <c r="H4430" s="5">
        <v>115</v>
      </c>
      <c r="I4430" s="5">
        <v>0</v>
      </c>
      <c r="J4430" s="5">
        <v>115</v>
      </c>
      <c r="K4430" t="s">
        <v>119</v>
      </c>
      <c r="L4430">
        <f>_xlfn.XLOOKUP(M4430,Sheet6!B:B,Sheet6!A:A,"",0)</f>
        <v>452</v>
      </c>
      <c r="M4430" t="s">
        <v>120</v>
      </c>
      <c r="Q4430" t="s">
        <v>3554</v>
      </c>
      <c r="R4430" t="s">
        <v>3548</v>
      </c>
      <c r="T4430" t="s">
        <v>41</v>
      </c>
      <c r="U4430" s="6">
        <v>45867.583296064811</v>
      </c>
      <c r="V4430" t="s">
        <v>1774</v>
      </c>
    </row>
    <row r="4431" spans="1:22">
      <c r="A4431" s="2">
        <v>2025</v>
      </c>
      <c r="B4431" s="3">
        <v>7</v>
      </c>
      <c r="C4431" s="4">
        <v>45839</v>
      </c>
      <c r="D4431" s="2">
        <v>82374</v>
      </c>
      <c r="E4431" s="2">
        <v>8</v>
      </c>
      <c r="F4431" t="s">
        <v>35</v>
      </c>
      <c r="G4431" t="s">
        <v>36</v>
      </c>
      <c r="H4431" s="5">
        <v>110</v>
      </c>
      <c r="I4431" s="5">
        <v>0</v>
      </c>
      <c r="J4431" s="5">
        <v>110</v>
      </c>
      <c r="K4431" t="s">
        <v>127</v>
      </c>
      <c r="L4431">
        <f>_xlfn.XLOOKUP(M4431,Sheet6!B:B,Sheet6!A:A,"",0)</f>
        <v>228</v>
      </c>
      <c r="M4431" t="s">
        <v>128</v>
      </c>
      <c r="Q4431" t="s">
        <v>3555</v>
      </c>
      <c r="R4431" t="s">
        <v>3548</v>
      </c>
      <c r="T4431" t="s">
        <v>41</v>
      </c>
      <c r="U4431" s="6">
        <v>45867.583296064811</v>
      </c>
      <c r="V4431" t="s">
        <v>1774</v>
      </c>
    </row>
    <row r="4432" spans="1:22">
      <c r="A4432" s="2">
        <v>2025</v>
      </c>
      <c r="B4432" s="3">
        <v>7</v>
      </c>
      <c r="C4432" s="4">
        <v>45839</v>
      </c>
      <c r="D4432" s="2">
        <v>82401</v>
      </c>
      <c r="E4432" s="2">
        <v>2</v>
      </c>
      <c r="F4432" t="s">
        <v>43</v>
      </c>
      <c r="G4432" t="s">
        <v>44</v>
      </c>
      <c r="H4432" s="5">
        <v>1144</v>
      </c>
      <c r="I4432" s="5">
        <v>0</v>
      </c>
      <c r="J4432" s="5">
        <v>1144</v>
      </c>
      <c r="K4432" t="s">
        <v>55</v>
      </c>
      <c r="L4432">
        <f>_xlfn.XLOOKUP(M4432,Sheet6!B:B,Sheet6!A:A,"",0)</f>
        <v>177</v>
      </c>
      <c r="M4432" t="s">
        <v>56</v>
      </c>
      <c r="P4432" t="s">
        <v>24</v>
      </c>
      <c r="Q4432" t="s">
        <v>3556</v>
      </c>
      <c r="R4432" t="s">
        <v>3557</v>
      </c>
      <c r="S4432" t="s">
        <v>3558</v>
      </c>
      <c r="T4432" t="s">
        <v>28</v>
      </c>
      <c r="U4432" s="6">
        <v>45841.509322650461</v>
      </c>
      <c r="V4432" t="s">
        <v>29</v>
      </c>
    </row>
    <row r="4433" spans="1:22">
      <c r="A4433" s="2">
        <v>2025</v>
      </c>
      <c r="B4433" s="3">
        <v>7</v>
      </c>
      <c r="C4433" s="4">
        <v>45839</v>
      </c>
      <c r="D4433" s="2">
        <v>82402</v>
      </c>
      <c r="E4433" s="2">
        <v>2</v>
      </c>
      <c r="F4433" t="s">
        <v>35</v>
      </c>
      <c r="G4433" t="s">
        <v>36</v>
      </c>
      <c r="H4433" s="5">
        <v>164.83</v>
      </c>
      <c r="I4433" s="5">
        <v>0</v>
      </c>
      <c r="J4433" s="5">
        <v>164.83</v>
      </c>
      <c r="K4433" t="s">
        <v>133</v>
      </c>
      <c r="L4433">
        <f>_xlfn.XLOOKUP(M4433,Sheet6!B:B,Sheet6!A:A,"",0)</f>
        <v>30</v>
      </c>
      <c r="M4433" t="s">
        <v>134</v>
      </c>
      <c r="Q4433" t="s">
        <v>3559</v>
      </c>
      <c r="R4433" t="s">
        <v>3560</v>
      </c>
      <c r="S4433" t="s">
        <v>3561</v>
      </c>
      <c r="T4433" t="s">
        <v>28</v>
      </c>
      <c r="U4433" s="6">
        <v>45841.509596608797</v>
      </c>
      <c r="V4433" t="s">
        <v>29</v>
      </c>
    </row>
    <row r="4434" spans="1:22">
      <c r="A4434" s="2">
        <v>2025</v>
      </c>
      <c r="B4434" s="3">
        <v>7</v>
      </c>
      <c r="C4434" s="4">
        <v>45839</v>
      </c>
      <c r="D4434" s="2">
        <v>82529</v>
      </c>
      <c r="E4434" s="2">
        <v>3</v>
      </c>
      <c r="F4434" t="s">
        <v>20</v>
      </c>
      <c r="G4434" t="s">
        <v>21</v>
      </c>
      <c r="H4434" s="5">
        <v>0</v>
      </c>
      <c r="I4434" s="5">
        <v>20.92</v>
      </c>
      <c r="J4434" s="5">
        <v>-20.92</v>
      </c>
      <c r="K4434" t="s">
        <v>263</v>
      </c>
      <c r="L4434">
        <f>_xlfn.XLOOKUP(M4434,Sheet6!B:B,Sheet6!A:A,"",0)</f>
        <v>4</v>
      </c>
      <c r="M4434" t="s">
        <v>264</v>
      </c>
      <c r="P4434" t="s">
        <v>24</v>
      </c>
      <c r="Q4434" t="s">
        <v>3562</v>
      </c>
      <c r="R4434" t="s">
        <v>3563</v>
      </c>
      <c r="S4434" t="s">
        <v>3564</v>
      </c>
      <c r="T4434" t="s">
        <v>28</v>
      </c>
      <c r="U4434" s="6">
        <v>45846.464146493054</v>
      </c>
      <c r="V4434" t="s">
        <v>29</v>
      </c>
    </row>
    <row r="4435" spans="1:22">
      <c r="A4435" s="2">
        <v>2025</v>
      </c>
      <c r="B4435" s="3">
        <v>7</v>
      </c>
      <c r="C4435" s="4">
        <v>45839</v>
      </c>
      <c r="D4435" s="2">
        <v>82529</v>
      </c>
      <c r="E4435" s="2">
        <v>4</v>
      </c>
      <c r="F4435" t="s">
        <v>20</v>
      </c>
      <c r="G4435" t="s">
        <v>21</v>
      </c>
      <c r="H4435" s="5">
        <v>0</v>
      </c>
      <c r="I4435" s="5">
        <v>9.1999999999999993</v>
      </c>
      <c r="J4435" s="5">
        <v>-9.1999999999999993</v>
      </c>
      <c r="K4435" t="s">
        <v>395</v>
      </c>
      <c r="L4435">
        <f>_xlfn.XLOOKUP(M4435,Sheet6!B:B,Sheet6!A:A,"",0)</f>
        <v>207</v>
      </c>
      <c r="M4435" t="s">
        <v>396</v>
      </c>
      <c r="P4435" t="s">
        <v>24</v>
      </c>
      <c r="Q4435" t="s">
        <v>3562</v>
      </c>
      <c r="R4435" t="s">
        <v>3563</v>
      </c>
      <c r="S4435" t="s">
        <v>3564</v>
      </c>
      <c r="T4435" t="s">
        <v>28</v>
      </c>
      <c r="U4435" s="6">
        <v>45846.464146493054</v>
      </c>
      <c r="V4435" t="s">
        <v>29</v>
      </c>
    </row>
    <row r="4436" spans="1:22">
      <c r="A4436" s="2">
        <v>2025</v>
      </c>
      <c r="B4436" s="3">
        <v>7</v>
      </c>
      <c r="C4436" s="4">
        <v>45839</v>
      </c>
      <c r="D4436" s="2">
        <v>82529</v>
      </c>
      <c r="E4436" s="2">
        <v>5</v>
      </c>
      <c r="F4436" t="s">
        <v>20</v>
      </c>
      <c r="G4436" t="s">
        <v>21</v>
      </c>
      <c r="H4436" s="5">
        <v>25.1</v>
      </c>
      <c r="I4436" s="5">
        <v>0</v>
      </c>
      <c r="J4436" s="5">
        <v>25.1</v>
      </c>
      <c r="K4436" t="s">
        <v>229</v>
      </c>
      <c r="L4436">
        <f>_xlfn.XLOOKUP(M4436,Sheet6!B:B,Sheet6!A:A,"",0)</f>
        <v>210</v>
      </c>
      <c r="M4436" t="s">
        <v>230</v>
      </c>
      <c r="P4436" t="s">
        <v>24</v>
      </c>
      <c r="Q4436" t="s">
        <v>3562</v>
      </c>
      <c r="R4436" t="s">
        <v>3563</v>
      </c>
      <c r="S4436" t="s">
        <v>3564</v>
      </c>
      <c r="T4436" t="s">
        <v>28</v>
      </c>
      <c r="U4436" s="6">
        <v>45846.464146493054</v>
      </c>
      <c r="V4436" t="s">
        <v>29</v>
      </c>
    </row>
    <row r="4437" spans="1:22">
      <c r="A4437" s="2">
        <v>2025</v>
      </c>
      <c r="B4437" s="3">
        <v>7</v>
      </c>
      <c r="C4437" s="4">
        <v>45839</v>
      </c>
      <c r="D4437" s="2">
        <v>82529</v>
      </c>
      <c r="E4437" s="2">
        <v>6</v>
      </c>
      <c r="F4437" t="s">
        <v>20</v>
      </c>
      <c r="G4437" t="s">
        <v>21</v>
      </c>
      <c r="H4437" s="5">
        <v>25.1</v>
      </c>
      <c r="I4437" s="5">
        <v>0</v>
      </c>
      <c r="J4437" s="5">
        <v>25.1</v>
      </c>
      <c r="K4437" t="s">
        <v>381</v>
      </c>
      <c r="L4437">
        <f>_xlfn.XLOOKUP(M4437,Sheet6!B:B,Sheet6!A:A,"",0)</f>
        <v>196</v>
      </c>
      <c r="M4437" t="s">
        <v>382</v>
      </c>
      <c r="P4437" t="s">
        <v>24</v>
      </c>
      <c r="Q4437" t="s">
        <v>3562</v>
      </c>
      <c r="R4437" t="s">
        <v>3563</v>
      </c>
      <c r="S4437" t="s">
        <v>3564</v>
      </c>
      <c r="T4437" t="s">
        <v>28</v>
      </c>
      <c r="U4437" s="6">
        <v>45846.464146493054</v>
      </c>
      <c r="V4437" t="s">
        <v>29</v>
      </c>
    </row>
    <row r="4438" spans="1:22">
      <c r="A4438" s="2">
        <v>2025</v>
      </c>
      <c r="B4438" s="3">
        <v>7</v>
      </c>
      <c r="C4438" s="4">
        <v>45839</v>
      </c>
      <c r="D4438" s="2">
        <v>82529</v>
      </c>
      <c r="E4438" s="2">
        <v>7</v>
      </c>
      <c r="F4438" t="s">
        <v>20</v>
      </c>
      <c r="G4438" t="s">
        <v>21</v>
      </c>
      <c r="H4438" s="5">
        <v>0</v>
      </c>
      <c r="I4438" s="5">
        <v>18.41</v>
      </c>
      <c r="J4438" s="5">
        <v>-18.41</v>
      </c>
      <c r="K4438" t="s">
        <v>407</v>
      </c>
      <c r="L4438">
        <f>_xlfn.XLOOKUP(M4438,Sheet6!B:B,Sheet6!A:A,"",0)</f>
        <v>202</v>
      </c>
      <c r="M4438" t="s">
        <v>408</v>
      </c>
      <c r="P4438" t="s">
        <v>24</v>
      </c>
      <c r="Q4438" t="s">
        <v>3562</v>
      </c>
      <c r="R4438" t="s">
        <v>3563</v>
      </c>
      <c r="S4438" t="s">
        <v>3564</v>
      </c>
      <c r="T4438" t="s">
        <v>28</v>
      </c>
      <c r="U4438" s="6">
        <v>45846.464146493054</v>
      </c>
      <c r="V4438" t="s">
        <v>29</v>
      </c>
    </row>
    <row r="4439" spans="1:22">
      <c r="A4439" s="2">
        <v>2025</v>
      </c>
      <c r="B4439" s="3">
        <v>7</v>
      </c>
      <c r="C4439" s="4">
        <v>45839</v>
      </c>
      <c r="D4439" s="2">
        <v>82529</v>
      </c>
      <c r="E4439" s="2">
        <v>8</v>
      </c>
      <c r="F4439" t="s">
        <v>20</v>
      </c>
      <c r="G4439" t="s">
        <v>21</v>
      </c>
      <c r="H4439" s="5">
        <v>0</v>
      </c>
      <c r="I4439" s="5">
        <v>20.92</v>
      </c>
      <c r="J4439" s="5">
        <v>-20.92</v>
      </c>
      <c r="K4439" t="s">
        <v>431</v>
      </c>
      <c r="L4439">
        <f>_xlfn.XLOOKUP(M4439,Sheet6!B:B,Sheet6!A:A,"",0)</f>
        <v>219</v>
      </c>
      <c r="M4439" t="s">
        <v>432</v>
      </c>
      <c r="P4439" t="s">
        <v>24</v>
      </c>
      <c r="Q4439" t="s">
        <v>3562</v>
      </c>
      <c r="R4439" t="s">
        <v>3563</v>
      </c>
      <c r="S4439" t="s">
        <v>3564</v>
      </c>
      <c r="T4439" t="s">
        <v>28</v>
      </c>
      <c r="U4439" s="6">
        <v>45846.464146493054</v>
      </c>
      <c r="V4439" t="s">
        <v>29</v>
      </c>
    </row>
    <row r="4440" spans="1:22">
      <c r="A4440" s="2">
        <v>2025</v>
      </c>
      <c r="B4440" s="3">
        <v>7</v>
      </c>
      <c r="C4440" s="4">
        <v>45839</v>
      </c>
      <c r="D4440" s="2">
        <v>82529</v>
      </c>
      <c r="E4440" s="2">
        <v>9</v>
      </c>
      <c r="F4440" t="s">
        <v>20</v>
      </c>
      <c r="G4440" t="s">
        <v>21</v>
      </c>
      <c r="H4440" s="5">
        <v>0</v>
      </c>
      <c r="I4440" s="5">
        <v>20.92</v>
      </c>
      <c r="J4440" s="5">
        <v>-20.92</v>
      </c>
      <c r="K4440" t="s">
        <v>121</v>
      </c>
      <c r="L4440">
        <f>_xlfn.XLOOKUP(M4440,Sheet6!B:B,Sheet6!A:A,"",0)</f>
        <v>208</v>
      </c>
      <c r="M4440" t="s">
        <v>122</v>
      </c>
      <c r="P4440" t="s">
        <v>24</v>
      </c>
      <c r="Q4440" t="s">
        <v>3562</v>
      </c>
      <c r="R4440" t="s">
        <v>3563</v>
      </c>
      <c r="S4440" t="s">
        <v>3564</v>
      </c>
      <c r="T4440" t="s">
        <v>28</v>
      </c>
      <c r="U4440" s="6">
        <v>45846.464146493054</v>
      </c>
      <c r="V4440" t="s">
        <v>29</v>
      </c>
    </row>
    <row r="4441" spans="1:22">
      <c r="A4441" s="2">
        <v>2025</v>
      </c>
      <c r="B4441" s="3">
        <v>7</v>
      </c>
      <c r="C4441" s="4">
        <v>45839</v>
      </c>
      <c r="D4441" s="2">
        <v>82529</v>
      </c>
      <c r="E4441" s="2">
        <v>10</v>
      </c>
      <c r="F4441" t="s">
        <v>20</v>
      </c>
      <c r="G4441" t="s">
        <v>21</v>
      </c>
      <c r="H4441" s="5">
        <v>0</v>
      </c>
      <c r="I4441" s="5">
        <v>20.92</v>
      </c>
      <c r="J4441" s="5">
        <v>-20.92</v>
      </c>
      <c r="K4441" t="s">
        <v>137</v>
      </c>
      <c r="L4441">
        <f>_xlfn.XLOOKUP(M4441,Sheet6!B:B,Sheet6!A:A,"",0)</f>
        <v>195</v>
      </c>
      <c r="M4441" t="s">
        <v>138</v>
      </c>
      <c r="P4441" t="s">
        <v>24</v>
      </c>
      <c r="Q4441" t="s">
        <v>3562</v>
      </c>
      <c r="R4441" t="s">
        <v>3563</v>
      </c>
      <c r="S4441" t="s">
        <v>3564</v>
      </c>
      <c r="T4441" t="s">
        <v>28</v>
      </c>
      <c r="U4441" s="6">
        <v>45846.464146493054</v>
      </c>
      <c r="V4441" t="s">
        <v>29</v>
      </c>
    </row>
    <row r="4442" spans="1:22">
      <c r="A4442" s="2">
        <v>2025</v>
      </c>
      <c r="B4442" s="3">
        <v>7</v>
      </c>
      <c r="C4442" s="4">
        <v>45839</v>
      </c>
      <c r="D4442" s="2">
        <v>82529</v>
      </c>
      <c r="E4442" s="2">
        <v>11</v>
      </c>
      <c r="F4442" t="s">
        <v>20</v>
      </c>
      <c r="G4442" t="s">
        <v>21</v>
      </c>
      <c r="H4442" s="5">
        <v>25.1</v>
      </c>
      <c r="I4442" s="5">
        <v>0</v>
      </c>
      <c r="J4442" s="5">
        <v>25.1</v>
      </c>
      <c r="K4442" t="s">
        <v>504</v>
      </c>
      <c r="L4442">
        <f>_xlfn.XLOOKUP(M4442,Sheet6!B:B,Sheet6!A:A,"",0)</f>
        <v>10</v>
      </c>
      <c r="M4442" t="s">
        <v>505</v>
      </c>
      <c r="P4442" t="s">
        <v>24</v>
      </c>
      <c r="Q4442" t="s">
        <v>3562</v>
      </c>
      <c r="R4442" t="s">
        <v>3563</v>
      </c>
      <c r="S4442" t="s">
        <v>3564</v>
      </c>
      <c r="T4442" t="s">
        <v>28</v>
      </c>
      <c r="U4442" s="6">
        <v>45846.464146493054</v>
      </c>
      <c r="V4442" t="s">
        <v>29</v>
      </c>
    </row>
    <row r="4443" spans="1:22">
      <c r="A4443" s="2">
        <v>2025</v>
      </c>
      <c r="B4443" s="3">
        <v>7</v>
      </c>
      <c r="C4443" s="4">
        <v>45839</v>
      </c>
      <c r="D4443" s="2">
        <v>82529</v>
      </c>
      <c r="E4443" s="2">
        <v>12</v>
      </c>
      <c r="F4443" t="s">
        <v>20</v>
      </c>
      <c r="G4443" t="s">
        <v>21</v>
      </c>
      <c r="H4443" s="5">
        <v>25.1</v>
      </c>
      <c r="I4443" s="5">
        <v>0</v>
      </c>
      <c r="J4443" s="5">
        <v>25.1</v>
      </c>
      <c r="K4443" t="s">
        <v>506</v>
      </c>
      <c r="L4443">
        <f>_xlfn.XLOOKUP(M4443,Sheet6!B:B,Sheet6!A:A,"",0)</f>
        <v>11</v>
      </c>
      <c r="M4443" t="s">
        <v>507</v>
      </c>
      <c r="P4443" t="s">
        <v>24</v>
      </c>
      <c r="Q4443" t="s">
        <v>3562</v>
      </c>
      <c r="R4443" t="s">
        <v>3563</v>
      </c>
      <c r="S4443" t="s">
        <v>3564</v>
      </c>
      <c r="T4443" t="s">
        <v>28</v>
      </c>
      <c r="U4443" s="6">
        <v>45846.464146493054</v>
      </c>
      <c r="V4443" t="s">
        <v>29</v>
      </c>
    </row>
    <row r="4444" spans="1:22">
      <c r="A4444" s="2">
        <v>2025</v>
      </c>
      <c r="B4444" s="3">
        <v>7</v>
      </c>
      <c r="C4444" s="4">
        <v>45839</v>
      </c>
      <c r="D4444" s="2">
        <v>82529</v>
      </c>
      <c r="E4444" s="2">
        <v>13</v>
      </c>
      <c r="F4444" t="s">
        <v>20</v>
      </c>
      <c r="G4444" t="s">
        <v>21</v>
      </c>
      <c r="H4444" s="5">
        <v>25.1</v>
      </c>
      <c r="I4444" s="5">
        <v>0</v>
      </c>
      <c r="J4444" s="5">
        <v>25.1</v>
      </c>
      <c r="K4444" t="s">
        <v>227</v>
      </c>
      <c r="L4444">
        <f>_xlfn.XLOOKUP(M4444,Sheet6!B:B,Sheet6!A:A,"",0)</f>
        <v>95</v>
      </c>
      <c r="M4444" t="s">
        <v>228</v>
      </c>
      <c r="P4444" t="s">
        <v>24</v>
      </c>
      <c r="Q4444" t="s">
        <v>3562</v>
      </c>
      <c r="R4444" t="s">
        <v>3563</v>
      </c>
      <c r="S4444" t="s">
        <v>3564</v>
      </c>
      <c r="T4444" t="s">
        <v>28</v>
      </c>
      <c r="U4444" s="6">
        <v>45846.464146493054</v>
      </c>
      <c r="V4444" t="s">
        <v>29</v>
      </c>
    </row>
    <row r="4445" spans="1:22">
      <c r="A4445" s="2">
        <v>2025</v>
      </c>
      <c r="B4445" s="3">
        <v>7</v>
      </c>
      <c r="C4445" s="4">
        <v>45839</v>
      </c>
      <c r="D4445" s="2">
        <v>82529</v>
      </c>
      <c r="E4445" s="2">
        <v>14</v>
      </c>
      <c r="F4445" t="s">
        <v>20</v>
      </c>
      <c r="G4445" t="s">
        <v>21</v>
      </c>
      <c r="H4445" s="5">
        <v>25.1</v>
      </c>
      <c r="I4445" s="5">
        <v>0</v>
      </c>
      <c r="J4445" s="5">
        <v>25.1</v>
      </c>
      <c r="K4445" t="s">
        <v>449</v>
      </c>
      <c r="L4445">
        <f>_xlfn.XLOOKUP(M4445,Sheet6!B:B,Sheet6!A:A,"",0)</f>
        <v>232</v>
      </c>
      <c r="M4445" t="s">
        <v>450</v>
      </c>
      <c r="P4445" t="s">
        <v>24</v>
      </c>
      <c r="Q4445" t="s">
        <v>3562</v>
      </c>
      <c r="R4445" t="s">
        <v>3563</v>
      </c>
      <c r="S4445" t="s">
        <v>3564</v>
      </c>
      <c r="T4445" t="s">
        <v>28</v>
      </c>
      <c r="U4445" s="6">
        <v>45846.464146493054</v>
      </c>
      <c r="V4445" t="s">
        <v>29</v>
      </c>
    </row>
    <row r="4446" spans="1:22">
      <c r="A4446" s="2">
        <v>2025</v>
      </c>
      <c r="B4446" s="3">
        <v>7</v>
      </c>
      <c r="C4446" s="4">
        <v>45839</v>
      </c>
      <c r="D4446" s="2">
        <v>82529</v>
      </c>
      <c r="E4446" s="2">
        <v>15</v>
      </c>
      <c r="F4446" t="s">
        <v>20</v>
      </c>
      <c r="G4446" t="s">
        <v>21</v>
      </c>
      <c r="H4446" s="5">
        <v>0</v>
      </c>
      <c r="I4446" s="5">
        <v>20.92</v>
      </c>
      <c r="J4446" s="5">
        <v>-20.92</v>
      </c>
      <c r="K4446" t="s">
        <v>127</v>
      </c>
      <c r="L4446">
        <f>_xlfn.XLOOKUP(M4446,Sheet6!B:B,Sheet6!A:A,"",0)</f>
        <v>228</v>
      </c>
      <c r="M4446" t="s">
        <v>128</v>
      </c>
      <c r="P4446" t="s">
        <v>24</v>
      </c>
      <c r="Q4446" t="s">
        <v>3562</v>
      </c>
      <c r="R4446" t="s">
        <v>3563</v>
      </c>
      <c r="S4446" t="s">
        <v>3564</v>
      </c>
      <c r="T4446" t="s">
        <v>28</v>
      </c>
      <c r="U4446" s="6">
        <v>45846.464146493054</v>
      </c>
      <c r="V4446" t="s">
        <v>29</v>
      </c>
    </row>
    <row r="4447" spans="1:22">
      <c r="A4447" s="2">
        <v>2025</v>
      </c>
      <c r="B4447" s="3">
        <v>7</v>
      </c>
      <c r="C4447" s="4">
        <v>45839</v>
      </c>
      <c r="D4447" s="2">
        <v>82529</v>
      </c>
      <c r="E4447" s="2">
        <v>16</v>
      </c>
      <c r="F4447" t="s">
        <v>20</v>
      </c>
      <c r="G4447" t="s">
        <v>21</v>
      </c>
      <c r="H4447" s="5">
        <v>25.1</v>
      </c>
      <c r="I4447" s="5">
        <v>0</v>
      </c>
      <c r="J4447" s="5">
        <v>25.1</v>
      </c>
      <c r="K4447" t="s">
        <v>429</v>
      </c>
      <c r="L4447">
        <f>_xlfn.XLOOKUP(M4447,Sheet6!B:B,Sheet6!A:A,"",0)</f>
        <v>467</v>
      </c>
      <c r="M4447" t="s">
        <v>430</v>
      </c>
      <c r="P4447" t="s">
        <v>24</v>
      </c>
      <c r="Q4447" t="s">
        <v>3562</v>
      </c>
      <c r="R4447" t="s">
        <v>3563</v>
      </c>
      <c r="S4447" t="s">
        <v>3564</v>
      </c>
      <c r="T4447" t="s">
        <v>28</v>
      </c>
      <c r="U4447" s="6">
        <v>45846.464146493054</v>
      </c>
      <c r="V4447" t="s">
        <v>29</v>
      </c>
    </row>
    <row r="4448" spans="1:22">
      <c r="A4448" s="2">
        <v>2025</v>
      </c>
      <c r="B4448" s="3">
        <v>7</v>
      </c>
      <c r="C4448" s="4">
        <v>45839</v>
      </c>
      <c r="D4448" s="2">
        <v>82529</v>
      </c>
      <c r="E4448" s="2">
        <v>17</v>
      </c>
      <c r="F4448" t="s">
        <v>20</v>
      </c>
      <c r="G4448" t="s">
        <v>21</v>
      </c>
      <c r="H4448" s="5">
        <v>0</v>
      </c>
      <c r="I4448" s="5">
        <v>20.92</v>
      </c>
      <c r="J4448" s="5">
        <v>-20.92</v>
      </c>
      <c r="K4448" t="s">
        <v>419</v>
      </c>
      <c r="L4448">
        <f>_xlfn.XLOOKUP(M4448,Sheet6!B:B,Sheet6!A:A,"",0)</f>
        <v>249</v>
      </c>
      <c r="M4448" t="s">
        <v>420</v>
      </c>
      <c r="P4448" t="s">
        <v>24</v>
      </c>
      <c r="Q4448" t="s">
        <v>3562</v>
      </c>
      <c r="R4448" t="s">
        <v>3563</v>
      </c>
      <c r="S4448" t="s">
        <v>3564</v>
      </c>
      <c r="T4448" t="s">
        <v>28</v>
      </c>
      <c r="U4448" s="6">
        <v>45846.464146493054</v>
      </c>
      <c r="V4448" t="s">
        <v>29</v>
      </c>
    </row>
    <row r="4449" spans="1:22">
      <c r="A4449" s="2">
        <v>2025</v>
      </c>
      <c r="B4449" s="3">
        <v>7</v>
      </c>
      <c r="C4449" s="4">
        <v>45839</v>
      </c>
      <c r="D4449" s="2">
        <v>82529</v>
      </c>
      <c r="E4449" s="2">
        <v>18</v>
      </c>
      <c r="F4449" t="s">
        <v>20</v>
      </c>
      <c r="G4449" t="s">
        <v>21</v>
      </c>
      <c r="H4449" s="5">
        <v>0</v>
      </c>
      <c r="I4449" s="5">
        <v>20.92</v>
      </c>
      <c r="J4449" s="5">
        <v>-20.92</v>
      </c>
      <c r="K4449" t="s">
        <v>139</v>
      </c>
      <c r="L4449">
        <f>_xlfn.XLOOKUP(M4449,Sheet6!B:B,Sheet6!A:A,"",0)</f>
        <v>250</v>
      </c>
      <c r="M4449" t="s">
        <v>140</v>
      </c>
      <c r="P4449" t="s">
        <v>24</v>
      </c>
      <c r="Q4449" t="s">
        <v>3562</v>
      </c>
      <c r="R4449" t="s">
        <v>3563</v>
      </c>
      <c r="S4449" t="s">
        <v>3564</v>
      </c>
      <c r="T4449" t="s">
        <v>28</v>
      </c>
      <c r="U4449" s="6">
        <v>45846.464146493054</v>
      </c>
      <c r="V4449" t="s">
        <v>29</v>
      </c>
    </row>
    <row r="4450" spans="1:22">
      <c r="A4450" s="2">
        <v>2025</v>
      </c>
      <c r="B4450" s="3">
        <v>7</v>
      </c>
      <c r="C4450" s="4">
        <v>45839</v>
      </c>
      <c r="D4450" s="2">
        <v>82529</v>
      </c>
      <c r="E4450" s="2">
        <v>19</v>
      </c>
      <c r="F4450" t="s">
        <v>20</v>
      </c>
      <c r="G4450" t="s">
        <v>21</v>
      </c>
      <c r="H4450" s="5">
        <v>25.1</v>
      </c>
      <c r="I4450" s="5">
        <v>0</v>
      </c>
      <c r="J4450" s="5">
        <v>25.1</v>
      </c>
      <c r="K4450" t="s">
        <v>241</v>
      </c>
      <c r="L4450">
        <f>_xlfn.XLOOKUP(M4450,Sheet6!B:B,Sheet6!A:A,"",0)</f>
        <v>21</v>
      </c>
      <c r="M4450" t="s">
        <v>242</v>
      </c>
      <c r="P4450" t="s">
        <v>24</v>
      </c>
      <c r="Q4450" t="s">
        <v>3562</v>
      </c>
      <c r="R4450" t="s">
        <v>3563</v>
      </c>
      <c r="S4450" t="s">
        <v>3564</v>
      </c>
      <c r="T4450" t="s">
        <v>28</v>
      </c>
      <c r="U4450" s="6">
        <v>45846.464146493054</v>
      </c>
      <c r="V4450" t="s">
        <v>29</v>
      </c>
    </row>
    <row r="4451" spans="1:22">
      <c r="A4451" s="2">
        <v>2025</v>
      </c>
      <c r="B4451" s="3">
        <v>7</v>
      </c>
      <c r="C4451" s="4">
        <v>45839</v>
      </c>
      <c r="D4451" s="2">
        <v>82529</v>
      </c>
      <c r="E4451" s="2">
        <v>20</v>
      </c>
      <c r="F4451" t="s">
        <v>20</v>
      </c>
      <c r="G4451" t="s">
        <v>21</v>
      </c>
      <c r="H4451" s="5">
        <v>25.1</v>
      </c>
      <c r="I4451" s="5">
        <v>0</v>
      </c>
      <c r="J4451" s="5">
        <v>25.1</v>
      </c>
      <c r="K4451" t="s">
        <v>417</v>
      </c>
      <c r="L4451">
        <f>_xlfn.XLOOKUP(M4451,Sheet6!B:B,Sheet6!A:A,"",0)</f>
        <v>229</v>
      </c>
      <c r="M4451" t="s">
        <v>418</v>
      </c>
      <c r="P4451" t="s">
        <v>24</v>
      </c>
      <c r="Q4451" t="s">
        <v>3562</v>
      </c>
      <c r="R4451" t="s">
        <v>3563</v>
      </c>
      <c r="S4451" t="s">
        <v>3564</v>
      </c>
      <c r="T4451" t="s">
        <v>28</v>
      </c>
      <c r="U4451" s="6">
        <v>45846.464146493054</v>
      </c>
      <c r="V4451" t="s">
        <v>29</v>
      </c>
    </row>
    <row r="4452" spans="1:22">
      <c r="A4452" s="2">
        <v>2025</v>
      </c>
      <c r="B4452" s="3">
        <v>7</v>
      </c>
      <c r="C4452" s="4">
        <v>45839</v>
      </c>
      <c r="D4452" s="2">
        <v>82529</v>
      </c>
      <c r="E4452" s="2">
        <v>21</v>
      </c>
      <c r="F4452" t="s">
        <v>20</v>
      </c>
      <c r="G4452" t="s">
        <v>21</v>
      </c>
      <c r="H4452" s="5">
        <v>25.1</v>
      </c>
      <c r="I4452" s="5">
        <v>0</v>
      </c>
      <c r="J4452" s="5">
        <v>25.1</v>
      </c>
      <c r="K4452" t="s">
        <v>397</v>
      </c>
      <c r="L4452">
        <f>_xlfn.XLOOKUP(M4452,Sheet6!B:B,Sheet6!A:A,"",0)</f>
        <v>246</v>
      </c>
      <c r="M4452" t="s">
        <v>398</v>
      </c>
      <c r="P4452" t="s">
        <v>24</v>
      </c>
      <c r="Q4452" t="s">
        <v>3562</v>
      </c>
      <c r="R4452" t="s">
        <v>3563</v>
      </c>
      <c r="S4452" t="s">
        <v>3564</v>
      </c>
      <c r="T4452" t="s">
        <v>28</v>
      </c>
      <c r="U4452" s="6">
        <v>45846.464146493054</v>
      </c>
      <c r="V4452" t="s">
        <v>29</v>
      </c>
    </row>
    <row r="4453" spans="1:22">
      <c r="A4453" s="2">
        <v>2025</v>
      </c>
      <c r="B4453" s="3">
        <v>7</v>
      </c>
      <c r="C4453" s="4">
        <v>45839</v>
      </c>
      <c r="D4453" s="2">
        <v>82529</v>
      </c>
      <c r="E4453" s="2">
        <v>22</v>
      </c>
      <c r="F4453" t="s">
        <v>20</v>
      </c>
      <c r="G4453" t="s">
        <v>21</v>
      </c>
      <c r="H4453" s="5">
        <v>25.1</v>
      </c>
      <c r="I4453" s="5">
        <v>0</v>
      </c>
      <c r="J4453" s="5">
        <v>25.1</v>
      </c>
      <c r="K4453" t="s">
        <v>409</v>
      </c>
      <c r="L4453">
        <f>_xlfn.XLOOKUP(M4453,Sheet6!B:B,Sheet6!A:A,"",0)</f>
        <v>231</v>
      </c>
      <c r="M4453" t="s">
        <v>410</v>
      </c>
      <c r="P4453" t="s">
        <v>24</v>
      </c>
      <c r="Q4453" t="s">
        <v>3562</v>
      </c>
      <c r="R4453" t="s">
        <v>3563</v>
      </c>
      <c r="S4453" t="s">
        <v>3564</v>
      </c>
      <c r="T4453" t="s">
        <v>28</v>
      </c>
      <c r="U4453" s="6">
        <v>45846.464146493054</v>
      </c>
      <c r="V4453" t="s">
        <v>29</v>
      </c>
    </row>
    <row r="4454" spans="1:22">
      <c r="A4454" s="2">
        <v>2025</v>
      </c>
      <c r="B4454" s="3">
        <v>7</v>
      </c>
      <c r="C4454" s="4">
        <v>45839</v>
      </c>
      <c r="D4454" s="2">
        <v>82529</v>
      </c>
      <c r="E4454" s="2">
        <v>23</v>
      </c>
      <c r="F4454" t="s">
        <v>20</v>
      </c>
      <c r="G4454" t="s">
        <v>21</v>
      </c>
      <c r="H4454" s="5">
        <v>0</v>
      </c>
      <c r="I4454" s="5">
        <v>20.92</v>
      </c>
      <c r="J4454" s="5">
        <v>-20.92</v>
      </c>
      <c r="K4454" t="s">
        <v>802</v>
      </c>
      <c r="L4454">
        <f>_xlfn.XLOOKUP(M4454,Sheet6!B:B,Sheet6!A:A,"",0)</f>
        <v>247</v>
      </c>
      <c r="M4454" t="s">
        <v>803</v>
      </c>
      <c r="P4454" t="s">
        <v>24</v>
      </c>
      <c r="Q4454" t="s">
        <v>3562</v>
      </c>
      <c r="R4454" t="s">
        <v>3563</v>
      </c>
      <c r="S4454" t="s">
        <v>3564</v>
      </c>
      <c r="T4454" t="s">
        <v>28</v>
      </c>
      <c r="U4454" s="6">
        <v>45846.464146493054</v>
      </c>
      <c r="V4454" t="s">
        <v>29</v>
      </c>
    </row>
    <row r="4455" spans="1:22">
      <c r="A4455" s="2">
        <v>2025</v>
      </c>
      <c r="B4455" s="3">
        <v>7</v>
      </c>
      <c r="C4455" s="4">
        <v>45839</v>
      </c>
      <c r="D4455" s="2">
        <v>82529</v>
      </c>
      <c r="E4455" s="2">
        <v>24</v>
      </c>
      <c r="F4455" t="s">
        <v>20</v>
      </c>
      <c r="G4455" t="s">
        <v>21</v>
      </c>
      <c r="H4455" s="5">
        <v>25.1</v>
      </c>
      <c r="I4455" s="5">
        <v>0</v>
      </c>
      <c r="J4455" s="5">
        <v>25.1</v>
      </c>
      <c r="K4455" t="s">
        <v>133</v>
      </c>
      <c r="L4455">
        <f>_xlfn.XLOOKUP(M4455,Sheet6!B:B,Sheet6!A:A,"",0)</f>
        <v>30</v>
      </c>
      <c r="M4455" t="s">
        <v>134</v>
      </c>
      <c r="P4455" t="s">
        <v>24</v>
      </c>
      <c r="Q4455" t="s">
        <v>3562</v>
      </c>
      <c r="R4455" t="s">
        <v>3563</v>
      </c>
      <c r="S4455" t="s">
        <v>3564</v>
      </c>
      <c r="T4455" t="s">
        <v>28</v>
      </c>
      <c r="U4455" s="6">
        <v>45846.464146493054</v>
      </c>
      <c r="V4455" t="s">
        <v>29</v>
      </c>
    </row>
    <row r="4456" spans="1:22">
      <c r="A4456" s="2">
        <v>2025</v>
      </c>
      <c r="B4456" s="3">
        <v>7</v>
      </c>
      <c r="C4456" s="4">
        <v>45839</v>
      </c>
      <c r="D4456" s="2">
        <v>82529</v>
      </c>
      <c r="E4456" s="2">
        <v>25</v>
      </c>
      <c r="F4456" t="s">
        <v>20</v>
      </c>
      <c r="G4456" t="s">
        <v>21</v>
      </c>
      <c r="H4456" s="5">
        <v>25.1</v>
      </c>
      <c r="I4456" s="5">
        <v>0</v>
      </c>
      <c r="J4456" s="5">
        <v>25.1</v>
      </c>
      <c r="K4456" t="s">
        <v>249</v>
      </c>
      <c r="L4456">
        <f>_xlfn.XLOOKUP(M4456,Sheet6!B:B,Sheet6!A:A,"",0)</f>
        <v>152</v>
      </c>
      <c r="M4456" t="s">
        <v>250</v>
      </c>
      <c r="P4456" t="s">
        <v>24</v>
      </c>
      <c r="Q4456" t="s">
        <v>3562</v>
      </c>
      <c r="R4456" t="s">
        <v>3563</v>
      </c>
      <c r="S4456" t="s">
        <v>3564</v>
      </c>
      <c r="T4456" t="s">
        <v>28</v>
      </c>
      <c r="U4456" s="6">
        <v>45846.464146493054</v>
      </c>
      <c r="V4456" t="s">
        <v>29</v>
      </c>
    </row>
    <row r="4457" spans="1:22">
      <c r="A4457" s="2">
        <v>2025</v>
      </c>
      <c r="B4457" s="3">
        <v>7</v>
      </c>
      <c r="C4457" s="4">
        <v>45839</v>
      </c>
      <c r="D4457" s="2">
        <v>82529</v>
      </c>
      <c r="E4457" s="2">
        <v>26</v>
      </c>
      <c r="F4457" t="s">
        <v>20</v>
      </c>
      <c r="G4457" t="s">
        <v>21</v>
      </c>
      <c r="H4457" s="5">
        <v>0</v>
      </c>
      <c r="I4457" s="5">
        <v>9.1999999999999993</v>
      </c>
      <c r="J4457" s="5">
        <v>-9.1999999999999993</v>
      </c>
      <c r="K4457" t="s">
        <v>421</v>
      </c>
      <c r="L4457">
        <f>_xlfn.XLOOKUP(M4457,Sheet6!B:B,Sheet6!A:A,"",0)</f>
        <v>22</v>
      </c>
      <c r="M4457" t="s">
        <v>422</v>
      </c>
      <c r="P4457" t="s">
        <v>24</v>
      </c>
      <c r="Q4457" t="s">
        <v>3562</v>
      </c>
      <c r="R4457" t="s">
        <v>3563</v>
      </c>
      <c r="S4457" t="s">
        <v>3564</v>
      </c>
      <c r="T4457" t="s">
        <v>28</v>
      </c>
      <c r="U4457" s="6">
        <v>45846.464146493054</v>
      </c>
      <c r="V4457" t="s">
        <v>29</v>
      </c>
    </row>
    <row r="4458" spans="1:22">
      <c r="A4458" s="2">
        <v>2025</v>
      </c>
      <c r="B4458" s="3">
        <v>7</v>
      </c>
      <c r="C4458" s="4">
        <v>45839</v>
      </c>
      <c r="D4458" s="2">
        <v>82529</v>
      </c>
      <c r="E4458" s="2">
        <v>27</v>
      </c>
      <c r="F4458" t="s">
        <v>20</v>
      </c>
      <c r="G4458" t="s">
        <v>21</v>
      </c>
      <c r="H4458" s="5">
        <v>25.1</v>
      </c>
      <c r="I4458" s="5">
        <v>0</v>
      </c>
      <c r="J4458" s="5">
        <v>25.1</v>
      </c>
      <c r="K4458" t="s">
        <v>587</v>
      </c>
      <c r="L4458">
        <f>_xlfn.XLOOKUP(M4458,Sheet6!B:B,Sheet6!A:A,"",0)</f>
        <v>2</v>
      </c>
      <c r="M4458" t="s">
        <v>588</v>
      </c>
      <c r="P4458" t="s">
        <v>24</v>
      </c>
      <c r="Q4458" t="s">
        <v>3562</v>
      </c>
      <c r="R4458" t="s">
        <v>3563</v>
      </c>
      <c r="S4458" t="s">
        <v>3564</v>
      </c>
      <c r="T4458" t="s">
        <v>28</v>
      </c>
      <c r="U4458" s="6">
        <v>45846.464146493054</v>
      </c>
      <c r="V4458" t="s">
        <v>29</v>
      </c>
    </row>
    <row r="4459" spans="1:22">
      <c r="A4459" s="2">
        <v>2025</v>
      </c>
      <c r="B4459" s="3">
        <v>7</v>
      </c>
      <c r="C4459" s="4">
        <v>45839</v>
      </c>
      <c r="D4459" s="2">
        <v>82529</v>
      </c>
      <c r="E4459" s="2">
        <v>28</v>
      </c>
      <c r="F4459" t="s">
        <v>20</v>
      </c>
      <c r="G4459" t="s">
        <v>21</v>
      </c>
      <c r="H4459" s="5">
        <v>0</v>
      </c>
      <c r="I4459" s="5">
        <v>9.1999999999999993</v>
      </c>
      <c r="J4459" s="5">
        <v>-9.1999999999999993</v>
      </c>
      <c r="K4459" t="s">
        <v>385</v>
      </c>
      <c r="L4459">
        <f>_xlfn.XLOOKUP(M4459,Sheet6!B:B,Sheet6!A:A,"",0)</f>
        <v>36</v>
      </c>
      <c r="M4459" t="s">
        <v>386</v>
      </c>
      <c r="P4459" t="s">
        <v>24</v>
      </c>
      <c r="Q4459" t="s">
        <v>3562</v>
      </c>
      <c r="R4459" t="s">
        <v>3563</v>
      </c>
      <c r="S4459" t="s">
        <v>3564</v>
      </c>
      <c r="T4459" t="s">
        <v>28</v>
      </c>
      <c r="U4459" s="6">
        <v>45846.464146493054</v>
      </c>
      <c r="V4459" t="s">
        <v>29</v>
      </c>
    </row>
    <row r="4460" spans="1:22">
      <c r="A4460" s="2">
        <v>2025</v>
      </c>
      <c r="B4460" s="3">
        <v>7</v>
      </c>
      <c r="C4460" s="4">
        <v>45839</v>
      </c>
      <c r="D4460" s="2">
        <v>82529</v>
      </c>
      <c r="E4460" s="2">
        <v>29</v>
      </c>
      <c r="F4460" t="s">
        <v>20</v>
      </c>
      <c r="G4460" t="s">
        <v>21</v>
      </c>
      <c r="H4460" s="5">
        <v>0</v>
      </c>
      <c r="I4460" s="5">
        <v>9.1999999999999993</v>
      </c>
      <c r="J4460" s="5">
        <v>-9.1999999999999993</v>
      </c>
      <c r="K4460" t="s">
        <v>37</v>
      </c>
      <c r="L4460">
        <f>_xlfn.XLOOKUP(M4460,Sheet6!B:B,Sheet6!A:A,"",0)</f>
        <v>0</v>
      </c>
      <c r="M4460" t="s">
        <v>38</v>
      </c>
      <c r="P4460" t="s">
        <v>24</v>
      </c>
      <c r="Q4460" t="s">
        <v>3562</v>
      </c>
      <c r="R4460" t="s">
        <v>3563</v>
      </c>
      <c r="S4460" t="s">
        <v>3564</v>
      </c>
      <c r="T4460" t="s">
        <v>28</v>
      </c>
      <c r="U4460" s="6">
        <v>45846.464146493054</v>
      </c>
      <c r="V4460" t="s">
        <v>29</v>
      </c>
    </row>
    <row r="4461" spans="1:22">
      <c r="A4461" s="2">
        <v>2025</v>
      </c>
      <c r="B4461" s="3">
        <v>7</v>
      </c>
      <c r="C4461" s="4">
        <v>45839</v>
      </c>
      <c r="D4461" s="2">
        <v>82529</v>
      </c>
      <c r="E4461" s="2">
        <v>30</v>
      </c>
      <c r="F4461" t="s">
        <v>20</v>
      </c>
      <c r="G4461" t="s">
        <v>21</v>
      </c>
      <c r="H4461" s="5">
        <v>22.82</v>
      </c>
      <c r="I4461" s="5">
        <v>0</v>
      </c>
      <c r="J4461" s="5">
        <v>22.82</v>
      </c>
      <c r="K4461" t="s">
        <v>2868</v>
      </c>
      <c r="L4461">
        <f>_xlfn.XLOOKUP(M4461,Sheet6!B:B,Sheet6!A:A,"",0)</f>
        <v>1</v>
      </c>
      <c r="M4461" t="s">
        <v>2869</v>
      </c>
      <c r="P4461" t="s">
        <v>24</v>
      </c>
      <c r="Q4461" t="s">
        <v>3562</v>
      </c>
      <c r="R4461" t="s">
        <v>3563</v>
      </c>
      <c r="S4461" t="s">
        <v>3564</v>
      </c>
      <c r="T4461" t="s">
        <v>28</v>
      </c>
      <c r="U4461" s="6">
        <v>45846.464146493054</v>
      </c>
      <c r="V4461" t="s">
        <v>29</v>
      </c>
    </row>
    <row r="4462" spans="1:22">
      <c r="A4462" s="2">
        <v>2025</v>
      </c>
      <c r="B4462" s="3">
        <v>7</v>
      </c>
      <c r="C4462" s="4">
        <v>45839</v>
      </c>
      <c r="D4462" s="2">
        <v>82529</v>
      </c>
      <c r="E4462" s="2">
        <v>31</v>
      </c>
      <c r="F4462" t="s">
        <v>20</v>
      </c>
      <c r="G4462" t="s">
        <v>21</v>
      </c>
      <c r="H4462" s="5">
        <v>25.1</v>
      </c>
      <c r="I4462" s="5">
        <v>0</v>
      </c>
      <c r="J4462" s="5">
        <v>25.1</v>
      </c>
      <c r="K4462" t="s">
        <v>95</v>
      </c>
      <c r="L4462">
        <f>_xlfn.XLOOKUP(M4462,Sheet6!B:B,Sheet6!A:A,"",0)</f>
        <v>63</v>
      </c>
      <c r="M4462" t="s">
        <v>96</v>
      </c>
      <c r="P4462" t="s">
        <v>24</v>
      </c>
      <c r="Q4462" t="s">
        <v>3562</v>
      </c>
      <c r="R4462" t="s">
        <v>3563</v>
      </c>
      <c r="S4462" t="s">
        <v>3564</v>
      </c>
      <c r="T4462" t="s">
        <v>28</v>
      </c>
      <c r="U4462" s="6">
        <v>45846.464146493054</v>
      </c>
      <c r="V4462" t="s">
        <v>29</v>
      </c>
    </row>
    <row r="4463" spans="1:22">
      <c r="A4463" s="2">
        <v>2025</v>
      </c>
      <c r="B4463" s="3">
        <v>7</v>
      </c>
      <c r="C4463" s="4">
        <v>45839</v>
      </c>
      <c r="D4463" s="2">
        <v>82529</v>
      </c>
      <c r="E4463" s="2">
        <v>32</v>
      </c>
      <c r="F4463" t="s">
        <v>20</v>
      </c>
      <c r="G4463" t="s">
        <v>21</v>
      </c>
      <c r="H4463" s="5">
        <v>25.1</v>
      </c>
      <c r="I4463" s="5">
        <v>0</v>
      </c>
      <c r="J4463" s="5">
        <v>25.1</v>
      </c>
      <c r="K4463" t="s">
        <v>2343</v>
      </c>
      <c r="L4463">
        <f>_xlfn.XLOOKUP(M4463,Sheet6!B:B,Sheet6!A:A,"",0)</f>
        <v>201</v>
      </c>
      <c r="M4463" t="s">
        <v>2344</v>
      </c>
      <c r="P4463" t="s">
        <v>24</v>
      </c>
      <c r="Q4463" t="s">
        <v>3562</v>
      </c>
      <c r="R4463" t="s">
        <v>3563</v>
      </c>
      <c r="S4463" t="s">
        <v>3564</v>
      </c>
      <c r="T4463" t="s">
        <v>28</v>
      </c>
      <c r="U4463" s="6">
        <v>45846.464146493054</v>
      </c>
      <c r="V4463" t="s">
        <v>29</v>
      </c>
    </row>
    <row r="4464" spans="1:22">
      <c r="A4464" s="2">
        <v>2025</v>
      </c>
      <c r="B4464" s="3">
        <v>7</v>
      </c>
      <c r="C4464" s="4">
        <v>45839</v>
      </c>
      <c r="D4464" s="2">
        <v>82529</v>
      </c>
      <c r="E4464" s="2">
        <v>33</v>
      </c>
      <c r="F4464" t="s">
        <v>20</v>
      </c>
      <c r="G4464" t="s">
        <v>21</v>
      </c>
      <c r="H4464" s="5">
        <v>0</v>
      </c>
      <c r="I4464" s="5">
        <v>9.1999999999999993</v>
      </c>
      <c r="J4464" s="5">
        <v>-9.1999999999999993</v>
      </c>
      <c r="K4464" t="s">
        <v>745</v>
      </c>
      <c r="L4464">
        <f>_xlfn.XLOOKUP(M4464,Sheet6!B:B,Sheet6!A:A,"",0)</f>
        <v>230</v>
      </c>
      <c r="M4464" t="s">
        <v>746</v>
      </c>
      <c r="P4464" t="s">
        <v>24</v>
      </c>
      <c r="Q4464" t="s">
        <v>3562</v>
      </c>
      <c r="R4464" t="s">
        <v>3563</v>
      </c>
      <c r="S4464" t="s">
        <v>3564</v>
      </c>
      <c r="T4464" t="s">
        <v>28</v>
      </c>
      <c r="U4464" s="6">
        <v>45846.464146493054</v>
      </c>
      <c r="V4464" t="s">
        <v>29</v>
      </c>
    </row>
    <row r="4465" spans="1:22">
      <c r="A4465" s="2">
        <v>2025</v>
      </c>
      <c r="B4465" s="3">
        <v>7</v>
      </c>
      <c r="C4465" s="4">
        <v>45839</v>
      </c>
      <c r="D4465" s="2">
        <v>82529</v>
      </c>
      <c r="E4465" s="2">
        <v>34</v>
      </c>
      <c r="F4465" t="s">
        <v>20</v>
      </c>
      <c r="G4465" t="s">
        <v>21</v>
      </c>
      <c r="H4465" s="5">
        <v>24.18</v>
      </c>
      <c r="I4465" s="5">
        <v>0</v>
      </c>
      <c r="J4465" s="5">
        <v>24.18</v>
      </c>
      <c r="K4465" t="s">
        <v>193</v>
      </c>
      <c r="L4465">
        <f>_xlfn.XLOOKUP(M4465,Sheet6!B:B,Sheet6!A:A,"",0)</f>
        <v>236</v>
      </c>
      <c r="M4465" t="s">
        <v>194</v>
      </c>
      <c r="P4465" t="s">
        <v>24</v>
      </c>
      <c r="Q4465" t="s">
        <v>3562</v>
      </c>
      <c r="R4465" t="s">
        <v>3563</v>
      </c>
      <c r="S4465" t="s">
        <v>3564</v>
      </c>
      <c r="T4465" t="s">
        <v>28</v>
      </c>
      <c r="U4465" s="6">
        <v>45846.464146493054</v>
      </c>
      <c r="V4465" t="s">
        <v>29</v>
      </c>
    </row>
    <row r="4466" spans="1:22">
      <c r="A4466" s="2">
        <v>2025</v>
      </c>
      <c r="B4466" s="3">
        <v>7</v>
      </c>
      <c r="C4466" s="4">
        <v>45839</v>
      </c>
      <c r="D4466" s="2">
        <v>82529</v>
      </c>
      <c r="E4466" s="2">
        <v>35</v>
      </c>
      <c r="F4466" t="s">
        <v>20</v>
      </c>
      <c r="G4466" t="s">
        <v>21</v>
      </c>
      <c r="H4466" s="5">
        <v>25.1</v>
      </c>
      <c r="I4466" s="5">
        <v>0</v>
      </c>
      <c r="J4466" s="5">
        <v>25.1</v>
      </c>
      <c r="K4466" t="s">
        <v>231</v>
      </c>
      <c r="L4466">
        <f>_xlfn.XLOOKUP(M4466,Sheet6!B:B,Sheet6!A:A,"",0)</f>
        <v>95</v>
      </c>
      <c r="M4466" t="s">
        <v>232</v>
      </c>
      <c r="P4466" t="s">
        <v>24</v>
      </c>
      <c r="Q4466" t="s">
        <v>3562</v>
      </c>
      <c r="R4466" t="s">
        <v>3563</v>
      </c>
      <c r="S4466" t="s">
        <v>3564</v>
      </c>
      <c r="T4466" t="s">
        <v>28</v>
      </c>
      <c r="U4466" s="6">
        <v>45846.464146493054</v>
      </c>
      <c r="V4466" t="s">
        <v>29</v>
      </c>
    </row>
    <row r="4467" spans="1:22">
      <c r="A4467" s="2">
        <v>2025</v>
      </c>
      <c r="B4467" s="3">
        <v>7</v>
      </c>
      <c r="C4467" s="4">
        <v>45839</v>
      </c>
      <c r="D4467" s="2">
        <v>82529</v>
      </c>
      <c r="E4467" s="2">
        <v>36</v>
      </c>
      <c r="F4467" t="s">
        <v>20</v>
      </c>
      <c r="G4467" t="s">
        <v>21</v>
      </c>
      <c r="H4467" s="5">
        <v>0</v>
      </c>
      <c r="I4467" s="5">
        <v>20.92</v>
      </c>
      <c r="J4467" s="5">
        <v>-20.92</v>
      </c>
      <c r="K4467" t="s">
        <v>451</v>
      </c>
      <c r="L4467">
        <f>_xlfn.XLOOKUP(M4467,Sheet6!B:B,Sheet6!A:A,"",0)</f>
        <v>163</v>
      </c>
      <c r="M4467" t="s">
        <v>452</v>
      </c>
      <c r="P4467" t="s">
        <v>24</v>
      </c>
      <c r="Q4467" t="s">
        <v>3562</v>
      </c>
      <c r="R4467" t="s">
        <v>3563</v>
      </c>
      <c r="S4467" t="s">
        <v>3564</v>
      </c>
      <c r="T4467" t="s">
        <v>28</v>
      </c>
      <c r="U4467" s="6">
        <v>45846.464146493054</v>
      </c>
      <c r="V4467" t="s">
        <v>29</v>
      </c>
    </row>
    <row r="4468" spans="1:22">
      <c r="A4468" s="2">
        <v>2025</v>
      </c>
      <c r="B4468" s="3">
        <v>7</v>
      </c>
      <c r="C4468" s="4">
        <v>45839</v>
      </c>
      <c r="D4468" s="2">
        <v>82529</v>
      </c>
      <c r="E4468" s="2">
        <v>37</v>
      </c>
      <c r="F4468" t="s">
        <v>20</v>
      </c>
      <c r="G4468" t="s">
        <v>21</v>
      </c>
      <c r="H4468" s="5">
        <v>0</v>
      </c>
      <c r="I4468" s="5">
        <v>20.92</v>
      </c>
      <c r="J4468" s="5">
        <v>-20.92</v>
      </c>
      <c r="K4468" t="s">
        <v>275</v>
      </c>
      <c r="L4468">
        <f>_xlfn.XLOOKUP(M4468,Sheet6!B:B,Sheet6!A:A,"",0)</f>
        <v>194</v>
      </c>
      <c r="M4468" t="s">
        <v>276</v>
      </c>
      <c r="P4468" t="s">
        <v>24</v>
      </c>
      <c r="Q4468" t="s">
        <v>3562</v>
      </c>
      <c r="R4468" t="s">
        <v>3563</v>
      </c>
      <c r="S4468" t="s">
        <v>3564</v>
      </c>
      <c r="T4468" t="s">
        <v>28</v>
      </c>
      <c r="U4468" s="6">
        <v>45846.464146493054</v>
      </c>
      <c r="V4468" t="s">
        <v>29</v>
      </c>
    </row>
    <row r="4469" spans="1:22">
      <c r="A4469" s="2">
        <v>2025</v>
      </c>
      <c r="B4469" s="3">
        <v>7</v>
      </c>
      <c r="C4469" s="4">
        <v>45839</v>
      </c>
      <c r="D4469" s="2">
        <v>82529</v>
      </c>
      <c r="E4469" s="2">
        <v>38</v>
      </c>
      <c r="F4469" t="s">
        <v>20</v>
      </c>
      <c r="G4469" t="s">
        <v>21</v>
      </c>
      <c r="H4469" s="5">
        <v>25.1</v>
      </c>
      <c r="I4469" s="5">
        <v>0</v>
      </c>
      <c r="J4469" s="5">
        <v>25.1</v>
      </c>
      <c r="K4469" t="s">
        <v>435</v>
      </c>
      <c r="L4469">
        <f>_xlfn.XLOOKUP(M4469,Sheet6!B:B,Sheet6!A:A,"",0)</f>
        <v>170</v>
      </c>
      <c r="M4469" t="s">
        <v>436</v>
      </c>
      <c r="P4469" t="s">
        <v>24</v>
      </c>
      <c r="Q4469" t="s">
        <v>3562</v>
      </c>
      <c r="R4469" t="s">
        <v>3563</v>
      </c>
      <c r="S4469" t="s">
        <v>3564</v>
      </c>
      <c r="T4469" t="s">
        <v>28</v>
      </c>
      <c r="U4469" s="6">
        <v>45846.464146493054</v>
      </c>
      <c r="V4469" t="s">
        <v>29</v>
      </c>
    </row>
    <row r="4470" spans="1:22">
      <c r="A4470" s="2">
        <v>2025</v>
      </c>
      <c r="B4470" s="3">
        <v>7</v>
      </c>
      <c r="C4470" s="4">
        <v>45839</v>
      </c>
      <c r="D4470" s="2">
        <v>82529</v>
      </c>
      <c r="E4470" s="2">
        <v>39</v>
      </c>
      <c r="F4470" t="s">
        <v>20</v>
      </c>
      <c r="G4470" t="s">
        <v>21</v>
      </c>
      <c r="H4470" s="5">
        <v>25.1</v>
      </c>
      <c r="I4470" s="5">
        <v>0</v>
      </c>
      <c r="J4470" s="5">
        <v>25.1</v>
      </c>
      <c r="K4470" t="s">
        <v>425</v>
      </c>
      <c r="L4470">
        <f>_xlfn.XLOOKUP(M4470,Sheet6!B:B,Sheet6!A:A,"",0)</f>
        <v>403</v>
      </c>
      <c r="M4470" t="s">
        <v>426</v>
      </c>
      <c r="P4470" t="s">
        <v>24</v>
      </c>
      <c r="Q4470" t="s">
        <v>3562</v>
      </c>
      <c r="R4470" t="s">
        <v>3563</v>
      </c>
      <c r="S4470" t="s">
        <v>3564</v>
      </c>
      <c r="T4470" t="s">
        <v>28</v>
      </c>
      <c r="U4470" s="6">
        <v>45846.464146493054</v>
      </c>
      <c r="V4470" t="s">
        <v>29</v>
      </c>
    </row>
    <row r="4471" spans="1:22">
      <c r="A4471" s="2">
        <v>2025</v>
      </c>
      <c r="B4471" s="3">
        <v>7</v>
      </c>
      <c r="C4471" s="4">
        <v>45839</v>
      </c>
      <c r="D4471" s="2">
        <v>82529</v>
      </c>
      <c r="E4471" s="2">
        <v>40</v>
      </c>
      <c r="F4471" t="s">
        <v>20</v>
      </c>
      <c r="G4471" t="s">
        <v>21</v>
      </c>
      <c r="H4471" s="5">
        <v>0</v>
      </c>
      <c r="I4471" s="5">
        <v>20.92</v>
      </c>
      <c r="J4471" s="5">
        <v>-20.92</v>
      </c>
      <c r="K4471" t="s">
        <v>135</v>
      </c>
      <c r="L4471">
        <f>_xlfn.XLOOKUP(M4471,Sheet6!B:B,Sheet6!A:A,"",0)</f>
        <v>191</v>
      </c>
      <c r="M4471" t="s">
        <v>136</v>
      </c>
      <c r="P4471" t="s">
        <v>24</v>
      </c>
      <c r="Q4471" t="s">
        <v>3562</v>
      </c>
      <c r="R4471" t="s">
        <v>3563</v>
      </c>
      <c r="S4471" t="s">
        <v>3564</v>
      </c>
      <c r="T4471" t="s">
        <v>28</v>
      </c>
      <c r="U4471" s="6">
        <v>45846.464146493054</v>
      </c>
      <c r="V4471" t="s">
        <v>29</v>
      </c>
    </row>
    <row r="4472" spans="1:22">
      <c r="A4472" s="2">
        <v>2025</v>
      </c>
      <c r="B4472" s="3">
        <v>7</v>
      </c>
      <c r="C4472" s="4">
        <v>45839</v>
      </c>
      <c r="D4472" s="2">
        <v>82529</v>
      </c>
      <c r="E4472" s="2">
        <v>41</v>
      </c>
      <c r="F4472" t="s">
        <v>20</v>
      </c>
      <c r="G4472" t="s">
        <v>21</v>
      </c>
      <c r="H4472" s="5">
        <v>25.1</v>
      </c>
      <c r="I4472" s="5">
        <v>0</v>
      </c>
      <c r="J4472" s="5">
        <v>25.1</v>
      </c>
      <c r="K4472" t="s">
        <v>387</v>
      </c>
      <c r="L4472">
        <f>_xlfn.XLOOKUP(M4472,Sheet6!B:B,Sheet6!A:A,"",0)</f>
        <v>206</v>
      </c>
      <c r="M4472" t="s">
        <v>388</v>
      </c>
      <c r="P4472" t="s">
        <v>24</v>
      </c>
      <c r="Q4472" t="s">
        <v>3562</v>
      </c>
      <c r="R4472" t="s">
        <v>3563</v>
      </c>
      <c r="S4472" t="s">
        <v>3564</v>
      </c>
      <c r="T4472" t="s">
        <v>28</v>
      </c>
      <c r="U4472" s="6">
        <v>45846.464146493054</v>
      </c>
      <c r="V4472" t="s">
        <v>29</v>
      </c>
    </row>
    <row r="4473" spans="1:22">
      <c r="A4473" s="2">
        <v>2025</v>
      </c>
      <c r="B4473" s="3">
        <v>7</v>
      </c>
      <c r="C4473" s="4">
        <v>45839</v>
      </c>
      <c r="D4473" s="2">
        <v>82529</v>
      </c>
      <c r="E4473" s="2">
        <v>42</v>
      </c>
      <c r="F4473" t="s">
        <v>20</v>
      </c>
      <c r="G4473" t="s">
        <v>21</v>
      </c>
      <c r="H4473" s="5">
        <v>25.1</v>
      </c>
      <c r="I4473" s="5">
        <v>0</v>
      </c>
      <c r="J4473" s="5">
        <v>25.1</v>
      </c>
      <c r="K4473" t="s">
        <v>100</v>
      </c>
      <c r="L4473">
        <f>_xlfn.XLOOKUP(M4473,Sheet6!B:B,Sheet6!A:A,"",0)</f>
        <v>193</v>
      </c>
      <c r="M4473" t="s">
        <v>101</v>
      </c>
      <c r="P4473" t="s">
        <v>24</v>
      </c>
      <c r="Q4473" t="s">
        <v>3562</v>
      </c>
      <c r="R4473" t="s">
        <v>3563</v>
      </c>
      <c r="S4473" t="s">
        <v>3564</v>
      </c>
      <c r="T4473" t="s">
        <v>28</v>
      </c>
      <c r="U4473" s="6">
        <v>45846.464146493054</v>
      </c>
      <c r="V4473" t="s">
        <v>29</v>
      </c>
    </row>
    <row r="4474" spans="1:22">
      <c r="A4474" s="2">
        <v>2025</v>
      </c>
      <c r="B4474" s="3">
        <v>7</v>
      </c>
      <c r="C4474" s="4">
        <v>45839</v>
      </c>
      <c r="D4474" s="2">
        <v>82530</v>
      </c>
      <c r="E4474" s="2">
        <v>2</v>
      </c>
      <c r="F4474" t="s">
        <v>43</v>
      </c>
      <c r="G4474" t="s">
        <v>44</v>
      </c>
      <c r="H4474" s="5">
        <v>0</v>
      </c>
      <c r="I4474" s="5">
        <v>0.01</v>
      </c>
      <c r="J4474" s="5">
        <v>-0.01</v>
      </c>
      <c r="K4474" t="s">
        <v>3565</v>
      </c>
      <c r="L4474">
        <f>_xlfn.XLOOKUP(M4474,Sheet6!B:B,Sheet6!A:A,"",0)</f>
        <v>172</v>
      </c>
      <c r="M4474" t="s">
        <v>3566</v>
      </c>
      <c r="P4474" t="s">
        <v>24</v>
      </c>
      <c r="Q4474" t="s">
        <v>3567</v>
      </c>
      <c r="R4474" t="s">
        <v>3568</v>
      </c>
      <c r="S4474" t="s">
        <v>3569</v>
      </c>
      <c r="T4474" t="s">
        <v>28</v>
      </c>
      <c r="U4474" s="6">
        <v>45846.464173495369</v>
      </c>
      <c r="V4474" t="s">
        <v>29</v>
      </c>
    </row>
    <row r="4475" spans="1:22">
      <c r="A4475" s="2">
        <v>2025</v>
      </c>
      <c r="B4475" s="3">
        <v>7</v>
      </c>
      <c r="C4475" s="4">
        <v>45839</v>
      </c>
      <c r="D4475" s="2">
        <v>82531</v>
      </c>
      <c r="E4475" s="2">
        <v>2</v>
      </c>
      <c r="F4475" t="s">
        <v>43</v>
      </c>
      <c r="G4475" t="s">
        <v>44</v>
      </c>
      <c r="H4475" s="5">
        <v>25</v>
      </c>
      <c r="I4475" s="5">
        <v>0</v>
      </c>
      <c r="J4475" s="5">
        <v>25</v>
      </c>
      <c r="K4475" t="s">
        <v>433</v>
      </c>
      <c r="L4475">
        <f>_xlfn.XLOOKUP(M4475,Sheet6!B:B,Sheet6!A:A,"",0)</f>
        <v>139</v>
      </c>
      <c r="M4475" t="s">
        <v>434</v>
      </c>
      <c r="P4475" t="s">
        <v>24</v>
      </c>
      <c r="Q4475" t="s">
        <v>3556</v>
      </c>
      <c r="R4475" t="s">
        <v>3570</v>
      </c>
      <c r="S4475" t="s">
        <v>3571</v>
      </c>
      <c r="T4475" t="s">
        <v>28</v>
      </c>
      <c r="U4475" s="6">
        <v>45846.464437071758</v>
      </c>
      <c r="V4475" t="s">
        <v>29</v>
      </c>
    </row>
    <row r="4476" spans="1:22">
      <c r="A4476" s="2">
        <v>2025</v>
      </c>
      <c r="B4476" s="3">
        <v>7</v>
      </c>
      <c r="C4476" s="4">
        <v>45839</v>
      </c>
      <c r="D4476" s="2">
        <v>82588</v>
      </c>
      <c r="E4476" s="2">
        <v>2</v>
      </c>
      <c r="F4476" t="s">
        <v>81</v>
      </c>
      <c r="G4476" t="s">
        <v>82</v>
      </c>
      <c r="H4476" s="5">
        <v>320.5</v>
      </c>
      <c r="I4476" s="5">
        <v>0</v>
      </c>
      <c r="J4476" s="5">
        <v>320.5</v>
      </c>
      <c r="K4476" t="s">
        <v>247</v>
      </c>
      <c r="L4476">
        <f>_xlfn.XLOOKUP(M4476,Sheet6!B:B,Sheet6!A:A,"",0)</f>
        <v>211</v>
      </c>
      <c r="M4476" t="s">
        <v>248</v>
      </c>
      <c r="P4476" t="s">
        <v>115</v>
      </c>
      <c r="Q4476" t="s">
        <v>3572</v>
      </c>
      <c r="R4476" t="s">
        <v>3508</v>
      </c>
      <c r="S4476" t="s">
        <v>3573</v>
      </c>
      <c r="T4476" t="s">
        <v>28</v>
      </c>
      <c r="U4476" s="6">
        <v>45847.448180208332</v>
      </c>
      <c r="V4476" t="s">
        <v>29</v>
      </c>
    </row>
    <row r="4477" spans="1:22">
      <c r="A4477" s="2">
        <v>2025</v>
      </c>
      <c r="B4477" s="3">
        <v>8</v>
      </c>
      <c r="C4477" s="4">
        <v>45839</v>
      </c>
      <c r="D4477" s="2">
        <v>82590</v>
      </c>
      <c r="E4477" s="2">
        <v>2</v>
      </c>
      <c r="F4477" t="s">
        <v>81</v>
      </c>
      <c r="G4477" t="s">
        <v>82</v>
      </c>
      <c r="H4477" s="5">
        <v>2300</v>
      </c>
      <c r="I4477" s="5">
        <v>0</v>
      </c>
      <c r="J4477" s="5">
        <v>2300</v>
      </c>
      <c r="K4477" t="s">
        <v>247</v>
      </c>
      <c r="L4477">
        <f>_xlfn.XLOOKUP(M4477,Sheet6!B:B,Sheet6!A:A,"",0)</f>
        <v>211</v>
      </c>
      <c r="M4477" t="s">
        <v>248</v>
      </c>
      <c r="P4477" t="s">
        <v>115</v>
      </c>
      <c r="Q4477" t="s">
        <v>3574</v>
      </c>
      <c r="R4477" t="s">
        <v>2588</v>
      </c>
      <c r="S4477" t="s">
        <v>3575</v>
      </c>
      <c r="T4477" t="s">
        <v>28</v>
      </c>
      <c r="U4477" s="6">
        <v>45847.474744444444</v>
      </c>
      <c r="V4477" t="s">
        <v>29</v>
      </c>
    </row>
    <row r="4478" spans="1:22">
      <c r="A4478" s="2">
        <v>2025</v>
      </c>
      <c r="B4478" s="3">
        <v>9</v>
      </c>
      <c r="C4478" s="4">
        <v>45839</v>
      </c>
      <c r="D4478" s="2">
        <v>82591</v>
      </c>
      <c r="E4478" s="2">
        <v>2</v>
      </c>
      <c r="F4478" t="s">
        <v>81</v>
      </c>
      <c r="G4478" t="s">
        <v>82</v>
      </c>
      <c r="H4478" s="5">
        <v>2300</v>
      </c>
      <c r="I4478" s="5">
        <v>0</v>
      </c>
      <c r="J4478" s="5">
        <v>2300</v>
      </c>
      <c r="K4478" t="s">
        <v>247</v>
      </c>
      <c r="L4478">
        <f>_xlfn.XLOOKUP(M4478,Sheet6!B:B,Sheet6!A:A,"",0)</f>
        <v>211</v>
      </c>
      <c r="M4478" t="s">
        <v>248</v>
      </c>
      <c r="P4478" t="s">
        <v>115</v>
      </c>
      <c r="Q4478" t="s">
        <v>3576</v>
      </c>
      <c r="R4478" t="s">
        <v>1856</v>
      </c>
      <c r="S4478" t="s">
        <v>3577</v>
      </c>
      <c r="T4478" t="s">
        <v>28</v>
      </c>
      <c r="U4478" s="6">
        <v>45847.475112499997</v>
      </c>
      <c r="V4478" t="s">
        <v>29</v>
      </c>
    </row>
    <row r="4479" spans="1:22">
      <c r="A4479" s="2">
        <v>2025</v>
      </c>
      <c r="B4479" s="3">
        <v>10</v>
      </c>
      <c r="C4479" s="4">
        <v>45839</v>
      </c>
      <c r="D4479" s="2">
        <v>82592</v>
      </c>
      <c r="E4479" s="2">
        <v>2</v>
      </c>
      <c r="F4479" t="s">
        <v>81</v>
      </c>
      <c r="G4479" t="s">
        <v>82</v>
      </c>
      <c r="H4479" s="5">
        <v>2300</v>
      </c>
      <c r="I4479" s="5">
        <v>0</v>
      </c>
      <c r="J4479" s="5">
        <v>2300</v>
      </c>
      <c r="K4479" t="s">
        <v>247</v>
      </c>
      <c r="L4479">
        <f>_xlfn.XLOOKUP(M4479,Sheet6!B:B,Sheet6!A:A,"",0)</f>
        <v>211</v>
      </c>
      <c r="M4479" t="s">
        <v>248</v>
      </c>
      <c r="P4479" t="s">
        <v>115</v>
      </c>
      <c r="Q4479" t="s">
        <v>3578</v>
      </c>
      <c r="R4479" t="s">
        <v>1342</v>
      </c>
      <c r="S4479" t="s">
        <v>3579</v>
      </c>
      <c r="T4479" t="s">
        <v>28</v>
      </c>
      <c r="U4479" s="6">
        <v>45847.475522372682</v>
      </c>
      <c r="V4479" t="s">
        <v>29</v>
      </c>
    </row>
    <row r="4480" spans="1:22">
      <c r="A4480" s="2">
        <v>2025</v>
      </c>
      <c r="B4480" s="3">
        <v>7</v>
      </c>
      <c r="C4480" s="4">
        <v>45839</v>
      </c>
      <c r="D4480" s="2">
        <v>82593</v>
      </c>
      <c r="E4480" s="2">
        <v>2</v>
      </c>
      <c r="F4480" t="s">
        <v>81</v>
      </c>
      <c r="G4480" t="s">
        <v>82</v>
      </c>
      <c r="H4480" s="5">
        <v>2300</v>
      </c>
      <c r="I4480" s="5">
        <v>0</v>
      </c>
      <c r="J4480" s="5">
        <v>2300</v>
      </c>
      <c r="K4480" t="s">
        <v>247</v>
      </c>
      <c r="L4480">
        <f>_xlfn.XLOOKUP(M4480,Sheet6!B:B,Sheet6!A:A,"",0)</f>
        <v>211</v>
      </c>
      <c r="M4480" t="s">
        <v>248</v>
      </c>
      <c r="P4480" t="s">
        <v>115</v>
      </c>
      <c r="Q4480" t="s">
        <v>3580</v>
      </c>
      <c r="R4480" t="s">
        <v>844</v>
      </c>
      <c r="S4480" t="s">
        <v>3581</v>
      </c>
      <c r="T4480" t="s">
        <v>28</v>
      </c>
      <c r="U4480" s="6">
        <v>45847.475945451391</v>
      </c>
      <c r="V4480" t="s">
        <v>29</v>
      </c>
    </row>
    <row r="4481" spans="1:22">
      <c r="A4481" s="2">
        <v>2025</v>
      </c>
      <c r="B4481" s="3">
        <v>7</v>
      </c>
      <c r="C4481" s="4">
        <v>45839</v>
      </c>
      <c r="D4481" s="2">
        <v>82702</v>
      </c>
      <c r="E4481" s="2">
        <v>2</v>
      </c>
      <c r="F4481" t="s">
        <v>30</v>
      </c>
      <c r="G4481" t="s">
        <v>31</v>
      </c>
      <c r="H4481" s="5">
        <v>400</v>
      </c>
      <c r="I4481" s="5">
        <v>0</v>
      </c>
      <c r="J4481" s="5">
        <v>400</v>
      </c>
      <c r="K4481" t="s">
        <v>22</v>
      </c>
      <c r="L4481">
        <f>_xlfn.XLOOKUP(M4481,Sheet6!B:B,Sheet6!A:A,"",0)</f>
        <v>371</v>
      </c>
      <c r="M4481" t="s">
        <v>23</v>
      </c>
      <c r="P4481" t="s">
        <v>24</v>
      </c>
      <c r="Q4481" t="s">
        <v>3215</v>
      </c>
      <c r="R4481" t="s">
        <v>3582</v>
      </c>
      <c r="S4481" t="s">
        <v>3583</v>
      </c>
      <c r="T4481" t="s">
        <v>28</v>
      </c>
      <c r="U4481" s="6">
        <v>45852.364622997688</v>
      </c>
      <c r="V4481" t="s">
        <v>29</v>
      </c>
    </row>
    <row r="4482" spans="1:22">
      <c r="A4482" s="2">
        <v>2025</v>
      </c>
      <c r="B4482" s="3">
        <v>7</v>
      </c>
      <c r="C4482" s="4">
        <v>45839</v>
      </c>
      <c r="D4482" s="2">
        <v>82717</v>
      </c>
      <c r="E4482" s="2">
        <v>2</v>
      </c>
      <c r="F4482" t="s">
        <v>1325</v>
      </c>
      <c r="G4482" t="s">
        <v>1326</v>
      </c>
      <c r="H4482" s="5">
        <v>149.04</v>
      </c>
      <c r="I4482" s="5">
        <v>0</v>
      </c>
      <c r="J4482" s="5">
        <v>149.04</v>
      </c>
      <c r="K4482" t="s">
        <v>2663</v>
      </c>
      <c r="L4482">
        <f>_xlfn.XLOOKUP(M4482,Sheet6!B:B,Sheet6!A:A,"",0)</f>
        <v>348</v>
      </c>
      <c r="M4482" t="s">
        <v>2664</v>
      </c>
      <c r="P4482" t="s">
        <v>24</v>
      </c>
      <c r="Q4482" t="s">
        <v>3584</v>
      </c>
      <c r="R4482" t="s">
        <v>3585</v>
      </c>
      <c r="S4482" t="s">
        <v>3586</v>
      </c>
      <c r="T4482" t="s">
        <v>28</v>
      </c>
      <c r="U4482" s="6">
        <v>45852.448829050925</v>
      </c>
      <c r="V4482" t="s">
        <v>29</v>
      </c>
    </row>
    <row r="4483" spans="1:22">
      <c r="A4483" s="2">
        <v>2025</v>
      </c>
      <c r="B4483" s="3">
        <v>7</v>
      </c>
      <c r="C4483" s="4">
        <v>45839</v>
      </c>
      <c r="D4483" s="2">
        <v>82840</v>
      </c>
      <c r="E4483" s="2">
        <v>2</v>
      </c>
      <c r="F4483" t="s">
        <v>81</v>
      </c>
      <c r="G4483" t="s">
        <v>82</v>
      </c>
      <c r="H4483" s="5">
        <v>1865.5</v>
      </c>
      <c r="I4483" s="5">
        <v>0</v>
      </c>
      <c r="J4483" s="5">
        <v>1865.5</v>
      </c>
      <c r="K4483" t="s">
        <v>229</v>
      </c>
      <c r="L4483">
        <f>_xlfn.XLOOKUP(M4483,Sheet6!B:B,Sheet6!A:A,"",0)</f>
        <v>210</v>
      </c>
      <c r="M4483" t="s">
        <v>230</v>
      </c>
      <c r="P4483" t="s">
        <v>115</v>
      </c>
      <c r="Q4483" t="s">
        <v>3587</v>
      </c>
      <c r="R4483" t="s">
        <v>2987</v>
      </c>
      <c r="S4483" t="s">
        <v>3588</v>
      </c>
      <c r="T4483" t="s">
        <v>28</v>
      </c>
      <c r="U4483" s="6">
        <v>45855.473349108797</v>
      </c>
      <c r="V4483" t="s">
        <v>29</v>
      </c>
    </row>
    <row r="4484" spans="1:22">
      <c r="A4484" s="2">
        <v>2025</v>
      </c>
      <c r="B4484" s="3">
        <v>12</v>
      </c>
      <c r="C4484" s="4">
        <v>45839</v>
      </c>
      <c r="D4484" s="2">
        <v>86334</v>
      </c>
      <c r="E4484" s="2">
        <v>2</v>
      </c>
      <c r="F4484" t="s">
        <v>81</v>
      </c>
      <c r="G4484" t="s">
        <v>82</v>
      </c>
      <c r="H4484" s="5">
        <v>1451.23</v>
      </c>
      <c r="I4484" s="5">
        <v>0</v>
      </c>
      <c r="J4484" s="5">
        <v>1451.23</v>
      </c>
      <c r="K4484" t="s">
        <v>267</v>
      </c>
      <c r="L4484">
        <f>_xlfn.XLOOKUP(M4484,Sheet6!B:B,Sheet6!A:A,"",0)</f>
        <v>175</v>
      </c>
      <c r="M4484" t="s">
        <v>268</v>
      </c>
      <c r="P4484" t="s">
        <v>115</v>
      </c>
      <c r="Q4484" t="s">
        <v>3589</v>
      </c>
      <c r="R4484" t="s">
        <v>568</v>
      </c>
      <c r="S4484" t="s">
        <v>3590</v>
      </c>
      <c r="T4484" t="s">
        <v>28</v>
      </c>
      <c r="U4484" s="6">
        <v>45975.540259803238</v>
      </c>
      <c r="V4484" t="s">
        <v>29</v>
      </c>
    </row>
    <row r="4485" spans="1:22">
      <c r="A4485" s="2">
        <v>2025</v>
      </c>
      <c r="B4485" s="3">
        <v>12</v>
      </c>
      <c r="C4485" s="4">
        <v>45839</v>
      </c>
      <c r="D4485" s="2">
        <v>86939</v>
      </c>
      <c r="E4485" s="2">
        <v>2</v>
      </c>
      <c r="F4485" t="s">
        <v>81</v>
      </c>
      <c r="G4485" t="s">
        <v>82</v>
      </c>
      <c r="H4485" s="5">
        <v>2300</v>
      </c>
      <c r="I4485" s="5">
        <v>0</v>
      </c>
      <c r="J4485" s="5">
        <v>2300</v>
      </c>
      <c r="K4485" t="s">
        <v>247</v>
      </c>
      <c r="L4485">
        <f>_xlfn.XLOOKUP(M4485,Sheet6!B:B,Sheet6!A:A,"",0)</f>
        <v>211</v>
      </c>
      <c r="M4485" t="s">
        <v>248</v>
      </c>
      <c r="P4485" t="s">
        <v>115</v>
      </c>
      <c r="Q4485" t="s">
        <v>3591</v>
      </c>
      <c r="R4485" t="s">
        <v>568</v>
      </c>
      <c r="S4485" t="s">
        <v>3592</v>
      </c>
      <c r="T4485" t="s">
        <v>28</v>
      </c>
      <c r="U4485" s="6">
        <v>46001.619263194443</v>
      </c>
      <c r="V4485" t="s">
        <v>29</v>
      </c>
    </row>
    <row r="4486" spans="1:22">
      <c r="A4486" s="2">
        <v>2025</v>
      </c>
      <c r="B4486" s="3">
        <v>6</v>
      </c>
      <c r="C4486" s="4">
        <v>45838</v>
      </c>
      <c r="D4486" s="2">
        <v>81264</v>
      </c>
      <c r="E4486" s="2">
        <v>2</v>
      </c>
      <c r="F4486" t="s">
        <v>81</v>
      </c>
      <c r="G4486" t="s">
        <v>82</v>
      </c>
      <c r="H4486" s="5">
        <v>1275</v>
      </c>
      <c r="I4486" s="5">
        <v>0</v>
      </c>
      <c r="J4486" s="5">
        <v>1275</v>
      </c>
      <c r="K4486" t="s">
        <v>435</v>
      </c>
      <c r="L4486">
        <f>_xlfn.XLOOKUP(M4486,Sheet6!B:B,Sheet6!A:A,"",0)</f>
        <v>170</v>
      </c>
      <c r="M4486" t="s">
        <v>436</v>
      </c>
      <c r="P4486" t="s">
        <v>115</v>
      </c>
      <c r="Q4486" t="s">
        <v>3593</v>
      </c>
      <c r="R4486" t="s">
        <v>3594</v>
      </c>
      <c r="S4486" t="s">
        <v>3595</v>
      </c>
      <c r="T4486" t="s">
        <v>28</v>
      </c>
      <c r="U4486" s="6">
        <v>45800.430855358798</v>
      </c>
      <c r="V4486" t="s">
        <v>29</v>
      </c>
    </row>
    <row r="4487" spans="1:22">
      <c r="A4487" s="2">
        <v>2025</v>
      </c>
      <c r="B4487" s="3">
        <v>6</v>
      </c>
      <c r="C4487" s="4">
        <v>45838</v>
      </c>
      <c r="D4487" s="2">
        <v>82407</v>
      </c>
      <c r="E4487" s="2">
        <v>2</v>
      </c>
      <c r="F4487" t="s">
        <v>81</v>
      </c>
      <c r="G4487" t="s">
        <v>82</v>
      </c>
      <c r="H4487" s="5">
        <v>0</v>
      </c>
      <c r="I4487" s="5">
        <v>11100</v>
      </c>
      <c r="J4487" s="5">
        <v>-11100</v>
      </c>
      <c r="K4487" t="s">
        <v>3265</v>
      </c>
      <c r="L4487">
        <f>_xlfn.XLOOKUP(M4487,Sheet6!B:B,Sheet6!A:A,"",0)</f>
        <v>203</v>
      </c>
      <c r="M4487" t="s">
        <v>3266</v>
      </c>
      <c r="P4487" t="s">
        <v>47</v>
      </c>
      <c r="Q4487" t="s">
        <v>3596</v>
      </c>
      <c r="R4487" t="s">
        <v>3597</v>
      </c>
      <c r="S4487" t="s">
        <v>3598</v>
      </c>
      <c r="T4487" t="s">
        <v>28</v>
      </c>
      <c r="U4487" s="6">
        <v>45841.50986917824</v>
      </c>
      <c r="V4487" t="s">
        <v>29</v>
      </c>
    </row>
    <row r="4488" spans="1:22">
      <c r="A4488" s="2">
        <v>2025</v>
      </c>
      <c r="B4488" s="3">
        <v>7</v>
      </c>
      <c r="C4488" s="4">
        <v>45838</v>
      </c>
      <c r="D4488" s="2">
        <v>82409</v>
      </c>
      <c r="E4488" s="2">
        <v>2</v>
      </c>
      <c r="F4488" t="s">
        <v>81</v>
      </c>
      <c r="G4488" t="s">
        <v>82</v>
      </c>
      <c r="H4488" s="5">
        <v>0</v>
      </c>
      <c r="I4488" s="5">
        <v>11100</v>
      </c>
      <c r="J4488" s="5">
        <v>-11100</v>
      </c>
      <c r="K4488" t="s">
        <v>3265</v>
      </c>
      <c r="L4488">
        <f>_xlfn.XLOOKUP(M4488,Sheet6!B:B,Sheet6!A:A,"",0)</f>
        <v>203</v>
      </c>
      <c r="M4488" t="s">
        <v>3266</v>
      </c>
      <c r="P4488" t="s">
        <v>47</v>
      </c>
      <c r="Q4488" t="s">
        <v>3599</v>
      </c>
      <c r="R4488" t="s">
        <v>3600</v>
      </c>
      <c r="S4488" t="s">
        <v>3601</v>
      </c>
      <c r="T4488" t="s">
        <v>28</v>
      </c>
      <c r="U4488" s="6">
        <v>45841.510019131943</v>
      </c>
      <c r="V4488" t="s">
        <v>29</v>
      </c>
    </row>
    <row r="4489" spans="1:22">
      <c r="A4489" s="2">
        <v>2025</v>
      </c>
      <c r="B4489" s="3">
        <v>7</v>
      </c>
      <c r="C4489" s="4">
        <v>45838</v>
      </c>
      <c r="D4489" s="2">
        <v>82412</v>
      </c>
      <c r="E4489" s="2">
        <v>2</v>
      </c>
      <c r="F4489" t="s">
        <v>81</v>
      </c>
      <c r="G4489" t="s">
        <v>82</v>
      </c>
      <c r="H4489" s="5">
        <v>1557.73</v>
      </c>
      <c r="I4489" s="5">
        <v>0</v>
      </c>
      <c r="J4489" s="5">
        <v>1557.73</v>
      </c>
      <c r="K4489" t="s">
        <v>1605</v>
      </c>
      <c r="L4489">
        <f>_xlfn.XLOOKUP(M4489,Sheet6!B:B,Sheet6!A:A,"",0)</f>
        <v>162</v>
      </c>
      <c r="M4489" t="s">
        <v>1606</v>
      </c>
      <c r="P4489" t="s">
        <v>115</v>
      </c>
      <c r="Q4489" t="s">
        <v>3602</v>
      </c>
      <c r="R4489" t="s">
        <v>3603</v>
      </c>
      <c r="S4489" t="s">
        <v>3604</v>
      </c>
      <c r="T4489" t="s">
        <v>28</v>
      </c>
      <c r="U4489" s="6">
        <v>45841.510099386571</v>
      </c>
      <c r="V4489" t="s">
        <v>29</v>
      </c>
    </row>
    <row r="4490" spans="1:22">
      <c r="A4490" s="2">
        <v>2025</v>
      </c>
      <c r="B4490" s="3">
        <v>8</v>
      </c>
      <c r="C4490" s="4">
        <v>45838</v>
      </c>
      <c r="D4490" s="2">
        <v>82414</v>
      </c>
      <c r="E4490" s="2">
        <v>2</v>
      </c>
      <c r="F4490" t="s">
        <v>81</v>
      </c>
      <c r="G4490" t="s">
        <v>82</v>
      </c>
      <c r="H4490" s="5">
        <v>1927.05</v>
      </c>
      <c r="I4490" s="5">
        <v>0</v>
      </c>
      <c r="J4490" s="5">
        <v>1927.05</v>
      </c>
      <c r="K4490" t="s">
        <v>3605</v>
      </c>
      <c r="L4490">
        <f>_xlfn.XLOOKUP(M4490,Sheet6!B:B,Sheet6!A:A,"",0)</f>
        <v>451</v>
      </c>
      <c r="M4490" t="s">
        <v>3606</v>
      </c>
      <c r="P4490" t="s">
        <v>47</v>
      </c>
      <c r="Q4490" t="s">
        <v>3607</v>
      </c>
      <c r="R4490" t="s">
        <v>3608</v>
      </c>
      <c r="S4490" t="s">
        <v>3609</v>
      </c>
      <c r="T4490" t="s">
        <v>28</v>
      </c>
      <c r="U4490" s="6">
        <v>45841.510189351851</v>
      </c>
      <c r="V4490" t="s">
        <v>29</v>
      </c>
    </row>
    <row r="4491" spans="1:22">
      <c r="A4491" s="2">
        <v>2025</v>
      </c>
      <c r="B4491" s="3">
        <v>8</v>
      </c>
      <c r="C4491" s="4">
        <v>45838</v>
      </c>
      <c r="D4491" s="2">
        <v>82414</v>
      </c>
      <c r="E4491" s="2">
        <v>3</v>
      </c>
      <c r="F4491" t="s">
        <v>81</v>
      </c>
      <c r="G4491" t="s">
        <v>82</v>
      </c>
      <c r="H4491" s="5">
        <v>1927.05</v>
      </c>
      <c r="I4491" s="5">
        <v>0</v>
      </c>
      <c r="J4491" s="5">
        <v>1927.05</v>
      </c>
      <c r="K4491" t="s">
        <v>3605</v>
      </c>
      <c r="L4491">
        <f>_xlfn.XLOOKUP(M4491,Sheet6!B:B,Sheet6!A:A,"",0)</f>
        <v>451</v>
      </c>
      <c r="M4491" t="s">
        <v>3606</v>
      </c>
      <c r="P4491" t="s">
        <v>47</v>
      </c>
      <c r="Q4491" t="s">
        <v>3607</v>
      </c>
      <c r="R4491" t="s">
        <v>3608</v>
      </c>
      <c r="S4491" t="s">
        <v>3609</v>
      </c>
      <c r="T4491" t="s">
        <v>28</v>
      </c>
      <c r="U4491" s="6">
        <v>45841.510189351851</v>
      </c>
      <c r="V4491" t="s">
        <v>29</v>
      </c>
    </row>
    <row r="4492" spans="1:22">
      <c r="A4492" s="2">
        <v>2025</v>
      </c>
      <c r="B4492" s="3">
        <v>6</v>
      </c>
      <c r="C4492" s="4">
        <v>45838</v>
      </c>
      <c r="D4492" s="2">
        <v>82433</v>
      </c>
      <c r="E4492" s="2">
        <v>2</v>
      </c>
      <c r="F4492" t="s">
        <v>81</v>
      </c>
      <c r="G4492" t="s">
        <v>82</v>
      </c>
      <c r="H4492" s="5">
        <v>1003.21</v>
      </c>
      <c r="I4492" s="5">
        <v>0</v>
      </c>
      <c r="J4492" s="5">
        <v>1003.21</v>
      </c>
      <c r="K4492" t="s">
        <v>83</v>
      </c>
      <c r="L4492">
        <f>_xlfn.XLOOKUP(M4492,Sheet6!B:B,Sheet6!A:A,"",0)</f>
        <v>291</v>
      </c>
      <c r="M4492" t="s">
        <v>84</v>
      </c>
      <c r="P4492" t="s">
        <v>47</v>
      </c>
      <c r="Q4492" t="s">
        <v>1351</v>
      </c>
      <c r="R4492" t="s">
        <v>3610</v>
      </c>
      <c r="S4492" t="s">
        <v>3611</v>
      </c>
      <c r="T4492" t="s">
        <v>28</v>
      </c>
      <c r="U4492" s="6">
        <v>45841.840710219905</v>
      </c>
      <c r="V4492" t="s">
        <v>29</v>
      </c>
    </row>
    <row r="4493" spans="1:22">
      <c r="A4493" s="2">
        <v>2025</v>
      </c>
      <c r="B4493" s="3">
        <v>6</v>
      </c>
      <c r="C4493" s="4">
        <v>45838</v>
      </c>
      <c r="D4493" s="2">
        <v>82433</v>
      </c>
      <c r="E4493" s="2">
        <v>3</v>
      </c>
      <c r="F4493" t="s">
        <v>81</v>
      </c>
      <c r="G4493" t="s">
        <v>82</v>
      </c>
      <c r="H4493" s="5">
        <v>111.47</v>
      </c>
      <c r="I4493" s="5">
        <v>0</v>
      </c>
      <c r="J4493" s="5">
        <v>111.47</v>
      </c>
      <c r="K4493" t="s">
        <v>88</v>
      </c>
      <c r="L4493">
        <f>_xlfn.XLOOKUP(M4493,Sheet6!B:B,Sheet6!A:A,"",0)</f>
        <v>279</v>
      </c>
      <c r="M4493" t="s">
        <v>89</v>
      </c>
      <c r="P4493" t="s">
        <v>47</v>
      </c>
      <c r="Q4493" t="s">
        <v>1351</v>
      </c>
      <c r="R4493" t="s">
        <v>3610</v>
      </c>
      <c r="S4493" t="s">
        <v>3611</v>
      </c>
      <c r="T4493" t="s">
        <v>28</v>
      </c>
      <c r="U4493" s="6">
        <v>45841.840710219905</v>
      </c>
      <c r="V4493" t="s">
        <v>29</v>
      </c>
    </row>
    <row r="4494" spans="1:22">
      <c r="A4494" s="2">
        <v>2025</v>
      </c>
      <c r="B4494" s="3">
        <v>6</v>
      </c>
      <c r="C4494" s="4">
        <v>45838</v>
      </c>
      <c r="D4494" s="2">
        <v>82433</v>
      </c>
      <c r="E4494" s="2">
        <v>4</v>
      </c>
      <c r="F4494" t="s">
        <v>81</v>
      </c>
      <c r="G4494" t="s">
        <v>82</v>
      </c>
      <c r="H4494" s="5">
        <v>111.47</v>
      </c>
      <c r="I4494" s="5">
        <v>0</v>
      </c>
      <c r="J4494" s="5">
        <v>111.47</v>
      </c>
      <c r="K4494" t="s">
        <v>3432</v>
      </c>
      <c r="L4494">
        <f>_xlfn.XLOOKUP(M4494,Sheet6!B:B,Sheet6!A:A,"",0)</f>
        <v>277</v>
      </c>
      <c r="M4494" t="s">
        <v>3433</v>
      </c>
      <c r="P4494" t="s">
        <v>47</v>
      </c>
      <c r="Q4494" t="s">
        <v>1351</v>
      </c>
      <c r="R4494" t="s">
        <v>3610</v>
      </c>
      <c r="S4494" t="s">
        <v>3611</v>
      </c>
      <c r="T4494" t="s">
        <v>28</v>
      </c>
      <c r="U4494" s="6">
        <v>45841.840710219905</v>
      </c>
      <c r="V4494" t="s">
        <v>29</v>
      </c>
    </row>
    <row r="4495" spans="1:22">
      <c r="A4495" s="2">
        <v>2025</v>
      </c>
      <c r="B4495" s="3">
        <v>6</v>
      </c>
      <c r="C4495" s="4">
        <v>45838</v>
      </c>
      <c r="D4495" s="2">
        <v>82502</v>
      </c>
      <c r="E4495" s="2">
        <v>2</v>
      </c>
      <c r="F4495" t="s">
        <v>662</v>
      </c>
      <c r="G4495" t="s">
        <v>663</v>
      </c>
      <c r="H4495" s="5">
        <v>231.6</v>
      </c>
      <c r="I4495" s="5">
        <v>0</v>
      </c>
      <c r="J4495" s="5">
        <v>231.6</v>
      </c>
      <c r="K4495" t="s">
        <v>403</v>
      </c>
      <c r="L4495">
        <f>_xlfn.XLOOKUP(M4495,Sheet6!B:B,Sheet6!A:A,"",0)</f>
        <v>99</v>
      </c>
      <c r="M4495" t="s">
        <v>404</v>
      </c>
      <c r="P4495" t="s">
        <v>115</v>
      </c>
      <c r="Q4495" t="s">
        <v>3612</v>
      </c>
      <c r="R4495" t="s">
        <v>3613</v>
      </c>
      <c r="S4495" t="s">
        <v>3614</v>
      </c>
      <c r="T4495" t="s">
        <v>28</v>
      </c>
      <c r="U4495" s="6">
        <v>45842.836640972222</v>
      </c>
      <c r="V4495" t="s">
        <v>29</v>
      </c>
    </row>
    <row r="4496" spans="1:22">
      <c r="A4496" s="2">
        <v>2025</v>
      </c>
      <c r="B4496" s="3">
        <v>6</v>
      </c>
      <c r="C4496" s="4">
        <v>45838</v>
      </c>
      <c r="D4496" s="2">
        <v>82626</v>
      </c>
      <c r="E4496" s="2">
        <v>2</v>
      </c>
      <c r="F4496" t="s">
        <v>662</v>
      </c>
      <c r="G4496" t="s">
        <v>663</v>
      </c>
      <c r="H4496" s="5">
        <v>194.47</v>
      </c>
      <c r="I4496" s="5">
        <v>0</v>
      </c>
      <c r="J4496" s="5">
        <v>194.47</v>
      </c>
      <c r="K4496" t="s">
        <v>356</v>
      </c>
      <c r="L4496">
        <f>_xlfn.XLOOKUP(M4496,Sheet6!B:B,Sheet6!A:A,"",0)</f>
        <v>57</v>
      </c>
      <c r="M4496" t="s">
        <v>357</v>
      </c>
      <c r="P4496" t="s">
        <v>115</v>
      </c>
      <c r="Q4496" t="s">
        <v>2943</v>
      </c>
      <c r="R4496" t="s">
        <v>3615</v>
      </c>
      <c r="S4496" t="s">
        <v>3616</v>
      </c>
      <c r="T4496" t="s">
        <v>28</v>
      </c>
      <c r="U4496" s="6">
        <v>45848.582878506946</v>
      </c>
      <c r="V4496" t="s">
        <v>29</v>
      </c>
    </row>
    <row r="4497" spans="1:22">
      <c r="A4497" s="2">
        <v>2025</v>
      </c>
      <c r="B4497" s="3">
        <v>6</v>
      </c>
      <c r="C4497" s="4">
        <v>45838</v>
      </c>
      <c r="D4497" s="2">
        <v>85344</v>
      </c>
      <c r="E4497" s="2">
        <v>2</v>
      </c>
      <c r="F4497" t="s">
        <v>81</v>
      </c>
      <c r="G4497" t="s">
        <v>82</v>
      </c>
      <c r="H4497" s="5">
        <v>2673</v>
      </c>
      <c r="I4497" s="5">
        <v>0</v>
      </c>
      <c r="J4497" s="5">
        <v>2673</v>
      </c>
      <c r="K4497" t="s">
        <v>635</v>
      </c>
      <c r="L4497">
        <f>_xlfn.XLOOKUP(M4497,Sheet6!B:B,Sheet6!A:A,"",0)</f>
        <v>441</v>
      </c>
      <c r="M4497" t="s">
        <v>636</v>
      </c>
      <c r="P4497" t="s">
        <v>115</v>
      </c>
      <c r="Q4497" t="s">
        <v>3617</v>
      </c>
      <c r="R4497" t="s">
        <v>3618</v>
      </c>
      <c r="S4497" t="s">
        <v>3619</v>
      </c>
      <c r="T4497" t="s">
        <v>28</v>
      </c>
      <c r="U4497" s="6">
        <v>45940.32652855324</v>
      </c>
      <c r="V4497" t="s">
        <v>29</v>
      </c>
    </row>
    <row r="4498" spans="1:22">
      <c r="A4498" s="2">
        <v>2025</v>
      </c>
      <c r="B4498" s="3">
        <v>6</v>
      </c>
      <c r="C4498" s="4">
        <v>45838</v>
      </c>
      <c r="D4498" s="2">
        <v>85344</v>
      </c>
      <c r="E4498" s="2">
        <v>3</v>
      </c>
      <c r="F4498" t="s">
        <v>81</v>
      </c>
      <c r="G4498" t="s">
        <v>82</v>
      </c>
      <c r="H4498" s="5">
        <v>972</v>
      </c>
      <c r="I4498" s="5">
        <v>0</v>
      </c>
      <c r="J4498" s="5">
        <v>972</v>
      </c>
      <c r="K4498" t="s">
        <v>640</v>
      </c>
      <c r="L4498">
        <f>_xlfn.XLOOKUP(M4498,Sheet6!B:B,Sheet6!A:A,"",0)</f>
        <v>454</v>
      </c>
      <c r="M4498" t="s">
        <v>641</v>
      </c>
      <c r="P4498" t="s">
        <v>115</v>
      </c>
      <c r="Q4498" t="s">
        <v>3617</v>
      </c>
      <c r="R4498" t="s">
        <v>3618</v>
      </c>
      <c r="S4498" t="s">
        <v>3619</v>
      </c>
      <c r="T4498" t="s">
        <v>28</v>
      </c>
      <c r="U4498" s="6">
        <v>45940.32652855324</v>
      </c>
      <c r="V4498" t="s">
        <v>29</v>
      </c>
    </row>
    <row r="4499" spans="1:22">
      <c r="A4499" s="2">
        <v>2025</v>
      </c>
      <c r="B4499" s="3">
        <v>6</v>
      </c>
      <c r="C4499" s="4">
        <v>45838</v>
      </c>
      <c r="D4499" s="2">
        <v>85344</v>
      </c>
      <c r="E4499" s="2">
        <v>4</v>
      </c>
      <c r="F4499" t="s">
        <v>81</v>
      </c>
      <c r="G4499" t="s">
        <v>82</v>
      </c>
      <c r="H4499" s="5">
        <v>6439.5</v>
      </c>
      <c r="I4499" s="5">
        <v>0</v>
      </c>
      <c r="J4499" s="5">
        <v>6439.5</v>
      </c>
      <c r="K4499" t="s">
        <v>642</v>
      </c>
      <c r="L4499">
        <f>_xlfn.XLOOKUP(M4499,Sheet6!B:B,Sheet6!A:A,"",0)</f>
        <v>472</v>
      </c>
      <c r="M4499" t="s">
        <v>643</v>
      </c>
      <c r="P4499" t="s">
        <v>115</v>
      </c>
      <c r="Q4499" t="s">
        <v>3617</v>
      </c>
      <c r="R4499" t="s">
        <v>3618</v>
      </c>
      <c r="S4499" t="s">
        <v>3619</v>
      </c>
      <c r="T4499" t="s">
        <v>28</v>
      </c>
      <c r="U4499" s="6">
        <v>45940.32652855324</v>
      </c>
      <c r="V4499" t="s">
        <v>29</v>
      </c>
    </row>
    <row r="4500" spans="1:22">
      <c r="A4500" s="2">
        <v>2025</v>
      </c>
      <c r="B4500" s="3">
        <v>6</v>
      </c>
      <c r="C4500" s="4">
        <v>45838</v>
      </c>
      <c r="D4500" s="2">
        <v>85344</v>
      </c>
      <c r="E4500" s="2">
        <v>5</v>
      </c>
      <c r="F4500" t="s">
        <v>81</v>
      </c>
      <c r="G4500" t="s">
        <v>82</v>
      </c>
      <c r="H4500" s="5">
        <v>2673</v>
      </c>
      <c r="I4500" s="5">
        <v>0</v>
      </c>
      <c r="J4500" s="5">
        <v>2673</v>
      </c>
      <c r="K4500" t="s">
        <v>1135</v>
      </c>
      <c r="L4500">
        <f>_xlfn.XLOOKUP(M4500,Sheet6!B:B,Sheet6!A:A,"",0)</f>
        <v>473</v>
      </c>
      <c r="M4500" t="s">
        <v>1136</v>
      </c>
      <c r="P4500" t="s">
        <v>115</v>
      </c>
      <c r="Q4500" t="s">
        <v>3617</v>
      </c>
      <c r="R4500" t="s">
        <v>3618</v>
      </c>
      <c r="S4500" t="s">
        <v>3619</v>
      </c>
      <c r="T4500" t="s">
        <v>28</v>
      </c>
      <c r="U4500" s="6">
        <v>45940.32652855324</v>
      </c>
      <c r="V4500" t="s">
        <v>29</v>
      </c>
    </row>
    <row r="4501" spans="1:22">
      <c r="A4501" s="2">
        <v>2025</v>
      </c>
      <c r="B4501" s="3">
        <v>6</v>
      </c>
      <c r="C4501" s="4">
        <v>45838</v>
      </c>
      <c r="D4501" s="2">
        <v>85344</v>
      </c>
      <c r="E4501" s="2">
        <v>6</v>
      </c>
      <c r="F4501" t="s">
        <v>81</v>
      </c>
      <c r="G4501" t="s">
        <v>82</v>
      </c>
      <c r="H4501" s="5">
        <v>2362.5</v>
      </c>
      <c r="I4501" s="5">
        <v>0</v>
      </c>
      <c r="J4501" s="5">
        <v>2362.5</v>
      </c>
      <c r="K4501" t="s">
        <v>37</v>
      </c>
      <c r="L4501">
        <f>_xlfn.XLOOKUP(M4501,Sheet6!B:B,Sheet6!A:A,"",0)</f>
        <v>0</v>
      </c>
      <c r="M4501" t="s">
        <v>38</v>
      </c>
      <c r="P4501" t="s">
        <v>115</v>
      </c>
      <c r="Q4501" t="s">
        <v>3617</v>
      </c>
      <c r="R4501" t="s">
        <v>3618</v>
      </c>
      <c r="S4501" t="s">
        <v>3619</v>
      </c>
      <c r="T4501" t="s">
        <v>28</v>
      </c>
      <c r="U4501" s="6">
        <v>45940.32652855324</v>
      </c>
      <c r="V4501" t="s">
        <v>29</v>
      </c>
    </row>
    <row r="4502" spans="1:22">
      <c r="A4502" s="2">
        <v>2025</v>
      </c>
      <c r="B4502" s="3">
        <v>6</v>
      </c>
      <c r="C4502" s="4">
        <v>45837</v>
      </c>
      <c r="D4502" s="2">
        <v>82511</v>
      </c>
      <c r="E4502" s="2">
        <v>2</v>
      </c>
      <c r="F4502" t="s">
        <v>662</v>
      </c>
      <c r="G4502" t="s">
        <v>663</v>
      </c>
      <c r="H4502" s="5">
        <v>240.55</v>
      </c>
      <c r="I4502" s="5">
        <v>0</v>
      </c>
      <c r="J4502" s="5">
        <v>240.55</v>
      </c>
      <c r="K4502" t="s">
        <v>193</v>
      </c>
      <c r="L4502">
        <f>_xlfn.XLOOKUP(M4502,Sheet6!B:B,Sheet6!A:A,"",0)</f>
        <v>236</v>
      </c>
      <c r="M4502" t="s">
        <v>194</v>
      </c>
      <c r="P4502" t="s">
        <v>115</v>
      </c>
      <c r="Q4502" t="s">
        <v>3620</v>
      </c>
      <c r="R4502" t="s">
        <v>3621</v>
      </c>
      <c r="S4502" t="s">
        <v>3622</v>
      </c>
      <c r="T4502" t="s">
        <v>28</v>
      </c>
      <c r="U4502" s="6">
        <v>45845.333356400464</v>
      </c>
      <c r="V4502" t="s">
        <v>29</v>
      </c>
    </row>
    <row r="4503" spans="1:22">
      <c r="A4503" s="2">
        <v>2025</v>
      </c>
      <c r="B4503" s="3">
        <v>6</v>
      </c>
      <c r="C4503" s="4">
        <v>45835</v>
      </c>
      <c r="D4503" s="2">
        <v>82363</v>
      </c>
      <c r="E4503" s="2">
        <v>2</v>
      </c>
      <c r="F4503" t="s">
        <v>30</v>
      </c>
      <c r="G4503" t="s">
        <v>31</v>
      </c>
      <c r="H4503" s="5">
        <v>1313</v>
      </c>
      <c r="I4503" s="5">
        <v>0</v>
      </c>
      <c r="J4503" s="5">
        <v>1313</v>
      </c>
      <c r="K4503" t="s">
        <v>37</v>
      </c>
      <c r="L4503">
        <f>_xlfn.XLOOKUP(M4503,Sheet6!B:B,Sheet6!A:A,"",0)</f>
        <v>0</v>
      </c>
      <c r="M4503" t="s">
        <v>38</v>
      </c>
      <c r="P4503" t="s">
        <v>24</v>
      </c>
      <c r="Q4503" t="s">
        <v>3623</v>
      </c>
      <c r="R4503" t="s">
        <v>3624</v>
      </c>
      <c r="S4503" t="s">
        <v>3625</v>
      </c>
      <c r="T4503" t="s">
        <v>28</v>
      </c>
      <c r="U4503" s="6">
        <v>45840.285134953701</v>
      </c>
      <c r="V4503" t="s">
        <v>29</v>
      </c>
    </row>
    <row r="4504" spans="1:22">
      <c r="A4504" s="2">
        <v>2025</v>
      </c>
      <c r="B4504" s="3">
        <v>6</v>
      </c>
      <c r="C4504" s="4">
        <v>45835</v>
      </c>
      <c r="D4504" s="2">
        <v>82364</v>
      </c>
      <c r="E4504" s="2">
        <v>2</v>
      </c>
      <c r="F4504" t="s">
        <v>183</v>
      </c>
      <c r="G4504" t="s">
        <v>184</v>
      </c>
      <c r="H4504" s="5">
        <v>244.25</v>
      </c>
      <c r="I4504" s="5">
        <v>0</v>
      </c>
      <c r="J4504" s="5">
        <v>244.25</v>
      </c>
      <c r="K4504" t="s">
        <v>185</v>
      </c>
      <c r="L4504">
        <f>_xlfn.XLOOKUP(M4504,Sheet6!B:B,Sheet6!A:A,"",0)</f>
        <v>411</v>
      </c>
      <c r="M4504" t="s">
        <v>186</v>
      </c>
      <c r="P4504" t="s">
        <v>24</v>
      </c>
      <c r="Q4504" t="s">
        <v>3626</v>
      </c>
      <c r="R4504" t="s">
        <v>3627</v>
      </c>
      <c r="S4504" t="s">
        <v>3628</v>
      </c>
      <c r="T4504" t="s">
        <v>28</v>
      </c>
      <c r="U4504" s="6">
        <v>45840.285170868054</v>
      </c>
      <c r="V4504" t="s">
        <v>29</v>
      </c>
    </row>
    <row r="4505" spans="1:22">
      <c r="A4505" s="2">
        <v>2025</v>
      </c>
      <c r="B4505" s="3">
        <v>6</v>
      </c>
      <c r="C4505" s="4">
        <v>45835</v>
      </c>
      <c r="D4505" s="2">
        <v>82365</v>
      </c>
      <c r="E4505" s="2">
        <v>2</v>
      </c>
      <c r="F4505" t="s">
        <v>183</v>
      </c>
      <c r="G4505" t="s">
        <v>184</v>
      </c>
      <c r="H4505" s="5">
        <v>0</v>
      </c>
      <c r="I4505" s="5">
        <v>244.25</v>
      </c>
      <c r="J4505" s="5">
        <v>-244.25</v>
      </c>
      <c r="K4505" t="s">
        <v>185</v>
      </c>
      <c r="L4505">
        <f>_xlfn.XLOOKUP(M4505,Sheet6!B:B,Sheet6!A:A,"",0)</f>
        <v>411</v>
      </c>
      <c r="M4505" t="s">
        <v>186</v>
      </c>
      <c r="P4505" t="s">
        <v>24</v>
      </c>
      <c r="Q4505" t="s">
        <v>3629</v>
      </c>
      <c r="R4505" t="s">
        <v>3630</v>
      </c>
      <c r="S4505" t="s">
        <v>3631</v>
      </c>
      <c r="T4505" t="s">
        <v>28</v>
      </c>
      <c r="U4505" s="6">
        <v>45840.285198958336</v>
      </c>
      <c r="V4505" t="s">
        <v>29</v>
      </c>
    </row>
    <row r="4506" spans="1:22">
      <c r="A4506" s="2">
        <v>2025</v>
      </c>
      <c r="B4506" s="3">
        <v>6</v>
      </c>
      <c r="C4506" s="4">
        <v>45835</v>
      </c>
      <c r="D4506" s="2">
        <v>82564</v>
      </c>
      <c r="E4506" s="2">
        <v>2</v>
      </c>
      <c r="F4506" t="s">
        <v>183</v>
      </c>
      <c r="G4506" t="s">
        <v>184</v>
      </c>
      <c r="H4506" s="5">
        <v>150</v>
      </c>
      <c r="I4506" s="5">
        <v>0</v>
      </c>
      <c r="J4506" s="5">
        <v>150</v>
      </c>
      <c r="K4506" t="s">
        <v>328</v>
      </c>
      <c r="L4506">
        <f>_xlfn.XLOOKUP(M4506,Sheet6!B:B,Sheet6!A:A,"",0)</f>
        <v>456</v>
      </c>
      <c r="M4506" t="s">
        <v>329</v>
      </c>
      <c r="P4506" t="s">
        <v>24</v>
      </c>
      <c r="Q4506" t="s">
        <v>3632</v>
      </c>
      <c r="R4506" t="s">
        <v>3633</v>
      </c>
      <c r="S4506" t="s">
        <v>3634</v>
      </c>
      <c r="T4506" t="s">
        <v>28</v>
      </c>
      <c r="U4506" s="6">
        <v>45847.385797685187</v>
      </c>
      <c r="V4506" t="s">
        <v>29</v>
      </c>
    </row>
    <row r="4507" spans="1:22">
      <c r="A4507" s="2">
        <v>2025</v>
      </c>
      <c r="B4507" s="3">
        <v>6</v>
      </c>
      <c r="C4507" s="4">
        <v>45835</v>
      </c>
      <c r="D4507" s="2">
        <v>82693</v>
      </c>
      <c r="E4507" s="2">
        <v>2</v>
      </c>
      <c r="F4507" t="s">
        <v>183</v>
      </c>
      <c r="G4507" t="s">
        <v>184</v>
      </c>
      <c r="H4507" s="5">
        <v>85</v>
      </c>
      <c r="I4507" s="5">
        <v>0</v>
      </c>
      <c r="J4507" s="5">
        <v>85</v>
      </c>
      <c r="K4507" t="s">
        <v>185</v>
      </c>
      <c r="L4507">
        <f>_xlfn.XLOOKUP(M4507,Sheet6!B:B,Sheet6!A:A,"",0)</f>
        <v>411</v>
      </c>
      <c r="M4507" t="s">
        <v>186</v>
      </c>
      <c r="P4507" t="s">
        <v>24</v>
      </c>
      <c r="Q4507" t="s">
        <v>3635</v>
      </c>
      <c r="R4507" t="s">
        <v>3636</v>
      </c>
      <c r="S4507" t="s">
        <v>3637</v>
      </c>
      <c r="T4507" t="s">
        <v>28</v>
      </c>
      <c r="U4507" s="6">
        <v>45852.331762881942</v>
      </c>
      <c r="V4507" t="s">
        <v>29</v>
      </c>
    </row>
    <row r="4508" spans="1:22">
      <c r="A4508" s="2">
        <v>2025</v>
      </c>
      <c r="B4508" s="3">
        <v>6</v>
      </c>
      <c r="C4508" s="4">
        <v>45835</v>
      </c>
      <c r="D4508" s="2">
        <v>83806</v>
      </c>
      <c r="E4508" s="2">
        <v>2</v>
      </c>
      <c r="F4508" t="s">
        <v>183</v>
      </c>
      <c r="G4508" t="s">
        <v>184</v>
      </c>
      <c r="H4508" s="5">
        <v>250</v>
      </c>
      <c r="I4508" s="5">
        <v>0</v>
      </c>
      <c r="J4508" s="5">
        <v>250</v>
      </c>
      <c r="K4508" t="s">
        <v>185</v>
      </c>
      <c r="L4508">
        <f>_xlfn.XLOOKUP(M4508,Sheet6!B:B,Sheet6!A:A,"",0)</f>
        <v>411</v>
      </c>
      <c r="M4508" t="s">
        <v>186</v>
      </c>
      <c r="P4508" t="s">
        <v>24</v>
      </c>
      <c r="Q4508" t="s">
        <v>3638</v>
      </c>
      <c r="R4508" t="s">
        <v>3639</v>
      </c>
      <c r="S4508" t="s">
        <v>3640</v>
      </c>
      <c r="T4508" t="s">
        <v>28</v>
      </c>
      <c r="U4508" s="6">
        <v>45883.36920760417</v>
      </c>
      <c r="V4508" t="s">
        <v>29</v>
      </c>
    </row>
    <row r="4509" spans="1:22">
      <c r="A4509" s="2">
        <v>2025</v>
      </c>
      <c r="B4509" s="3">
        <v>7</v>
      </c>
      <c r="C4509" s="4">
        <v>45834</v>
      </c>
      <c r="D4509" s="2">
        <v>82366</v>
      </c>
      <c r="E4509" s="2">
        <v>2</v>
      </c>
      <c r="F4509" t="s">
        <v>81</v>
      </c>
      <c r="G4509" t="s">
        <v>82</v>
      </c>
      <c r="H4509" s="5">
        <v>435</v>
      </c>
      <c r="I4509" s="5">
        <v>0</v>
      </c>
      <c r="J4509" s="5">
        <v>435</v>
      </c>
      <c r="K4509" t="s">
        <v>332</v>
      </c>
      <c r="L4509">
        <f>_xlfn.XLOOKUP(M4509,Sheet6!B:B,Sheet6!A:A,"",0)</f>
        <v>455</v>
      </c>
      <c r="M4509" t="s">
        <v>333</v>
      </c>
      <c r="P4509" t="s">
        <v>47</v>
      </c>
      <c r="Q4509" t="s">
        <v>3641</v>
      </c>
      <c r="R4509" t="s">
        <v>1541</v>
      </c>
      <c r="S4509" t="s">
        <v>3642</v>
      </c>
      <c r="T4509" t="s">
        <v>28</v>
      </c>
      <c r="U4509" s="6">
        <v>45840.285230752314</v>
      </c>
      <c r="V4509" t="s">
        <v>29</v>
      </c>
    </row>
    <row r="4510" spans="1:22">
      <c r="A4510" s="2">
        <v>2025</v>
      </c>
      <c r="B4510" s="3">
        <v>7</v>
      </c>
      <c r="C4510" s="4">
        <v>45834</v>
      </c>
      <c r="D4510" s="2">
        <v>82366</v>
      </c>
      <c r="E4510" s="2">
        <v>3</v>
      </c>
      <c r="F4510" t="s">
        <v>81</v>
      </c>
      <c r="G4510" t="s">
        <v>82</v>
      </c>
      <c r="H4510" s="5">
        <v>435</v>
      </c>
      <c r="I4510" s="5">
        <v>0</v>
      </c>
      <c r="J4510" s="5">
        <v>435</v>
      </c>
      <c r="K4510" t="s">
        <v>334</v>
      </c>
      <c r="L4510">
        <f>_xlfn.XLOOKUP(M4510,Sheet6!B:B,Sheet6!A:A,"",0)</f>
        <v>461</v>
      </c>
      <c r="M4510" t="s">
        <v>335</v>
      </c>
      <c r="P4510" t="s">
        <v>47</v>
      </c>
      <c r="Q4510" t="s">
        <v>3641</v>
      </c>
      <c r="R4510" t="s">
        <v>1541</v>
      </c>
      <c r="S4510" t="s">
        <v>3642</v>
      </c>
      <c r="T4510" t="s">
        <v>28</v>
      </c>
      <c r="U4510" s="6">
        <v>45840.285230752314</v>
      </c>
      <c r="V4510" t="s">
        <v>29</v>
      </c>
    </row>
    <row r="4511" spans="1:22">
      <c r="A4511" s="2">
        <v>2025</v>
      </c>
      <c r="B4511" s="3">
        <v>7</v>
      </c>
      <c r="C4511" s="4">
        <v>45834</v>
      </c>
      <c r="D4511" s="2">
        <v>82366</v>
      </c>
      <c r="E4511" s="2">
        <v>4</v>
      </c>
      <c r="F4511" t="s">
        <v>81</v>
      </c>
      <c r="G4511" t="s">
        <v>82</v>
      </c>
      <c r="H4511" s="5">
        <v>435</v>
      </c>
      <c r="I4511" s="5">
        <v>0</v>
      </c>
      <c r="J4511" s="5">
        <v>435</v>
      </c>
      <c r="K4511" t="s">
        <v>336</v>
      </c>
      <c r="L4511">
        <f>_xlfn.XLOOKUP(M4511,Sheet6!B:B,Sheet6!A:A,"",0)</f>
        <v>458</v>
      </c>
      <c r="M4511" t="s">
        <v>337</v>
      </c>
      <c r="P4511" t="s">
        <v>47</v>
      </c>
      <c r="Q4511" t="s">
        <v>3641</v>
      </c>
      <c r="R4511" t="s">
        <v>1541</v>
      </c>
      <c r="S4511" t="s">
        <v>3642</v>
      </c>
      <c r="T4511" t="s">
        <v>28</v>
      </c>
      <c r="U4511" s="6">
        <v>45840.285230752314</v>
      </c>
      <c r="V4511" t="s">
        <v>29</v>
      </c>
    </row>
    <row r="4512" spans="1:22">
      <c r="A4512" s="2">
        <v>2025</v>
      </c>
      <c r="B4512" s="3">
        <v>7</v>
      </c>
      <c r="C4512" s="4">
        <v>45834</v>
      </c>
      <c r="D4512" s="2">
        <v>82366</v>
      </c>
      <c r="E4512" s="2">
        <v>5</v>
      </c>
      <c r="F4512" t="s">
        <v>81</v>
      </c>
      <c r="G4512" t="s">
        <v>82</v>
      </c>
      <c r="H4512" s="5">
        <v>614.79999999999995</v>
      </c>
      <c r="I4512" s="5">
        <v>0</v>
      </c>
      <c r="J4512" s="5">
        <v>614.79999999999995</v>
      </c>
      <c r="K4512" t="s">
        <v>3165</v>
      </c>
      <c r="L4512">
        <f>_xlfn.XLOOKUP(M4512,Sheet6!B:B,Sheet6!A:A,"",0)</f>
        <v>466</v>
      </c>
      <c r="M4512" t="s">
        <v>3166</v>
      </c>
      <c r="P4512" t="s">
        <v>47</v>
      </c>
      <c r="Q4512" t="s">
        <v>3641</v>
      </c>
      <c r="R4512" t="s">
        <v>1541</v>
      </c>
      <c r="S4512" t="s">
        <v>3642</v>
      </c>
      <c r="T4512" t="s">
        <v>28</v>
      </c>
      <c r="U4512" s="6">
        <v>45840.285230752314</v>
      </c>
      <c r="V4512" t="s">
        <v>29</v>
      </c>
    </row>
    <row r="4513" spans="1:22">
      <c r="A4513" s="2">
        <v>2025</v>
      </c>
      <c r="B4513" s="3">
        <v>7</v>
      </c>
      <c r="C4513" s="4">
        <v>45834</v>
      </c>
      <c r="D4513" s="2">
        <v>82366</v>
      </c>
      <c r="E4513" s="2">
        <v>6</v>
      </c>
      <c r="F4513" t="s">
        <v>81</v>
      </c>
      <c r="G4513" t="s">
        <v>82</v>
      </c>
      <c r="H4513" s="5">
        <v>647.1</v>
      </c>
      <c r="I4513" s="5">
        <v>0</v>
      </c>
      <c r="J4513" s="5">
        <v>647.1</v>
      </c>
      <c r="K4513" t="s">
        <v>314</v>
      </c>
      <c r="L4513">
        <f>_xlfn.XLOOKUP(M4513,Sheet6!B:B,Sheet6!A:A,"",0)</f>
        <v>447</v>
      </c>
      <c r="M4513" t="s">
        <v>315</v>
      </c>
      <c r="P4513" t="s">
        <v>47</v>
      </c>
      <c r="Q4513" t="s">
        <v>3641</v>
      </c>
      <c r="R4513" t="s">
        <v>1541</v>
      </c>
      <c r="S4513" t="s">
        <v>3642</v>
      </c>
      <c r="T4513" t="s">
        <v>28</v>
      </c>
      <c r="U4513" s="6">
        <v>45840.285230752314</v>
      </c>
      <c r="V4513" t="s">
        <v>29</v>
      </c>
    </row>
    <row r="4514" spans="1:22">
      <c r="A4514" s="2">
        <v>2025</v>
      </c>
      <c r="B4514" s="3">
        <v>7</v>
      </c>
      <c r="C4514" s="4">
        <v>45834</v>
      </c>
      <c r="D4514" s="2">
        <v>82366</v>
      </c>
      <c r="E4514" s="2">
        <v>7</v>
      </c>
      <c r="F4514" t="s">
        <v>81</v>
      </c>
      <c r="G4514" t="s">
        <v>82</v>
      </c>
      <c r="H4514" s="5">
        <v>573.25</v>
      </c>
      <c r="I4514" s="5">
        <v>0</v>
      </c>
      <c r="J4514" s="5">
        <v>573.25</v>
      </c>
      <c r="K4514" t="s">
        <v>185</v>
      </c>
      <c r="L4514">
        <f>_xlfn.XLOOKUP(M4514,Sheet6!B:B,Sheet6!A:A,"",0)</f>
        <v>411</v>
      </c>
      <c r="M4514" t="s">
        <v>186</v>
      </c>
      <c r="P4514" t="s">
        <v>47</v>
      </c>
      <c r="Q4514" t="s">
        <v>3643</v>
      </c>
      <c r="R4514" t="s">
        <v>1541</v>
      </c>
      <c r="S4514" t="s">
        <v>3642</v>
      </c>
      <c r="T4514" t="s">
        <v>28</v>
      </c>
      <c r="U4514" s="6">
        <v>45840.285230752314</v>
      </c>
      <c r="V4514" t="s">
        <v>29</v>
      </c>
    </row>
    <row r="4515" spans="1:22">
      <c r="A4515" s="2">
        <v>2025</v>
      </c>
      <c r="B4515" s="3">
        <v>7</v>
      </c>
      <c r="C4515" s="4">
        <v>45834</v>
      </c>
      <c r="D4515" s="2">
        <v>82366</v>
      </c>
      <c r="E4515" s="2">
        <v>8</v>
      </c>
      <c r="F4515" t="s">
        <v>81</v>
      </c>
      <c r="G4515" t="s">
        <v>82</v>
      </c>
      <c r="H4515" s="5">
        <v>573.25</v>
      </c>
      <c r="I4515" s="5">
        <v>0</v>
      </c>
      <c r="J4515" s="5">
        <v>573.25</v>
      </c>
      <c r="K4515" t="s">
        <v>185</v>
      </c>
      <c r="L4515">
        <f>_xlfn.XLOOKUP(M4515,Sheet6!B:B,Sheet6!A:A,"",0)</f>
        <v>411</v>
      </c>
      <c r="M4515" t="s">
        <v>186</v>
      </c>
      <c r="P4515" t="s">
        <v>47</v>
      </c>
      <c r="Q4515" t="s">
        <v>3644</v>
      </c>
      <c r="R4515" t="s">
        <v>1541</v>
      </c>
      <c r="S4515" t="s">
        <v>3642</v>
      </c>
      <c r="T4515" t="s">
        <v>28</v>
      </c>
      <c r="U4515" s="6">
        <v>45840.285230752314</v>
      </c>
      <c r="V4515" t="s">
        <v>29</v>
      </c>
    </row>
    <row r="4516" spans="1:22">
      <c r="A4516" s="2">
        <v>2025</v>
      </c>
      <c r="B4516" s="3">
        <v>7</v>
      </c>
      <c r="C4516" s="4">
        <v>45834</v>
      </c>
      <c r="D4516" s="2">
        <v>82366</v>
      </c>
      <c r="E4516" s="2">
        <v>9</v>
      </c>
      <c r="F4516" t="s">
        <v>81</v>
      </c>
      <c r="G4516" t="s">
        <v>82</v>
      </c>
      <c r="H4516" s="5">
        <v>573.25</v>
      </c>
      <c r="I4516" s="5">
        <v>0</v>
      </c>
      <c r="J4516" s="5">
        <v>573.25</v>
      </c>
      <c r="K4516" t="s">
        <v>185</v>
      </c>
      <c r="L4516">
        <f>_xlfn.XLOOKUP(M4516,Sheet6!B:B,Sheet6!A:A,"",0)</f>
        <v>411</v>
      </c>
      <c r="M4516" t="s">
        <v>186</v>
      </c>
      <c r="P4516" t="s">
        <v>47</v>
      </c>
      <c r="Q4516" t="s">
        <v>3645</v>
      </c>
      <c r="R4516" t="s">
        <v>1541</v>
      </c>
      <c r="S4516" t="s">
        <v>3642</v>
      </c>
      <c r="T4516" t="s">
        <v>28</v>
      </c>
      <c r="U4516" s="6">
        <v>45840.285230752314</v>
      </c>
      <c r="V4516" t="s">
        <v>29</v>
      </c>
    </row>
    <row r="4517" spans="1:22">
      <c r="A4517" s="2">
        <v>2025</v>
      </c>
      <c r="B4517" s="3">
        <v>7</v>
      </c>
      <c r="C4517" s="4">
        <v>45834</v>
      </c>
      <c r="D4517" s="2">
        <v>82366</v>
      </c>
      <c r="E4517" s="2">
        <v>10</v>
      </c>
      <c r="F4517" t="s">
        <v>81</v>
      </c>
      <c r="G4517" t="s">
        <v>82</v>
      </c>
      <c r="H4517" s="5">
        <v>573.25</v>
      </c>
      <c r="I4517" s="5">
        <v>0</v>
      </c>
      <c r="J4517" s="5">
        <v>573.25</v>
      </c>
      <c r="K4517" t="s">
        <v>185</v>
      </c>
      <c r="L4517">
        <f>_xlfn.XLOOKUP(M4517,Sheet6!B:B,Sheet6!A:A,"",0)</f>
        <v>411</v>
      </c>
      <c r="M4517" t="s">
        <v>186</v>
      </c>
      <c r="P4517" t="s">
        <v>47</v>
      </c>
      <c r="Q4517" t="s">
        <v>3646</v>
      </c>
      <c r="R4517" t="s">
        <v>1541</v>
      </c>
      <c r="S4517" t="s">
        <v>3642</v>
      </c>
      <c r="T4517" t="s">
        <v>28</v>
      </c>
      <c r="U4517" s="6">
        <v>45840.285230752314</v>
      </c>
      <c r="V4517" t="s">
        <v>29</v>
      </c>
    </row>
    <row r="4518" spans="1:22">
      <c r="A4518" s="2">
        <v>2025</v>
      </c>
      <c r="B4518" s="3">
        <v>7</v>
      </c>
      <c r="C4518" s="4">
        <v>45834</v>
      </c>
      <c r="D4518" s="2">
        <v>82366</v>
      </c>
      <c r="E4518" s="2">
        <v>11</v>
      </c>
      <c r="F4518" t="s">
        <v>81</v>
      </c>
      <c r="G4518" t="s">
        <v>82</v>
      </c>
      <c r="H4518" s="5">
        <v>573.25</v>
      </c>
      <c r="I4518" s="5">
        <v>0</v>
      </c>
      <c r="J4518" s="5">
        <v>573.25</v>
      </c>
      <c r="K4518" t="s">
        <v>185</v>
      </c>
      <c r="L4518">
        <f>_xlfn.XLOOKUP(M4518,Sheet6!B:B,Sheet6!A:A,"",0)</f>
        <v>411</v>
      </c>
      <c r="M4518" t="s">
        <v>186</v>
      </c>
      <c r="P4518" t="s">
        <v>47</v>
      </c>
      <c r="Q4518" t="s">
        <v>3647</v>
      </c>
      <c r="R4518" t="s">
        <v>1541</v>
      </c>
      <c r="S4518" t="s">
        <v>3642</v>
      </c>
      <c r="T4518" t="s">
        <v>28</v>
      </c>
      <c r="U4518" s="6">
        <v>45840.285230752314</v>
      </c>
      <c r="V4518" t="s">
        <v>29</v>
      </c>
    </row>
    <row r="4519" spans="1:22">
      <c r="A4519" s="2">
        <v>2025</v>
      </c>
      <c r="B4519" s="3">
        <v>7</v>
      </c>
      <c r="C4519" s="4">
        <v>45834</v>
      </c>
      <c r="D4519" s="2">
        <v>82366</v>
      </c>
      <c r="E4519" s="2">
        <v>12</v>
      </c>
      <c r="F4519" t="s">
        <v>81</v>
      </c>
      <c r="G4519" t="s">
        <v>82</v>
      </c>
      <c r="H4519" s="5">
        <v>573.25</v>
      </c>
      <c r="I4519" s="5">
        <v>0</v>
      </c>
      <c r="J4519" s="5">
        <v>573.25</v>
      </c>
      <c r="K4519" t="s">
        <v>185</v>
      </c>
      <c r="L4519">
        <f>_xlfn.XLOOKUP(M4519,Sheet6!B:B,Sheet6!A:A,"",0)</f>
        <v>411</v>
      </c>
      <c r="M4519" t="s">
        <v>186</v>
      </c>
      <c r="P4519" t="s">
        <v>47</v>
      </c>
      <c r="Q4519" t="s">
        <v>3648</v>
      </c>
      <c r="R4519" t="s">
        <v>1541</v>
      </c>
      <c r="S4519" t="s">
        <v>3642</v>
      </c>
      <c r="T4519" t="s">
        <v>28</v>
      </c>
      <c r="U4519" s="6">
        <v>45840.285230752314</v>
      </c>
      <c r="V4519" t="s">
        <v>29</v>
      </c>
    </row>
    <row r="4520" spans="1:22">
      <c r="A4520" s="2">
        <v>2025</v>
      </c>
      <c r="B4520" s="3">
        <v>7</v>
      </c>
      <c r="C4520" s="4">
        <v>45834</v>
      </c>
      <c r="D4520" s="2">
        <v>82366</v>
      </c>
      <c r="E4520" s="2">
        <v>13</v>
      </c>
      <c r="F4520" t="s">
        <v>81</v>
      </c>
      <c r="G4520" t="s">
        <v>82</v>
      </c>
      <c r="H4520" s="5">
        <v>573.25</v>
      </c>
      <c r="I4520" s="5">
        <v>0</v>
      </c>
      <c r="J4520" s="5">
        <v>573.25</v>
      </c>
      <c r="K4520" t="s">
        <v>185</v>
      </c>
      <c r="L4520">
        <f>_xlfn.XLOOKUP(M4520,Sheet6!B:B,Sheet6!A:A,"",0)</f>
        <v>411</v>
      </c>
      <c r="M4520" t="s">
        <v>186</v>
      </c>
      <c r="P4520" t="s">
        <v>47</v>
      </c>
      <c r="Q4520" t="s">
        <v>3649</v>
      </c>
      <c r="R4520" t="s">
        <v>1541</v>
      </c>
      <c r="S4520" t="s">
        <v>3642</v>
      </c>
      <c r="T4520" t="s">
        <v>28</v>
      </c>
      <c r="U4520" s="6">
        <v>45840.285230752314</v>
      </c>
      <c r="V4520" t="s">
        <v>29</v>
      </c>
    </row>
    <row r="4521" spans="1:22">
      <c r="A4521" s="2">
        <v>2025</v>
      </c>
      <c r="B4521" s="3">
        <v>7</v>
      </c>
      <c r="C4521" s="4">
        <v>45834</v>
      </c>
      <c r="D4521" s="2">
        <v>82366</v>
      </c>
      <c r="E4521" s="2">
        <v>14</v>
      </c>
      <c r="F4521" t="s">
        <v>81</v>
      </c>
      <c r="G4521" t="s">
        <v>82</v>
      </c>
      <c r="H4521" s="5">
        <v>573.25</v>
      </c>
      <c r="I4521" s="5">
        <v>0</v>
      </c>
      <c r="J4521" s="5">
        <v>573.25</v>
      </c>
      <c r="K4521" t="s">
        <v>185</v>
      </c>
      <c r="L4521">
        <f>_xlfn.XLOOKUP(M4521,Sheet6!B:B,Sheet6!A:A,"",0)</f>
        <v>411</v>
      </c>
      <c r="M4521" t="s">
        <v>186</v>
      </c>
      <c r="P4521" t="s">
        <v>47</v>
      </c>
      <c r="Q4521" t="s">
        <v>3650</v>
      </c>
      <c r="R4521" t="s">
        <v>1541</v>
      </c>
      <c r="S4521" t="s">
        <v>3642</v>
      </c>
      <c r="T4521" t="s">
        <v>28</v>
      </c>
      <c r="U4521" s="6">
        <v>45840.285230752314</v>
      </c>
      <c r="V4521" t="s">
        <v>29</v>
      </c>
    </row>
    <row r="4522" spans="1:22">
      <c r="A4522" s="2">
        <v>2025</v>
      </c>
      <c r="B4522" s="3">
        <v>7</v>
      </c>
      <c r="C4522" s="4">
        <v>45834</v>
      </c>
      <c r="D4522" s="2">
        <v>82366</v>
      </c>
      <c r="E4522" s="2">
        <v>15</v>
      </c>
      <c r="F4522" t="s">
        <v>81</v>
      </c>
      <c r="G4522" t="s">
        <v>82</v>
      </c>
      <c r="H4522" s="5">
        <v>573.25</v>
      </c>
      <c r="I4522" s="5">
        <v>0</v>
      </c>
      <c r="J4522" s="5">
        <v>573.25</v>
      </c>
      <c r="K4522" t="s">
        <v>185</v>
      </c>
      <c r="L4522">
        <f>_xlfn.XLOOKUP(M4522,Sheet6!B:B,Sheet6!A:A,"",0)</f>
        <v>411</v>
      </c>
      <c r="M4522" t="s">
        <v>186</v>
      </c>
      <c r="P4522" t="s">
        <v>47</v>
      </c>
      <c r="Q4522" t="s">
        <v>3651</v>
      </c>
      <c r="R4522" t="s">
        <v>1541</v>
      </c>
      <c r="S4522" t="s">
        <v>3642</v>
      </c>
      <c r="T4522" t="s">
        <v>28</v>
      </c>
      <c r="U4522" s="6">
        <v>45840.285230752314</v>
      </c>
      <c r="V4522" t="s">
        <v>29</v>
      </c>
    </row>
    <row r="4523" spans="1:22">
      <c r="A4523" s="2">
        <v>2025</v>
      </c>
      <c r="B4523" s="3">
        <v>7</v>
      </c>
      <c r="C4523" s="4">
        <v>45834</v>
      </c>
      <c r="D4523" s="2">
        <v>82366</v>
      </c>
      <c r="E4523" s="2">
        <v>16</v>
      </c>
      <c r="F4523" t="s">
        <v>81</v>
      </c>
      <c r="G4523" t="s">
        <v>82</v>
      </c>
      <c r="H4523" s="5">
        <v>573.25</v>
      </c>
      <c r="I4523" s="5">
        <v>0</v>
      </c>
      <c r="J4523" s="5">
        <v>573.25</v>
      </c>
      <c r="K4523" t="s">
        <v>185</v>
      </c>
      <c r="L4523">
        <f>_xlfn.XLOOKUP(M4523,Sheet6!B:B,Sheet6!A:A,"",0)</f>
        <v>411</v>
      </c>
      <c r="M4523" t="s">
        <v>186</v>
      </c>
      <c r="P4523" t="s">
        <v>47</v>
      </c>
      <c r="Q4523" t="s">
        <v>3652</v>
      </c>
      <c r="R4523" t="s">
        <v>1541</v>
      </c>
      <c r="S4523" t="s">
        <v>3642</v>
      </c>
      <c r="T4523" t="s">
        <v>28</v>
      </c>
      <c r="U4523" s="6">
        <v>45840.285230752314</v>
      </c>
      <c r="V4523" t="s">
        <v>29</v>
      </c>
    </row>
    <row r="4524" spans="1:22">
      <c r="A4524" s="2">
        <v>2025</v>
      </c>
      <c r="B4524" s="3">
        <v>7</v>
      </c>
      <c r="C4524" s="4">
        <v>45834</v>
      </c>
      <c r="D4524" s="2">
        <v>82366</v>
      </c>
      <c r="E4524" s="2">
        <v>17</v>
      </c>
      <c r="F4524" t="s">
        <v>81</v>
      </c>
      <c r="G4524" t="s">
        <v>82</v>
      </c>
      <c r="H4524" s="5">
        <v>573.25</v>
      </c>
      <c r="I4524" s="5">
        <v>0</v>
      </c>
      <c r="J4524" s="5">
        <v>573.25</v>
      </c>
      <c r="K4524" t="s">
        <v>185</v>
      </c>
      <c r="L4524">
        <f>_xlfn.XLOOKUP(M4524,Sheet6!B:B,Sheet6!A:A,"",0)</f>
        <v>411</v>
      </c>
      <c r="M4524" t="s">
        <v>186</v>
      </c>
      <c r="P4524" t="s">
        <v>47</v>
      </c>
      <c r="Q4524" t="s">
        <v>3653</v>
      </c>
      <c r="R4524" t="s">
        <v>1541</v>
      </c>
      <c r="S4524" t="s">
        <v>3642</v>
      </c>
      <c r="T4524" t="s">
        <v>28</v>
      </c>
      <c r="U4524" s="6">
        <v>45840.285230752314</v>
      </c>
      <c r="V4524" t="s">
        <v>29</v>
      </c>
    </row>
    <row r="4525" spans="1:22">
      <c r="A4525" s="2">
        <v>2025</v>
      </c>
      <c r="B4525" s="3">
        <v>7</v>
      </c>
      <c r="C4525" s="4">
        <v>45834</v>
      </c>
      <c r="D4525" s="2">
        <v>82366</v>
      </c>
      <c r="E4525" s="2">
        <v>18</v>
      </c>
      <c r="F4525" t="s">
        <v>81</v>
      </c>
      <c r="G4525" t="s">
        <v>82</v>
      </c>
      <c r="H4525" s="5">
        <v>573.25</v>
      </c>
      <c r="I4525" s="5">
        <v>0</v>
      </c>
      <c r="J4525" s="5">
        <v>573.25</v>
      </c>
      <c r="K4525" t="s">
        <v>185</v>
      </c>
      <c r="L4525">
        <f>_xlfn.XLOOKUP(M4525,Sheet6!B:B,Sheet6!A:A,"",0)</f>
        <v>411</v>
      </c>
      <c r="M4525" t="s">
        <v>186</v>
      </c>
      <c r="P4525" t="s">
        <v>47</v>
      </c>
      <c r="Q4525" t="s">
        <v>3654</v>
      </c>
      <c r="R4525" t="s">
        <v>1541</v>
      </c>
      <c r="S4525" t="s">
        <v>3642</v>
      </c>
      <c r="T4525" t="s">
        <v>28</v>
      </c>
      <c r="U4525" s="6">
        <v>45840.285230752314</v>
      </c>
      <c r="V4525" t="s">
        <v>29</v>
      </c>
    </row>
    <row r="4526" spans="1:22">
      <c r="A4526" s="2">
        <v>2025</v>
      </c>
      <c r="B4526" s="3">
        <v>7</v>
      </c>
      <c r="C4526" s="4">
        <v>45834</v>
      </c>
      <c r="D4526" s="2">
        <v>82366</v>
      </c>
      <c r="E4526" s="2">
        <v>19</v>
      </c>
      <c r="F4526" t="s">
        <v>81</v>
      </c>
      <c r="G4526" t="s">
        <v>82</v>
      </c>
      <c r="H4526" s="5">
        <v>435</v>
      </c>
      <c r="I4526" s="5">
        <v>0</v>
      </c>
      <c r="J4526" s="5">
        <v>435</v>
      </c>
      <c r="K4526" t="s">
        <v>330</v>
      </c>
      <c r="L4526">
        <f>_xlfn.XLOOKUP(M4526,Sheet6!B:B,Sheet6!A:A,"",0)</f>
        <v>463</v>
      </c>
      <c r="M4526" t="s">
        <v>331</v>
      </c>
      <c r="P4526" t="s">
        <v>47</v>
      </c>
      <c r="Q4526" t="s">
        <v>3641</v>
      </c>
      <c r="R4526" t="s">
        <v>1541</v>
      </c>
      <c r="S4526" t="s">
        <v>3642</v>
      </c>
      <c r="T4526" t="s">
        <v>28</v>
      </c>
      <c r="U4526" s="6">
        <v>45840.285230752314</v>
      </c>
      <c r="V4526" t="s">
        <v>29</v>
      </c>
    </row>
    <row r="4527" spans="1:22">
      <c r="A4527" s="2">
        <v>2025</v>
      </c>
      <c r="B4527" s="3">
        <v>7</v>
      </c>
      <c r="C4527" s="4">
        <v>45834</v>
      </c>
      <c r="D4527" s="2">
        <v>82366</v>
      </c>
      <c r="E4527" s="2">
        <v>20</v>
      </c>
      <c r="F4527" t="s">
        <v>81</v>
      </c>
      <c r="G4527" t="s">
        <v>82</v>
      </c>
      <c r="H4527" s="5">
        <v>573.25</v>
      </c>
      <c r="I4527" s="5">
        <v>0</v>
      </c>
      <c r="J4527" s="5">
        <v>573.25</v>
      </c>
      <c r="K4527" t="s">
        <v>185</v>
      </c>
      <c r="L4527">
        <f>_xlfn.XLOOKUP(M4527,Sheet6!B:B,Sheet6!A:A,"",0)</f>
        <v>411</v>
      </c>
      <c r="M4527" t="s">
        <v>186</v>
      </c>
      <c r="P4527" t="s">
        <v>47</v>
      </c>
      <c r="Q4527" t="s">
        <v>3655</v>
      </c>
      <c r="R4527" t="s">
        <v>1541</v>
      </c>
      <c r="S4527" t="s">
        <v>3642</v>
      </c>
      <c r="T4527" t="s">
        <v>28</v>
      </c>
      <c r="U4527" s="6">
        <v>45840.285230752314</v>
      </c>
      <c r="V4527" t="s">
        <v>29</v>
      </c>
    </row>
    <row r="4528" spans="1:22">
      <c r="A4528" s="2">
        <v>2025</v>
      </c>
      <c r="B4528" s="3">
        <v>7</v>
      </c>
      <c r="C4528" s="4">
        <v>45834</v>
      </c>
      <c r="D4528" s="2">
        <v>82366</v>
      </c>
      <c r="E4528" s="2">
        <v>21</v>
      </c>
      <c r="F4528" t="s">
        <v>81</v>
      </c>
      <c r="G4528" t="s">
        <v>82</v>
      </c>
      <c r="H4528" s="5">
        <v>435</v>
      </c>
      <c r="I4528" s="5">
        <v>0</v>
      </c>
      <c r="J4528" s="5">
        <v>435</v>
      </c>
      <c r="K4528" t="s">
        <v>328</v>
      </c>
      <c r="L4528">
        <f>_xlfn.XLOOKUP(M4528,Sheet6!B:B,Sheet6!A:A,"",0)</f>
        <v>456</v>
      </c>
      <c r="M4528" t="s">
        <v>329</v>
      </c>
      <c r="P4528" t="s">
        <v>47</v>
      </c>
      <c r="Q4528" t="s">
        <v>3641</v>
      </c>
      <c r="R4528" t="s">
        <v>1541</v>
      </c>
      <c r="S4528" t="s">
        <v>3642</v>
      </c>
      <c r="T4528" t="s">
        <v>28</v>
      </c>
      <c r="U4528" s="6">
        <v>45840.285230752314</v>
      </c>
      <c r="V4528" t="s">
        <v>29</v>
      </c>
    </row>
    <row r="4529" spans="1:22">
      <c r="A4529" s="2">
        <v>2025</v>
      </c>
      <c r="B4529" s="3">
        <v>7</v>
      </c>
      <c r="C4529" s="4">
        <v>45834</v>
      </c>
      <c r="D4529" s="2">
        <v>82366</v>
      </c>
      <c r="E4529" s="2">
        <v>22</v>
      </c>
      <c r="F4529" t="s">
        <v>81</v>
      </c>
      <c r="G4529" t="s">
        <v>82</v>
      </c>
      <c r="H4529" s="5">
        <v>435</v>
      </c>
      <c r="I4529" s="5">
        <v>0</v>
      </c>
      <c r="J4529" s="5">
        <v>435</v>
      </c>
      <c r="K4529" t="s">
        <v>324</v>
      </c>
      <c r="L4529">
        <f>_xlfn.XLOOKUP(M4529,Sheet6!B:B,Sheet6!A:A,"",0)</f>
        <v>460</v>
      </c>
      <c r="M4529" t="s">
        <v>325</v>
      </c>
      <c r="P4529" t="s">
        <v>47</v>
      </c>
      <c r="Q4529" t="s">
        <v>3641</v>
      </c>
      <c r="R4529" t="s">
        <v>1541</v>
      </c>
      <c r="S4529" t="s">
        <v>3642</v>
      </c>
      <c r="T4529" t="s">
        <v>28</v>
      </c>
      <c r="U4529" s="6">
        <v>45840.285230752314</v>
      </c>
      <c r="V4529" t="s">
        <v>29</v>
      </c>
    </row>
    <row r="4530" spans="1:22">
      <c r="A4530" s="2">
        <v>2025</v>
      </c>
      <c r="B4530" s="3">
        <v>7</v>
      </c>
      <c r="C4530" s="4">
        <v>45834</v>
      </c>
      <c r="D4530" s="2">
        <v>82366</v>
      </c>
      <c r="E4530" s="2">
        <v>23</v>
      </c>
      <c r="F4530" t="s">
        <v>81</v>
      </c>
      <c r="G4530" t="s">
        <v>82</v>
      </c>
      <c r="H4530" s="5">
        <v>435</v>
      </c>
      <c r="I4530" s="5">
        <v>0</v>
      </c>
      <c r="J4530" s="5">
        <v>435</v>
      </c>
      <c r="K4530" t="s">
        <v>317</v>
      </c>
      <c r="L4530">
        <f>_xlfn.XLOOKUP(M4530,Sheet6!B:B,Sheet6!A:A,"",0)</f>
        <v>459</v>
      </c>
      <c r="M4530" t="s">
        <v>318</v>
      </c>
      <c r="P4530" t="s">
        <v>47</v>
      </c>
      <c r="Q4530" t="s">
        <v>3641</v>
      </c>
      <c r="R4530" t="s">
        <v>1541</v>
      </c>
      <c r="S4530" t="s">
        <v>3642</v>
      </c>
      <c r="T4530" t="s">
        <v>28</v>
      </c>
      <c r="U4530" s="6">
        <v>45840.285230752314</v>
      </c>
      <c r="V4530" t="s">
        <v>29</v>
      </c>
    </row>
    <row r="4531" spans="1:22">
      <c r="A4531" s="2">
        <v>2025</v>
      </c>
      <c r="B4531" s="3">
        <v>7</v>
      </c>
      <c r="C4531" s="4">
        <v>45834</v>
      </c>
      <c r="D4531" s="2">
        <v>82366</v>
      </c>
      <c r="E4531" s="2">
        <v>24</v>
      </c>
      <c r="F4531" t="s">
        <v>81</v>
      </c>
      <c r="G4531" t="s">
        <v>82</v>
      </c>
      <c r="H4531" s="5">
        <v>1409.4</v>
      </c>
      <c r="I4531" s="5">
        <v>0</v>
      </c>
      <c r="J4531" s="5">
        <v>1409.4</v>
      </c>
      <c r="K4531" t="s">
        <v>319</v>
      </c>
      <c r="L4531">
        <f>_xlfn.XLOOKUP(M4531,Sheet6!B:B,Sheet6!A:A,"",0)</f>
        <v>437</v>
      </c>
      <c r="M4531" t="s">
        <v>320</v>
      </c>
      <c r="P4531" t="s">
        <v>47</v>
      </c>
      <c r="Q4531" t="s">
        <v>3641</v>
      </c>
      <c r="R4531" t="s">
        <v>1541</v>
      </c>
      <c r="S4531" t="s">
        <v>3642</v>
      </c>
      <c r="T4531" t="s">
        <v>28</v>
      </c>
      <c r="U4531" s="6">
        <v>45840.285230752314</v>
      </c>
      <c r="V4531" t="s">
        <v>29</v>
      </c>
    </row>
    <row r="4532" spans="1:22">
      <c r="A4532" s="2">
        <v>2025</v>
      </c>
      <c r="B4532" s="3">
        <v>7</v>
      </c>
      <c r="C4532" s="4">
        <v>45834</v>
      </c>
      <c r="D4532" s="2">
        <v>82366</v>
      </c>
      <c r="E4532" s="2">
        <v>25</v>
      </c>
      <c r="F4532" t="s">
        <v>81</v>
      </c>
      <c r="G4532" t="s">
        <v>82</v>
      </c>
      <c r="H4532" s="5">
        <v>435</v>
      </c>
      <c r="I4532" s="5">
        <v>0</v>
      </c>
      <c r="J4532" s="5">
        <v>435</v>
      </c>
      <c r="K4532" t="s">
        <v>322</v>
      </c>
      <c r="L4532">
        <f>_xlfn.XLOOKUP(M4532,Sheet6!B:B,Sheet6!A:A,"",0)</f>
        <v>457</v>
      </c>
      <c r="M4532" t="s">
        <v>323</v>
      </c>
      <c r="P4532" t="s">
        <v>47</v>
      </c>
      <c r="Q4532" t="s">
        <v>3641</v>
      </c>
      <c r="R4532" t="s">
        <v>1541</v>
      </c>
      <c r="S4532" t="s">
        <v>3642</v>
      </c>
      <c r="T4532" t="s">
        <v>28</v>
      </c>
      <c r="U4532" s="6">
        <v>45840.285230752314</v>
      </c>
      <c r="V4532" t="s">
        <v>29</v>
      </c>
    </row>
    <row r="4533" spans="1:22">
      <c r="A4533" s="2">
        <v>2025</v>
      </c>
      <c r="B4533" s="3">
        <v>7</v>
      </c>
      <c r="C4533" s="4">
        <v>45834</v>
      </c>
      <c r="D4533" s="2">
        <v>82366</v>
      </c>
      <c r="E4533" s="2">
        <v>26</v>
      </c>
      <c r="F4533" t="s">
        <v>81</v>
      </c>
      <c r="G4533" t="s">
        <v>82</v>
      </c>
      <c r="H4533" s="5">
        <v>435</v>
      </c>
      <c r="I4533" s="5">
        <v>0</v>
      </c>
      <c r="J4533" s="5">
        <v>435</v>
      </c>
      <c r="K4533" t="s">
        <v>338</v>
      </c>
      <c r="L4533">
        <f>_xlfn.XLOOKUP(M4533,Sheet6!B:B,Sheet6!A:A,"",0)</f>
        <v>462</v>
      </c>
      <c r="M4533" t="s">
        <v>339</v>
      </c>
      <c r="P4533" t="s">
        <v>47</v>
      </c>
      <c r="Q4533" t="s">
        <v>3641</v>
      </c>
      <c r="R4533" t="s">
        <v>1541</v>
      </c>
      <c r="S4533" t="s">
        <v>3642</v>
      </c>
      <c r="T4533" t="s">
        <v>28</v>
      </c>
      <c r="U4533" s="6">
        <v>45840.285230752314</v>
      </c>
      <c r="V4533" t="s">
        <v>29</v>
      </c>
    </row>
    <row r="4534" spans="1:22">
      <c r="A4534" s="2">
        <v>2025</v>
      </c>
      <c r="B4534" s="3">
        <v>7</v>
      </c>
      <c r="C4534" s="4">
        <v>45834</v>
      </c>
      <c r="D4534" s="2">
        <v>82366</v>
      </c>
      <c r="E4534" s="2">
        <v>27</v>
      </c>
      <c r="F4534" t="s">
        <v>81</v>
      </c>
      <c r="G4534" t="s">
        <v>82</v>
      </c>
      <c r="H4534" s="5">
        <v>560</v>
      </c>
      <c r="I4534" s="5">
        <v>0</v>
      </c>
      <c r="J4534" s="5">
        <v>560</v>
      </c>
      <c r="K4534" t="s">
        <v>326</v>
      </c>
      <c r="L4534">
        <f>_xlfn.XLOOKUP(M4534,Sheet6!B:B,Sheet6!A:A,"",0)</f>
        <v>464</v>
      </c>
      <c r="M4534" t="s">
        <v>327</v>
      </c>
      <c r="P4534" t="s">
        <v>47</v>
      </c>
      <c r="Q4534" t="s">
        <v>3641</v>
      </c>
      <c r="R4534" t="s">
        <v>1541</v>
      </c>
      <c r="S4534" t="s">
        <v>3642</v>
      </c>
      <c r="T4534" t="s">
        <v>28</v>
      </c>
      <c r="U4534" s="6">
        <v>45840.285230752314</v>
      </c>
      <c r="V4534" t="s">
        <v>29</v>
      </c>
    </row>
    <row r="4535" spans="1:22">
      <c r="A4535" s="2">
        <v>2025</v>
      </c>
      <c r="B4535" s="3">
        <v>7</v>
      </c>
      <c r="C4535" s="4">
        <v>45834</v>
      </c>
      <c r="D4535" s="2">
        <v>82366</v>
      </c>
      <c r="E4535" s="2">
        <v>28</v>
      </c>
      <c r="F4535" t="s">
        <v>81</v>
      </c>
      <c r="G4535" t="s">
        <v>82</v>
      </c>
      <c r="H4535" s="5">
        <v>573.25</v>
      </c>
      <c r="I4535" s="5">
        <v>0</v>
      </c>
      <c r="J4535" s="5">
        <v>573.25</v>
      </c>
      <c r="K4535" t="s">
        <v>185</v>
      </c>
      <c r="L4535">
        <f>_xlfn.XLOOKUP(M4535,Sheet6!B:B,Sheet6!A:A,"",0)</f>
        <v>411</v>
      </c>
      <c r="M4535" t="s">
        <v>186</v>
      </c>
      <c r="P4535" t="s">
        <v>47</v>
      </c>
      <c r="Q4535" t="s">
        <v>3656</v>
      </c>
      <c r="R4535" t="s">
        <v>1541</v>
      </c>
      <c r="S4535" t="s">
        <v>3642</v>
      </c>
      <c r="T4535" t="s">
        <v>28</v>
      </c>
      <c r="U4535" s="6">
        <v>45840.285230752314</v>
      </c>
      <c r="V4535" t="s">
        <v>29</v>
      </c>
    </row>
    <row r="4536" spans="1:22">
      <c r="A4536" s="2">
        <v>2025</v>
      </c>
      <c r="B4536" s="3">
        <v>7</v>
      </c>
      <c r="C4536" s="4">
        <v>45834</v>
      </c>
      <c r="D4536" s="2">
        <v>82366</v>
      </c>
      <c r="E4536" s="2">
        <v>29</v>
      </c>
      <c r="F4536" t="s">
        <v>81</v>
      </c>
      <c r="G4536" t="s">
        <v>82</v>
      </c>
      <c r="H4536" s="5">
        <v>573.25</v>
      </c>
      <c r="I4536" s="5">
        <v>0</v>
      </c>
      <c r="J4536" s="5">
        <v>573.25</v>
      </c>
      <c r="K4536" t="s">
        <v>185</v>
      </c>
      <c r="L4536">
        <f>_xlfn.XLOOKUP(M4536,Sheet6!B:B,Sheet6!A:A,"",0)</f>
        <v>411</v>
      </c>
      <c r="M4536" t="s">
        <v>186</v>
      </c>
      <c r="P4536" t="s">
        <v>47</v>
      </c>
      <c r="Q4536" t="s">
        <v>3657</v>
      </c>
      <c r="R4536" t="s">
        <v>1541</v>
      </c>
      <c r="S4536" t="s">
        <v>3642</v>
      </c>
      <c r="T4536" t="s">
        <v>28</v>
      </c>
      <c r="U4536" s="6">
        <v>45840.285230752314</v>
      </c>
      <c r="V4536" t="s">
        <v>29</v>
      </c>
    </row>
    <row r="4537" spans="1:22">
      <c r="A4537" s="2">
        <v>2025</v>
      </c>
      <c r="B4537" s="3">
        <v>7</v>
      </c>
      <c r="C4537" s="4">
        <v>45834</v>
      </c>
      <c r="D4537" s="2">
        <v>82366</v>
      </c>
      <c r="E4537" s="2">
        <v>30</v>
      </c>
      <c r="F4537" t="s">
        <v>81</v>
      </c>
      <c r="G4537" t="s">
        <v>82</v>
      </c>
      <c r="H4537" s="5">
        <v>573.25</v>
      </c>
      <c r="I4537" s="5">
        <v>0</v>
      </c>
      <c r="J4537" s="5">
        <v>573.25</v>
      </c>
      <c r="K4537" t="s">
        <v>185</v>
      </c>
      <c r="L4537">
        <f>_xlfn.XLOOKUP(M4537,Sheet6!B:B,Sheet6!A:A,"",0)</f>
        <v>411</v>
      </c>
      <c r="M4537" t="s">
        <v>186</v>
      </c>
      <c r="P4537" t="s">
        <v>47</v>
      </c>
      <c r="Q4537" t="s">
        <v>3658</v>
      </c>
      <c r="R4537" t="s">
        <v>1541</v>
      </c>
      <c r="S4537" t="s">
        <v>3642</v>
      </c>
      <c r="T4537" t="s">
        <v>28</v>
      </c>
      <c r="U4537" s="6">
        <v>45840.285230752314</v>
      </c>
      <c r="V4537" t="s">
        <v>29</v>
      </c>
    </row>
    <row r="4538" spans="1:22">
      <c r="A4538" s="2">
        <v>2025</v>
      </c>
      <c r="B4538" s="3">
        <v>7</v>
      </c>
      <c r="C4538" s="4">
        <v>45834</v>
      </c>
      <c r="D4538" s="2">
        <v>82366</v>
      </c>
      <c r="E4538" s="2">
        <v>31</v>
      </c>
      <c r="F4538" t="s">
        <v>81</v>
      </c>
      <c r="G4538" t="s">
        <v>82</v>
      </c>
      <c r="H4538" s="5">
        <v>573.25</v>
      </c>
      <c r="I4538" s="5">
        <v>0</v>
      </c>
      <c r="J4538" s="5">
        <v>573.25</v>
      </c>
      <c r="K4538" t="s">
        <v>185</v>
      </c>
      <c r="L4538">
        <f>_xlfn.XLOOKUP(M4538,Sheet6!B:B,Sheet6!A:A,"",0)</f>
        <v>411</v>
      </c>
      <c r="M4538" t="s">
        <v>186</v>
      </c>
      <c r="P4538" t="s">
        <v>47</v>
      </c>
      <c r="Q4538" t="s">
        <v>3659</v>
      </c>
      <c r="R4538" t="s">
        <v>1541</v>
      </c>
      <c r="S4538" t="s">
        <v>3642</v>
      </c>
      <c r="T4538" t="s">
        <v>28</v>
      </c>
      <c r="U4538" s="6">
        <v>45840.285230752314</v>
      </c>
      <c r="V4538" t="s">
        <v>29</v>
      </c>
    </row>
    <row r="4539" spans="1:22">
      <c r="A4539" s="2">
        <v>2025</v>
      </c>
      <c r="B4539" s="3">
        <v>7</v>
      </c>
      <c r="C4539" s="4">
        <v>45834</v>
      </c>
      <c r="D4539" s="2">
        <v>82366</v>
      </c>
      <c r="E4539" s="2">
        <v>32</v>
      </c>
      <c r="F4539" t="s">
        <v>81</v>
      </c>
      <c r="G4539" t="s">
        <v>82</v>
      </c>
      <c r="H4539" s="5">
        <v>573.25</v>
      </c>
      <c r="I4539" s="5">
        <v>0</v>
      </c>
      <c r="J4539" s="5">
        <v>573.25</v>
      </c>
      <c r="K4539" t="s">
        <v>185</v>
      </c>
      <c r="L4539">
        <f>_xlfn.XLOOKUP(M4539,Sheet6!B:B,Sheet6!A:A,"",0)</f>
        <v>411</v>
      </c>
      <c r="M4539" t="s">
        <v>186</v>
      </c>
      <c r="P4539" t="s">
        <v>47</v>
      </c>
      <c r="Q4539" t="s">
        <v>3660</v>
      </c>
      <c r="R4539" t="s">
        <v>1541</v>
      </c>
      <c r="S4539" t="s">
        <v>3642</v>
      </c>
      <c r="T4539" t="s">
        <v>28</v>
      </c>
      <c r="U4539" s="6">
        <v>45840.285230752314</v>
      </c>
      <c r="V4539" t="s">
        <v>29</v>
      </c>
    </row>
    <row r="4540" spans="1:22">
      <c r="A4540" s="2">
        <v>2025</v>
      </c>
      <c r="B4540" s="3">
        <v>7</v>
      </c>
      <c r="C4540" s="4">
        <v>45834</v>
      </c>
      <c r="D4540" s="2">
        <v>82366</v>
      </c>
      <c r="E4540" s="2">
        <v>33</v>
      </c>
      <c r="F4540" t="s">
        <v>81</v>
      </c>
      <c r="G4540" t="s">
        <v>82</v>
      </c>
      <c r="H4540" s="5">
        <v>573.25</v>
      </c>
      <c r="I4540" s="5">
        <v>0</v>
      </c>
      <c r="J4540" s="5">
        <v>573.25</v>
      </c>
      <c r="K4540" t="s">
        <v>185</v>
      </c>
      <c r="L4540">
        <f>_xlfn.XLOOKUP(M4540,Sheet6!B:B,Sheet6!A:A,"",0)</f>
        <v>411</v>
      </c>
      <c r="M4540" t="s">
        <v>186</v>
      </c>
      <c r="P4540" t="s">
        <v>47</v>
      </c>
      <c r="Q4540" t="s">
        <v>3661</v>
      </c>
      <c r="R4540" t="s">
        <v>1541</v>
      </c>
      <c r="S4540" t="s">
        <v>3642</v>
      </c>
      <c r="T4540" t="s">
        <v>28</v>
      </c>
      <c r="U4540" s="6">
        <v>45840.285230752314</v>
      </c>
      <c r="V4540" t="s">
        <v>29</v>
      </c>
    </row>
    <row r="4541" spans="1:22">
      <c r="A4541" s="2">
        <v>2025</v>
      </c>
      <c r="B4541" s="3">
        <v>7</v>
      </c>
      <c r="C4541" s="4">
        <v>45834</v>
      </c>
      <c r="D4541" s="2">
        <v>82366</v>
      </c>
      <c r="E4541" s="2">
        <v>34</v>
      </c>
      <c r="F4541" t="s">
        <v>81</v>
      </c>
      <c r="G4541" t="s">
        <v>82</v>
      </c>
      <c r="H4541" s="5">
        <v>573.25</v>
      </c>
      <c r="I4541" s="5">
        <v>0</v>
      </c>
      <c r="J4541" s="5">
        <v>573.25</v>
      </c>
      <c r="K4541" t="s">
        <v>185</v>
      </c>
      <c r="L4541">
        <f>_xlfn.XLOOKUP(M4541,Sheet6!B:B,Sheet6!A:A,"",0)</f>
        <v>411</v>
      </c>
      <c r="M4541" t="s">
        <v>186</v>
      </c>
      <c r="P4541" t="s">
        <v>47</v>
      </c>
      <c r="Q4541" t="s">
        <v>3662</v>
      </c>
      <c r="R4541" t="s">
        <v>1541</v>
      </c>
      <c r="S4541" t="s">
        <v>3642</v>
      </c>
      <c r="T4541" t="s">
        <v>28</v>
      </c>
      <c r="U4541" s="6">
        <v>45840.285230752314</v>
      </c>
      <c r="V4541" t="s">
        <v>29</v>
      </c>
    </row>
    <row r="4542" spans="1:22">
      <c r="A4542" s="2">
        <v>2025</v>
      </c>
      <c r="B4542" s="3">
        <v>7</v>
      </c>
      <c r="C4542" s="4">
        <v>45834</v>
      </c>
      <c r="D4542" s="2">
        <v>82366</v>
      </c>
      <c r="E4542" s="2">
        <v>35</v>
      </c>
      <c r="F4542" t="s">
        <v>81</v>
      </c>
      <c r="G4542" t="s">
        <v>82</v>
      </c>
      <c r="H4542" s="5">
        <v>573.25</v>
      </c>
      <c r="I4542" s="5">
        <v>0</v>
      </c>
      <c r="J4542" s="5">
        <v>573.25</v>
      </c>
      <c r="K4542" t="s">
        <v>185</v>
      </c>
      <c r="L4542">
        <f>_xlfn.XLOOKUP(M4542,Sheet6!B:B,Sheet6!A:A,"",0)</f>
        <v>411</v>
      </c>
      <c r="M4542" t="s">
        <v>186</v>
      </c>
      <c r="P4542" t="s">
        <v>47</v>
      </c>
      <c r="Q4542" t="s">
        <v>3663</v>
      </c>
      <c r="R4542" t="s">
        <v>1541</v>
      </c>
      <c r="S4542" t="s">
        <v>3642</v>
      </c>
      <c r="T4542" t="s">
        <v>28</v>
      </c>
      <c r="U4542" s="6">
        <v>45840.285230752314</v>
      </c>
      <c r="V4542" t="s">
        <v>29</v>
      </c>
    </row>
    <row r="4543" spans="1:22">
      <c r="A4543" s="2">
        <v>2025</v>
      </c>
      <c r="B4543" s="3">
        <v>7</v>
      </c>
      <c r="C4543" s="4">
        <v>45834</v>
      </c>
      <c r="D4543" s="2">
        <v>82366</v>
      </c>
      <c r="E4543" s="2">
        <v>36</v>
      </c>
      <c r="F4543" t="s">
        <v>81</v>
      </c>
      <c r="G4543" t="s">
        <v>82</v>
      </c>
      <c r="H4543" s="5">
        <v>573.25</v>
      </c>
      <c r="I4543" s="5">
        <v>0</v>
      </c>
      <c r="J4543" s="5">
        <v>573.25</v>
      </c>
      <c r="K4543" t="s">
        <v>185</v>
      </c>
      <c r="L4543">
        <f>_xlfn.XLOOKUP(M4543,Sheet6!B:B,Sheet6!A:A,"",0)</f>
        <v>411</v>
      </c>
      <c r="M4543" t="s">
        <v>186</v>
      </c>
      <c r="P4543" t="s">
        <v>47</v>
      </c>
      <c r="Q4543" t="s">
        <v>3664</v>
      </c>
      <c r="R4543" t="s">
        <v>1541</v>
      </c>
      <c r="S4543" t="s">
        <v>3642</v>
      </c>
      <c r="T4543" t="s">
        <v>28</v>
      </c>
      <c r="U4543" s="6">
        <v>45840.285230752314</v>
      </c>
      <c r="V4543" t="s">
        <v>29</v>
      </c>
    </row>
    <row r="4544" spans="1:22">
      <c r="A4544" s="2">
        <v>2025</v>
      </c>
      <c r="B4544" s="3">
        <v>7</v>
      </c>
      <c r="C4544" s="4">
        <v>45834</v>
      </c>
      <c r="D4544" s="2">
        <v>82366</v>
      </c>
      <c r="E4544" s="2">
        <v>37</v>
      </c>
      <c r="F4544" t="s">
        <v>81</v>
      </c>
      <c r="G4544" t="s">
        <v>82</v>
      </c>
      <c r="H4544" s="5">
        <v>573.25</v>
      </c>
      <c r="I4544" s="5">
        <v>0</v>
      </c>
      <c r="J4544" s="5">
        <v>573.25</v>
      </c>
      <c r="K4544" t="s">
        <v>185</v>
      </c>
      <c r="L4544">
        <f>_xlfn.XLOOKUP(M4544,Sheet6!B:B,Sheet6!A:A,"",0)</f>
        <v>411</v>
      </c>
      <c r="M4544" t="s">
        <v>186</v>
      </c>
      <c r="P4544" t="s">
        <v>47</v>
      </c>
      <c r="Q4544" t="s">
        <v>3665</v>
      </c>
      <c r="R4544" t="s">
        <v>1541</v>
      </c>
      <c r="S4544" t="s">
        <v>3642</v>
      </c>
      <c r="T4544" t="s">
        <v>28</v>
      </c>
      <c r="U4544" s="6">
        <v>45840.285230752314</v>
      </c>
      <c r="V4544" t="s">
        <v>29</v>
      </c>
    </row>
    <row r="4545" spans="1:22">
      <c r="A4545" s="2">
        <v>2025</v>
      </c>
      <c r="B4545" s="3">
        <v>7</v>
      </c>
      <c r="C4545" s="4">
        <v>45834</v>
      </c>
      <c r="D4545" s="2">
        <v>82366</v>
      </c>
      <c r="E4545" s="2">
        <v>38</v>
      </c>
      <c r="F4545" t="s">
        <v>81</v>
      </c>
      <c r="G4545" t="s">
        <v>82</v>
      </c>
      <c r="H4545" s="5">
        <v>573.25</v>
      </c>
      <c r="I4545" s="5">
        <v>0</v>
      </c>
      <c r="J4545" s="5">
        <v>573.25</v>
      </c>
      <c r="K4545" t="s">
        <v>185</v>
      </c>
      <c r="L4545">
        <f>_xlfn.XLOOKUP(M4545,Sheet6!B:B,Sheet6!A:A,"",0)</f>
        <v>411</v>
      </c>
      <c r="M4545" t="s">
        <v>186</v>
      </c>
      <c r="P4545" t="s">
        <v>47</v>
      </c>
      <c r="Q4545" t="s">
        <v>3666</v>
      </c>
      <c r="R4545" t="s">
        <v>1541</v>
      </c>
      <c r="S4545" t="s">
        <v>3642</v>
      </c>
      <c r="T4545" t="s">
        <v>28</v>
      </c>
      <c r="U4545" s="6">
        <v>45840.285230752314</v>
      </c>
      <c r="V4545" t="s">
        <v>29</v>
      </c>
    </row>
    <row r="4546" spans="1:22">
      <c r="A4546" s="2">
        <v>2025</v>
      </c>
      <c r="B4546" s="3">
        <v>7</v>
      </c>
      <c r="C4546" s="4">
        <v>45834</v>
      </c>
      <c r="D4546" s="2">
        <v>82366</v>
      </c>
      <c r="E4546" s="2">
        <v>39</v>
      </c>
      <c r="F4546" t="s">
        <v>81</v>
      </c>
      <c r="G4546" t="s">
        <v>82</v>
      </c>
      <c r="H4546" s="5">
        <v>573.25</v>
      </c>
      <c r="I4546" s="5">
        <v>0</v>
      </c>
      <c r="J4546" s="5">
        <v>573.25</v>
      </c>
      <c r="K4546" t="s">
        <v>185</v>
      </c>
      <c r="L4546">
        <f>_xlfn.XLOOKUP(M4546,Sheet6!B:B,Sheet6!A:A,"",0)</f>
        <v>411</v>
      </c>
      <c r="M4546" t="s">
        <v>186</v>
      </c>
      <c r="P4546" t="s">
        <v>47</v>
      </c>
      <c r="Q4546" t="s">
        <v>3667</v>
      </c>
      <c r="R4546" t="s">
        <v>1541</v>
      </c>
      <c r="S4546" t="s">
        <v>3642</v>
      </c>
      <c r="T4546" t="s">
        <v>28</v>
      </c>
      <c r="U4546" s="6">
        <v>45840.285230752314</v>
      </c>
      <c r="V4546" t="s">
        <v>29</v>
      </c>
    </row>
    <row r="4547" spans="1:22">
      <c r="A4547" s="2">
        <v>2025</v>
      </c>
      <c r="B4547" s="3">
        <v>7</v>
      </c>
      <c r="C4547" s="4">
        <v>45834</v>
      </c>
      <c r="D4547" s="2">
        <v>82366</v>
      </c>
      <c r="E4547" s="2">
        <v>40</v>
      </c>
      <c r="F4547" t="s">
        <v>81</v>
      </c>
      <c r="G4547" t="s">
        <v>82</v>
      </c>
      <c r="H4547" s="5">
        <v>573.25</v>
      </c>
      <c r="I4547" s="5">
        <v>0</v>
      </c>
      <c r="J4547" s="5">
        <v>573.25</v>
      </c>
      <c r="K4547" t="s">
        <v>185</v>
      </c>
      <c r="L4547">
        <f>_xlfn.XLOOKUP(M4547,Sheet6!B:B,Sheet6!A:A,"",0)</f>
        <v>411</v>
      </c>
      <c r="M4547" t="s">
        <v>186</v>
      </c>
      <c r="P4547" t="s">
        <v>47</v>
      </c>
      <c r="Q4547" t="s">
        <v>3668</v>
      </c>
      <c r="R4547" t="s">
        <v>1541</v>
      </c>
      <c r="S4547" t="s">
        <v>3642</v>
      </c>
      <c r="T4547" t="s">
        <v>28</v>
      </c>
      <c r="U4547" s="6">
        <v>45840.285230752314</v>
      </c>
      <c r="V4547" t="s">
        <v>29</v>
      </c>
    </row>
    <row r="4548" spans="1:22">
      <c r="A4548" s="2">
        <v>2025</v>
      </c>
      <c r="B4548" s="3">
        <v>7</v>
      </c>
      <c r="C4548" s="4">
        <v>45834</v>
      </c>
      <c r="D4548" s="2">
        <v>82366</v>
      </c>
      <c r="E4548" s="2">
        <v>41</v>
      </c>
      <c r="F4548" t="s">
        <v>81</v>
      </c>
      <c r="G4548" t="s">
        <v>82</v>
      </c>
      <c r="H4548" s="5">
        <v>573.25</v>
      </c>
      <c r="I4548" s="5">
        <v>0</v>
      </c>
      <c r="J4548" s="5">
        <v>573.25</v>
      </c>
      <c r="K4548" t="s">
        <v>185</v>
      </c>
      <c r="L4548">
        <f>_xlfn.XLOOKUP(M4548,Sheet6!B:B,Sheet6!A:A,"",0)</f>
        <v>411</v>
      </c>
      <c r="M4548" t="s">
        <v>186</v>
      </c>
      <c r="P4548" t="s">
        <v>47</v>
      </c>
      <c r="Q4548" t="s">
        <v>3669</v>
      </c>
      <c r="R4548" t="s">
        <v>1541</v>
      </c>
      <c r="S4548" t="s">
        <v>3642</v>
      </c>
      <c r="T4548" t="s">
        <v>28</v>
      </c>
      <c r="U4548" s="6">
        <v>45840.285230752314</v>
      </c>
      <c r="V4548" t="s">
        <v>29</v>
      </c>
    </row>
    <row r="4549" spans="1:22">
      <c r="A4549" s="2">
        <v>2025</v>
      </c>
      <c r="B4549" s="3">
        <v>7</v>
      </c>
      <c r="C4549" s="4">
        <v>45834</v>
      </c>
      <c r="D4549" s="2">
        <v>82366</v>
      </c>
      <c r="E4549" s="2">
        <v>42</v>
      </c>
      <c r="F4549" t="s">
        <v>81</v>
      </c>
      <c r="G4549" t="s">
        <v>82</v>
      </c>
      <c r="H4549" s="5">
        <v>441</v>
      </c>
      <c r="I4549" s="5">
        <v>0</v>
      </c>
      <c r="J4549" s="5">
        <v>441</v>
      </c>
      <c r="K4549" t="s">
        <v>347</v>
      </c>
      <c r="L4549">
        <f>_xlfn.XLOOKUP(M4549,Sheet6!B:B,Sheet6!A:A,"",0)</f>
        <v>469</v>
      </c>
      <c r="M4549" t="s">
        <v>348</v>
      </c>
      <c r="P4549" t="s">
        <v>47</v>
      </c>
      <c r="Q4549" t="s">
        <v>3641</v>
      </c>
      <c r="R4549" t="s">
        <v>1541</v>
      </c>
      <c r="S4549" t="s">
        <v>3642</v>
      </c>
      <c r="T4549" t="s">
        <v>28</v>
      </c>
      <c r="U4549" s="6">
        <v>45840.285230752314</v>
      </c>
      <c r="V4549" t="s">
        <v>29</v>
      </c>
    </row>
    <row r="4550" spans="1:22">
      <c r="A4550" s="2">
        <v>2025</v>
      </c>
      <c r="B4550" s="3">
        <v>7</v>
      </c>
      <c r="C4550" s="4">
        <v>45834</v>
      </c>
      <c r="D4550" s="2">
        <v>82366</v>
      </c>
      <c r="E4550" s="2">
        <v>43</v>
      </c>
      <c r="F4550" t="s">
        <v>81</v>
      </c>
      <c r="G4550" t="s">
        <v>82</v>
      </c>
      <c r="H4550" s="5">
        <v>764.26</v>
      </c>
      <c r="I4550" s="5">
        <v>0</v>
      </c>
      <c r="J4550" s="5">
        <v>764.26</v>
      </c>
      <c r="K4550" t="s">
        <v>349</v>
      </c>
      <c r="L4550">
        <f>_xlfn.XLOOKUP(M4550,Sheet6!B:B,Sheet6!A:A,"",0)</f>
        <v>448</v>
      </c>
      <c r="M4550" t="s">
        <v>350</v>
      </c>
      <c r="P4550" t="s">
        <v>47</v>
      </c>
      <c r="Q4550" t="s">
        <v>3641</v>
      </c>
      <c r="R4550" t="s">
        <v>1541</v>
      </c>
      <c r="S4550" t="s">
        <v>3642</v>
      </c>
      <c r="T4550" t="s">
        <v>28</v>
      </c>
      <c r="U4550" s="6">
        <v>45840.285230752314</v>
      </c>
      <c r="V4550" t="s">
        <v>29</v>
      </c>
    </row>
    <row r="4551" spans="1:22">
      <c r="A4551" s="2">
        <v>2025</v>
      </c>
      <c r="B4551" s="3">
        <v>6</v>
      </c>
      <c r="C4551" s="4">
        <v>45834</v>
      </c>
      <c r="D4551" s="2">
        <v>82424</v>
      </c>
      <c r="E4551" s="2">
        <v>2</v>
      </c>
      <c r="F4551" t="s">
        <v>81</v>
      </c>
      <c r="G4551" t="s">
        <v>82</v>
      </c>
      <c r="H4551" s="5">
        <v>247.95</v>
      </c>
      <c r="I4551" s="5">
        <v>0</v>
      </c>
      <c r="J4551" s="5">
        <v>247.95</v>
      </c>
      <c r="K4551" t="s">
        <v>3605</v>
      </c>
      <c r="L4551">
        <f>_xlfn.XLOOKUP(M4551,Sheet6!B:B,Sheet6!A:A,"",0)</f>
        <v>451</v>
      </c>
      <c r="M4551" t="s">
        <v>3606</v>
      </c>
      <c r="P4551" t="s">
        <v>47</v>
      </c>
      <c r="Q4551" t="s">
        <v>3670</v>
      </c>
      <c r="R4551" t="s">
        <v>3671</v>
      </c>
      <c r="S4551" t="s">
        <v>3672</v>
      </c>
      <c r="T4551" t="s">
        <v>28</v>
      </c>
      <c r="U4551" s="6">
        <v>45841.510746956017</v>
      </c>
      <c r="V4551" t="s">
        <v>29</v>
      </c>
    </row>
    <row r="4552" spans="1:22">
      <c r="A4552" s="2">
        <v>2025</v>
      </c>
      <c r="B4552" s="3">
        <v>6</v>
      </c>
      <c r="C4552" s="4">
        <v>45834</v>
      </c>
      <c r="D4552" s="2">
        <v>82424</v>
      </c>
      <c r="E4552" s="2">
        <v>3</v>
      </c>
      <c r="F4552" t="s">
        <v>81</v>
      </c>
      <c r="G4552" t="s">
        <v>82</v>
      </c>
      <c r="H4552" s="5">
        <v>247.95</v>
      </c>
      <c r="I4552" s="5">
        <v>0</v>
      </c>
      <c r="J4552" s="5">
        <v>247.95</v>
      </c>
      <c r="K4552" t="s">
        <v>3605</v>
      </c>
      <c r="L4552">
        <f>_xlfn.XLOOKUP(M4552,Sheet6!B:B,Sheet6!A:A,"",0)</f>
        <v>451</v>
      </c>
      <c r="M4552" t="s">
        <v>3606</v>
      </c>
      <c r="P4552" t="s">
        <v>47</v>
      </c>
      <c r="Q4552" t="s">
        <v>3670</v>
      </c>
      <c r="R4552" t="s">
        <v>3671</v>
      </c>
      <c r="S4552" t="s">
        <v>3672</v>
      </c>
      <c r="T4552" t="s">
        <v>28</v>
      </c>
      <c r="U4552" s="6">
        <v>45841.510746956017</v>
      </c>
      <c r="V4552" t="s">
        <v>29</v>
      </c>
    </row>
    <row r="4553" spans="1:22">
      <c r="A4553" s="2">
        <v>2025</v>
      </c>
      <c r="B4553" s="3">
        <v>6</v>
      </c>
      <c r="C4553" s="4">
        <v>45834</v>
      </c>
      <c r="D4553" s="2">
        <v>82425</v>
      </c>
      <c r="E4553" s="2">
        <v>2</v>
      </c>
      <c r="F4553" t="s">
        <v>81</v>
      </c>
      <c r="G4553" t="s">
        <v>82</v>
      </c>
      <c r="H4553" s="5">
        <v>1927.05</v>
      </c>
      <c r="I4553" s="5">
        <v>0</v>
      </c>
      <c r="J4553" s="5">
        <v>1927.05</v>
      </c>
      <c r="K4553" t="s">
        <v>3605</v>
      </c>
      <c r="L4553">
        <f>_xlfn.XLOOKUP(M4553,Sheet6!B:B,Sheet6!A:A,"",0)</f>
        <v>451</v>
      </c>
      <c r="M4553" t="s">
        <v>3606</v>
      </c>
      <c r="P4553" t="s">
        <v>47</v>
      </c>
      <c r="Q4553" t="s">
        <v>3673</v>
      </c>
      <c r="R4553" t="s">
        <v>1562</v>
      </c>
      <c r="S4553" t="s">
        <v>3674</v>
      </c>
      <c r="T4553" t="s">
        <v>28</v>
      </c>
      <c r="U4553" s="6">
        <v>45841.510769594905</v>
      </c>
      <c r="V4553" t="s">
        <v>29</v>
      </c>
    </row>
    <row r="4554" spans="1:22">
      <c r="A4554" s="2">
        <v>2025</v>
      </c>
      <c r="B4554" s="3">
        <v>6</v>
      </c>
      <c r="C4554" s="4">
        <v>45834</v>
      </c>
      <c r="D4554" s="2">
        <v>82425</v>
      </c>
      <c r="E4554" s="2">
        <v>3</v>
      </c>
      <c r="F4554" t="s">
        <v>81</v>
      </c>
      <c r="G4554" t="s">
        <v>82</v>
      </c>
      <c r="H4554" s="5">
        <v>1927.05</v>
      </c>
      <c r="I4554" s="5">
        <v>0</v>
      </c>
      <c r="J4554" s="5">
        <v>1927.05</v>
      </c>
      <c r="K4554" t="s">
        <v>3605</v>
      </c>
      <c r="L4554">
        <f>_xlfn.XLOOKUP(M4554,Sheet6!B:B,Sheet6!A:A,"",0)</f>
        <v>451</v>
      </c>
      <c r="M4554" t="s">
        <v>3606</v>
      </c>
      <c r="P4554" t="s">
        <v>47</v>
      </c>
      <c r="Q4554" t="s">
        <v>3673</v>
      </c>
      <c r="R4554" t="s">
        <v>1562</v>
      </c>
      <c r="S4554" t="s">
        <v>3674</v>
      </c>
      <c r="T4554" t="s">
        <v>28</v>
      </c>
      <c r="U4554" s="6">
        <v>45841.510769594905</v>
      </c>
      <c r="V4554" t="s">
        <v>29</v>
      </c>
    </row>
    <row r="4555" spans="1:22">
      <c r="A4555" s="2">
        <v>2025</v>
      </c>
      <c r="B4555" s="3">
        <v>5</v>
      </c>
      <c r="C4555" s="4">
        <v>45833</v>
      </c>
      <c r="D4555" s="2">
        <v>82367</v>
      </c>
      <c r="E4555" s="2">
        <v>2</v>
      </c>
      <c r="F4555" t="s">
        <v>1325</v>
      </c>
      <c r="G4555" t="s">
        <v>1326</v>
      </c>
      <c r="H4555" s="5">
        <v>11200</v>
      </c>
      <c r="I4555" s="5">
        <v>0</v>
      </c>
      <c r="J4555" s="5">
        <v>11200</v>
      </c>
      <c r="K4555" t="s">
        <v>37</v>
      </c>
      <c r="L4555">
        <f>_xlfn.XLOOKUP(M4555,Sheet6!B:B,Sheet6!A:A,"",0)</f>
        <v>0</v>
      </c>
      <c r="M4555" t="s">
        <v>38</v>
      </c>
      <c r="P4555" t="s">
        <v>24</v>
      </c>
      <c r="Q4555" t="s">
        <v>3675</v>
      </c>
      <c r="R4555" t="s">
        <v>3676</v>
      </c>
      <c r="S4555" t="s">
        <v>3677</v>
      </c>
      <c r="T4555" t="s">
        <v>28</v>
      </c>
      <c r="U4555" s="6">
        <v>45840.285277777781</v>
      </c>
      <c r="V4555" t="s">
        <v>29</v>
      </c>
    </row>
    <row r="4556" spans="1:22">
      <c r="A4556" s="2">
        <v>2025</v>
      </c>
      <c r="B4556" s="3">
        <v>6</v>
      </c>
      <c r="C4556" s="4">
        <v>45832</v>
      </c>
      <c r="D4556" s="2">
        <v>82252</v>
      </c>
      <c r="E4556" s="2">
        <v>2</v>
      </c>
      <c r="F4556" t="s">
        <v>183</v>
      </c>
      <c r="G4556" t="s">
        <v>184</v>
      </c>
      <c r="H4556" s="5">
        <v>107.45</v>
      </c>
      <c r="I4556" s="5">
        <v>0</v>
      </c>
      <c r="J4556" s="5">
        <v>107.45</v>
      </c>
      <c r="K4556" t="s">
        <v>37</v>
      </c>
      <c r="L4556">
        <f>_xlfn.XLOOKUP(M4556,Sheet6!B:B,Sheet6!A:A,"",0)</f>
        <v>0</v>
      </c>
      <c r="M4556" t="s">
        <v>38</v>
      </c>
      <c r="P4556" t="s">
        <v>24</v>
      </c>
      <c r="Q4556" t="s">
        <v>3678</v>
      </c>
      <c r="R4556" t="s">
        <v>3679</v>
      </c>
      <c r="S4556" t="s">
        <v>3680</v>
      </c>
      <c r="T4556" t="s">
        <v>28</v>
      </c>
      <c r="U4556" s="6">
        <v>45835.300639699075</v>
      </c>
      <c r="V4556" t="s">
        <v>29</v>
      </c>
    </row>
    <row r="4557" spans="1:22">
      <c r="A4557" s="2">
        <v>2025</v>
      </c>
      <c r="B4557" s="3">
        <v>5</v>
      </c>
      <c r="C4557" s="4">
        <v>45832</v>
      </c>
      <c r="D4557" s="2">
        <v>82254</v>
      </c>
      <c r="E4557" s="2">
        <v>2</v>
      </c>
      <c r="F4557" t="s">
        <v>81</v>
      </c>
      <c r="G4557" t="s">
        <v>82</v>
      </c>
      <c r="H4557" s="5">
        <v>1494.99</v>
      </c>
      <c r="I4557" s="5">
        <v>0</v>
      </c>
      <c r="J4557" s="5">
        <v>1494.99</v>
      </c>
      <c r="K4557" t="s">
        <v>37</v>
      </c>
      <c r="L4557">
        <f>_xlfn.XLOOKUP(M4557,Sheet6!B:B,Sheet6!A:A,"",0)</f>
        <v>0</v>
      </c>
      <c r="M4557" t="s">
        <v>38</v>
      </c>
      <c r="P4557" t="s">
        <v>47</v>
      </c>
      <c r="Q4557" t="s">
        <v>3681</v>
      </c>
      <c r="R4557" t="s">
        <v>3682</v>
      </c>
      <c r="S4557" t="s">
        <v>3683</v>
      </c>
      <c r="T4557" t="s">
        <v>28</v>
      </c>
      <c r="U4557" s="6">
        <v>45835.300709409719</v>
      </c>
      <c r="V4557" t="s">
        <v>29</v>
      </c>
    </row>
    <row r="4558" spans="1:22">
      <c r="A4558" s="2">
        <v>2025</v>
      </c>
      <c r="B4558" s="3">
        <v>5</v>
      </c>
      <c r="C4558" s="4">
        <v>45832</v>
      </c>
      <c r="D4558" s="2">
        <v>82254</v>
      </c>
      <c r="E4558" s="2">
        <v>3</v>
      </c>
      <c r="F4558" t="s">
        <v>1325</v>
      </c>
      <c r="G4558" t="s">
        <v>1326</v>
      </c>
      <c r="H4558" s="5">
        <v>250</v>
      </c>
      <c r="I4558" s="5">
        <v>0</v>
      </c>
      <c r="J4558" s="5">
        <v>250</v>
      </c>
      <c r="K4558" t="s">
        <v>37</v>
      </c>
      <c r="L4558">
        <f>_xlfn.XLOOKUP(M4558,Sheet6!B:B,Sheet6!A:A,"",0)</f>
        <v>0</v>
      </c>
      <c r="M4558" t="s">
        <v>38</v>
      </c>
      <c r="P4558" t="s">
        <v>24</v>
      </c>
      <c r="Q4558" t="s">
        <v>3681</v>
      </c>
      <c r="R4558" t="s">
        <v>3682</v>
      </c>
      <c r="S4558" t="s">
        <v>3683</v>
      </c>
      <c r="T4558" t="s">
        <v>28</v>
      </c>
      <c r="U4558" s="6">
        <v>45835.300709409719</v>
      </c>
      <c r="V4558" t="s">
        <v>29</v>
      </c>
    </row>
    <row r="4559" spans="1:22">
      <c r="A4559" s="2">
        <v>2025</v>
      </c>
      <c r="B4559" s="3">
        <v>6</v>
      </c>
      <c r="C4559" s="4">
        <v>45832</v>
      </c>
      <c r="D4559" s="2">
        <v>82257</v>
      </c>
      <c r="E4559" s="2">
        <v>2</v>
      </c>
      <c r="F4559" t="s">
        <v>81</v>
      </c>
      <c r="G4559" t="s">
        <v>82</v>
      </c>
      <c r="H4559" s="5">
        <v>1967.67</v>
      </c>
      <c r="I4559" s="5">
        <v>0</v>
      </c>
      <c r="J4559" s="5">
        <v>1967.67</v>
      </c>
      <c r="K4559" t="s">
        <v>37</v>
      </c>
      <c r="L4559">
        <f>_xlfn.XLOOKUP(M4559,Sheet6!B:B,Sheet6!A:A,"",0)</f>
        <v>0</v>
      </c>
      <c r="M4559" t="s">
        <v>38</v>
      </c>
      <c r="P4559" t="s">
        <v>47</v>
      </c>
      <c r="Q4559" t="s">
        <v>3127</v>
      </c>
      <c r="R4559" t="s">
        <v>3684</v>
      </c>
      <c r="S4559" t="s">
        <v>3685</v>
      </c>
      <c r="T4559" t="s">
        <v>28</v>
      </c>
      <c r="U4559" s="6">
        <v>45835.300805590276</v>
      </c>
      <c r="V4559" t="s">
        <v>29</v>
      </c>
    </row>
    <row r="4560" spans="1:22">
      <c r="A4560" s="2">
        <v>2025</v>
      </c>
      <c r="B4560" s="3">
        <v>6</v>
      </c>
      <c r="C4560" s="4">
        <v>45832</v>
      </c>
      <c r="D4560" s="2">
        <v>82257</v>
      </c>
      <c r="E4560" s="2">
        <v>3</v>
      </c>
      <c r="F4560" t="s">
        <v>1325</v>
      </c>
      <c r="G4560" t="s">
        <v>1326</v>
      </c>
      <c r="H4560" s="5">
        <v>375</v>
      </c>
      <c r="I4560" s="5">
        <v>0</v>
      </c>
      <c r="J4560" s="5">
        <v>375</v>
      </c>
      <c r="K4560" t="s">
        <v>37</v>
      </c>
      <c r="L4560">
        <f>_xlfn.XLOOKUP(M4560,Sheet6!B:B,Sheet6!A:A,"",0)</f>
        <v>0</v>
      </c>
      <c r="M4560" t="s">
        <v>38</v>
      </c>
      <c r="P4560" t="s">
        <v>24</v>
      </c>
      <c r="Q4560" t="s">
        <v>3127</v>
      </c>
      <c r="R4560" t="s">
        <v>3684</v>
      </c>
      <c r="S4560" t="s">
        <v>3685</v>
      </c>
      <c r="T4560" t="s">
        <v>28</v>
      </c>
      <c r="U4560" s="6">
        <v>45835.300805590276</v>
      </c>
      <c r="V4560" t="s">
        <v>29</v>
      </c>
    </row>
    <row r="4561" spans="1:22">
      <c r="A4561" s="2">
        <v>2025</v>
      </c>
      <c r="B4561" s="3">
        <v>7</v>
      </c>
      <c r="C4561" s="4">
        <v>45832</v>
      </c>
      <c r="D4561" s="2">
        <v>82258</v>
      </c>
      <c r="E4561" s="2">
        <v>2</v>
      </c>
      <c r="F4561" t="s">
        <v>81</v>
      </c>
      <c r="G4561" t="s">
        <v>82</v>
      </c>
      <c r="H4561" s="5">
        <v>8450</v>
      </c>
      <c r="I4561" s="5">
        <v>0</v>
      </c>
      <c r="J4561" s="5">
        <v>8450</v>
      </c>
      <c r="K4561" t="s">
        <v>547</v>
      </c>
      <c r="L4561">
        <f>_xlfn.XLOOKUP(M4561,Sheet6!B:B,Sheet6!A:A,"",0)</f>
        <v>358</v>
      </c>
      <c r="M4561" t="s">
        <v>548</v>
      </c>
      <c r="P4561" t="s">
        <v>115</v>
      </c>
      <c r="Q4561" t="s">
        <v>3686</v>
      </c>
      <c r="R4561" t="s">
        <v>3687</v>
      </c>
      <c r="S4561" t="s">
        <v>3688</v>
      </c>
      <c r="T4561" t="s">
        <v>28</v>
      </c>
      <c r="U4561" s="6">
        <v>45835.300892361112</v>
      </c>
      <c r="V4561" t="s">
        <v>29</v>
      </c>
    </row>
    <row r="4562" spans="1:22">
      <c r="A4562" s="2">
        <v>2025</v>
      </c>
      <c r="B4562" s="3">
        <v>7</v>
      </c>
      <c r="C4562" s="4">
        <v>45832</v>
      </c>
      <c r="D4562" s="2">
        <v>82260</v>
      </c>
      <c r="E4562" s="2">
        <v>2</v>
      </c>
      <c r="F4562" t="s">
        <v>81</v>
      </c>
      <c r="G4562" t="s">
        <v>82</v>
      </c>
      <c r="H4562" s="5">
        <v>2850</v>
      </c>
      <c r="I4562" s="5">
        <v>0</v>
      </c>
      <c r="J4562" s="5">
        <v>2850</v>
      </c>
      <c r="K4562" t="s">
        <v>37</v>
      </c>
      <c r="L4562">
        <f>_xlfn.XLOOKUP(M4562,Sheet6!B:B,Sheet6!A:A,"",0)</f>
        <v>0</v>
      </c>
      <c r="M4562" t="s">
        <v>38</v>
      </c>
      <c r="P4562" t="s">
        <v>47</v>
      </c>
      <c r="Q4562" t="s">
        <v>2528</v>
      </c>
      <c r="R4562" t="s">
        <v>3689</v>
      </c>
      <c r="S4562" t="s">
        <v>3690</v>
      </c>
      <c r="T4562" t="s">
        <v>28</v>
      </c>
      <c r="U4562" s="6">
        <v>45835.301016817131</v>
      </c>
      <c r="V4562" t="s">
        <v>29</v>
      </c>
    </row>
    <row r="4563" spans="1:22">
      <c r="A4563" s="2">
        <v>2025</v>
      </c>
      <c r="B4563" s="3">
        <v>5</v>
      </c>
      <c r="C4563" s="4">
        <v>45832</v>
      </c>
      <c r="D4563" s="2">
        <v>82349</v>
      </c>
      <c r="E4563" s="2">
        <v>2</v>
      </c>
      <c r="F4563" t="s">
        <v>81</v>
      </c>
      <c r="G4563" t="s">
        <v>82</v>
      </c>
      <c r="H4563" s="5">
        <v>2386.52</v>
      </c>
      <c r="I4563" s="5">
        <v>0</v>
      </c>
      <c r="J4563" s="5">
        <v>2386.52</v>
      </c>
      <c r="K4563" t="s">
        <v>2185</v>
      </c>
      <c r="L4563">
        <f>_xlfn.XLOOKUP(M4563,Sheet6!B:B,Sheet6!A:A,"",0)</f>
        <v>359</v>
      </c>
      <c r="M4563" t="s">
        <v>2186</v>
      </c>
      <c r="P4563" t="s">
        <v>47</v>
      </c>
      <c r="Q4563" t="s">
        <v>3681</v>
      </c>
      <c r="R4563" t="s">
        <v>3691</v>
      </c>
      <c r="S4563" t="s">
        <v>3692</v>
      </c>
      <c r="T4563" t="s">
        <v>28</v>
      </c>
      <c r="U4563" s="6">
        <v>45838.605138460647</v>
      </c>
      <c r="V4563" t="s">
        <v>29</v>
      </c>
    </row>
    <row r="4564" spans="1:22">
      <c r="A4564" s="2">
        <v>2025</v>
      </c>
      <c r="B4564" s="3">
        <v>5</v>
      </c>
      <c r="C4564" s="4">
        <v>45832</v>
      </c>
      <c r="D4564" s="2">
        <v>82349</v>
      </c>
      <c r="E4564" s="2">
        <v>3</v>
      </c>
      <c r="F4564" t="s">
        <v>1325</v>
      </c>
      <c r="G4564" t="s">
        <v>1326</v>
      </c>
      <c r="H4564" s="5">
        <v>500</v>
      </c>
      <c r="I4564" s="5">
        <v>0</v>
      </c>
      <c r="J4564" s="5">
        <v>500</v>
      </c>
      <c r="K4564" t="s">
        <v>2185</v>
      </c>
      <c r="L4564">
        <f>_xlfn.XLOOKUP(M4564,Sheet6!B:B,Sheet6!A:A,"",0)</f>
        <v>359</v>
      </c>
      <c r="M4564" t="s">
        <v>2186</v>
      </c>
      <c r="P4564" t="s">
        <v>24</v>
      </c>
      <c r="Q4564" t="s">
        <v>3681</v>
      </c>
      <c r="R4564" t="s">
        <v>3691</v>
      </c>
      <c r="S4564" t="s">
        <v>3692</v>
      </c>
      <c r="T4564" t="s">
        <v>28</v>
      </c>
      <c r="U4564" s="6">
        <v>45838.605138460647</v>
      </c>
      <c r="V4564" t="s">
        <v>29</v>
      </c>
    </row>
    <row r="4565" spans="1:22">
      <c r="A4565" s="2">
        <v>2025</v>
      </c>
      <c r="B4565" s="3">
        <v>5</v>
      </c>
      <c r="C4565" s="4">
        <v>45832</v>
      </c>
      <c r="D4565" s="2">
        <v>82350</v>
      </c>
      <c r="E4565" s="2">
        <v>2</v>
      </c>
      <c r="F4565" t="s">
        <v>81</v>
      </c>
      <c r="G4565" t="s">
        <v>82</v>
      </c>
      <c r="H4565" s="5">
        <v>2386.52</v>
      </c>
      <c r="I4565" s="5">
        <v>0</v>
      </c>
      <c r="J4565" s="5">
        <v>2386.52</v>
      </c>
      <c r="K4565" t="s">
        <v>37</v>
      </c>
      <c r="L4565">
        <f>_xlfn.XLOOKUP(M4565,Sheet6!B:B,Sheet6!A:A,"",0)</f>
        <v>0</v>
      </c>
      <c r="M4565" t="s">
        <v>38</v>
      </c>
      <c r="P4565" t="s">
        <v>47</v>
      </c>
      <c r="Q4565" t="s">
        <v>3681</v>
      </c>
      <c r="R4565" t="s">
        <v>3693</v>
      </c>
      <c r="S4565" t="s">
        <v>3694</v>
      </c>
      <c r="T4565" t="s">
        <v>28</v>
      </c>
      <c r="U4565" s="6">
        <v>45838.605504513886</v>
      </c>
      <c r="V4565" t="s">
        <v>29</v>
      </c>
    </row>
    <row r="4566" spans="1:22">
      <c r="A4566" s="2">
        <v>2025</v>
      </c>
      <c r="B4566" s="3">
        <v>5</v>
      </c>
      <c r="C4566" s="4">
        <v>45832</v>
      </c>
      <c r="D4566" s="2">
        <v>82350</v>
      </c>
      <c r="E4566" s="2">
        <v>3</v>
      </c>
      <c r="F4566" t="s">
        <v>1325</v>
      </c>
      <c r="G4566" t="s">
        <v>1326</v>
      </c>
      <c r="H4566" s="5">
        <v>500</v>
      </c>
      <c r="I4566" s="5">
        <v>0</v>
      </c>
      <c r="J4566" s="5">
        <v>500</v>
      </c>
      <c r="K4566" t="s">
        <v>37</v>
      </c>
      <c r="L4566">
        <f>_xlfn.XLOOKUP(M4566,Sheet6!B:B,Sheet6!A:A,"",0)</f>
        <v>0</v>
      </c>
      <c r="M4566" t="s">
        <v>38</v>
      </c>
      <c r="P4566" t="s">
        <v>24</v>
      </c>
      <c r="Q4566" t="s">
        <v>3681</v>
      </c>
      <c r="R4566" t="s">
        <v>3693</v>
      </c>
      <c r="S4566" t="s">
        <v>3694</v>
      </c>
      <c r="T4566" t="s">
        <v>28</v>
      </c>
      <c r="U4566" s="6">
        <v>45838.605504513886</v>
      </c>
      <c r="V4566" t="s">
        <v>29</v>
      </c>
    </row>
    <row r="4567" spans="1:22">
      <c r="A4567" s="2">
        <v>2025</v>
      </c>
      <c r="B4567" s="3">
        <v>5</v>
      </c>
      <c r="C4567" s="4">
        <v>45832</v>
      </c>
      <c r="D4567" s="2">
        <v>82351</v>
      </c>
      <c r="E4567" s="2">
        <v>2</v>
      </c>
      <c r="F4567" t="s">
        <v>81</v>
      </c>
      <c r="G4567" t="s">
        <v>82</v>
      </c>
      <c r="H4567" s="5">
        <v>1993.32</v>
      </c>
      <c r="I4567" s="5">
        <v>0</v>
      </c>
      <c r="J4567" s="5">
        <v>1993.32</v>
      </c>
      <c r="K4567" t="s">
        <v>37</v>
      </c>
      <c r="L4567">
        <f>_xlfn.XLOOKUP(M4567,Sheet6!B:B,Sheet6!A:A,"",0)</f>
        <v>0</v>
      </c>
      <c r="M4567" t="s">
        <v>38</v>
      </c>
      <c r="P4567" t="s">
        <v>47</v>
      </c>
      <c r="Q4567" t="s">
        <v>3681</v>
      </c>
      <c r="R4567" t="s">
        <v>3695</v>
      </c>
      <c r="S4567" t="s">
        <v>3696</v>
      </c>
      <c r="T4567" t="s">
        <v>28</v>
      </c>
      <c r="U4567" s="6">
        <v>45838.605870219908</v>
      </c>
      <c r="V4567" t="s">
        <v>29</v>
      </c>
    </row>
    <row r="4568" spans="1:22">
      <c r="A4568" s="2">
        <v>2025</v>
      </c>
      <c r="B4568" s="3">
        <v>5</v>
      </c>
      <c r="C4568" s="4">
        <v>45832</v>
      </c>
      <c r="D4568" s="2">
        <v>82351</v>
      </c>
      <c r="E4568" s="2">
        <v>3</v>
      </c>
      <c r="F4568" t="s">
        <v>1325</v>
      </c>
      <c r="G4568" t="s">
        <v>1326</v>
      </c>
      <c r="H4568" s="5">
        <v>500</v>
      </c>
      <c r="I4568" s="5">
        <v>0</v>
      </c>
      <c r="J4568" s="5">
        <v>500</v>
      </c>
      <c r="K4568" t="s">
        <v>37</v>
      </c>
      <c r="L4568">
        <f>_xlfn.XLOOKUP(M4568,Sheet6!B:B,Sheet6!A:A,"",0)</f>
        <v>0</v>
      </c>
      <c r="M4568" t="s">
        <v>38</v>
      </c>
      <c r="P4568" t="s">
        <v>24</v>
      </c>
      <c r="Q4568" t="s">
        <v>3681</v>
      </c>
      <c r="R4568" t="s">
        <v>3695</v>
      </c>
      <c r="S4568" t="s">
        <v>3696</v>
      </c>
      <c r="T4568" t="s">
        <v>28</v>
      </c>
      <c r="U4568" s="6">
        <v>45838.605870219908</v>
      </c>
      <c r="V4568" t="s">
        <v>29</v>
      </c>
    </row>
    <row r="4569" spans="1:22">
      <c r="A4569" s="2">
        <v>2025</v>
      </c>
      <c r="B4569" s="3">
        <v>5</v>
      </c>
      <c r="C4569" s="4">
        <v>45832</v>
      </c>
      <c r="D4569" s="2">
        <v>82353</v>
      </c>
      <c r="E4569" s="2">
        <v>2</v>
      </c>
      <c r="F4569" t="s">
        <v>81</v>
      </c>
      <c r="G4569" t="s">
        <v>82</v>
      </c>
      <c r="H4569" s="5">
        <v>2386.52</v>
      </c>
      <c r="I4569" s="5">
        <v>0</v>
      </c>
      <c r="J4569" s="5">
        <v>2386.52</v>
      </c>
      <c r="K4569" t="s">
        <v>37</v>
      </c>
      <c r="L4569">
        <f>_xlfn.XLOOKUP(M4569,Sheet6!B:B,Sheet6!A:A,"",0)</f>
        <v>0</v>
      </c>
      <c r="M4569" t="s">
        <v>38</v>
      </c>
      <c r="P4569" t="s">
        <v>47</v>
      </c>
      <c r="Q4569" t="s">
        <v>3681</v>
      </c>
      <c r="R4569" t="s">
        <v>3697</v>
      </c>
      <c r="S4569" t="s">
        <v>3698</v>
      </c>
      <c r="T4569" t="s">
        <v>28</v>
      </c>
      <c r="U4569" s="6">
        <v>45838.606794942127</v>
      </c>
      <c r="V4569" t="s">
        <v>29</v>
      </c>
    </row>
    <row r="4570" spans="1:22">
      <c r="A4570" s="2">
        <v>2025</v>
      </c>
      <c r="B4570" s="3">
        <v>5</v>
      </c>
      <c r="C4570" s="4">
        <v>45832</v>
      </c>
      <c r="D4570" s="2">
        <v>82353</v>
      </c>
      <c r="E4570" s="2">
        <v>3</v>
      </c>
      <c r="F4570" t="s">
        <v>1325</v>
      </c>
      <c r="G4570" t="s">
        <v>1326</v>
      </c>
      <c r="H4570" s="5">
        <v>500</v>
      </c>
      <c r="I4570" s="5">
        <v>0</v>
      </c>
      <c r="J4570" s="5">
        <v>500</v>
      </c>
      <c r="K4570" t="s">
        <v>37</v>
      </c>
      <c r="L4570">
        <f>_xlfn.XLOOKUP(M4570,Sheet6!B:B,Sheet6!A:A,"",0)</f>
        <v>0</v>
      </c>
      <c r="M4570" t="s">
        <v>38</v>
      </c>
      <c r="P4570" t="s">
        <v>24</v>
      </c>
      <c r="Q4570" t="s">
        <v>3681</v>
      </c>
      <c r="R4570" t="s">
        <v>3697</v>
      </c>
      <c r="S4570" t="s">
        <v>3698</v>
      </c>
      <c r="T4570" t="s">
        <v>28</v>
      </c>
      <c r="U4570" s="6">
        <v>45838.606794942127</v>
      </c>
      <c r="V4570" t="s">
        <v>29</v>
      </c>
    </row>
    <row r="4571" spans="1:22">
      <c r="A4571" s="2">
        <v>2025</v>
      </c>
      <c r="B4571" s="3">
        <v>7</v>
      </c>
      <c r="C4571" s="4">
        <v>45832</v>
      </c>
      <c r="D4571" s="2">
        <v>82368</v>
      </c>
      <c r="E4571" s="2">
        <v>2</v>
      </c>
      <c r="F4571" t="s">
        <v>81</v>
      </c>
      <c r="G4571" t="s">
        <v>82</v>
      </c>
      <c r="H4571" s="5">
        <v>1552.05</v>
      </c>
      <c r="I4571" s="5">
        <v>0</v>
      </c>
      <c r="J4571" s="5">
        <v>1552.05</v>
      </c>
      <c r="K4571" t="s">
        <v>387</v>
      </c>
      <c r="L4571">
        <f>_xlfn.XLOOKUP(M4571,Sheet6!B:B,Sheet6!A:A,"",0)</f>
        <v>206</v>
      </c>
      <c r="M4571" t="s">
        <v>388</v>
      </c>
      <c r="P4571" t="s">
        <v>115</v>
      </c>
      <c r="Q4571" t="s">
        <v>3699</v>
      </c>
      <c r="R4571" t="s">
        <v>3700</v>
      </c>
      <c r="S4571" t="s">
        <v>3701</v>
      </c>
      <c r="T4571" t="s">
        <v>28</v>
      </c>
      <c r="U4571" s="6">
        <v>45840.285298692128</v>
      </c>
      <c r="V4571" t="s">
        <v>29</v>
      </c>
    </row>
    <row r="4572" spans="1:22">
      <c r="A4572" s="2">
        <v>2025</v>
      </c>
      <c r="B4572" s="3">
        <v>7</v>
      </c>
      <c r="C4572" s="4">
        <v>45831</v>
      </c>
      <c r="D4572" s="2">
        <v>82228</v>
      </c>
      <c r="E4572" s="2">
        <v>2</v>
      </c>
      <c r="F4572" t="s">
        <v>81</v>
      </c>
      <c r="G4572" t="s">
        <v>82</v>
      </c>
      <c r="H4572" s="5">
        <v>2015.51</v>
      </c>
      <c r="I4572" s="5">
        <v>0</v>
      </c>
      <c r="J4572" s="5">
        <v>2015.51</v>
      </c>
      <c r="K4572" t="s">
        <v>243</v>
      </c>
      <c r="L4572">
        <f>_xlfn.XLOOKUP(M4572,Sheet6!B:B,Sheet6!A:A,"",0)</f>
        <v>156</v>
      </c>
      <c r="M4572" t="s">
        <v>244</v>
      </c>
      <c r="P4572" t="s">
        <v>115</v>
      </c>
      <c r="Q4572" t="s">
        <v>3702</v>
      </c>
      <c r="R4572" t="s">
        <v>3703</v>
      </c>
      <c r="S4572" t="s">
        <v>3704</v>
      </c>
      <c r="T4572" t="s">
        <v>28</v>
      </c>
      <c r="U4572" s="6">
        <v>45832.568553206016</v>
      </c>
      <c r="V4572" t="s">
        <v>29</v>
      </c>
    </row>
    <row r="4573" spans="1:22">
      <c r="A4573" s="2">
        <v>2025</v>
      </c>
      <c r="B4573" s="3">
        <v>7</v>
      </c>
      <c r="C4573" s="4">
        <v>45831</v>
      </c>
      <c r="D4573" s="2">
        <v>82264</v>
      </c>
      <c r="E4573" s="2">
        <v>2</v>
      </c>
      <c r="F4573" t="s">
        <v>81</v>
      </c>
      <c r="G4573" t="s">
        <v>82</v>
      </c>
      <c r="H4573" s="5">
        <v>1574</v>
      </c>
      <c r="I4573" s="5">
        <v>0</v>
      </c>
      <c r="J4573" s="5">
        <v>1574</v>
      </c>
      <c r="K4573" t="s">
        <v>425</v>
      </c>
      <c r="L4573">
        <f>_xlfn.XLOOKUP(M4573,Sheet6!B:B,Sheet6!A:A,"",0)</f>
        <v>403</v>
      </c>
      <c r="M4573" t="s">
        <v>426</v>
      </c>
      <c r="P4573" t="s">
        <v>115</v>
      </c>
      <c r="Q4573" t="s">
        <v>3705</v>
      </c>
      <c r="R4573" t="s">
        <v>3706</v>
      </c>
      <c r="S4573" t="s">
        <v>3707</v>
      </c>
      <c r="T4573" t="s">
        <v>28</v>
      </c>
      <c r="U4573" s="6">
        <v>45835.301132638888</v>
      </c>
      <c r="V4573" t="s">
        <v>29</v>
      </c>
    </row>
    <row r="4574" spans="1:22">
      <c r="A4574" s="2">
        <v>2025</v>
      </c>
      <c r="B4574" s="3">
        <v>7</v>
      </c>
      <c r="C4574" s="4">
        <v>45831</v>
      </c>
      <c r="D4574" s="2">
        <v>82264</v>
      </c>
      <c r="E4574" s="2">
        <v>3</v>
      </c>
      <c r="F4574" t="s">
        <v>81</v>
      </c>
      <c r="G4574" t="s">
        <v>82</v>
      </c>
      <c r="H4574" s="5">
        <v>1776</v>
      </c>
      <c r="I4574" s="5">
        <v>0</v>
      </c>
      <c r="J4574" s="5">
        <v>1776</v>
      </c>
      <c r="K4574" t="s">
        <v>745</v>
      </c>
      <c r="L4574">
        <f>_xlfn.XLOOKUP(M4574,Sheet6!B:B,Sheet6!A:A,"",0)</f>
        <v>230</v>
      </c>
      <c r="M4574" t="s">
        <v>746</v>
      </c>
      <c r="P4574" t="s">
        <v>115</v>
      </c>
      <c r="Q4574" t="s">
        <v>3705</v>
      </c>
      <c r="R4574" t="s">
        <v>3706</v>
      </c>
      <c r="S4574" t="s">
        <v>3707</v>
      </c>
      <c r="T4574" t="s">
        <v>28</v>
      </c>
      <c r="U4574" s="6">
        <v>45835.301132638888</v>
      </c>
      <c r="V4574" t="s">
        <v>29</v>
      </c>
    </row>
    <row r="4575" spans="1:22">
      <c r="A4575" s="2">
        <v>2025</v>
      </c>
      <c r="B4575" s="3">
        <v>7</v>
      </c>
      <c r="C4575" s="4">
        <v>45831</v>
      </c>
      <c r="D4575" s="2">
        <v>82264</v>
      </c>
      <c r="E4575" s="2">
        <v>4</v>
      </c>
      <c r="F4575" t="s">
        <v>43</v>
      </c>
      <c r="G4575" t="s">
        <v>44</v>
      </c>
      <c r="H4575" s="5">
        <v>450</v>
      </c>
      <c r="I4575" s="5">
        <v>0</v>
      </c>
      <c r="J4575" s="5">
        <v>450</v>
      </c>
      <c r="K4575" t="s">
        <v>745</v>
      </c>
      <c r="L4575">
        <f>_xlfn.XLOOKUP(M4575,Sheet6!B:B,Sheet6!A:A,"",0)</f>
        <v>230</v>
      </c>
      <c r="M4575" t="s">
        <v>746</v>
      </c>
      <c r="P4575" t="s">
        <v>115</v>
      </c>
      <c r="Q4575" t="s">
        <v>3705</v>
      </c>
      <c r="R4575" t="s">
        <v>3706</v>
      </c>
      <c r="S4575" t="s">
        <v>3707</v>
      </c>
      <c r="T4575" t="s">
        <v>28</v>
      </c>
      <c r="U4575" s="6">
        <v>45835.301132638888</v>
      </c>
      <c r="V4575" t="s">
        <v>29</v>
      </c>
    </row>
    <row r="4576" spans="1:22">
      <c r="A4576" s="2">
        <v>2025</v>
      </c>
      <c r="B4576" s="3">
        <v>6</v>
      </c>
      <c r="C4576" s="4">
        <v>45831</v>
      </c>
      <c r="D4576" s="2">
        <v>82296</v>
      </c>
      <c r="E4576" s="2">
        <v>2</v>
      </c>
      <c r="F4576" t="s">
        <v>81</v>
      </c>
      <c r="G4576" t="s">
        <v>82</v>
      </c>
      <c r="H4576" s="5">
        <v>1003.21</v>
      </c>
      <c r="I4576" s="5">
        <v>0</v>
      </c>
      <c r="J4576" s="5">
        <v>1003.21</v>
      </c>
      <c r="K4576" t="s">
        <v>83</v>
      </c>
      <c r="L4576">
        <f>_xlfn.XLOOKUP(M4576,Sheet6!B:B,Sheet6!A:A,"",0)</f>
        <v>291</v>
      </c>
      <c r="M4576" t="s">
        <v>84</v>
      </c>
      <c r="P4576" t="s">
        <v>47</v>
      </c>
      <c r="Q4576" t="s">
        <v>1351</v>
      </c>
      <c r="R4576" t="s">
        <v>3708</v>
      </c>
      <c r="S4576" t="s">
        <v>3709</v>
      </c>
      <c r="T4576" t="s">
        <v>28</v>
      </c>
      <c r="U4576" s="6">
        <v>45835.406457094905</v>
      </c>
      <c r="V4576" t="s">
        <v>29</v>
      </c>
    </row>
    <row r="4577" spans="1:22">
      <c r="A4577" s="2">
        <v>2025</v>
      </c>
      <c r="B4577" s="3">
        <v>6</v>
      </c>
      <c r="C4577" s="4">
        <v>45831</v>
      </c>
      <c r="D4577" s="2">
        <v>82296</v>
      </c>
      <c r="E4577" s="2">
        <v>3</v>
      </c>
      <c r="F4577" t="s">
        <v>81</v>
      </c>
      <c r="G4577" t="s">
        <v>82</v>
      </c>
      <c r="H4577" s="5">
        <v>111.47</v>
      </c>
      <c r="I4577" s="5">
        <v>0</v>
      </c>
      <c r="J4577" s="5">
        <v>111.47</v>
      </c>
      <c r="K4577" t="s">
        <v>88</v>
      </c>
      <c r="L4577">
        <f>_xlfn.XLOOKUP(M4577,Sheet6!B:B,Sheet6!A:A,"",0)</f>
        <v>279</v>
      </c>
      <c r="M4577" t="s">
        <v>89</v>
      </c>
      <c r="P4577" t="s">
        <v>47</v>
      </c>
      <c r="Q4577" t="s">
        <v>1351</v>
      </c>
      <c r="R4577" t="s">
        <v>3708</v>
      </c>
      <c r="S4577" t="s">
        <v>3709</v>
      </c>
      <c r="T4577" t="s">
        <v>28</v>
      </c>
      <c r="U4577" s="6">
        <v>45835.406457094905</v>
      </c>
      <c r="V4577" t="s">
        <v>29</v>
      </c>
    </row>
    <row r="4578" spans="1:22">
      <c r="A4578" s="2">
        <v>2025</v>
      </c>
      <c r="B4578" s="3">
        <v>6</v>
      </c>
      <c r="C4578" s="4">
        <v>45831</v>
      </c>
      <c r="D4578" s="2">
        <v>82296</v>
      </c>
      <c r="E4578" s="2">
        <v>4</v>
      </c>
      <c r="F4578" t="s">
        <v>81</v>
      </c>
      <c r="G4578" t="s">
        <v>82</v>
      </c>
      <c r="H4578" s="5">
        <v>111.47</v>
      </c>
      <c r="I4578" s="5">
        <v>0</v>
      </c>
      <c r="J4578" s="5">
        <v>111.47</v>
      </c>
      <c r="K4578" t="s">
        <v>3432</v>
      </c>
      <c r="L4578">
        <f>_xlfn.XLOOKUP(M4578,Sheet6!B:B,Sheet6!A:A,"",0)</f>
        <v>277</v>
      </c>
      <c r="M4578" t="s">
        <v>3433</v>
      </c>
      <c r="P4578" t="s">
        <v>47</v>
      </c>
      <c r="Q4578" t="s">
        <v>1351</v>
      </c>
      <c r="R4578" t="s">
        <v>3708</v>
      </c>
      <c r="S4578" t="s">
        <v>3709</v>
      </c>
      <c r="T4578" t="s">
        <v>28</v>
      </c>
      <c r="U4578" s="6">
        <v>45835.406457094905</v>
      </c>
      <c r="V4578" t="s">
        <v>29</v>
      </c>
    </row>
    <row r="4579" spans="1:22">
      <c r="A4579" s="2">
        <v>2025</v>
      </c>
      <c r="B4579" s="3">
        <v>6</v>
      </c>
      <c r="C4579" s="4">
        <v>45828</v>
      </c>
      <c r="D4579" s="2">
        <v>82152</v>
      </c>
      <c r="E4579" s="2">
        <v>2</v>
      </c>
      <c r="F4579" t="s">
        <v>1325</v>
      </c>
      <c r="G4579" t="s">
        <v>1326</v>
      </c>
      <c r="H4579" s="5">
        <v>184.09</v>
      </c>
      <c r="I4579" s="5">
        <v>0</v>
      </c>
      <c r="J4579" s="5">
        <v>184.09</v>
      </c>
      <c r="K4579" t="s">
        <v>245</v>
      </c>
      <c r="L4579">
        <f>_xlfn.XLOOKUP(M4579,Sheet6!B:B,Sheet6!A:A,"",0)</f>
        <v>227</v>
      </c>
      <c r="M4579" t="s">
        <v>246</v>
      </c>
      <c r="P4579" t="s">
        <v>24</v>
      </c>
      <c r="Q4579" t="s">
        <v>1850</v>
      </c>
      <c r="R4579" t="s">
        <v>3710</v>
      </c>
      <c r="S4579" t="s">
        <v>3711</v>
      </c>
      <c r="T4579" t="s">
        <v>28</v>
      </c>
      <c r="U4579" s="6">
        <v>45832.382293518516</v>
      </c>
      <c r="V4579" t="s">
        <v>29</v>
      </c>
    </row>
    <row r="4580" spans="1:22">
      <c r="A4580" s="2">
        <v>2025</v>
      </c>
      <c r="B4580" s="3">
        <v>7</v>
      </c>
      <c r="C4580" s="4">
        <v>45828</v>
      </c>
      <c r="D4580" s="2">
        <v>82336</v>
      </c>
      <c r="E4580" s="2">
        <v>2</v>
      </c>
      <c r="F4580" t="s">
        <v>81</v>
      </c>
      <c r="G4580" t="s">
        <v>82</v>
      </c>
      <c r="H4580" s="5">
        <v>2129.12</v>
      </c>
      <c r="I4580" s="5">
        <v>0</v>
      </c>
      <c r="J4580" s="5">
        <v>2129.12</v>
      </c>
      <c r="K4580" t="s">
        <v>802</v>
      </c>
      <c r="L4580">
        <f>_xlfn.XLOOKUP(M4580,Sheet6!B:B,Sheet6!A:A,"",0)</f>
        <v>247</v>
      </c>
      <c r="M4580" t="s">
        <v>803</v>
      </c>
      <c r="P4580" t="s">
        <v>115</v>
      </c>
      <c r="Q4580" t="s">
        <v>3712</v>
      </c>
      <c r="R4580" t="s">
        <v>3713</v>
      </c>
      <c r="S4580" t="s">
        <v>3714</v>
      </c>
      <c r="T4580" t="s">
        <v>28</v>
      </c>
      <c r="U4580" s="6">
        <v>45835.425361574074</v>
      </c>
      <c r="V4580" t="s">
        <v>29</v>
      </c>
    </row>
    <row r="4581" spans="1:22">
      <c r="A4581" s="2">
        <v>2025</v>
      </c>
      <c r="B4581" s="3">
        <v>6</v>
      </c>
      <c r="C4581" s="4">
        <v>45828</v>
      </c>
      <c r="D4581" s="2">
        <v>82342</v>
      </c>
      <c r="E4581" s="2">
        <v>2</v>
      </c>
      <c r="F4581" t="s">
        <v>30</v>
      </c>
      <c r="G4581" t="s">
        <v>31</v>
      </c>
      <c r="H4581" s="5">
        <v>8270</v>
      </c>
      <c r="I4581" s="5">
        <v>0</v>
      </c>
      <c r="J4581" s="5">
        <v>8270</v>
      </c>
      <c r="K4581" t="s">
        <v>22</v>
      </c>
      <c r="L4581">
        <f>_xlfn.XLOOKUP(M4581,Sheet6!B:B,Sheet6!A:A,"",0)</f>
        <v>371</v>
      </c>
      <c r="M4581" t="s">
        <v>23</v>
      </c>
      <c r="P4581" t="s">
        <v>24</v>
      </c>
      <c r="Q4581" t="s">
        <v>3215</v>
      </c>
      <c r="R4581" t="s">
        <v>3715</v>
      </c>
      <c r="S4581" t="s">
        <v>3716</v>
      </c>
      <c r="T4581" t="s">
        <v>28</v>
      </c>
      <c r="U4581" s="6">
        <v>45838.328377777776</v>
      </c>
      <c r="V4581" t="s">
        <v>29</v>
      </c>
    </row>
    <row r="4582" spans="1:22">
      <c r="A4582" s="2">
        <v>2025</v>
      </c>
      <c r="B4582" s="3">
        <v>7</v>
      </c>
      <c r="C4582" s="4">
        <v>45827</v>
      </c>
      <c r="D4582" s="2">
        <v>82148</v>
      </c>
      <c r="E4582" s="2">
        <v>2</v>
      </c>
      <c r="F4582" t="s">
        <v>81</v>
      </c>
      <c r="G4582" t="s">
        <v>82</v>
      </c>
      <c r="H4582" s="5">
        <v>1400.53</v>
      </c>
      <c r="I4582" s="5">
        <v>0</v>
      </c>
      <c r="J4582" s="5">
        <v>1400.53</v>
      </c>
      <c r="K4582" t="s">
        <v>100</v>
      </c>
      <c r="L4582">
        <f>_xlfn.XLOOKUP(M4582,Sheet6!B:B,Sheet6!A:A,"",0)</f>
        <v>193</v>
      </c>
      <c r="M4582" t="s">
        <v>101</v>
      </c>
      <c r="P4582" t="s">
        <v>115</v>
      </c>
      <c r="Q4582" t="s">
        <v>3717</v>
      </c>
      <c r="R4582" t="s">
        <v>3718</v>
      </c>
      <c r="S4582" t="s">
        <v>3719</v>
      </c>
      <c r="T4582" t="s">
        <v>28</v>
      </c>
      <c r="U4582" s="6">
        <v>45832.381923148147</v>
      </c>
      <c r="V4582" t="s">
        <v>29</v>
      </c>
    </row>
    <row r="4583" spans="1:22">
      <c r="A4583" s="2">
        <v>2025</v>
      </c>
      <c r="B4583" s="3">
        <v>6</v>
      </c>
      <c r="C4583" s="4">
        <v>45827</v>
      </c>
      <c r="D4583" s="2">
        <v>82150</v>
      </c>
      <c r="E4583" s="2">
        <v>2</v>
      </c>
      <c r="F4583" t="s">
        <v>81</v>
      </c>
      <c r="G4583" t="s">
        <v>82</v>
      </c>
      <c r="H4583" s="5">
        <v>0</v>
      </c>
      <c r="I4583" s="5">
        <v>1409.4</v>
      </c>
      <c r="J4583" s="5">
        <v>-1409.4</v>
      </c>
      <c r="K4583" t="s">
        <v>319</v>
      </c>
      <c r="L4583">
        <f>_xlfn.XLOOKUP(M4583,Sheet6!B:B,Sheet6!A:A,"",0)</f>
        <v>437</v>
      </c>
      <c r="M4583" t="s">
        <v>320</v>
      </c>
      <c r="P4583" t="s">
        <v>47</v>
      </c>
      <c r="Q4583" t="s">
        <v>3720</v>
      </c>
      <c r="R4583" t="s">
        <v>3721</v>
      </c>
      <c r="S4583" t="s">
        <v>3722</v>
      </c>
      <c r="T4583" t="s">
        <v>28</v>
      </c>
      <c r="U4583" s="6">
        <v>45832.382135995373</v>
      </c>
      <c r="V4583" t="s">
        <v>29</v>
      </c>
    </row>
    <row r="4584" spans="1:22">
      <c r="A4584" s="2">
        <v>2025</v>
      </c>
      <c r="B4584" s="3">
        <v>7</v>
      </c>
      <c r="C4584" s="4">
        <v>45827</v>
      </c>
      <c r="D4584" s="2">
        <v>82153</v>
      </c>
      <c r="E4584" s="2">
        <v>2</v>
      </c>
      <c r="F4584" t="s">
        <v>81</v>
      </c>
      <c r="G4584" t="s">
        <v>82</v>
      </c>
      <c r="H4584" s="5">
        <v>1093.05</v>
      </c>
      <c r="I4584" s="5">
        <v>0</v>
      </c>
      <c r="J4584" s="5">
        <v>1093.05</v>
      </c>
      <c r="K4584" t="s">
        <v>431</v>
      </c>
      <c r="L4584">
        <f>_xlfn.XLOOKUP(M4584,Sheet6!B:B,Sheet6!A:A,"",0)</f>
        <v>219</v>
      </c>
      <c r="M4584" t="s">
        <v>432</v>
      </c>
      <c r="P4584" t="s">
        <v>115</v>
      </c>
      <c r="Q4584" t="s">
        <v>3717</v>
      </c>
      <c r="R4584" t="s">
        <v>3723</v>
      </c>
      <c r="S4584" t="s">
        <v>3724</v>
      </c>
      <c r="T4584" t="s">
        <v>28</v>
      </c>
      <c r="U4584" s="6">
        <v>45832.382333993053</v>
      </c>
      <c r="V4584" t="s">
        <v>29</v>
      </c>
    </row>
    <row r="4585" spans="1:22">
      <c r="A4585" s="2">
        <v>2025</v>
      </c>
      <c r="B4585" s="3">
        <v>7</v>
      </c>
      <c r="C4585" s="4">
        <v>45827</v>
      </c>
      <c r="D4585" s="2">
        <v>82154</v>
      </c>
      <c r="E4585" s="2">
        <v>2</v>
      </c>
      <c r="F4585" t="s">
        <v>81</v>
      </c>
      <c r="G4585" t="s">
        <v>82</v>
      </c>
      <c r="H4585" s="5">
        <v>3400</v>
      </c>
      <c r="I4585" s="5">
        <v>0</v>
      </c>
      <c r="J4585" s="5">
        <v>3400</v>
      </c>
      <c r="K4585" t="s">
        <v>762</v>
      </c>
      <c r="L4585">
        <f>_xlfn.XLOOKUP(M4585,Sheet6!B:B,Sheet6!A:A,"",0)</f>
        <v>15</v>
      </c>
      <c r="M4585" t="s">
        <v>763</v>
      </c>
      <c r="P4585" t="s">
        <v>115</v>
      </c>
      <c r="Q4585" t="s">
        <v>3725</v>
      </c>
      <c r="R4585" t="s">
        <v>3726</v>
      </c>
      <c r="S4585" t="s">
        <v>3727</v>
      </c>
      <c r="T4585" t="s">
        <v>28</v>
      </c>
      <c r="U4585" s="6">
        <v>45832.382360497686</v>
      </c>
      <c r="V4585" t="s">
        <v>29</v>
      </c>
    </row>
    <row r="4586" spans="1:22">
      <c r="A4586" s="2">
        <v>2025</v>
      </c>
      <c r="B4586" s="3">
        <v>6</v>
      </c>
      <c r="C4586" s="4">
        <v>45827</v>
      </c>
      <c r="D4586" s="2">
        <v>82156</v>
      </c>
      <c r="E4586" s="2">
        <v>2</v>
      </c>
      <c r="F4586" t="s">
        <v>81</v>
      </c>
      <c r="G4586" t="s">
        <v>82</v>
      </c>
      <c r="H4586" s="5">
        <v>111.47</v>
      </c>
      <c r="I4586" s="5">
        <v>0</v>
      </c>
      <c r="J4586" s="5">
        <v>111.47</v>
      </c>
      <c r="K4586" t="s">
        <v>3432</v>
      </c>
      <c r="L4586">
        <f>_xlfn.XLOOKUP(M4586,Sheet6!B:B,Sheet6!A:A,"",0)</f>
        <v>277</v>
      </c>
      <c r="M4586" t="s">
        <v>3433</v>
      </c>
      <c r="P4586" t="s">
        <v>47</v>
      </c>
      <c r="Q4586" t="s">
        <v>1351</v>
      </c>
      <c r="R4586" t="s">
        <v>3728</v>
      </c>
      <c r="S4586" t="s">
        <v>3729</v>
      </c>
      <c r="T4586" t="s">
        <v>28</v>
      </c>
      <c r="U4586" s="6">
        <v>45832.382522534725</v>
      </c>
      <c r="V4586" t="s">
        <v>29</v>
      </c>
    </row>
    <row r="4587" spans="1:22">
      <c r="A4587" s="2">
        <v>2025</v>
      </c>
      <c r="B4587" s="3">
        <v>7</v>
      </c>
      <c r="C4587" s="4">
        <v>45827</v>
      </c>
      <c r="D4587" s="2">
        <v>82157</v>
      </c>
      <c r="E4587" s="2">
        <v>2</v>
      </c>
      <c r="F4587" t="s">
        <v>81</v>
      </c>
      <c r="G4587" t="s">
        <v>82</v>
      </c>
      <c r="H4587" s="5">
        <v>1400.53</v>
      </c>
      <c r="I4587" s="5">
        <v>0</v>
      </c>
      <c r="J4587" s="5">
        <v>1400.53</v>
      </c>
      <c r="K4587" t="s">
        <v>419</v>
      </c>
      <c r="L4587">
        <f>_xlfn.XLOOKUP(M4587,Sheet6!B:B,Sheet6!A:A,"",0)</f>
        <v>249</v>
      </c>
      <c r="M4587" t="s">
        <v>420</v>
      </c>
      <c r="P4587" t="s">
        <v>115</v>
      </c>
      <c r="Q4587" t="s">
        <v>3717</v>
      </c>
      <c r="R4587" t="s">
        <v>3730</v>
      </c>
      <c r="S4587" t="s">
        <v>3731</v>
      </c>
      <c r="T4587" t="s">
        <v>28</v>
      </c>
      <c r="U4587" s="6">
        <v>45832.388125578706</v>
      </c>
      <c r="V4587" t="s">
        <v>29</v>
      </c>
    </row>
    <row r="4588" spans="1:22">
      <c r="A4588" s="2">
        <v>2025</v>
      </c>
      <c r="B4588" s="3">
        <v>7</v>
      </c>
      <c r="C4588" s="4">
        <v>45827</v>
      </c>
      <c r="D4588" s="2">
        <v>82158</v>
      </c>
      <c r="E4588" s="2">
        <v>2</v>
      </c>
      <c r="F4588" t="s">
        <v>81</v>
      </c>
      <c r="G4588" t="s">
        <v>82</v>
      </c>
      <c r="H4588" s="5">
        <v>2600</v>
      </c>
      <c r="I4588" s="5">
        <v>0</v>
      </c>
      <c r="J4588" s="5">
        <v>2600</v>
      </c>
      <c r="K4588" t="s">
        <v>271</v>
      </c>
      <c r="L4588">
        <f>_xlfn.XLOOKUP(M4588,Sheet6!B:B,Sheet6!A:A,"",0)</f>
        <v>186</v>
      </c>
      <c r="M4588" t="s">
        <v>272</v>
      </c>
      <c r="P4588" t="s">
        <v>115</v>
      </c>
      <c r="Q4588" t="s">
        <v>3725</v>
      </c>
      <c r="R4588" t="s">
        <v>3732</v>
      </c>
      <c r="S4588" t="s">
        <v>3733</v>
      </c>
      <c r="T4588" t="s">
        <v>28</v>
      </c>
      <c r="U4588" s="6">
        <v>45832.388231446763</v>
      </c>
      <c r="V4588" t="s">
        <v>29</v>
      </c>
    </row>
    <row r="4589" spans="1:22">
      <c r="A4589" s="2">
        <v>2025</v>
      </c>
      <c r="B4589" s="3">
        <v>7</v>
      </c>
      <c r="C4589" s="4">
        <v>45827</v>
      </c>
      <c r="D4589" s="2">
        <v>82160</v>
      </c>
      <c r="E4589" s="2">
        <v>2</v>
      </c>
      <c r="F4589" t="s">
        <v>81</v>
      </c>
      <c r="G4589" t="s">
        <v>82</v>
      </c>
      <c r="H4589" s="5">
        <v>1400.53</v>
      </c>
      <c r="I4589" s="5">
        <v>0</v>
      </c>
      <c r="J4589" s="5">
        <v>1400.53</v>
      </c>
      <c r="K4589" t="s">
        <v>405</v>
      </c>
      <c r="L4589">
        <f>_xlfn.XLOOKUP(M4589,Sheet6!B:B,Sheet6!A:A,"",0)</f>
        <v>217</v>
      </c>
      <c r="M4589" t="s">
        <v>406</v>
      </c>
      <c r="P4589" t="s">
        <v>115</v>
      </c>
      <c r="Q4589" t="s">
        <v>3717</v>
      </c>
      <c r="R4589" t="s">
        <v>3734</v>
      </c>
      <c r="S4589" t="s">
        <v>3735</v>
      </c>
      <c r="T4589" t="s">
        <v>28</v>
      </c>
      <c r="U4589" s="6">
        <v>45832.388512349535</v>
      </c>
      <c r="V4589" t="s">
        <v>29</v>
      </c>
    </row>
    <row r="4590" spans="1:22">
      <c r="A4590" s="2">
        <v>2025</v>
      </c>
      <c r="B4590" s="3">
        <v>7</v>
      </c>
      <c r="C4590" s="4">
        <v>45827</v>
      </c>
      <c r="D4590" s="2">
        <v>82161</v>
      </c>
      <c r="E4590" s="2">
        <v>2</v>
      </c>
      <c r="F4590" t="s">
        <v>81</v>
      </c>
      <c r="G4590" t="s">
        <v>82</v>
      </c>
      <c r="H4590" s="5">
        <v>573.25</v>
      </c>
      <c r="I4590" s="5">
        <v>0</v>
      </c>
      <c r="J4590" s="5">
        <v>573.25</v>
      </c>
      <c r="K4590" t="s">
        <v>185</v>
      </c>
      <c r="L4590">
        <f>_xlfn.XLOOKUP(M4590,Sheet6!B:B,Sheet6!A:A,"",0)</f>
        <v>411</v>
      </c>
      <c r="M4590" t="s">
        <v>186</v>
      </c>
      <c r="P4590" t="s">
        <v>47</v>
      </c>
      <c r="Q4590" t="s">
        <v>3736</v>
      </c>
      <c r="R4590" t="s">
        <v>3737</v>
      </c>
      <c r="S4590" t="s">
        <v>3738</v>
      </c>
      <c r="T4590" t="s">
        <v>28</v>
      </c>
      <c r="U4590" s="6">
        <v>45832.388551504628</v>
      </c>
      <c r="V4590" t="s">
        <v>29</v>
      </c>
    </row>
    <row r="4591" spans="1:22">
      <c r="A4591" s="2">
        <v>2025</v>
      </c>
      <c r="B4591" s="3">
        <v>7</v>
      </c>
      <c r="C4591" s="4">
        <v>45827</v>
      </c>
      <c r="D4591" s="2">
        <v>82161</v>
      </c>
      <c r="E4591" s="2">
        <v>3</v>
      </c>
      <c r="F4591" t="s">
        <v>81</v>
      </c>
      <c r="G4591" t="s">
        <v>82</v>
      </c>
      <c r="H4591" s="5">
        <v>573.25</v>
      </c>
      <c r="I4591" s="5">
        <v>0</v>
      </c>
      <c r="J4591" s="5">
        <v>573.25</v>
      </c>
      <c r="K4591" t="s">
        <v>185</v>
      </c>
      <c r="L4591">
        <f>_xlfn.XLOOKUP(M4591,Sheet6!B:B,Sheet6!A:A,"",0)</f>
        <v>411</v>
      </c>
      <c r="M4591" t="s">
        <v>186</v>
      </c>
      <c r="P4591" t="s">
        <v>47</v>
      </c>
      <c r="Q4591" t="s">
        <v>3739</v>
      </c>
      <c r="R4591" t="s">
        <v>3737</v>
      </c>
      <c r="S4591" t="s">
        <v>3738</v>
      </c>
      <c r="T4591" t="s">
        <v>28</v>
      </c>
      <c r="U4591" s="6">
        <v>45832.388551504628</v>
      </c>
      <c r="V4591" t="s">
        <v>29</v>
      </c>
    </row>
    <row r="4592" spans="1:22">
      <c r="A4592" s="2">
        <v>2025</v>
      </c>
      <c r="B4592" s="3">
        <v>7</v>
      </c>
      <c r="C4592" s="4">
        <v>45827</v>
      </c>
      <c r="D4592" s="2">
        <v>82161</v>
      </c>
      <c r="E4592" s="2">
        <v>4</v>
      </c>
      <c r="F4592" t="s">
        <v>81</v>
      </c>
      <c r="G4592" t="s">
        <v>82</v>
      </c>
      <c r="H4592" s="5">
        <v>573.25</v>
      </c>
      <c r="I4592" s="5">
        <v>0</v>
      </c>
      <c r="J4592" s="5">
        <v>573.25</v>
      </c>
      <c r="K4592" t="s">
        <v>185</v>
      </c>
      <c r="L4592">
        <f>_xlfn.XLOOKUP(M4592,Sheet6!B:B,Sheet6!A:A,"",0)</f>
        <v>411</v>
      </c>
      <c r="M4592" t="s">
        <v>186</v>
      </c>
      <c r="P4592" t="s">
        <v>47</v>
      </c>
      <c r="Q4592" t="s">
        <v>3740</v>
      </c>
      <c r="R4592" t="s">
        <v>3737</v>
      </c>
      <c r="S4592" t="s">
        <v>3738</v>
      </c>
      <c r="T4592" t="s">
        <v>28</v>
      </c>
      <c r="U4592" s="6">
        <v>45832.388551504628</v>
      </c>
      <c r="V4592" t="s">
        <v>29</v>
      </c>
    </row>
    <row r="4593" spans="1:22">
      <c r="A4593" s="2">
        <v>2025</v>
      </c>
      <c r="B4593" s="3">
        <v>7</v>
      </c>
      <c r="C4593" s="4">
        <v>45827</v>
      </c>
      <c r="D4593" s="2">
        <v>82161</v>
      </c>
      <c r="E4593" s="2">
        <v>5</v>
      </c>
      <c r="F4593" t="s">
        <v>81</v>
      </c>
      <c r="G4593" t="s">
        <v>82</v>
      </c>
      <c r="H4593" s="5">
        <v>647.1</v>
      </c>
      <c r="I4593" s="5">
        <v>0</v>
      </c>
      <c r="J4593" s="5">
        <v>647.1</v>
      </c>
      <c r="K4593" t="s">
        <v>314</v>
      </c>
      <c r="L4593">
        <f>_xlfn.XLOOKUP(M4593,Sheet6!B:B,Sheet6!A:A,"",0)</f>
        <v>447</v>
      </c>
      <c r="M4593" t="s">
        <v>315</v>
      </c>
      <c r="P4593" t="s">
        <v>47</v>
      </c>
      <c r="Q4593" t="s">
        <v>3741</v>
      </c>
      <c r="R4593" t="s">
        <v>3737</v>
      </c>
      <c r="S4593" t="s">
        <v>3738</v>
      </c>
      <c r="T4593" t="s">
        <v>28</v>
      </c>
      <c r="U4593" s="6">
        <v>45832.388551504628</v>
      </c>
      <c r="V4593" t="s">
        <v>29</v>
      </c>
    </row>
    <row r="4594" spans="1:22">
      <c r="A4594" s="2">
        <v>2025</v>
      </c>
      <c r="B4594" s="3">
        <v>7</v>
      </c>
      <c r="C4594" s="4">
        <v>45827</v>
      </c>
      <c r="D4594" s="2">
        <v>82161</v>
      </c>
      <c r="E4594" s="2">
        <v>6</v>
      </c>
      <c r="F4594" t="s">
        <v>81</v>
      </c>
      <c r="G4594" t="s">
        <v>82</v>
      </c>
      <c r="H4594" s="5">
        <v>614.79999999999995</v>
      </c>
      <c r="I4594" s="5">
        <v>0</v>
      </c>
      <c r="J4594" s="5">
        <v>614.79999999999995</v>
      </c>
      <c r="K4594" t="s">
        <v>3165</v>
      </c>
      <c r="L4594">
        <f>_xlfn.XLOOKUP(M4594,Sheet6!B:B,Sheet6!A:A,"",0)</f>
        <v>466</v>
      </c>
      <c r="M4594" t="s">
        <v>3166</v>
      </c>
      <c r="P4594" t="s">
        <v>47</v>
      </c>
      <c r="Q4594" t="s">
        <v>3741</v>
      </c>
      <c r="R4594" t="s">
        <v>3737</v>
      </c>
      <c r="S4594" t="s">
        <v>3738</v>
      </c>
      <c r="T4594" t="s">
        <v>28</v>
      </c>
      <c r="U4594" s="6">
        <v>45832.388551504628</v>
      </c>
      <c r="V4594" t="s">
        <v>29</v>
      </c>
    </row>
    <row r="4595" spans="1:22">
      <c r="A4595" s="2">
        <v>2025</v>
      </c>
      <c r="B4595" s="3">
        <v>7</v>
      </c>
      <c r="C4595" s="4">
        <v>45827</v>
      </c>
      <c r="D4595" s="2">
        <v>82161</v>
      </c>
      <c r="E4595" s="2">
        <v>7</v>
      </c>
      <c r="F4595" t="s">
        <v>81</v>
      </c>
      <c r="G4595" t="s">
        <v>82</v>
      </c>
      <c r="H4595" s="5">
        <v>435</v>
      </c>
      <c r="I4595" s="5">
        <v>0</v>
      </c>
      <c r="J4595" s="5">
        <v>435</v>
      </c>
      <c r="K4595" t="s">
        <v>336</v>
      </c>
      <c r="L4595">
        <f>_xlfn.XLOOKUP(M4595,Sheet6!B:B,Sheet6!A:A,"",0)</f>
        <v>458</v>
      </c>
      <c r="M4595" t="s">
        <v>337</v>
      </c>
      <c r="P4595" t="s">
        <v>47</v>
      </c>
      <c r="Q4595" t="s">
        <v>3741</v>
      </c>
      <c r="R4595" t="s">
        <v>3737</v>
      </c>
      <c r="S4595" t="s">
        <v>3738</v>
      </c>
      <c r="T4595" t="s">
        <v>28</v>
      </c>
      <c r="U4595" s="6">
        <v>45832.388551504628</v>
      </c>
      <c r="V4595" t="s">
        <v>29</v>
      </c>
    </row>
    <row r="4596" spans="1:22">
      <c r="A4596" s="2">
        <v>2025</v>
      </c>
      <c r="B4596" s="3">
        <v>7</v>
      </c>
      <c r="C4596" s="4">
        <v>45827</v>
      </c>
      <c r="D4596" s="2">
        <v>82161</v>
      </c>
      <c r="E4596" s="2">
        <v>8</v>
      </c>
      <c r="F4596" t="s">
        <v>81</v>
      </c>
      <c r="G4596" t="s">
        <v>82</v>
      </c>
      <c r="H4596" s="5">
        <v>435</v>
      </c>
      <c r="I4596" s="5">
        <v>0</v>
      </c>
      <c r="J4596" s="5">
        <v>435</v>
      </c>
      <c r="K4596" t="s">
        <v>334</v>
      </c>
      <c r="L4596">
        <f>_xlfn.XLOOKUP(M4596,Sheet6!B:B,Sheet6!A:A,"",0)</f>
        <v>461</v>
      </c>
      <c r="M4596" t="s">
        <v>335</v>
      </c>
      <c r="P4596" t="s">
        <v>47</v>
      </c>
      <c r="Q4596" t="s">
        <v>3741</v>
      </c>
      <c r="R4596" t="s">
        <v>3737</v>
      </c>
      <c r="S4596" t="s">
        <v>3738</v>
      </c>
      <c r="T4596" t="s">
        <v>28</v>
      </c>
      <c r="U4596" s="6">
        <v>45832.388551504628</v>
      </c>
      <c r="V4596" t="s">
        <v>29</v>
      </c>
    </row>
    <row r="4597" spans="1:22">
      <c r="A4597" s="2">
        <v>2025</v>
      </c>
      <c r="B4597" s="3">
        <v>7</v>
      </c>
      <c r="C4597" s="4">
        <v>45827</v>
      </c>
      <c r="D4597" s="2">
        <v>82161</v>
      </c>
      <c r="E4597" s="2">
        <v>9</v>
      </c>
      <c r="F4597" t="s">
        <v>81</v>
      </c>
      <c r="G4597" t="s">
        <v>82</v>
      </c>
      <c r="H4597" s="5">
        <v>435</v>
      </c>
      <c r="I4597" s="5">
        <v>0</v>
      </c>
      <c r="J4597" s="5">
        <v>435</v>
      </c>
      <c r="K4597" t="s">
        <v>332</v>
      </c>
      <c r="L4597">
        <f>_xlfn.XLOOKUP(M4597,Sheet6!B:B,Sheet6!A:A,"",0)</f>
        <v>455</v>
      </c>
      <c r="M4597" t="s">
        <v>333</v>
      </c>
      <c r="P4597" t="s">
        <v>47</v>
      </c>
      <c r="Q4597" t="s">
        <v>3741</v>
      </c>
      <c r="R4597" t="s">
        <v>3737</v>
      </c>
      <c r="S4597" t="s">
        <v>3738</v>
      </c>
      <c r="T4597" t="s">
        <v>28</v>
      </c>
      <c r="U4597" s="6">
        <v>45832.388551504628</v>
      </c>
      <c r="V4597" t="s">
        <v>29</v>
      </c>
    </row>
    <row r="4598" spans="1:22">
      <c r="A4598" s="2">
        <v>2025</v>
      </c>
      <c r="B4598" s="3">
        <v>7</v>
      </c>
      <c r="C4598" s="4">
        <v>45827</v>
      </c>
      <c r="D4598" s="2">
        <v>82161</v>
      </c>
      <c r="E4598" s="2">
        <v>10</v>
      </c>
      <c r="F4598" t="s">
        <v>81</v>
      </c>
      <c r="G4598" t="s">
        <v>82</v>
      </c>
      <c r="H4598" s="5">
        <v>435</v>
      </c>
      <c r="I4598" s="5">
        <v>0</v>
      </c>
      <c r="J4598" s="5">
        <v>435</v>
      </c>
      <c r="K4598" t="s">
        <v>330</v>
      </c>
      <c r="L4598">
        <f>_xlfn.XLOOKUP(M4598,Sheet6!B:B,Sheet6!A:A,"",0)</f>
        <v>463</v>
      </c>
      <c r="M4598" t="s">
        <v>331</v>
      </c>
      <c r="P4598" t="s">
        <v>47</v>
      </c>
      <c r="Q4598" t="s">
        <v>3741</v>
      </c>
      <c r="R4598" t="s">
        <v>3737</v>
      </c>
      <c r="S4598" t="s">
        <v>3738</v>
      </c>
      <c r="T4598" t="s">
        <v>28</v>
      </c>
      <c r="U4598" s="6">
        <v>45832.388551504628</v>
      </c>
      <c r="V4598" t="s">
        <v>29</v>
      </c>
    </row>
    <row r="4599" spans="1:22">
      <c r="A4599" s="2">
        <v>2025</v>
      </c>
      <c r="B4599" s="3">
        <v>7</v>
      </c>
      <c r="C4599" s="4">
        <v>45827</v>
      </c>
      <c r="D4599" s="2">
        <v>82161</v>
      </c>
      <c r="E4599" s="2">
        <v>11</v>
      </c>
      <c r="F4599" t="s">
        <v>81</v>
      </c>
      <c r="G4599" t="s">
        <v>82</v>
      </c>
      <c r="H4599" s="5">
        <v>573.25</v>
      </c>
      <c r="I4599" s="5">
        <v>0</v>
      </c>
      <c r="J4599" s="5">
        <v>573.25</v>
      </c>
      <c r="K4599" t="s">
        <v>185</v>
      </c>
      <c r="L4599">
        <f>_xlfn.XLOOKUP(M4599,Sheet6!B:B,Sheet6!A:A,"",0)</f>
        <v>411</v>
      </c>
      <c r="M4599" t="s">
        <v>186</v>
      </c>
      <c r="P4599" t="s">
        <v>47</v>
      </c>
      <c r="Q4599" t="s">
        <v>3742</v>
      </c>
      <c r="R4599" t="s">
        <v>3737</v>
      </c>
      <c r="S4599" t="s">
        <v>3738</v>
      </c>
      <c r="T4599" t="s">
        <v>28</v>
      </c>
      <c r="U4599" s="6">
        <v>45832.388551504628</v>
      </c>
      <c r="V4599" t="s">
        <v>29</v>
      </c>
    </row>
    <row r="4600" spans="1:22">
      <c r="A4600" s="2">
        <v>2025</v>
      </c>
      <c r="B4600" s="3">
        <v>7</v>
      </c>
      <c r="C4600" s="4">
        <v>45827</v>
      </c>
      <c r="D4600" s="2">
        <v>82161</v>
      </c>
      <c r="E4600" s="2">
        <v>12</v>
      </c>
      <c r="F4600" t="s">
        <v>81</v>
      </c>
      <c r="G4600" t="s">
        <v>82</v>
      </c>
      <c r="H4600" s="5">
        <v>573.25</v>
      </c>
      <c r="I4600" s="5">
        <v>0</v>
      </c>
      <c r="J4600" s="5">
        <v>573.25</v>
      </c>
      <c r="K4600" t="s">
        <v>185</v>
      </c>
      <c r="L4600">
        <f>_xlfn.XLOOKUP(M4600,Sheet6!B:B,Sheet6!A:A,"",0)</f>
        <v>411</v>
      </c>
      <c r="M4600" t="s">
        <v>186</v>
      </c>
      <c r="P4600" t="s">
        <v>47</v>
      </c>
      <c r="Q4600" t="s">
        <v>3743</v>
      </c>
      <c r="R4600" t="s">
        <v>3737</v>
      </c>
      <c r="S4600" t="s">
        <v>3738</v>
      </c>
      <c r="T4600" t="s">
        <v>28</v>
      </c>
      <c r="U4600" s="6">
        <v>45832.388551504628</v>
      </c>
      <c r="V4600" t="s">
        <v>29</v>
      </c>
    </row>
    <row r="4601" spans="1:22">
      <c r="A4601" s="2">
        <v>2025</v>
      </c>
      <c r="B4601" s="3">
        <v>7</v>
      </c>
      <c r="C4601" s="4">
        <v>45827</v>
      </c>
      <c r="D4601" s="2">
        <v>82161</v>
      </c>
      <c r="E4601" s="2">
        <v>13</v>
      </c>
      <c r="F4601" t="s">
        <v>81</v>
      </c>
      <c r="G4601" t="s">
        <v>82</v>
      </c>
      <c r="H4601" s="5">
        <v>573.25</v>
      </c>
      <c r="I4601" s="5">
        <v>0</v>
      </c>
      <c r="J4601" s="5">
        <v>573.25</v>
      </c>
      <c r="K4601" t="s">
        <v>185</v>
      </c>
      <c r="L4601">
        <f>_xlfn.XLOOKUP(M4601,Sheet6!B:B,Sheet6!A:A,"",0)</f>
        <v>411</v>
      </c>
      <c r="M4601" t="s">
        <v>186</v>
      </c>
      <c r="P4601" t="s">
        <v>47</v>
      </c>
      <c r="Q4601" t="s">
        <v>3744</v>
      </c>
      <c r="R4601" t="s">
        <v>3737</v>
      </c>
      <c r="S4601" t="s">
        <v>3738</v>
      </c>
      <c r="T4601" t="s">
        <v>28</v>
      </c>
      <c r="U4601" s="6">
        <v>45832.388551504628</v>
      </c>
      <c r="V4601" t="s">
        <v>29</v>
      </c>
    </row>
    <row r="4602" spans="1:22">
      <c r="A4602" s="2">
        <v>2025</v>
      </c>
      <c r="B4602" s="3">
        <v>7</v>
      </c>
      <c r="C4602" s="4">
        <v>45827</v>
      </c>
      <c r="D4602" s="2">
        <v>82161</v>
      </c>
      <c r="E4602" s="2">
        <v>14</v>
      </c>
      <c r="F4602" t="s">
        <v>81</v>
      </c>
      <c r="G4602" t="s">
        <v>82</v>
      </c>
      <c r="H4602" s="5">
        <v>573.25</v>
      </c>
      <c r="I4602" s="5">
        <v>0</v>
      </c>
      <c r="J4602" s="5">
        <v>573.25</v>
      </c>
      <c r="K4602" t="s">
        <v>185</v>
      </c>
      <c r="L4602">
        <f>_xlfn.XLOOKUP(M4602,Sheet6!B:B,Sheet6!A:A,"",0)</f>
        <v>411</v>
      </c>
      <c r="M4602" t="s">
        <v>186</v>
      </c>
      <c r="P4602" t="s">
        <v>47</v>
      </c>
      <c r="Q4602" t="s">
        <v>3745</v>
      </c>
      <c r="R4602" t="s">
        <v>3737</v>
      </c>
      <c r="S4602" t="s">
        <v>3738</v>
      </c>
      <c r="T4602" t="s">
        <v>28</v>
      </c>
      <c r="U4602" s="6">
        <v>45832.388551504628</v>
      </c>
      <c r="V4602" t="s">
        <v>29</v>
      </c>
    </row>
    <row r="4603" spans="1:22">
      <c r="A4603" s="2">
        <v>2025</v>
      </c>
      <c r="B4603" s="3">
        <v>7</v>
      </c>
      <c r="C4603" s="4">
        <v>45827</v>
      </c>
      <c r="D4603" s="2">
        <v>82161</v>
      </c>
      <c r="E4603" s="2">
        <v>15</v>
      </c>
      <c r="F4603" t="s">
        <v>81</v>
      </c>
      <c r="G4603" t="s">
        <v>82</v>
      </c>
      <c r="H4603" s="5">
        <v>573.25</v>
      </c>
      <c r="I4603" s="5">
        <v>0</v>
      </c>
      <c r="J4603" s="5">
        <v>573.25</v>
      </c>
      <c r="K4603" t="s">
        <v>185</v>
      </c>
      <c r="L4603">
        <f>_xlfn.XLOOKUP(M4603,Sheet6!B:B,Sheet6!A:A,"",0)</f>
        <v>411</v>
      </c>
      <c r="M4603" t="s">
        <v>186</v>
      </c>
      <c r="P4603" t="s">
        <v>47</v>
      </c>
      <c r="Q4603" t="s">
        <v>3746</v>
      </c>
      <c r="R4603" t="s">
        <v>3737</v>
      </c>
      <c r="S4603" t="s">
        <v>3738</v>
      </c>
      <c r="T4603" t="s">
        <v>28</v>
      </c>
      <c r="U4603" s="6">
        <v>45832.388551504628</v>
      </c>
      <c r="V4603" t="s">
        <v>29</v>
      </c>
    </row>
    <row r="4604" spans="1:22">
      <c r="A4604" s="2">
        <v>2025</v>
      </c>
      <c r="B4604" s="3">
        <v>7</v>
      </c>
      <c r="C4604" s="4">
        <v>45827</v>
      </c>
      <c r="D4604" s="2">
        <v>82161</v>
      </c>
      <c r="E4604" s="2">
        <v>16</v>
      </c>
      <c r="F4604" t="s">
        <v>81</v>
      </c>
      <c r="G4604" t="s">
        <v>82</v>
      </c>
      <c r="H4604" s="5">
        <v>573.25</v>
      </c>
      <c r="I4604" s="5">
        <v>0</v>
      </c>
      <c r="J4604" s="5">
        <v>573.25</v>
      </c>
      <c r="K4604" t="s">
        <v>185</v>
      </c>
      <c r="L4604">
        <f>_xlfn.XLOOKUP(M4604,Sheet6!B:B,Sheet6!A:A,"",0)</f>
        <v>411</v>
      </c>
      <c r="M4604" t="s">
        <v>186</v>
      </c>
      <c r="P4604" t="s">
        <v>47</v>
      </c>
      <c r="Q4604" t="s">
        <v>3747</v>
      </c>
      <c r="R4604" t="s">
        <v>3737</v>
      </c>
      <c r="S4604" t="s">
        <v>3738</v>
      </c>
      <c r="T4604" t="s">
        <v>28</v>
      </c>
      <c r="U4604" s="6">
        <v>45832.388551504628</v>
      </c>
      <c r="V4604" t="s">
        <v>29</v>
      </c>
    </row>
    <row r="4605" spans="1:22">
      <c r="A4605" s="2">
        <v>2025</v>
      </c>
      <c r="B4605" s="3">
        <v>7</v>
      </c>
      <c r="C4605" s="4">
        <v>45827</v>
      </c>
      <c r="D4605" s="2">
        <v>82161</v>
      </c>
      <c r="E4605" s="2">
        <v>17</v>
      </c>
      <c r="F4605" t="s">
        <v>81</v>
      </c>
      <c r="G4605" t="s">
        <v>82</v>
      </c>
      <c r="H4605" s="5">
        <v>573.25</v>
      </c>
      <c r="I4605" s="5">
        <v>0</v>
      </c>
      <c r="J4605" s="5">
        <v>573.25</v>
      </c>
      <c r="K4605" t="s">
        <v>185</v>
      </c>
      <c r="L4605">
        <f>_xlfn.XLOOKUP(M4605,Sheet6!B:B,Sheet6!A:A,"",0)</f>
        <v>411</v>
      </c>
      <c r="M4605" t="s">
        <v>186</v>
      </c>
      <c r="P4605" t="s">
        <v>47</v>
      </c>
      <c r="Q4605" t="s">
        <v>3748</v>
      </c>
      <c r="R4605" t="s">
        <v>3737</v>
      </c>
      <c r="S4605" t="s">
        <v>3738</v>
      </c>
      <c r="T4605" t="s">
        <v>28</v>
      </c>
      <c r="U4605" s="6">
        <v>45832.388551504628</v>
      </c>
      <c r="V4605" t="s">
        <v>29</v>
      </c>
    </row>
    <row r="4606" spans="1:22">
      <c r="A4606" s="2">
        <v>2025</v>
      </c>
      <c r="B4606" s="3">
        <v>7</v>
      </c>
      <c r="C4606" s="4">
        <v>45827</v>
      </c>
      <c r="D4606" s="2">
        <v>82161</v>
      </c>
      <c r="E4606" s="2">
        <v>18</v>
      </c>
      <c r="F4606" t="s">
        <v>81</v>
      </c>
      <c r="G4606" t="s">
        <v>82</v>
      </c>
      <c r="H4606" s="5">
        <v>573.25</v>
      </c>
      <c r="I4606" s="5">
        <v>0</v>
      </c>
      <c r="J4606" s="5">
        <v>573.25</v>
      </c>
      <c r="K4606" t="s">
        <v>185</v>
      </c>
      <c r="L4606">
        <f>_xlfn.XLOOKUP(M4606,Sheet6!B:B,Sheet6!A:A,"",0)</f>
        <v>411</v>
      </c>
      <c r="M4606" t="s">
        <v>186</v>
      </c>
      <c r="P4606" t="s">
        <v>47</v>
      </c>
      <c r="Q4606" t="s">
        <v>3749</v>
      </c>
      <c r="R4606" t="s">
        <v>3737</v>
      </c>
      <c r="S4606" t="s">
        <v>3738</v>
      </c>
      <c r="T4606" t="s">
        <v>28</v>
      </c>
      <c r="U4606" s="6">
        <v>45832.388551504628</v>
      </c>
      <c r="V4606" t="s">
        <v>29</v>
      </c>
    </row>
    <row r="4607" spans="1:22">
      <c r="A4607" s="2">
        <v>2025</v>
      </c>
      <c r="B4607" s="3">
        <v>7</v>
      </c>
      <c r="C4607" s="4">
        <v>45827</v>
      </c>
      <c r="D4607" s="2">
        <v>82161</v>
      </c>
      <c r="E4607" s="2">
        <v>19</v>
      </c>
      <c r="F4607" t="s">
        <v>81</v>
      </c>
      <c r="G4607" t="s">
        <v>82</v>
      </c>
      <c r="H4607" s="5">
        <v>573.25</v>
      </c>
      <c r="I4607" s="5">
        <v>0</v>
      </c>
      <c r="J4607" s="5">
        <v>573.25</v>
      </c>
      <c r="K4607" t="s">
        <v>185</v>
      </c>
      <c r="L4607">
        <f>_xlfn.XLOOKUP(M4607,Sheet6!B:B,Sheet6!A:A,"",0)</f>
        <v>411</v>
      </c>
      <c r="M4607" t="s">
        <v>186</v>
      </c>
      <c r="P4607" t="s">
        <v>47</v>
      </c>
      <c r="Q4607" t="s">
        <v>3750</v>
      </c>
      <c r="R4607" t="s">
        <v>3737</v>
      </c>
      <c r="S4607" t="s">
        <v>3738</v>
      </c>
      <c r="T4607" t="s">
        <v>28</v>
      </c>
      <c r="U4607" s="6">
        <v>45832.388551504628</v>
      </c>
      <c r="V4607" t="s">
        <v>29</v>
      </c>
    </row>
    <row r="4608" spans="1:22">
      <c r="A4608" s="2">
        <v>2025</v>
      </c>
      <c r="B4608" s="3">
        <v>7</v>
      </c>
      <c r="C4608" s="4">
        <v>45827</v>
      </c>
      <c r="D4608" s="2">
        <v>82161</v>
      </c>
      <c r="E4608" s="2">
        <v>20</v>
      </c>
      <c r="F4608" t="s">
        <v>81</v>
      </c>
      <c r="G4608" t="s">
        <v>82</v>
      </c>
      <c r="H4608" s="5">
        <v>573.25</v>
      </c>
      <c r="I4608" s="5">
        <v>0</v>
      </c>
      <c r="J4608" s="5">
        <v>573.25</v>
      </c>
      <c r="K4608" t="s">
        <v>185</v>
      </c>
      <c r="L4608">
        <f>_xlfn.XLOOKUP(M4608,Sheet6!B:B,Sheet6!A:A,"",0)</f>
        <v>411</v>
      </c>
      <c r="M4608" t="s">
        <v>186</v>
      </c>
      <c r="P4608" t="s">
        <v>47</v>
      </c>
      <c r="Q4608" t="s">
        <v>3751</v>
      </c>
      <c r="R4608" t="s">
        <v>3737</v>
      </c>
      <c r="S4608" t="s">
        <v>3738</v>
      </c>
      <c r="T4608" t="s">
        <v>28</v>
      </c>
      <c r="U4608" s="6">
        <v>45832.388551504628</v>
      </c>
      <c r="V4608" t="s">
        <v>29</v>
      </c>
    </row>
    <row r="4609" spans="1:22">
      <c r="A4609" s="2">
        <v>2025</v>
      </c>
      <c r="B4609" s="3">
        <v>7</v>
      </c>
      <c r="C4609" s="4">
        <v>45827</v>
      </c>
      <c r="D4609" s="2">
        <v>82161</v>
      </c>
      <c r="E4609" s="2">
        <v>21</v>
      </c>
      <c r="F4609" t="s">
        <v>81</v>
      </c>
      <c r="G4609" t="s">
        <v>82</v>
      </c>
      <c r="H4609" s="5">
        <v>573.25</v>
      </c>
      <c r="I4609" s="5">
        <v>0</v>
      </c>
      <c r="J4609" s="5">
        <v>573.25</v>
      </c>
      <c r="K4609" t="s">
        <v>185</v>
      </c>
      <c r="L4609">
        <f>_xlfn.XLOOKUP(M4609,Sheet6!B:B,Sheet6!A:A,"",0)</f>
        <v>411</v>
      </c>
      <c r="M4609" t="s">
        <v>186</v>
      </c>
      <c r="P4609" t="s">
        <v>47</v>
      </c>
      <c r="Q4609" t="s">
        <v>3752</v>
      </c>
      <c r="R4609" t="s">
        <v>3737</v>
      </c>
      <c r="S4609" t="s">
        <v>3738</v>
      </c>
      <c r="T4609" t="s">
        <v>28</v>
      </c>
      <c r="U4609" s="6">
        <v>45832.388551504628</v>
      </c>
      <c r="V4609" t="s">
        <v>29</v>
      </c>
    </row>
    <row r="4610" spans="1:22">
      <c r="A4610" s="2">
        <v>2025</v>
      </c>
      <c r="B4610" s="3">
        <v>7</v>
      </c>
      <c r="C4610" s="4">
        <v>45827</v>
      </c>
      <c r="D4610" s="2">
        <v>82161</v>
      </c>
      <c r="E4610" s="2">
        <v>22</v>
      </c>
      <c r="F4610" t="s">
        <v>81</v>
      </c>
      <c r="G4610" t="s">
        <v>82</v>
      </c>
      <c r="H4610" s="5">
        <v>435</v>
      </c>
      <c r="I4610" s="5">
        <v>0</v>
      </c>
      <c r="J4610" s="5">
        <v>435</v>
      </c>
      <c r="K4610" t="s">
        <v>328</v>
      </c>
      <c r="L4610">
        <f>_xlfn.XLOOKUP(M4610,Sheet6!B:B,Sheet6!A:A,"",0)</f>
        <v>456</v>
      </c>
      <c r="M4610" t="s">
        <v>329</v>
      </c>
      <c r="P4610" t="s">
        <v>47</v>
      </c>
      <c r="Q4610" t="s">
        <v>3741</v>
      </c>
      <c r="R4610" t="s">
        <v>3737</v>
      </c>
      <c r="S4610" t="s">
        <v>3738</v>
      </c>
      <c r="T4610" t="s">
        <v>28</v>
      </c>
      <c r="U4610" s="6">
        <v>45832.388551504628</v>
      </c>
      <c r="V4610" t="s">
        <v>29</v>
      </c>
    </row>
    <row r="4611" spans="1:22">
      <c r="A4611" s="2">
        <v>2025</v>
      </c>
      <c r="B4611" s="3">
        <v>7</v>
      </c>
      <c r="C4611" s="4">
        <v>45827</v>
      </c>
      <c r="D4611" s="2">
        <v>82161</v>
      </c>
      <c r="E4611" s="2">
        <v>23</v>
      </c>
      <c r="F4611" t="s">
        <v>81</v>
      </c>
      <c r="G4611" t="s">
        <v>82</v>
      </c>
      <c r="H4611" s="5">
        <v>560</v>
      </c>
      <c r="I4611" s="5">
        <v>0</v>
      </c>
      <c r="J4611" s="5">
        <v>560</v>
      </c>
      <c r="K4611" t="s">
        <v>326</v>
      </c>
      <c r="L4611">
        <f>_xlfn.XLOOKUP(M4611,Sheet6!B:B,Sheet6!A:A,"",0)</f>
        <v>464</v>
      </c>
      <c r="M4611" t="s">
        <v>327</v>
      </c>
      <c r="P4611" t="s">
        <v>47</v>
      </c>
      <c r="Q4611" t="s">
        <v>3741</v>
      </c>
      <c r="R4611" t="s">
        <v>3737</v>
      </c>
      <c r="S4611" t="s">
        <v>3738</v>
      </c>
      <c r="T4611" t="s">
        <v>28</v>
      </c>
      <c r="U4611" s="6">
        <v>45832.388551504628</v>
      </c>
      <c r="V4611" t="s">
        <v>29</v>
      </c>
    </row>
    <row r="4612" spans="1:22">
      <c r="A4612" s="2">
        <v>2025</v>
      </c>
      <c r="B4612" s="3">
        <v>7</v>
      </c>
      <c r="C4612" s="4">
        <v>45827</v>
      </c>
      <c r="D4612" s="2">
        <v>82161</v>
      </c>
      <c r="E4612" s="2">
        <v>24</v>
      </c>
      <c r="F4612" t="s">
        <v>81</v>
      </c>
      <c r="G4612" t="s">
        <v>82</v>
      </c>
      <c r="H4612" s="5">
        <v>435</v>
      </c>
      <c r="I4612" s="5">
        <v>0</v>
      </c>
      <c r="J4612" s="5">
        <v>435</v>
      </c>
      <c r="K4612" t="s">
        <v>324</v>
      </c>
      <c r="L4612">
        <f>_xlfn.XLOOKUP(M4612,Sheet6!B:B,Sheet6!A:A,"",0)</f>
        <v>460</v>
      </c>
      <c r="M4612" t="s">
        <v>325</v>
      </c>
      <c r="P4612" t="s">
        <v>47</v>
      </c>
      <c r="Q4612" t="s">
        <v>3741</v>
      </c>
      <c r="R4612" t="s">
        <v>3737</v>
      </c>
      <c r="S4612" t="s">
        <v>3738</v>
      </c>
      <c r="T4612" t="s">
        <v>28</v>
      </c>
      <c r="U4612" s="6">
        <v>45832.388551504628</v>
      </c>
      <c r="V4612" t="s">
        <v>29</v>
      </c>
    </row>
    <row r="4613" spans="1:22">
      <c r="A4613" s="2">
        <v>2025</v>
      </c>
      <c r="B4613" s="3">
        <v>7</v>
      </c>
      <c r="C4613" s="4">
        <v>45827</v>
      </c>
      <c r="D4613" s="2">
        <v>82161</v>
      </c>
      <c r="E4613" s="2">
        <v>25</v>
      </c>
      <c r="F4613" t="s">
        <v>81</v>
      </c>
      <c r="G4613" t="s">
        <v>82</v>
      </c>
      <c r="H4613" s="5">
        <v>435</v>
      </c>
      <c r="I4613" s="5">
        <v>0</v>
      </c>
      <c r="J4613" s="5">
        <v>435</v>
      </c>
      <c r="K4613" t="s">
        <v>338</v>
      </c>
      <c r="L4613">
        <f>_xlfn.XLOOKUP(M4613,Sheet6!B:B,Sheet6!A:A,"",0)</f>
        <v>462</v>
      </c>
      <c r="M4613" t="s">
        <v>339</v>
      </c>
      <c r="P4613" t="s">
        <v>47</v>
      </c>
      <c r="Q4613" t="s">
        <v>3741</v>
      </c>
      <c r="R4613" t="s">
        <v>3737</v>
      </c>
      <c r="S4613" t="s">
        <v>3738</v>
      </c>
      <c r="T4613" t="s">
        <v>28</v>
      </c>
      <c r="U4613" s="6">
        <v>45832.388551504628</v>
      </c>
      <c r="V4613" t="s">
        <v>29</v>
      </c>
    </row>
    <row r="4614" spans="1:22">
      <c r="A4614" s="2">
        <v>2025</v>
      </c>
      <c r="B4614" s="3">
        <v>7</v>
      </c>
      <c r="C4614" s="4">
        <v>45827</v>
      </c>
      <c r="D4614" s="2">
        <v>82161</v>
      </c>
      <c r="E4614" s="2">
        <v>26</v>
      </c>
      <c r="F4614" t="s">
        <v>81</v>
      </c>
      <c r="G4614" t="s">
        <v>82</v>
      </c>
      <c r="H4614" s="5">
        <v>435</v>
      </c>
      <c r="I4614" s="5">
        <v>0</v>
      </c>
      <c r="J4614" s="5">
        <v>435</v>
      </c>
      <c r="K4614" t="s">
        <v>322</v>
      </c>
      <c r="L4614">
        <f>_xlfn.XLOOKUP(M4614,Sheet6!B:B,Sheet6!A:A,"",0)</f>
        <v>457</v>
      </c>
      <c r="M4614" t="s">
        <v>323</v>
      </c>
      <c r="P4614" t="s">
        <v>47</v>
      </c>
      <c r="Q4614" t="s">
        <v>3741</v>
      </c>
      <c r="R4614" t="s">
        <v>3737</v>
      </c>
      <c r="S4614" t="s">
        <v>3738</v>
      </c>
      <c r="T4614" t="s">
        <v>28</v>
      </c>
      <c r="U4614" s="6">
        <v>45832.388551504628</v>
      </c>
      <c r="V4614" t="s">
        <v>29</v>
      </c>
    </row>
    <row r="4615" spans="1:22">
      <c r="A4615" s="2">
        <v>2025</v>
      </c>
      <c r="B4615" s="3">
        <v>7</v>
      </c>
      <c r="C4615" s="4">
        <v>45827</v>
      </c>
      <c r="D4615" s="2">
        <v>82161</v>
      </c>
      <c r="E4615" s="2">
        <v>27</v>
      </c>
      <c r="F4615" t="s">
        <v>81</v>
      </c>
      <c r="G4615" t="s">
        <v>82</v>
      </c>
      <c r="H4615" s="5">
        <v>1409.4</v>
      </c>
      <c r="I4615" s="5">
        <v>0</v>
      </c>
      <c r="J4615" s="5">
        <v>1409.4</v>
      </c>
      <c r="K4615" t="s">
        <v>319</v>
      </c>
      <c r="L4615">
        <f>_xlfn.XLOOKUP(M4615,Sheet6!B:B,Sheet6!A:A,"",0)</f>
        <v>437</v>
      </c>
      <c r="M4615" t="s">
        <v>320</v>
      </c>
      <c r="P4615" t="s">
        <v>47</v>
      </c>
      <c r="Q4615" t="s">
        <v>3741</v>
      </c>
      <c r="R4615" t="s">
        <v>3737</v>
      </c>
      <c r="S4615" t="s">
        <v>3738</v>
      </c>
      <c r="T4615" t="s">
        <v>28</v>
      </c>
      <c r="U4615" s="6">
        <v>45832.388551504628</v>
      </c>
      <c r="V4615" t="s">
        <v>29</v>
      </c>
    </row>
    <row r="4616" spans="1:22">
      <c r="A4616" s="2">
        <v>2025</v>
      </c>
      <c r="B4616" s="3">
        <v>7</v>
      </c>
      <c r="C4616" s="4">
        <v>45827</v>
      </c>
      <c r="D4616" s="2">
        <v>82161</v>
      </c>
      <c r="E4616" s="2">
        <v>28</v>
      </c>
      <c r="F4616" t="s">
        <v>81</v>
      </c>
      <c r="G4616" t="s">
        <v>82</v>
      </c>
      <c r="H4616" s="5">
        <v>435</v>
      </c>
      <c r="I4616" s="5">
        <v>0</v>
      </c>
      <c r="J4616" s="5">
        <v>435</v>
      </c>
      <c r="K4616" t="s">
        <v>317</v>
      </c>
      <c r="L4616">
        <f>_xlfn.XLOOKUP(M4616,Sheet6!B:B,Sheet6!A:A,"",0)</f>
        <v>459</v>
      </c>
      <c r="M4616" t="s">
        <v>318</v>
      </c>
      <c r="P4616" t="s">
        <v>47</v>
      </c>
      <c r="Q4616" t="s">
        <v>3741</v>
      </c>
      <c r="R4616" t="s">
        <v>3737</v>
      </c>
      <c r="S4616" t="s">
        <v>3738</v>
      </c>
      <c r="T4616" t="s">
        <v>28</v>
      </c>
      <c r="U4616" s="6">
        <v>45832.388551504628</v>
      </c>
      <c r="V4616" t="s">
        <v>29</v>
      </c>
    </row>
    <row r="4617" spans="1:22">
      <c r="A4617" s="2">
        <v>2025</v>
      </c>
      <c r="B4617" s="3">
        <v>7</v>
      </c>
      <c r="C4617" s="4">
        <v>45827</v>
      </c>
      <c r="D4617" s="2">
        <v>82161</v>
      </c>
      <c r="E4617" s="2">
        <v>29</v>
      </c>
      <c r="F4617" t="s">
        <v>81</v>
      </c>
      <c r="G4617" t="s">
        <v>82</v>
      </c>
      <c r="H4617" s="5">
        <v>573.25</v>
      </c>
      <c r="I4617" s="5">
        <v>0</v>
      </c>
      <c r="J4617" s="5">
        <v>573.25</v>
      </c>
      <c r="K4617" t="s">
        <v>185</v>
      </c>
      <c r="L4617">
        <f>_xlfn.XLOOKUP(M4617,Sheet6!B:B,Sheet6!A:A,"",0)</f>
        <v>411</v>
      </c>
      <c r="M4617" t="s">
        <v>186</v>
      </c>
      <c r="P4617" t="s">
        <v>47</v>
      </c>
      <c r="Q4617" t="s">
        <v>3753</v>
      </c>
      <c r="R4617" t="s">
        <v>3737</v>
      </c>
      <c r="S4617" t="s">
        <v>3738</v>
      </c>
      <c r="T4617" t="s">
        <v>28</v>
      </c>
      <c r="U4617" s="6">
        <v>45832.388551504628</v>
      </c>
      <c r="V4617" t="s">
        <v>29</v>
      </c>
    </row>
    <row r="4618" spans="1:22">
      <c r="A4618" s="2">
        <v>2025</v>
      </c>
      <c r="B4618" s="3">
        <v>7</v>
      </c>
      <c r="C4618" s="4">
        <v>45827</v>
      </c>
      <c r="D4618" s="2">
        <v>82161</v>
      </c>
      <c r="E4618" s="2">
        <v>30</v>
      </c>
      <c r="F4618" t="s">
        <v>81</v>
      </c>
      <c r="G4618" t="s">
        <v>82</v>
      </c>
      <c r="H4618" s="5">
        <v>573.25</v>
      </c>
      <c r="I4618" s="5">
        <v>0</v>
      </c>
      <c r="J4618" s="5">
        <v>573.25</v>
      </c>
      <c r="K4618" t="s">
        <v>185</v>
      </c>
      <c r="L4618">
        <f>_xlfn.XLOOKUP(M4618,Sheet6!B:B,Sheet6!A:A,"",0)</f>
        <v>411</v>
      </c>
      <c r="M4618" t="s">
        <v>186</v>
      </c>
      <c r="P4618" t="s">
        <v>47</v>
      </c>
      <c r="Q4618" t="s">
        <v>3754</v>
      </c>
      <c r="R4618" t="s">
        <v>3737</v>
      </c>
      <c r="S4618" t="s">
        <v>3738</v>
      </c>
      <c r="T4618" t="s">
        <v>28</v>
      </c>
      <c r="U4618" s="6">
        <v>45832.388551504628</v>
      </c>
      <c r="V4618" t="s">
        <v>29</v>
      </c>
    </row>
    <row r="4619" spans="1:22">
      <c r="A4619" s="2">
        <v>2025</v>
      </c>
      <c r="B4619" s="3">
        <v>7</v>
      </c>
      <c r="C4619" s="4">
        <v>45827</v>
      </c>
      <c r="D4619" s="2">
        <v>82161</v>
      </c>
      <c r="E4619" s="2">
        <v>31</v>
      </c>
      <c r="F4619" t="s">
        <v>81</v>
      </c>
      <c r="G4619" t="s">
        <v>82</v>
      </c>
      <c r="H4619" s="5">
        <v>573.25</v>
      </c>
      <c r="I4619" s="5">
        <v>0</v>
      </c>
      <c r="J4619" s="5">
        <v>573.25</v>
      </c>
      <c r="K4619" t="s">
        <v>185</v>
      </c>
      <c r="L4619">
        <f>_xlfn.XLOOKUP(M4619,Sheet6!B:B,Sheet6!A:A,"",0)</f>
        <v>411</v>
      </c>
      <c r="M4619" t="s">
        <v>186</v>
      </c>
      <c r="P4619" t="s">
        <v>47</v>
      </c>
      <c r="Q4619" t="s">
        <v>3755</v>
      </c>
      <c r="R4619" t="s">
        <v>3737</v>
      </c>
      <c r="S4619" t="s">
        <v>3738</v>
      </c>
      <c r="T4619" t="s">
        <v>28</v>
      </c>
      <c r="U4619" s="6">
        <v>45832.388551504628</v>
      </c>
      <c r="V4619" t="s">
        <v>29</v>
      </c>
    </row>
    <row r="4620" spans="1:22">
      <c r="A4620" s="2">
        <v>2025</v>
      </c>
      <c r="B4620" s="3">
        <v>7</v>
      </c>
      <c r="C4620" s="4">
        <v>45827</v>
      </c>
      <c r="D4620" s="2">
        <v>82161</v>
      </c>
      <c r="E4620" s="2">
        <v>32</v>
      </c>
      <c r="F4620" t="s">
        <v>81</v>
      </c>
      <c r="G4620" t="s">
        <v>82</v>
      </c>
      <c r="H4620" s="5">
        <v>573.25</v>
      </c>
      <c r="I4620" s="5">
        <v>0</v>
      </c>
      <c r="J4620" s="5">
        <v>573.25</v>
      </c>
      <c r="K4620" t="s">
        <v>185</v>
      </c>
      <c r="L4620">
        <f>_xlfn.XLOOKUP(M4620,Sheet6!B:B,Sheet6!A:A,"",0)</f>
        <v>411</v>
      </c>
      <c r="M4620" t="s">
        <v>186</v>
      </c>
      <c r="P4620" t="s">
        <v>47</v>
      </c>
      <c r="Q4620" t="s">
        <v>3756</v>
      </c>
      <c r="R4620" t="s">
        <v>3737</v>
      </c>
      <c r="S4620" t="s">
        <v>3738</v>
      </c>
      <c r="T4620" t="s">
        <v>28</v>
      </c>
      <c r="U4620" s="6">
        <v>45832.388551504628</v>
      </c>
      <c r="V4620" t="s">
        <v>29</v>
      </c>
    </row>
    <row r="4621" spans="1:22">
      <c r="A4621" s="2">
        <v>2025</v>
      </c>
      <c r="B4621" s="3">
        <v>7</v>
      </c>
      <c r="C4621" s="4">
        <v>45827</v>
      </c>
      <c r="D4621" s="2">
        <v>82161</v>
      </c>
      <c r="E4621" s="2">
        <v>33</v>
      </c>
      <c r="F4621" t="s">
        <v>81</v>
      </c>
      <c r="G4621" t="s">
        <v>82</v>
      </c>
      <c r="H4621" s="5">
        <v>573.25</v>
      </c>
      <c r="I4621" s="5">
        <v>0</v>
      </c>
      <c r="J4621" s="5">
        <v>573.25</v>
      </c>
      <c r="K4621" t="s">
        <v>185</v>
      </c>
      <c r="L4621">
        <f>_xlfn.XLOOKUP(M4621,Sheet6!B:B,Sheet6!A:A,"",0)</f>
        <v>411</v>
      </c>
      <c r="M4621" t="s">
        <v>186</v>
      </c>
      <c r="P4621" t="s">
        <v>47</v>
      </c>
      <c r="Q4621" t="s">
        <v>3757</v>
      </c>
      <c r="R4621" t="s">
        <v>3737</v>
      </c>
      <c r="S4621" t="s">
        <v>3738</v>
      </c>
      <c r="T4621" t="s">
        <v>28</v>
      </c>
      <c r="U4621" s="6">
        <v>45832.388551504628</v>
      </c>
      <c r="V4621" t="s">
        <v>29</v>
      </c>
    </row>
    <row r="4622" spans="1:22">
      <c r="A4622" s="2">
        <v>2025</v>
      </c>
      <c r="B4622" s="3">
        <v>7</v>
      </c>
      <c r="C4622" s="4">
        <v>45827</v>
      </c>
      <c r="D4622" s="2">
        <v>82161</v>
      </c>
      <c r="E4622" s="2">
        <v>34</v>
      </c>
      <c r="F4622" t="s">
        <v>81</v>
      </c>
      <c r="G4622" t="s">
        <v>82</v>
      </c>
      <c r="H4622" s="5">
        <v>573.25</v>
      </c>
      <c r="I4622" s="5">
        <v>0</v>
      </c>
      <c r="J4622" s="5">
        <v>573.25</v>
      </c>
      <c r="K4622" t="s">
        <v>185</v>
      </c>
      <c r="L4622">
        <f>_xlfn.XLOOKUP(M4622,Sheet6!B:B,Sheet6!A:A,"",0)</f>
        <v>411</v>
      </c>
      <c r="M4622" t="s">
        <v>186</v>
      </c>
      <c r="P4622" t="s">
        <v>47</v>
      </c>
      <c r="Q4622" t="s">
        <v>3758</v>
      </c>
      <c r="R4622" t="s">
        <v>3737</v>
      </c>
      <c r="S4622" t="s">
        <v>3738</v>
      </c>
      <c r="T4622" t="s">
        <v>28</v>
      </c>
      <c r="U4622" s="6">
        <v>45832.388551504628</v>
      </c>
      <c r="V4622" t="s">
        <v>29</v>
      </c>
    </row>
    <row r="4623" spans="1:22">
      <c r="A4623" s="2">
        <v>2025</v>
      </c>
      <c r="B4623" s="3">
        <v>7</v>
      </c>
      <c r="C4623" s="4">
        <v>45827</v>
      </c>
      <c r="D4623" s="2">
        <v>82161</v>
      </c>
      <c r="E4623" s="2">
        <v>35</v>
      </c>
      <c r="F4623" t="s">
        <v>81</v>
      </c>
      <c r="G4623" t="s">
        <v>82</v>
      </c>
      <c r="H4623" s="5">
        <v>573.25</v>
      </c>
      <c r="I4623" s="5">
        <v>0</v>
      </c>
      <c r="J4623" s="5">
        <v>573.25</v>
      </c>
      <c r="K4623" t="s">
        <v>185</v>
      </c>
      <c r="L4623">
        <f>_xlfn.XLOOKUP(M4623,Sheet6!B:B,Sheet6!A:A,"",0)</f>
        <v>411</v>
      </c>
      <c r="M4623" t="s">
        <v>186</v>
      </c>
      <c r="P4623" t="s">
        <v>47</v>
      </c>
      <c r="Q4623" t="s">
        <v>3759</v>
      </c>
      <c r="R4623" t="s">
        <v>3737</v>
      </c>
      <c r="S4623" t="s">
        <v>3738</v>
      </c>
      <c r="T4623" t="s">
        <v>28</v>
      </c>
      <c r="U4623" s="6">
        <v>45832.388551504628</v>
      </c>
      <c r="V4623" t="s">
        <v>29</v>
      </c>
    </row>
    <row r="4624" spans="1:22">
      <c r="A4624" s="2">
        <v>2025</v>
      </c>
      <c r="B4624" s="3">
        <v>7</v>
      </c>
      <c r="C4624" s="4">
        <v>45827</v>
      </c>
      <c r="D4624" s="2">
        <v>82161</v>
      </c>
      <c r="E4624" s="2">
        <v>36</v>
      </c>
      <c r="F4624" t="s">
        <v>81</v>
      </c>
      <c r="G4624" t="s">
        <v>82</v>
      </c>
      <c r="H4624" s="5">
        <v>573.25</v>
      </c>
      <c r="I4624" s="5">
        <v>0</v>
      </c>
      <c r="J4624" s="5">
        <v>573.25</v>
      </c>
      <c r="K4624" t="s">
        <v>185</v>
      </c>
      <c r="L4624">
        <f>_xlfn.XLOOKUP(M4624,Sheet6!B:B,Sheet6!A:A,"",0)</f>
        <v>411</v>
      </c>
      <c r="M4624" t="s">
        <v>186</v>
      </c>
      <c r="P4624" t="s">
        <v>47</v>
      </c>
      <c r="Q4624" t="s">
        <v>3760</v>
      </c>
      <c r="R4624" t="s">
        <v>3737</v>
      </c>
      <c r="S4624" t="s">
        <v>3738</v>
      </c>
      <c r="T4624" t="s">
        <v>28</v>
      </c>
      <c r="U4624" s="6">
        <v>45832.388551504628</v>
      </c>
      <c r="V4624" t="s">
        <v>29</v>
      </c>
    </row>
    <row r="4625" spans="1:22">
      <c r="A4625" s="2">
        <v>2025</v>
      </c>
      <c r="B4625" s="3">
        <v>7</v>
      </c>
      <c r="C4625" s="4">
        <v>45827</v>
      </c>
      <c r="D4625" s="2">
        <v>82161</v>
      </c>
      <c r="E4625" s="2">
        <v>37</v>
      </c>
      <c r="F4625" t="s">
        <v>81</v>
      </c>
      <c r="G4625" t="s">
        <v>82</v>
      </c>
      <c r="H4625" s="5">
        <v>573.25</v>
      </c>
      <c r="I4625" s="5">
        <v>0</v>
      </c>
      <c r="J4625" s="5">
        <v>573.25</v>
      </c>
      <c r="K4625" t="s">
        <v>185</v>
      </c>
      <c r="L4625">
        <f>_xlfn.XLOOKUP(M4625,Sheet6!B:B,Sheet6!A:A,"",0)</f>
        <v>411</v>
      </c>
      <c r="M4625" t="s">
        <v>186</v>
      </c>
      <c r="P4625" t="s">
        <v>47</v>
      </c>
      <c r="Q4625" t="s">
        <v>3761</v>
      </c>
      <c r="R4625" t="s">
        <v>3737</v>
      </c>
      <c r="S4625" t="s">
        <v>3738</v>
      </c>
      <c r="T4625" t="s">
        <v>28</v>
      </c>
      <c r="U4625" s="6">
        <v>45832.388551504628</v>
      </c>
      <c r="V4625" t="s">
        <v>29</v>
      </c>
    </row>
    <row r="4626" spans="1:22">
      <c r="A4626" s="2">
        <v>2025</v>
      </c>
      <c r="B4626" s="3">
        <v>7</v>
      </c>
      <c r="C4626" s="4">
        <v>45827</v>
      </c>
      <c r="D4626" s="2">
        <v>82161</v>
      </c>
      <c r="E4626" s="2">
        <v>38</v>
      </c>
      <c r="F4626" t="s">
        <v>81</v>
      </c>
      <c r="G4626" t="s">
        <v>82</v>
      </c>
      <c r="H4626" s="5">
        <v>573.25</v>
      </c>
      <c r="I4626" s="5">
        <v>0</v>
      </c>
      <c r="J4626" s="5">
        <v>573.25</v>
      </c>
      <c r="K4626" t="s">
        <v>185</v>
      </c>
      <c r="L4626">
        <f>_xlfn.XLOOKUP(M4626,Sheet6!B:B,Sheet6!A:A,"",0)</f>
        <v>411</v>
      </c>
      <c r="M4626" t="s">
        <v>186</v>
      </c>
      <c r="P4626" t="s">
        <v>47</v>
      </c>
      <c r="Q4626" t="s">
        <v>3762</v>
      </c>
      <c r="R4626" t="s">
        <v>3737</v>
      </c>
      <c r="S4626" t="s">
        <v>3738</v>
      </c>
      <c r="T4626" t="s">
        <v>28</v>
      </c>
      <c r="U4626" s="6">
        <v>45832.388551504628</v>
      </c>
      <c r="V4626" t="s">
        <v>29</v>
      </c>
    </row>
    <row r="4627" spans="1:22">
      <c r="A4627" s="2">
        <v>2025</v>
      </c>
      <c r="B4627" s="3">
        <v>7</v>
      </c>
      <c r="C4627" s="4">
        <v>45827</v>
      </c>
      <c r="D4627" s="2">
        <v>82161</v>
      </c>
      <c r="E4627" s="2">
        <v>39</v>
      </c>
      <c r="F4627" t="s">
        <v>81</v>
      </c>
      <c r="G4627" t="s">
        <v>82</v>
      </c>
      <c r="H4627" s="5">
        <v>573.25</v>
      </c>
      <c r="I4627" s="5">
        <v>0</v>
      </c>
      <c r="J4627" s="5">
        <v>573.25</v>
      </c>
      <c r="K4627" t="s">
        <v>185</v>
      </c>
      <c r="L4627">
        <f>_xlfn.XLOOKUP(M4627,Sheet6!B:B,Sheet6!A:A,"",0)</f>
        <v>411</v>
      </c>
      <c r="M4627" t="s">
        <v>186</v>
      </c>
      <c r="P4627" t="s">
        <v>47</v>
      </c>
      <c r="Q4627" t="s">
        <v>3763</v>
      </c>
      <c r="R4627" t="s">
        <v>3737</v>
      </c>
      <c r="S4627" t="s">
        <v>3738</v>
      </c>
      <c r="T4627" t="s">
        <v>28</v>
      </c>
      <c r="U4627" s="6">
        <v>45832.388551504628</v>
      </c>
      <c r="V4627" t="s">
        <v>29</v>
      </c>
    </row>
    <row r="4628" spans="1:22">
      <c r="A4628" s="2">
        <v>2025</v>
      </c>
      <c r="B4628" s="3">
        <v>7</v>
      </c>
      <c r="C4628" s="4">
        <v>45827</v>
      </c>
      <c r="D4628" s="2">
        <v>82161</v>
      </c>
      <c r="E4628" s="2">
        <v>40</v>
      </c>
      <c r="F4628" t="s">
        <v>81</v>
      </c>
      <c r="G4628" t="s">
        <v>82</v>
      </c>
      <c r="H4628" s="5">
        <v>764.26</v>
      </c>
      <c r="I4628" s="5">
        <v>0</v>
      </c>
      <c r="J4628" s="5">
        <v>764.26</v>
      </c>
      <c r="K4628" t="s">
        <v>349</v>
      </c>
      <c r="L4628">
        <f>_xlfn.XLOOKUP(M4628,Sheet6!B:B,Sheet6!A:A,"",0)</f>
        <v>448</v>
      </c>
      <c r="M4628" t="s">
        <v>350</v>
      </c>
      <c r="P4628" t="s">
        <v>47</v>
      </c>
      <c r="Q4628" t="s">
        <v>3741</v>
      </c>
      <c r="R4628" t="s">
        <v>3737</v>
      </c>
      <c r="S4628" t="s">
        <v>3738</v>
      </c>
      <c r="T4628" t="s">
        <v>28</v>
      </c>
      <c r="U4628" s="6">
        <v>45832.388551504628</v>
      </c>
      <c r="V4628" t="s">
        <v>29</v>
      </c>
    </row>
    <row r="4629" spans="1:22">
      <c r="A4629" s="2">
        <v>2025</v>
      </c>
      <c r="B4629" s="3">
        <v>7</v>
      </c>
      <c r="C4629" s="4">
        <v>45827</v>
      </c>
      <c r="D4629" s="2">
        <v>82161</v>
      </c>
      <c r="E4629" s="2">
        <v>41</v>
      </c>
      <c r="F4629" t="s">
        <v>81</v>
      </c>
      <c r="G4629" t="s">
        <v>82</v>
      </c>
      <c r="H4629" s="5">
        <v>441</v>
      </c>
      <c r="I4629" s="5">
        <v>0</v>
      </c>
      <c r="J4629" s="5">
        <v>441</v>
      </c>
      <c r="K4629" t="s">
        <v>347</v>
      </c>
      <c r="L4629">
        <f>_xlfn.XLOOKUP(M4629,Sheet6!B:B,Sheet6!A:A,"",0)</f>
        <v>469</v>
      </c>
      <c r="M4629" t="s">
        <v>348</v>
      </c>
      <c r="P4629" t="s">
        <v>47</v>
      </c>
      <c r="Q4629" t="s">
        <v>3741</v>
      </c>
      <c r="R4629" t="s">
        <v>3737</v>
      </c>
      <c r="S4629" t="s">
        <v>3738</v>
      </c>
      <c r="T4629" t="s">
        <v>28</v>
      </c>
      <c r="U4629" s="6">
        <v>45832.388551504628</v>
      </c>
      <c r="V4629" t="s">
        <v>29</v>
      </c>
    </row>
    <row r="4630" spans="1:22">
      <c r="A4630" s="2">
        <v>2025</v>
      </c>
      <c r="B4630" s="3">
        <v>7</v>
      </c>
      <c r="C4630" s="4">
        <v>45827</v>
      </c>
      <c r="D4630" s="2">
        <v>82161</v>
      </c>
      <c r="E4630" s="2">
        <v>42</v>
      </c>
      <c r="F4630" t="s">
        <v>81</v>
      </c>
      <c r="G4630" t="s">
        <v>82</v>
      </c>
      <c r="H4630" s="5">
        <v>573.25</v>
      </c>
      <c r="I4630" s="5">
        <v>0</v>
      </c>
      <c r="J4630" s="5">
        <v>573.25</v>
      </c>
      <c r="K4630" t="s">
        <v>185</v>
      </c>
      <c r="L4630">
        <f>_xlfn.XLOOKUP(M4630,Sheet6!B:B,Sheet6!A:A,"",0)</f>
        <v>411</v>
      </c>
      <c r="M4630" t="s">
        <v>186</v>
      </c>
      <c r="P4630" t="s">
        <v>47</v>
      </c>
      <c r="Q4630" t="s">
        <v>3764</v>
      </c>
      <c r="R4630" t="s">
        <v>3737</v>
      </c>
      <c r="S4630" t="s">
        <v>3738</v>
      </c>
      <c r="T4630" t="s">
        <v>28</v>
      </c>
      <c r="U4630" s="6">
        <v>45832.388551504628</v>
      </c>
      <c r="V4630" t="s">
        <v>29</v>
      </c>
    </row>
    <row r="4631" spans="1:22">
      <c r="A4631" s="2">
        <v>2025</v>
      </c>
      <c r="B4631" s="3">
        <v>7</v>
      </c>
      <c r="C4631" s="4">
        <v>45827</v>
      </c>
      <c r="D4631" s="2">
        <v>82161</v>
      </c>
      <c r="E4631" s="2">
        <v>43</v>
      </c>
      <c r="F4631" t="s">
        <v>81</v>
      </c>
      <c r="G4631" t="s">
        <v>82</v>
      </c>
      <c r="H4631" s="5">
        <v>573.25</v>
      </c>
      <c r="I4631" s="5">
        <v>0</v>
      </c>
      <c r="J4631" s="5">
        <v>573.25</v>
      </c>
      <c r="K4631" t="s">
        <v>185</v>
      </c>
      <c r="L4631">
        <f>_xlfn.XLOOKUP(M4631,Sheet6!B:B,Sheet6!A:A,"",0)</f>
        <v>411</v>
      </c>
      <c r="M4631" t="s">
        <v>186</v>
      </c>
      <c r="P4631" t="s">
        <v>47</v>
      </c>
      <c r="Q4631" t="s">
        <v>3765</v>
      </c>
      <c r="R4631" t="s">
        <v>3737</v>
      </c>
      <c r="S4631" t="s">
        <v>3738</v>
      </c>
      <c r="T4631" t="s">
        <v>28</v>
      </c>
      <c r="U4631" s="6">
        <v>45832.388551504628</v>
      </c>
      <c r="V4631" t="s">
        <v>29</v>
      </c>
    </row>
    <row r="4632" spans="1:22">
      <c r="A4632" s="2">
        <v>2025</v>
      </c>
      <c r="B4632" s="3">
        <v>7</v>
      </c>
      <c r="C4632" s="4">
        <v>45826</v>
      </c>
      <c r="D4632" s="2">
        <v>82155</v>
      </c>
      <c r="E4632" s="2">
        <v>2</v>
      </c>
      <c r="F4632" t="s">
        <v>81</v>
      </c>
      <c r="G4632" t="s">
        <v>82</v>
      </c>
      <c r="H4632" s="5">
        <v>16986.669999999998</v>
      </c>
      <c r="I4632" s="5">
        <v>0</v>
      </c>
      <c r="J4632" s="5">
        <v>16986.669999999998</v>
      </c>
      <c r="K4632" t="s">
        <v>923</v>
      </c>
      <c r="L4632">
        <f>_xlfn.XLOOKUP(M4632,Sheet6!B:B,Sheet6!A:A,"",0)</f>
        <v>477</v>
      </c>
      <c r="M4632" t="s">
        <v>924</v>
      </c>
      <c r="P4632" t="s">
        <v>47</v>
      </c>
      <c r="Q4632" t="s">
        <v>2975</v>
      </c>
      <c r="R4632" t="s">
        <v>3766</v>
      </c>
      <c r="S4632" t="s">
        <v>3767</v>
      </c>
      <c r="T4632" t="s">
        <v>28</v>
      </c>
      <c r="U4632" s="6">
        <v>45832.382458252316</v>
      </c>
      <c r="V4632" t="s">
        <v>29</v>
      </c>
    </row>
    <row r="4633" spans="1:22">
      <c r="A4633" s="2">
        <v>2025</v>
      </c>
      <c r="B4633" s="3">
        <v>7</v>
      </c>
      <c r="C4633" s="4">
        <v>45825</v>
      </c>
      <c r="D4633" s="2">
        <v>81933</v>
      </c>
      <c r="E4633" s="2">
        <v>2</v>
      </c>
      <c r="F4633" t="s">
        <v>81</v>
      </c>
      <c r="G4633" t="s">
        <v>82</v>
      </c>
      <c r="H4633" s="5">
        <v>3643.5</v>
      </c>
      <c r="I4633" s="5">
        <v>0</v>
      </c>
      <c r="J4633" s="5">
        <v>3643.5</v>
      </c>
      <c r="K4633" t="s">
        <v>423</v>
      </c>
      <c r="L4633">
        <f>_xlfn.XLOOKUP(M4633,Sheet6!B:B,Sheet6!A:A,"",0)</f>
        <v>9</v>
      </c>
      <c r="M4633" t="s">
        <v>424</v>
      </c>
      <c r="P4633" t="s">
        <v>115</v>
      </c>
      <c r="Q4633" t="s">
        <v>3768</v>
      </c>
      <c r="R4633" t="s">
        <v>3769</v>
      </c>
      <c r="S4633" t="s">
        <v>3770</v>
      </c>
      <c r="T4633" t="s">
        <v>28</v>
      </c>
      <c r="U4633" s="6">
        <v>45825.585234293983</v>
      </c>
      <c r="V4633" t="s">
        <v>29</v>
      </c>
    </row>
    <row r="4634" spans="1:22">
      <c r="A4634" s="2">
        <v>2025</v>
      </c>
      <c r="B4634" s="3">
        <v>7</v>
      </c>
      <c r="C4634" s="4">
        <v>45825</v>
      </c>
      <c r="D4634" s="2">
        <v>81945</v>
      </c>
      <c r="E4634" s="2">
        <v>2</v>
      </c>
      <c r="F4634" t="s">
        <v>81</v>
      </c>
      <c r="G4634" t="s">
        <v>82</v>
      </c>
      <c r="H4634" s="5">
        <v>1560</v>
      </c>
      <c r="I4634" s="5">
        <v>0</v>
      </c>
      <c r="J4634" s="5">
        <v>1560</v>
      </c>
      <c r="K4634" t="s">
        <v>37</v>
      </c>
      <c r="L4634">
        <f>_xlfn.XLOOKUP(M4634,Sheet6!B:B,Sheet6!A:A,"",0)</f>
        <v>0</v>
      </c>
      <c r="M4634" t="s">
        <v>38</v>
      </c>
      <c r="P4634" t="s">
        <v>47</v>
      </c>
      <c r="Q4634" t="s">
        <v>2528</v>
      </c>
      <c r="R4634" t="s">
        <v>3771</v>
      </c>
      <c r="S4634" t="s">
        <v>3772</v>
      </c>
      <c r="T4634" t="s">
        <v>28</v>
      </c>
      <c r="U4634" s="6">
        <v>45825.653589895832</v>
      </c>
      <c r="V4634" t="s">
        <v>29</v>
      </c>
    </row>
    <row r="4635" spans="1:22">
      <c r="A4635" s="2">
        <v>2025</v>
      </c>
      <c r="B4635" s="3">
        <v>7</v>
      </c>
      <c r="C4635" s="4">
        <v>45825</v>
      </c>
      <c r="D4635" s="2">
        <v>81946</v>
      </c>
      <c r="E4635" s="2">
        <v>2</v>
      </c>
      <c r="F4635" t="s">
        <v>81</v>
      </c>
      <c r="G4635" t="s">
        <v>82</v>
      </c>
      <c r="H4635" s="5">
        <v>1830.43</v>
      </c>
      <c r="I4635" s="5">
        <v>0</v>
      </c>
      <c r="J4635" s="5">
        <v>1830.43</v>
      </c>
      <c r="K4635" t="s">
        <v>241</v>
      </c>
      <c r="L4635">
        <f>_xlfn.XLOOKUP(M4635,Sheet6!B:B,Sheet6!A:A,"",0)</f>
        <v>21</v>
      </c>
      <c r="M4635" t="s">
        <v>242</v>
      </c>
      <c r="P4635" t="s">
        <v>47</v>
      </c>
      <c r="Q4635" t="s">
        <v>2528</v>
      </c>
      <c r="R4635" t="s">
        <v>3773</v>
      </c>
      <c r="S4635" t="s">
        <v>3774</v>
      </c>
      <c r="T4635" t="s">
        <v>28</v>
      </c>
      <c r="U4635" s="6">
        <v>45825.653672337961</v>
      </c>
      <c r="V4635" t="s">
        <v>29</v>
      </c>
    </row>
    <row r="4636" spans="1:22">
      <c r="A4636" s="2">
        <v>2025</v>
      </c>
      <c r="B4636" s="3">
        <v>7</v>
      </c>
      <c r="C4636" s="4">
        <v>45825</v>
      </c>
      <c r="D4636" s="2">
        <v>81947</v>
      </c>
      <c r="E4636" s="2">
        <v>2</v>
      </c>
      <c r="F4636" t="s">
        <v>81</v>
      </c>
      <c r="G4636" t="s">
        <v>82</v>
      </c>
      <c r="H4636" s="5">
        <v>992.34</v>
      </c>
      <c r="I4636" s="5">
        <v>0</v>
      </c>
      <c r="J4636" s="5">
        <v>992.34</v>
      </c>
      <c r="K4636" t="s">
        <v>2083</v>
      </c>
      <c r="L4636">
        <f>_xlfn.XLOOKUP(M4636,Sheet6!B:B,Sheet6!A:A,"",0)</f>
        <v>134</v>
      </c>
      <c r="M4636" t="s">
        <v>2084</v>
      </c>
      <c r="P4636" t="s">
        <v>47</v>
      </c>
      <c r="Q4636" t="s">
        <v>2528</v>
      </c>
      <c r="R4636" t="s">
        <v>3775</v>
      </c>
      <c r="S4636" t="s">
        <v>3776</v>
      </c>
      <c r="T4636" t="s">
        <v>28</v>
      </c>
      <c r="U4636" s="6">
        <v>45825.653695833331</v>
      </c>
      <c r="V4636" t="s">
        <v>29</v>
      </c>
    </row>
    <row r="4637" spans="1:22">
      <c r="A4637" s="2">
        <v>2025</v>
      </c>
      <c r="B4637" s="3">
        <v>7</v>
      </c>
      <c r="C4637" s="4">
        <v>45825</v>
      </c>
      <c r="D4637" s="2">
        <v>81948</v>
      </c>
      <c r="E4637" s="2">
        <v>2</v>
      </c>
      <c r="F4637" t="s">
        <v>81</v>
      </c>
      <c r="G4637" t="s">
        <v>82</v>
      </c>
      <c r="H4637" s="5">
        <v>1569.3</v>
      </c>
      <c r="I4637" s="5">
        <v>0</v>
      </c>
      <c r="J4637" s="5">
        <v>1569.3</v>
      </c>
      <c r="K4637" t="s">
        <v>1756</v>
      </c>
      <c r="L4637" t="str">
        <f>_xlfn.XLOOKUP(M4637,Sheet6!B:B,Sheet6!A:A,"",0)</f>
        <v/>
      </c>
      <c r="M4637" t="s">
        <v>1757</v>
      </c>
      <c r="P4637" t="s">
        <v>47</v>
      </c>
      <c r="Q4637" t="s">
        <v>2528</v>
      </c>
      <c r="R4637" t="s">
        <v>3777</v>
      </c>
      <c r="S4637" t="s">
        <v>3778</v>
      </c>
      <c r="T4637" t="s">
        <v>28</v>
      </c>
      <c r="U4637" s="6">
        <v>45825.653717824076</v>
      </c>
      <c r="V4637" t="s">
        <v>29</v>
      </c>
    </row>
    <row r="4638" spans="1:22">
      <c r="A4638" s="2">
        <v>2025</v>
      </c>
      <c r="B4638" s="3">
        <v>7</v>
      </c>
      <c r="C4638" s="4">
        <v>45825</v>
      </c>
      <c r="D4638" s="2">
        <v>81949</v>
      </c>
      <c r="E4638" s="2">
        <v>2</v>
      </c>
      <c r="F4638" t="s">
        <v>81</v>
      </c>
      <c r="G4638" t="s">
        <v>82</v>
      </c>
      <c r="H4638" s="5">
        <v>3383.25</v>
      </c>
      <c r="I4638" s="5">
        <v>0</v>
      </c>
      <c r="J4638" s="5">
        <v>3383.25</v>
      </c>
      <c r="K4638" t="s">
        <v>403</v>
      </c>
      <c r="L4638">
        <f>_xlfn.XLOOKUP(M4638,Sheet6!B:B,Sheet6!A:A,"",0)</f>
        <v>99</v>
      </c>
      <c r="M4638" t="s">
        <v>404</v>
      </c>
      <c r="P4638" t="s">
        <v>47</v>
      </c>
      <c r="Q4638" t="s">
        <v>2528</v>
      </c>
      <c r="R4638" t="s">
        <v>3779</v>
      </c>
      <c r="S4638" t="s">
        <v>3780</v>
      </c>
      <c r="T4638" t="s">
        <v>28</v>
      </c>
      <c r="U4638" s="6">
        <v>45825.653735219908</v>
      </c>
      <c r="V4638" t="s">
        <v>29</v>
      </c>
    </row>
    <row r="4639" spans="1:22">
      <c r="A4639" s="2">
        <v>2025</v>
      </c>
      <c r="B4639" s="3">
        <v>7</v>
      </c>
      <c r="C4639" s="4">
        <v>45825</v>
      </c>
      <c r="D4639" s="2">
        <v>81950</v>
      </c>
      <c r="E4639" s="2">
        <v>2</v>
      </c>
      <c r="F4639" t="s">
        <v>81</v>
      </c>
      <c r="G4639" t="s">
        <v>82</v>
      </c>
      <c r="H4639" s="5">
        <v>1952.46</v>
      </c>
      <c r="I4639" s="5">
        <v>0</v>
      </c>
      <c r="J4639" s="5">
        <v>1952.46</v>
      </c>
      <c r="K4639" t="s">
        <v>373</v>
      </c>
      <c r="L4639">
        <f>_xlfn.XLOOKUP(M4639,Sheet6!B:B,Sheet6!A:A,"",0)</f>
        <v>26</v>
      </c>
      <c r="M4639" t="s">
        <v>374</v>
      </c>
      <c r="P4639" t="s">
        <v>47</v>
      </c>
      <c r="Q4639" t="s">
        <v>2528</v>
      </c>
      <c r="R4639" t="s">
        <v>3781</v>
      </c>
      <c r="S4639" t="s">
        <v>3782</v>
      </c>
      <c r="T4639" t="s">
        <v>28</v>
      </c>
      <c r="U4639" s="6">
        <v>45825.653757094908</v>
      </c>
      <c r="V4639" t="s">
        <v>29</v>
      </c>
    </row>
    <row r="4640" spans="1:22">
      <c r="A4640" s="2">
        <v>2025</v>
      </c>
      <c r="B4640" s="3">
        <v>7</v>
      </c>
      <c r="C4640" s="4">
        <v>45825</v>
      </c>
      <c r="D4640" s="2">
        <v>81951</v>
      </c>
      <c r="E4640" s="2">
        <v>2</v>
      </c>
      <c r="F4640" t="s">
        <v>81</v>
      </c>
      <c r="G4640" t="s">
        <v>82</v>
      </c>
      <c r="H4640" s="5">
        <v>1708.41</v>
      </c>
      <c r="I4640" s="5">
        <v>0</v>
      </c>
      <c r="J4640" s="5">
        <v>1708.41</v>
      </c>
      <c r="K4640" t="s">
        <v>263</v>
      </c>
      <c r="L4640">
        <f>_xlfn.XLOOKUP(M4640,Sheet6!B:B,Sheet6!A:A,"",0)</f>
        <v>4</v>
      </c>
      <c r="M4640" t="s">
        <v>264</v>
      </c>
      <c r="P4640" t="s">
        <v>47</v>
      </c>
      <c r="Q4640" t="s">
        <v>2528</v>
      </c>
      <c r="R4640" t="s">
        <v>3783</v>
      </c>
      <c r="S4640" t="s">
        <v>3784</v>
      </c>
      <c r="T4640" t="s">
        <v>28</v>
      </c>
      <c r="U4640" s="6">
        <v>45825.653777546293</v>
      </c>
      <c r="V4640" t="s">
        <v>29</v>
      </c>
    </row>
    <row r="4641" spans="1:22">
      <c r="A4641" s="2">
        <v>2025</v>
      </c>
      <c r="B4641" s="3">
        <v>7</v>
      </c>
      <c r="C4641" s="4">
        <v>45825</v>
      </c>
      <c r="D4641" s="2">
        <v>81952</v>
      </c>
      <c r="E4641" s="2">
        <v>2</v>
      </c>
      <c r="F4641" t="s">
        <v>81</v>
      </c>
      <c r="G4641" t="s">
        <v>82</v>
      </c>
      <c r="H4641" s="5">
        <v>2082</v>
      </c>
      <c r="I4641" s="5">
        <v>0</v>
      </c>
      <c r="J4641" s="5">
        <v>2082</v>
      </c>
      <c r="K4641" t="s">
        <v>411</v>
      </c>
      <c r="L4641">
        <f>_xlfn.XLOOKUP(M4641,Sheet6!B:B,Sheet6!A:A,"",0)</f>
        <v>33</v>
      </c>
      <c r="M4641" t="s">
        <v>412</v>
      </c>
      <c r="P4641" t="s">
        <v>47</v>
      </c>
      <c r="Q4641" t="s">
        <v>2528</v>
      </c>
      <c r="R4641" t="s">
        <v>3785</v>
      </c>
      <c r="S4641" t="s">
        <v>3786</v>
      </c>
      <c r="T4641" t="s">
        <v>28</v>
      </c>
      <c r="U4641" s="6">
        <v>45825.653799803244</v>
      </c>
      <c r="V4641" t="s">
        <v>29</v>
      </c>
    </row>
    <row r="4642" spans="1:22">
      <c r="A4642" s="2">
        <v>2025</v>
      </c>
      <c r="B4642" s="3">
        <v>7</v>
      </c>
      <c r="C4642" s="4">
        <v>45825</v>
      </c>
      <c r="D4642" s="2">
        <v>81953</v>
      </c>
      <c r="E4642" s="2">
        <v>2</v>
      </c>
      <c r="F4642" t="s">
        <v>81</v>
      </c>
      <c r="G4642" t="s">
        <v>82</v>
      </c>
      <c r="H4642" s="5">
        <v>1623.96</v>
      </c>
      <c r="I4642" s="5">
        <v>0</v>
      </c>
      <c r="J4642" s="5">
        <v>1623.96</v>
      </c>
      <c r="K4642" t="s">
        <v>37</v>
      </c>
      <c r="L4642">
        <f>_xlfn.XLOOKUP(M4642,Sheet6!B:B,Sheet6!A:A,"",0)</f>
        <v>0</v>
      </c>
      <c r="M4642" t="s">
        <v>38</v>
      </c>
      <c r="P4642" t="s">
        <v>47</v>
      </c>
      <c r="Q4642" t="s">
        <v>2528</v>
      </c>
      <c r="R4642" t="s">
        <v>3787</v>
      </c>
      <c r="S4642" t="s">
        <v>3788</v>
      </c>
      <c r="T4642" t="s">
        <v>28</v>
      </c>
      <c r="U4642" s="6">
        <v>45825.653818784725</v>
      </c>
      <c r="V4642" t="s">
        <v>29</v>
      </c>
    </row>
    <row r="4643" spans="1:22">
      <c r="A4643" s="2">
        <v>2025</v>
      </c>
      <c r="B4643" s="3">
        <v>7</v>
      </c>
      <c r="C4643" s="4">
        <v>45825</v>
      </c>
      <c r="D4643" s="2">
        <v>81959</v>
      </c>
      <c r="E4643" s="2">
        <v>2</v>
      </c>
      <c r="F4643" t="s">
        <v>81</v>
      </c>
      <c r="G4643" t="s">
        <v>82</v>
      </c>
      <c r="H4643" s="5">
        <v>2364.3000000000002</v>
      </c>
      <c r="I4643" s="5">
        <v>0</v>
      </c>
      <c r="J4643" s="5">
        <v>2364.3000000000002</v>
      </c>
      <c r="K4643" t="s">
        <v>383</v>
      </c>
      <c r="L4643">
        <f>_xlfn.XLOOKUP(M4643,Sheet6!B:B,Sheet6!A:A,"",0)</f>
        <v>16</v>
      </c>
      <c r="M4643" t="s">
        <v>384</v>
      </c>
      <c r="P4643" t="s">
        <v>47</v>
      </c>
      <c r="Q4643" t="s">
        <v>2528</v>
      </c>
      <c r="R4643" t="s">
        <v>3789</v>
      </c>
      <c r="S4643" t="s">
        <v>3790</v>
      </c>
      <c r="T4643" t="s">
        <v>28</v>
      </c>
      <c r="U4643" s="6">
        <v>45825.654615277781</v>
      </c>
      <c r="V4643" t="s">
        <v>29</v>
      </c>
    </row>
    <row r="4644" spans="1:22">
      <c r="A4644" s="2">
        <v>2025</v>
      </c>
      <c r="B4644" s="3">
        <v>7</v>
      </c>
      <c r="C4644" s="4">
        <v>45825</v>
      </c>
      <c r="D4644" s="2">
        <v>81960</v>
      </c>
      <c r="E4644" s="2">
        <v>2</v>
      </c>
      <c r="F4644" t="s">
        <v>81</v>
      </c>
      <c r="G4644" t="s">
        <v>82</v>
      </c>
      <c r="H4644" s="5">
        <v>1568.43</v>
      </c>
      <c r="I4644" s="5">
        <v>0</v>
      </c>
      <c r="J4644" s="5">
        <v>1568.43</v>
      </c>
      <c r="K4644" t="s">
        <v>235</v>
      </c>
      <c r="L4644">
        <f>_xlfn.XLOOKUP(M4644,Sheet6!B:B,Sheet6!A:A,"",0)</f>
        <v>31</v>
      </c>
      <c r="M4644" t="s">
        <v>236</v>
      </c>
      <c r="P4644" t="s">
        <v>47</v>
      </c>
      <c r="Q4644" t="s">
        <v>2528</v>
      </c>
      <c r="R4644" t="s">
        <v>3791</v>
      </c>
      <c r="S4644" t="s">
        <v>3792</v>
      </c>
      <c r="T4644" t="s">
        <v>28</v>
      </c>
      <c r="U4644" s="6">
        <v>45825.654667048613</v>
      </c>
      <c r="V4644" t="s">
        <v>29</v>
      </c>
    </row>
    <row r="4645" spans="1:22">
      <c r="A4645" s="2">
        <v>2025</v>
      </c>
      <c r="B4645" s="3">
        <v>7</v>
      </c>
      <c r="C4645" s="4">
        <v>45825</v>
      </c>
      <c r="D4645" s="2">
        <v>81961</v>
      </c>
      <c r="E4645" s="2">
        <v>2</v>
      </c>
      <c r="F4645" t="s">
        <v>81</v>
      </c>
      <c r="G4645" t="s">
        <v>82</v>
      </c>
      <c r="H4645" s="5">
        <v>1993.32</v>
      </c>
      <c r="I4645" s="5">
        <v>0</v>
      </c>
      <c r="J4645" s="5">
        <v>1993.32</v>
      </c>
      <c r="K4645" t="s">
        <v>37</v>
      </c>
      <c r="L4645">
        <f>_xlfn.XLOOKUP(M4645,Sheet6!B:B,Sheet6!A:A,"",0)</f>
        <v>0</v>
      </c>
      <c r="M4645" t="s">
        <v>38</v>
      </c>
      <c r="P4645" t="s">
        <v>47</v>
      </c>
      <c r="Q4645" t="s">
        <v>2528</v>
      </c>
      <c r="R4645" t="s">
        <v>3793</v>
      </c>
      <c r="S4645" t="s">
        <v>3794</v>
      </c>
      <c r="T4645" t="s">
        <v>28</v>
      </c>
      <c r="U4645" s="6">
        <v>45825.654690243056</v>
      </c>
      <c r="V4645" t="s">
        <v>29</v>
      </c>
    </row>
    <row r="4646" spans="1:22">
      <c r="A4646" s="2">
        <v>2025</v>
      </c>
      <c r="B4646" s="3">
        <v>7</v>
      </c>
      <c r="C4646" s="4">
        <v>45825</v>
      </c>
      <c r="D4646" s="2">
        <v>81962</v>
      </c>
      <c r="E4646" s="2">
        <v>2</v>
      </c>
      <c r="F4646" t="s">
        <v>81</v>
      </c>
      <c r="G4646" t="s">
        <v>82</v>
      </c>
      <c r="H4646" s="5">
        <v>3643.5</v>
      </c>
      <c r="I4646" s="5">
        <v>0</v>
      </c>
      <c r="J4646" s="5">
        <v>3643.5</v>
      </c>
      <c r="K4646" t="s">
        <v>375</v>
      </c>
      <c r="L4646">
        <f>_xlfn.XLOOKUP(M4646,Sheet6!B:B,Sheet6!A:A,"",0)</f>
        <v>67</v>
      </c>
      <c r="M4646" t="s">
        <v>376</v>
      </c>
      <c r="P4646" t="s">
        <v>47</v>
      </c>
      <c r="Q4646" t="s">
        <v>2528</v>
      </c>
      <c r="R4646" t="s">
        <v>3795</v>
      </c>
      <c r="S4646" t="s">
        <v>3796</v>
      </c>
      <c r="T4646" t="s">
        <v>28</v>
      </c>
      <c r="U4646" s="6">
        <v>45825.654714317126</v>
      </c>
      <c r="V4646" t="s">
        <v>29</v>
      </c>
    </row>
    <row r="4647" spans="1:22">
      <c r="A4647" s="2">
        <v>2025</v>
      </c>
      <c r="B4647" s="3">
        <v>7</v>
      </c>
      <c r="C4647" s="4">
        <v>45825</v>
      </c>
      <c r="D4647" s="2">
        <v>81963</v>
      </c>
      <c r="E4647" s="2">
        <v>2</v>
      </c>
      <c r="F4647" t="s">
        <v>81</v>
      </c>
      <c r="G4647" t="s">
        <v>82</v>
      </c>
      <c r="H4647" s="5">
        <v>2491.65</v>
      </c>
      <c r="I4647" s="5">
        <v>0</v>
      </c>
      <c r="J4647" s="5">
        <v>2491.65</v>
      </c>
      <c r="K4647" t="s">
        <v>1055</v>
      </c>
      <c r="L4647">
        <f>_xlfn.XLOOKUP(M4647,Sheet6!B:B,Sheet6!A:A,"",0)</f>
        <v>333</v>
      </c>
      <c r="M4647" t="s">
        <v>1056</v>
      </c>
      <c r="P4647" t="s">
        <v>47</v>
      </c>
      <c r="Q4647" t="s">
        <v>2528</v>
      </c>
      <c r="R4647" t="s">
        <v>3797</v>
      </c>
      <c r="S4647" t="s">
        <v>3798</v>
      </c>
      <c r="T4647" t="s">
        <v>28</v>
      </c>
      <c r="U4647" s="6">
        <v>45825.654731481482</v>
      </c>
      <c r="V4647" t="s">
        <v>29</v>
      </c>
    </row>
    <row r="4648" spans="1:22">
      <c r="A4648" s="2">
        <v>2025</v>
      </c>
      <c r="B4648" s="3">
        <v>7</v>
      </c>
      <c r="C4648" s="4">
        <v>45825</v>
      </c>
      <c r="D4648" s="2">
        <v>81964</v>
      </c>
      <c r="E4648" s="2">
        <v>2</v>
      </c>
      <c r="F4648" t="s">
        <v>81</v>
      </c>
      <c r="G4648" t="s">
        <v>82</v>
      </c>
      <c r="H4648" s="5">
        <v>1677.89</v>
      </c>
      <c r="I4648" s="5">
        <v>0</v>
      </c>
      <c r="J4648" s="5">
        <v>1677.89</v>
      </c>
      <c r="K4648" t="s">
        <v>369</v>
      </c>
      <c r="L4648">
        <f>_xlfn.XLOOKUP(M4648,Sheet6!B:B,Sheet6!A:A,"",0)</f>
        <v>17</v>
      </c>
      <c r="M4648" t="s">
        <v>370</v>
      </c>
      <c r="P4648" t="s">
        <v>47</v>
      </c>
      <c r="Q4648" t="s">
        <v>2528</v>
      </c>
      <c r="R4648" t="s">
        <v>3799</v>
      </c>
      <c r="S4648" t="s">
        <v>3800</v>
      </c>
      <c r="T4648" t="s">
        <v>28</v>
      </c>
      <c r="U4648" s="6">
        <v>45825.654750925925</v>
      </c>
      <c r="V4648" t="s">
        <v>29</v>
      </c>
    </row>
    <row r="4649" spans="1:22">
      <c r="A4649" s="2">
        <v>2025</v>
      </c>
      <c r="B4649" s="3">
        <v>7</v>
      </c>
      <c r="C4649" s="4">
        <v>45825</v>
      </c>
      <c r="D4649" s="2">
        <v>81965</v>
      </c>
      <c r="E4649" s="2">
        <v>2</v>
      </c>
      <c r="F4649" t="s">
        <v>81</v>
      </c>
      <c r="G4649" t="s">
        <v>82</v>
      </c>
      <c r="H4649" s="5">
        <v>1677.89</v>
      </c>
      <c r="I4649" s="5">
        <v>0</v>
      </c>
      <c r="J4649" s="5">
        <v>1677.89</v>
      </c>
      <c r="K4649" t="s">
        <v>427</v>
      </c>
      <c r="L4649">
        <f>_xlfn.XLOOKUP(M4649,Sheet6!B:B,Sheet6!A:A,"",0)</f>
        <v>27</v>
      </c>
      <c r="M4649" t="s">
        <v>428</v>
      </c>
      <c r="P4649" t="s">
        <v>47</v>
      </c>
      <c r="Q4649" t="s">
        <v>2528</v>
      </c>
      <c r="R4649" t="s">
        <v>3801</v>
      </c>
      <c r="S4649" t="s">
        <v>3802</v>
      </c>
      <c r="T4649" t="s">
        <v>28</v>
      </c>
      <c r="U4649" s="6">
        <v>45825.654769675923</v>
      </c>
      <c r="V4649" t="s">
        <v>29</v>
      </c>
    </row>
    <row r="4650" spans="1:22">
      <c r="A4650" s="2">
        <v>2025</v>
      </c>
      <c r="B4650" s="3">
        <v>7</v>
      </c>
      <c r="C4650" s="4">
        <v>45825</v>
      </c>
      <c r="D4650" s="2">
        <v>81992</v>
      </c>
      <c r="E4650" s="2">
        <v>2</v>
      </c>
      <c r="F4650" t="s">
        <v>81</v>
      </c>
      <c r="G4650" t="s">
        <v>82</v>
      </c>
      <c r="H4650" s="5">
        <v>2593.81</v>
      </c>
      <c r="I4650" s="5">
        <v>0</v>
      </c>
      <c r="J4650" s="5">
        <v>2593.81</v>
      </c>
      <c r="K4650" t="s">
        <v>455</v>
      </c>
      <c r="L4650">
        <f>_xlfn.XLOOKUP(M4650,Sheet6!B:B,Sheet6!A:A,"",0)</f>
        <v>122</v>
      </c>
      <c r="M4650" t="s">
        <v>456</v>
      </c>
      <c r="P4650" t="s">
        <v>47</v>
      </c>
      <c r="Q4650" t="s">
        <v>2528</v>
      </c>
      <c r="R4650" t="s">
        <v>3803</v>
      </c>
      <c r="S4650" t="s">
        <v>3804</v>
      </c>
      <c r="T4650" t="s">
        <v>28</v>
      </c>
      <c r="U4650" s="6">
        <v>45826.285186921297</v>
      </c>
      <c r="V4650" t="s">
        <v>29</v>
      </c>
    </row>
    <row r="4651" spans="1:22">
      <c r="A4651" s="2">
        <v>2025</v>
      </c>
      <c r="B4651" s="3">
        <v>7</v>
      </c>
      <c r="C4651" s="4">
        <v>45825</v>
      </c>
      <c r="D4651" s="2">
        <v>81993</v>
      </c>
      <c r="E4651" s="2">
        <v>2</v>
      </c>
      <c r="F4651" t="s">
        <v>81</v>
      </c>
      <c r="G4651" t="s">
        <v>82</v>
      </c>
      <c r="H4651" s="5">
        <v>2075.0500000000002</v>
      </c>
      <c r="I4651" s="5">
        <v>0</v>
      </c>
      <c r="J4651" s="5">
        <v>2075.0500000000002</v>
      </c>
      <c r="K4651" t="s">
        <v>211</v>
      </c>
      <c r="L4651">
        <f>_xlfn.XLOOKUP(M4651,Sheet6!B:B,Sheet6!A:A,"",0)</f>
        <v>133</v>
      </c>
      <c r="M4651" t="s">
        <v>212</v>
      </c>
      <c r="P4651" t="s">
        <v>47</v>
      </c>
      <c r="Q4651" t="s">
        <v>2528</v>
      </c>
      <c r="R4651" t="s">
        <v>3805</v>
      </c>
      <c r="S4651" t="s">
        <v>3806</v>
      </c>
      <c r="T4651" t="s">
        <v>28</v>
      </c>
      <c r="U4651" s="6">
        <v>45826.285227118053</v>
      </c>
      <c r="V4651" t="s">
        <v>29</v>
      </c>
    </row>
    <row r="4652" spans="1:22">
      <c r="A4652" s="2">
        <v>2025</v>
      </c>
      <c r="B4652" s="3">
        <v>7</v>
      </c>
      <c r="C4652" s="4">
        <v>45825</v>
      </c>
      <c r="D4652" s="2">
        <v>81994</v>
      </c>
      <c r="E4652" s="2">
        <v>2</v>
      </c>
      <c r="F4652" t="s">
        <v>81</v>
      </c>
      <c r="G4652" t="s">
        <v>82</v>
      </c>
      <c r="H4652" s="5">
        <v>2165.2600000000002</v>
      </c>
      <c r="I4652" s="5">
        <v>0</v>
      </c>
      <c r="J4652" s="5">
        <v>2165.2600000000002</v>
      </c>
      <c r="K4652" t="s">
        <v>277</v>
      </c>
      <c r="L4652">
        <f>_xlfn.XLOOKUP(M4652,Sheet6!B:B,Sheet6!A:A,"",0)</f>
        <v>131</v>
      </c>
      <c r="M4652" t="s">
        <v>278</v>
      </c>
      <c r="P4652" t="s">
        <v>47</v>
      </c>
      <c r="Q4652" t="s">
        <v>2528</v>
      </c>
      <c r="R4652" t="s">
        <v>3807</v>
      </c>
      <c r="S4652" t="s">
        <v>3808</v>
      </c>
      <c r="T4652" t="s">
        <v>28</v>
      </c>
      <c r="U4652" s="6">
        <v>45826.285246180552</v>
      </c>
      <c r="V4652" t="s">
        <v>29</v>
      </c>
    </row>
    <row r="4653" spans="1:22">
      <c r="A4653" s="2">
        <v>2025</v>
      </c>
      <c r="B4653" s="3">
        <v>7</v>
      </c>
      <c r="C4653" s="4">
        <v>45825</v>
      </c>
      <c r="D4653" s="2">
        <v>81995</v>
      </c>
      <c r="E4653" s="2">
        <v>2</v>
      </c>
      <c r="F4653" t="s">
        <v>81</v>
      </c>
      <c r="G4653" t="s">
        <v>82</v>
      </c>
      <c r="H4653" s="5">
        <v>3200</v>
      </c>
      <c r="I4653" s="5">
        <v>0</v>
      </c>
      <c r="J4653" s="5">
        <v>3200</v>
      </c>
      <c r="K4653" t="s">
        <v>1427</v>
      </c>
      <c r="L4653">
        <f>_xlfn.XLOOKUP(M4653,Sheet6!B:B,Sheet6!A:A,"",0)</f>
        <v>390</v>
      </c>
      <c r="M4653" t="s">
        <v>1428</v>
      </c>
      <c r="P4653" t="s">
        <v>47</v>
      </c>
      <c r="Q4653" t="s">
        <v>3809</v>
      </c>
      <c r="R4653" t="s">
        <v>3810</v>
      </c>
      <c r="S4653" t="s">
        <v>3811</v>
      </c>
      <c r="T4653" t="s">
        <v>28</v>
      </c>
      <c r="U4653" s="6">
        <v>45826.285264467595</v>
      </c>
      <c r="V4653" t="s">
        <v>29</v>
      </c>
    </row>
    <row r="4654" spans="1:22">
      <c r="A4654" s="2">
        <v>2025</v>
      </c>
      <c r="B4654" s="3">
        <v>7</v>
      </c>
      <c r="C4654" s="4">
        <v>45825</v>
      </c>
      <c r="D4654" s="2">
        <v>81996</v>
      </c>
      <c r="E4654" s="2">
        <v>2</v>
      </c>
      <c r="F4654" t="s">
        <v>81</v>
      </c>
      <c r="G4654" t="s">
        <v>82</v>
      </c>
      <c r="H4654" s="5">
        <v>1691.63</v>
      </c>
      <c r="I4654" s="5">
        <v>0</v>
      </c>
      <c r="J4654" s="5">
        <v>1691.63</v>
      </c>
      <c r="K4654" t="s">
        <v>265</v>
      </c>
      <c r="L4654">
        <f>_xlfn.XLOOKUP(M4654,Sheet6!B:B,Sheet6!A:A,"",0)</f>
        <v>135</v>
      </c>
      <c r="M4654" t="s">
        <v>266</v>
      </c>
      <c r="P4654" t="s">
        <v>47</v>
      </c>
      <c r="Q4654" t="s">
        <v>2528</v>
      </c>
      <c r="R4654" t="s">
        <v>3812</v>
      </c>
      <c r="S4654" t="s">
        <v>3813</v>
      </c>
      <c r="T4654" t="s">
        <v>28</v>
      </c>
      <c r="U4654" s="6">
        <v>45826.285285104168</v>
      </c>
      <c r="V4654" t="s">
        <v>29</v>
      </c>
    </row>
    <row r="4655" spans="1:22">
      <c r="A4655" s="2">
        <v>2025</v>
      </c>
      <c r="B4655" s="3">
        <v>7</v>
      </c>
      <c r="C4655" s="4">
        <v>45825</v>
      </c>
      <c r="D4655" s="2">
        <v>81997</v>
      </c>
      <c r="E4655" s="2">
        <v>2</v>
      </c>
      <c r="F4655" t="s">
        <v>81</v>
      </c>
      <c r="G4655" t="s">
        <v>82</v>
      </c>
      <c r="H4655" s="5">
        <v>1708.41</v>
      </c>
      <c r="I4655" s="5">
        <v>0</v>
      </c>
      <c r="J4655" s="5">
        <v>1708.41</v>
      </c>
      <c r="K4655" t="s">
        <v>506</v>
      </c>
      <c r="L4655">
        <f>_xlfn.XLOOKUP(M4655,Sheet6!B:B,Sheet6!A:A,"",0)</f>
        <v>11</v>
      </c>
      <c r="M4655" t="s">
        <v>507</v>
      </c>
      <c r="P4655" t="s">
        <v>47</v>
      </c>
      <c r="Q4655" t="s">
        <v>2528</v>
      </c>
      <c r="R4655" t="s">
        <v>3814</v>
      </c>
      <c r="S4655" t="s">
        <v>3815</v>
      </c>
      <c r="T4655" t="s">
        <v>28</v>
      </c>
      <c r="U4655" s="6">
        <v>45826.285302199074</v>
      </c>
      <c r="V4655" t="s">
        <v>29</v>
      </c>
    </row>
    <row r="4656" spans="1:22">
      <c r="A4656" s="2">
        <v>2025</v>
      </c>
      <c r="B4656" s="3">
        <v>7</v>
      </c>
      <c r="C4656" s="4">
        <v>45825</v>
      </c>
      <c r="D4656" s="2">
        <v>81998</v>
      </c>
      <c r="E4656" s="2">
        <v>2</v>
      </c>
      <c r="F4656" t="s">
        <v>81</v>
      </c>
      <c r="G4656" t="s">
        <v>82</v>
      </c>
      <c r="H4656" s="5">
        <v>2238.15</v>
      </c>
      <c r="I4656" s="5">
        <v>0</v>
      </c>
      <c r="J4656" s="5">
        <v>2238.15</v>
      </c>
      <c r="K4656" t="s">
        <v>1014</v>
      </c>
      <c r="L4656">
        <f>_xlfn.XLOOKUP(M4656,Sheet6!B:B,Sheet6!A:A,"",0)</f>
        <v>154</v>
      </c>
      <c r="M4656" t="s">
        <v>1015</v>
      </c>
      <c r="P4656" t="s">
        <v>47</v>
      </c>
      <c r="Q4656" t="s">
        <v>2528</v>
      </c>
      <c r="R4656" t="s">
        <v>3816</v>
      </c>
      <c r="S4656" t="s">
        <v>3817</v>
      </c>
      <c r="T4656" t="s">
        <v>28</v>
      </c>
      <c r="U4656" s="6">
        <v>45826.285321608797</v>
      </c>
      <c r="V4656" t="s">
        <v>29</v>
      </c>
    </row>
    <row r="4657" spans="1:22">
      <c r="A4657" s="2">
        <v>2025</v>
      </c>
      <c r="B4657" s="3">
        <v>7</v>
      </c>
      <c r="C4657" s="4">
        <v>45825</v>
      </c>
      <c r="D4657" s="2">
        <v>81998</v>
      </c>
      <c r="E4657" s="2">
        <v>3</v>
      </c>
      <c r="F4657" t="s">
        <v>43</v>
      </c>
      <c r="G4657" t="s">
        <v>44</v>
      </c>
      <c r="H4657" s="5">
        <v>200</v>
      </c>
      <c r="I4657" s="5">
        <v>0</v>
      </c>
      <c r="J4657" s="5">
        <v>200</v>
      </c>
      <c r="K4657" t="s">
        <v>1014</v>
      </c>
      <c r="L4657">
        <f>_xlfn.XLOOKUP(M4657,Sheet6!B:B,Sheet6!A:A,"",0)</f>
        <v>154</v>
      </c>
      <c r="M4657" t="s">
        <v>1015</v>
      </c>
      <c r="P4657" t="s">
        <v>24</v>
      </c>
      <c r="Q4657" t="s">
        <v>2528</v>
      </c>
      <c r="R4657" t="s">
        <v>3816</v>
      </c>
      <c r="S4657" t="s">
        <v>3817</v>
      </c>
      <c r="T4657" t="s">
        <v>28</v>
      </c>
      <c r="U4657" s="6">
        <v>45826.285321608797</v>
      </c>
      <c r="V4657" t="s">
        <v>29</v>
      </c>
    </row>
    <row r="4658" spans="1:22">
      <c r="A4658" s="2">
        <v>2025</v>
      </c>
      <c r="B4658" s="3">
        <v>7</v>
      </c>
      <c r="C4658" s="4">
        <v>45825</v>
      </c>
      <c r="D4658" s="2">
        <v>81999</v>
      </c>
      <c r="E4658" s="2">
        <v>2</v>
      </c>
      <c r="F4658" t="s">
        <v>81</v>
      </c>
      <c r="G4658" t="s">
        <v>82</v>
      </c>
      <c r="H4658" s="5">
        <v>1993.32</v>
      </c>
      <c r="I4658" s="5">
        <v>0</v>
      </c>
      <c r="J4658" s="5">
        <v>1993.32</v>
      </c>
      <c r="K4658" t="s">
        <v>37</v>
      </c>
      <c r="L4658">
        <f>_xlfn.XLOOKUP(M4658,Sheet6!B:B,Sheet6!A:A,"",0)</f>
        <v>0</v>
      </c>
      <c r="M4658" t="s">
        <v>38</v>
      </c>
      <c r="P4658" t="s">
        <v>47</v>
      </c>
      <c r="Q4658" t="s">
        <v>2528</v>
      </c>
      <c r="R4658" t="s">
        <v>3818</v>
      </c>
      <c r="S4658" t="s">
        <v>3819</v>
      </c>
      <c r="T4658" t="s">
        <v>28</v>
      </c>
      <c r="U4658" s="6">
        <v>45826.285348726851</v>
      </c>
      <c r="V4658" t="s">
        <v>29</v>
      </c>
    </row>
    <row r="4659" spans="1:22">
      <c r="A4659" s="2">
        <v>2025</v>
      </c>
      <c r="B4659" s="3">
        <v>7</v>
      </c>
      <c r="C4659" s="4">
        <v>45825</v>
      </c>
      <c r="D4659" s="2">
        <v>82000</v>
      </c>
      <c r="E4659" s="2">
        <v>2</v>
      </c>
      <c r="F4659" t="s">
        <v>81</v>
      </c>
      <c r="G4659" t="s">
        <v>82</v>
      </c>
      <c r="H4659" s="5">
        <v>1723.44</v>
      </c>
      <c r="I4659" s="5">
        <v>0</v>
      </c>
      <c r="J4659" s="5">
        <v>1723.44</v>
      </c>
      <c r="K4659" t="s">
        <v>223</v>
      </c>
      <c r="L4659">
        <f>_xlfn.XLOOKUP(M4659,Sheet6!B:B,Sheet6!A:A,"",0)</f>
        <v>20</v>
      </c>
      <c r="M4659" t="s">
        <v>224</v>
      </c>
      <c r="P4659" t="s">
        <v>47</v>
      </c>
      <c r="Q4659" t="s">
        <v>2528</v>
      </c>
      <c r="R4659" t="s">
        <v>3820</v>
      </c>
      <c r="S4659" t="s">
        <v>3821</v>
      </c>
      <c r="T4659" t="s">
        <v>28</v>
      </c>
      <c r="U4659" s="6">
        <v>45826.285364236108</v>
      </c>
      <c r="V4659" t="s">
        <v>29</v>
      </c>
    </row>
    <row r="4660" spans="1:22">
      <c r="A4660" s="2">
        <v>2025</v>
      </c>
      <c r="B4660" s="3">
        <v>7</v>
      </c>
      <c r="C4660" s="4">
        <v>45825</v>
      </c>
      <c r="D4660" s="2">
        <v>82001</v>
      </c>
      <c r="E4660" s="2">
        <v>2</v>
      </c>
      <c r="F4660" t="s">
        <v>81</v>
      </c>
      <c r="G4660" t="s">
        <v>82</v>
      </c>
      <c r="H4660" s="5">
        <v>1560</v>
      </c>
      <c r="I4660" s="5">
        <v>0</v>
      </c>
      <c r="J4660" s="5">
        <v>1560</v>
      </c>
      <c r="K4660" t="s">
        <v>37</v>
      </c>
      <c r="L4660">
        <f>_xlfn.XLOOKUP(M4660,Sheet6!B:B,Sheet6!A:A,"",0)</f>
        <v>0</v>
      </c>
      <c r="M4660" t="s">
        <v>38</v>
      </c>
      <c r="P4660" t="s">
        <v>47</v>
      </c>
      <c r="Q4660" t="s">
        <v>2528</v>
      </c>
      <c r="R4660" t="s">
        <v>3822</v>
      </c>
      <c r="S4660" t="s">
        <v>3823</v>
      </c>
      <c r="T4660" t="s">
        <v>28</v>
      </c>
      <c r="U4660" s="6">
        <v>45826.285384027775</v>
      </c>
      <c r="V4660" t="s">
        <v>29</v>
      </c>
    </row>
    <row r="4661" spans="1:22">
      <c r="A4661" s="2">
        <v>2025</v>
      </c>
      <c r="B4661" s="3">
        <v>7</v>
      </c>
      <c r="C4661" s="4">
        <v>45825</v>
      </c>
      <c r="D4661" s="2">
        <v>82002</v>
      </c>
      <c r="E4661" s="2">
        <v>2</v>
      </c>
      <c r="F4661" t="s">
        <v>81</v>
      </c>
      <c r="G4661" t="s">
        <v>82</v>
      </c>
      <c r="H4661" s="5">
        <v>7570</v>
      </c>
      <c r="I4661" s="5">
        <v>0</v>
      </c>
      <c r="J4661" s="5">
        <v>7570</v>
      </c>
      <c r="K4661" t="s">
        <v>2663</v>
      </c>
      <c r="L4661">
        <f>_xlfn.XLOOKUP(M4661,Sheet6!B:B,Sheet6!A:A,"",0)</f>
        <v>348</v>
      </c>
      <c r="M4661" t="s">
        <v>2664</v>
      </c>
      <c r="P4661" t="s">
        <v>47</v>
      </c>
      <c r="Q4661" t="s">
        <v>2528</v>
      </c>
      <c r="R4661" t="s">
        <v>3824</v>
      </c>
      <c r="S4661" t="s">
        <v>3825</v>
      </c>
      <c r="T4661" t="s">
        <v>28</v>
      </c>
      <c r="U4661" s="6">
        <v>45826.285400844907</v>
      </c>
      <c r="V4661" t="s">
        <v>29</v>
      </c>
    </row>
    <row r="4662" spans="1:22">
      <c r="A4662" s="2">
        <v>2025</v>
      </c>
      <c r="B4662" s="3">
        <v>7</v>
      </c>
      <c r="C4662" s="4">
        <v>45825</v>
      </c>
      <c r="D4662" s="2">
        <v>82002</v>
      </c>
      <c r="E4662" s="2">
        <v>3</v>
      </c>
      <c r="F4662" t="s">
        <v>43</v>
      </c>
      <c r="G4662" t="s">
        <v>44</v>
      </c>
      <c r="H4662" s="5">
        <v>750</v>
      </c>
      <c r="I4662" s="5">
        <v>0</v>
      </c>
      <c r="J4662" s="5">
        <v>750</v>
      </c>
      <c r="K4662" t="s">
        <v>2663</v>
      </c>
      <c r="L4662">
        <f>_xlfn.XLOOKUP(M4662,Sheet6!B:B,Sheet6!A:A,"",0)</f>
        <v>348</v>
      </c>
      <c r="M4662" t="s">
        <v>2664</v>
      </c>
      <c r="P4662" t="s">
        <v>24</v>
      </c>
      <c r="Q4662" t="s">
        <v>2528</v>
      </c>
      <c r="R4662" t="s">
        <v>3824</v>
      </c>
      <c r="S4662" t="s">
        <v>3825</v>
      </c>
      <c r="T4662" t="s">
        <v>28</v>
      </c>
      <c r="U4662" s="6">
        <v>45826.285400844907</v>
      </c>
      <c r="V4662" t="s">
        <v>29</v>
      </c>
    </row>
    <row r="4663" spans="1:22">
      <c r="A4663" s="2">
        <v>2025</v>
      </c>
      <c r="B4663" s="3">
        <v>6</v>
      </c>
      <c r="C4663" s="4">
        <v>45825</v>
      </c>
      <c r="D4663" s="2">
        <v>82003</v>
      </c>
      <c r="E4663" s="2">
        <v>2</v>
      </c>
      <c r="F4663" t="s">
        <v>43</v>
      </c>
      <c r="G4663" t="s">
        <v>44</v>
      </c>
      <c r="H4663" s="5">
        <v>452.17</v>
      </c>
      <c r="I4663" s="5">
        <v>0</v>
      </c>
      <c r="J4663" s="5">
        <v>452.17</v>
      </c>
      <c r="K4663" t="s">
        <v>143</v>
      </c>
      <c r="L4663">
        <f>_xlfn.XLOOKUP(M4663,Sheet6!B:B,Sheet6!A:A,"",0)</f>
        <v>234</v>
      </c>
      <c r="M4663" t="s">
        <v>144</v>
      </c>
      <c r="P4663" t="s">
        <v>24</v>
      </c>
      <c r="Q4663" t="s">
        <v>3038</v>
      </c>
      <c r="R4663" t="s">
        <v>3826</v>
      </c>
      <c r="S4663" t="s">
        <v>3827</v>
      </c>
      <c r="T4663" t="s">
        <v>28</v>
      </c>
      <c r="U4663" s="6">
        <v>45826.285432175922</v>
      </c>
      <c r="V4663" t="s">
        <v>29</v>
      </c>
    </row>
    <row r="4664" spans="1:22">
      <c r="A4664" s="2">
        <v>2025</v>
      </c>
      <c r="B4664" s="3">
        <v>6</v>
      </c>
      <c r="C4664" s="4">
        <v>45825</v>
      </c>
      <c r="D4664" s="2">
        <v>82003</v>
      </c>
      <c r="E4664" s="2">
        <v>3</v>
      </c>
      <c r="F4664" t="s">
        <v>43</v>
      </c>
      <c r="G4664" t="s">
        <v>44</v>
      </c>
      <c r="H4664" s="5">
        <v>332.77</v>
      </c>
      <c r="I4664" s="5">
        <v>0</v>
      </c>
      <c r="J4664" s="5">
        <v>332.77</v>
      </c>
      <c r="K4664" t="s">
        <v>221</v>
      </c>
      <c r="L4664">
        <f>_xlfn.XLOOKUP(M4664,Sheet6!B:B,Sheet6!A:A,"",0)</f>
        <v>242</v>
      </c>
      <c r="M4664" t="s">
        <v>222</v>
      </c>
      <c r="P4664" t="s">
        <v>24</v>
      </c>
      <c r="Q4664" t="s">
        <v>3038</v>
      </c>
      <c r="R4664" t="s">
        <v>3826</v>
      </c>
      <c r="S4664" t="s">
        <v>3827</v>
      </c>
      <c r="T4664" t="s">
        <v>28</v>
      </c>
      <c r="U4664" s="6">
        <v>45826.285432175922</v>
      </c>
      <c r="V4664" t="s">
        <v>29</v>
      </c>
    </row>
    <row r="4665" spans="1:22">
      <c r="A4665" s="2">
        <v>2025</v>
      </c>
      <c r="B4665" s="3">
        <v>6</v>
      </c>
      <c r="C4665" s="4">
        <v>45825</v>
      </c>
      <c r="D4665" s="2">
        <v>82003</v>
      </c>
      <c r="E4665" s="2">
        <v>4</v>
      </c>
      <c r="F4665" t="s">
        <v>43</v>
      </c>
      <c r="G4665" t="s">
        <v>44</v>
      </c>
      <c r="H4665" s="5">
        <v>181.36</v>
      </c>
      <c r="I4665" s="5">
        <v>0</v>
      </c>
      <c r="J4665" s="5">
        <v>181.36</v>
      </c>
      <c r="K4665" t="s">
        <v>223</v>
      </c>
      <c r="L4665">
        <f>_xlfn.XLOOKUP(M4665,Sheet6!B:B,Sheet6!A:A,"",0)</f>
        <v>20</v>
      </c>
      <c r="M4665" t="s">
        <v>224</v>
      </c>
      <c r="P4665" t="s">
        <v>24</v>
      </c>
      <c r="Q4665" t="s">
        <v>3038</v>
      </c>
      <c r="R4665" t="s">
        <v>3826</v>
      </c>
      <c r="S4665" t="s">
        <v>3827</v>
      </c>
      <c r="T4665" t="s">
        <v>28</v>
      </c>
      <c r="U4665" s="6">
        <v>45826.285432175922</v>
      </c>
      <c r="V4665" t="s">
        <v>29</v>
      </c>
    </row>
    <row r="4666" spans="1:22">
      <c r="A4666" s="2">
        <v>2025</v>
      </c>
      <c r="B4666" s="3">
        <v>6</v>
      </c>
      <c r="C4666" s="4">
        <v>45825</v>
      </c>
      <c r="D4666" s="2">
        <v>82003</v>
      </c>
      <c r="E4666" s="2">
        <v>5</v>
      </c>
      <c r="F4666" t="s">
        <v>43</v>
      </c>
      <c r="G4666" t="s">
        <v>44</v>
      </c>
      <c r="H4666" s="5">
        <v>334.43</v>
      </c>
      <c r="I4666" s="5">
        <v>0</v>
      </c>
      <c r="J4666" s="5">
        <v>334.43</v>
      </c>
      <c r="K4666" t="s">
        <v>64</v>
      </c>
      <c r="L4666">
        <f>_xlfn.XLOOKUP(M4666,Sheet6!B:B,Sheet6!A:A,"",0)</f>
        <v>243</v>
      </c>
      <c r="M4666" t="s">
        <v>65</v>
      </c>
      <c r="P4666" t="s">
        <v>24</v>
      </c>
      <c r="Q4666" t="s">
        <v>3038</v>
      </c>
      <c r="R4666" t="s">
        <v>3826</v>
      </c>
      <c r="S4666" t="s">
        <v>3827</v>
      </c>
      <c r="T4666" t="s">
        <v>28</v>
      </c>
      <c r="U4666" s="6">
        <v>45826.285432175922</v>
      </c>
      <c r="V4666" t="s">
        <v>29</v>
      </c>
    </row>
    <row r="4667" spans="1:22">
      <c r="A4667" s="2">
        <v>2025</v>
      </c>
      <c r="B4667" s="3">
        <v>6</v>
      </c>
      <c r="C4667" s="4">
        <v>45825</v>
      </c>
      <c r="D4667" s="2">
        <v>82003</v>
      </c>
      <c r="E4667" s="2">
        <v>6</v>
      </c>
      <c r="F4667" t="s">
        <v>43</v>
      </c>
      <c r="G4667" t="s">
        <v>44</v>
      </c>
      <c r="H4667" s="5">
        <v>179.57</v>
      </c>
      <c r="I4667" s="5">
        <v>0</v>
      </c>
      <c r="J4667" s="5">
        <v>179.57</v>
      </c>
      <c r="K4667" t="s">
        <v>225</v>
      </c>
      <c r="L4667">
        <f>_xlfn.XLOOKUP(M4667,Sheet6!B:B,Sheet6!A:A,"",0)</f>
        <v>148</v>
      </c>
      <c r="M4667" t="s">
        <v>226</v>
      </c>
      <c r="P4667" t="s">
        <v>24</v>
      </c>
      <c r="Q4667" t="s">
        <v>3038</v>
      </c>
      <c r="R4667" t="s">
        <v>3826</v>
      </c>
      <c r="S4667" t="s">
        <v>3827</v>
      </c>
      <c r="T4667" t="s">
        <v>28</v>
      </c>
      <c r="U4667" s="6">
        <v>45826.285432175922</v>
      </c>
      <c r="V4667" t="s">
        <v>29</v>
      </c>
    </row>
    <row r="4668" spans="1:22">
      <c r="A4668" s="2">
        <v>2025</v>
      </c>
      <c r="B4668" s="3">
        <v>6</v>
      </c>
      <c r="C4668" s="4">
        <v>45825</v>
      </c>
      <c r="D4668" s="2">
        <v>82003</v>
      </c>
      <c r="E4668" s="2">
        <v>7</v>
      </c>
      <c r="F4668" t="s">
        <v>43</v>
      </c>
      <c r="G4668" t="s">
        <v>44</v>
      </c>
      <c r="H4668" s="5">
        <v>424.43</v>
      </c>
      <c r="I4668" s="5">
        <v>0</v>
      </c>
      <c r="J4668" s="5">
        <v>424.43</v>
      </c>
      <c r="K4668" t="s">
        <v>178</v>
      </c>
      <c r="L4668">
        <f>_xlfn.XLOOKUP(M4668,Sheet6!B:B,Sheet6!A:A,"",0)</f>
        <v>173</v>
      </c>
      <c r="M4668" t="s">
        <v>179</v>
      </c>
      <c r="P4668" t="s">
        <v>24</v>
      </c>
      <c r="Q4668" t="s">
        <v>3038</v>
      </c>
      <c r="R4668" t="s">
        <v>3826</v>
      </c>
      <c r="S4668" t="s">
        <v>3827</v>
      </c>
      <c r="T4668" t="s">
        <v>28</v>
      </c>
      <c r="U4668" s="6">
        <v>45826.285432175922</v>
      </c>
      <c r="V4668" t="s">
        <v>29</v>
      </c>
    </row>
    <row r="4669" spans="1:22">
      <c r="A4669" s="2">
        <v>2025</v>
      </c>
      <c r="B4669" s="3">
        <v>6</v>
      </c>
      <c r="C4669" s="4">
        <v>45825</v>
      </c>
      <c r="D4669" s="2">
        <v>82003</v>
      </c>
      <c r="E4669" s="2">
        <v>8</v>
      </c>
      <c r="F4669" t="s">
        <v>43</v>
      </c>
      <c r="G4669" t="s">
        <v>44</v>
      </c>
      <c r="H4669" s="5">
        <v>240.27</v>
      </c>
      <c r="I4669" s="5">
        <v>0</v>
      </c>
      <c r="J4669" s="5">
        <v>240.27</v>
      </c>
      <c r="K4669" t="s">
        <v>227</v>
      </c>
      <c r="L4669">
        <f>_xlfn.XLOOKUP(M4669,Sheet6!B:B,Sheet6!A:A,"",0)</f>
        <v>95</v>
      </c>
      <c r="M4669" t="s">
        <v>228</v>
      </c>
      <c r="P4669" t="s">
        <v>24</v>
      </c>
      <c r="Q4669" t="s">
        <v>3038</v>
      </c>
      <c r="R4669" t="s">
        <v>3826</v>
      </c>
      <c r="S4669" t="s">
        <v>3827</v>
      </c>
      <c r="T4669" t="s">
        <v>28</v>
      </c>
      <c r="U4669" s="6">
        <v>45826.285432175922</v>
      </c>
      <c r="V4669" t="s">
        <v>29</v>
      </c>
    </row>
    <row r="4670" spans="1:22">
      <c r="A4670" s="2">
        <v>2025</v>
      </c>
      <c r="B4670" s="3">
        <v>6</v>
      </c>
      <c r="C4670" s="4">
        <v>45825</v>
      </c>
      <c r="D4670" s="2">
        <v>82003</v>
      </c>
      <c r="E4670" s="2">
        <v>9</v>
      </c>
      <c r="F4670" t="s">
        <v>43</v>
      </c>
      <c r="G4670" t="s">
        <v>44</v>
      </c>
      <c r="H4670" s="5">
        <v>345.28</v>
      </c>
      <c r="I4670" s="5">
        <v>0</v>
      </c>
      <c r="J4670" s="5">
        <v>345.28</v>
      </c>
      <c r="K4670" t="s">
        <v>229</v>
      </c>
      <c r="L4670">
        <f>_xlfn.XLOOKUP(M4670,Sheet6!B:B,Sheet6!A:A,"",0)</f>
        <v>210</v>
      </c>
      <c r="M4670" t="s">
        <v>230</v>
      </c>
      <c r="P4670" t="s">
        <v>24</v>
      </c>
      <c r="Q4670" t="s">
        <v>3038</v>
      </c>
      <c r="R4670" t="s">
        <v>3826</v>
      </c>
      <c r="S4670" t="s">
        <v>3827</v>
      </c>
      <c r="T4670" t="s">
        <v>28</v>
      </c>
      <c r="U4670" s="6">
        <v>45826.285432175922</v>
      </c>
      <c r="V4670" t="s">
        <v>29</v>
      </c>
    </row>
    <row r="4671" spans="1:22">
      <c r="A4671" s="2">
        <v>2025</v>
      </c>
      <c r="B4671" s="3">
        <v>6</v>
      </c>
      <c r="C4671" s="4">
        <v>45825</v>
      </c>
      <c r="D4671" s="2">
        <v>82003</v>
      </c>
      <c r="E4671" s="2">
        <v>10</v>
      </c>
      <c r="F4671" t="s">
        <v>43</v>
      </c>
      <c r="G4671" t="s">
        <v>44</v>
      </c>
      <c r="H4671" s="5">
        <v>58.43</v>
      </c>
      <c r="I4671" s="5">
        <v>0</v>
      </c>
      <c r="J4671" s="5">
        <v>58.43</v>
      </c>
      <c r="K4671" t="s">
        <v>231</v>
      </c>
      <c r="L4671">
        <f>_xlfn.XLOOKUP(M4671,Sheet6!B:B,Sheet6!A:A,"",0)</f>
        <v>95</v>
      </c>
      <c r="M4671" t="s">
        <v>232</v>
      </c>
      <c r="P4671" t="s">
        <v>24</v>
      </c>
      <c r="Q4671" t="s">
        <v>3038</v>
      </c>
      <c r="R4671" t="s">
        <v>3826</v>
      </c>
      <c r="S4671" t="s">
        <v>3827</v>
      </c>
      <c r="T4671" t="s">
        <v>28</v>
      </c>
      <c r="U4671" s="6">
        <v>45826.285432175922</v>
      </c>
      <c r="V4671" t="s">
        <v>29</v>
      </c>
    </row>
    <row r="4672" spans="1:22">
      <c r="A4672" s="2">
        <v>2025</v>
      </c>
      <c r="B4672" s="3">
        <v>6</v>
      </c>
      <c r="C4672" s="4">
        <v>45825</v>
      </c>
      <c r="D4672" s="2">
        <v>82003</v>
      </c>
      <c r="E4672" s="2">
        <v>11</v>
      </c>
      <c r="F4672" t="s">
        <v>43</v>
      </c>
      <c r="G4672" t="s">
        <v>44</v>
      </c>
      <c r="H4672" s="5">
        <v>295.64999999999998</v>
      </c>
      <c r="I4672" s="5">
        <v>0</v>
      </c>
      <c r="J4672" s="5">
        <v>295.64999999999998</v>
      </c>
      <c r="K4672" t="s">
        <v>233</v>
      </c>
      <c r="L4672">
        <f>_xlfn.XLOOKUP(M4672,Sheet6!B:B,Sheet6!A:A,"",0)</f>
        <v>178</v>
      </c>
      <c r="M4672" t="s">
        <v>234</v>
      </c>
      <c r="P4672" t="s">
        <v>24</v>
      </c>
      <c r="Q4672" t="s">
        <v>3038</v>
      </c>
      <c r="R4672" t="s">
        <v>3826</v>
      </c>
      <c r="S4672" t="s">
        <v>3827</v>
      </c>
      <c r="T4672" t="s">
        <v>28</v>
      </c>
      <c r="U4672" s="6">
        <v>45826.285432175922</v>
      </c>
      <c r="V4672" t="s">
        <v>29</v>
      </c>
    </row>
    <row r="4673" spans="1:22">
      <c r="A4673" s="2">
        <v>2025</v>
      </c>
      <c r="B4673" s="3">
        <v>6</v>
      </c>
      <c r="C4673" s="4">
        <v>45825</v>
      </c>
      <c r="D4673" s="2">
        <v>82003</v>
      </c>
      <c r="E4673" s="2">
        <v>12</v>
      </c>
      <c r="F4673" t="s">
        <v>43</v>
      </c>
      <c r="G4673" t="s">
        <v>44</v>
      </c>
      <c r="H4673" s="5">
        <v>195.97</v>
      </c>
      <c r="I4673" s="5">
        <v>0</v>
      </c>
      <c r="J4673" s="5">
        <v>195.97</v>
      </c>
      <c r="K4673" t="s">
        <v>235</v>
      </c>
      <c r="L4673">
        <f>_xlfn.XLOOKUP(M4673,Sheet6!B:B,Sheet6!A:A,"",0)</f>
        <v>31</v>
      </c>
      <c r="M4673" t="s">
        <v>236</v>
      </c>
      <c r="P4673" t="s">
        <v>24</v>
      </c>
      <c r="Q4673" t="s">
        <v>3038</v>
      </c>
      <c r="R4673" t="s">
        <v>3826</v>
      </c>
      <c r="S4673" t="s">
        <v>3827</v>
      </c>
      <c r="T4673" t="s">
        <v>28</v>
      </c>
      <c r="U4673" s="6">
        <v>45826.285432175922</v>
      </c>
      <c r="V4673" t="s">
        <v>29</v>
      </c>
    </row>
    <row r="4674" spans="1:22">
      <c r="A4674" s="2">
        <v>2025</v>
      </c>
      <c r="B4674" s="3">
        <v>6</v>
      </c>
      <c r="C4674" s="4">
        <v>45825</v>
      </c>
      <c r="D4674" s="2">
        <v>82003</v>
      </c>
      <c r="E4674" s="2">
        <v>13</v>
      </c>
      <c r="F4674" t="s">
        <v>43</v>
      </c>
      <c r="G4674" t="s">
        <v>44</v>
      </c>
      <c r="H4674" s="5">
        <v>107.82</v>
      </c>
      <c r="I4674" s="5">
        <v>0</v>
      </c>
      <c r="J4674" s="5">
        <v>107.82</v>
      </c>
      <c r="K4674" t="s">
        <v>64</v>
      </c>
      <c r="L4674">
        <f>_xlfn.XLOOKUP(M4674,Sheet6!B:B,Sheet6!A:A,"",0)</f>
        <v>243</v>
      </c>
      <c r="M4674" t="s">
        <v>65</v>
      </c>
      <c r="P4674" t="s">
        <v>24</v>
      </c>
      <c r="Q4674" t="s">
        <v>3038</v>
      </c>
      <c r="R4674" t="s">
        <v>3826</v>
      </c>
      <c r="S4674" t="s">
        <v>3827</v>
      </c>
      <c r="T4674" t="s">
        <v>28</v>
      </c>
      <c r="U4674" s="6">
        <v>45826.285432175922</v>
      </c>
      <c r="V4674" t="s">
        <v>29</v>
      </c>
    </row>
    <row r="4675" spans="1:22">
      <c r="A4675" s="2">
        <v>2025</v>
      </c>
      <c r="B4675" s="3">
        <v>6</v>
      </c>
      <c r="C4675" s="4">
        <v>45825</v>
      </c>
      <c r="D4675" s="2">
        <v>82003</v>
      </c>
      <c r="E4675" s="2">
        <v>14</v>
      </c>
      <c r="F4675" t="s">
        <v>43</v>
      </c>
      <c r="G4675" t="s">
        <v>44</v>
      </c>
      <c r="H4675" s="5">
        <v>117.03</v>
      </c>
      <c r="I4675" s="5">
        <v>0</v>
      </c>
      <c r="J4675" s="5">
        <v>117.03</v>
      </c>
      <c r="K4675" t="s">
        <v>113</v>
      </c>
      <c r="L4675">
        <f>_xlfn.XLOOKUP(M4675,Sheet6!B:B,Sheet6!A:A,"",0)</f>
        <v>235</v>
      </c>
      <c r="M4675" t="s">
        <v>114</v>
      </c>
      <c r="P4675" t="s">
        <v>24</v>
      </c>
      <c r="Q4675" t="s">
        <v>3038</v>
      </c>
      <c r="R4675" t="s">
        <v>3826</v>
      </c>
      <c r="S4675" t="s">
        <v>3827</v>
      </c>
      <c r="T4675" t="s">
        <v>28</v>
      </c>
      <c r="U4675" s="6">
        <v>45826.285432175922</v>
      </c>
      <c r="V4675" t="s">
        <v>29</v>
      </c>
    </row>
    <row r="4676" spans="1:22">
      <c r="A4676" s="2">
        <v>2025</v>
      </c>
      <c r="B4676" s="3">
        <v>6</v>
      </c>
      <c r="C4676" s="4">
        <v>45825</v>
      </c>
      <c r="D4676" s="2">
        <v>82003</v>
      </c>
      <c r="E4676" s="2">
        <v>15</v>
      </c>
      <c r="F4676" t="s">
        <v>43</v>
      </c>
      <c r="G4676" t="s">
        <v>44</v>
      </c>
      <c r="H4676" s="5">
        <v>159.99</v>
      </c>
      <c r="I4676" s="5">
        <v>0</v>
      </c>
      <c r="J4676" s="5">
        <v>159.99</v>
      </c>
      <c r="K4676" t="s">
        <v>237</v>
      </c>
      <c r="L4676">
        <f>_xlfn.XLOOKUP(M4676,Sheet6!B:B,Sheet6!A:A,"",0)</f>
        <v>160</v>
      </c>
      <c r="M4676" t="s">
        <v>238</v>
      </c>
      <c r="P4676" t="s">
        <v>24</v>
      </c>
      <c r="Q4676" t="s">
        <v>3038</v>
      </c>
      <c r="R4676" t="s">
        <v>3826</v>
      </c>
      <c r="S4676" t="s">
        <v>3827</v>
      </c>
      <c r="T4676" t="s">
        <v>28</v>
      </c>
      <c r="U4676" s="6">
        <v>45826.285432175922</v>
      </c>
      <c r="V4676" t="s">
        <v>29</v>
      </c>
    </row>
    <row r="4677" spans="1:22">
      <c r="A4677" s="2">
        <v>2025</v>
      </c>
      <c r="B4677" s="3">
        <v>6</v>
      </c>
      <c r="C4677" s="4">
        <v>45825</v>
      </c>
      <c r="D4677" s="2">
        <v>82003</v>
      </c>
      <c r="E4677" s="2">
        <v>16</v>
      </c>
      <c r="F4677" t="s">
        <v>43</v>
      </c>
      <c r="G4677" t="s">
        <v>44</v>
      </c>
      <c r="H4677" s="5">
        <v>107.58</v>
      </c>
      <c r="I4677" s="5">
        <v>0</v>
      </c>
      <c r="J4677" s="5">
        <v>107.58</v>
      </c>
      <c r="K4677" t="s">
        <v>239</v>
      </c>
      <c r="L4677">
        <f>_xlfn.XLOOKUP(M4677,Sheet6!B:B,Sheet6!A:A,"",0)</f>
        <v>79</v>
      </c>
      <c r="M4677" t="s">
        <v>240</v>
      </c>
      <c r="P4677" t="s">
        <v>24</v>
      </c>
      <c r="Q4677" t="s">
        <v>3038</v>
      </c>
      <c r="R4677" t="s">
        <v>3826</v>
      </c>
      <c r="S4677" t="s">
        <v>3827</v>
      </c>
      <c r="T4677" t="s">
        <v>28</v>
      </c>
      <c r="U4677" s="6">
        <v>45826.285432175922</v>
      </c>
      <c r="V4677" t="s">
        <v>29</v>
      </c>
    </row>
    <row r="4678" spans="1:22">
      <c r="A4678" s="2">
        <v>2025</v>
      </c>
      <c r="B4678" s="3">
        <v>6</v>
      </c>
      <c r="C4678" s="4">
        <v>45825</v>
      </c>
      <c r="D4678" s="2">
        <v>82003</v>
      </c>
      <c r="E4678" s="2">
        <v>17</v>
      </c>
      <c r="F4678" t="s">
        <v>43</v>
      </c>
      <c r="G4678" t="s">
        <v>44</v>
      </c>
      <c r="H4678" s="5">
        <v>202.99</v>
      </c>
      <c r="I4678" s="5">
        <v>0</v>
      </c>
      <c r="J4678" s="5">
        <v>202.99</v>
      </c>
      <c r="K4678" t="s">
        <v>119</v>
      </c>
      <c r="L4678">
        <f>_xlfn.XLOOKUP(M4678,Sheet6!B:B,Sheet6!A:A,"",0)</f>
        <v>452</v>
      </c>
      <c r="M4678" t="s">
        <v>120</v>
      </c>
      <c r="P4678" t="s">
        <v>24</v>
      </c>
      <c r="Q4678" t="s">
        <v>3038</v>
      </c>
      <c r="R4678" t="s">
        <v>3826</v>
      </c>
      <c r="S4678" t="s">
        <v>3827</v>
      </c>
      <c r="T4678" t="s">
        <v>28</v>
      </c>
      <c r="U4678" s="6">
        <v>45826.285432175922</v>
      </c>
      <c r="V4678" t="s">
        <v>29</v>
      </c>
    </row>
    <row r="4679" spans="1:22">
      <c r="A4679" s="2">
        <v>2025</v>
      </c>
      <c r="B4679" s="3">
        <v>6</v>
      </c>
      <c r="C4679" s="4">
        <v>45825</v>
      </c>
      <c r="D4679" s="2">
        <v>82003</v>
      </c>
      <c r="E4679" s="2">
        <v>18</v>
      </c>
      <c r="F4679" t="s">
        <v>43</v>
      </c>
      <c r="G4679" t="s">
        <v>44</v>
      </c>
      <c r="H4679" s="5">
        <v>256.89</v>
      </c>
      <c r="I4679" s="5">
        <v>0</v>
      </c>
      <c r="J4679" s="5">
        <v>256.89</v>
      </c>
      <c r="K4679" t="s">
        <v>241</v>
      </c>
      <c r="L4679">
        <f>_xlfn.XLOOKUP(M4679,Sheet6!B:B,Sheet6!A:A,"",0)</f>
        <v>21</v>
      </c>
      <c r="M4679" t="s">
        <v>242</v>
      </c>
      <c r="P4679" t="s">
        <v>24</v>
      </c>
      <c r="Q4679" t="s">
        <v>3038</v>
      </c>
      <c r="R4679" t="s">
        <v>3826</v>
      </c>
      <c r="S4679" t="s">
        <v>3827</v>
      </c>
      <c r="T4679" t="s">
        <v>28</v>
      </c>
      <c r="U4679" s="6">
        <v>45826.285432175922</v>
      </c>
      <c r="V4679" t="s">
        <v>29</v>
      </c>
    </row>
    <row r="4680" spans="1:22">
      <c r="A4680" s="2">
        <v>2025</v>
      </c>
      <c r="B4680" s="3">
        <v>6</v>
      </c>
      <c r="C4680" s="4">
        <v>45825</v>
      </c>
      <c r="D4680" s="2">
        <v>82003</v>
      </c>
      <c r="E4680" s="2">
        <v>19</v>
      </c>
      <c r="F4680" t="s">
        <v>43</v>
      </c>
      <c r="G4680" t="s">
        <v>44</v>
      </c>
      <c r="H4680" s="5">
        <v>165.62</v>
      </c>
      <c r="I4680" s="5">
        <v>0</v>
      </c>
      <c r="J4680" s="5">
        <v>165.62</v>
      </c>
      <c r="K4680" t="s">
        <v>243</v>
      </c>
      <c r="L4680">
        <f>_xlfn.XLOOKUP(M4680,Sheet6!B:B,Sheet6!A:A,"",0)</f>
        <v>156</v>
      </c>
      <c r="M4680" t="s">
        <v>244</v>
      </c>
      <c r="P4680" t="s">
        <v>24</v>
      </c>
      <c r="Q4680" t="s">
        <v>3038</v>
      </c>
      <c r="R4680" t="s">
        <v>3826</v>
      </c>
      <c r="S4680" t="s">
        <v>3827</v>
      </c>
      <c r="T4680" t="s">
        <v>28</v>
      </c>
      <c r="U4680" s="6">
        <v>45826.285432175922</v>
      </c>
      <c r="V4680" t="s">
        <v>29</v>
      </c>
    </row>
    <row r="4681" spans="1:22">
      <c r="A4681" s="2">
        <v>2025</v>
      </c>
      <c r="B4681" s="3">
        <v>6</v>
      </c>
      <c r="C4681" s="4">
        <v>45825</v>
      </c>
      <c r="D4681" s="2">
        <v>82003</v>
      </c>
      <c r="E4681" s="2">
        <v>20</v>
      </c>
      <c r="F4681" t="s">
        <v>43</v>
      </c>
      <c r="G4681" t="s">
        <v>44</v>
      </c>
      <c r="H4681" s="5">
        <v>463.53</v>
      </c>
      <c r="I4681" s="5">
        <v>0</v>
      </c>
      <c r="J4681" s="5">
        <v>463.53</v>
      </c>
      <c r="K4681" t="s">
        <v>245</v>
      </c>
      <c r="L4681">
        <f>_xlfn.XLOOKUP(M4681,Sheet6!B:B,Sheet6!A:A,"",0)</f>
        <v>227</v>
      </c>
      <c r="M4681" t="s">
        <v>246</v>
      </c>
      <c r="P4681" t="s">
        <v>24</v>
      </c>
      <c r="Q4681" t="s">
        <v>3038</v>
      </c>
      <c r="R4681" t="s">
        <v>3826</v>
      </c>
      <c r="S4681" t="s">
        <v>3827</v>
      </c>
      <c r="T4681" t="s">
        <v>28</v>
      </c>
      <c r="U4681" s="6">
        <v>45826.285432175922</v>
      </c>
      <c r="V4681" t="s">
        <v>29</v>
      </c>
    </row>
    <row r="4682" spans="1:22">
      <c r="A4682" s="2">
        <v>2025</v>
      </c>
      <c r="B4682" s="3">
        <v>6</v>
      </c>
      <c r="C4682" s="4">
        <v>45825</v>
      </c>
      <c r="D4682" s="2">
        <v>82003</v>
      </c>
      <c r="E4682" s="2">
        <v>21</v>
      </c>
      <c r="F4682" t="s">
        <v>43</v>
      </c>
      <c r="G4682" t="s">
        <v>44</v>
      </c>
      <c r="H4682" s="5">
        <v>411.41</v>
      </c>
      <c r="I4682" s="5">
        <v>0</v>
      </c>
      <c r="J4682" s="5">
        <v>411.41</v>
      </c>
      <c r="K4682" t="s">
        <v>123</v>
      </c>
      <c r="L4682">
        <f>_xlfn.XLOOKUP(M4682,Sheet6!B:B,Sheet6!A:A,"",0)</f>
        <v>470</v>
      </c>
      <c r="M4682" t="s">
        <v>124</v>
      </c>
      <c r="P4682" t="s">
        <v>24</v>
      </c>
      <c r="Q4682" t="s">
        <v>3038</v>
      </c>
      <c r="R4682" t="s">
        <v>3826</v>
      </c>
      <c r="S4682" t="s">
        <v>3827</v>
      </c>
      <c r="T4682" t="s">
        <v>28</v>
      </c>
      <c r="U4682" s="6">
        <v>45826.285432175922</v>
      </c>
      <c r="V4682" t="s">
        <v>29</v>
      </c>
    </row>
    <row r="4683" spans="1:22">
      <c r="A4683" s="2">
        <v>2025</v>
      </c>
      <c r="B4683" s="3">
        <v>6</v>
      </c>
      <c r="C4683" s="4">
        <v>45825</v>
      </c>
      <c r="D4683" s="2">
        <v>82003</v>
      </c>
      <c r="E4683" s="2">
        <v>22</v>
      </c>
      <c r="F4683" t="s">
        <v>43</v>
      </c>
      <c r="G4683" t="s">
        <v>44</v>
      </c>
      <c r="H4683" s="5">
        <v>602.66999999999996</v>
      </c>
      <c r="I4683" s="5">
        <v>0</v>
      </c>
      <c r="J4683" s="5">
        <v>602.66999999999996</v>
      </c>
      <c r="K4683" t="s">
        <v>247</v>
      </c>
      <c r="L4683">
        <f>_xlfn.XLOOKUP(M4683,Sheet6!B:B,Sheet6!A:A,"",0)</f>
        <v>211</v>
      </c>
      <c r="M4683" t="s">
        <v>248</v>
      </c>
      <c r="P4683" t="s">
        <v>24</v>
      </c>
      <c r="Q4683" t="s">
        <v>3038</v>
      </c>
      <c r="R4683" t="s">
        <v>3826</v>
      </c>
      <c r="S4683" t="s">
        <v>3827</v>
      </c>
      <c r="T4683" t="s">
        <v>28</v>
      </c>
      <c r="U4683" s="6">
        <v>45826.285432175922</v>
      </c>
      <c r="V4683" t="s">
        <v>29</v>
      </c>
    </row>
    <row r="4684" spans="1:22">
      <c r="A4684" s="2">
        <v>2025</v>
      </c>
      <c r="B4684" s="3">
        <v>6</v>
      </c>
      <c r="C4684" s="4">
        <v>45825</v>
      </c>
      <c r="D4684" s="2">
        <v>82003</v>
      </c>
      <c r="E4684" s="2">
        <v>23</v>
      </c>
      <c r="F4684" t="s">
        <v>43</v>
      </c>
      <c r="G4684" t="s">
        <v>44</v>
      </c>
      <c r="H4684" s="5">
        <v>158.71</v>
      </c>
      <c r="I4684" s="5">
        <v>0</v>
      </c>
      <c r="J4684" s="5">
        <v>158.71</v>
      </c>
      <c r="K4684" t="s">
        <v>249</v>
      </c>
      <c r="L4684">
        <f>_xlfn.XLOOKUP(M4684,Sheet6!B:B,Sheet6!A:A,"",0)</f>
        <v>152</v>
      </c>
      <c r="M4684" t="s">
        <v>250</v>
      </c>
      <c r="P4684" t="s">
        <v>24</v>
      </c>
      <c r="Q4684" t="s">
        <v>3038</v>
      </c>
      <c r="R4684" t="s">
        <v>3826</v>
      </c>
      <c r="S4684" t="s">
        <v>3827</v>
      </c>
      <c r="T4684" t="s">
        <v>28</v>
      </c>
      <c r="U4684" s="6">
        <v>45826.285432175922</v>
      </c>
      <c r="V4684" t="s">
        <v>29</v>
      </c>
    </row>
    <row r="4685" spans="1:22">
      <c r="A4685" s="2">
        <v>2025</v>
      </c>
      <c r="B4685" s="3">
        <v>6</v>
      </c>
      <c r="C4685" s="4">
        <v>45825</v>
      </c>
      <c r="D4685" s="2">
        <v>82003</v>
      </c>
      <c r="E4685" s="2">
        <v>24</v>
      </c>
      <c r="F4685" t="s">
        <v>43</v>
      </c>
      <c r="G4685" t="s">
        <v>44</v>
      </c>
      <c r="H4685" s="5">
        <v>273.62</v>
      </c>
      <c r="I4685" s="5">
        <v>0</v>
      </c>
      <c r="J4685" s="5">
        <v>273.62</v>
      </c>
      <c r="K4685" t="s">
        <v>251</v>
      </c>
      <c r="L4685">
        <f>_xlfn.XLOOKUP(M4685,Sheet6!B:B,Sheet6!A:A,"",0)</f>
        <v>444</v>
      </c>
      <c r="M4685" t="s">
        <v>252</v>
      </c>
      <c r="P4685" t="s">
        <v>24</v>
      </c>
      <c r="Q4685" t="s">
        <v>3038</v>
      </c>
      <c r="R4685" t="s">
        <v>3826</v>
      </c>
      <c r="S4685" t="s">
        <v>3827</v>
      </c>
      <c r="T4685" t="s">
        <v>28</v>
      </c>
      <c r="U4685" s="6">
        <v>45826.285432175922</v>
      </c>
      <c r="V4685" t="s">
        <v>29</v>
      </c>
    </row>
    <row r="4686" spans="1:22">
      <c r="A4686" s="2">
        <v>2025</v>
      </c>
      <c r="B4686" s="3">
        <v>6</v>
      </c>
      <c r="C4686" s="4">
        <v>45825</v>
      </c>
      <c r="D4686" s="2">
        <v>82003</v>
      </c>
      <c r="E4686" s="2">
        <v>25</v>
      </c>
      <c r="F4686" t="s">
        <v>43</v>
      </c>
      <c r="G4686" t="s">
        <v>44</v>
      </c>
      <c r="H4686" s="5">
        <v>17.77</v>
      </c>
      <c r="I4686" s="5">
        <v>0</v>
      </c>
      <c r="J4686" s="5">
        <v>17.77</v>
      </c>
      <c r="K4686" t="s">
        <v>1605</v>
      </c>
      <c r="L4686">
        <f>_xlfn.XLOOKUP(M4686,Sheet6!B:B,Sheet6!A:A,"",0)</f>
        <v>162</v>
      </c>
      <c r="M4686" t="s">
        <v>1606</v>
      </c>
      <c r="P4686" t="s">
        <v>24</v>
      </c>
      <c r="Q4686" t="s">
        <v>3038</v>
      </c>
      <c r="R4686" t="s">
        <v>3826</v>
      </c>
      <c r="S4686" t="s">
        <v>3827</v>
      </c>
      <c r="T4686" t="s">
        <v>28</v>
      </c>
      <c r="U4686" s="6">
        <v>45826.285432175922</v>
      </c>
      <c r="V4686" t="s">
        <v>29</v>
      </c>
    </row>
    <row r="4687" spans="1:22">
      <c r="A4687" s="2">
        <v>2025</v>
      </c>
      <c r="B4687" s="3">
        <v>6</v>
      </c>
      <c r="C4687" s="4">
        <v>45825</v>
      </c>
      <c r="D4687" s="2">
        <v>82003</v>
      </c>
      <c r="E4687" s="2">
        <v>26</v>
      </c>
      <c r="F4687" t="s">
        <v>43</v>
      </c>
      <c r="G4687" t="s">
        <v>44</v>
      </c>
      <c r="H4687" s="5">
        <v>116.89</v>
      </c>
      <c r="I4687" s="5">
        <v>0</v>
      </c>
      <c r="J4687" s="5">
        <v>116.89</v>
      </c>
      <c r="K4687" t="s">
        <v>139</v>
      </c>
      <c r="L4687">
        <f>_xlfn.XLOOKUP(M4687,Sheet6!B:B,Sheet6!A:A,"",0)</f>
        <v>250</v>
      </c>
      <c r="M4687" t="s">
        <v>140</v>
      </c>
      <c r="P4687" t="s">
        <v>24</v>
      </c>
      <c r="Q4687" t="s">
        <v>3038</v>
      </c>
      <c r="R4687" t="s">
        <v>3826</v>
      </c>
      <c r="S4687" t="s">
        <v>3827</v>
      </c>
      <c r="T4687" t="s">
        <v>28</v>
      </c>
      <c r="U4687" s="6">
        <v>45826.285432175922</v>
      </c>
      <c r="V4687" t="s">
        <v>29</v>
      </c>
    </row>
    <row r="4688" spans="1:22">
      <c r="A4688" s="2">
        <v>2025</v>
      </c>
      <c r="B4688" s="3">
        <v>6</v>
      </c>
      <c r="C4688" s="4">
        <v>45825</v>
      </c>
      <c r="D4688" s="2">
        <v>82003</v>
      </c>
      <c r="E4688" s="2">
        <v>27</v>
      </c>
      <c r="F4688" t="s">
        <v>43</v>
      </c>
      <c r="G4688" t="s">
        <v>44</v>
      </c>
      <c r="H4688" s="5">
        <v>51.56</v>
      </c>
      <c r="I4688" s="5">
        <v>0</v>
      </c>
      <c r="J4688" s="5">
        <v>51.56</v>
      </c>
      <c r="K4688" t="s">
        <v>253</v>
      </c>
      <c r="L4688">
        <f>_xlfn.XLOOKUP(M4688,Sheet6!B:B,Sheet6!A:A,"",0)</f>
        <v>80</v>
      </c>
      <c r="M4688" t="s">
        <v>254</v>
      </c>
      <c r="P4688" t="s">
        <v>24</v>
      </c>
      <c r="Q4688" t="s">
        <v>3038</v>
      </c>
      <c r="R4688" t="s">
        <v>3826</v>
      </c>
      <c r="S4688" t="s">
        <v>3827</v>
      </c>
      <c r="T4688" t="s">
        <v>28</v>
      </c>
      <c r="U4688" s="6">
        <v>45826.285432175922</v>
      </c>
      <c r="V4688" t="s">
        <v>29</v>
      </c>
    </row>
    <row r="4689" spans="1:22">
      <c r="A4689" s="2">
        <v>2025</v>
      </c>
      <c r="B4689" s="3">
        <v>6</v>
      </c>
      <c r="C4689" s="4">
        <v>45825</v>
      </c>
      <c r="D4689" s="2">
        <v>82003</v>
      </c>
      <c r="E4689" s="2">
        <v>28</v>
      </c>
      <c r="F4689" t="s">
        <v>43</v>
      </c>
      <c r="G4689" t="s">
        <v>44</v>
      </c>
      <c r="H4689" s="5">
        <v>190.22</v>
      </c>
      <c r="I4689" s="5">
        <v>0</v>
      </c>
      <c r="J4689" s="5">
        <v>190.22</v>
      </c>
      <c r="K4689" t="s">
        <v>255</v>
      </c>
      <c r="L4689">
        <f>_xlfn.XLOOKUP(M4689,Sheet6!B:B,Sheet6!A:A,"",0)</f>
        <v>25</v>
      </c>
      <c r="M4689" t="s">
        <v>256</v>
      </c>
      <c r="P4689" t="s">
        <v>24</v>
      </c>
      <c r="Q4689" t="s">
        <v>3038</v>
      </c>
      <c r="R4689" t="s">
        <v>3826</v>
      </c>
      <c r="S4689" t="s">
        <v>3827</v>
      </c>
      <c r="T4689" t="s">
        <v>28</v>
      </c>
      <c r="U4689" s="6">
        <v>45826.285432175922</v>
      </c>
      <c r="V4689" t="s">
        <v>29</v>
      </c>
    </row>
    <row r="4690" spans="1:22">
      <c r="A4690" s="2">
        <v>2025</v>
      </c>
      <c r="B4690" s="3">
        <v>6</v>
      </c>
      <c r="C4690" s="4">
        <v>45825</v>
      </c>
      <c r="D4690" s="2">
        <v>82003</v>
      </c>
      <c r="E4690" s="2">
        <v>29</v>
      </c>
      <c r="F4690" t="s">
        <v>43</v>
      </c>
      <c r="G4690" t="s">
        <v>44</v>
      </c>
      <c r="H4690" s="5">
        <v>106.43</v>
      </c>
      <c r="I4690" s="5">
        <v>0</v>
      </c>
      <c r="J4690" s="5">
        <v>106.43</v>
      </c>
      <c r="K4690" t="s">
        <v>257</v>
      </c>
      <c r="L4690">
        <f>_xlfn.XLOOKUP(M4690,Sheet6!B:B,Sheet6!A:A,"",0)</f>
        <v>150</v>
      </c>
      <c r="M4690" t="s">
        <v>258</v>
      </c>
      <c r="P4690" t="s">
        <v>24</v>
      </c>
      <c r="Q4690" t="s">
        <v>3038</v>
      </c>
      <c r="R4690" t="s">
        <v>3826</v>
      </c>
      <c r="S4690" t="s">
        <v>3827</v>
      </c>
      <c r="T4690" t="s">
        <v>28</v>
      </c>
      <c r="U4690" s="6">
        <v>45826.285432175922</v>
      </c>
      <c r="V4690" t="s">
        <v>29</v>
      </c>
    </row>
    <row r="4691" spans="1:22">
      <c r="A4691" s="2">
        <v>2025</v>
      </c>
      <c r="B4691" s="3">
        <v>6</v>
      </c>
      <c r="C4691" s="4">
        <v>45825</v>
      </c>
      <c r="D4691" s="2">
        <v>82003</v>
      </c>
      <c r="E4691" s="2">
        <v>30</v>
      </c>
      <c r="F4691" t="s">
        <v>43</v>
      </c>
      <c r="G4691" t="s">
        <v>44</v>
      </c>
      <c r="H4691" s="5">
        <v>231.94</v>
      </c>
      <c r="I4691" s="5">
        <v>0</v>
      </c>
      <c r="J4691" s="5">
        <v>231.94</v>
      </c>
      <c r="K4691" t="s">
        <v>129</v>
      </c>
      <c r="L4691">
        <f>_xlfn.XLOOKUP(M4691,Sheet6!B:B,Sheet6!A:A,"",0)</f>
        <v>238</v>
      </c>
      <c r="M4691" t="s">
        <v>130</v>
      </c>
      <c r="P4691" t="s">
        <v>24</v>
      </c>
      <c r="Q4691" t="s">
        <v>3038</v>
      </c>
      <c r="R4691" t="s">
        <v>3826</v>
      </c>
      <c r="S4691" t="s">
        <v>3827</v>
      </c>
      <c r="T4691" t="s">
        <v>28</v>
      </c>
      <c r="U4691" s="6">
        <v>45826.285432175922</v>
      </c>
      <c r="V4691" t="s">
        <v>29</v>
      </c>
    </row>
    <row r="4692" spans="1:22">
      <c r="A4692" s="2">
        <v>2025</v>
      </c>
      <c r="B4692" s="3">
        <v>6</v>
      </c>
      <c r="C4692" s="4">
        <v>45825</v>
      </c>
      <c r="D4692" s="2">
        <v>82003</v>
      </c>
      <c r="E4692" s="2">
        <v>31</v>
      </c>
      <c r="F4692" t="s">
        <v>43</v>
      </c>
      <c r="G4692" t="s">
        <v>44</v>
      </c>
      <c r="H4692" s="5">
        <v>160.41999999999999</v>
      </c>
      <c r="I4692" s="5">
        <v>0</v>
      </c>
      <c r="J4692" s="5">
        <v>160.41999999999999</v>
      </c>
      <c r="K4692" t="s">
        <v>259</v>
      </c>
      <c r="L4692">
        <f>_xlfn.XLOOKUP(M4692,Sheet6!B:B,Sheet6!A:A,"",0)</f>
        <v>35</v>
      </c>
      <c r="M4692" t="s">
        <v>260</v>
      </c>
      <c r="P4692" t="s">
        <v>24</v>
      </c>
      <c r="Q4692" t="s">
        <v>3038</v>
      </c>
      <c r="R4692" t="s">
        <v>3826</v>
      </c>
      <c r="S4692" t="s">
        <v>3827</v>
      </c>
      <c r="T4692" t="s">
        <v>28</v>
      </c>
      <c r="U4692" s="6">
        <v>45826.285432175922</v>
      </c>
      <c r="V4692" t="s">
        <v>29</v>
      </c>
    </row>
    <row r="4693" spans="1:22">
      <c r="A4693" s="2">
        <v>2025</v>
      </c>
      <c r="B4693" s="3">
        <v>6</v>
      </c>
      <c r="C4693" s="4">
        <v>45825</v>
      </c>
      <c r="D4693" s="2">
        <v>82003</v>
      </c>
      <c r="E4693" s="2">
        <v>32</v>
      </c>
      <c r="F4693" t="s">
        <v>43</v>
      </c>
      <c r="G4693" t="s">
        <v>44</v>
      </c>
      <c r="H4693" s="5">
        <v>43.29</v>
      </c>
      <c r="I4693" s="5">
        <v>0</v>
      </c>
      <c r="J4693" s="5">
        <v>43.29</v>
      </c>
      <c r="K4693" t="s">
        <v>261</v>
      </c>
      <c r="L4693">
        <f>_xlfn.XLOOKUP(M4693,Sheet6!B:B,Sheet6!A:A,"",0)</f>
        <v>446</v>
      </c>
      <c r="M4693" t="s">
        <v>262</v>
      </c>
      <c r="P4693" t="s">
        <v>24</v>
      </c>
      <c r="Q4693" t="s">
        <v>3038</v>
      </c>
      <c r="R4693" t="s">
        <v>3826</v>
      </c>
      <c r="S4693" t="s">
        <v>3827</v>
      </c>
      <c r="T4693" t="s">
        <v>28</v>
      </c>
      <c r="U4693" s="6">
        <v>45826.285432175922</v>
      </c>
      <c r="V4693" t="s">
        <v>29</v>
      </c>
    </row>
    <row r="4694" spans="1:22">
      <c r="A4694" s="2">
        <v>2025</v>
      </c>
      <c r="B4694" s="3">
        <v>6</v>
      </c>
      <c r="C4694" s="4">
        <v>45825</v>
      </c>
      <c r="D4694" s="2">
        <v>82003</v>
      </c>
      <c r="E4694" s="2">
        <v>33</v>
      </c>
      <c r="F4694" t="s">
        <v>43</v>
      </c>
      <c r="G4694" t="s">
        <v>44</v>
      </c>
      <c r="H4694" s="5">
        <v>260.14999999999998</v>
      </c>
      <c r="I4694" s="5">
        <v>0</v>
      </c>
      <c r="J4694" s="5">
        <v>260.14999999999998</v>
      </c>
      <c r="K4694" t="s">
        <v>263</v>
      </c>
      <c r="L4694">
        <f>_xlfn.XLOOKUP(M4694,Sheet6!B:B,Sheet6!A:A,"",0)</f>
        <v>4</v>
      </c>
      <c r="M4694" t="s">
        <v>264</v>
      </c>
      <c r="P4694" t="s">
        <v>24</v>
      </c>
      <c r="Q4694" t="s">
        <v>3038</v>
      </c>
      <c r="R4694" t="s">
        <v>3826</v>
      </c>
      <c r="S4694" t="s">
        <v>3827</v>
      </c>
      <c r="T4694" t="s">
        <v>28</v>
      </c>
      <c r="U4694" s="6">
        <v>45826.285432175922</v>
      </c>
      <c r="V4694" t="s">
        <v>29</v>
      </c>
    </row>
    <row r="4695" spans="1:22">
      <c r="A4695" s="2">
        <v>2025</v>
      </c>
      <c r="B4695" s="3">
        <v>6</v>
      </c>
      <c r="C4695" s="4">
        <v>45825</v>
      </c>
      <c r="D4695" s="2">
        <v>82003</v>
      </c>
      <c r="E4695" s="2">
        <v>34</v>
      </c>
      <c r="F4695" t="s">
        <v>43</v>
      </c>
      <c r="G4695" t="s">
        <v>44</v>
      </c>
      <c r="H4695" s="5">
        <v>15.72</v>
      </c>
      <c r="I4695" s="5">
        <v>0</v>
      </c>
      <c r="J4695" s="5">
        <v>15.72</v>
      </c>
      <c r="K4695" t="s">
        <v>60</v>
      </c>
      <c r="L4695">
        <f>_xlfn.XLOOKUP(M4695,Sheet6!B:B,Sheet6!A:A,"",0)</f>
        <v>225</v>
      </c>
      <c r="M4695" t="s">
        <v>61</v>
      </c>
      <c r="P4695" t="s">
        <v>24</v>
      </c>
      <c r="Q4695" t="s">
        <v>3038</v>
      </c>
      <c r="R4695" t="s">
        <v>3826</v>
      </c>
      <c r="S4695" t="s">
        <v>3827</v>
      </c>
      <c r="T4695" t="s">
        <v>28</v>
      </c>
      <c r="U4695" s="6">
        <v>45826.285432175922</v>
      </c>
      <c r="V4695" t="s">
        <v>29</v>
      </c>
    </row>
    <row r="4696" spans="1:22">
      <c r="A4696" s="2">
        <v>2025</v>
      </c>
      <c r="B4696" s="3">
        <v>6</v>
      </c>
      <c r="C4696" s="4">
        <v>45825</v>
      </c>
      <c r="D4696" s="2">
        <v>82003</v>
      </c>
      <c r="E4696" s="2">
        <v>35</v>
      </c>
      <c r="F4696" t="s">
        <v>43</v>
      </c>
      <c r="G4696" t="s">
        <v>44</v>
      </c>
      <c r="H4696" s="5">
        <v>283.56</v>
      </c>
      <c r="I4696" s="5">
        <v>0</v>
      </c>
      <c r="J4696" s="5">
        <v>283.56</v>
      </c>
      <c r="K4696" t="s">
        <v>125</v>
      </c>
      <c r="L4696">
        <f>_xlfn.XLOOKUP(M4696,Sheet6!B:B,Sheet6!A:A,"",0)</f>
        <v>213</v>
      </c>
      <c r="M4696" t="s">
        <v>126</v>
      </c>
      <c r="P4696" t="s">
        <v>24</v>
      </c>
      <c r="Q4696" t="s">
        <v>3038</v>
      </c>
      <c r="R4696" t="s">
        <v>3826</v>
      </c>
      <c r="S4696" t="s">
        <v>3827</v>
      </c>
      <c r="T4696" t="s">
        <v>28</v>
      </c>
      <c r="U4696" s="6">
        <v>45826.285432175922</v>
      </c>
      <c r="V4696" t="s">
        <v>29</v>
      </c>
    </row>
    <row r="4697" spans="1:22">
      <c r="A4697" s="2">
        <v>2025</v>
      </c>
      <c r="B4697" s="3">
        <v>6</v>
      </c>
      <c r="C4697" s="4">
        <v>45825</v>
      </c>
      <c r="D4697" s="2">
        <v>82003</v>
      </c>
      <c r="E4697" s="2">
        <v>36</v>
      </c>
      <c r="F4697" t="s">
        <v>43</v>
      </c>
      <c r="G4697" t="s">
        <v>44</v>
      </c>
      <c r="H4697" s="5">
        <v>331.67</v>
      </c>
      <c r="I4697" s="5">
        <v>0</v>
      </c>
      <c r="J4697" s="5">
        <v>331.67</v>
      </c>
      <c r="K4697" t="s">
        <v>265</v>
      </c>
      <c r="L4697">
        <f>_xlfn.XLOOKUP(M4697,Sheet6!B:B,Sheet6!A:A,"",0)</f>
        <v>135</v>
      </c>
      <c r="M4697" t="s">
        <v>266</v>
      </c>
      <c r="P4697" t="s">
        <v>24</v>
      </c>
      <c r="Q4697" t="s">
        <v>3038</v>
      </c>
      <c r="R4697" t="s">
        <v>3826</v>
      </c>
      <c r="S4697" t="s">
        <v>3827</v>
      </c>
      <c r="T4697" t="s">
        <v>28</v>
      </c>
      <c r="U4697" s="6">
        <v>45826.285432175922</v>
      </c>
      <c r="V4697" t="s">
        <v>29</v>
      </c>
    </row>
    <row r="4698" spans="1:22">
      <c r="A4698" s="2">
        <v>2025</v>
      </c>
      <c r="B4698" s="3">
        <v>6</v>
      </c>
      <c r="C4698" s="4">
        <v>45825</v>
      </c>
      <c r="D4698" s="2">
        <v>82003</v>
      </c>
      <c r="E4698" s="2">
        <v>37</v>
      </c>
      <c r="F4698" t="s">
        <v>43</v>
      </c>
      <c r="G4698" t="s">
        <v>44</v>
      </c>
      <c r="H4698" s="5">
        <v>208.34</v>
      </c>
      <c r="I4698" s="5">
        <v>0</v>
      </c>
      <c r="J4698" s="5">
        <v>208.34</v>
      </c>
      <c r="K4698" t="s">
        <v>267</v>
      </c>
      <c r="L4698">
        <f>_xlfn.XLOOKUP(M4698,Sheet6!B:B,Sheet6!A:A,"",0)</f>
        <v>175</v>
      </c>
      <c r="M4698" t="s">
        <v>268</v>
      </c>
      <c r="P4698" t="s">
        <v>24</v>
      </c>
      <c r="Q4698" t="s">
        <v>3038</v>
      </c>
      <c r="R4698" t="s">
        <v>3826</v>
      </c>
      <c r="S4698" t="s">
        <v>3827</v>
      </c>
      <c r="T4698" t="s">
        <v>28</v>
      </c>
      <c r="U4698" s="6">
        <v>45826.285432175922</v>
      </c>
      <c r="V4698" t="s">
        <v>29</v>
      </c>
    </row>
    <row r="4699" spans="1:22">
      <c r="A4699" s="2">
        <v>2025</v>
      </c>
      <c r="B4699" s="3">
        <v>6</v>
      </c>
      <c r="C4699" s="4">
        <v>45825</v>
      </c>
      <c r="D4699" s="2">
        <v>82003</v>
      </c>
      <c r="E4699" s="2">
        <v>38</v>
      </c>
      <c r="F4699" t="s">
        <v>43</v>
      </c>
      <c r="G4699" t="s">
        <v>44</v>
      </c>
      <c r="H4699" s="5">
        <v>902.75</v>
      </c>
      <c r="I4699" s="5">
        <v>0</v>
      </c>
      <c r="J4699" s="5">
        <v>902.75</v>
      </c>
      <c r="K4699" t="s">
        <v>269</v>
      </c>
      <c r="L4699">
        <f>_xlfn.XLOOKUP(M4699,Sheet6!B:B,Sheet6!A:A,"",0)</f>
        <v>165</v>
      </c>
      <c r="M4699" t="s">
        <v>270</v>
      </c>
      <c r="P4699" t="s">
        <v>24</v>
      </c>
      <c r="Q4699" t="s">
        <v>3038</v>
      </c>
      <c r="R4699" t="s">
        <v>3826</v>
      </c>
      <c r="S4699" t="s">
        <v>3827</v>
      </c>
      <c r="T4699" t="s">
        <v>28</v>
      </c>
      <c r="U4699" s="6">
        <v>45826.285432175922</v>
      </c>
      <c r="V4699" t="s">
        <v>29</v>
      </c>
    </row>
    <row r="4700" spans="1:22">
      <c r="A4700" s="2">
        <v>2025</v>
      </c>
      <c r="B4700" s="3">
        <v>6</v>
      </c>
      <c r="C4700" s="4">
        <v>45825</v>
      </c>
      <c r="D4700" s="2">
        <v>82003</v>
      </c>
      <c r="E4700" s="2">
        <v>39</v>
      </c>
      <c r="F4700" t="s">
        <v>43</v>
      </c>
      <c r="G4700" t="s">
        <v>44</v>
      </c>
      <c r="H4700" s="5">
        <v>151.41</v>
      </c>
      <c r="I4700" s="5">
        <v>0</v>
      </c>
      <c r="J4700" s="5">
        <v>151.41</v>
      </c>
      <c r="K4700" t="s">
        <v>66</v>
      </c>
      <c r="L4700">
        <f>_xlfn.XLOOKUP(M4700,Sheet6!B:B,Sheet6!A:A,"",0)</f>
        <v>88</v>
      </c>
      <c r="M4700" t="s">
        <v>67</v>
      </c>
      <c r="P4700" t="s">
        <v>24</v>
      </c>
      <c r="Q4700" t="s">
        <v>3038</v>
      </c>
      <c r="R4700" t="s">
        <v>3826</v>
      </c>
      <c r="S4700" t="s">
        <v>3827</v>
      </c>
      <c r="T4700" t="s">
        <v>28</v>
      </c>
      <c r="U4700" s="6">
        <v>45826.285432175922</v>
      </c>
      <c r="V4700" t="s">
        <v>29</v>
      </c>
    </row>
    <row r="4701" spans="1:22">
      <c r="A4701" s="2">
        <v>2025</v>
      </c>
      <c r="B4701" s="3">
        <v>6</v>
      </c>
      <c r="C4701" s="4">
        <v>45825</v>
      </c>
      <c r="D4701" s="2">
        <v>82003</v>
      </c>
      <c r="E4701" s="2">
        <v>40</v>
      </c>
      <c r="F4701" t="s">
        <v>43</v>
      </c>
      <c r="G4701" t="s">
        <v>44</v>
      </c>
      <c r="H4701" s="5">
        <v>441.57</v>
      </c>
      <c r="I4701" s="5">
        <v>0</v>
      </c>
      <c r="J4701" s="5">
        <v>441.57</v>
      </c>
      <c r="K4701" t="s">
        <v>271</v>
      </c>
      <c r="L4701">
        <f>_xlfn.XLOOKUP(M4701,Sheet6!B:B,Sheet6!A:A,"",0)</f>
        <v>186</v>
      </c>
      <c r="M4701" t="s">
        <v>272</v>
      </c>
      <c r="P4701" t="s">
        <v>24</v>
      </c>
      <c r="Q4701" t="s">
        <v>3038</v>
      </c>
      <c r="R4701" t="s">
        <v>3826</v>
      </c>
      <c r="S4701" t="s">
        <v>3827</v>
      </c>
      <c r="T4701" t="s">
        <v>28</v>
      </c>
      <c r="U4701" s="6">
        <v>45826.285432175922</v>
      </c>
      <c r="V4701" t="s">
        <v>29</v>
      </c>
    </row>
    <row r="4702" spans="1:22">
      <c r="A4702" s="2">
        <v>2025</v>
      </c>
      <c r="B4702" s="3">
        <v>6</v>
      </c>
      <c r="C4702" s="4">
        <v>45825</v>
      </c>
      <c r="D4702" s="2">
        <v>82003</v>
      </c>
      <c r="E4702" s="2">
        <v>41</v>
      </c>
      <c r="F4702" t="s">
        <v>43</v>
      </c>
      <c r="G4702" t="s">
        <v>44</v>
      </c>
      <c r="H4702" s="5">
        <v>272.55</v>
      </c>
      <c r="I4702" s="5">
        <v>0</v>
      </c>
      <c r="J4702" s="5">
        <v>272.55</v>
      </c>
      <c r="K4702" t="s">
        <v>273</v>
      </c>
      <c r="L4702">
        <f>_xlfn.XLOOKUP(M4702,Sheet6!B:B,Sheet6!A:A,"",0)</f>
        <v>28</v>
      </c>
      <c r="M4702" t="s">
        <v>274</v>
      </c>
      <c r="P4702" t="s">
        <v>24</v>
      </c>
      <c r="Q4702" t="s">
        <v>3038</v>
      </c>
      <c r="R4702" t="s">
        <v>3826</v>
      </c>
      <c r="S4702" t="s">
        <v>3827</v>
      </c>
      <c r="T4702" t="s">
        <v>28</v>
      </c>
      <c r="U4702" s="6">
        <v>45826.285432175922</v>
      </c>
      <c r="V4702" t="s">
        <v>29</v>
      </c>
    </row>
    <row r="4703" spans="1:22">
      <c r="A4703" s="2">
        <v>2025</v>
      </c>
      <c r="B4703" s="3">
        <v>6</v>
      </c>
      <c r="C4703" s="4">
        <v>45825</v>
      </c>
      <c r="D4703" s="2">
        <v>82003</v>
      </c>
      <c r="E4703" s="2">
        <v>42</v>
      </c>
      <c r="F4703" t="s">
        <v>43</v>
      </c>
      <c r="G4703" t="s">
        <v>44</v>
      </c>
      <c r="H4703" s="5">
        <v>129.94999999999999</v>
      </c>
      <c r="I4703" s="5">
        <v>0</v>
      </c>
      <c r="J4703" s="5">
        <v>129.94999999999999</v>
      </c>
      <c r="K4703" t="s">
        <v>275</v>
      </c>
      <c r="L4703">
        <f>_xlfn.XLOOKUP(M4703,Sheet6!B:B,Sheet6!A:A,"",0)</f>
        <v>194</v>
      </c>
      <c r="M4703" t="s">
        <v>276</v>
      </c>
      <c r="P4703" t="s">
        <v>24</v>
      </c>
      <c r="Q4703" t="s">
        <v>3038</v>
      </c>
      <c r="R4703" t="s">
        <v>3826</v>
      </c>
      <c r="S4703" t="s">
        <v>3827</v>
      </c>
      <c r="T4703" t="s">
        <v>28</v>
      </c>
      <c r="U4703" s="6">
        <v>45826.285432175922</v>
      </c>
      <c r="V4703" t="s">
        <v>29</v>
      </c>
    </row>
    <row r="4704" spans="1:22">
      <c r="A4704" s="2">
        <v>2025</v>
      </c>
      <c r="B4704" s="3">
        <v>7</v>
      </c>
      <c r="C4704" s="4">
        <v>45825</v>
      </c>
      <c r="D4704" s="2">
        <v>82004</v>
      </c>
      <c r="E4704" s="2">
        <v>2</v>
      </c>
      <c r="F4704" t="s">
        <v>81</v>
      </c>
      <c r="G4704" t="s">
        <v>82</v>
      </c>
      <c r="H4704" s="5">
        <v>2250</v>
      </c>
      <c r="I4704" s="5">
        <v>0</v>
      </c>
      <c r="J4704" s="5">
        <v>2250</v>
      </c>
      <c r="K4704" t="s">
        <v>281</v>
      </c>
      <c r="L4704">
        <f>_xlfn.XLOOKUP(M4704,Sheet6!B:B,Sheet6!A:A,"",0)</f>
        <v>84</v>
      </c>
      <c r="M4704" t="s">
        <v>282</v>
      </c>
      <c r="P4704" t="s">
        <v>47</v>
      </c>
      <c r="Q4704" t="s">
        <v>2528</v>
      </c>
      <c r="R4704" t="s">
        <v>3828</v>
      </c>
      <c r="S4704" t="s">
        <v>3829</v>
      </c>
      <c r="T4704" t="s">
        <v>28</v>
      </c>
      <c r="U4704" s="6">
        <v>45826.285470752315</v>
      </c>
      <c r="V4704" t="s">
        <v>29</v>
      </c>
    </row>
    <row r="4705" spans="1:22">
      <c r="A4705" s="2">
        <v>2025</v>
      </c>
      <c r="B4705" s="3">
        <v>7</v>
      </c>
      <c r="C4705" s="4">
        <v>45825</v>
      </c>
      <c r="D4705" s="2">
        <v>82005</v>
      </c>
      <c r="E4705" s="2">
        <v>2</v>
      </c>
      <c r="F4705" t="s">
        <v>81</v>
      </c>
      <c r="G4705" t="s">
        <v>82</v>
      </c>
      <c r="H4705" s="5">
        <v>2750</v>
      </c>
      <c r="I4705" s="5">
        <v>0</v>
      </c>
      <c r="J4705" s="5">
        <v>2750</v>
      </c>
      <c r="K4705" t="s">
        <v>443</v>
      </c>
      <c r="L4705">
        <f>_xlfn.XLOOKUP(M4705,Sheet6!B:B,Sheet6!A:A,"",0)</f>
        <v>340</v>
      </c>
      <c r="M4705" t="s">
        <v>444</v>
      </c>
      <c r="P4705" t="s">
        <v>47</v>
      </c>
      <c r="Q4705" t="s">
        <v>2528</v>
      </c>
      <c r="R4705" t="s">
        <v>3830</v>
      </c>
      <c r="S4705" t="s">
        <v>3831</v>
      </c>
      <c r="T4705" t="s">
        <v>28</v>
      </c>
      <c r="U4705" s="6">
        <v>45826.285485335648</v>
      </c>
      <c r="V4705" t="s">
        <v>29</v>
      </c>
    </row>
    <row r="4706" spans="1:22">
      <c r="A4706" s="2">
        <v>2025</v>
      </c>
      <c r="B4706" s="3">
        <v>6</v>
      </c>
      <c r="C4706" s="4">
        <v>45825</v>
      </c>
      <c r="D4706" s="2">
        <v>82006</v>
      </c>
      <c r="E4706" s="2">
        <v>2</v>
      </c>
      <c r="F4706" t="s">
        <v>43</v>
      </c>
      <c r="G4706" t="s">
        <v>44</v>
      </c>
      <c r="H4706" s="5">
        <v>15.49</v>
      </c>
      <c r="I4706" s="5">
        <v>0</v>
      </c>
      <c r="J4706" s="5">
        <v>15.49</v>
      </c>
      <c r="K4706" t="s">
        <v>2185</v>
      </c>
      <c r="L4706">
        <f>_xlfn.XLOOKUP(M4706,Sheet6!B:B,Sheet6!A:A,"",0)</f>
        <v>359</v>
      </c>
      <c r="M4706" t="s">
        <v>2186</v>
      </c>
      <c r="P4706" t="s">
        <v>24</v>
      </c>
      <c r="Q4706" t="s">
        <v>3038</v>
      </c>
      <c r="R4706" t="s">
        <v>3832</v>
      </c>
      <c r="S4706" t="s">
        <v>3833</v>
      </c>
      <c r="T4706" t="s">
        <v>28</v>
      </c>
      <c r="U4706" s="6">
        <v>45826.285507372682</v>
      </c>
      <c r="V4706" t="s">
        <v>29</v>
      </c>
    </row>
    <row r="4707" spans="1:22">
      <c r="A4707" s="2">
        <v>2025</v>
      </c>
      <c r="B4707" s="3">
        <v>7</v>
      </c>
      <c r="C4707" s="4">
        <v>45825</v>
      </c>
      <c r="D4707" s="2">
        <v>82007</v>
      </c>
      <c r="E4707" s="2">
        <v>2</v>
      </c>
      <c r="F4707" t="s">
        <v>81</v>
      </c>
      <c r="G4707" t="s">
        <v>82</v>
      </c>
      <c r="H4707" s="5">
        <v>1993.32</v>
      </c>
      <c r="I4707" s="5">
        <v>0</v>
      </c>
      <c r="J4707" s="5">
        <v>1993.32</v>
      </c>
      <c r="K4707" t="s">
        <v>231</v>
      </c>
      <c r="L4707">
        <f>_xlfn.XLOOKUP(M4707,Sheet6!B:B,Sheet6!A:A,"",0)</f>
        <v>95</v>
      </c>
      <c r="M4707" t="s">
        <v>232</v>
      </c>
      <c r="P4707" t="s">
        <v>47</v>
      </c>
      <c r="Q4707" t="s">
        <v>2528</v>
      </c>
      <c r="R4707" t="s">
        <v>3834</v>
      </c>
      <c r="S4707" t="s">
        <v>3835</v>
      </c>
      <c r="T4707" t="s">
        <v>28</v>
      </c>
      <c r="U4707" s="6">
        <v>45826.285528391207</v>
      </c>
      <c r="V4707" t="s">
        <v>29</v>
      </c>
    </row>
    <row r="4708" spans="1:22">
      <c r="A4708" s="2">
        <v>2025</v>
      </c>
      <c r="B4708" s="3">
        <v>7</v>
      </c>
      <c r="C4708" s="4">
        <v>45825</v>
      </c>
      <c r="D4708" s="2">
        <v>82008</v>
      </c>
      <c r="E4708" s="2">
        <v>2</v>
      </c>
      <c r="F4708" t="s">
        <v>81</v>
      </c>
      <c r="G4708" t="s">
        <v>82</v>
      </c>
      <c r="H4708" s="5">
        <v>1700</v>
      </c>
      <c r="I4708" s="5">
        <v>0</v>
      </c>
      <c r="J4708" s="5">
        <v>1700</v>
      </c>
      <c r="K4708" t="s">
        <v>415</v>
      </c>
      <c r="L4708">
        <f>_xlfn.XLOOKUP(M4708,Sheet6!B:B,Sheet6!A:A,"",0)</f>
        <v>103</v>
      </c>
      <c r="M4708" t="s">
        <v>416</v>
      </c>
      <c r="P4708" t="s">
        <v>47</v>
      </c>
      <c r="Q4708" t="s">
        <v>2528</v>
      </c>
      <c r="R4708" t="s">
        <v>3836</v>
      </c>
      <c r="S4708" t="s">
        <v>3837</v>
      </c>
      <c r="T4708" t="s">
        <v>28</v>
      </c>
      <c r="U4708" s="6">
        <v>45826.28554837963</v>
      </c>
      <c r="V4708" t="s">
        <v>29</v>
      </c>
    </row>
    <row r="4709" spans="1:22">
      <c r="A4709" s="2">
        <v>2025</v>
      </c>
      <c r="B4709" s="3">
        <v>7</v>
      </c>
      <c r="C4709" s="4">
        <v>45825</v>
      </c>
      <c r="D4709" s="2">
        <v>82009</v>
      </c>
      <c r="E4709" s="2">
        <v>2</v>
      </c>
      <c r="F4709" t="s">
        <v>81</v>
      </c>
      <c r="G4709" t="s">
        <v>82</v>
      </c>
      <c r="H4709" s="5">
        <v>2593.81</v>
      </c>
      <c r="I4709" s="5">
        <v>0</v>
      </c>
      <c r="J4709" s="5">
        <v>2593.81</v>
      </c>
      <c r="K4709" t="s">
        <v>66</v>
      </c>
      <c r="L4709">
        <f>_xlfn.XLOOKUP(M4709,Sheet6!B:B,Sheet6!A:A,"",0)</f>
        <v>88</v>
      </c>
      <c r="M4709" t="s">
        <v>67</v>
      </c>
      <c r="P4709" t="s">
        <v>47</v>
      </c>
      <c r="Q4709" t="s">
        <v>2528</v>
      </c>
      <c r="R4709" t="s">
        <v>3838</v>
      </c>
      <c r="S4709" t="s">
        <v>3839</v>
      </c>
      <c r="T4709" t="s">
        <v>28</v>
      </c>
      <c r="U4709" s="6">
        <v>45826.285565937498</v>
      </c>
      <c r="V4709" t="s">
        <v>29</v>
      </c>
    </row>
    <row r="4710" spans="1:22">
      <c r="A4710" s="2">
        <v>2025</v>
      </c>
      <c r="B4710" s="3">
        <v>6</v>
      </c>
      <c r="C4710" s="4">
        <v>45825</v>
      </c>
      <c r="D4710" s="2">
        <v>82010</v>
      </c>
      <c r="E4710" s="2">
        <v>2</v>
      </c>
      <c r="F4710" t="s">
        <v>43</v>
      </c>
      <c r="G4710" t="s">
        <v>44</v>
      </c>
      <c r="H4710" s="5">
        <v>146.31</v>
      </c>
      <c r="I4710" s="5">
        <v>0</v>
      </c>
      <c r="J4710" s="5">
        <v>146.31</v>
      </c>
      <c r="K4710" t="s">
        <v>277</v>
      </c>
      <c r="L4710">
        <f>_xlfn.XLOOKUP(M4710,Sheet6!B:B,Sheet6!A:A,"",0)</f>
        <v>131</v>
      </c>
      <c r="M4710" t="s">
        <v>278</v>
      </c>
      <c r="P4710" t="s">
        <v>24</v>
      </c>
      <c r="Q4710" t="s">
        <v>3038</v>
      </c>
      <c r="R4710" t="s">
        <v>3840</v>
      </c>
      <c r="S4710" t="s">
        <v>3841</v>
      </c>
      <c r="T4710" t="s">
        <v>28</v>
      </c>
      <c r="U4710" s="6">
        <v>45826.285582557874</v>
      </c>
      <c r="V4710" t="s">
        <v>29</v>
      </c>
    </row>
    <row r="4711" spans="1:22">
      <c r="A4711" s="2">
        <v>2025</v>
      </c>
      <c r="B4711" s="3">
        <v>7</v>
      </c>
      <c r="C4711" s="4">
        <v>45825</v>
      </c>
      <c r="D4711" s="2">
        <v>82011</v>
      </c>
      <c r="E4711" s="2">
        <v>2</v>
      </c>
      <c r="F4711" t="s">
        <v>81</v>
      </c>
      <c r="G4711" t="s">
        <v>82</v>
      </c>
      <c r="H4711" s="5">
        <v>13043.23</v>
      </c>
      <c r="I4711" s="5">
        <v>0</v>
      </c>
      <c r="J4711" s="5">
        <v>13043.23</v>
      </c>
      <c r="K4711" t="s">
        <v>37</v>
      </c>
      <c r="L4711">
        <f>_xlfn.XLOOKUP(M4711,Sheet6!B:B,Sheet6!A:A,"",0)</f>
        <v>0</v>
      </c>
      <c r="M4711" t="s">
        <v>38</v>
      </c>
      <c r="P4711" t="s">
        <v>47</v>
      </c>
      <c r="Q4711" t="s">
        <v>2528</v>
      </c>
      <c r="R4711" t="s">
        <v>3842</v>
      </c>
      <c r="S4711" t="s">
        <v>3843</v>
      </c>
      <c r="T4711" t="s">
        <v>28</v>
      </c>
      <c r="U4711" s="6">
        <v>45826.285613541666</v>
      </c>
      <c r="V4711" t="s">
        <v>29</v>
      </c>
    </row>
    <row r="4712" spans="1:22">
      <c r="A4712" s="2">
        <v>2025</v>
      </c>
      <c r="B4712" s="3">
        <v>7</v>
      </c>
      <c r="C4712" s="4">
        <v>45825</v>
      </c>
      <c r="D4712" s="2">
        <v>82012</v>
      </c>
      <c r="E4712" s="2">
        <v>2</v>
      </c>
      <c r="F4712" t="s">
        <v>81</v>
      </c>
      <c r="G4712" t="s">
        <v>82</v>
      </c>
      <c r="H4712" s="5">
        <v>2269.38</v>
      </c>
      <c r="I4712" s="5">
        <v>0</v>
      </c>
      <c r="J4712" s="5">
        <v>2269.38</v>
      </c>
      <c r="K4712" t="s">
        <v>453</v>
      </c>
      <c r="L4712">
        <f>_xlfn.XLOOKUP(M4712,Sheet6!B:B,Sheet6!A:A,"",0)</f>
        <v>34</v>
      </c>
      <c r="M4712" t="s">
        <v>454</v>
      </c>
      <c r="P4712" t="s">
        <v>47</v>
      </c>
      <c r="Q4712" t="s">
        <v>2528</v>
      </c>
      <c r="R4712" t="s">
        <v>3844</v>
      </c>
      <c r="S4712" t="s">
        <v>3845</v>
      </c>
      <c r="T4712" t="s">
        <v>28</v>
      </c>
      <c r="U4712" s="6">
        <v>45826.285632060186</v>
      </c>
      <c r="V4712" t="s">
        <v>29</v>
      </c>
    </row>
    <row r="4713" spans="1:22">
      <c r="A4713" s="2">
        <v>2025</v>
      </c>
      <c r="B4713" s="3">
        <v>7</v>
      </c>
      <c r="C4713" s="4">
        <v>45825</v>
      </c>
      <c r="D4713" s="2">
        <v>82013</v>
      </c>
      <c r="E4713" s="2">
        <v>2</v>
      </c>
      <c r="F4713" t="s">
        <v>81</v>
      </c>
      <c r="G4713" t="s">
        <v>82</v>
      </c>
      <c r="H4713" s="5">
        <v>1560</v>
      </c>
      <c r="I4713" s="5">
        <v>0</v>
      </c>
      <c r="J4713" s="5">
        <v>1560</v>
      </c>
      <c r="K4713" t="s">
        <v>37</v>
      </c>
      <c r="L4713">
        <f>_xlfn.XLOOKUP(M4713,Sheet6!B:B,Sheet6!A:A,"",0)</f>
        <v>0</v>
      </c>
      <c r="M4713" t="s">
        <v>38</v>
      </c>
      <c r="P4713" t="s">
        <v>47</v>
      </c>
      <c r="Q4713" t="s">
        <v>2528</v>
      </c>
      <c r="R4713" t="s">
        <v>3846</v>
      </c>
      <c r="S4713" t="s">
        <v>3847</v>
      </c>
      <c r="T4713" t="s">
        <v>28</v>
      </c>
      <c r="U4713" s="6">
        <v>45826.28564884259</v>
      </c>
      <c r="V4713" t="s">
        <v>29</v>
      </c>
    </row>
    <row r="4714" spans="1:22">
      <c r="A4714" s="2">
        <v>2025</v>
      </c>
      <c r="B4714" s="3">
        <v>7</v>
      </c>
      <c r="C4714" s="4">
        <v>45825</v>
      </c>
      <c r="D4714" s="2">
        <v>82014</v>
      </c>
      <c r="E4714" s="2">
        <v>2</v>
      </c>
      <c r="F4714" t="s">
        <v>81</v>
      </c>
      <c r="G4714" t="s">
        <v>82</v>
      </c>
      <c r="H4714" s="5">
        <v>2810.7</v>
      </c>
      <c r="I4714" s="5">
        <v>0</v>
      </c>
      <c r="J4714" s="5">
        <v>2810.7</v>
      </c>
      <c r="K4714" t="s">
        <v>385</v>
      </c>
      <c r="L4714">
        <f>_xlfn.XLOOKUP(M4714,Sheet6!B:B,Sheet6!A:A,"",0)</f>
        <v>36</v>
      </c>
      <c r="M4714" t="s">
        <v>386</v>
      </c>
      <c r="P4714" t="s">
        <v>47</v>
      </c>
      <c r="Q4714" t="s">
        <v>2528</v>
      </c>
      <c r="R4714" t="s">
        <v>3848</v>
      </c>
      <c r="S4714" t="s">
        <v>3849</v>
      </c>
      <c r="T4714" t="s">
        <v>28</v>
      </c>
      <c r="U4714" s="6">
        <v>45826.285664895833</v>
      </c>
      <c r="V4714" t="s">
        <v>29</v>
      </c>
    </row>
    <row r="4715" spans="1:22">
      <c r="A4715" s="2">
        <v>2025</v>
      </c>
      <c r="B4715" s="3">
        <v>7</v>
      </c>
      <c r="C4715" s="4">
        <v>45825</v>
      </c>
      <c r="D4715" s="2">
        <v>82015</v>
      </c>
      <c r="E4715" s="2">
        <v>2</v>
      </c>
      <c r="F4715" t="s">
        <v>81</v>
      </c>
      <c r="G4715" t="s">
        <v>82</v>
      </c>
      <c r="H4715" s="5">
        <v>2930.56</v>
      </c>
      <c r="I4715" s="5">
        <v>0</v>
      </c>
      <c r="J4715" s="5">
        <v>2930.56</v>
      </c>
      <c r="K4715" t="s">
        <v>421</v>
      </c>
      <c r="L4715">
        <f>_xlfn.XLOOKUP(M4715,Sheet6!B:B,Sheet6!A:A,"",0)</f>
        <v>22</v>
      </c>
      <c r="M4715" t="s">
        <v>422</v>
      </c>
      <c r="P4715" t="s">
        <v>47</v>
      </c>
      <c r="Q4715" t="s">
        <v>2528</v>
      </c>
      <c r="R4715" t="s">
        <v>3850</v>
      </c>
      <c r="S4715" t="s">
        <v>3851</v>
      </c>
      <c r="T4715" t="s">
        <v>28</v>
      </c>
      <c r="U4715" s="6">
        <v>45826.285684872688</v>
      </c>
      <c r="V4715" t="s">
        <v>29</v>
      </c>
    </row>
    <row r="4716" spans="1:22">
      <c r="A4716" s="2">
        <v>2025</v>
      </c>
      <c r="B4716" s="3">
        <v>7</v>
      </c>
      <c r="C4716" s="4">
        <v>45825</v>
      </c>
      <c r="D4716" s="2">
        <v>82016</v>
      </c>
      <c r="E4716" s="2">
        <v>2</v>
      </c>
      <c r="F4716" t="s">
        <v>81</v>
      </c>
      <c r="G4716" t="s">
        <v>82</v>
      </c>
      <c r="H4716" s="5">
        <v>1993.32</v>
      </c>
      <c r="I4716" s="5">
        <v>0</v>
      </c>
      <c r="J4716" s="5">
        <v>1993.32</v>
      </c>
      <c r="K4716" t="s">
        <v>37</v>
      </c>
      <c r="L4716">
        <f>_xlfn.XLOOKUP(M4716,Sheet6!B:B,Sheet6!A:A,"",0)</f>
        <v>0</v>
      </c>
      <c r="M4716" t="s">
        <v>38</v>
      </c>
      <c r="P4716" t="s">
        <v>47</v>
      </c>
      <c r="Q4716" t="s">
        <v>2528</v>
      </c>
      <c r="R4716" t="s">
        <v>3852</v>
      </c>
      <c r="S4716" t="s">
        <v>3853</v>
      </c>
      <c r="T4716" t="s">
        <v>28</v>
      </c>
      <c r="U4716" s="6">
        <v>45826.28570104167</v>
      </c>
      <c r="V4716" t="s">
        <v>29</v>
      </c>
    </row>
    <row r="4717" spans="1:22">
      <c r="A4717" s="2">
        <v>2025</v>
      </c>
      <c r="B4717" s="3">
        <v>7</v>
      </c>
      <c r="C4717" s="4">
        <v>45825</v>
      </c>
      <c r="D4717" s="2">
        <v>82017</v>
      </c>
      <c r="E4717" s="2">
        <v>2</v>
      </c>
      <c r="F4717" t="s">
        <v>81</v>
      </c>
      <c r="G4717" t="s">
        <v>82</v>
      </c>
      <c r="H4717" s="5">
        <v>2928.69</v>
      </c>
      <c r="I4717" s="5">
        <v>0</v>
      </c>
      <c r="J4717" s="5">
        <v>2928.69</v>
      </c>
      <c r="K4717" t="s">
        <v>273</v>
      </c>
      <c r="L4717">
        <f>_xlfn.XLOOKUP(M4717,Sheet6!B:B,Sheet6!A:A,"",0)</f>
        <v>28</v>
      </c>
      <c r="M4717" t="s">
        <v>274</v>
      </c>
      <c r="P4717" t="s">
        <v>47</v>
      </c>
      <c r="Q4717" t="s">
        <v>2528</v>
      </c>
      <c r="R4717" t="s">
        <v>3854</v>
      </c>
      <c r="S4717" t="s">
        <v>3855</v>
      </c>
      <c r="T4717" t="s">
        <v>28</v>
      </c>
      <c r="U4717" s="6">
        <v>45826.285742094908</v>
      </c>
      <c r="V4717" t="s">
        <v>29</v>
      </c>
    </row>
    <row r="4718" spans="1:22">
      <c r="A4718" s="2">
        <v>2025</v>
      </c>
      <c r="B4718" s="3">
        <v>7</v>
      </c>
      <c r="C4718" s="4">
        <v>45825</v>
      </c>
      <c r="D4718" s="2">
        <v>82018</v>
      </c>
      <c r="E4718" s="2">
        <v>2</v>
      </c>
      <c r="F4718" t="s">
        <v>81</v>
      </c>
      <c r="G4718" t="s">
        <v>82</v>
      </c>
      <c r="H4718" s="5">
        <v>1494.99</v>
      </c>
      <c r="I4718" s="5">
        <v>0</v>
      </c>
      <c r="J4718" s="5">
        <v>1494.99</v>
      </c>
      <c r="K4718" t="s">
        <v>37</v>
      </c>
      <c r="L4718">
        <f>_xlfn.XLOOKUP(M4718,Sheet6!B:B,Sheet6!A:A,"",0)</f>
        <v>0</v>
      </c>
      <c r="M4718" t="s">
        <v>38</v>
      </c>
      <c r="P4718" t="s">
        <v>47</v>
      </c>
      <c r="Q4718" t="s">
        <v>2528</v>
      </c>
      <c r="R4718" t="s">
        <v>3856</v>
      </c>
      <c r="S4718" t="s">
        <v>3857</v>
      </c>
      <c r="T4718" t="s">
        <v>28</v>
      </c>
      <c r="U4718" s="6">
        <v>45826.285760150466</v>
      </c>
      <c r="V4718" t="s">
        <v>29</v>
      </c>
    </row>
    <row r="4719" spans="1:22">
      <c r="A4719" s="2">
        <v>2025</v>
      </c>
      <c r="B4719" s="3">
        <v>7</v>
      </c>
      <c r="C4719" s="4">
        <v>45825</v>
      </c>
      <c r="D4719" s="2">
        <v>82019</v>
      </c>
      <c r="E4719" s="2">
        <v>2</v>
      </c>
      <c r="F4719" t="s">
        <v>81</v>
      </c>
      <c r="G4719" t="s">
        <v>82</v>
      </c>
      <c r="H4719" s="5">
        <v>3400</v>
      </c>
      <c r="I4719" s="5">
        <v>0</v>
      </c>
      <c r="J4719" s="5">
        <v>3400</v>
      </c>
      <c r="K4719" t="s">
        <v>2238</v>
      </c>
      <c r="L4719">
        <f>_xlfn.XLOOKUP(M4719,Sheet6!B:B,Sheet6!A:A,"",0)</f>
        <v>223</v>
      </c>
      <c r="M4719" t="s">
        <v>2239</v>
      </c>
      <c r="P4719" t="s">
        <v>47</v>
      </c>
      <c r="Q4719" t="s">
        <v>2528</v>
      </c>
      <c r="R4719" t="s">
        <v>3858</v>
      </c>
      <c r="S4719" t="s">
        <v>3859</v>
      </c>
      <c r="T4719" t="s">
        <v>28</v>
      </c>
      <c r="U4719" s="6">
        <v>45826.28577638889</v>
      </c>
      <c r="V4719" t="s">
        <v>29</v>
      </c>
    </row>
    <row r="4720" spans="1:22">
      <c r="A4720" s="2">
        <v>2025</v>
      </c>
      <c r="B4720" s="3">
        <v>7</v>
      </c>
      <c r="C4720" s="4">
        <v>45825</v>
      </c>
      <c r="D4720" s="2">
        <v>82020</v>
      </c>
      <c r="E4720" s="2">
        <v>2</v>
      </c>
      <c r="F4720" t="s">
        <v>81</v>
      </c>
      <c r="G4720" t="s">
        <v>82</v>
      </c>
      <c r="H4720" s="5">
        <v>7279.94</v>
      </c>
      <c r="I4720" s="5">
        <v>0</v>
      </c>
      <c r="J4720" s="5">
        <v>7279.94</v>
      </c>
      <c r="K4720" t="s">
        <v>37</v>
      </c>
      <c r="L4720">
        <f>_xlfn.XLOOKUP(M4720,Sheet6!B:B,Sheet6!A:A,"",0)</f>
        <v>0</v>
      </c>
      <c r="M4720" t="s">
        <v>38</v>
      </c>
      <c r="P4720" t="s">
        <v>47</v>
      </c>
      <c r="Q4720" t="s">
        <v>2528</v>
      </c>
      <c r="R4720" t="s">
        <v>3860</v>
      </c>
      <c r="S4720" t="s">
        <v>3861</v>
      </c>
      <c r="T4720" t="s">
        <v>28</v>
      </c>
      <c r="U4720" s="6">
        <v>45826.285790358794</v>
      </c>
      <c r="V4720" t="s">
        <v>29</v>
      </c>
    </row>
    <row r="4721" spans="1:22">
      <c r="A4721" s="2">
        <v>2025</v>
      </c>
      <c r="B4721" s="3">
        <v>7</v>
      </c>
      <c r="C4721" s="4">
        <v>45825</v>
      </c>
      <c r="D4721" s="2">
        <v>82021</v>
      </c>
      <c r="E4721" s="2">
        <v>2</v>
      </c>
      <c r="F4721" t="s">
        <v>81</v>
      </c>
      <c r="G4721" t="s">
        <v>82</v>
      </c>
      <c r="H4721" s="5">
        <v>1666.65</v>
      </c>
      <c r="I4721" s="5">
        <v>0</v>
      </c>
      <c r="J4721" s="5">
        <v>1666.65</v>
      </c>
      <c r="K4721" t="s">
        <v>239</v>
      </c>
      <c r="L4721">
        <f>_xlfn.XLOOKUP(M4721,Sheet6!B:B,Sheet6!A:A,"",0)</f>
        <v>79</v>
      </c>
      <c r="M4721" t="s">
        <v>240</v>
      </c>
      <c r="P4721" t="s">
        <v>47</v>
      </c>
      <c r="Q4721" t="s">
        <v>2528</v>
      </c>
      <c r="R4721" t="s">
        <v>3862</v>
      </c>
      <c r="S4721" t="s">
        <v>3863</v>
      </c>
      <c r="T4721" t="s">
        <v>28</v>
      </c>
      <c r="U4721" s="6">
        <v>45826.285806597225</v>
      </c>
      <c r="V4721" t="s">
        <v>29</v>
      </c>
    </row>
    <row r="4722" spans="1:22">
      <c r="A4722" s="2">
        <v>2025</v>
      </c>
      <c r="B4722" s="3">
        <v>7</v>
      </c>
      <c r="C4722" s="4">
        <v>45825</v>
      </c>
      <c r="D4722" s="2">
        <v>82022</v>
      </c>
      <c r="E4722" s="2">
        <v>2</v>
      </c>
      <c r="F4722" t="s">
        <v>81</v>
      </c>
      <c r="G4722" t="s">
        <v>82</v>
      </c>
      <c r="H4722" s="5">
        <v>11100</v>
      </c>
      <c r="I4722" s="5">
        <v>0</v>
      </c>
      <c r="J4722" s="5">
        <v>11100</v>
      </c>
      <c r="K4722" t="s">
        <v>3265</v>
      </c>
      <c r="L4722">
        <f>_xlfn.XLOOKUP(M4722,Sheet6!B:B,Sheet6!A:A,"",0)</f>
        <v>203</v>
      </c>
      <c r="M4722" t="s">
        <v>3266</v>
      </c>
      <c r="P4722" t="s">
        <v>47</v>
      </c>
      <c r="Q4722" t="s">
        <v>2528</v>
      </c>
      <c r="R4722" t="s">
        <v>3864</v>
      </c>
      <c r="S4722" t="s">
        <v>3865</v>
      </c>
      <c r="T4722" t="s">
        <v>28</v>
      </c>
      <c r="U4722" s="6">
        <v>45826.285832210648</v>
      </c>
      <c r="V4722" t="s">
        <v>29</v>
      </c>
    </row>
    <row r="4723" spans="1:22">
      <c r="A4723" s="2">
        <v>2025</v>
      </c>
      <c r="B4723" s="3">
        <v>7</v>
      </c>
      <c r="C4723" s="4">
        <v>45825</v>
      </c>
      <c r="D4723" s="2">
        <v>82023</v>
      </c>
      <c r="E4723" s="2">
        <v>2</v>
      </c>
      <c r="F4723" t="s">
        <v>81</v>
      </c>
      <c r="G4723" t="s">
        <v>82</v>
      </c>
      <c r="H4723" s="5">
        <v>8640.2999999999993</v>
      </c>
      <c r="I4723" s="5">
        <v>0</v>
      </c>
      <c r="J4723" s="5">
        <v>8640.2999999999993</v>
      </c>
      <c r="K4723" t="s">
        <v>45</v>
      </c>
      <c r="L4723">
        <f>_xlfn.XLOOKUP(M4723,Sheet6!B:B,Sheet6!A:A,"",0)</f>
        <v>203</v>
      </c>
      <c r="M4723" t="s">
        <v>46</v>
      </c>
      <c r="P4723" t="s">
        <v>47</v>
      </c>
      <c r="Q4723" t="s">
        <v>2528</v>
      </c>
      <c r="R4723" t="s">
        <v>3866</v>
      </c>
      <c r="S4723" t="s">
        <v>3867</v>
      </c>
      <c r="T4723" t="s">
        <v>28</v>
      </c>
      <c r="U4723" s="6">
        <v>45826.28584679398</v>
      </c>
      <c r="V4723" t="s">
        <v>29</v>
      </c>
    </row>
    <row r="4724" spans="1:22">
      <c r="A4724" s="2">
        <v>2025</v>
      </c>
      <c r="B4724" s="3">
        <v>6</v>
      </c>
      <c r="C4724" s="4">
        <v>45825</v>
      </c>
      <c r="D4724" s="2">
        <v>82024</v>
      </c>
      <c r="E4724" s="2">
        <v>2</v>
      </c>
      <c r="F4724" t="s">
        <v>43</v>
      </c>
      <c r="G4724" t="s">
        <v>44</v>
      </c>
      <c r="H4724" s="5">
        <v>234.76</v>
      </c>
      <c r="I4724" s="5">
        <v>0</v>
      </c>
      <c r="J4724" s="5">
        <v>234.76</v>
      </c>
      <c r="K4724" t="s">
        <v>211</v>
      </c>
      <c r="L4724">
        <f>_xlfn.XLOOKUP(M4724,Sheet6!B:B,Sheet6!A:A,"",0)</f>
        <v>133</v>
      </c>
      <c r="M4724" t="s">
        <v>212</v>
      </c>
      <c r="P4724" t="s">
        <v>24</v>
      </c>
      <c r="Q4724" t="s">
        <v>3038</v>
      </c>
      <c r="R4724" t="s">
        <v>3868</v>
      </c>
      <c r="S4724" t="s">
        <v>3869</v>
      </c>
      <c r="T4724" t="s">
        <v>28</v>
      </c>
      <c r="U4724" s="6">
        <v>45826.285861539349</v>
      </c>
      <c r="V4724" t="s">
        <v>29</v>
      </c>
    </row>
    <row r="4725" spans="1:22">
      <c r="A4725" s="2">
        <v>2025</v>
      </c>
      <c r="B4725" s="3">
        <v>7</v>
      </c>
      <c r="C4725" s="4">
        <v>45825</v>
      </c>
      <c r="D4725" s="2">
        <v>82025</v>
      </c>
      <c r="E4725" s="2">
        <v>2</v>
      </c>
      <c r="F4725" t="s">
        <v>81</v>
      </c>
      <c r="G4725" t="s">
        <v>82</v>
      </c>
      <c r="H4725" s="5">
        <v>1993.32</v>
      </c>
      <c r="I4725" s="5">
        <v>0</v>
      </c>
      <c r="J4725" s="5">
        <v>1993.32</v>
      </c>
      <c r="K4725" t="s">
        <v>2185</v>
      </c>
      <c r="L4725">
        <f>_xlfn.XLOOKUP(M4725,Sheet6!B:B,Sheet6!A:A,"",0)</f>
        <v>359</v>
      </c>
      <c r="M4725" t="s">
        <v>2186</v>
      </c>
      <c r="P4725" t="s">
        <v>47</v>
      </c>
      <c r="Q4725" t="s">
        <v>2528</v>
      </c>
      <c r="R4725" t="s">
        <v>3870</v>
      </c>
      <c r="S4725" t="s">
        <v>3871</v>
      </c>
      <c r="T4725" t="s">
        <v>28</v>
      </c>
      <c r="U4725" s="6">
        <v>45826.285876770831</v>
      </c>
      <c r="V4725" t="s">
        <v>29</v>
      </c>
    </row>
    <row r="4726" spans="1:22">
      <c r="A4726" s="2">
        <v>2025</v>
      </c>
      <c r="B4726" s="3">
        <v>7</v>
      </c>
      <c r="C4726" s="4">
        <v>45825</v>
      </c>
      <c r="D4726" s="2">
        <v>82026</v>
      </c>
      <c r="E4726" s="2">
        <v>2</v>
      </c>
      <c r="F4726" t="s">
        <v>81</v>
      </c>
      <c r="G4726" t="s">
        <v>82</v>
      </c>
      <c r="H4726" s="5">
        <v>2082</v>
      </c>
      <c r="I4726" s="5">
        <v>0</v>
      </c>
      <c r="J4726" s="5">
        <v>2082</v>
      </c>
      <c r="K4726" t="s">
        <v>996</v>
      </c>
      <c r="L4726" t="str">
        <f>_xlfn.XLOOKUP(M4726,Sheet6!B:B,Sheet6!A:A,"",0)</f>
        <v/>
      </c>
      <c r="M4726" t="s">
        <v>997</v>
      </c>
      <c r="P4726" t="s">
        <v>47</v>
      </c>
      <c r="Q4726" t="s">
        <v>2528</v>
      </c>
      <c r="R4726" t="s">
        <v>3872</v>
      </c>
      <c r="S4726" t="s">
        <v>3873</v>
      </c>
      <c r="T4726" t="s">
        <v>28</v>
      </c>
      <c r="U4726" s="6">
        <v>45826.285892129628</v>
      </c>
      <c r="V4726" t="s">
        <v>29</v>
      </c>
    </row>
    <row r="4727" spans="1:22">
      <c r="A4727" s="2">
        <v>2025</v>
      </c>
      <c r="B4727" s="3">
        <v>7</v>
      </c>
      <c r="C4727" s="4">
        <v>45825</v>
      </c>
      <c r="D4727" s="2">
        <v>82027</v>
      </c>
      <c r="E4727" s="2">
        <v>2</v>
      </c>
      <c r="F4727" t="s">
        <v>81</v>
      </c>
      <c r="G4727" t="s">
        <v>82</v>
      </c>
      <c r="H4727" s="5">
        <v>1708.41</v>
      </c>
      <c r="I4727" s="5">
        <v>0</v>
      </c>
      <c r="J4727" s="5">
        <v>1708.41</v>
      </c>
      <c r="K4727" t="s">
        <v>504</v>
      </c>
      <c r="L4727">
        <f>_xlfn.XLOOKUP(M4727,Sheet6!B:B,Sheet6!A:A,"",0)</f>
        <v>10</v>
      </c>
      <c r="M4727" t="s">
        <v>505</v>
      </c>
      <c r="P4727" t="s">
        <v>47</v>
      </c>
      <c r="Q4727" t="s">
        <v>2528</v>
      </c>
      <c r="R4727" t="s">
        <v>3874</v>
      </c>
      <c r="S4727" t="s">
        <v>3875</v>
      </c>
      <c r="T4727" t="s">
        <v>28</v>
      </c>
      <c r="U4727" s="6">
        <v>45826.285908599537</v>
      </c>
      <c r="V4727" t="s">
        <v>29</v>
      </c>
    </row>
    <row r="4728" spans="1:22">
      <c r="A4728" s="2">
        <v>2025</v>
      </c>
      <c r="B4728" s="3">
        <v>7</v>
      </c>
      <c r="C4728" s="4">
        <v>45825</v>
      </c>
      <c r="D4728" s="2">
        <v>82028</v>
      </c>
      <c r="E4728" s="2">
        <v>2</v>
      </c>
      <c r="F4728" t="s">
        <v>81</v>
      </c>
      <c r="G4728" t="s">
        <v>82</v>
      </c>
      <c r="H4728" s="5">
        <v>1784.67</v>
      </c>
      <c r="I4728" s="5">
        <v>0</v>
      </c>
      <c r="J4728" s="5">
        <v>1784.67</v>
      </c>
      <c r="K4728" t="s">
        <v>259</v>
      </c>
      <c r="L4728">
        <f>_xlfn.XLOOKUP(M4728,Sheet6!B:B,Sheet6!A:A,"",0)</f>
        <v>35</v>
      </c>
      <c r="M4728" t="s">
        <v>260</v>
      </c>
      <c r="P4728" t="s">
        <v>47</v>
      </c>
      <c r="Q4728" t="s">
        <v>2528</v>
      </c>
      <c r="R4728" t="s">
        <v>3876</v>
      </c>
      <c r="S4728" t="s">
        <v>3877</v>
      </c>
      <c r="T4728" t="s">
        <v>28</v>
      </c>
      <c r="U4728" s="6">
        <v>45826.285928240737</v>
      </c>
      <c r="V4728" t="s">
        <v>29</v>
      </c>
    </row>
    <row r="4729" spans="1:22">
      <c r="A4729" s="2">
        <v>2025</v>
      </c>
      <c r="B4729" s="3">
        <v>7</v>
      </c>
      <c r="C4729" s="4">
        <v>45825</v>
      </c>
      <c r="D4729" s="2">
        <v>82029</v>
      </c>
      <c r="E4729" s="2">
        <v>2</v>
      </c>
      <c r="F4729" t="s">
        <v>81</v>
      </c>
      <c r="G4729" t="s">
        <v>82</v>
      </c>
      <c r="H4729" s="5">
        <v>1430</v>
      </c>
      <c r="I4729" s="5">
        <v>0</v>
      </c>
      <c r="J4729" s="5">
        <v>1430</v>
      </c>
      <c r="K4729" t="s">
        <v>255</v>
      </c>
      <c r="L4729">
        <f>_xlfn.XLOOKUP(M4729,Sheet6!B:B,Sheet6!A:A,"",0)</f>
        <v>25</v>
      </c>
      <c r="M4729" t="s">
        <v>256</v>
      </c>
      <c r="P4729" t="s">
        <v>47</v>
      </c>
      <c r="Q4729" t="s">
        <v>2528</v>
      </c>
      <c r="R4729" t="s">
        <v>3878</v>
      </c>
      <c r="S4729" t="s">
        <v>3879</v>
      </c>
      <c r="T4729" t="s">
        <v>28</v>
      </c>
      <c r="U4729" s="6">
        <v>45826.285945949072</v>
      </c>
      <c r="V4729" t="s">
        <v>29</v>
      </c>
    </row>
    <row r="4730" spans="1:22">
      <c r="A4730" s="2">
        <v>2025</v>
      </c>
      <c r="B4730" s="3">
        <v>6</v>
      </c>
      <c r="C4730" s="4">
        <v>45825</v>
      </c>
      <c r="D4730" s="2">
        <v>82159</v>
      </c>
      <c r="E4730" s="2">
        <v>2</v>
      </c>
      <c r="F4730" t="s">
        <v>43</v>
      </c>
      <c r="G4730" t="s">
        <v>44</v>
      </c>
      <c r="H4730" s="5">
        <v>193.05</v>
      </c>
      <c r="I4730" s="5">
        <v>0</v>
      </c>
      <c r="J4730" s="5">
        <v>193.05</v>
      </c>
      <c r="K4730" t="s">
        <v>762</v>
      </c>
      <c r="L4730">
        <f>_xlfn.XLOOKUP(M4730,Sheet6!B:B,Sheet6!A:A,"",0)</f>
        <v>15</v>
      </c>
      <c r="M4730" t="s">
        <v>763</v>
      </c>
      <c r="P4730" t="s">
        <v>24</v>
      </c>
      <c r="Q4730" t="s">
        <v>3038</v>
      </c>
      <c r="R4730" t="s">
        <v>3880</v>
      </c>
      <c r="S4730" t="s">
        <v>3881</v>
      </c>
      <c r="T4730" t="s">
        <v>28</v>
      </c>
      <c r="U4730" s="6">
        <v>45832.388469942132</v>
      </c>
      <c r="V4730" t="s">
        <v>29</v>
      </c>
    </row>
    <row r="4731" spans="1:22">
      <c r="A4731" s="2">
        <v>2025</v>
      </c>
      <c r="B4731" s="3">
        <v>6</v>
      </c>
      <c r="C4731" s="4">
        <v>45824</v>
      </c>
      <c r="D4731" s="2">
        <v>81928</v>
      </c>
      <c r="E4731" s="2">
        <v>10</v>
      </c>
      <c r="F4731" t="s">
        <v>35</v>
      </c>
      <c r="G4731" t="s">
        <v>36</v>
      </c>
      <c r="H4731" s="5">
        <v>55</v>
      </c>
      <c r="I4731" s="5">
        <v>0</v>
      </c>
      <c r="J4731" s="5">
        <v>55</v>
      </c>
      <c r="K4731" t="s">
        <v>119</v>
      </c>
      <c r="L4731">
        <f>_xlfn.XLOOKUP(M4731,Sheet6!B:B,Sheet6!A:A,"",0)</f>
        <v>452</v>
      </c>
      <c r="M4731" t="s">
        <v>120</v>
      </c>
      <c r="Q4731" t="s">
        <v>3882</v>
      </c>
      <c r="R4731" t="s">
        <v>3883</v>
      </c>
      <c r="T4731" t="s">
        <v>41</v>
      </c>
      <c r="U4731" s="6">
        <v>45847.415771759261</v>
      </c>
      <c r="V4731" t="s">
        <v>1774</v>
      </c>
    </row>
    <row r="4732" spans="1:22">
      <c r="A4732" s="2">
        <v>2025</v>
      </c>
      <c r="B4732" s="3">
        <v>6</v>
      </c>
      <c r="C4732" s="4">
        <v>45824</v>
      </c>
      <c r="D4732" s="2">
        <v>81955</v>
      </c>
      <c r="E4732" s="2">
        <v>2</v>
      </c>
      <c r="F4732" t="s">
        <v>183</v>
      </c>
      <c r="G4732" t="s">
        <v>184</v>
      </c>
      <c r="H4732" s="5">
        <v>2307.7199999999998</v>
      </c>
      <c r="I4732" s="5">
        <v>0</v>
      </c>
      <c r="J4732" s="5">
        <v>2307.7199999999998</v>
      </c>
      <c r="K4732" t="s">
        <v>37</v>
      </c>
      <c r="L4732">
        <f>_xlfn.XLOOKUP(M4732,Sheet6!B:B,Sheet6!A:A,"",0)</f>
        <v>0</v>
      </c>
      <c r="M4732" t="s">
        <v>38</v>
      </c>
      <c r="P4732" t="s">
        <v>24</v>
      </c>
      <c r="Q4732" t="s">
        <v>3884</v>
      </c>
      <c r="R4732" t="s">
        <v>3885</v>
      </c>
      <c r="S4732" t="s">
        <v>3886</v>
      </c>
      <c r="T4732" t="s">
        <v>28</v>
      </c>
      <c r="U4732" s="6">
        <v>45825.654251192129</v>
      </c>
      <c r="V4732" t="s">
        <v>29</v>
      </c>
    </row>
    <row r="4733" spans="1:22">
      <c r="A4733" s="2">
        <v>2025</v>
      </c>
      <c r="B4733" s="3">
        <v>6</v>
      </c>
      <c r="C4733" s="4">
        <v>45824</v>
      </c>
      <c r="D4733" s="2">
        <v>82032</v>
      </c>
      <c r="E4733" s="2">
        <v>2</v>
      </c>
      <c r="F4733" t="s">
        <v>81</v>
      </c>
      <c r="G4733" t="s">
        <v>82</v>
      </c>
      <c r="H4733" s="5">
        <v>780.28</v>
      </c>
      <c r="I4733" s="5">
        <v>0</v>
      </c>
      <c r="J4733" s="5">
        <v>780.28</v>
      </c>
      <c r="K4733" t="s">
        <v>83</v>
      </c>
      <c r="L4733">
        <f>_xlfn.XLOOKUP(M4733,Sheet6!B:B,Sheet6!A:A,"",0)</f>
        <v>291</v>
      </c>
      <c r="M4733" t="s">
        <v>84</v>
      </c>
      <c r="P4733" t="s">
        <v>47</v>
      </c>
      <c r="Q4733" t="s">
        <v>1351</v>
      </c>
      <c r="R4733" t="s">
        <v>3887</v>
      </c>
      <c r="S4733" t="s">
        <v>3888</v>
      </c>
      <c r="T4733" t="s">
        <v>28</v>
      </c>
      <c r="U4733" s="6">
        <v>45826.286014004632</v>
      </c>
      <c r="V4733" t="s">
        <v>29</v>
      </c>
    </row>
    <row r="4734" spans="1:22">
      <c r="A4734" s="2">
        <v>2025</v>
      </c>
      <c r="B4734" s="3">
        <v>6</v>
      </c>
      <c r="C4734" s="4">
        <v>45824</v>
      </c>
      <c r="D4734" s="2">
        <v>82032</v>
      </c>
      <c r="E4734" s="2">
        <v>3</v>
      </c>
      <c r="F4734" t="s">
        <v>81</v>
      </c>
      <c r="G4734" t="s">
        <v>82</v>
      </c>
      <c r="H4734" s="5">
        <v>111.47</v>
      </c>
      <c r="I4734" s="5">
        <v>0</v>
      </c>
      <c r="J4734" s="5">
        <v>111.47</v>
      </c>
      <c r="K4734" t="s">
        <v>88</v>
      </c>
      <c r="L4734">
        <f>_xlfn.XLOOKUP(M4734,Sheet6!B:B,Sheet6!A:A,"",0)</f>
        <v>279</v>
      </c>
      <c r="M4734" t="s">
        <v>89</v>
      </c>
      <c r="P4734" t="s">
        <v>47</v>
      </c>
      <c r="Q4734" t="s">
        <v>1351</v>
      </c>
      <c r="R4734" t="s">
        <v>3887</v>
      </c>
      <c r="S4734" t="s">
        <v>3888</v>
      </c>
      <c r="T4734" t="s">
        <v>28</v>
      </c>
      <c r="U4734" s="6">
        <v>45826.286014004632</v>
      </c>
      <c r="V4734" t="s">
        <v>29</v>
      </c>
    </row>
    <row r="4735" spans="1:22">
      <c r="A4735" s="2">
        <v>2025</v>
      </c>
      <c r="B4735" s="3">
        <v>7</v>
      </c>
      <c r="C4735" s="4">
        <v>45824</v>
      </c>
      <c r="D4735" s="2">
        <v>82034</v>
      </c>
      <c r="E4735" s="2">
        <v>2</v>
      </c>
      <c r="F4735" t="s">
        <v>81</v>
      </c>
      <c r="G4735" t="s">
        <v>82</v>
      </c>
      <c r="H4735" s="5">
        <v>1300</v>
      </c>
      <c r="I4735" s="5">
        <v>0</v>
      </c>
      <c r="J4735" s="5">
        <v>1300</v>
      </c>
      <c r="K4735" t="s">
        <v>237</v>
      </c>
      <c r="L4735">
        <f>_xlfn.XLOOKUP(M4735,Sheet6!B:B,Sheet6!A:A,"",0)</f>
        <v>160</v>
      </c>
      <c r="M4735" t="s">
        <v>238</v>
      </c>
      <c r="P4735" t="s">
        <v>115</v>
      </c>
      <c r="Q4735" t="s">
        <v>3889</v>
      </c>
      <c r="R4735" t="s">
        <v>3890</v>
      </c>
      <c r="S4735" t="s">
        <v>3891</v>
      </c>
      <c r="T4735" t="s">
        <v>28</v>
      </c>
      <c r="U4735" s="6">
        <v>45826.360310300923</v>
      </c>
      <c r="V4735" t="s">
        <v>29</v>
      </c>
    </row>
    <row r="4736" spans="1:22">
      <c r="A4736" s="2">
        <v>2025</v>
      </c>
      <c r="B4736" s="3">
        <v>7</v>
      </c>
      <c r="C4736" s="4">
        <v>45824</v>
      </c>
      <c r="D4736" s="2">
        <v>82034</v>
      </c>
      <c r="E4736" s="2">
        <v>3</v>
      </c>
      <c r="F4736" t="s">
        <v>81</v>
      </c>
      <c r="G4736" t="s">
        <v>82</v>
      </c>
      <c r="H4736" s="5">
        <v>1125</v>
      </c>
      <c r="I4736" s="5">
        <v>0</v>
      </c>
      <c r="J4736" s="5">
        <v>1125</v>
      </c>
      <c r="K4736" t="s">
        <v>393</v>
      </c>
      <c r="L4736">
        <f>_xlfn.XLOOKUP(M4736,Sheet6!B:B,Sheet6!A:A,"",0)</f>
        <v>176</v>
      </c>
      <c r="M4736" t="s">
        <v>394</v>
      </c>
      <c r="P4736" t="s">
        <v>115</v>
      </c>
      <c r="Q4736" t="s">
        <v>3889</v>
      </c>
      <c r="R4736" t="s">
        <v>3890</v>
      </c>
      <c r="S4736" t="s">
        <v>3891</v>
      </c>
      <c r="T4736" t="s">
        <v>28</v>
      </c>
      <c r="U4736" s="6">
        <v>45826.360310300923</v>
      </c>
      <c r="V4736" t="s">
        <v>29</v>
      </c>
    </row>
    <row r="4737" spans="1:22">
      <c r="A4737" s="2">
        <v>2025</v>
      </c>
      <c r="B4737" s="3">
        <v>7</v>
      </c>
      <c r="C4737" s="4">
        <v>45824</v>
      </c>
      <c r="D4737" s="2">
        <v>82034</v>
      </c>
      <c r="E4737" s="2">
        <v>4</v>
      </c>
      <c r="F4737" t="s">
        <v>81</v>
      </c>
      <c r="G4737" t="s">
        <v>82</v>
      </c>
      <c r="H4737" s="5">
        <v>851</v>
      </c>
      <c r="I4737" s="5">
        <v>0</v>
      </c>
      <c r="J4737" s="5">
        <v>851</v>
      </c>
      <c r="K4737" t="s">
        <v>227</v>
      </c>
      <c r="L4737">
        <f>_xlfn.XLOOKUP(M4737,Sheet6!B:B,Sheet6!A:A,"",0)</f>
        <v>95</v>
      </c>
      <c r="M4737" t="s">
        <v>228</v>
      </c>
      <c r="P4737" t="s">
        <v>115</v>
      </c>
      <c r="Q4737" t="s">
        <v>3889</v>
      </c>
      <c r="R4737" t="s">
        <v>3890</v>
      </c>
      <c r="S4737" t="s">
        <v>3891</v>
      </c>
      <c r="T4737" t="s">
        <v>28</v>
      </c>
      <c r="U4737" s="6">
        <v>45826.360310300923</v>
      </c>
      <c r="V4737" t="s">
        <v>29</v>
      </c>
    </row>
    <row r="4738" spans="1:22">
      <c r="A4738" s="2">
        <v>2025</v>
      </c>
      <c r="B4738" s="3">
        <v>7</v>
      </c>
      <c r="C4738" s="4">
        <v>45824</v>
      </c>
      <c r="D4738" s="2">
        <v>82034</v>
      </c>
      <c r="E4738" s="2">
        <v>5</v>
      </c>
      <c r="F4738" t="s">
        <v>81</v>
      </c>
      <c r="G4738" t="s">
        <v>82</v>
      </c>
      <c r="H4738" s="5">
        <v>1050</v>
      </c>
      <c r="I4738" s="5">
        <v>0</v>
      </c>
      <c r="J4738" s="5">
        <v>1050</v>
      </c>
      <c r="K4738" t="s">
        <v>60</v>
      </c>
      <c r="L4738">
        <f>_xlfn.XLOOKUP(M4738,Sheet6!B:B,Sheet6!A:A,"",0)</f>
        <v>225</v>
      </c>
      <c r="M4738" t="s">
        <v>61</v>
      </c>
      <c r="P4738" t="s">
        <v>115</v>
      </c>
      <c r="Q4738" t="s">
        <v>3889</v>
      </c>
      <c r="R4738" t="s">
        <v>3890</v>
      </c>
      <c r="S4738" t="s">
        <v>3891</v>
      </c>
      <c r="T4738" t="s">
        <v>28</v>
      </c>
      <c r="U4738" s="6">
        <v>45826.360310300923</v>
      </c>
      <c r="V4738" t="s">
        <v>29</v>
      </c>
    </row>
    <row r="4739" spans="1:22">
      <c r="A4739" s="2">
        <v>2025</v>
      </c>
      <c r="B4739" s="3">
        <v>7</v>
      </c>
      <c r="C4739" s="4">
        <v>45824</v>
      </c>
      <c r="D4739" s="2">
        <v>82034</v>
      </c>
      <c r="E4739" s="2">
        <v>6</v>
      </c>
      <c r="F4739" t="s">
        <v>81</v>
      </c>
      <c r="G4739" t="s">
        <v>82</v>
      </c>
      <c r="H4739" s="5">
        <v>1150</v>
      </c>
      <c r="I4739" s="5">
        <v>0</v>
      </c>
      <c r="J4739" s="5">
        <v>1150</v>
      </c>
      <c r="K4739" t="s">
        <v>397</v>
      </c>
      <c r="L4739">
        <f>_xlfn.XLOOKUP(M4739,Sheet6!B:B,Sheet6!A:A,"",0)</f>
        <v>246</v>
      </c>
      <c r="M4739" t="s">
        <v>398</v>
      </c>
      <c r="P4739" t="s">
        <v>115</v>
      </c>
      <c r="Q4739" t="s">
        <v>3889</v>
      </c>
      <c r="R4739" t="s">
        <v>3890</v>
      </c>
      <c r="S4739" t="s">
        <v>3891</v>
      </c>
      <c r="T4739" t="s">
        <v>28</v>
      </c>
      <c r="U4739" s="6">
        <v>45826.360310300923</v>
      </c>
      <c r="V4739" t="s">
        <v>29</v>
      </c>
    </row>
    <row r="4740" spans="1:22">
      <c r="A4740" s="2">
        <v>2025</v>
      </c>
      <c r="B4740" s="3">
        <v>7</v>
      </c>
      <c r="C4740" s="4">
        <v>45824</v>
      </c>
      <c r="D4740" s="2">
        <v>82034</v>
      </c>
      <c r="E4740" s="2">
        <v>7</v>
      </c>
      <c r="F4740" t="s">
        <v>81</v>
      </c>
      <c r="G4740" t="s">
        <v>82</v>
      </c>
      <c r="H4740" s="5">
        <v>1150</v>
      </c>
      <c r="I4740" s="5">
        <v>0</v>
      </c>
      <c r="J4740" s="5">
        <v>1150</v>
      </c>
      <c r="K4740" t="s">
        <v>409</v>
      </c>
      <c r="L4740">
        <f>_xlfn.XLOOKUP(M4740,Sheet6!B:B,Sheet6!A:A,"",0)</f>
        <v>231</v>
      </c>
      <c r="M4740" t="s">
        <v>410</v>
      </c>
      <c r="P4740" t="s">
        <v>115</v>
      </c>
      <c r="Q4740" t="s">
        <v>3889</v>
      </c>
      <c r="R4740" t="s">
        <v>3890</v>
      </c>
      <c r="S4740" t="s">
        <v>3891</v>
      </c>
      <c r="T4740" t="s">
        <v>28</v>
      </c>
      <c r="U4740" s="6">
        <v>45826.360310300923</v>
      </c>
      <c r="V4740" t="s">
        <v>29</v>
      </c>
    </row>
    <row r="4741" spans="1:22">
      <c r="A4741" s="2">
        <v>2025</v>
      </c>
      <c r="B4741" s="3">
        <v>7</v>
      </c>
      <c r="C4741" s="4">
        <v>45824</v>
      </c>
      <c r="D4741" s="2">
        <v>82034</v>
      </c>
      <c r="E4741" s="2">
        <v>8</v>
      </c>
      <c r="F4741" t="s">
        <v>81</v>
      </c>
      <c r="G4741" t="s">
        <v>82</v>
      </c>
      <c r="H4741" s="5">
        <v>1200</v>
      </c>
      <c r="I4741" s="5">
        <v>0</v>
      </c>
      <c r="J4741" s="5">
        <v>1200</v>
      </c>
      <c r="K4741" t="s">
        <v>413</v>
      </c>
      <c r="L4741">
        <f>_xlfn.XLOOKUP(M4741,Sheet6!B:B,Sheet6!A:A,"",0)</f>
        <v>199</v>
      </c>
      <c r="M4741" t="s">
        <v>414</v>
      </c>
      <c r="P4741" t="s">
        <v>115</v>
      </c>
      <c r="Q4741" t="s">
        <v>3889</v>
      </c>
      <c r="R4741" t="s">
        <v>3890</v>
      </c>
      <c r="S4741" t="s">
        <v>3891</v>
      </c>
      <c r="T4741" t="s">
        <v>28</v>
      </c>
      <c r="U4741" s="6">
        <v>45826.360310300923</v>
      </c>
      <c r="V4741" t="s">
        <v>29</v>
      </c>
    </row>
    <row r="4742" spans="1:22">
      <c r="A4742" s="2">
        <v>2025</v>
      </c>
      <c r="B4742" s="3">
        <v>7</v>
      </c>
      <c r="C4742" s="4">
        <v>45824</v>
      </c>
      <c r="D4742" s="2">
        <v>82034</v>
      </c>
      <c r="E4742" s="2">
        <v>9</v>
      </c>
      <c r="F4742" t="s">
        <v>81</v>
      </c>
      <c r="G4742" t="s">
        <v>82</v>
      </c>
      <c r="H4742" s="5">
        <v>975</v>
      </c>
      <c r="I4742" s="5">
        <v>0</v>
      </c>
      <c r="J4742" s="5">
        <v>975</v>
      </c>
      <c r="K4742" t="s">
        <v>500</v>
      </c>
      <c r="L4742">
        <f>_xlfn.XLOOKUP(M4742,Sheet6!B:B,Sheet6!A:A,"",0)</f>
        <v>292</v>
      </c>
      <c r="M4742" t="s">
        <v>501</v>
      </c>
      <c r="P4742" t="s">
        <v>115</v>
      </c>
      <c r="Q4742" t="s">
        <v>3889</v>
      </c>
      <c r="R4742" t="s">
        <v>3890</v>
      </c>
      <c r="S4742" t="s">
        <v>3891</v>
      </c>
      <c r="T4742" t="s">
        <v>28</v>
      </c>
      <c r="U4742" s="6">
        <v>45826.360310300923</v>
      </c>
      <c r="V4742" t="s">
        <v>29</v>
      </c>
    </row>
    <row r="4743" spans="1:22">
      <c r="A4743" s="2">
        <v>2025</v>
      </c>
      <c r="B4743" s="3">
        <v>7</v>
      </c>
      <c r="C4743" s="4">
        <v>45824</v>
      </c>
      <c r="D4743" s="2">
        <v>82034</v>
      </c>
      <c r="E4743" s="2">
        <v>10</v>
      </c>
      <c r="F4743" t="s">
        <v>81</v>
      </c>
      <c r="G4743" t="s">
        <v>82</v>
      </c>
      <c r="H4743" s="5">
        <v>1250</v>
      </c>
      <c r="I4743" s="5">
        <v>0</v>
      </c>
      <c r="J4743" s="5">
        <v>1250</v>
      </c>
      <c r="K4743" t="s">
        <v>108</v>
      </c>
      <c r="L4743">
        <f>_xlfn.XLOOKUP(M4743,Sheet6!B:B,Sheet6!A:A,"",0)</f>
        <v>241</v>
      </c>
      <c r="M4743" t="s">
        <v>109</v>
      </c>
      <c r="P4743" t="s">
        <v>115</v>
      </c>
      <c r="Q4743" t="s">
        <v>3889</v>
      </c>
      <c r="R4743" t="s">
        <v>3890</v>
      </c>
      <c r="S4743" t="s">
        <v>3891</v>
      </c>
      <c r="T4743" t="s">
        <v>28</v>
      </c>
      <c r="U4743" s="6">
        <v>45826.360310300923</v>
      </c>
      <c r="V4743" t="s">
        <v>29</v>
      </c>
    </row>
    <row r="4744" spans="1:22">
      <c r="A4744" s="2">
        <v>2025</v>
      </c>
      <c r="B4744" s="3">
        <v>6</v>
      </c>
      <c r="C4744" s="4">
        <v>45823</v>
      </c>
      <c r="D4744" s="2">
        <v>81265</v>
      </c>
      <c r="E4744" s="2">
        <v>2</v>
      </c>
      <c r="F4744" t="s">
        <v>81</v>
      </c>
      <c r="G4744" t="s">
        <v>82</v>
      </c>
      <c r="H4744" s="5">
        <v>1374</v>
      </c>
      <c r="I4744" s="5">
        <v>0</v>
      </c>
      <c r="J4744" s="5">
        <v>1374</v>
      </c>
      <c r="K4744" t="s">
        <v>407</v>
      </c>
      <c r="L4744">
        <f>_xlfn.XLOOKUP(M4744,Sheet6!B:B,Sheet6!A:A,"",0)</f>
        <v>202</v>
      </c>
      <c r="M4744" t="s">
        <v>408</v>
      </c>
      <c r="P4744" t="s">
        <v>115</v>
      </c>
      <c r="Q4744" t="s">
        <v>3593</v>
      </c>
      <c r="R4744" t="s">
        <v>3892</v>
      </c>
      <c r="S4744" t="s">
        <v>3893</v>
      </c>
      <c r="T4744" t="s">
        <v>28</v>
      </c>
      <c r="U4744" s="6">
        <v>45800.430882141205</v>
      </c>
      <c r="V4744" t="s">
        <v>29</v>
      </c>
    </row>
    <row r="4745" spans="1:22">
      <c r="A4745" s="2">
        <v>2025</v>
      </c>
      <c r="B4745" s="3">
        <v>7</v>
      </c>
      <c r="C4745" s="4">
        <v>45823</v>
      </c>
      <c r="D4745" s="2">
        <v>81925</v>
      </c>
      <c r="E4745" s="2">
        <v>2</v>
      </c>
      <c r="F4745" t="s">
        <v>81</v>
      </c>
      <c r="G4745" t="s">
        <v>82</v>
      </c>
      <c r="H4745" s="5">
        <v>2561.5</v>
      </c>
      <c r="I4745" s="5">
        <v>0</v>
      </c>
      <c r="J4745" s="5">
        <v>2561.5</v>
      </c>
      <c r="K4745" t="s">
        <v>245</v>
      </c>
      <c r="L4745">
        <f>_xlfn.XLOOKUP(M4745,Sheet6!B:B,Sheet6!A:A,"",0)</f>
        <v>227</v>
      </c>
      <c r="M4745" t="s">
        <v>246</v>
      </c>
      <c r="P4745" t="s">
        <v>115</v>
      </c>
      <c r="Q4745" t="s">
        <v>3894</v>
      </c>
      <c r="R4745" t="s">
        <v>3895</v>
      </c>
      <c r="S4745" t="s">
        <v>3896</v>
      </c>
      <c r="T4745" t="s">
        <v>28</v>
      </c>
      <c r="U4745" s="6">
        <v>45824.380939502313</v>
      </c>
      <c r="V4745" t="s">
        <v>29</v>
      </c>
    </row>
    <row r="4746" spans="1:22">
      <c r="A4746" s="2">
        <v>2025</v>
      </c>
      <c r="B4746" s="3">
        <v>7</v>
      </c>
      <c r="C4746" s="4">
        <v>45823</v>
      </c>
      <c r="D4746" s="2">
        <v>81926</v>
      </c>
      <c r="E4746" s="2">
        <v>2</v>
      </c>
      <c r="F4746" t="s">
        <v>81</v>
      </c>
      <c r="G4746" t="s">
        <v>82</v>
      </c>
      <c r="H4746" s="5">
        <v>4140</v>
      </c>
      <c r="I4746" s="5">
        <v>0</v>
      </c>
      <c r="J4746" s="5">
        <v>4140</v>
      </c>
      <c r="K4746" t="s">
        <v>269</v>
      </c>
      <c r="L4746">
        <f>_xlfn.XLOOKUP(M4746,Sheet6!B:B,Sheet6!A:A,"",0)</f>
        <v>165</v>
      </c>
      <c r="M4746" t="s">
        <v>270</v>
      </c>
      <c r="P4746" t="s">
        <v>115</v>
      </c>
      <c r="Q4746" t="s">
        <v>3897</v>
      </c>
      <c r="R4746" t="s">
        <v>3898</v>
      </c>
      <c r="S4746" t="s">
        <v>3899</v>
      </c>
      <c r="T4746" t="s">
        <v>28</v>
      </c>
      <c r="U4746" s="6">
        <v>45824.40687943287</v>
      </c>
      <c r="V4746" t="s">
        <v>29</v>
      </c>
    </row>
    <row r="4747" spans="1:22">
      <c r="A4747" s="2">
        <v>2025</v>
      </c>
      <c r="B4747" s="3">
        <v>7</v>
      </c>
      <c r="C4747" s="4">
        <v>45823</v>
      </c>
      <c r="D4747" s="2">
        <v>81926</v>
      </c>
      <c r="E4747" s="2">
        <v>3</v>
      </c>
      <c r="F4747" t="s">
        <v>43</v>
      </c>
      <c r="G4747" t="s">
        <v>44</v>
      </c>
      <c r="H4747" s="5">
        <v>222</v>
      </c>
      <c r="I4747" s="5">
        <v>0</v>
      </c>
      <c r="J4747" s="5">
        <v>222</v>
      </c>
      <c r="K4747" t="s">
        <v>269</v>
      </c>
      <c r="L4747">
        <f>_xlfn.XLOOKUP(M4747,Sheet6!B:B,Sheet6!A:A,"",0)</f>
        <v>165</v>
      </c>
      <c r="M4747" t="s">
        <v>270</v>
      </c>
      <c r="P4747" t="s">
        <v>115</v>
      </c>
      <c r="Q4747" t="s">
        <v>3897</v>
      </c>
      <c r="R4747" t="s">
        <v>3898</v>
      </c>
      <c r="S4747" t="s">
        <v>3899</v>
      </c>
      <c r="T4747" t="s">
        <v>28</v>
      </c>
      <c r="U4747" s="6">
        <v>45824.40687943287</v>
      </c>
      <c r="V4747" t="s">
        <v>29</v>
      </c>
    </row>
    <row r="4748" spans="1:22">
      <c r="A4748" s="2">
        <v>2025</v>
      </c>
      <c r="B4748" s="3">
        <v>7</v>
      </c>
      <c r="C4748" s="4">
        <v>45823</v>
      </c>
      <c r="D4748" s="2">
        <v>81926</v>
      </c>
      <c r="E4748" s="2">
        <v>4</v>
      </c>
      <c r="F4748" t="s">
        <v>1325</v>
      </c>
      <c r="G4748" t="s">
        <v>1326</v>
      </c>
      <c r="H4748" s="5">
        <v>50</v>
      </c>
      <c r="I4748" s="5">
        <v>0</v>
      </c>
      <c r="J4748" s="5">
        <v>50</v>
      </c>
      <c r="K4748" t="s">
        <v>269</v>
      </c>
      <c r="L4748">
        <f>_xlfn.XLOOKUP(M4748,Sheet6!B:B,Sheet6!A:A,"",0)</f>
        <v>165</v>
      </c>
      <c r="M4748" t="s">
        <v>270</v>
      </c>
      <c r="P4748" t="s">
        <v>115</v>
      </c>
      <c r="Q4748" t="s">
        <v>3897</v>
      </c>
      <c r="R4748" t="s">
        <v>3898</v>
      </c>
      <c r="S4748" t="s">
        <v>3899</v>
      </c>
      <c r="T4748" t="s">
        <v>28</v>
      </c>
      <c r="U4748" s="6">
        <v>45824.40687943287</v>
      </c>
      <c r="V4748" t="s">
        <v>29</v>
      </c>
    </row>
    <row r="4749" spans="1:22">
      <c r="A4749" s="2">
        <v>2025</v>
      </c>
      <c r="B4749" s="3">
        <v>7</v>
      </c>
      <c r="C4749" s="4">
        <v>45823</v>
      </c>
      <c r="D4749" s="2">
        <v>83337</v>
      </c>
      <c r="E4749" s="2">
        <v>2</v>
      </c>
      <c r="F4749" t="s">
        <v>81</v>
      </c>
      <c r="G4749" t="s">
        <v>82</v>
      </c>
      <c r="H4749" s="5">
        <v>989.88</v>
      </c>
      <c r="I4749" s="5">
        <v>0</v>
      </c>
      <c r="J4749" s="5">
        <v>989.88</v>
      </c>
      <c r="K4749" t="s">
        <v>251</v>
      </c>
      <c r="L4749">
        <f>_xlfn.XLOOKUP(M4749,Sheet6!B:B,Sheet6!A:A,"",0)</f>
        <v>444</v>
      </c>
      <c r="M4749" t="s">
        <v>252</v>
      </c>
      <c r="P4749" t="s">
        <v>115</v>
      </c>
      <c r="Q4749" t="s">
        <v>3900</v>
      </c>
      <c r="R4749" t="s">
        <v>3901</v>
      </c>
      <c r="S4749" t="s">
        <v>3902</v>
      </c>
      <c r="T4749" t="s">
        <v>28</v>
      </c>
      <c r="U4749" s="6">
        <v>45868.551926469911</v>
      </c>
      <c r="V4749" t="s">
        <v>29</v>
      </c>
    </row>
    <row r="4750" spans="1:22">
      <c r="A4750" s="2">
        <v>2025</v>
      </c>
      <c r="B4750" s="3">
        <v>7</v>
      </c>
      <c r="C4750" s="4">
        <v>45823</v>
      </c>
      <c r="D4750" s="2">
        <v>83338</v>
      </c>
      <c r="E4750" s="2">
        <v>2</v>
      </c>
      <c r="F4750" t="s">
        <v>81</v>
      </c>
      <c r="G4750" t="s">
        <v>82</v>
      </c>
      <c r="H4750" s="5">
        <v>989.88</v>
      </c>
      <c r="I4750" s="5">
        <v>0</v>
      </c>
      <c r="J4750" s="5">
        <v>989.88</v>
      </c>
      <c r="K4750" t="s">
        <v>401</v>
      </c>
      <c r="L4750">
        <f>_xlfn.XLOOKUP(M4750,Sheet6!B:B,Sheet6!A:A,"",0)</f>
        <v>445</v>
      </c>
      <c r="M4750" t="s">
        <v>402</v>
      </c>
      <c r="P4750" t="s">
        <v>115</v>
      </c>
      <c r="Q4750" t="s">
        <v>869</v>
      </c>
      <c r="R4750" t="s">
        <v>3903</v>
      </c>
      <c r="S4750" t="s">
        <v>3904</v>
      </c>
      <c r="T4750" t="s">
        <v>28</v>
      </c>
      <c r="U4750" s="6">
        <v>45868.552006944446</v>
      </c>
      <c r="V4750" t="s">
        <v>29</v>
      </c>
    </row>
    <row r="4751" spans="1:22">
      <c r="A4751" s="2">
        <v>2025</v>
      </c>
      <c r="B4751" s="3">
        <v>7</v>
      </c>
      <c r="C4751" s="4">
        <v>45823</v>
      </c>
      <c r="D4751" s="2">
        <v>83339</v>
      </c>
      <c r="E4751" s="2">
        <v>2</v>
      </c>
      <c r="F4751" t="s">
        <v>81</v>
      </c>
      <c r="G4751" t="s">
        <v>82</v>
      </c>
      <c r="H4751" s="5">
        <v>914.99</v>
      </c>
      <c r="I4751" s="5">
        <v>0</v>
      </c>
      <c r="J4751" s="5">
        <v>914.99</v>
      </c>
      <c r="K4751" t="s">
        <v>867</v>
      </c>
      <c r="L4751">
        <f>_xlfn.XLOOKUP(M4751,Sheet6!B:B,Sheet6!A:A,"",0)</f>
        <v>449</v>
      </c>
      <c r="M4751" t="s">
        <v>868</v>
      </c>
      <c r="P4751" t="s">
        <v>115</v>
      </c>
      <c r="Q4751" t="s">
        <v>3900</v>
      </c>
      <c r="R4751" t="s">
        <v>3905</v>
      </c>
      <c r="S4751" t="s">
        <v>3906</v>
      </c>
      <c r="T4751" t="s">
        <v>28</v>
      </c>
      <c r="U4751" s="6">
        <v>45868.552044363423</v>
      </c>
      <c r="V4751" t="s">
        <v>29</v>
      </c>
    </row>
    <row r="4752" spans="1:22">
      <c r="A4752" s="2">
        <v>2025</v>
      </c>
      <c r="B4752" s="3">
        <v>6</v>
      </c>
      <c r="C4752" s="4">
        <v>45821</v>
      </c>
      <c r="D4752" s="2">
        <v>81916</v>
      </c>
      <c r="E4752" s="2">
        <v>2</v>
      </c>
      <c r="F4752" t="s">
        <v>183</v>
      </c>
      <c r="G4752" t="s">
        <v>184</v>
      </c>
      <c r="H4752" s="5">
        <v>0</v>
      </c>
      <c r="I4752" s="5">
        <v>15</v>
      </c>
      <c r="J4752" s="5">
        <v>-15</v>
      </c>
      <c r="K4752" t="s">
        <v>37</v>
      </c>
      <c r="L4752">
        <f>_xlfn.XLOOKUP(M4752,Sheet6!B:B,Sheet6!A:A,"",0)</f>
        <v>0</v>
      </c>
      <c r="M4752" t="s">
        <v>38</v>
      </c>
      <c r="P4752" t="s">
        <v>24</v>
      </c>
      <c r="Q4752" t="s">
        <v>3907</v>
      </c>
      <c r="R4752" t="s">
        <v>3908</v>
      </c>
      <c r="S4752" t="s">
        <v>3909</v>
      </c>
      <c r="T4752" t="s">
        <v>28</v>
      </c>
      <c r="U4752" s="6">
        <v>45824.326267627315</v>
      </c>
      <c r="V4752" t="s">
        <v>29</v>
      </c>
    </row>
    <row r="4753" spans="1:22">
      <c r="A4753" s="2">
        <v>2025</v>
      </c>
      <c r="B4753" s="3">
        <v>6</v>
      </c>
      <c r="C4753" s="4">
        <v>45821</v>
      </c>
      <c r="D4753" s="2">
        <v>81918</v>
      </c>
      <c r="E4753" s="2">
        <v>2</v>
      </c>
      <c r="F4753" t="s">
        <v>183</v>
      </c>
      <c r="G4753" t="s">
        <v>184</v>
      </c>
      <c r="H4753" s="5">
        <v>0</v>
      </c>
      <c r="I4753" s="5">
        <v>50</v>
      </c>
      <c r="J4753" s="5">
        <v>-50</v>
      </c>
      <c r="K4753" t="s">
        <v>37</v>
      </c>
      <c r="L4753">
        <f>_xlfn.XLOOKUP(M4753,Sheet6!B:B,Sheet6!A:A,"",0)</f>
        <v>0</v>
      </c>
      <c r="M4753" t="s">
        <v>38</v>
      </c>
      <c r="P4753" t="s">
        <v>24</v>
      </c>
      <c r="Q4753" t="s">
        <v>3907</v>
      </c>
      <c r="R4753" t="s">
        <v>3910</v>
      </c>
      <c r="S4753" t="s">
        <v>3911</v>
      </c>
      <c r="T4753" t="s">
        <v>28</v>
      </c>
      <c r="U4753" s="6">
        <v>45824.326981168982</v>
      </c>
      <c r="V4753" t="s">
        <v>29</v>
      </c>
    </row>
    <row r="4754" spans="1:22">
      <c r="A4754" s="2">
        <v>2025</v>
      </c>
      <c r="B4754" s="3">
        <v>6</v>
      </c>
      <c r="C4754" s="4">
        <v>45821</v>
      </c>
      <c r="D4754" s="2">
        <v>81919</v>
      </c>
      <c r="E4754" s="2">
        <v>2</v>
      </c>
      <c r="F4754" t="s">
        <v>183</v>
      </c>
      <c r="G4754" t="s">
        <v>184</v>
      </c>
      <c r="H4754" s="5">
        <v>0</v>
      </c>
      <c r="I4754" s="5">
        <v>300</v>
      </c>
      <c r="J4754" s="5">
        <v>-300</v>
      </c>
      <c r="K4754" t="s">
        <v>37</v>
      </c>
      <c r="L4754">
        <f>_xlfn.XLOOKUP(M4754,Sheet6!B:B,Sheet6!A:A,"",0)</f>
        <v>0</v>
      </c>
      <c r="M4754" t="s">
        <v>38</v>
      </c>
      <c r="P4754" t="s">
        <v>24</v>
      </c>
      <c r="Q4754" t="s">
        <v>3907</v>
      </c>
      <c r="R4754" t="s">
        <v>1564</v>
      </c>
      <c r="S4754" t="s">
        <v>3912</v>
      </c>
      <c r="T4754" t="s">
        <v>28</v>
      </c>
      <c r="U4754" s="6">
        <v>45824.327362581018</v>
      </c>
      <c r="V4754" t="s">
        <v>29</v>
      </c>
    </row>
    <row r="4755" spans="1:22">
      <c r="A4755" s="2">
        <v>2025</v>
      </c>
      <c r="B4755" s="3">
        <v>6</v>
      </c>
      <c r="C4755" s="4">
        <v>45821</v>
      </c>
      <c r="D4755" s="2">
        <v>81927</v>
      </c>
      <c r="E4755" s="2">
        <v>2</v>
      </c>
      <c r="F4755" t="s">
        <v>662</v>
      </c>
      <c r="G4755" t="s">
        <v>663</v>
      </c>
      <c r="H4755" s="5">
        <v>698.14</v>
      </c>
      <c r="I4755" s="5">
        <v>0</v>
      </c>
      <c r="J4755" s="5">
        <v>698.14</v>
      </c>
      <c r="K4755" t="s">
        <v>423</v>
      </c>
      <c r="L4755">
        <f>_xlfn.XLOOKUP(M4755,Sheet6!B:B,Sheet6!A:A,"",0)</f>
        <v>9</v>
      </c>
      <c r="M4755" t="s">
        <v>424</v>
      </c>
      <c r="P4755" t="s">
        <v>115</v>
      </c>
      <c r="Q4755" t="s">
        <v>2943</v>
      </c>
      <c r="R4755" t="s">
        <v>3913</v>
      </c>
      <c r="S4755" t="s">
        <v>3914</v>
      </c>
      <c r="T4755" t="s">
        <v>28</v>
      </c>
      <c r="U4755" s="6">
        <v>45824.433231712967</v>
      </c>
      <c r="V4755" t="s">
        <v>29</v>
      </c>
    </row>
    <row r="4756" spans="1:22">
      <c r="A4756" s="2">
        <v>2025</v>
      </c>
      <c r="B4756" s="3">
        <v>6</v>
      </c>
      <c r="C4756" s="4">
        <v>45821</v>
      </c>
      <c r="D4756" s="2">
        <v>82031</v>
      </c>
      <c r="E4756" s="2">
        <v>2</v>
      </c>
      <c r="F4756" t="s">
        <v>183</v>
      </c>
      <c r="G4756" t="s">
        <v>184</v>
      </c>
      <c r="H4756" s="5">
        <v>170</v>
      </c>
      <c r="I4756" s="5">
        <v>0</v>
      </c>
      <c r="J4756" s="5">
        <v>170</v>
      </c>
      <c r="K4756" t="s">
        <v>185</v>
      </c>
      <c r="L4756">
        <f>_xlfn.XLOOKUP(M4756,Sheet6!B:B,Sheet6!A:A,"",0)</f>
        <v>411</v>
      </c>
      <c r="M4756" t="s">
        <v>186</v>
      </c>
      <c r="P4756" t="s">
        <v>24</v>
      </c>
      <c r="Q4756" t="s">
        <v>3915</v>
      </c>
      <c r="R4756" t="s">
        <v>3916</v>
      </c>
      <c r="S4756" t="s">
        <v>3917</v>
      </c>
      <c r="T4756" t="s">
        <v>28</v>
      </c>
      <c r="U4756" s="6">
        <v>45826.28599733796</v>
      </c>
      <c r="V4756" t="s">
        <v>29</v>
      </c>
    </row>
    <row r="4757" spans="1:22">
      <c r="A4757" s="2">
        <v>2025</v>
      </c>
      <c r="B4757" s="3">
        <v>6</v>
      </c>
      <c r="C4757" s="4">
        <v>45820</v>
      </c>
      <c r="D4757" s="2">
        <v>81834</v>
      </c>
      <c r="E4757" s="2">
        <v>2</v>
      </c>
      <c r="F4757" t="s">
        <v>81</v>
      </c>
      <c r="G4757" t="s">
        <v>82</v>
      </c>
      <c r="H4757" s="5">
        <v>0</v>
      </c>
      <c r="I4757" s="5">
        <v>1409.4</v>
      </c>
      <c r="J4757" s="5">
        <v>-1409.4</v>
      </c>
      <c r="K4757" t="s">
        <v>185</v>
      </c>
      <c r="L4757">
        <f>_xlfn.XLOOKUP(M4757,Sheet6!B:B,Sheet6!A:A,"",0)</f>
        <v>411</v>
      </c>
      <c r="M4757" t="s">
        <v>186</v>
      </c>
      <c r="P4757" t="s">
        <v>47</v>
      </c>
      <c r="Q4757" t="s">
        <v>3918</v>
      </c>
      <c r="R4757" t="s">
        <v>3919</v>
      </c>
      <c r="S4757" t="s">
        <v>3920</v>
      </c>
      <c r="T4757" t="s">
        <v>28</v>
      </c>
      <c r="U4757" s="6">
        <v>45820.848830671297</v>
      </c>
      <c r="V4757" t="s">
        <v>29</v>
      </c>
    </row>
    <row r="4758" spans="1:22">
      <c r="A4758" s="2">
        <v>2025</v>
      </c>
      <c r="B4758" s="3">
        <v>6</v>
      </c>
      <c r="C4758" s="4">
        <v>45820</v>
      </c>
      <c r="D4758" s="2">
        <v>81836</v>
      </c>
      <c r="E4758" s="2">
        <v>2</v>
      </c>
      <c r="F4758" t="s">
        <v>81</v>
      </c>
      <c r="G4758" t="s">
        <v>82</v>
      </c>
      <c r="H4758" s="5">
        <v>435</v>
      </c>
      <c r="I4758" s="5">
        <v>0</v>
      </c>
      <c r="J4758" s="5">
        <v>435</v>
      </c>
      <c r="K4758" t="s">
        <v>336</v>
      </c>
      <c r="L4758">
        <f>_xlfn.XLOOKUP(M4758,Sheet6!B:B,Sheet6!A:A,"",0)</f>
        <v>458</v>
      </c>
      <c r="M4758" t="s">
        <v>337</v>
      </c>
      <c r="P4758" t="s">
        <v>47</v>
      </c>
      <c r="Q4758" t="s">
        <v>3921</v>
      </c>
      <c r="R4758" t="s">
        <v>3922</v>
      </c>
      <c r="S4758" t="s">
        <v>3923</v>
      </c>
      <c r="T4758" t="s">
        <v>28</v>
      </c>
      <c r="U4758" s="6">
        <v>45820.848960995369</v>
      </c>
      <c r="V4758" t="s">
        <v>29</v>
      </c>
    </row>
    <row r="4759" spans="1:22">
      <c r="A4759" s="2">
        <v>2025</v>
      </c>
      <c r="B4759" s="3">
        <v>6</v>
      </c>
      <c r="C4759" s="4">
        <v>45820</v>
      </c>
      <c r="D4759" s="2">
        <v>81836</v>
      </c>
      <c r="E4759" s="2">
        <v>3</v>
      </c>
      <c r="F4759" t="s">
        <v>81</v>
      </c>
      <c r="G4759" t="s">
        <v>82</v>
      </c>
      <c r="H4759" s="5">
        <v>614.79999999999995</v>
      </c>
      <c r="I4759" s="5">
        <v>0</v>
      </c>
      <c r="J4759" s="5">
        <v>614.79999999999995</v>
      </c>
      <c r="K4759" t="s">
        <v>3165</v>
      </c>
      <c r="L4759">
        <f>_xlfn.XLOOKUP(M4759,Sheet6!B:B,Sheet6!A:A,"",0)</f>
        <v>466</v>
      </c>
      <c r="M4759" t="s">
        <v>3166</v>
      </c>
      <c r="P4759" t="s">
        <v>47</v>
      </c>
      <c r="Q4759" t="s">
        <v>3921</v>
      </c>
      <c r="R4759" t="s">
        <v>3922</v>
      </c>
      <c r="S4759" t="s">
        <v>3923</v>
      </c>
      <c r="T4759" t="s">
        <v>28</v>
      </c>
      <c r="U4759" s="6">
        <v>45820.848960995369</v>
      </c>
      <c r="V4759" t="s">
        <v>29</v>
      </c>
    </row>
    <row r="4760" spans="1:22">
      <c r="A4760" s="2">
        <v>2025</v>
      </c>
      <c r="B4760" s="3">
        <v>6</v>
      </c>
      <c r="C4760" s="4">
        <v>45820</v>
      </c>
      <c r="D4760" s="2">
        <v>81836</v>
      </c>
      <c r="E4760" s="2">
        <v>4</v>
      </c>
      <c r="F4760" t="s">
        <v>81</v>
      </c>
      <c r="G4760" t="s">
        <v>82</v>
      </c>
      <c r="H4760" s="5">
        <v>647.1</v>
      </c>
      <c r="I4760" s="5">
        <v>0</v>
      </c>
      <c r="J4760" s="5">
        <v>647.1</v>
      </c>
      <c r="K4760" t="s">
        <v>314</v>
      </c>
      <c r="L4760">
        <f>_xlfn.XLOOKUP(M4760,Sheet6!B:B,Sheet6!A:A,"",0)</f>
        <v>447</v>
      </c>
      <c r="M4760" t="s">
        <v>315</v>
      </c>
      <c r="P4760" t="s">
        <v>47</v>
      </c>
      <c r="Q4760" t="s">
        <v>3921</v>
      </c>
      <c r="R4760" t="s">
        <v>3922</v>
      </c>
      <c r="S4760" t="s">
        <v>3923</v>
      </c>
      <c r="T4760" t="s">
        <v>28</v>
      </c>
      <c r="U4760" s="6">
        <v>45820.848960995369</v>
      </c>
      <c r="V4760" t="s">
        <v>29</v>
      </c>
    </row>
    <row r="4761" spans="1:22">
      <c r="A4761" s="2">
        <v>2025</v>
      </c>
      <c r="B4761" s="3">
        <v>6</v>
      </c>
      <c r="C4761" s="4">
        <v>45820</v>
      </c>
      <c r="D4761" s="2">
        <v>81836</v>
      </c>
      <c r="E4761" s="2">
        <v>5</v>
      </c>
      <c r="F4761" t="s">
        <v>81</v>
      </c>
      <c r="G4761" t="s">
        <v>82</v>
      </c>
      <c r="H4761" s="5">
        <v>573.25</v>
      </c>
      <c r="I4761" s="5">
        <v>0</v>
      </c>
      <c r="J4761" s="5">
        <v>573.25</v>
      </c>
      <c r="K4761" t="s">
        <v>185</v>
      </c>
      <c r="L4761">
        <f>_xlfn.XLOOKUP(M4761,Sheet6!B:B,Sheet6!A:A,"",0)</f>
        <v>411</v>
      </c>
      <c r="M4761" t="s">
        <v>186</v>
      </c>
      <c r="P4761" t="s">
        <v>47</v>
      </c>
      <c r="Q4761" t="s">
        <v>3924</v>
      </c>
      <c r="R4761" t="s">
        <v>3922</v>
      </c>
      <c r="S4761" t="s">
        <v>3923</v>
      </c>
      <c r="T4761" t="s">
        <v>28</v>
      </c>
      <c r="U4761" s="6">
        <v>45820.848960995369</v>
      </c>
      <c r="V4761" t="s">
        <v>29</v>
      </c>
    </row>
    <row r="4762" spans="1:22">
      <c r="A4762" s="2">
        <v>2025</v>
      </c>
      <c r="B4762" s="3">
        <v>6</v>
      </c>
      <c r="C4762" s="4">
        <v>45820</v>
      </c>
      <c r="D4762" s="2">
        <v>81836</v>
      </c>
      <c r="E4762" s="2">
        <v>6</v>
      </c>
      <c r="F4762" t="s">
        <v>81</v>
      </c>
      <c r="G4762" t="s">
        <v>82</v>
      </c>
      <c r="H4762" s="5">
        <v>573.25</v>
      </c>
      <c r="I4762" s="5">
        <v>0</v>
      </c>
      <c r="J4762" s="5">
        <v>573.25</v>
      </c>
      <c r="K4762" t="s">
        <v>185</v>
      </c>
      <c r="L4762">
        <f>_xlfn.XLOOKUP(M4762,Sheet6!B:B,Sheet6!A:A,"",0)</f>
        <v>411</v>
      </c>
      <c r="M4762" t="s">
        <v>186</v>
      </c>
      <c r="P4762" t="s">
        <v>47</v>
      </c>
      <c r="Q4762" t="s">
        <v>3925</v>
      </c>
      <c r="R4762" t="s">
        <v>3922</v>
      </c>
      <c r="S4762" t="s">
        <v>3923</v>
      </c>
      <c r="T4762" t="s">
        <v>28</v>
      </c>
      <c r="U4762" s="6">
        <v>45820.848960995369</v>
      </c>
      <c r="V4762" t="s">
        <v>29</v>
      </c>
    </row>
    <row r="4763" spans="1:22">
      <c r="A4763" s="2">
        <v>2025</v>
      </c>
      <c r="B4763" s="3">
        <v>6</v>
      </c>
      <c r="C4763" s="4">
        <v>45820</v>
      </c>
      <c r="D4763" s="2">
        <v>81836</v>
      </c>
      <c r="E4763" s="2">
        <v>7</v>
      </c>
      <c r="F4763" t="s">
        <v>81</v>
      </c>
      <c r="G4763" t="s">
        <v>82</v>
      </c>
      <c r="H4763" s="5">
        <v>573.25</v>
      </c>
      <c r="I4763" s="5">
        <v>0</v>
      </c>
      <c r="J4763" s="5">
        <v>573.25</v>
      </c>
      <c r="K4763" t="s">
        <v>185</v>
      </c>
      <c r="L4763">
        <f>_xlfn.XLOOKUP(M4763,Sheet6!B:B,Sheet6!A:A,"",0)</f>
        <v>411</v>
      </c>
      <c r="M4763" t="s">
        <v>186</v>
      </c>
      <c r="P4763" t="s">
        <v>47</v>
      </c>
      <c r="Q4763" t="s">
        <v>3926</v>
      </c>
      <c r="R4763" t="s">
        <v>3922</v>
      </c>
      <c r="S4763" t="s">
        <v>3923</v>
      </c>
      <c r="T4763" t="s">
        <v>28</v>
      </c>
      <c r="U4763" s="6">
        <v>45820.848960995369</v>
      </c>
      <c r="V4763" t="s">
        <v>29</v>
      </c>
    </row>
    <row r="4764" spans="1:22">
      <c r="A4764" s="2">
        <v>2025</v>
      </c>
      <c r="B4764" s="3">
        <v>6</v>
      </c>
      <c r="C4764" s="4">
        <v>45820</v>
      </c>
      <c r="D4764" s="2">
        <v>81836</v>
      </c>
      <c r="E4764" s="2">
        <v>8</v>
      </c>
      <c r="F4764" t="s">
        <v>81</v>
      </c>
      <c r="G4764" t="s">
        <v>82</v>
      </c>
      <c r="H4764" s="5">
        <v>573.25</v>
      </c>
      <c r="I4764" s="5">
        <v>0</v>
      </c>
      <c r="J4764" s="5">
        <v>573.25</v>
      </c>
      <c r="K4764" t="s">
        <v>185</v>
      </c>
      <c r="L4764">
        <f>_xlfn.XLOOKUP(M4764,Sheet6!B:B,Sheet6!A:A,"",0)</f>
        <v>411</v>
      </c>
      <c r="M4764" t="s">
        <v>186</v>
      </c>
      <c r="P4764" t="s">
        <v>47</v>
      </c>
      <c r="Q4764" t="s">
        <v>3927</v>
      </c>
      <c r="R4764" t="s">
        <v>3922</v>
      </c>
      <c r="S4764" t="s">
        <v>3923</v>
      </c>
      <c r="T4764" t="s">
        <v>28</v>
      </c>
      <c r="U4764" s="6">
        <v>45820.848960995369</v>
      </c>
      <c r="V4764" t="s">
        <v>29</v>
      </c>
    </row>
    <row r="4765" spans="1:22">
      <c r="A4765" s="2">
        <v>2025</v>
      </c>
      <c r="B4765" s="3">
        <v>6</v>
      </c>
      <c r="C4765" s="4">
        <v>45820</v>
      </c>
      <c r="D4765" s="2">
        <v>81836</v>
      </c>
      <c r="E4765" s="2">
        <v>9</v>
      </c>
      <c r="F4765" t="s">
        <v>81</v>
      </c>
      <c r="G4765" t="s">
        <v>82</v>
      </c>
      <c r="H4765" s="5">
        <v>435</v>
      </c>
      <c r="I4765" s="5">
        <v>0</v>
      </c>
      <c r="J4765" s="5">
        <v>435</v>
      </c>
      <c r="K4765" t="s">
        <v>334</v>
      </c>
      <c r="L4765">
        <f>_xlfn.XLOOKUP(M4765,Sheet6!B:B,Sheet6!A:A,"",0)</f>
        <v>461</v>
      </c>
      <c r="M4765" t="s">
        <v>335</v>
      </c>
      <c r="P4765" t="s">
        <v>47</v>
      </c>
      <c r="Q4765" t="s">
        <v>3921</v>
      </c>
      <c r="R4765" t="s">
        <v>3922</v>
      </c>
      <c r="S4765" t="s">
        <v>3923</v>
      </c>
      <c r="T4765" t="s">
        <v>28</v>
      </c>
      <c r="U4765" s="6">
        <v>45820.848960995369</v>
      </c>
      <c r="V4765" t="s">
        <v>29</v>
      </c>
    </row>
    <row r="4766" spans="1:22">
      <c r="A4766" s="2">
        <v>2025</v>
      </c>
      <c r="B4766" s="3">
        <v>6</v>
      </c>
      <c r="C4766" s="4">
        <v>45820</v>
      </c>
      <c r="D4766" s="2">
        <v>81836</v>
      </c>
      <c r="E4766" s="2">
        <v>10</v>
      </c>
      <c r="F4766" t="s">
        <v>81</v>
      </c>
      <c r="G4766" t="s">
        <v>82</v>
      </c>
      <c r="H4766" s="5">
        <v>573.25</v>
      </c>
      <c r="I4766" s="5">
        <v>0</v>
      </c>
      <c r="J4766" s="5">
        <v>573.25</v>
      </c>
      <c r="K4766" t="s">
        <v>185</v>
      </c>
      <c r="L4766">
        <f>_xlfn.XLOOKUP(M4766,Sheet6!B:B,Sheet6!A:A,"",0)</f>
        <v>411</v>
      </c>
      <c r="M4766" t="s">
        <v>186</v>
      </c>
      <c r="P4766" t="s">
        <v>47</v>
      </c>
      <c r="Q4766" t="s">
        <v>3928</v>
      </c>
      <c r="R4766" t="s">
        <v>3922</v>
      </c>
      <c r="S4766" t="s">
        <v>3923</v>
      </c>
      <c r="T4766" t="s">
        <v>28</v>
      </c>
      <c r="U4766" s="6">
        <v>45820.848960995369</v>
      </c>
      <c r="V4766" t="s">
        <v>29</v>
      </c>
    </row>
    <row r="4767" spans="1:22">
      <c r="A4767" s="2">
        <v>2025</v>
      </c>
      <c r="B4767" s="3">
        <v>6</v>
      </c>
      <c r="C4767" s="4">
        <v>45820</v>
      </c>
      <c r="D4767" s="2">
        <v>81836</v>
      </c>
      <c r="E4767" s="2">
        <v>11</v>
      </c>
      <c r="F4767" t="s">
        <v>81</v>
      </c>
      <c r="G4767" t="s">
        <v>82</v>
      </c>
      <c r="H4767" s="5">
        <v>573.25</v>
      </c>
      <c r="I4767" s="5">
        <v>0</v>
      </c>
      <c r="J4767" s="5">
        <v>573.25</v>
      </c>
      <c r="K4767" t="s">
        <v>185</v>
      </c>
      <c r="L4767">
        <f>_xlfn.XLOOKUP(M4767,Sheet6!B:B,Sheet6!A:A,"",0)</f>
        <v>411</v>
      </c>
      <c r="M4767" t="s">
        <v>186</v>
      </c>
      <c r="P4767" t="s">
        <v>47</v>
      </c>
      <c r="Q4767" t="s">
        <v>3929</v>
      </c>
      <c r="R4767" t="s">
        <v>3922</v>
      </c>
      <c r="S4767" t="s">
        <v>3923</v>
      </c>
      <c r="T4767" t="s">
        <v>28</v>
      </c>
      <c r="U4767" s="6">
        <v>45820.848960995369</v>
      </c>
      <c r="V4767" t="s">
        <v>29</v>
      </c>
    </row>
    <row r="4768" spans="1:22">
      <c r="A4768" s="2">
        <v>2025</v>
      </c>
      <c r="B4768" s="3">
        <v>6</v>
      </c>
      <c r="C4768" s="4">
        <v>45820</v>
      </c>
      <c r="D4768" s="2">
        <v>81836</v>
      </c>
      <c r="E4768" s="2">
        <v>12</v>
      </c>
      <c r="F4768" t="s">
        <v>81</v>
      </c>
      <c r="G4768" t="s">
        <v>82</v>
      </c>
      <c r="H4768" s="5">
        <v>573.25</v>
      </c>
      <c r="I4768" s="5">
        <v>0</v>
      </c>
      <c r="J4768" s="5">
        <v>573.25</v>
      </c>
      <c r="K4768" t="s">
        <v>185</v>
      </c>
      <c r="L4768">
        <f>_xlfn.XLOOKUP(M4768,Sheet6!B:B,Sheet6!A:A,"",0)</f>
        <v>411</v>
      </c>
      <c r="M4768" t="s">
        <v>186</v>
      </c>
      <c r="P4768" t="s">
        <v>47</v>
      </c>
      <c r="Q4768" t="s">
        <v>3930</v>
      </c>
      <c r="R4768" t="s">
        <v>3922</v>
      </c>
      <c r="S4768" t="s">
        <v>3923</v>
      </c>
      <c r="T4768" t="s">
        <v>28</v>
      </c>
      <c r="U4768" s="6">
        <v>45820.848960995369</v>
      </c>
      <c r="V4768" t="s">
        <v>29</v>
      </c>
    </row>
    <row r="4769" spans="1:22">
      <c r="A4769" s="2">
        <v>2025</v>
      </c>
      <c r="B4769" s="3">
        <v>6</v>
      </c>
      <c r="C4769" s="4">
        <v>45820</v>
      </c>
      <c r="D4769" s="2">
        <v>81836</v>
      </c>
      <c r="E4769" s="2">
        <v>13</v>
      </c>
      <c r="F4769" t="s">
        <v>81</v>
      </c>
      <c r="G4769" t="s">
        <v>82</v>
      </c>
      <c r="H4769" s="5">
        <v>573.25</v>
      </c>
      <c r="I4769" s="5">
        <v>0</v>
      </c>
      <c r="J4769" s="5">
        <v>573.25</v>
      </c>
      <c r="K4769" t="s">
        <v>185</v>
      </c>
      <c r="L4769">
        <f>_xlfn.XLOOKUP(M4769,Sheet6!B:B,Sheet6!A:A,"",0)</f>
        <v>411</v>
      </c>
      <c r="M4769" t="s">
        <v>186</v>
      </c>
      <c r="P4769" t="s">
        <v>47</v>
      </c>
      <c r="Q4769" t="s">
        <v>3931</v>
      </c>
      <c r="R4769" t="s">
        <v>3922</v>
      </c>
      <c r="S4769" t="s">
        <v>3923</v>
      </c>
      <c r="T4769" t="s">
        <v>28</v>
      </c>
      <c r="U4769" s="6">
        <v>45820.848960995369</v>
      </c>
      <c r="V4769" t="s">
        <v>29</v>
      </c>
    </row>
    <row r="4770" spans="1:22">
      <c r="A4770" s="2">
        <v>2025</v>
      </c>
      <c r="B4770" s="3">
        <v>6</v>
      </c>
      <c r="C4770" s="4">
        <v>45820</v>
      </c>
      <c r="D4770" s="2">
        <v>81836</v>
      </c>
      <c r="E4770" s="2">
        <v>14</v>
      </c>
      <c r="F4770" t="s">
        <v>81</v>
      </c>
      <c r="G4770" t="s">
        <v>82</v>
      </c>
      <c r="H4770" s="5">
        <v>573.25</v>
      </c>
      <c r="I4770" s="5">
        <v>0</v>
      </c>
      <c r="J4770" s="5">
        <v>573.25</v>
      </c>
      <c r="K4770" t="s">
        <v>185</v>
      </c>
      <c r="L4770">
        <f>_xlfn.XLOOKUP(M4770,Sheet6!B:B,Sheet6!A:A,"",0)</f>
        <v>411</v>
      </c>
      <c r="M4770" t="s">
        <v>186</v>
      </c>
      <c r="P4770" t="s">
        <v>47</v>
      </c>
      <c r="Q4770" t="s">
        <v>3932</v>
      </c>
      <c r="R4770" t="s">
        <v>3922</v>
      </c>
      <c r="S4770" t="s">
        <v>3923</v>
      </c>
      <c r="T4770" t="s">
        <v>28</v>
      </c>
      <c r="U4770" s="6">
        <v>45820.848960995369</v>
      </c>
      <c r="V4770" t="s">
        <v>29</v>
      </c>
    </row>
    <row r="4771" spans="1:22">
      <c r="A4771" s="2">
        <v>2025</v>
      </c>
      <c r="B4771" s="3">
        <v>6</v>
      </c>
      <c r="C4771" s="4">
        <v>45820</v>
      </c>
      <c r="D4771" s="2">
        <v>81836</v>
      </c>
      <c r="E4771" s="2">
        <v>15</v>
      </c>
      <c r="F4771" t="s">
        <v>81</v>
      </c>
      <c r="G4771" t="s">
        <v>82</v>
      </c>
      <c r="H4771" s="5">
        <v>573.25</v>
      </c>
      <c r="I4771" s="5">
        <v>0</v>
      </c>
      <c r="J4771" s="5">
        <v>573.25</v>
      </c>
      <c r="K4771" t="s">
        <v>185</v>
      </c>
      <c r="L4771">
        <f>_xlfn.XLOOKUP(M4771,Sheet6!B:B,Sheet6!A:A,"",0)</f>
        <v>411</v>
      </c>
      <c r="M4771" t="s">
        <v>186</v>
      </c>
      <c r="P4771" t="s">
        <v>47</v>
      </c>
      <c r="Q4771" t="s">
        <v>3933</v>
      </c>
      <c r="R4771" t="s">
        <v>3922</v>
      </c>
      <c r="S4771" t="s">
        <v>3923</v>
      </c>
      <c r="T4771" t="s">
        <v>28</v>
      </c>
      <c r="U4771" s="6">
        <v>45820.848960995369</v>
      </c>
      <c r="V4771" t="s">
        <v>29</v>
      </c>
    </row>
    <row r="4772" spans="1:22">
      <c r="A4772" s="2">
        <v>2025</v>
      </c>
      <c r="B4772" s="3">
        <v>6</v>
      </c>
      <c r="C4772" s="4">
        <v>45820</v>
      </c>
      <c r="D4772" s="2">
        <v>81836</v>
      </c>
      <c r="E4772" s="2">
        <v>16</v>
      </c>
      <c r="F4772" t="s">
        <v>81</v>
      </c>
      <c r="G4772" t="s">
        <v>82</v>
      </c>
      <c r="H4772" s="5">
        <v>573.25</v>
      </c>
      <c r="I4772" s="5">
        <v>0</v>
      </c>
      <c r="J4772" s="5">
        <v>573.25</v>
      </c>
      <c r="K4772" t="s">
        <v>185</v>
      </c>
      <c r="L4772">
        <f>_xlfn.XLOOKUP(M4772,Sheet6!B:B,Sheet6!A:A,"",0)</f>
        <v>411</v>
      </c>
      <c r="M4772" t="s">
        <v>186</v>
      </c>
      <c r="P4772" t="s">
        <v>47</v>
      </c>
      <c r="Q4772" t="s">
        <v>3934</v>
      </c>
      <c r="R4772" t="s">
        <v>3922</v>
      </c>
      <c r="S4772" t="s">
        <v>3923</v>
      </c>
      <c r="T4772" t="s">
        <v>28</v>
      </c>
      <c r="U4772" s="6">
        <v>45820.848960995369</v>
      </c>
      <c r="V4772" t="s">
        <v>29</v>
      </c>
    </row>
    <row r="4773" spans="1:22">
      <c r="A4773" s="2">
        <v>2025</v>
      </c>
      <c r="B4773" s="3">
        <v>6</v>
      </c>
      <c r="C4773" s="4">
        <v>45820</v>
      </c>
      <c r="D4773" s="2">
        <v>81836</v>
      </c>
      <c r="E4773" s="2">
        <v>17</v>
      </c>
      <c r="F4773" t="s">
        <v>81</v>
      </c>
      <c r="G4773" t="s">
        <v>82</v>
      </c>
      <c r="H4773" s="5">
        <v>573.25</v>
      </c>
      <c r="I4773" s="5">
        <v>0</v>
      </c>
      <c r="J4773" s="5">
        <v>573.25</v>
      </c>
      <c r="K4773" t="s">
        <v>185</v>
      </c>
      <c r="L4773">
        <f>_xlfn.XLOOKUP(M4773,Sheet6!B:B,Sheet6!A:A,"",0)</f>
        <v>411</v>
      </c>
      <c r="M4773" t="s">
        <v>186</v>
      </c>
      <c r="P4773" t="s">
        <v>47</v>
      </c>
      <c r="Q4773" t="s">
        <v>3935</v>
      </c>
      <c r="R4773" t="s">
        <v>3922</v>
      </c>
      <c r="S4773" t="s">
        <v>3923</v>
      </c>
      <c r="T4773" t="s">
        <v>28</v>
      </c>
      <c r="U4773" s="6">
        <v>45820.848960995369</v>
      </c>
      <c r="V4773" t="s">
        <v>29</v>
      </c>
    </row>
    <row r="4774" spans="1:22">
      <c r="A4774" s="2">
        <v>2025</v>
      </c>
      <c r="B4774" s="3">
        <v>6</v>
      </c>
      <c r="C4774" s="4">
        <v>45820</v>
      </c>
      <c r="D4774" s="2">
        <v>81836</v>
      </c>
      <c r="E4774" s="2">
        <v>18</v>
      </c>
      <c r="F4774" t="s">
        <v>81</v>
      </c>
      <c r="G4774" t="s">
        <v>82</v>
      </c>
      <c r="H4774" s="5">
        <v>573.25</v>
      </c>
      <c r="I4774" s="5">
        <v>0</v>
      </c>
      <c r="J4774" s="5">
        <v>573.25</v>
      </c>
      <c r="K4774" t="s">
        <v>185</v>
      </c>
      <c r="L4774">
        <f>_xlfn.XLOOKUP(M4774,Sheet6!B:B,Sheet6!A:A,"",0)</f>
        <v>411</v>
      </c>
      <c r="M4774" t="s">
        <v>186</v>
      </c>
      <c r="P4774" t="s">
        <v>47</v>
      </c>
      <c r="Q4774" t="s">
        <v>3936</v>
      </c>
      <c r="R4774" t="s">
        <v>3922</v>
      </c>
      <c r="S4774" t="s">
        <v>3923</v>
      </c>
      <c r="T4774" t="s">
        <v>28</v>
      </c>
      <c r="U4774" s="6">
        <v>45820.848960995369</v>
      </c>
      <c r="V4774" t="s">
        <v>29</v>
      </c>
    </row>
    <row r="4775" spans="1:22">
      <c r="A4775" s="2">
        <v>2025</v>
      </c>
      <c r="B4775" s="3">
        <v>6</v>
      </c>
      <c r="C4775" s="4">
        <v>45820</v>
      </c>
      <c r="D4775" s="2">
        <v>81836</v>
      </c>
      <c r="E4775" s="2">
        <v>19</v>
      </c>
      <c r="F4775" t="s">
        <v>81</v>
      </c>
      <c r="G4775" t="s">
        <v>82</v>
      </c>
      <c r="H4775" s="5">
        <v>435</v>
      </c>
      <c r="I4775" s="5">
        <v>0</v>
      </c>
      <c r="J4775" s="5">
        <v>435</v>
      </c>
      <c r="K4775" t="s">
        <v>332</v>
      </c>
      <c r="L4775">
        <f>_xlfn.XLOOKUP(M4775,Sheet6!B:B,Sheet6!A:A,"",0)</f>
        <v>455</v>
      </c>
      <c r="M4775" t="s">
        <v>333</v>
      </c>
      <c r="P4775" t="s">
        <v>47</v>
      </c>
      <c r="Q4775" t="s">
        <v>3921</v>
      </c>
      <c r="R4775" t="s">
        <v>3922</v>
      </c>
      <c r="S4775" t="s">
        <v>3923</v>
      </c>
      <c r="T4775" t="s">
        <v>28</v>
      </c>
      <c r="U4775" s="6">
        <v>45820.848960995369</v>
      </c>
      <c r="V4775" t="s">
        <v>29</v>
      </c>
    </row>
    <row r="4776" spans="1:22">
      <c r="A4776" s="2">
        <v>2025</v>
      </c>
      <c r="B4776" s="3">
        <v>6</v>
      </c>
      <c r="C4776" s="4">
        <v>45820</v>
      </c>
      <c r="D4776" s="2">
        <v>81836</v>
      </c>
      <c r="E4776" s="2">
        <v>20</v>
      </c>
      <c r="F4776" t="s">
        <v>81</v>
      </c>
      <c r="G4776" t="s">
        <v>82</v>
      </c>
      <c r="H4776" s="5">
        <v>435</v>
      </c>
      <c r="I4776" s="5">
        <v>0</v>
      </c>
      <c r="J4776" s="5">
        <v>435</v>
      </c>
      <c r="K4776" t="s">
        <v>330</v>
      </c>
      <c r="L4776">
        <f>_xlfn.XLOOKUP(M4776,Sheet6!B:B,Sheet6!A:A,"",0)</f>
        <v>463</v>
      </c>
      <c r="M4776" t="s">
        <v>331</v>
      </c>
      <c r="P4776" t="s">
        <v>47</v>
      </c>
      <c r="Q4776" t="s">
        <v>3921</v>
      </c>
      <c r="R4776" t="s">
        <v>3922</v>
      </c>
      <c r="S4776" t="s">
        <v>3923</v>
      </c>
      <c r="T4776" t="s">
        <v>28</v>
      </c>
      <c r="U4776" s="6">
        <v>45820.848960995369</v>
      </c>
      <c r="V4776" t="s">
        <v>29</v>
      </c>
    </row>
    <row r="4777" spans="1:22">
      <c r="A4777" s="2">
        <v>2025</v>
      </c>
      <c r="B4777" s="3">
        <v>6</v>
      </c>
      <c r="C4777" s="4">
        <v>45820</v>
      </c>
      <c r="D4777" s="2">
        <v>81836</v>
      </c>
      <c r="E4777" s="2">
        <v>21</v>
      </c>
      <c r="F4777" t="s">
        <v>81</v>
      </c>
      <c r="G4777" t="s">
        <v>82</v>
      </c>
      <c r="H4777" s="5">
        <v>435</v>
      </c>
      <c r="I4777" s="5">
        <v>0</v>
      </c>
      <c r="J4777" s="5">
        <v>435</v>
      </c>
      <c r="K4777" t="s">
        <v>328</v>
      </c>
      <c r="L4777">
        <f>_xlfn.XLOOKUP(M4777,Sheet6!B:B,Sheet6!A:A,"",0)</f>
        <v>456</v>
      </c>
      <c r="M4777" t="s">
        <v>329</v>
      </c>
      <c r="P4777" t="s">
        <v>47</v>
      </c>
      <c r="Q4777" t="s">
        <v>3921</v>
      </c>
      <c r="R4777" t="s">
        <v>3922</v>
      </c>
      <c r="S4777" t="s">
        <v>3923</v>
      </c>
      <c r="T4777" t="s">
        <v>28</v>
      </c>
      <c r="U4777" s="6">
        <v>45820.848960995369</v>
      </c>
      <c r="V4777" t="s">
        <v>29</v>
      </c>
    </row>
    <row r="4778" spans="1:22">
      <c r="A4778" s="2">
        <v>2025</v>
      </c>
      <c r="B4778" s="3">
        <v>6</v>
      </c>
      <c r="C4778" s="4">
        <v>45820</v>
      </c>
      <c r="D4778" s="2">
        <v>81836</v>
      </c>
      <c r="E4778" s="2">
        <v>22</v>
      </c>
      <c r="F4778" t="s">
        <v>81</v>
      </c>
      <c r="G4778" t="s">
        <v>82</v>
      </c>
      <c r="H4778" s="5">
        <v>435</v>
      </c>
      <c r="I4778" s="5">
        <v>0</v>
      </c>
      <c r="J4778" s="5">
        <v>435</v>
      </c>
      <c r="K4778" t="s">
        <v>317</v>
      </c>
      <c r="L4778">
        <f>_xlfn.XLOOKUP(M4778,Sheet6!B:B,Sheet6!A:A,"",0)</f>
        <v>459</v>
      </c>
      <c r="M4778" t="s">
        <v>318</v>
      </c>
      <c r="P4778" t="s">
        <v>47</v>
      </c>
      <c r="Q4778" t="s">
        <v>3921</v>
      </c>
      <c r="R4778" t="s">
        <v>3922</v>
      </c>
      <c r="S4778" t="s">
        <v>3923</v>
      </c>
      <c r="T4778" t="s">
        <v>28</v>
      </c>
      <c r="U4778" s="6">
        <v>45820.848960995369</v>
      </c>
      <c r="V4778" t="s">
        <v>29</v>
      </c>
    </row>
    <row r="4779" spans="1:22">
      <c r="A4779" s="2">
        <v>2025</v>
      </c>
      <c r="B4779" s="3">
        <v>6</v>
      </c>
      <c r="C4779" s="4">
        <v>45820</v>
      </c>
      <c r="D4779" s="2">
        <v>81836</v>
      </c>
      <c r="E4779" s="2">
        <v>23</v>
      </c>
      <c r="F4779" t="s">
        <v>81</v>
      </c>
      <c r="G4779" t="s">
        <v>82</v>
      </c>
      <c r="H4779" s="5">
        <v>1409.4</v>
      </c>
      <c r="I4779" s="5">
        <v>0</v>
      </c>
      <c r="J4779" s="5">
        <v>1409.4</v>
      </c>
      <c r="K4779" t="s">
        <v>319</v>
      </c>
      <c r="L4779">
        <f>_xlfn.XLOOKUP(M4779,Sheet6!B:B,Sheet6!A:A,"",0)</f>
        <v>437</v>
      </c>
      <c r="M4779" t="s">
        <v>320</v>
      </c>
      <c r="P4779" t="s">
        <v>47</v>
      </c>
      <c r="Q4779" t="s">
        <v>3921</v>
      </c>
      <c r="R4779" t="s">
        <v>3922</v>
      </c>
      <c r="S4779" t="s">
        <v>3923</v>
      </c>
      <c r="T4779" t="s">
        <v>28</v>
      </c>
      <c r="U4779" s="6">
        <v>45820.848960995369</v>
      </c>
      <c r="V4779" t="s">
        <v>29</v>
      </c>
    </row>
    <row r="4780" spans="1:22">
      <c r="A4780" s="2">
        <v>2025</v>
      </c>
      <c r="B4780" s="3">
        <v>6</v>
      </c>
      <c r="C4780" s="4">
        <v>45820</v>
      </c>
      <c r="D4780" s="2">
        <v>81836</v>
      </c>
      <c r="E4780" s="2">
        <v>24</v>
      </c>
      <c r="F4780" t="s">
        <v>81</v>
      </c>
      <c r="G4780" t="s">
        <v>82</v>
      </c>
      <c r="H4780" s="5">
        <v>435</v>
      </c>
      <c r="I4780" s="5">
        <v>0</v>
      </c>
      <c r="J4780" s="5">
        <v>435</v>
      </c>
      <c r="K4780" t="s">
        <v>322</v>
      </c>
      <c r="L4780">
        <f>_xlfn.XLOOKUP(M4780,Sheet6!B:B,Sheet6!A:A,"",0)</f>
        <v>457</v>
      </c>
      <c r="M4780" t="s">
        <v>323</v>
      </c>
      <c r="P4780" t="s">
        <v>47</v>
      </c>
      <c r="Q4780" t="s">
        <v>3921</v>
      </c>
      <c r="R4780" t="s">
        <v>3922</v>
      </c>
      <c r="S4780" t="s">
        <v>3923</v>
      </c>
      <c r="T4780" t="s">
        <v>28</v>
      </c>
      <c r="U4780" s="6">
        <v>45820.848960995369</v>
      </c>
      <c r="V4780" t="s">
        <v>29</v>
      </c>
    </row>
    <row r="4781" spans="1:22">
      <c r="A4781" s="2">
        <v>2025</v>
      </c>
      <c r="B4781" s="3">
        <v>6</v>
      </c>
      <c r="C4781" s="4">
        <v>45820</v>
      </c>
      <c r="D4781" s="2">
        <v>81836</v>
      </c>
      <c r="E4781" s="2">
        <v>25</v>
      </c>
      <c r="F4781" t="s">
        <v>81</v>
      </c>
      <c r="G4781" t="s">
        <v>82</v>
      </c>
      <c r="H4781" s="5">
        <v>435</v>
      </c>
      <c r="I4781" s="5">
        <v>0</v>
      </c>
      <c r="J4781" s="5">
        <v>435</v>
      </c>
      <c r="K4781" t="s">
        <v>338</v>
      </c>
      <c r="L4781">
        <f>_xlfn.XLOOKUP(M4781,Sheet6!B:B,Sheet6!A:A,"",0)</f>
        <v>462</v>
      </c>
      <c r="M4781" t="s">
        <v>339</v>
      </c>
      <c r="P4781" t="s">
        <v>47</v>
      </c>
      <c r="Q4781" t="s">
        <v>3921</v>
      </c>
      <c r="R4781" t="s">
        <v>3922</v>
      </c>
      <c r="S4781" t="s">
        <v>3923</v>
      </c>
      <c r="T4781" t="s">
        <v>28</v>
      </c>
      <c r="U4781" s="6">
        <v>45820.848960995369</v>
      </c>
      <c r="V4781" t="s">
        <v>29</v>
      </c>
    </row>
    <row r="4782" spans="1:22">
      <c r="A4782" s="2">
        <v>2025</v>
      </c>
      <c r="B4782" s="3">
        <v>6</v>
      </c>
      <c r="C4782" s="4">
        <v>45820</v>
      </c>
      <c r="D4782" s="2">
        <v>81836</v>
      </c>
      <c r="E4782" s="2">
        <v>26</v>
      </c>
      <c r="F4782" t="s">
        <v>81</v>
      </c>
      <c r="G4782" t="s">
        <v>82</v>
      </c>
      <c r="H4782" s="5">
        <v>435</v>
      </c>
      <c r="I4782" s="5">
        <v>0</v>
      </c>
      <c r="J4782" s="5">
        <v>435</v>
      </c>
      <c r="K4782" t="s">
        <v>324</v>
      </c>
      <c r="L4782">
        <f>_xlfn.XLOOKUP(M4782,Sheet6!B:B,Sheet6!A:A,"",0)</f>
        <v>460</v>
      </c>
      <c r="M4782" t="s">
        <v>325</v>
      </c>
      <c r="P4782" t="s">
        <v>47</v>
      </c>
      <c r="Q4782" t="s">
        <v>3921</v>
      </c>
      <c r="R4782" t="s">
        <v>3922</v>
      </c>
      <c r="S4782" t="s">
        <v>3923</v>
      </c>
      <c r="T4782" t="s">
        <v>28</v>
      </c>
      <c r="U4782" s="6">
        <v>45820.848960995369</v>
      </c>
      <c r="V4782" t="s">
        <v>29</v>
      </c>
    </row>
    <row r="4783" spans="1:22">
      <c r="A4783" s="2">
        <v>2025</v>
      </c>
      <c r="B4783" s="3">
        <v>6</v>
      </c>
      <c r="C4783" s="4">
        <v>45820</v>
      </c>
      <c r="D4783" s="2">
        <v>81836</v>
      </c>
      <c r="E4783" s="2">
        <v>27</v>
      </c>
      <c r="F4783" t="s">
        <v>81</v>
      </c>
      <c r="G4783" t="s">
        <v>82</v>
      </c>
      <c r="H4783" s="5">
        <v>560</v>
      </c>
      <c r="I4783" s="5">
        <v>0</v>
      </c>
      <c r="J4783" s="5">
        <v>560</v>
      </c>
      <c r="K4783" t="s">
        <v>326</v>
      </c>
      <c r="L4783">
        <f>_xlfn.XLOOKUP(M4783,Sheet6!B:B,Sheet6!A:A,"",0)</f>
        <v>464</v>
      </c>
      <c r="M4783" t="s">
        <v>327</v>
      </c>
      <c r="P4783" t="s">
        <v>47</v>
      </c>
      <c r="Q4783" t="s">
        <v>3921</v>
      </c>
      <c r="R4783" t="s">
        <v>3922</v>
      </c>
      <c r="S4783" t="s">
        <v>3923</v>
      </c>
      <c r="T4783" t="s">
        <v>28</v>
      </c>
      <c r="U4783" s="6">
        <v>45820.848960995369</v>
      </c>
      <c r="V4783" t="s">
        <v>29</v>
      </c>
    </row>
    <row r="4784" spans="1:22">
      <c r="A4784" s="2">
        <v>2025</v>
      </c>
      <c r="B4784" s="3">
        <v>6</v>
      </c>
      <c r="C4784" s="4">
        <v>45820</v>
      </c>
      <c r="D4784" s="2">
        <v>81836</v>
      </c>
      <c r="E4784" s="2">
        <v>28</v>
      </c>
      <c r="F4784" t="s">
        <v>81</v>
      </c>
      <c r="G4784" t="s">
        <v>82</v>
      </c>
      <c r="H4784" s="5">
        <v>573.25</v>
      </c>
      <c r="I4784" s="5">
        <v>0</v>
      </c>
      <c r="J4784" s="5">
        <v>573.25</v>
      </c>
      <c r="K4784" t="s">
        <v>185</v>
      </c>
      <c r="L4784">
        <f>_xlfn.XLOOKUP(M4784,Sheet6!B:B,Sheet6!A:A,"",0)</f>
        <v>411</v>
      </c>
      <c r="M4784" t="s">
        <v>186</v>
      </c>
      <c r="P4784" t="s">
        <v>47</v>
      </c>
      <c r="Q4784" t="s">
        <v>3937</v>
      </c>
      <c r="R4784" t="s">
        <v>3922</v>
      </c>
      <c r="S4784" t="s">
        <v>3923</v>
      </c>
      <c r="T4784" t="s">
        <v>28</v>
      </c>
      <c r="U4784" s="6">
        <v>45820.848960995369</v>
      </c>
      <c r="V4784" t="s">
        <v>29</v>
      </c>
    </row>
    <row r="4785" spans="1:22">
      <c r="A4785" s="2">
        <v>2025</v>
      </c>
      <c r="B4785" s="3">
        <v>6</v>
      </c>
      <c r="C4785" s="4">
        <v>45820</v>
      </c>
      <c r="D4785" s="2">
        <v>81836</v>
      </c>
      <c r="E4785" s="2">
        <v>29</v>
      </c>
      <c r="F4785" t="s">
        <v>81</v>
      </c>
      <c r="G4785" t="s">
        <v>82</v>
      </c>
      <c r="H4785" s="5">
        <v>573.25</v>
      </c>
      <c r="I4785" s="5">
        <v>0</v>
      </c>
      <c r="J4785" s="5">
        <v>573.25</v>
      </c>
      <c r="K4785" t="s">
        <v>185</v>
      </c>
      <c r="L4785">
        <f>_xlfn.XLOOKUP(M4785,Sheet6!B:B,Sheet6!A:A,"",0)</f>
        <v>411</v>
      </c>
      <c r="M4785" t="s">
        <v>186</v>
      </c>
      <c r="P4785" t="s">
        <v>47</v>
      </c>
      <c r="Q4785" t="s">
        <v>3938</v>
      </c>
      <c r="R4785" t="s">
        <v>3922</v>
      </c>
      <c r="S4785" t="s">
        <v>3923</v>
      </c>
      <c r="T4785" t="s">
        <v>28</v>
      </c>
      <c r="U4785" s="6">
        <v>45820.848960995369</v>
      </c>
      <c r="V4785" t="s">
        <v>29</v>
      </c>
    </row>
    <row r="4786" spans="1:22">
      <c r="A4786" s="2">
        <v>2025</v>
      </c>
      <c r="B4786" s="3">
        <v>6</v>
      </c>
      <c r="C4786" s="4">
        <v>45820</v>
      </c>
      <c r="D4786" s="2">
        <v>81836</v>
      </c>
      <c r="E4786" s="2">
        <v>30</v>
      </c>
      <c r="F4786" t="s">
        <v>81</v>
      </c>
      <c r="G4786" t="s">
        <v>82</v>
      </c>
      <c r="H4786" s="5">
        <v>573.25</v>
      </c>
      <c r="I4786" s="5">
        <v>0</v>
      </c>
      <c r="J4786" s="5">
        <v>573.25</v>
      </c>
      <c r="K4786" t="s">
        <v>185</v>
      </c>
      <c r="L4786">
        <f>_xlfn.XLOOKUP(M4786,Sheet6!B:B,Sheet6!A:A,"",0)</f>
        <v>411</v>
      </c>
      <c r="M4786" t="s">
        <v>186</v>
      </c>
      <c r="P4786" t="s">
        <v>47</v>
      </c>
      <c r="Q4786" t="s">
        <v>3939</v>
      </c>
      <c r="R4786" t="s">
        <v>3922</v>
      </c>
      <c r="S4786" t="s">
        <v>3923</v>
      </c>
      <c r="T4786" t="s">
        <v>28</v>
      </c>
      <c r="U4786" s="6">
        <v>45820.848960995369</v>
      </c>
      <c r="V4786" t="s">
        <v>29</v>
      </c>
    </row>
    <row r="4787" spans="1:22">
      <c r="A4787" s="2">
        <v>2025</v>
      </c>
      <c r="B4787" s="3">
        <v>6</v>
      </c>
      <c r="C4787" s="4">
        <v>45820</v>
      </c>
      <c r="D4787" s="2">
        <v>81836</v>
      </c>
      <c r="E4787" s="2">
        <v>31</v>
      </c>
      <c r="F4787" t="s">
        <v>81</v>
      </c>
      <c r="G4787" t="s">
        <v>82</v>
      </c>
      <c r="H4787" s="5">
        <v>573.25</v>
      </c>
      <c r="I4787" s="5">
        <v>0</v>
      </c>
      <c r="J4787" s="5">
        <v>573.25</v>
      </c>
      <c r="K4787" t="s">
        <v>185</v>
      </c>
      <c r="L4787">
        <f>_xlfn.XLOOKUP(M4787,Sheet6!B:B,Sheet6!A:A,"",0)</f>
        <v>411</v>
      </c>
      <c r="M4787" t="s">
        <v>186</v>
      </c>
      <c r="P4787" t="s">
        <v>47</v>
      </c>
      <c r="Q4787" t="s">
        <v>3940</v>
      </c>
      <c r="R4787" t="s">
        <v>3922</v>
      </c>
      <c r="S4787" t="s">
        <v>3923</v>
      </c>
      <c r="T4787" t="s">
        <v>28</v>
      </c>
      <c r="U4787" s="6">
        <v>45820.848960995369</v>
      </c>
      <c r="V4787" t="s">
        <v>29</v>
      </c>
    </row>
    <row r="4788" spans="1:22">
      <c r="A4788" s="2">
        <v>2025</v>
      </c>
      <c r="B4788" s="3">
        <v>6</v>
      </c>
      <c r="C4788" s="4">
        <v>45820</v>
      </c>
      <c r="D4788" s="2">
        <v>81836</v>
      </c>
      <c r="E4788" s="2">
        <v>32</v>
      </c>
      <c r="F4788" t="s">
        <v>81</v>
      </c>
      <c r="G4788" t="s">
        <v>82</v>
      </c>
      <c r="H4788" s="5">
        <v>573.25</v>
      </c>
      <c r="I4788" s="5">
        <v>0</v>
      </c>
      <c r="J4788" s="5">
        <v>573.25</v>
      </c>
      <c r="K4788" t="s">
        <v>185</v>
      </c>
      <c r="L4788">
        <f>_xlfn.XLOOKUP(M4788,Sheet6!B:B,Sheet6!A:A,"",0)</f>
        <v>411</v>
      </c>
      <c r="M4788" t="s">
        <v>186</v>
      </c>
      <c r="P4788" t="s">
        <v>47</v>
      </c>
      <c r="Q4788" t="s">
        <v>3941</v>
      </c>
      <c r="R4788" t="s">
        <v>3922</v>
      </c>
      <c r="S4788" t="s">
        <v>3923</v>
      </c>
      <c r="T4788" t="s">
        <v>28</v>
      </c>
      <c r="U4788" s="6">
        <v>45820.848960995369</v>
      </c>
      <c r="V4788" t="s">
        <v>29</v>
      </c>
    </row>
    <row r="4789" spans="1:22">
      <c r="A4789" s="2">
        <v>2025</v>
      </c>
      <c r="B4789" s="3">
        <v>6</v>
      </c>
      <c r="C4789" s="4">
        <v>45820</v>
      </c>
      <c r="D4789" s="2">
        <v>81836</v>
      </c>
      <c r="E4789" s="2">
        <v>33</v>
      </c>
      <c r="F4789" t="s">
        <v>81</v>
      </c>
      <c r="G4789" t="s">
        <v>82</v>
      </c>
      <c r="H4789" s="5">
        <v>573.25</v>
      </c>
      <c r="I4789" s="5">
        <v>0</v>
      </c>
      <c r="J4789" s="5">
        <v>573.25</v>
      </c>
      <c r="K4789" t="s">
        <v>185</v>
      </c>
      <c r="L4789">
        <f>_xlfn.XLOOKUP(M4789,Sheet6!B:B,Sheet6!A:A,"",0)</f>
        <v>411</v>
      </c>
      <c r="M4789" t="s">
        <v>186</v>
      </c>
      <c r="P4789" t="s">
        <v>47</v>
      </c>
      <c r="Q4789" t="s">
        <v>3942</v>
      </c>
      <c r="R4789" t="s">
        <v>3922</v>
      </c>
      <c r="S4789" t="s">
        <v>3923</v>
      </c>
      <c r="T4789" t="s">
        <v>28</v>
      </c>
      <c r="U4789" s="6">
        <v>45820.848960995369</v>
      </c>
      <c r="V4789" t="s">
        <v>29</v>
      </c>
    </row>
    <row r="4790" spans="1:22">
      <c r="A4790" s="2">
        <v>2025</v>
      </c>
      <c r="B4790" s="3">
        <v>6</v>
      </c>
      <c r="C4790" s="4">
        <v>45820</v>
      </c>
      <c r="D4790" s="2">
        <v>81836</v>
      </c>
      <c r="E4790" s="2">
        <v>34</v>
      </c>
      <c r="F4790" t="s">
        <v>81</v>
      </c>
      <c r="G4790" t="s">
        <v>82</v>
      </c>
      <c r="H4790" s="5">
        <v>573.25</v>
      </c>
      <c r="I4790" s="5">
        <v>0</v>
      </c>
      <c r="J4790" s="5">
        <v>573.25</v>
      </c>
      <c r="K4790" t="s">
        <v>185</v>
      </c>
      <c r="L4790">
        <f>_xlfn.XLOOKUP(M4790,Sheet6!B:B,Sheet6!A:A,"",0)</f>
        <v>411</v>
      </c>
      <c r="M4790" t="s">
        <v>186</v>
      </c>
      <c r="P4790" t="s">
        <v>47</v>
      </c>
      <c r="Q4790" t="s">
        <v>3943</v>
      </c>
      <c r="R4790" t="s">
        <v>3922</v>
      </c>
      <c r="S4790" t="s">
        <v>3923</v>
      </c>
      <c r="T4790" t="s">
        <v>28</v>
      </c>
      <c r="U4790" s="6">
        <v>45820.848960995369</v>
      </c>
      <c r="V4790" t="s">
        <v>29</v>
      </c>
    </row>
    <row r="4791" spans="1:22">
      <c r="A4791" s="2">
        <v>2025</v>
      </c>
      <c r="B4791" s="3">
        <v>6</v>
      </c>
      <c r="C4791" s="4">
        <v>45820</v>
      </c>
      <c r="D4791" s="2">
        <v>81836</v>
      </c>
      <c r="E4791" s="2">
        <v>35</v>
      </c>
      <c r="F4791" t="s">
        <v>81</v>
      </c>
      <c r="G4791" t="s">
        <v>82</v>
      </c>
      <c r="H4791" s="5">
        <v>573.25</v>
      </c>
      <c r="I4791" s="5">
        <v>0</v>
      </c>
      <c r="J4791" s="5">
        <v>573.25</v>
      </c>
      <c r="K4791" t="s">
        <v>185</v>
      </c>
      <c r="L4791">
        <f>_xlfn.XLOOKUP(M4791,Sheet6!B:B,Sheet6!A:A,"",0)</f>
        <v>411</v>
      </c>
      <c r="M4791" t="s">
        <v>186</v>
      </c>
      <c r="P4791" t="s">
        <v>47</v>
      </c>
      <c r="Q4791" t="s">
        <v>3944</v>
      </c>
      <c r="R4791" t="s">
        <v>3922</v>
      </c>
      <c r="S4791" t="s">
        <v>3923</v>
      </c>
      <c r="T4791" t="s">
        <v>28</v>
      </c>
      <c r="U4791" s="6">
        <v>45820.848960995369</v>
      </c>
      <c r="V4791" t="s">
        <v>29</v>
      </c>
    </row>
    <row r="4792" spans="1:22">
      <c r="A4792" s="2">
        <v>2025</v>
      </c>
      <c r="B4792" s="3">
        <v>6</v>
      </c>
      <c r="C4792" s="4">
        <v>45820</v>
      </c>
      <c r="D4792" s="2">
        <v>81836</v>
      </c>
      <c r="E4792" s="2">
        <v>36</v>
      </c>
      <c r="F4792" t="s">
        <v>81</v>
      </c>
      <c r="G4792" t="s">
        <v>82</v>
      </c>
      <c r="H4792" s="5">
        <v>573.25</v>
      </c>
      <c r="I4792" s="5">
        <v>0</v>
      </c>
      <c r="J4792" s="5">
        <v>573.25</v>
      </c>
      <c r="K4792" t="s">
        <v>185</v>
      </c>
      <c r="L4792">
        <f>_xlfn.XLOOKUP(M4792,Sheet6!B:B,Sheet6!A:A,"",0)</f>
        <v>411</v>
      </c>
      <c r="M4792" t="s">
        <v>186</v>
      </c>
      <c r="P4792" t="s">
        <v>47</v>
      </c>
      <c r="Q4792" t="s">
        <v>3945</v>
      </c>
      <c r="R4792" t="s">
        <v>3922</v>
      </c>
      <c r="S4792" t="s">
        <v>3923</v>
      </c>
      <c r="T4792" t="s">
        <v>28</v>
      </c>
      <c r="U4792" s="6">
        <v>45820.848960995369</v>
      </c>
      <c r="V4792" t="s">
        <v>29</v>
      </c>
    </row>
    <row r="4793" spans="1:22">
      <c r="A4793" s="2">
        <v>2025</v>
      </c>
      <c r="B4793" s="3">
        <v>6</v>
      </c>
      <c r="C4793" s="4">
        <v>45820</v>
      </c>
      <c r="D4793" s="2">
        <v>81836</v>
      </c>
      <c r="E4793" s="2">
        <v>37</v>
      </c>
      <c r="F4793" t="s">
        <v>81</v>
      </c>
      <c r="G4793" t="s">
        <v>82</v>
      </c>
      <c r="H4793" s="5">
        <v>573.25</v>
      </c>
      <c r="I4793" s="5">
        <v>0</v>
      </c>
      <c r="J4793" s="5">
        <v>573.25</v>
      </c>
      <c r="K4793" t="s">
        <v>185</v>
      </c>
      <c r="L4793">
        <f>_xlfn.XLOOKUP(M4793,Sheet6!B:B,Sheet6!A:A,"",0)</f>
        <v>411</v>
      </c>
      <c r="M4793" t="s">
        <v>186</v>
      </c>
      <c r="P4793" t="s">
        <v>47</v>
      </c>
      <c r="Q4793" t="s">
        <v>3946</v>
      </c>
      <c r="R4793" t="s">
        <v>3922</v>
      </c>
      <c r="S4793" t="s">
        <v>3923</v>
      </c>
      <c r="T4793" t="s">
        <v>28</v>
      </c>
      <c r="U4793" s="6">
        <v>45820.848960995369</v>
      </c>
      <c r="V4793" t="s">
        <v>29</v>
      </c>
    </row>
    <row r="4794" spans="1:22">
      <c r="A4794" s="2">
        <v>2025</v>
      </c>
      <c r="B4794" s="3">
        <v>6</v>
      </c>
      <c r="C4794" s="4">
        <v>45820</v>
      </c>
      <c r="D4794" s="2">
        <v>81836</v>
      </c>
      <c r="E4794" s="2">
        <v>38</v>
      </c>
      <c r="F4794" t="s">
        <v>81</v>
      </c>
      <c r="G4794" t="s">
        <v>82</v>
      </c>
      <c r="H4794" s="5">
        <v>573.25</v>
      </c>
      <c r="I4794" s="5">
        <v>0</v>
      </c>
      <c r="J4794" s="5">
        <v>573.25</v>
      </c>
      <c r="K4794" t="s">
        <v>185</v>
      </c>
      <c r="L4794">
        <f>_xlfn.XLOOKUP(M4794,Sheet6!B:B,Sheet6!A:A,"",0)</f>
        <v>411</v>
      </c>
      <c r="M4794" t="s">
        <v>186</v>
      </c>
      <c r="P4794" t="s">
        <v>47</v>
      </c>
      <c r="Q4794" t="s">
        <v>3947</v>
      </c>
      <c r="R4794" t="s">
        <v>3922</v>
      </c>
      <c r="S4794" t="s">
        <v>3923</v>
      </c>
      <c r="T4794" t="s">
        <v>28</v>
      </c>
      <c r="U4794" s="6">
        <v>45820.848960995369</v>
      </c>
      <c r="V4794" t="s">
        <v>29</v>
      </c>
    </row>
    <row r="4795" spans="1:22">
      <c r="A4795" s="2">
        <v>2025</v>
      </c>
      <c r="B4795" s="3">
        <v>6</v>
      </c>
      <c r="C4795" s="4">
        <v>45820</v>
      </c>
      <c r="D4795" s="2">
        <v>81836</v>
      </c>
      <c r="E4795" s="2">
        <v>39</v>
      </c>
      <c r="F4795" t="s">
        <v>81</v>
      </c>
      <c r="G4795" t="s">
        <v>82</v>
      </c>
      <c r="H4795" s="5">
        <v>573.25</v>
      </c>
      <c r="I4795" s="5">
        <v>0</v>
      </c>
      <c r="J4795" s="5">
        <v>573.25</v>
      </c>
      <c r="K4795" t="s">
        <v>185</v>
      </c>
      <c r="L4795">
        <f>_xlfn.XLOOKUP(M4795,Sheet6!B:B,Sheet6!A:A,"",0)</f>
        <v>411</v>
      </c>
      <c r="M4795" t="s">
        <v>186</v>
      </c>
      <c r="P4795" t="s">
        <v>47</v>
      </c>
      <c r="Q4795" t="s">
        <v>3948</v>
      </c>
      <c r="R4795" t="s">
        <v>3922</v>
      </c>
      <c r="S4795" t="s">
        <v>3923</v>
      </c>
      <c r="T4795" t="s">
        <v>28</v>
      </c>
      <c r="U4795" s="6">
        <v>45820.848960995369</v>
      </c>
      <c r="V4795" t="s">
        <v>29</v>
      </c>
    </row>
    <row r="4796" spans="1:22">
      <c r="A4796" s="2">
        <v>2025</v>
      </c>
      <c r="B4796" s="3">
        <v>6</v>
      </c>
      <c r="C4796" s="4">
        <v>45820</v>
      </c>
      <c r="D4796" s="2">
        <v>81836</v>
      </c>
      <c r="E4796" s="2">
        <v>40</v>
      </c>
      <c r="F4796" t="s">
        <v>81</v>
      </c>
      <c r="G4796" t="s">
        <v>82</v>
      </c>
      <c r="H4796" s="5">
        <v>573.25</v>
      </c>
      <c r="I4796" s="5">
        <v>0</v>
      </c>
      <c r="J4796" s="5">
        <v>573.25</v>
      </c>
      <c r="K4796" t="s">
        <v>185</v>
      </c>
      <c r="L4796">
        <f>_xlfn.XLOOKUP(M4796,Sheet6!B:B,Sheet6!A:A,"",0)</f>
        <v>411</v>
      </c>
      <c r="M4796" t="s">
        <v>186</v>
      </c>
      <c r="P4796" t="s">
        <v>47</v>
      </c>
      <c r="Q4796" t="s">
        <v>3949</v>
      </c>
      <c r="R4796" t="s">
        <v>3922</v>
      </c>
      <c r="S4796" t="s">
        <v>3923</v>
      </c>
      <c r="T4796" t="s">
        <v>28</v>
      </c>
      <c r="U4796" s="6">
        <v>45820.848960995369</v>
      </c>
      <c r="V4796" t="s">
        <v>29</v>
      </c>
    </row>
    <row r="4797" spans="1:22">
      <c r="A4797" s="2">
        <v>2025</v>
      </c>
      <c r="B4797" s="3">
        <v>6</v>
      </c>
      <c r="C4797" s="4">
        <v>45820</v>
      </c>
      <c r="D4797" s="2">
        <v>81836</v>
      </c>
      <c r="E4797" s="2">
        <v>41</v>
      </c>
      <c r="F4797" t="s">
        <v>81</v>
      </c>
      <c r="G4797" t="s">
        <v>82</v>
      </c>
      <c r="H4797" s="5">
        <v>441</v>
      </c>
      <c r="I4797" s="5">
        <v>0</v>
      </c>
      <c r="J4797" s="5">
        <v>441</v>
      </c>
      <c r="K4797" t="s">
        <v>347</v>
      </c>
      <c r="L4797">
        <f>_xlfn.XLOOKUP(M4797,Sheet6!B:B,Sheet6!A:A,"",0)</f>
        <v>469</v>
      </c>
      <c r="M4797" t="s">
        <v>348</v>
      </c>
      <c r="P4797" t="s">
        <v>47</v>
      </c>
      <c r="Q4797" t="s">
        <v>3921</v>
      </c>
      <c r="R4797" t="s">
        <v>3922</v>
      </c>
      <c r="S4797" t="s">
        <v>3923</v>
      </c>
      <c r="T4797" t="s">
        <v>28</v>
      </c>
      <c r="U4797" s="6">
        <v>45820.848960995369</v>
      </c>
      <c r="V4797" t="s">
        <v>29</v>
      </c>
    </row>
    <row r="4798" spans="1:22">
      <c r="A4798" s="2">
        <v>2025</v>
      </c>
      <c r="B4798" s="3">
        <v>6</v>
      </c>
      <c r="C4798" s="4">
        <v>45820</v>
      </c>
      <c r="D4798" s="2">
        <v>81836</v>
      </c>
      <c r="E4798" s="2">
        <v>42</v>
      </c>
      <c r="F4798" t="s">
        <v>81</v>
      </c>
      <c r="G4798" t="s">
        <v>82</v>
      </c>
      <c r="H4798" s="5">
        <v>764.26</v>
      </c>
      <c r="I4798" s="5">
        <v>0</v>
      </c>
      <c r="J4798" s="5">
        <v>764.26</v>
      </c>
      <c r="K4798" t="s">
        <v>349</v>
      </c>
      <c r="L4798">
        <f>_xlfn.XLOOKUP(M4798,Sheet6!B:B,Sheet6!A:A,"",0)</f>
        <v>448</v>
      </c>
      <c r="M4798" t="s">
        <v>350</v>
      </c>
      <c r="P4798" t="s">
        <v>47</v>
      </c>
      <c r="Q4798" t="s">
        <v>3921</v>
      </c>
      <c r="R4798" t="s">
        <v>3922</v>
      </c>
      <c r="S4798" t="s">
        <v>3923</v>
      </c>
      <c r="T4798" t="s">
        <v>28</v>
      </c>
      <c r="U4798" s="6">
        <v>45820.848960995369</v>
      </c>
      <c r="V4798" t="s">
        <v>29</v>
      </c>
    </row>
    <row r="4799" spans="1:22">
      <c r="A4799" s="2">
        <v>2025</v>
      </c>
      <c r="B4799" s="3">
        <v>6</v>
      </c>
      <c r="C4799" s="4">
        <v>45820</v>
      </c>
      <c r="D4799" s="2">
        <v>81836</v>
      </c>
      <c r="E4799" s="2">
        <v>43</v>
      </c>
      <c r="F4799" t="s">
        <v>81</v>
      </c>
      <c r="G4799" t="s">
        <v>82</v>
      </c>
      <c r="H4799" s="5">
        <v>573.25</v>
      </c>
      <c r="I4799" s="5">
        <v>0</v>
      </c>
      <c r="J4799" s="5">
        <v>573.25</v>
      </c>
      <c r="K4799" t="s">
        <v>185</v>
      </c>
      <c r="L4799">
        <f>_xlfn.XLOOKUP(M4799,Sheet6!B:B,Sheet6!A:A,"",0)</f>
        <v>411</v>
      </c>
      <c r="M4799" t="s">
        <v>186</v>
      </c>
      <c r="P4799" t="s">
        <v>47</v>
      </c>
      <c r="Q4799" t="s">
        <v>3950</v>
      </c>
      <c r="R4799" t="s">
        <v>3922</v>
      </c>
      <c r="S4799" t="s">
        <v>3923</v>
      </c>
      <c r="T4799" t="s">
        <v>28</v>
      </c>
      <c r="U4799" s="6">
        <v>45820.848960995369</v>
      </c>
      <c r="V4799" t="s">
        <v>29</v>
      </c>
    </row>
    <row r="4800" spans="1:22">
      <c r="A4800" s="2">
        <v>2025</v>
      </c>
      <c r="B4800" s="3">
        <v>5</v>
      </c>
      <c r="C4800" s="4">
        <v>45820</v>
      </c>
      <c r="D4800" s="2">
        <v>81935</v>
      </c>
      <c r="E4800" s="2">
        <v>2</v>
      </c>
      <c r="F4800" t="s">
        <v>43</v>
      </c>
      <c r="G4800" t="s">
        <v>44</v>
      </c>
      <c r="H4800" s="5">
        <v>71.06</v>
      </c>
      <c r="I4800" s="5">
        <v>0</v>
      </c>
      <c r="J4800" s="5">
        <v>71.06</v>
      </c>
      <c r="K4800" t="s">
        <v>37</v>
      </c>
      <c r="L4800">
        <f>_xlfn.XLOOKUP(M4800,Sheet6!B:B,Sheet6!A:A,"",0)</f>
        <v>0</v>
      </c>
      <c r="M4800" t="s">
        <v>38</v>
      </c>
      <c r="P4800" t="s">
        <v>24</v>
      </c>
      <c r="Q4800" t="s">
        <v>3951</v>
      </c>
      <c r="R4800" t="s">
        <v>3952</v>
      </c>
      <c r="S4800" t="s">
        <v>3953</v>
      </c>
      <c r="T4800" t="s">
        <v>28</v>
      </c>
      <c r="U4800" s="6">
        <v>45825.585447881946</v>
      </c>
      <c r="V4800" t="s">
        <v>29</v>
      </c>
    </row>
    <row r="4801" spans="1:22">
      <c r="A4801" s="2">
        <v>2025</v>
      </c>
      <c r="B4801" s="3">
        <v>5</v>
      </c>
      <c r="C4801" s="4">
        <v>45820</v>
      </c>
      <c r="D4801" s="2">
        <v>81936</v>
      </c>
      <c r="E4801" s="2">
        <v>2</v>
      </c>
      <c r="F4801" t="s">
        <v>43</v>
      </c>
      <c r="G4801" t="s">
        <v>44</v>
      </c>
      <c r="H4801" s="5">
        <v>55.9</v>
      </c>
      <c r="I4801" s="5">
        <v>0</v>
      </c>
      <c r="J4801" s="5">
        <v>55.9</v>
      </c>
      <c r="K4801" t="s">
        <v>37</v>
      </c>
      <c r="L4801">
        <f>_xlfn.XLOOKUP(M4801,Sheet6!B:B,Sheet6!A:A,"",0)</f>
        <v>0</v>
      </c>
      <c r="M4801" t="s">
        <v>38</v>
      </c>
      <c r="P4801" t="s">
        <v>24</v>
      </c>
      <c r="Q4801" t="s">
        <v>3954</v>
      </c>
      <c r="R4801" t="s">
        <v>3955</v>
      </c>
      <c r="S4801" t="s">
        <v>3956</v>
      </c>
      <c r="T4801" t="s">
        <v>28</v>
      </c>
      <c r="U4801" s="6">
        <v>45825.585483182869</v>
      </c>
      <c r="V4801" t="s">
        <v>29</v>
      </c>
    </row>
    <row r="4802" spans="1:22">
      <c r="A4802" s="2">
        <v>2025</v>
      </c>
      <c r="B4802" s="3">
        <v>5</v>
      </c>
      <c r="C4802" s="4">
        <v>45820</v>
      </c>
      <c r="D4802" s="2">
        <v>81937</v>
      </c>
      <c r="E4802" s="2">
        <v>2</v>
      </c>
      <c r="F4802" t="s">
        <v>43</v>
      </c>
      <c r="G4802" t="s">
        <v>44</v>
      </c>
      <c r="H4802" s="5">
        <v>44.67</v>
      </c>
      <c r="I4802" s="5">
        <v>0</v>
      </c>
      <c r="J4802" s="5">
        <v>44.67</v>
      </c>
      <c r="K4802" t="s">
        <v>37</v>
      </c>
      <c r="L4802">
        <f>_xlfn.XLOOKUP(M4802,Sheet6!B:B,Sheet6!A:A,"",0)</f>
        <v>0</v>
      </c>
      <c r="M4802" t="s">
        <v>38</v>
      </c>
      <c r="P4802" t="s">
        <v>24</v>
      </c>
      <c r="Q4802" t="s">
        <v>3954</v>
      </c>
      <c r="R4802" t="s">
        <v>3957</v>
      </c>
      <c r="S4802" t="s">
        <v>3958</v>
      </c>
      <c r="T4802" t="s">
        <v>28</v>
      </c>
      <c r="U4802" s="6">
        <v>45825.585543287038</v>
      </c>
      <c r="V4802" t="s">
        <v>29</v>
      </c>
    </row>
    <row r="4803" spans="1:22">
      <c r="A4803" s="2">
        <v>2025</v>
      </c>
      <c r="B4803" s="3">
        <v>5</v>
      </c>
      <c r="C4803" s="4">
        <v>45820</v>
      </c>
      <c r="D4803" s="2">
        <v>81938</v>
      </c>
      <c r="E4803" s="2">
        <v>2</v>
      </c>
      <c r="F4803" t="s">
        <v>43</v>
      </c>
      <c r="G4803" t="s">
        <v>44</v>
      </c>
      <c r="H4803" s="5">
        <v>40.71</v>
      </c>
      <c r="I4803" s="5">
        <v>0</v>
      </c>
      <c r="J4803" s="5">
        <v>40.71</v>
      </c>
      <c r="K4803" t="s">
        <v>361</v>
      </c>
      <c r="L4803">
        <f>_xlfn.XLOOKUP(M4803,Sheet6!B:B,Sheet6!A:A,"",0)</f>
        <v>239</v>
      </c>
      <c r="M4803" t="s">
        <v>362</v>
      </c>
      <c r="P4803" t="s">
        <v>24</v>
      </c>
      <c r="Q4803" t="s">
        <v>3959</v>
      </c>
      <c r="R4803" t="s">
        <v>3960</v>
      </c>
      <c r="S4803" t="s">
        <v>3961</v>
      </c>
      <c r="T4803" t="s">
        <v>28</v>
      </c>
      <c r="U4803" s="6">
        <v>45825.585638194447</v>
      </c>
      <c r="V4803" t="s">
        <v>29</v>
      </c>
    </row>
    <row r="4804" spans="1:22">
      <c r="A4804" s="2">
        <v>2025</v>
      </c>
      <c r="B4804" s="3">
        <v>5</v>
      </c>
      <c r="C4804" s="4">
        <v>45820</v>
      </c>
      <c r="D4804" s="2">
        <v>81938</v>
      </c>
      <c r="E4804" s="2">
        <v>3</v>
      </c>
      <c r="F4804" t="s">
        <v>43</v>
      </c>
      <c r="G4804" t="s">
        <v>44</v>
      </c>
      <c r="H4804" s="5">
        <v>11.84</v>
      </c>
      <c r="I4804" s="5">
        <v>0</v>
      </c>
      <c r="J4804" s="5">
        <v>11.84</v>
      </c>
      <c r="K4804" t="s">
        <v>365</v>
      </c>
      <c r="L4804">
        <f>_xlfn.XLOOKUP(M4804,Sheet6!B:B,Sheet6!A:A,"",0)</f>
        <v>174</v>
      </c>
      <c r="M4804" t="s">
        <v>366</v>
      </c>
      <c r="P4804" t="s">
        <v>24</v>
      </c>
      <c r="Q4804" t="s">
        <v>3959</v>
      </c>
      <c r="R4804" t="s">
        <v>3960</v>
      </c>
      <c r="S4804" t="s">
        <v>3961</v>
      </c>
      <c r="T4804" t="s">
        <v>28</v>
      </c>
      <c r="U4804" s="6">
        <v>45825.585638194447</v>
      </c>
      <c r="V4804" t="s">
        <v>29</v>
      </c>
    </row>
    <row r="4805" spans="1:22">
      <c r="A4805" s="2">
        <v>2025</v>
      </c>
      <c r="B4805" s="3">
        <v>5</v>
      </c>
      <c r="C4805" s="4">
        <v>45820</v>
      </c>
      <c r="D4805" s="2">
        <v>81938</v>
      </c>
      <c r="E4805" s="2">
        <v>4</v>
      </c>
      <c r="F4805" t="s">
        <v>43</v>
      </c>
      <c r="G4805" t="s">
        <v>44</v>
      </c>
      <c r="H4805" s="5">
        <v>173.14</v>
      </c>
      <c r="I4805" s="5">
        <v>0</v>
      </c>
      <c r="J4805" s="5">
        <v>173.14</v>
      </c>
      <c r="K4805" t="s">
        <v>121</v>
      </c>
      <c r="L4805">
        <f>_xlfn.XLOOKUP(M4805,Sheet6!B:B,Sheet6!A:A,"",0)</f>
        <v>208</v>
      </c>
      <c r="M4805" t="s">
        <v>122</v>
      </c>
      <c r="P4805" t="s">
        <v>24</v>
      </c>
      <c r="Q4805" t="s">
        <v>3959</v>
      </c>
      <c r="R4805" t="s">
        <v>3960</v>
      </c>
      <c r="S4805" t="s">
        <v>3961</v>
      </c>
      <c r="T4805" t="s">
        <v>28</v>
      </c>
      <c r="U4805" s="6">
        <v>45825.585638194447</v>
      </c>
      <c r="V4805" t="s">
        <v>29</v>
      </c>
    </row>
    <row r="4806" spans="1:22">
      <c r="A4806" s="2">
        <v>2025</v>
      </c>
      <c r="B4806" s="3">
        <v>5</v>
      </c>
      <c r="C4806" s="4">
        <v>45820</v>
      </c>
      <c r="D4806" s="2">
        <v>81938</v>
      </c>
      <c r="E4806" s="2">
        <v>5</v>
      </c>
      <c r="F4806" t="s">
        <v>43</v>
      </c>
      <c r="G4806" t="s">
        <v>44</v>
      </c>
      <c r="H4806" s="5">
        <v>95.62</v>
      </c>
      <c r="I4806" s="5">
        <v>0</v>
      </c>
      <c r="J4806" s="5">
        <v>95.62</v>
      </c>
      <c r="K4806" t="s">
        <v>367</v>
      </c>
      <c r="L4806">
        <f>_xlfn.XLOOKUP(M4806,Sheet6!B:B,Sheet6!A:A,"",0)</f>
        <v>222</v>
      </c>
      <c r="M4806" t="s">
        <v>368</v>
      </c>
      <c r="P4806" t="s">
        <v>24</v>
      </c>
      <c r="Q4806" t="s">
        <v>3959</v>
      </c>
      <c r="R4806" t="s">
        <v>3960</v>
      </c>
      <c r="S4806" t="s">
        <v>3961</v>
      </c>
      <c r="T4806" t="s">
        <v>28</v>
      </c>
      <c r="U4806" s="6">
        <v>45825.585638194447</v>
      </c>
      <c r="V4806" t="s">
        <v>29</v>
      </c>
    </row>
    <row r="4807" spans="1:22">
      <c r="A4807" s="2">
        <v>2025</v>
      </c>
      <c r="B4807" s="3">
        <v>5</v>
      </c>
      <c r="C4807" s="4">
        <v>45820</v>
      </c>
      <c r="D4807" s="2">
        <v>81938</v>
      </c>
      <c r="E4807" s="2">
        <v>6</v>
      </c>
      <c r="F4807" t="s">
        <v>43</v>
      </c>
      <c r="G4807" t="s">
        <v>44</v>
      </c>
      <c r="H4807" s="5">
        <v>240.6</v>
      </c>
      <c r="I4807" s="5">
        <v>0</v>
      </c>
      <c r="J4807" s="5">
        <v>240.6</v>
      </c>
      <c r="K4807" t="s">
        <v>356</v>
      </c>
      <c r="L4807">
        <f>_xlfn.XLOOKUP(M4807,Sheet6!B:B,Sheet6!A:A,"",0)</f>
        <v>57</v>
      </c>
      <c r="M4807" t="s">
        <v>357</v>
      </c>
      <c r="P4807" t="s">
        <v>24</v>
      </c>
      <c r="Q4807" t="s">
        <v>3959</v>
      </c>
      <c r="R4807" t="s">
        <v>3960</v>
      </c>
      <c r="S4807" t="s">
        <v>3961</v>
      </c>
      <c r="T4807" t="s">
        <v>28</v>
      </c>
      <c r="U4807" s="6">
        <v>45825.585638194447</v>
      </c>
      <c r="V4807" t="s">
        <v>29</v>
      </c>
    </row>
    <row r="4808" spans="1:22">
      <c r="A4808" s="2">
        <v>2025</v>
      </c>
      <c r="B4808" s="3">
        <v>5</v>
      </c>
      <c r="C4808" s="4">
        <v>45820</v>
      </c>
      <c r="D4808" s="2">
        <v>81938</v>
      </c>
      <c r="E4808" s="2">
        <v>7</v>
      </c>
      <c r="F4808" t="s">
        <v>43</v>
      </c>
      <c r="G4808" t="s">
        <v>44</v>
      </c>
      <c r="H4808" s="5">
        <v>100.68</v>
      </c>
      <c r="I4808" s="5">
        <v>0</v>
      </c>
      <c r="J4808" s="5">
        <v>100.68</v>
      </c>
      <c r="K4808" t="s">
        <v>369</v>
      </c>
      <c r="L4808">
        <f>_xlfn.XLOOKUP(M4808,Sheet6!B:B,Sheet6!A:A,"",0)</f>
        <v>17</v>
      </c>
      <c r="M4808" t="s">
        <v>370</v>
      </c>
      <c r="P4808" t="s">
        <v>24</v>
      </c>
      <c r="Q4808" t="s">
        <v>3959</v>
      </c>
      <c r="R4808" t="s">
        <v>3960</v>
      </c>
      <c r="S4808" t="s">
        <v>3961</v>
      </c>
      <c r="T4808" t="s">
        <v>28</v>
      </c>
      <c r="U4808" s="6">
        <v>45825.585638194447</v>
      </c>
      <c r="V4808" t="s">
        <v>29</v>
      </c>
    </row>
    <row r="4809" spans="1:22">
      <c r="A4809" s="2">
        <v>2025</v>
      </c>
      <c r="B4809" s="3">
        <v>5</v>
      </c>
      <c r="C4809" s="4">
        <v>45820</v>
      </c>
      <c r="D4809" s="2">
        <v>81938</v>
      </c>
      <c r="E4809" s="2">
        <v>8</v>
      </c>
      <c r="F4809" t="s">
        <v>43</v>
      </c>
      <c r="G4809" t="s">
        <v>44</v>
      </c>
      <c r="H4809" s="5">
        <v>69.3</v>
      </c>
      <c r="I4809" s="5">
        <v>0</v>
      </c>
      <c r="J4809" s="5">
        <v>69.3</v>
      </c>
      <c r="K4809" t="s">
        <v>371</v>
      </c>
      <c r="L4809">
        <f>_xlfn.XLOOKUP(M4809,Sheet6!B:B,Sheet6!A:A,"",0)</f>
        <v>215</v>
      </c>
      <c r="M4809" t="s">
        <v>372</v>
      </c>
      <c r="P4809" t="s">
        <v>24</v>
      </c>
      <c r="Q4809" t="s">
        <v>3959</v>
      </c>
      <c r="R4809" t="s">
        <v>3960</v>
      </c>
      <c r="S4809" t="s">
        <v>3961</v>
      </c>
      <c r="T4809" t="s">
        <v>28</v>
      </c>
      <c r="U4809" s="6">
        <v>45825.585638194447</v>
      </c>
      <c r="V4809" t="s">
        <v>29</v>
      </c>
    </row>
    <row r="4810" spans="1:22">
      <c r="A4810" s="2">
        <v>2025</v>
      </c>
      <c r="B4810" s="3">
        <v>5</v>
      </c>
      <c r="C4810" s="4">
        <v>45820</v>
      </c>
      <c r="D4810" s="2">
        <v>81938</v>
      </c>
      <c r="E4810" s="2">
        <v>9</v>
      </c>
      <c r="F4810" t="s">
        <v>43</v>
      </c>
      <c r="G4810" t="s">
        <v>44</v>
      </c>
      <c r="H4810" s="5">
        <v>75.06</v>
      </c>
      <c r="I4810" s="5">
        <v>0</v>
      </c>
      <c r="J4810" s="5">
        <v>75.06</v>
      </c>
      <c r="K4810" t="s">
        <v>3565</v>
      </c>
      <c r="L4810">
        <f>_xlfn.XLOOKUP(M4810,Sheet6!B:B,Sheet6!A:A,"",0)</f>
        <v>172</v>
      </c>
      <c r="M4810" t="s">
        <v>3566</v>
      </c>
      <c r="P4810" t="s">
        <v>24</v>
      </c>
      <c r="Q4810" t="s">
        <v>3959</v>
      </c>
      <c r="R4810" t="s">
        <v>3960</v>
      </c>
      <c r="S4810" t="s">
        <v>3961</v>
      </c>
      <c r="T4810" t="s">
        <v>28</v>
      </c>
      <c r="U4810" s="6">
        <v>45825.585638194447</v>
      </c>
      <c r="V4810" t="s">
        <v>29</v>
      </c>
    </row>
    <row r="4811" spans="1:22">
      <c r="A4811" s="2">
        <v>2025</v>
      </c>
      <c r="B4811" s="3">
        <v>5</v>
      </c>
      <c r="C4811" s="4">
        <v>45820</v>
      </c>
      <c r="D4811" s="2">
        <v>81938</v>
      </c>
      <c r="E4811" s="2">
        <v>10</v>
      </c>
      <c r="F4811" t="s">
        <v>43</v>
      </c>
      <c r="G4811" t="s">
        <v>44</v>
      </c>
      <c r="H4811" s="5">
        <v>55.69</v>
      </c>
      <c r="I4811" s="5">
        <v>0</v>
      </c>
      <c r="J4811" s="5">
        <v>55.69</v>
      </c>
      <c r="K4811" t="s">
        <v>137</v>
      </c>
      <c r="L4811">
        <f>_xlfn.XLOOKUP(M4811,Sheet6!B:B,Sheet6!A:A,"",0)</f>
        <v>195</v>
      </c>
      <c r="M4811" t="s">
        <v>138</v>
      </c>
      <c r="P4811" t="s">
        <v>24</v>
      </c>
      <c r="Q4811" t="s">
        <v>3959</v>
      </c>
      <c r="R4811" t="s">
        <v>3960</v>
      </c>
      <c r="S4811" t="s">
        <v>3961</v>
      </c>
      <c r="T4811" t="s">
        <v>28</v>
      </c>
      <c r="U4811" s="6">
        <v>45825.585638194447</v>
      </c>
      <c r="V4811" t="s">
        <v>29</v>
      </c>
    </row>
    <row r="4812" spans="1:22">
      <c r="A4812" s="2">
        <v>2025</v>
      </c>
      <c r="B4812" s="3">
        <v>5</v>
      </c>
      <c r="C4812" s="4">
        <v>45820</v>
      </c>
      <c r="D4812" s="2">
        <v>81938</v>
      </c>
      <c r="E4812" s="2">
        <v>11</v>
      </c>
      <c r="F4812" t="s">
        <v>43</v>
      </c>
      <c r="G4812" t="s">
        <v>44</v>
      </c>
      <c r="H4812" s="5">
        <v>255.59</v>
      </c>
      <c r="I4812" s="5">
        <v>0</v>
      </c>
      <c r="J4812" s="5">
        <v>255.59</v>
      </c>
      <c r="K4812" t="s">
        <v>373</v>
      </c>
      <c r="L4812">
        <f>_xlfn.XLOOKUP(M4812,Sheet6!B:B,Sheet6!A:A,"",0)</f>
        <v>26</v>
      </c>
      <c r="M4812" t="s">
        <v>374</v>
      </c>
      <c r="P4812" t="s">
        <v>24</v>
      </c>
      <c r="Q4812" t="s">
        <v>3959</v>
      </c>
      <c r="R4812" t="s">
        <v>3960</v>
      </c>
      <c r="S4812" t="s">
        <v>3961</v>
      </c>
      <c r="T4812" t="s">
        <v>28</v>
      </c>
      <c r="U4812" s="6">
        <v>45825.585638194447</v>
      </c>
      <c r="V4812" t="s">
        <v>29</v>
      </c>
    </row>
    <row r="4813" spans="1:22">
      <c r="A4813" s="2">
        <v>2025</v>
      </c>
      <c r="B4813" s="3">
        <v>5</v>
      </c>
      <c r="C4813" s="4">
        <v>45820</v>
      </c>
      <c r="D4813" s="2">
        <v>81938</v>
      </c>
      <c r="E4813" s="2">
        <v>12</v>
      </c>
      <c r="F4813" t="s">
        <v>43</v>
      </c>
      <c r="G4813" t="s">
        <v>44</v>
      </c>
      <c r="H4813" s="5">
        <v>144.4</v>
      </c>
      <c r="I4813" s="5">
        <v>0</v>
      </c>
      <c r="J4813" s="5">
        <v>144.4</v>
      </c>
      <c r="K4813" t="s">
        <v>375</v>
      </c>
      <c r="L4813">
        <f>_xlfn.XLOOKUP(M4813,Sheet6!B:B,Sheet6!A:A,"",0)</f>
        <v>67</v>
      </c>
      <c r="M4813" t="s">
        <v>376</v>
      </c>
      <c r="P4813" t="s">
        <v>24</v>
      </c>
      <c r="Q4813" t="s">
        <v>3959</v>
      </c>
      <c r="R4813" t="s">
        <v>3960</v>
      </c>
      <c r="S4813" t="s">
        <v>3961</v>
      </c>
      <c r="T4813" t="s">
        <v>28</v>
      </c>
      <c r="U4813" s="6">
        <v>45825.585638194447</v>
      </c>
      <c r="V4813" t="s">
        <v>29</v>
      </c>
    </row>
    <row r="4814" spans="1:22">
      <c r="A4814" s="2">
        <v>2025</v>
      </c>
      <c r="B4814" s="3">
        <v>5</v>
      </c>
      <c r="C4814" s="4">
        <v>45820</v>
      </c>
      <c r="D4814" s="2">
        <v>81938</v>
      </c>
      <c r="E4814" s="2">
        <v>13</v>
      </c>
      <c r="F4814" t="s">
        <v>43</v>
      </c>
      <c r="G4814" t="s">
        <v>44</v>
      </c>
      <c r="H4814" s="5">
        <v>124.41</v>
      </c>
      <c r="I4814" s="5">
        <v>0</v>
      </c>
      <c r="J4814" s="5">
        <v>124.41</v>
      </c>
      <c r="K4814" t="s">
        <v>37</v>
      </c>
      <c r="L4814">
        <f>_xlfn.XLOOKUP(M4814,Sheet6!B:B,Sheet6!A:A,"",0)</f>
        <v>0</v>
      </c>
      <c r="M4814" t="s">
        <v>38</v>
      </c>
      <c r="P4814" t="s">
        <v>24</v>
      </c>
      <c r="Q4814" t="s">
        <v>3959</v>
      </c>
      <c r="R4814" t="s">
        <v>3960</v>
      </c>
      <c r="S4814" t="s">
        <v>3961</v>
      </c>
      <c r="T4814" t="s">
        <v>28</v>
      </c>
      <c r="U4814" s="6">
        <v>45825.585638194447</v>
      </c>
      <c r="V4814" t="s">
        <v>29</v>
      </c>
    </row>
    <row r="4815" spans="1:22">
      <c r="A4815" s="2">
        <v>2025</v>
      </c>
      <c r="B4815" s="3">
        <v>5</v>
      </c>
      <c r="C4815" s="4">
        <v>45820</v>
      </c>
      <c r="D4815" s="2">
        <v>81938</v>
      </c>
      <c r="E4815" s="2">
        <v>14</v>
      </c>
      <c r="F4815" t="s">
        <v>43</v>
      </c>
      <c r="G4815" t="s">
        <v>44</v>
      </c>
      <c r="H4815" s="5">
        <v>79.430000000000007</v>
      </c>
      <c r="I4815" s="5">
        <v>0</v>
      </c>
      <c r="J4815" s="5">
        <v>79.430000000000007</v>
      </c>
      <c r="K4815" t="s">
        <v>141</v>
      </c>
      <c r="L4815">
        <f>_xlfn.XLOOKUP(M4815,Sheet6!B:B,Sheet6!A:A,"",0)</f>
        <v>245</v>
      </c>
      <c r="M4815" t="s">
        <v>142</v>
      </c>
      <c r="P4815" t="s">
        <v>24</v>
      </c>
      <c r="Q4815" t="s">
        <v>3959</v>
      </c>
      <c r="R4815" t="s">
        <v>3960</v>
      </c>
      <c r="S4815" t="s">
        <v>3961</v>
      </c>
      <c r="T4815" t="s">
        <v>28</v>
      </c>
      <c r="U4815" s="6">
        <v>45825.585638194447</v>
      </c>
      <c r="V4815" t="s">
        <v>29</v>
      </c>
    </row>
    <row r="4816" spans="1:22">
      <c r="A4816" s="2">
        <v>2025</v>
      </c>
      <c r="B4816" s="3">
        <v>5</v>
      </c>
      <c r="C4816" s="4">
        <v>45820</v>
      </c>
      <c r="D4816" s="2">
        <v>81938</v>
      </c>
      <c r="E4816" s="2">
        <v>15</v>
      </c>
      <c r="F4816" t="s">
        <v>43</v>
      </c>
      <c r="G4816" t="s">
        <v>44</v>
      </c>
      <c r="H4816" s="5">
        <v>178.08</v>
      </c>
      <c r="I4816" s="5">
        <v>0</v>
      </c>
      <c r="J4816" s="5">
        <v>178.08</v>
      </c>
      <c r="K4816" t="s">
        <v>379</v>
      </c>
      <c r="L4816">
        <f>_xlfn.XLOOKUP(M4816,Sheet6!B:B,Sheet6!A:A,"",0)</f>
        <v>401</v>
      </c>
      <c r="M4816" t="s">
        <v>380</v>
      </c>
      <c r="P4816" t="s">
        <v>24</v>
      </c>
      <c r="Q4816" t="s">
        <v>3959</v>
      </c>
      <c r="R4816" t="s">
        <v>3960</v>
      </c>
      <c r="S4816" t="s">
        <v>3961</v>
      </c>
      <c r="T4816" t="s">
        <v>28</v>
      </c>
      <c r="U4816" s="6">
        <v>45825.585638194447</v>
      </c>
      <c r="V4816" t="s">
        <v>29</v>
      </c>
    </row>
    <row r="4817" spans="1:22">
      <c r="A4817" s="2">
        <v>2025</v>
      </c>
      <c r="B4817" s="3">
        <v>5</v>
      </c>
      <c r="C4817" s="4">
        <v>45820</v>
      </c>
      <c r="D4817" s="2">
        <v>81938</v>
      </c>
      <c r="E4817" s="2">
        <v>16</v>
      </c>
      <c r="F4817" t="s">
        <v>43</v>
      </c>
      <c r="G4817" t="s">
        <v>44</v>
      </c>
      <c r="H4817" s="5">
        <v>78.180000000000007</v>
      </c>
      <c r="I4817" s="5">
        <v>0</v>
      </c>
      <c r="J4817" s="5">
        <v>78.180000000000007</v>
      </c>
      <c r="K4817" t="s">
        <v>381</v>
      </c>
      <c r="L4817">
        <f>_xlfn.XLOOKUP(M4817,Sheet6!B:B,Sheet6!A:A,"",0)</f>
        <v>196</v>
      </c>
      <c r="M4817" t="s">
        <v>382</v>
      </c>
      <c r="P4817" t="s">
        <v>24</v>
      </c>
      <c r="Q4817" t="s">
        <v>3959</v>
      </c>
      <c r="R4817" t="s">
        <v>3960</v>
      </c>
      <c r="S4817" t="s">
        <v>3961</v>
      </c>
      <c r="T4817" t="s">
        <v>28</v>
      </c>
      <c r="U4817" s="6">
        <v>45825.585638194447</v>
      </c>
      <c r="V4817" t="s">
        <v>29</v>
      </c>
    </row>
    <row r="4818" spans="1:22">
      <c r="A4818" s="2">
        <v>2025</v>
      </c>
      <c r="B4818" s="3">
        <v>5</v>
      </c>
      <c r="C4818" s="4">
        <v>45820</v>
      </c>
      <c r="D4818" s="2">
        <v>81938</v>
      </c>
      <c r="E4818" s="2">
        <v>17</v>
      </c>
      <c r="F4818" t="s">
        <v>43</v>
      </c>
      <c r="G4818" t="s">
        <v>44</v>
      </c>
      <c r="H4818" s="5">
        <v>98.17</v>
      </c>
      <c r="I4818" s="5">
        <v>0</v>
      </c>
      <c r="J4818" s="5">
        <v>98.17</v>
      </c>
      <c r="K4818" t="s">
        <v>383</v>
      </c>
      <c r="L4818">
        <f>_xlfn.XLOOKUP(M4818,Sheet6!B:B,Sheet6!A:A,"",0)</f>
        <v>16</v>
      </c>
      <c r="M4818" t="s">
        <v>384</v>
      </c>
      <c r="P4818" t="s">
        <v>24</v>
      </c>
      <c r="Q4818" t="s">
        <v>3959</v>
      </c>
      <c r="R4818" t="s">
        <v>3960</v>
      </c>
      <c r="S4818" t="s">
        <v>3961</v>
      </c>
      <c r="T4818" t="s">
        <v>28</v>
      </c>
      <c r="U4818" s="6">
        <v>45825.585638194447</v>
      </c>
      <c r="V4818" t="s">
        <v>29</v>
      </c>
    </row>
    <row r="4819" spans="1:22">
      <c r="A4819" s="2">
        <v>2025</v>
      </c>
      <c r="B4819" s="3">
        <v>5</v>
      </c>
      <c r="C4819" s="4">
        <v>45820</v>
      </c>
      <c r="D4819" s="2">
        <v>81938</v>
      </c>
      <c r="E4819" s="2">
        <v>18</v>
      </c>
      <c r="F4819" t="s">
        <v>43</v>
      </c>
      <c r="G4819" t="s">
        <v>44</v>
      </c>
      <c r="H4819" s="5">
        <v>131.88999999999999</v>
      </c>
      <c r="I4819" s="5">
        <v>0</v>
      </c>
      <c r="J4819" s="5">
        <v>131.88999999999999</v>
      </c>
      <c r="K4819" t="s">
        <v>385</v>
      </c>
      <c r="L4819">
        <f>_xlfn.XLOOKUP(M4819,Sheet6!B:B,Sheet6!A:A,"",0)</f>
        <v>36</v>
      </c>
      <c r="M4819" t="s">
        <v>386</v>
      </c>
      <c r="P4819" t="s">
        <v>24</v>
      </c>
      <c r="Q4819" t="s">
        <v>3959</v>
      </c>
      <c r="R4819" t="s">
        <v>3960</v>
      </c>
      <c r="S4819" t="s">
        <v>3961</v>
      </c>
      <c r="T4819" t="s">
        <v>28</v>
      </c>
      <c r="U4819" s="6">
        <v>45825.585638194447</v>
      </c>
      <c r="V4819" t="s">
        <v>29</v>
      </c>
    </row>
    <row r="4820" spans="1:22">
      <c r="A4820" s="2">
        <v>2025</v>
      </c>
      <c r="B4820" s="3">
        <v>5</v>
      </c>
      <c r="C4820" s="4">
        <v>45820</v>
      </c>
      <c r="D4820" s="2">
        <v>81938</v>
      </c>
      <c r="E4820" s="2">
        <v>19</v>
      </c>
      <c r="F4820" t="s">
        <v>43</v>
      </c>
      <c r="G4820" t="s">
        <v>44</v>
      </c>
      <c r="H4820" s="5">
        <v>60.69</v>
      </c>
      <c r="I4820" s="5">
        <v>0</v>
      </c>
      <c r="J4820" s="5">
        <v>60.69</v>
      </c>
      <c r="K4820" t="s">
        <v>387</v>
      </c>
      <c r="L4820">
        <f>_xlfn.XLOOKUP(M4820,Sheet6!B:B,Sheet6!A:A,"",0)</f>
        <v>206</v>
      </c>
      <c r="M4820" t="s">
        <v>388</v>
      </c>
      <c r="P4820" t="s">
        <v>24</v>
      </c>
      <c r="Q4820" t="s">
        <v>3959</v>
      </c>
      <c r="R4820" t="s">
        <v>3960</v>
      </c>
      <c r="S4820" t="s">
        <v>3961</v>
      </c>
      <c r="T4820" t="s">
        <v>28</v>
      </c>
      <c r="U4820" s="6">
        <v>45825.585638194447</v>
      </c>
      <c r="V4820" t="s">
        <v>29</v>
      </c>
    </row>
    <row r="4821" spans="1:22">
      <c r="A4821" s="2">
        <v>2025</v>
      </c>
      <c r="B4821" s="3">
        <v>5</v>
      </c>
      <c r="C4821" s="4">
        <v>45820</v>
      </c>
      <c r="D4821" s="2">
        <v>81938</v>
      </c>
      <c r="E4821" s="2">
        <v>20</v>
      </c>
      <c r="F4821" t="s">
        <v>43</v>
      </c>
      <c r="G4821" t="s">
        <v>44</v>
      </c>
      <c r="H4821" s="5">
        <v>75.680000000000007</v>
      </c>
      <c r="I4821" s="5">
        <v>0</v>
      </c>
      <c r="J4821" s="5">
        <v>75.680000000000007</v>
      </c>
      <c r="K4821" t="s">
        <v>135</v>
      </c>
      <c r="L4821">
        <f>_xlfn.XLOOKUP(M4821,Sheet6!B:B,Sheet6!A:A,"",0)</f>
        <v>191</v>
      </c>
      <c r="M4821" t="s">
        <v>136</v>
      </c>
      <c r="P4821" t="s">
        <v>24</v>
      </c>
      <c r="Q4821" t="s">
        <v>3959</v>
      </c>
      <c r="R4821" t="s">
        <v>3960</v>
      </c>
      <c r="S4821" t="s">
        <v>3961</v>
      </c>
      <c r="T4821" t="s">
        <v>28</v>
      </c>
      <c r="U4821" s="6">
        <v>45825.585638194447</v>
      </c>
      <c r="V4821" t="s">
        <v>29</v>
      </c>
    </row>
    <row r="4822" spans="1:22">
      <c r="A4822" s="2">
        <v>2025</v>
      </c>
      <c r="B4822" s="3">
        <v>5</v>
      </c>
      <c r="C4822" s="4">
        <v>45820</v>
      </c>
      <c r="D4822" s="2">
        <v>81938</v>
      </c>
      <c r="E4822" s="2">
        <v>21</v>
      </c>
      <c r="F4822" t="s">
        <v>43</v>
      </c>
      <c r="G4822" t="s">
        <v>44</v>
      </c>
      <c r="H4822" s="5">
        <v>78.180000000000007</v>
      </c>
      <c r="I4822" s="5">
        <v>0</v>
      </c>
      <c r="J4822" s="5">
        <v>78.180000000000007</v>
      </c>
      <c r="K4822" t="s">
        <v>389</v>
      </c>
      <c r="L4822">
        <f>_xlfn.XLOOKUP(M4822,Sheet6!B:B,Sheet6!A:A,"",0)</f>
        <v>216</v>
      </c>
      <c r="M4822" t="s">
        <v>390</v>
      </c>
      <c r="P4822" t="s">
        <v>24</v>
      </c>
      <c r="Q4822" t="s">
        <v>3959</v>
      </c>
      <c r="R4822" t="s">
        <v>3960</v>
      </c>
      <c r="S4822" t="s">
        <v>3961</v>
      </c>
      <c r="T4822" t="s">
        <v>28</v>
      </c>
      <c r="U4822" s="6">
        <v>45825.585638194447</v>
      </c>
      <c r="V4822" t="s">
        <v>29</v>
      </c>
    </row>
    <row r="4823" spans="1:22">
      <c r="A4823" s="2">
        <v>2025</v>
      </c>
      <c r="B4823" s="3">
        <v>5</v>
      </c>
      <c r="C4823" s="4">
        <v>45820</v>
      </c>
      <c r="D4823" s="2">
        <v>81938</v>
      </c>
      <c r="E4823" s="2">
        <v>22</v>
      </c>
      <c r="F4823" t="s">
        <v>43</v>
      </c>
      <c r="G4823" t="s">
        <v>44</v>
      </c>
      <c r="H4823" s="5">
        <v>20.72</v>
      </c>
      <c r="I4823" s="5">
        <v>0</v>
      </c>
      <c r="J4823" s="5">
        <v>20.72</v>
      </c>
      <c r="K4823" t="s">
        <v>391</v>
      </c>
      <c r="L4823">
        <f>_xlfn.XLOOKUP(M4823,Sheet6!B:B,Sheet6!A:A,"",0)</f>
        <v>402</v>
      </c>
      <c r="M4823" t="s">
        <v>392</v>
      </c>
      <c r="P4823" t="s">
        <v>24</v>
      </c>
      <c r="Q4823" t="s">
        <v>3959</v>
      </c>
      <c r="R4823" t="s">
        <v>3960</v>
      </c>
      <c r="S4823" t="s">
        <v>3961</v>
      </c>
      <c r="T4823" t="s">
        <v>28</v>
      </c>
      <c r="U4823" s="6">
        <v>45825.585638194447</v>
      </c>
      <c r="V4823" t="s">
        <v>29</v>
      </c>
    </row>
    <row r="4824" spans="1:22">
      <c r="A4824" s="2">
        <v>2025</v>
      </c>
      <c r="B4824" s="3">
        <v>5</v>
      </c>
      <c r="C4824" s="4">
        <v>45820</v>
      </c>
      <c r="D4824" s="2">
        <v>81938</v>
      </c>
      <c r="E4824" s="2">
        <v>23</v>
      </c>
      <c r="F4824" t="s">
        <v>43</v>
      </c>
      <c r="G4824" t="s">
        <v>44</v>
      </c>
      <c r="H4824" s="5">
        <v>46.95</v>
      </c>
      <c r="I4824" s="5">
        <v>0</v>
      </c>
      <c r="J4824" s="5">
        <v>46.95</v>
      </c>
      <c r="K4824" t="s">
        <v>393</v>
      </c>
      <c r="L4824">
        <f>_xlfn.XLOOKUP(M4824,Sheet6!B:B,Sheet6!A:A,"",0)</f>
        <v>176</v>
      </c>
      <c r="M4824" t="s">
        <v>394</v>
      </c>
      <c r="P4824" t="s">
        <v>24</v>
      </c>
      <c r="Q4824" t="s">
        <v>3959</v>
      </c>
      <c r="R4824" t="s">
        <v>3960</v>
      </c>
      <c r="S4824" t="s">
        <v>3961</v>
      </c>
      <c r="T4824" t="s">
        <v>28</v>
      </c>
      <c r="U4824" s="6">
        <v>45825.585638194447</v>
      </c>
      <c r="V4824" t="s">
        <v>29</v>
      </c>
    </row>
    <row r="4825" spans="1:22">
      <c r="A4825" s="2">
        <v>2025</v>
      </c>
      <c r="B4825" s="3">
        <v>5</v>
      </c>
      <c r="C4825" s="4">
        <v>45820</v>
      </c>
      <c r="D4825" s="2">
        <v>81938</v>
      </c>
      <c r="E4825" s="2">
        <v>24</v>
      </c>
      <c r="F4825" t="s">
        <v>43</v>
      </c>
      <c r="G4825" t="s">
        <v>44</v>
      </c>
      <c r="H4825" s="5">
        <v>148.13999999999999</v>
      </c>
      <c r="I4825" s="5">
        <v>0</v>
      </c>
      <c r="J4825" s="5">
        <v>148.13999999999999</v>
      </c>
      <c r="K4825" t="s">
        <v>395</v>
      </c>
      <c r="L4825">
        <f>_xlfn.XLOOKUP(M4825,Sheet6!B:B,Sheet6!A:A,"",0)</f>
        <v>207</v>
      </c>
      <c r="M4825" t="s">
        <v>396</v>
      </c>
      <c r="P4825" t="s">
        <v>24</v>
      </c>
      <c r="Q4825" t="s">
        <v>3959</v>
      </c>
      <c r="R4825" t="s">
        <v>3960</v>
      </c>
      <c r="S4825" t="s">
        <v>3961</v>
      </c>
      <c r="T4825" t="s">
        <v>28</v>
      </c>
      <c r="U4825" s="6">
        <v>45825.585638194447</v>
      </c>
      <c r="V4825" t="s">
        <v>29</v>
      </c>
    </row>
    <row r="4826" spans="1:22">
      <c r="A4826" s="2">
        <v>2025</v>
      </c>
      <c r="B4826" s="3">
        <v>5</v>
      </c>
      <c r="C4826" s="4">
        <v>45820</v>
      </c>
      <c r="D4826" s="2">
        <v>81938</v>
      </c>
      <c r="E4826" s="2">
        <v>25</v>
      </c>
      <c r="F4826" t="s">
        <v>43</v>
      </c>
      <c r="G4826" t="s">
        <v>44</v>
      </c>
      <c r="H4826" s="5">
        <v>43.19</v>
      </c>
      <c r="I4826" s="5">
        <v>0</v>
      </c>
      <c r="J4826" s="5">
        <v>43.19</v>
      </c>
      <c r="K4826" t="s">
        <v>397</v>
      </c>
      <c r="L4826">
        <f>_xlfn.XLOOKUP(M4826,Sheet6!B:B,Sheet6!A:A,"",0)</f>
        <v>246</v>
      </c>
      <c r="M4826" t="s">
        <v>398</v>
      </c>
      <c r="P4826" t="s">
        <v>24</v>
      </c>
      <c r="Q4826" t="s">
        <v>3959</v>
      </c>
      <c r="R4826" t="s">
        <v>3960</v>
      </c>
      <c r="S4826" t="s">
        <v>3961</v>
      </c>
      <c r="T4826" t="s">
        <v>28</v>
      </c>
      <c r="U4826" s="6">
        <v>45825.585638194447</v>
      </c>
      <c r="V4826" t="s">
        <v>29</v>
      </c>
    </row>
    <row r="4827" spans="1:22">
      <c r="A4827" s="2">
        <v>2025</v>
      </c>
      <c r="B4827" s="3">
        <v>5</v>
      </c>
      <c r="C4827" s="4">
        <v>45820</v>
      </c>
      <c r="D4827" s="2">
        <v>81938</v>
      </c>
      <c r="E4827" s="2">
        <v>26</v>
      </c>
      <c r="F4827" t="s">
        <v>43</v>
      </c>
      <c r="G4827" t="s">
        <v>44</v>
      </c>
      <c r="H4827" s="5">
        <v>64.44</v>
      </c>
      <c r="I4827" s="5">
        <v>0</v>
      </c>
      <c r="J4827" s="5">
        <v>64.44</v>
      </c>
      <c r="K4827" t="s">
        <v>399</v>
      </c>
      <c r="L4827">
        <f>_xlfn.XLOOKUP(M4827,Sheet6!B:B,Sheet6!A:A,"",0)</f>
        <v>149</v>
      </c>
      <c r="M4827" t="s">
        <v>400</v>
      </c>
      <c r="P4827" t="s">
        <v>24</v>
      </c>
      <c r="Q4827" t="s">
        <v>3959</v>
      </c>
      <c r="R4827" t="s">
        <v>3960</v>
      </c>
      <c r="S4827" t="s">
        <v>3961</v>
      </c>
      <c r="T4827" t="s">
        <v>28</v>
      </c>
      <c r="U4827" s="6">
        <v>45825.585638194447</v>
      </c>
      <c r="V4827" t="s">
        <v>29</v>
      </c>
    </row>
    <row r="4828" spans="1:22">
      <c r="A4828" s="2">
        <v>2025</v>
      </c>
      <c r="B4828" s="3">
        <v>5</v>
      </c>
      <c r="C4828" s="4">
        <v>45820</v>
      </c>
      <c r="D4828" s="2">
        <v>81938</v>
      </c>
      <c r="E4828" s="2">
        <v>27</v>
      </c>
      <c r="F4828" t="s">
        <v>43</v>
      </c>
      <c r="G4828" t="s">
        <v>44</v>
      </c>
      <c r="H4828" s="5">
        <v>118.15</v>
      </c>
      <c r="I4828" s="5">
        <v>0</v>
      </c>
      <c r="J4828" s="5">
        <v>118.15</v>
      </c>
      <c r="K4828" t="s">
        <v>401</v>
      </c>
      <c r="L4828">
        <f>_xlfn.XLOOKUP(M4828,Sheet6!B:B,Sheet6!A:A,"",0)</f>
        <v>445</v>
      </c>
      <c r="M4828" t="s">
        <v>402</v>
      </c>
      <c r="P4828" t="s">
        <v>24</v>
      </c>
      <c r="Q4828" t="s">
        <v>3959</v>
      </c>
      <c r="R4828" t="s">
        <v>3960</v>
      </c>
      <c r="S4828" t="s">
        <v>3961</v>
      </c>
      <c r="T4828" t="s">
        <v>28</v>
      </c>
      <c r="U4828" s="6">
        <v>45825.585638194447</v>
      </c>
      <c r="V4828" t="s">
        <v>29</v>
      </c>
    </row>
    <row r="4829" spans="1:22">
      <c r="A4829" s="2">
        <v>2025</v>
      </c>
      <c r="B4829" s="3">
        <v>5</v>
      </c>
      <c r="C4829" s="4">
        <v>45820</v>
      </c>
      <c r="D4829" s="2">
        <v>81938</v>
      </c>
      <c r="E4829" s="2">
        <v>28</v>
      </c>
      <c r="F4829" t="s">
        <v>43</v>
      </c>
      <c r="G4829" t="s">
        <v>44</v>
      </c>
      <c r="H4829" s="5">
        <v>101.92</v>
      </c>
      <c r="I4829" s="5">
        <v>0</v>
      </c>
      <c r="J4829" s="5">
        <v>101.92</v>
      </c>
      <c r="K4829" t="s">
        <v>403</v>
      </c>
      <c r="L4829">
        <f>_xlfn.XLOOKUP(M4829,Sheet6!B:B,Sheet6!A:A,"",0)</f>
        <v>99</v>
      </c>
      <c r="M4829" t="s">
        <v>404</v>
      </c>
      <c r="P4829" t="s">
        <v>24</v>
      </c>
      <c r="Q4829" t="s">
        <v>3959</v>
      </c>
      <c r="R4829" t="s">
        <v>3960</v>
      </c>
      <c r="S4829" t="s">
        <v>3961</v>
      </c>
      <c r="T4829" t="s">
        <v>28</v>
      </c>
      <c r="U4829" s="6">
        <v>45825.585638194447</v>
      </c>
      <c r="V4829" t="s">
        <v>29</v>
      </c>
    </row>
    <row r="4830" spans="1:22">
      <c r="A4830" s="2">
        <v>2025</v>
      </c>
      <c r="B4830" s="3">
        <v>5</v>
      </c>
      <c r="C4830" s="4">
        <v>45820</v>
      </c>
      <c r="D4830" s="2">
        <v>81938</v>
      </c>
      <c r="E4830" s="2">
        <v>29</v>
      </c>
      <c r="F4830" t="s">
        <v>43</v>
      </c>
      <c r="G4830" t="s">
        <v>44</v>
      </c>
      <c r="H4830" s="5">
        <v>64.44</v>
      </c>
      <c r="I4830" s="5">
        <v>0</v>
      </c>
      <c r="J4830" s="5">
        <v>64.44</v>
      </c>
      <c r="K4830" t="s">
        <v>405</v>
      </c>
      <c r="L4830">
        <f>_xlfn.XLOOKUP(M4830,Sheet6!B:B,Sheet6!A:A,"",0)</f>
        <v>217</v>
      </c>
      <c r="M4830" t="s">
        <v>406</v>
      </c>
      <c r="P4830" t="s">
        <v>24</v>
      </c>
      <c r="Q4830" t="s">
        <v>3959</v>
      </c>
      <c r="R4830" t="s">
        <v>3960</v>
      </c>
      <c r="S4830" t="s">
        <v>3961</v>
      </c>
      <c r="T4830" t="s">
        <v>28</v>
      </c>
      <c r="U4830" s="6">
        <v>45825.585638194447</v>
      </c>
      <c r="V4830" t="s">
        <v>29</v>
      </c>
    </row>
    <row r="4831" spans="1:22">
      <c r="A4831" s="2">
        <v>2025</v>
      </c>
      <c r="B4831" s="3">
        <v>5</v>
      </c>
      <c r="C4831" s="4">
        <v>45820</v>
      </c>
      <c r="D4831" s="2">
        <v>81938</v>
      </c>
      <c r="E4831" s="2">
        <v>30</v>
      </c>
      <c r="F4831" t="s">
        <v>43</v>
      </c>
      <c r="G4831" t="s">
        <v>44</v>
      </c>
      <c r="H4831" s="5">
        <v>88.17</v>
      </c>
      <c r="I4831" s="5">
        <v>0</v>
      </c>
      <c r="J4831" s="5">
        <v>88.17</v>
      </c>
      <c r="K4831" t="s">
        <v>407</v>
      </c>
      <c r="L4831">
        <f>_xlfn.XLOOKUP(M4831,Sheet6!B:B,Sheet6!A:A,"",0)</f>
        <v>202</v>
      </c>
      <c r="M4831" t="s">
        <v>408</v>
      </c>
      <c r="P4831" t="s">
        <v>24</v>
      </c>
      <c r="Q4831" t="s">
        <v>3959</v>
      </c>
      <c r="R4831" t="s">
        <v>3960</v>
      </c>
      <c r="S4831" t="s">
        <v>3961</v>
      </c>
      <c r="T4831" t="s">
        <v>28</v>
      </c>
      <c r="U4831" s="6">
        <v>45825.585638194447</v>
      </c>
      <c r="V4831" t="s">
        <v>29</v>
      </c>
    </row>
    <row r="4832" spans="1:22">
      <c r="A4832" s="2">
        <v>2025</v>
      </c>
      <c r="B4832" s="3">
        <v>5</v>
      </c>
      <c r="C4832" s="4">
        <v>45820</v>
      </c>
      <c r="D4832" s="2">
        <v>81938</v>
      </c>
      <c r="E4832" s="2">
        <v>31</v>
      </c>
      <c r="F4832" t="s">
        <v>43</v>
      </c>
      <c r="G4832" t="s">
        <v>44</v>
      </c>
      <c r="H4832" s="5">
        <v>84.43</v>
      </c>
      <c r="I4832" s="5">
        <v>0</v>
      </c>
      <c r="J4832" s="5">
        <v>84.43</v>
      </c>
      <c r="K4832" t="s">
        <v>100</v>
      </c>
      <c r="L4832">
        <f>_xlfn.XLOOKUP(M4832,Sheet6!B:B,Sheet6!A:A,"",0)</f>
        <v>193</v>
      </c>
      <c r="M4832" t="s">
        <v>101</v>
      </c>
      <c r="P4832" t="s">
        <v>24</v>
      </c>
      <c r="Q4832" t="s">
        <v>3959</v>
      </c>
      <c r="R4832" t="s">
        <v>3960</v>
      </c>
      <c r="S4832" t="s">
        <v>3961</v>
      </c>
      <c r="T4832" t="s">
        <v>28</v>
      </c>
      <c r="U4832" s="6">
        <v>45825.585638194447</v>
      </c>
      <c r="V4832" t="s">
        <v>29</v>
      </c>
    </row>
    <row r="4833" spans="1:22">
      <c r="A4833" s="2">
        <v>2025</v>
      </c>
      <c r="B4833" s="3">
        <v>5</v>
      </c>
      <c r="C4833" s="4">
        <v>45820</v>
      </c>
      <c r="D4833" s="2">
        <v>81938</v>
      </c>
      <c r="E4833" s="2">
        <v>32</v>
      </c>
      <c r="F4833" t="s">
        <v>43</v>
      </c>
      <c r="G4833" t="s">
        <v>44</v>
      </c>
      <c r="H4833" s="5">
        <v>126.91</v>
      </c>
      <c r="I4833" s="5">
        <v>0</v>
      </c>
      <c r="J4833" s="5">
        <v>126.91</v>
      </c>
      <c r="K4833" t="s">
        <v>409</v>
      </c>
      <c r="L4833">
        <f>_xlfn.XLOOKUP(M4833,Sheet6!B:B,Sheet6!A:A,"",0)</f>
        <v>231</v>
      </c>
      <c r="M4833" t="s">
        <v>410</v>
      </c>
      <c r="P4833" t="s">
        <v>24</v>
      </c>
      <c r="Q4833" t="s">
        <v>3959</v>
      </c>
      <c r="R4833" t="s">
        <v>3960</v>
      </c>
      <c r="S4833" t="s">
        <v>3961</v>
      </c>
      <c r="T4833" t="s">
        <v>28</v>
      </c>
      <c r="U4833" s="6">
        <v>45825.585638194447</v>
      </c>
      <c r="V4833" t="s">
        <v>29</v>
      </c>
    </row>
    <row r="4834" spans="1:22">
      <c r="A4834" s="2">
        <v>2025</v>
      </c>
      <c r="B4834" s="3">
        <v>5</v>
      </c>
      <c r="C4834" s="4">
        <v>45820</v>
      </c>
      <c r="D4834" s="2">
        <v>81938</v>
      </c>
      <c r="E4834" s="2">
        <v>33</v>
      </c>
      <c r="F4834" t="s">
        <v>43</v>
      </c>
      <c r="G4834" t="s">
        <v>44</v>
      </c>
      <c r="H4834" s="5">
        <v>86.92</v>
      </c>
      <c r="I4834" s="5">
        <v>0</v>
      </c>
      <c r="J4834" s="5">
        <v>86.92</v>
      </c>
      <c r="K4834" t="s">
        <v>411</v>
      </c>
      <c r="L4834">
        <f>_xlfn.XLOOKUP(M4834,Sheet6!B:B,Sheet6!A:A,"",0)</f>
        <v>33</v>
      </c>
      <c r="M4834" t="s">
        <v>412</v>
      </c>
      <c r="P4834" t="s">
        <v>24</v>
      </c>
      <c r="Q4834" t="s">
        <v>3959</v>
      </c>
      <c r="R4834" t="s">
        <v>3960</v>
      </c>
      <c r="S4834" t="s">
        <v>3961</v>
      </c>
      <c r="T4834" t="s">
        <v>28</v>
      </c>
      <c r="U4834" s="6">
        <v>45825.585638194447</v>
      </c>
      <c r="V4834" t="s">
        <v>29</v>
      </c>
    </row>
    <row r="4835" spans="1:22">
      <c r="A4835" s="2">
        <v>2025</v>
      </c>
      <c r="B4835" s="3">
        <v>5</v>
      </c>
      <c r="C4835" s="4">
        <v>45820</v>
      </c>
      <c r="D4835" s="2">
        <v>81938</v>
      </c>
      <c r="E4835" s="2">
        <v>34</v>
      </c>
      <c r="F4835" t="s">
        <v>43</v>
      </c>
      <c r="G4835" t="s">
        <v>44</v>
      </c>
      <c r="H4835" s="5">
        <v>204.36</v>
      </c>
      <c r="I4835" s="5">
        <v>0</v>
      </c>
      <c r="J4835" s="5">
        <v>204.36</v>
      </c>
      <c r="K4835" t="s">
        <v>413</v>
      </c>
      <c r="L4835">
        <f>_xlfn.XLOOKUP(M4835,Sheet6!B:B,Sheet6!A:A,"",0)</f>
        <v>199</v>
      </c>
      <c r="M4835" t="s">
        <v>414</v>
      </c>
      <c r="P4835" t="s">
        <v>24</v>
      </c>
      <c r="Q4835" t="s">
        <v>3959</v>
      </c>
      <c r="R4835" t="s">
        <v>3960</v>
      </c>
      <c r="S4835" t="s">
        <v>3961</v>
      </c>
      <c r="T4835" t="s">
        <v>28</v>
      </c>
      <c r="U4835" s="6">
        <v>45825.585638194447</v>
      </c>
      <c r="V4835" t="s">
        <v>29</v>
      </c>
    </row>
    <row r="4836" spans="1:22">
      <c r="A4836" s="2">
        <v>2025</v>
      </c>
      <c r="B4836" s="3">
        <v>5</v>
      </c>
      <c r="C4836" s="4">
        <v>45820</v>
      </c>
      <c r="D4836" s="2">
        <v>81938</v>
      </c>
      <c r="E4836" s="2">
        <v>35</v>
      </c>
      <c r="F4836" t="s">
        <v>43</v>
      </c>
      <c r="G4836" t="s">
        <v>44</v>
      </c>
      <c r="H4836" s="5">
        <v>119.4</v>
      </c>
      <c r="I4836" s="5">
        <v>0</v>
      </c>
      <c r="J4836" s="5">
        <v>119.4</v>
      </c>
      <c r="K4836" t="s">
        <v>133</v>
      </c>
      <c r="L4836">
        <f>_xlfn.XLOOKUP(M4836,Sheet6!B:B,Sheet6!A:A,"",0)</f>
        <v>30</v>
      </c>
      <c r="M4836" t="s">
        <v>134</v>
      </c>
      <c r="P4836" t="s">
        <v>24</v>
      </c>
      <c r="Q4836" t="s">
        <v>3959</v>
      </c>
      <c r="R4836" t="s">
        <v>3960</v>
      </c>
      <c r="S4836" t="s">
        <v>3961</v>
      </c>
      <c r="T4836" t="s">
        <v>28</v>
      </c>
      <c r="U4836" s="6">
        <v>45825.585638194447</v>
      </c>
      <c r="V4836" t="s">
        <v>29</v>
      </c>
    </row>
    <row r="4837" spans="1:22">
      <c r="A4837" s="2">
        <v>2025</v>
      </c>
      <c r="B4837" s="3">
        <v>5</v>
      </c>
      <c r="C4837" s="4">
        <v>45820</v>
      </c>
      <c r="D4837" s="2">
        <v>81938</v>
      </c>
      <c r="E4837" s="2">
        <v>36</v>
      </c>
      <c r="F4837" t="s">
        <v>43</v>
      </c>
      <c r="G4837" t="s">
        <v>44</v>
      </c>
      <c r="H4837" s="5">
        <v>29.45</v>
      </c>
      <c r="I4837" s="5">
        <v>0</v>
      </c>
      <c r="J4837" s="5">
        <v>29.45</v>
      </c>
      <c r="K4837" t="s">
        <v>415</v>
      </c>
      <c r="L4837">
        <f>_xlfn.XLOOKUP(M4837,Sheet6!B:B,Sheet6!A:A,"",0)</f>
        <v>103</v>
      </c>
      <c r="M4837" t="s">
        <v>416</v>
      </c>
      <c r="P4837" t="s">
        <v>24</v>
      </c>
      <c r="Q4837" t="s">
        <v>3959</v>
      </c>
      <c r="R4837" t="s">
        <v>3960</v>
      </c>
      <c r="S4837" t="s">
        <v>3961</v>
      </c>
      <c r="T4837" t="s">
        <v>28</v>
      </c>
      <c r="U4837" s="6">
        <v>45825.585638194447</v>
      </c>
      <c r="V4837" t="s">
        <v>29</v>
      </c>
    </row>
    <row r="4838" spans="1:22">
      <c r="A4838" s="2">
        <v>2025</v>
      </c>
      <c r="B4838" s="3">
        <v>5</v>
      </c>
      <c r="C4838" s="4">
        <v>45820</v>
      </c>
      <c r="D4838" s="2">
        <v>81938</v>
      </c>
      <c r="E4838" s="2">
        <v>37</v>
      </c>
      <c r="F4838" t="s">
        <v>43</v>
      </c>
      <c r="G4838" t="s">
        <v>44</v>
      </c>
      <c r="H4838" s="5">
        <v>61.94</v>
      </c>
      <c r="I4838" s="5">
        <v>0</v>
      </c>
      <c r="J4838" s="5">
        <v>61.94</v>
      </c>
      <c r="K4838" t="s">
        <v>417</v>
      </c>
      <c r="L4838">
        <f>_xlfn.XLOOKUP(M4838,Sheet6!B:B,Sheet6!A:A,"",0)</f>
        <v>229</v>
      </c>
      <c r="M4838" t="s">
        <v>418</v>
      </c>
      <c r="P4838" t="s">
        <v>24</v>
      </c>
      <c r="Q4838" t="s">
        <v>3959</v>
      </c>
      <c r="R4838" t="s">
        <v>3960</v>
      </c>
      <c r="S4838" t="s">
        <v>3961</v>
      </c>
      <c r="T4838" t="s">
        <v>28</v>
      </c>
      <c r="U4838" s="6">
        <v>45825.585638194447</v>
      </c>
      <c r="V4838" t="s">
        <v>29</v>
      </c>
    </row>
    <row r="4839" spans="1:22">
      <c r="A4839" s="2">
        <v>2025</v>
      </c>
      <c r="B4839" s="3">
        <v>5</v>
      </c>
      <c r="C4839" s="4">
        <v>45820</v>
      </c>
      <c r="D4839" s="2">
        <v>81938</v>
      </c>
      <c r="E4839" s="2">
        <v>38</v>
      </c>
      <c r="F4839" t="s">
        <v>43</v>
      </c>
      <c r="G4839" t="s">
        <v>44</v>
      </c>
      <c r="H4839" s="5">
        <v>100.68</v>
      </c>
      <c r="I4839" s="5">
        <v>0</v>
      </c>
      <c r="J4839" s="5">
        <v>100.68</v>
      </c>
      <c r="K4839" t="s">
        <v>419</v>
      </c>
      <c r="L4839">
        <f>_xlfn.XLOOKUP(M4839,Sheet6!B:B,Sheet6!A:A,"",0)</f>
        <v>249</v>
      </c>
      <c r="M4839" t="s">
        <v>420</v>
      </c>
      <c r="P4839" t="s">
        <v>24</v>
      </c>
      <c r="Q4839" t="s">
        <v>3959</v>
      </c>
      <c r="R4839" t="s">
        <v>3960</v>
      </c>
      <c r="S4839" t="s">
        <v>3961</v>
      </c>
      <c r="T4839" t="s">
        <v>28</v>
      </c>
      <c r="U4839" s="6">
        <v>45825.585638194447</v>
      </c>
      <c r="V4839" t="s">
        <v>29</v>
      </c>
    </row>
    <row r="4840" spans="1:22">
      <c r="A4840" s="2">
        <v>2025</v>
      </c>
      <c r="B4840" s="3">
        <v>5</v>
      </c>
      <c r="C4840" s="4">
        <v>45820</v>
      </c>
      <c r="D4840" s="2">
        <v>81938</v>
      </c>
      <c r="E4840" s="2">
        <v>39</v>
      </c>
      <c r="F4840" t="s">
        <v>43</v>
      </c>
      <c r="G4840" t="s">
        <v>44</v>
      </c>
      <c r="H4840" s="5">
        <v>121.91</v>
      </c>
      <c r="I4840" s="5">
        <v>0</v>
      </c>
      <c r="J4840" s="5">
        <v>121.91</v>
      </c>
      <c r="K4840" t="s">
        <v>421</v>
      </c>
      <c r="L4840">
        <f>_xlfn.XLOOKUP(M4840,Sheet6!B:B,Sheet6!A:A,"",0)</f>
        <v>22</v>
      </c>
      <c r="M4840" t="s">
        <v>422</v>
      </c>
      <c r="P4840" t="s">
        <v>24</v>
      </c>
      <c r="Q4840" t="s">
        <v>3959</v>
      </c>
      <c r="R4840" t="s">
        <v>3960</v>
      </c>
      <c r="S4840" t="s">
        <v>3961</v>
      </c>
      <c r="T4840" t="s">
        <v>28</v>
      </c>
      <c r="U4840" s="6">
        <v>45825.585638194447</v>
      </c>
      <c r="V4840" t="s">
        <v>29</v>
      </c>
    </row>
    <row r="4841" spans="1:22">
      <c r="A4841" s="2">
        <v>2025</v>
      </c>
      <c r="B4841" s="3">
        <v>5</v>
      </c>
      <c r="C4841" s="4">
        <v>45820</v>
      </c>
      <c r="D4841" s="2">
        <v>81938</v>
      </c>
      <c r="E4841" s="2">
        <v>40</v>
      </c>
      <c r="F4841" t="s">
        <v>43</v>
      </c>
      <c r="G4841" t="s">
        <v>44</v>
      </c>
      <c r="H4841" s="5">
        <v>156.84</v>
      </c>
      <c r="I4841" s="5">
        <v>0</v>
      </c>
      <c r="J4841" s="5">
        <v>156.84</v>
      </c>
      <c r="K4841" t="s">
        <v>423</v>
      </c>
      <c r="L4841">
        <f>_xlfn.XLOOKUP(M4841,Sheet6!B:B,Sheet6!A:A,"",0)</f>
        <v>9</v>
      </c>
      <c r="M4841" t="s">
        <v>424</v>
      </c>
      <c r="P4841" t="s">
        <v>24</v>
      </c>
      <c r="Q4841" t="s">
        <v>3959</v>
      </c>
      <c r="R4841" t="s">
        <v>3960</v>
      </c>
      <c r="S4841" t="s">
        <v>3961</v>
      </c>
      <c r="T4841" t="s">
        <v>28</v>
      </c>
      <c r="U4841" s="6">
        <v>45825.585638194447</v>
      </c>
      <c r="V4841" t="s">
        <v>29</v>
      </c>
    </row>
    <row r="4842" spans="1:22">
      <c r="A4842" s="2">
        <v>2025</v>
      </c>
      <c r="B4842" s="3">
        <v>5</v>
      </c>
      <c r="C4842" s="4">
        <v>45820</v>
      </c>
      <c r="D4842" s="2">
        <v>81938</v>
      </c>
      <c r="E4842" s="2">
        <v>41</v>
      </c>
      <c r="F4842" t="s">
        <v>43</v>
      </c>
      <c r="G4842" t="s">
        <v>44</v>
      </c>
      <c r="H4842" s="5">
        <v>104.42</v>
      </c>
      <c r="I4842" s="5">
        <v>0</v>
      </c>
      <c r="J4842" s="5">
        <v>104.42</v>
      </c>
      <c r="K4842" t="s">
        <v>127</v>
      </c>
      <c r="L4842">
        <f>_xlfn.XLOOKUP(M4842,Sheet6!B:B,Sheet6!A:A,"",0)</f>
        <v>228</v>
      </c>
      <c r="M4842" t="s">
        <v>128</v>
      </c>
      <c r="P4842" t="s">
        <v>24</v>
      </c>
      <c r="Q4842" t="s">
        <v>3959</v>
      </c>
      <c r="R4842" t="s">
        <v>3960</v>
      </c>
      <c r="S4842" t="s">
        <v>3961</v>
      </c>
      <c r="T4842" t="s">
        <v>28</v>
      </c>
      <c r="U4842" s="6">
        <v>45825.585638194447</v>
      </c>
      <c r="V4842" t="s">
        <v>29</v>
      </c>
    </row>
    <row r="4843" spans="1:22">
      <c r="A4843" s="2">
        <v>2025</v>
      </c>
      <c r="B4843" s="3">
        <v>5</v>
      </c>
      <c r="C4843" s="4">
        <v>45820</v>
      </c>
      <c r="D4843" s="2">
        <v>81938</v>
      </c>
      <c r="E4843" s="2">
        <v>42</v>
      </c>
      <c r="F4843" t="s">
        <v>43</v>
      </c>
      <c r="G4843" t="s">
        <v>44</v>
      </c>
      <c r="H4843" s="5">
        <v>215.61</v>
      </c>
      <c r="I4843" s="5">
        <v>0</v>
      </c>
      <c r="J4843" s="5">
        <v>215.61</v>
      </c>
      <c r="K4843" t="s">
        <v>215</v>
      </c>
      <c r="L4843">
        <f>_xlfn.XLOOKUP(M4843,Sheet6!B:B,Sheet6!A:A,"",0)</f>
        <v>471</v>
      </c>
      <c r="M4843" t="s">
        <v>216</v>
      </c>
      <c r="P4843" t="s">
        <v>24</v>
      </c>
      <c r="Q4843" t="s">
        <v>3959</v>
      </c>
      <c r="R4843" t="s">
        <v>3960</v>
      </c>
      <c r="S4843" t="s">
        <v>3961</v>
      </c>
      <c r="T4843" t="s">
        <v>28</v>
      </c>
      <c r="U4843" s="6">
        <v>45825.585638194447</v>
      </c>
      <c r="V4843" t="s">
        <v>29</v>
      </c>
    </row>
    <row r="4844" spans="1:22">
      <c r="A4844" s="2">
        <v>2025</v>
      </c>
      <c r="B4844" s="3">
        <v>5</v>
      </c>
      <c r="C4844" s="4">
        <v>45820</v>
      </c>
      <c r="D4844" s="2">
        <v>81938</v>
      </c>
      <c r="E4844" s="2">
        <v>43</v>
      </c>
      <c r="F4844" t="s">
        <v>43</v>
      </c>
      <c r="G4844" t="s">
        <v>44</v>
      </c>
      <c r="H4844" s="5">
        <v>49.44</v>
      </c>
      <c r="I4844" s="5">
        <v>0</v>
      </c>
      <c r="J4844" s="5">
        <v>49.44</v>
      </c>
      <c r="K4844" t="s">
        <v>131</v>
      </c>
      <c r="L4844">
        <f>_xlfn.XLOOKUP(M4844,Sheet6!B:B,Sheet6!A:A,"",0)</f>
        <v>183</v>
      </c>
      <c r="M4844" t="s">
        <v>132</v>
      </c>
      <c r="P4844" t="s">
        <v>24</v>
      </c>
      <c r="Q4844" t="s">
        <v>3959</v>
      </c>
      <c r="R4844" t="s">
        <v>3960</v>
      </c>
      <c r="S4844" t="s">
        <v>3961</v>
      </c>
      <c r="T4844" t="s">
        <v>28</v>
      </c>
      <c r="U4844" s="6">
        <v>45825.585638194447</v>
      </c>
      <c r="V4844" t="s">
        <v>29</v>
      </c>
    </row>
    <row r="4845" spans="1:22">
      <c r="A4845" s="2">
        <v>2025</v>
      </c>
      <c r="B4845" s="3">
        <v>5</v>
      </c>
      <c r="C4845" s="4">
        <v>45820</v>
      </c>
      <c r="D4845" s="2">
        <v>81938</v>
      </c>
      <c r="E4845" s="2">
        <v>44</v>
      </c>
      <c r="F4845" t="s">
        <v>43</v>
      </c>
      <c r="G4845" t="s">
        <v>44</v>
      </c>
      <c r="H4845" s="5">
        <v>108.16</v>
      </c>
      <c r="I4845" s="5">
        <v>0</v>
      </c>
      <c r="J4845" s="5">
        <v>108.16</v>
      </c>
      <c r="K4845" t="s">
        <v>425</v>
      </c>
      <c r="L4845">
        <f>_xlfn.XLOOKUP(M4845,Sheet6!B:B,Sheet6!A:A,"",0)</f>
        <v>403</v>
      </c>
      <c r="M4845" t="s">
        <v>426</v>
      </c>
      <c r="P4845" t="s">
        <v>24</v>
      </c>
      <c r="Q4845" t="s">
        <v>3959</v>
      </c>
      <c r="R4845" t="s">
        <v>3960</v>
      </c>
      <c r="S4845" t="s">
        <v>3961</v>
      </c>
      <c r="T4845" t="s">
        <v>28</v>
      </c>
      <c r="U4845" s="6">
        <v>45825.585638194447</v>
      </c>
      <c r="V4845" t="s">
        <v>29</v>
      </c>
    </row>
    <row r="4846" spans="1:22">
      <c r="A4846" s="2">
        <v>2025</v>
      </c>
      <c r="B4846" s="3">
        <v>5</v>
      </c>
      <c r="C4846" s="4">
        <v>45820</v>
      </c>
      <c r="D4846" s="2">
        <v>81938</v>
      </c>
      <c r="E4846" s="2">
        <v>45</v>
      </c>
      <c r="F4846" t="s">
        <v>43</v>
      </c>
      <c r="G4846" t="s">
        <v>44</v>
      </c>
      <c r="H4846" s="5">
        <v>20.72</v>
      </c>
      <c r="I4846" s="5">
        <v>0</v>
      </c>
      <c r="J4846" s="5">
        <v>20.72</v>
      </c>
      <c r="K4846" t="s">
        <v>3064</v>
      </c>
      <c r="L4846">
        <f>_xlfn.XLOOKUP(M4846,Sheet6!B:B,Sheet6!A:A,"",0)</f>
        <v>106</v>
      </c>
      <c r="M4846" t="s">
        <v>3065</v>
      </c>
      <c r="P4846" t="s">
        <v>24</v>
      </c>
      <c r="Q4846" t="s">
        <v>3959</v>
      </c>
      <c r="R4846" t="s">
        <v>3960</v>
      </c>
      <c r="S4846" t="s">
        <v>3961</v>
      </c>
      <c r="T4846" t="s">
        <v>28</v>
      </c>
      <c r="U4846" s="6">
        <v>45825.585638194447</v>
      </c>
      <c r="V4846" t="s">
        <v>29</v>
      </c>
    </row>
    <row r="4847" spans="1:22">
      <c r="A4847" s="2">
        <v>2025</v>
      </c>
      <c r="B4847" s="3">
        <v>5</v>
      </c>
      <c r="C4847" s="4">
        <v>45820</v>
      </c>
      <c r="D4847" s="2">
        <v>81938</v>
      </c>
      <c r="E4847" s="2">
        <v>46</v>
      </c>
      <c r="F4847" t="s">
        <v>43</v>
      </c>
      <c r="G4847" t="s">
        <v>44</v>
      </c>
      <c r="H4847" s="5">
        <v>28.08</v>
      </c>
      <c r="I4847" s="5">
        <v>0</v>
      </c>
      <c r="J4847" s="5">
        <v>28.08</v>
      </c>
      <c r="K4847" t="s">
        <v>427</v>
      </c>
      <c r="L4847">
        <f>_xlfn.XLOOKUP(M4847,Sheet6!B:B,Sheet6!A:A,"",0)</f>
        <v>27</v>
      </c>
      <c r="M4847" t="s">
        <v>428</v>
      </c>
      <c r="P4847" t="s">
        <v>24</v>
      </c>
      <c r="Q4847" t="s">
        <v>3959</v>
      </c>
      <c r="R4847" t="s">
        <v>3960</v>
      </c>
      <c r="S4847" t="s">
        <v>3961</v>
      </c>
      <c r="T4847" t="s">
        <v>28</v>
      </c>
      <c r="U4847" s="6">
        <v>45825.585638194447</v>
      </c>
      <c r="V4847" t="s">
        <v>29</v>
      </c>
    </row>
    <row r="4848" spans="1:22">
      <c r="A4848" s="2">
        <v>2025</v>
      </c>
      <c r="B4848" s="3">
        <v>5</v>
      </c>
      <c r="C4848" s="4">
        <v>45820</v>
      </c>
      <c r="D4848" s="2">
        <v>81938</v>
      </c>
      <c r="E4848" s="2">
        <v>47</v>
      </c>
      <c r="F4848" t="s">
        <v>43</v>
      </c>
      <c r="G4848" t="s">
        <v>44</v>
      </c>
      <c r="H4848" s="5">
        <v>70.69</v>
      </c>
      <c r="I4848" s="5">
        <v>0</v>
      </c>
      <c r="J4848" s="5">
        <v>70.69</v>
      </c>
      <c r="K4848" t="s">
        <v>429</v>
      </c>
      <c r="L4848">
        <f>_xlfn.XLOOKUP(M4848,Sheet6!B:B,Sheet6!A:A,"",0)</f>
        <v>467</v>
      </c>
      <c r="M4848" t="s">
        <v>430</v>
      </c>
      <c r="P4848" t="s">
        <v>24</v>
      </c>
      <c r="Q4848" t="s">
        <v>3959</v>
      </c>
      <c r="R4848" t="s">
        <v>3960</v>
      </c>
      <c r="S4848" t="s">
        <v>3961</v>
      </c>
      <c r="T4848" t="s">
        <v>28</v>
      </c>
      <c r="U4848" s="6">
        <v>45825.585638194447</v>
      </c>
      <c r="V4848" t="s">
        <v>29</v>
      </c>
    </row>
    <row r="4849" spans="1:22">
      <c r="A4849" s="2">
        <v>2025</v>
      </c>
      <c r="B4849" s="3">
        <v>5</v>
      </c>
      <c r="C4849" s="4">
        <v>45820</v>
      </c>
      <c r="D4849" s="2">
        <v>81938</v>
      </c>
      <c r="E4849" s="2">
        <v>48</v>
      </c>
      <c r="F4849" t="s">
        <v>43</v>
      </c>
      <c r="G4849" t="s">
        <v>44</v>
      </c>
      <c r="H4849" s="5">
        <v>79.430000000000007</v>
      </c>
      <c r="I4849" s="5">
        <v>0</v>
      </c>
      <c r="J4849" s="5">
        <v>79.430000000000007</v>
      </c>
      <c r="K4849" t="s">
        <v>431</v>
      </c>
      <c r="L4849">
        <f>_xlfn.XLOOKUP(M4849,Sheet6!B:B,Sheet6!A:A,"",0)</f>
        <v>219</v>
      </c>
      <c r="M4849" t="s">
        <v>432</v>
      </c>
      <c r="P4849" t="s">
        <v>24</v>
      </c>
      <c r="Q4849" t="s">
        <v>3959</v>
      </c>
      <c r="R4849" t="s">
        <v>3960</v>
      </c>
      <c r="S4849" t="s">
        <v>3961</v>
      </c>
      <c r="T4849" t="s">
        <v>28</v>
      </c>
      <c r="U4849" s="6">
        <v>45825.585638194447</v>
      </c>
      <c r="V4849" t="s">
        <v>29</v>
      </c>
    </row>
    <row r="4850" spans="1:22">
      <c r="A4850" s="2">
        <v>2025</v>
      </c>
      <c r="B4850" s="3">
        <v>5</v>
      </c>
      <c r="C4850" s="4">
        <v>45820</v>
      </c>
      <c r="D4850" s="2">
        <v>81938</v>
      </c>
      <c r="E4850" s="2">
        <v>49</v>
      </c>
      <c r="F4850" t="s">
        <v>43</v>
      </c>
      <c r="G4850" t="s">
        <v>44</v>
      </c>
      <c r="H4850" s="5">
        <v>73.180000000000007</v>
      </c>
      <c r="I4850" s="5">
        <v>0</v>
      </c>
      <c r="J4850" s="5">
        <v>73.180000000000007</v>
      </c>
      <c r="K4850" t="s">
        <v>433</v>
      </c>
      <c r="L4850">
        <f>_xlfn.XLOOKUP(M4850,Sheet6!B:B,Sheet6!A:A,"",0)</f>
        <v>139</v>
      </c>
      <c r="M4850" t="s">
        <v>434</v>
      </c>
      <c r="P4850" t="s">
        <v>24</v>
      </c>
      <c r="Q4850" t="s">
        <v>3959</v>
      </c>
      <c r="R4850" t="s">
        <v>3960</v>
      </c>
      <c r="S4850" t="s">
        <v>3961</v>
      </c>
      <c r="T4850" t="s">
        <v>28</v>
      </c>
      <c r="U4850" s="6">
        <v>45825.585638194447</v>
      </c>
      <c r="V4850" t="s">
        <v>29</v>
      </c>
    </row>
    <row r="4851" spans="1:22">
      <c r="A4851" s="2">
        <v>2025</v>
      </c>
      <c r="B4851" s="3">
        <v>5</v>
      </c>
      <c r="C4851" s="4">
        <v>45820</v>
      </c>
      <c r="D4851" s="2">
        <v>81938</v>
      </c>
      <c r="E4851" s="2">
        <v>50</v>
      </c>
      <c r="F4851" t="s">
        <v>43</v>
      </c>
      <c r="G4851" t="s">
        <v>44</v>
      </c>
      <c r="H4851" s="5">
        <v>341.8</v>
      </c>
      <c r="I4851" s="5">
        <v>0</v>
      </c>
      <c r="J4851" s="5">
        <v>341.8</v>
      </c>
      <c r="K4851" t="s">
        <v>435</v>
      </c>
      <c r="L4851">
        <f>_xlfn.XLOOKUP(M4851,Sheet6!B:B,Sheet6!A:A,"",0)</f>
        <v>170</v>
      </c>
      <c r="M4851" t="s">
        <v>436</v>
      </c>
      <c r="P4851" t="s">
        <v>24</v>
      </c>
      <c r="Q4851" t="s">
        <v>3959</v>
      </c>
      <c r="R4851" t="s">
        <v>3960</v>
      </c>
      <c r="S4851" t="s">
        <v>3961</v>
      </c>
      <c r="T4851" t="s">
        <v>28</v>
      </c>
      <c r="U4851" s="6">
        <v>45825.585638194447</v>
      </c>
      <c r="V4851" t="s">
        <v>29</v>
      </c>
    </row>
    <row r="4852" spans="1:22">
      <c r="A4852" s="2">
        <v>2025</v>
      </c>
      <c r="B4852" s="3">
        <v>5</v>
      </c>
      <c r="C4852" s="4">
        <v>45820</v>
      </c>
      <c r="D4852" s="2">
        <v>81938</v>
      </c>
      <c r="E4852" s="2">
        <v>51</v>
      </c>
      <c r="F4852" t="s">
        <v>43</v>
      </c>
      <c r="G4852" t="s">
        <v>44</v>
      </c>
      <c r="H4852" s="5">
        <v>60.69</v>
      </c>
      <c r="I4852" s="5">
        <v>0</v>
      </c>
      <c r="J4852" s="5">
        <v>60.69</v>
      </c>
      <c r="K4852" t="s">
        <v>37</v>
      </c>
      <c r="L4852">
        <f>_xlfn.XLOOKUP(M4852,Sheet6!B:B,Sheet6!A:A,"",0)</f>
        <v>0</v>
      </c>
      <c r="M4852" t="s">
        <v>38</v>
      </c>
      <c r="P4852" t="s">
        <v>24</v>
      </c>
      <c r="Q4852" t="s">
        <v>3959</v>
      </c>
      <c r="R4852" t="s">
        <v>3960</v>
      </c>
      <c r="S4852" t="s">
        <v>3961</v>
      </c>
      <c r="T4852" t="s">
        <v>28</v>
      </c>
      <c r="U4852" s="6">
        <v>45825.585638194447</v>
      </c>
      <c r="V4852" t="s">
        <v>29</v>
      </c>
    </row>
    <row r="4853" spans="1:22">
      <c r="A4853" s="2">
        <v>2025</v>
      </c>
      <c r="B4853" s="3">
        <v>5</v>
      </c>
      <c r="C4853" s="4">
        <v>45820</v>
      </c>
      <c r="D4853" s="2">
        <v>81938</v>
      </c>
      <c r="E4853" s="2">
        <v>52</v>
      </c>
      <c r="F4853" t="s">
        <v>43</v>
      </c>
      <c r="G4853" t="s">
        <v>44</v>
      </c>
      <c r="H4853" s="5">
        <v>166.88</v>
      </c>
      <c r="I4853" s="5">
        <v>0</v>
      </c>
      <c r="J4853" s="5">
        <v>166.88</v>
      </c>
      <c r="K4853" t="s">
        <v>37</v>
      </c>
      <c r="L4853">
        <f>_xlfn.XLOOKUP(M4853,Sheet6!B:B,Sheet6!A:A,"",0)</f>
        <v>0</v>
      </c>
      <c r="M4853" t="s">
        <v>38</v>
      </c>
      <c r="P4853" t="s">
        <v>24</v>
      </c>
      <c r="Q4853" t="s">
        <v>3959</v>
      </c>
      <c r="R4853" t="s">
        <v>3960</v>
      </c>
      <c r="S4853" t="s">
        <v>3961</v>
      </c>
      <c r="T4853" t="s">
        <v>28</v>
      </c>
      <c r="U4853" s="6">
        <v>45825.585638194447</v>
      </c>
      <c r="V4853" t="s">
        <v>29</v>
      </c>
    </row>
    <row r="4854" spans="1:22">
      <c r="A4854" s="2">
        <v>2025</v>
      </c>
      <c r="B4854" s="3">
        <v>5</v>
      </c>
      <c r="C4854" s="4">
        <v>45820</v>
      </c>
      <c r="D4854" s="2">
        <v>81938</v>
      </c>
      <c r="E4854" s="2">
        <v>53</v>
      </c>
      <c r="F4854" t="s">
        <v>43</v>
      </c>
      <c r="G4854" t="s">
        <v>44</v>
      </c>
      <c r="H4854" s="5">
        <v>86.79</v>
      </c>
      <c r="I4854" s="5">
        <v>0</v>
      </c>
      <c r="J4854" s="5">
        <v>86.79</v>
      </c>
      <c r="K4854" t="s">
        <v>37</v>
      </c>
      <c r="L4854">
        <f>_xlfn.XLOOKUP(M4854,Sheet6!B:B,Sheet6!A:A,"",0)</f>
        <v>0</v>
      </c>
      <c r="M4854" t="s">
        <v>38</v>
      </c>
      <c r="P4854" t="s">
        <v>24</v>
      </c>
      <c r="Q4854" t="s">
        <v>3959</v>
      </c>
      <c r="R4854" t="s">
        <v>3960</v>
      </c>
      <c r="S4854" t="s">
        <v>3961</v>
      </c>
      <c r="T4854" t="s">
        <v>28</v>
      </c>
      <c r="U4854" s="6">
        <v>45825.585638194447</v>
      </c>
      <c r="V4854" t="s">
        <v>29</v>
      </c>
    </row>
    <row r="4855" spans="1:22">
      <c r="A4855" s="2">
        <v>2025</v>
      </c>
      <c r="B4855" s="3">
        <v>5</v>
      </c>
      <c r="C4855" s="4">
        <v>45820</v>
      </c>
      <c r="D4855" s="2">
        <v>81938</v>
      </c>
      <c r="E4855" s="2">
        <v>54</v>
      </c>
      <c r="F4855" t="s">
        <v>43</v>
      </c>
      <c r="G4855" t="s">
        <v>44</v>
      </c>
      <c r="H4855" s="5">
        <v>220.47</v>
      </c>
      <c r="I4855" s="5">
        <v>0</v>
      </c>
      <c r="J4855" s="5">
        <v>220.47</v>
      </c>
      <c r="K4855" t="s">
        <v>443</v>
      </c>
      <c r="L4855">
        <f>_xlfn.XLOOKUP(M4855,Sheet6!B:B,Sheet6!A:A,"",0)</f>
        <v>340</v>
      </c>
      <c r="M4855" t="s">
        <v>444</v>
      </c>
      <c r="P4855" t="s">
        <v>24</v>
      </c>
      <c r="Q4855" t="s">
        <v>3959</v>
      </c>
      <c r="R4855" t="s">
        <v>3960</v>
      </c>
      <c r="S4855" t="s">
        <v>3961</v>
      </c>
      <c r="T4855" t="s">
        <v>28</v>
      </c>
      <c r="U4855" s="6">
        <v>45825.585638194447</v>
      </c>
      <c r="V4855" t="s">
        <v>29</v>
      </c>
    </row>
    <row r="4856" spans="1:22">
      <c r="A4856" s="2">
        <v>2025</v>
      </c>
      <c r="B4856" s="3">
        <v>5</v>
      </c>
      <c r="C4856" s="4">
        <v>45820</v>
      </c>
      <c r="D4856" s="2">
        <v>81938</v>
      </c>
      <c r="E4856" s="2">
        <v>55</v>
      </c>
      <c r="F4856" t="s">
        <v>43</v>
      </c>
      <c r="G4856" t="s">
        <v>44</v>
      </c>
      <c r="H4856" s="5">
        <v>60.69</v>
      </c>
      <c r="I4856" s="5">
        <v>0</v>
      </c>
      <c r="J4856" s="5">
        <v>60.69</v>
      </c>
      <c r="K4856" t="s">
        <v>37</v>
      </c>
      <c r="L4856">
        <f>_xlfn.XLOOKUP(M4856,Sheet6!B:B,Sheet6!A:A,"",0)</f>
        <v>0</v>
      </c>
      <c r="M4856" t="s">
        <v>38</v>
      </c>
      <c r="P4856" t="s">
        <v>24</v>
      </c>
      <c r="Q4856" t="s">
        <v>3959</v>
      </c>
      <c r="R4856" t="s">
        <v>3960</v>
      </c>
      <c r="S4856" t="s">
        <v>3961</v>
      </c>
      <c r="T4856" t="s">
        <v>28</v>
      </c>
      <c r="U4856" s="6">
        <v>45825.585638194447</v>
      </c>
      <c r="V4856" t="s">
        <v>29</v>
      </c>
    </row>
    <row r="4857" spans="1:22">
      <c r="A4857" s="2">
        <v>2025</v>
      </c>
      <c r="B4857" s="3">
        <v>5</v>
      </c>
      <c r="C4857" s="4">
        <v>45820</v>
      </c>
      <c r="D4857" s="2">
        <v>81938</v>
      </c>
      <c r="E4857" s="2">
        <v>56</v>
      </c>
      <c r="F4857" t="s">
        <v>43</v>
      </c>
      <c r="G4857" t="s">
        <v>44</v>
      </c>
      <c r="H4857" s="5">
        <v>77.650000000000006</v>
      </c>
      <c r="I4857" s="5">
        <v>0</v>
      </c>
      <c r="J4857" s="5">
        <v>77.650000000000006</v>
      </c>
      <c r="K4857" t="s">
        <v>447</v>
      </c>
      <c r="L4857">
        <f>_xlfn.XLOOKUP(M4857,Sheet6!B:B,Sheet6!A:A,"",0)</f>
        <v>214</v>
      </c>
      <c r="M4857" t="s">
        <v>448</v>
      </c>
      <c r="P4857" t="s">
        <v>24</v>
      </c>
      <c r="Q4857" t="s">
        <v>3959</v>
      </c>
      <c r="R4857" t="s">
        <v>3960</v>
      </c>
      <c r="S4857" t="s">
        <v>3961</v>
      </c>
      <c r="T4857" t="s">
        <v>28</v>
      </c>
      <c r="U4857" s="6">
        <v>45825.585638194447</v>
      </c>
      <c r="V4857" t="s">
        <v>29</v>
      </c>
    </row>
    <row r="4858" spans="1:22">
      <c r="A4858" s="2">
        <v>2025</v>
      </c>
      <c r="B4858" s="3">
        <v>5</v>
      </c>
      <c r="C4858" s="4">
        <v>45820</v>
      </c>
      <c r="D4858" s="2">
        <v>81938</v>
      </c>
      <c r="E4858" s="2">
        <v>57</v>
      </c>
      <c r="F4858" t="s">
        <v>43</v>
      </c>
      <c r="G4858" t="s">
        <v>44</v>
      </c>
      <c r="H4858" s="5">
        <v>95.6</v>
      </c>
      <c r="I4858" s="5">
        <v>0</v>
      </c>
      <c r="J4858" s="5">
        <v>95.6</v>
      </c>
      <c r="K4858" t="s">
        <v>449</v>
      </c>
      <c r="L4858">
        <f>_xlfn.XLOOKUP(M4858,Sheet6!B:B,Sheet6!A:A,"",0)</f>
        <v>232</v>
      </c>
      <c r="M4858" t="s">
        <v>450</v>
      </c>
      <c r="P4858" t="s">
        <v>24</v>
      </c>
      <c r="Q4858" t="s">
        <v>3959</v>
      </c>
      <c r="R4858" t="s">
        <v>3960</v>
      </c>
      <c r="S4858" t="s">
        <v>3961</v>
      </c>
      <c r="T4858" t="s">
        <v>28</v>
      </c>
      <c r="U4858" s="6">
        <v>45825.585638194447</v>
      </c>
      <c r="V4858" t="s">
        <v>29</v>
      </c>
    </row>
    <row r="4859" spans="1:22">
      <c r="A4859" s="2">
        <v>2025</v>
      </c>
      <c r="B4859" s="3">
        <v>5</v>
      </c>
      <c r="C4859" s="4">
        <v>45820</v>
      </c>
      <c r="D4859" s="2">
        <v>81938</v>
      </c>
      <c r="E4859" s="2">
        <v>58</v>
      </c>
      <c r="F4859" t="s">
        <v>43</v>
      </c>
      <c r="G4859" t="s">
        <v>44</v>
      </c>
      <c r="H4859" s="5">
        <v>138.15</v>
      </c>
      <c r="I4859" s="5">
        <v>0</v>
      </c>
      <c r="J4859" s="5">
        <v>138.15</v>
      </c>
      <c r="K4859" t="s">
        <v>451</v>
      </c>
      <c r="L4859">
        <f>_xlfn.XLOOKUP(M4859,Sheet6!B:B,Sheet6!A:A,"",0)</f>
        <v>163</v>
      </c>
      <c r="M4859" t="s">
        <v>452</v>
      </c>
      <c r="P4859" t="s">
        <v>24</v>
      </c>
      <c r="Q4859" t="s">
        <v>3959</v>
      </c>
      <c r="R4859" t="s">
        <v>3960</v>
      </c>
      <c r="S4859" t="s">
        <v>3961</v>
      </c>
      <c r="T4859" t="s">
        <v>28</v>
      </c>
      <c r="U4859" s="6">
        <v>45825.585638194447</v>
      </c>
      <c r="V4859" t="s">
        <v>29</v>
      </c>
    </row>
    <row r="4860" spans="1:22">
      <c r="A4860" s="2">
        <v>2025</v>
      </c>
      <c r="B4860" s="3">
        <v>5</v>
      </c>
      <c r="C4860" s="4">
        <v>45820</v>
      </c>
      <c r="D4860" s="2">
        <v>81938</v>
      </c>
      <c r="E4860" s="2">
        <v>59</v>
      </c>
      <c r="F4860" t="s">
        <v>43</v>
      </c>
      <c r="G4860" t="s">
        <v>44</v>
      </c>
      <c r="H4860" s="5">
        <v>211.84</v>
      </c>
      <c r="I4860" s="5">
        <v>0</v>
      </c>
      <c r="J4860" s="5">
        <v>211.84</v>
      </c>
      <c r="K4860" t="s">
        <v>37</v>
      </c>
      <c r="L4860">
        <f>_xlfn.XLOOKUP(M4860,Sheet6!B:B,Sheet6!A:A,"",0)</f>
        <v>0</v>
      </c>
      <c r="M4860" t="s">
        <v>38</v>
      </c>
      <c r="P4860" t="s">
        <v>24</v>
      </c>
      <c r="Q4860" t="s">
        <v>3959</v>
      </c>
      <c r="R4860" t="s">
        <v>3960</v>
      </c>
      <c r="S4860" t="s">
        <v>3961</v>
      </c>
      <c r="T4860" t="s">
        <v>28</v>
      </c>
      <c r="U4860" s="6">
        <v>45825.585638194447</v>
      </c>
      <c r="V4860" t="s">
        <v>29</v>
      </c>
    </row>
    <row r="4861" spans="1:22">
      <c r="A4861" s="2">
        <v>2025</v>
      </c>
      <c r="B4861" s="3">
        <v>5</v>
      </c>
      <c r="C4861" s="4">
        <v>45820</v>
      </c>
      <c r="D4861" s="2">
        <v>81939</v>
      </c>
      <c r="E4861" s="2">
        <v>2</v>
      </c>
      <c r="F4861" t="s">
        <v>43</v>
      </c>
      <c r="G4861" t="s">
        <v>44</v>
      </c>
      <c r="H4861" s="5">
        <v>106.91</v>
      </c>
      <c r="I4861" s="5">
        <v>0</v>
      </c>
      <c r="J4861" s="5">
        <v>106.91</v>
      </c>
      <c r="K4861" t="s">
        <v>461</v>
      </c>
      <c r="L4861">
        <f>_xlfn.XLOOKUP(M4861,Sheet6!B:B,Sheet6!A:A,"",0)</f>
        <v>404</v>
      </c>
      <c r="M4861" t="s">
        <v>462</v>
      </c>
      <c r="P4861" t="s">
        <v>24</v>
      </c>
      <c r="Q4861" t="s">
        <v>3951</v>
      </c>
      <c r="R4861" t="s">
        <v>3962</v>
      </c>
      <c r="S4861" t="s">
        <v>3963</v>
      </c>
      <c r="T4861" t="s">
        <v>28</v>
      </c>
      <c r="U4861" s="6">
        <v>45825.585710995372</v>
      </c>
      <c r="V4861" t="s">
        <v>29</v>
      </c>
    </row>
    <row r="4862" spans="1:22">
      <c r="A4862" s="2">
        <v>2025</v>
      </c>
      <c r="B4862" s="3">
        <v>5</v>
      </c>
      <c r="C4862" s="4">
        <v>45820</v>
      </c>
      <c r="D4862" s="2">
        <v>81940</v>
      </c>
      <c r="E4862" s="2">
        <v>2</v>
      </c>
      <c r="F4862" t="s">
        <v>43</v>
      </c>
      <c r="G4862" t="s">
        <v>44</v>
      </c>
      <c r="H4862" s="5">
        <v>108.04</v>
      </c>
      <c r="I4862" s="5">
        <v>0</v>
      </c>
      <c r="J4862" s="5">
        <v>108.04</v>
      </c>
      <c r="K4862" t="s">
        <v>455</v>
      </c>
      <c r="L4862">
        <f>_xlfn.XLOOKUP(M4862,Sheet6!B:B,Sheet6!A:A,"",0)</f>
        <v>122</v>
      </c>
      <c r="M4862" t="s">
        <v>456</v>
      </c>
      <c r="P4862" t="s">
        <v>24</v>
      </c>
      <c r="Q4862" t="s">
        <v>3951</v>
      </c>
      <c r="R4862" t="s">
        <v>3964</v>
      </c>
      <c r="S4862" t="s">
        <v>3965</v>
      </c>
      <c r="T4862" t="s">
        <v>28</v>
      </c>
      <c r="U4862" s="6">
        <v>45825.585775694446</v>
      </c>
      <c r="V4862" t="s">
        <v>29</v>
      </c>
    </row>
    <row r="4863" spans="1:22">
      <c r="A4863" s="2">
        <v>2025</v>
      </c>
      <c r="B4863" s="3">
        <v>5</v>
      </c>
      <c r="C4863" s="4">
        <v>45820</v>
      </c>
      <c r="D4863" s="2">
        <v>81941</v>
      </c>
      <c r="E4863" s="2">
        <v>2</v>
      </c>
      <c r="F4863" t="s">
        <v>43</v>
      </c>
      <c r="G4863" t="s">
        <v>44</v>
      </c>
      <c r="H4863" s="5">
        <v>58.42</v>
      </c>
      <c r="I4863" s="5">
        <v>0</v>
      </c>
      <c r="J4863" s="5">
        <v>58.42</v>
      </c>
      <c r="K4863" t="s">
        <v>37</v>
      </c>
      <c r="L4863">
        <f>_xlfn.XLOOKUP(M4863,Sheet6!B:B,Sheet6!A:A,"",0)</f>
        <v>0</v>
      </c>
      <c r="M4863" t="s">
        <v>38</v>
      </c>
      <c r="P4863" t="s">
        <v>24</v>
      </c>
      <c r="Q4863" t="s">
        <v>3954</v>
      </c>
      <c r="R4863" t="s">
        <v>3966</v>
      </c>
      <c r="S4863" t="s">
        <v>3967</v>
      </c>
      <c r="T4863" t="s">
        <v>28</v>
      </c>
      <c r="U4863" s="6">
        <v>45825.585799733795</v>
      </c>
      <c r="V4863" t="s">
        <v>29</v>
      </c>
    </row>
    <row r="4864" spans="1:22">
      <c r="A4864" s="2">
        <v>2025</v>
      </c>
      <c r="B4864" s="3">
        <v>5</v>
      </c>
      <c r="C4864" s="4">
        <v>45820</v>
      </c>
      <c r="D4864" s="2">
        <v>81942</v>
      </c>
      <c r="E4864" s="2">
        <v>2</v>
      </c>
      <c r="F4864" t="s">
        <v>43</v>
      </c>
      <c r="G4864" t="s">
        <v>44</v>
      </c>
      <c r="H4864" s="5">
        <v>100.68</v>
      </c>
      <c r="I4864" s="5">
        <v>0</v>
      </c>
      <c r="J4864" s="5">
        <v>100.68</v>
      </c>
      <c r="K4864" t="s">
        <v>1756</v>
      </c>
      <c r="L4864" t="str">
        <f>_xlfn.XLOOKUP(M4864,Sheet6!B:B,Sheet6!A:A,"",0)</f>
        <v/>
      </c>
      <c r="M4864" t="s">
        <v>1757</v>
      </c>
      <c r="P4864" t="s">
        <v>24</v>
      </c>
      <c r="Q4864" t="s">
        <v>3951</v>
      </c>
      <c r="R4864" t="s">
        <v>3968</v>
      </c>
      <c r="S4864" t="s">
        <v>3969</v>
      </c>
      <c r="T4864" t="s">
        <v>28</v>
      </c>
      <c r="U4864" s="6">
        <v>45825.585837268518</v>
      </c>
      <c r="V4864" t="s">
        <v>29</v>
      </c>
    </row>
    <row r="4865" spans="1:22">
      <c r="A4865" s="2">
        <v>2025</v>
      </c>
      <c r="B4865" s="3">
        <v>4</v>
      </c>
      <c r="C4865" s="4">
        <v>45820</v>
      </c>
      <c r="D4865" s="2">
        <v>81957</v>
      </c>
      <c r="E4865" s="2">
        <v>2</v>
      </c>
      <c r="F4865" t="s">
        <v>43</v>
      </c>
      <c r="G4865" t="s">
        <v>44</v>
      </c>
      <c r="H4865" s="5">
        <v>31</v>
      </c>
      <c r="I4865" s="5">
        <v>0</v>
      </c>
      <c r="J4865" s="5">
        <v>31</v>
      </c>
      <c r="K4865" t="s">
        <v>435</v>
      </c>
      <c r="L4865">
        <f>_xlfn.XLOOKUP(M4865,Sheet6!B:B,Sheet6!A:A,"",0)</f>
        <v>170</v>
      </c>
      <c r="M4865" t="s">
        <v>436</v>
      </c>
      <c r="P4865" t="s">
        <v>24</v>
      </c>
      <c r="Q4865" t="s">
        <v>3970</v>
      </c>
      <c r="R4865" t="s">
        <v>3971</v>
      </c>
      <c r="S4865" t="s">
        <v>3972</v>
      </c>
      <c r="T4865" t="s">
        <v>28</v>
      </c>
      <c r="U4865" s="6">
        <v>45825.654291122686</v>
      </c>
      <c r="V4865" t="s">
        <v>29</v>
      </c>
    </row>
    <row r="4866" spans="1:22">
      <c r="A4866" s="2">
        <v>2025</v>
      </c>
      <c r="B4866" s="3">
        <v>5</v>
      </c>
      <c r="C4866" s="4">
        <v>45820</v>
      </c>
      <c r="D4866" s="2">
        <v>81958</v>
      </c>
      <c r="E4866" s="2">
        <v>2</v>
      </c>
      <c r="F4866" t="s">
        <v>43</v>
      </c>
      <c r="G4866" t="s">
        <v>44</v>
      </c>
      <c r="H4866" s="5">
        <v>0</v>
      </c>
      <c r="I4866" s="5">
        <v>0.83</v>
      </c>
      <c r="J4866" s="5">
        <v>-0.83</v>
      </c>
      <c r="K4866" t="s">
        <v>371</v>
      </c>
      <c r="L4866">
        <f>_xlfn.XLOOKUP(M4866,Sheet6!B:B,Sheet6!A:A,"",0)</f>
        <v>215</v>
      </c>
      <c r="M4866" t="s">
        <v>372</v>
      </c>
      <c r="P4866" t="s">
        <v>24</v>
      </c>
      <c r="Q4866" t="s">
        <v>738</v>
      </c>
      <c r="R4866" t="s">
        <v>3973</v>
      </c>
      <c r="S4866" t="s">
        <v>3974</v>
      </c>
      <c r="T4866" t="s">
        <v>28</v>
      </c>
      <c r="U4866" s="6">
        <v>45825.654315011576</v>
      </c>
      <c r="V4866" t="s">
        <v>29</v>
      </c>
    </row>
    <row r="4867" spans="1:22">
      <c r="A4867" s="2">
        <v>2025</v>
      </c>
      <c r="B4867" s="3">
        <v>5</v>
      </c>
      <c r="C4867" s="4">
        <v>45820</v>
      </c>
      <c r="D4867" s="2">
        <v>82352</v>
      </c>
      <c r="E4867" s="2">
        <v>2</v>
      </c>
      <c r="F4867" t="s">
        <v>183</v>
      </c>
      <c r="G4867" t="s">
        <v>184</v>
      </c>
      <c r="H4867" s="5">
        <v>10285.32</v>
      </c>
      <c r="I4867" s="5">
        <v>0</v>
      </c>
      <c r="J4867" s="5">
        <v>10285.32</v>
      </c>
      <c r="K4867" t="s">
        <v>37</v>
      </c>
      <c r="L4867">
        <f>_xlfn.XLOOKUP(M4867,Sheet6!B:B,Sheet6!A:A,"",0)</f>
        <v>0</v>
      </c>
      <c r="M4867" t="s">
        <v>38</v>
      </c>
      <c r="P4867" t="s">
        <v>24</v>
      </c>
      <c r="Q4867" t="s">
        <v>3975</v>
      </c>
      <c r="R4867" t="s">
        <v>3976</v>
      </c>
      <c r="S4867" t="s">
        <v>3977</v>
      </c>
      <c r="T4867" t="s">
        <v>28</v>
      </c>
      <c r="U4867" s="6">
        <v>45838.60656832176</v>
      </c>
      <c r="V4867" t="s">
        <v>29</v>
      </c>
    </row>
    <row r="4868" spans="1:22">
      <c r="A4868" s="2">
        <v>2025</v>
      </c>
      <c r="B4868" s="3">
        <v>6</v>
      </c>
      <c r="C4868" s="4">
        <v>45819</v>
      </c>
      <c r="D4868" s="2">
        <v>81263</v>
      </c>
      <c r="E4868" s="2">
        <v>2</v>
      </c>
      <c r="F4868" t="s">
        <v>81</v>
      </c>
      <c r="G4868" t="s">
        <v>82</v>
      </c>
      <c r="H4868" s="5">
        <v>1275</v>
      </c>
      <c r="I4868" s="5">
        <v>0</v>
      </c>
      <c r="J4868" s="5">
        <v>1275</v>
      </c>
      <c r="K4868" t="s">
        <v>361</v>
      </c>
      <c r="L4868">
        <f>_xlfn.XLOOKUP(M4868,Sheet6!B:B,Sheet6!A:A,"",0)</f>
        <v>239</v>
      </c>
      <c r="M4868" t="s">
        <v>362</v>
      </c>
      <c r="P4868" t="s">
        <v>115</v>
      </c>
      <c r="Q4868" t="s">
        <v>3593</v>
      </c>
      <c r="R4868" t="s">
        <v>3978</v>
      </c>
      <c r="S4868" t="s">
        <v>3979</v>
      </c>
      <c r="T4868" t="s">
        <v>28</v>
      </c>
      <c r="U4868" s="6">
        <v>45800.430752118053</v>
      </c>
      <c r="V4868" t="s">
        <v>29</v>
      </c>
    </row>
    <row r="4869" spans="1:22">
      <c r="A4869" s="2">
        <v>2025</v>
      </c>
      <c r="B4869" s="3">
        <v>6</v>
      </c>
      <c r="C4869" s="4">
        <v>45819</v>
      </c>
      <c r="D4869" s="2">
        <v>81266</v>
      </c>
      <c r="E4869" s="2">
        <v>2</v>
      </c>
      <c r="F4869" t="s">
        <v>81</v>
      </c>
      <c r="G4869" t="s">
        <v>82</v>
      </c>
      <c r="H4869" s="5">
        <v>1360</v>
      </c>
      <c r="I4869" s="5">
        <v>0</v>
      </c>
      <c r="J4869" s="5">
        <v>1360</v>
      </c>
      <c r="K4869" t="s">
        <v>429</v>
      </c>
      <c r="L4869">
        <f>_xlfn.XLOOKUP(M4869,Sheet6!B:B,Sheet6!A:A,"",0)</f>
        <v>467</v>
      </c>
      <c r="M4869" t="s">
        <v>430</v>
      </c>
      <c r="P4869" t="s">
        <v>115</v>
      </c>
      <c r="Q4869" t="s">
        <v>3593</v>
      </c>
      <c r="R4869" t="s">
        <v>3980</v>
      </c>
      <c r="S4869" t="s">
        <v>3981</v>
      </c>
      <c r="T4869" t="s">
        <v>28</v>
      </c>
      <c r="U4869" s="6">
        <v>45800.430910682873</v>
      </c>
      <c r="V4869" t="s">
        <v>29</v>
      </c>
    </row>
    <row r="4870" spans="1:22">
      <c r="A4870" s="2">
        <v>2025</v>
      </c>
      <c r="B4870" s="3">
        <v>6</v>
      </c>
      <c r="C4870" s="4">
        <v>45819</v>
      </c>
      <c r="D4870" s="2">
        <v>81837</v>
      </c>
      <c r="E4870" s="2">
        <v>2</v>
      </c>
      <c r="F4870" t="s">
        <v>183</v>
      </c>
      <c r="G4870" t="s">
        <v>184</v>
      </c>
      <c r="H4870" s="5">
        <v>69.75</v>
      </c>
      <c r="I4870" s="5">
        <v>0</v>
      </c>
      <c r="J4870" s="5">
        <v>69.75</v>
      </c>
      <c r="K4870" t="s">
        <v>215</v>
      </c>
      <c r="L4870">
        <f>_xlfn.XLOOKUP(M4870,Sheet6!B:B,Sheet6!A:A,"",0)</f>
        <v>471</v>
      </c>
      <c r="M4870" t="s">
        <v>216</v>
      </c>
      <c r="P4870" t="s">
        <v>24</v>
      </c>
      <c r="Q4870" t="s">
        <v>3982</v>
      </c>
      <c r="R4870" t="s">
        <v>3983</v>
      </c>
      <c r="S4870" t="s">
        <v>3984</v>
      </c>
      <c r="T4870" t="s">
        <v>28</v>
      </c>
      <c r="U4870" s="6">
        <v>45820.849005555552</v>
      </c>
      <c r="V4870" t="s">
        <v>29</v>
      </c>
    </row>
    <row r="4871" spans="1:22">
      <c r="A4871" s="2">
        <v>2025</v>
      </c>
      <c r="B4871" s="3">
        <v>7</v>
      </c>
      <c r="C4871" s="4">
        <v>45819</v>
      </c>
      <c r="D4871" s="2">
        <v>81838</v>
      </c>
      <c r="E4871" s="2">
        <v>2</v>
      </c>
      <c r="F4871" t="s">
        <v>81</v>
      </c>
      <c r="G4871" t="s">
        <v>82</v>
      </c>
      <c r="H4871" s="5">
        <v>3347.25</v>
      </c>
      <c r="I4871" s="5">
        <v>0</v>
      </c>
      <c r="J4871" s="5">
        <v>3347.25</v>
      </c>
      <c r="K4871" t="s">
        <v>461</v>
      </c>
      <c r="L4871">
        <f>_xlfn.XLOOKUP(M4871,Sheet6!B:B,Sheet6!A:A,"",0)</f>
        <v>404</v>
      </c>
      <c r="M4871" t="s">
        <v>462</v>
      </c>
      <c r="P4871" t="s">
        <v>47</v>
      </c>
      <c r="Q4871" t="s">
        <v>3343</v>
      </c>
      <c r="R4871" t="s">
        <v>3985</v>
      </c>
      <c r="S4871" t="s">
        <v>3986</v>
      </c>
      <c r="T4871" t="s">
        <v>28</v>
      </c>
      <c r="U4871" s="6">
        <v>45820.849042905094</v>
      </c>
      <c r="V4871" t="s">
        <v>29</v>
      </c>
    </row>
    <row r="4872" spans="1:22">
      <c r="A4872" s="2">
        <v>2025</v>
      </c>
      <c r="B4872" s="3">
        <v>7</v>
      </c>
      <c r="C4872" s="4">
        <v>45819</v>
      </c>
      <c r="D4872" s="2">
        <v>81838</v>
      </c>
      <c r="E4872" s="2">
        <v>3</v>
      </c>
      <c r="F4872" t="s">
        <v>43</v>
      </c>
      <c r="G4872" t="s">
        <v>44</v>
      </c>
      <c r="H4872" s="5">
        <v>380</v>
      </c>
      <c r="I4872" s="5">
        <v>0</v>
      </c>
      <c r="J4872" s="5">
        <v>380</v>
      </c>
      <c r="K4872" t="s">
        <v>461</v>
      </c>
      <c r="L4872">
        <f>_xlfn.XLOOKUP(M4872,Sheet6!B:B,Sheet6!A:A,"",0)</f>
        <v>404</v>
      </c>
      <c r="M4872" t="s">
        <v>462</v>
      </c>
      <c r="P4872" t="s">
        <v>24</v>
      </c>
      <c r="Q4872" t="s">
        <v>3343</v>
      </c>
      <c r="R4872" t="s">
        <v>3985</v>
      </c>
      <c r="S4872" t="s">
        <v>3986</v>
      </c>
      <c r="T4872" t="s">
        <v>28</v>
      </c>
      <c r="U4872" s="6">
        <v>45820.849042905094</v>
      </c>
      <c r="V4872" t="s">
        <v>29</v>
      </c>
    </row>
    <row r="4873" spans="1:22">
      <c r="A4873" s="2">
        <v>2025</v>
      </c>
      <c r="B4873" s="3">
        <v>7</v>
      </c>
      <c r="C4873" s="4">
        <v>45819</v>
      </c>
      <c r="D4873" s="2">
        <v>81838</v>
      </c>
      <c r="E4873" s="2">
        <v>4</v>
      </c>
      <c r="F4873" t="s">
        <v>183</v>
      </c>
      <c r="G4873" t="s">
        <v>184</v>
      </c>
      <c r="H4873" s="5">
        <v>32.5</v>
      </c>
      <c r="I4873" s="5">
        <v>0</v>
      </c>
      <c r="J4873" s="5">
        <v>32.5</v>
      </c>
      <c r="K4873" t="s">
        <v>461</v>
      </c>
      <c r="L4873">
        <f>_xlfn.XLOOKUP(M4873,Sheet6!B:B,Sheet6!A:A,"",0)</f>
        <v>404</v>
      </c>
      <c r="M4873" t="s">
        <v>462</v>
      </c>
      <c r="P4873" t="s">
        <v>24</v>
      </c>
      <c r="Q4873" t="s">
        <v>3343</v>
      </c>
      <c r="R4873" t="s">
        <v>3985</v>
      </c>
      <c r="S4873" t="s">
        <v>3986</v>
      </c>
      <c r="T4873" t="s">
        <v>28</v>
      </c>
      <c r="U4873" s="6">
        <v>45820.849042905094</v>
      </c>
      <c r="V4873" t="s">
        <v>29</v>
      </c>
    </row>
    <row r="4874" spans="1:22">
      <c r="A4874" s="2">
        <v>2025</v>
      </c>
      <c r="B4874" s="3">
        <v>7</v>
      </c>
      <c r="C4874" s="4">
        <v>45819</v>
      </c>
      <c r="D4874" s="2">
        <v>81838</v>
      </c>
      <c r="E4874" s="2">
        <v>5</v>
      </c>
      <c r="F4874" t="s">
        <v>20</v>
      </c>
      <c r="G4874" t="s">
        <v>21</v>
      </c>
      <c r="H4874" s="5">
        <v>52.75</v>
      </c>
      <c r="I4874" s="5">
        <v>0</v>
      </c>
      <c r="J4874" s="5">
        <v>52.75</v>
      </c>
      <c r="K4874" t="s">
        <v>461</v>
      </c>
      <c r="L4874">
        <f>_xlfn.XLOOKUP(M4874,Sheet6!B:B,Sheet6!A:A,"",0)</f>
        <v>404</v>
      </c>
      <c r="M4874" t="s">
        <v>462</v>
      </c>
      <c r="P4874" t="s">
        <v>24</v>
      </c>
      <c r="Q4874" t="s">
        <v>3343</v>
      </c>
      <c r="R4874" t="s">
        <v>3985</v>
      </c>
      <c r="S4874" t="s">
        <v>3986</v>
      </c>
      <c r="T4874" t="s">
        <v>28</v>
      </c>
      <c r="U4874" s="6">
        <v>45820.849042905094</v>
      </c>
      <c r="V4874" t="s">
        <v>29</v>
      </c>
    </row>
    <row r="4875" spans="1:22">
      <c r="A4875" s="2">
        <v>2025</v>
      </c>
      <c r="B4875" s="3">
        <v>7</v>
      </c>
      <c r="C4875" s="4">
        <v>45819</v>
      </c>
      <c r="D4875" s="2">
        <v>81838</v>
      </c>
      <c r="E4875" s="2">
        <v>6</v>
      </c>
      <c r="F4875" t="s">
        <v>43</v>
      </c>
      <c r="G4875" t="s">
        <v>44</v>
      </c>
      <c r="H4875" s="5">
        <v>20</v>
      </c>
      <c r="I4875" s="5">
        <v>0</v>
      </c>
      <c r="J4875" s="5">
        <v>20</v>
      </c>
      <c r="K4875" t="s">
        <v>461</v>
      </c>
      <c r="L4875">
        <f>_xlfn.XLOOKUP(M4875,Sheet6!B:B,Sheet6!A:A,"",0)</f>
        <v>404</v>
      </c>
      <c r="M4875" t="s">
        <v>462</v>
      </c>
      <c r="P4875" t="s">
        <v>47</v>
      </c>
      <c r="Q4875" t="s">
        <v>3343</v>
      </c>
      <c r="R4875" t="s">
        <v>3985</v>
      </c>
      <c r="S4875" t="s">
        <v>3986</v>
      </c>
      <c r="T4875" t="s">
        <v>28</v>
      </c>
      <c r="U4875" s="6">
        <v>45820.849042905094</v>
      </c>
      <c r="V4875" t="s">
        <v>29</v>
      </c>
    </row>
    <row r="4876" spans="1:22">
      <c r="A4876" s="2">
        <v>2025</v>
      </c>
      <c r="B4876" s="3">
        <v>6</v>
      </c>
      <c r="C4876" s="4">
        <v>45819</v>
      </c>
      <c r="D4876" s="2">
        <v>81839</v>
      </c>
      <c r="E4876" s="2">
        <v>2</v>
      </c>
      <c r="F4876" t="s">
        <v>183</v>
      </c>
      <c r="G4876" t="s">
        <v>184</v>
      </c>
      <c r="H4876" s="5">
        <v>68.89</v>
      </c>
      <c r="I4876" s="5">
        <v>0</v>
      </c>
      <c r="J4876" s="5">
        <v>68.89</v>
      </c>
      <c r="K4876" t="s">
        <v>215</v>
      </c>
      <c r="L4876">
        <f>_xlfn.XLOOKUP(M4876,Sheet6!B:B,Sheet6!A:A,"",0)</f>
        <v>471</v>
      </c>
      <c r="M4876" t="s">
        <v>216</v>
      </c>
      <c r="P4876" t="s">
        <v>115</v>
      </c>
      <c r="Q4876" t="s">
        <v>3987</v>
      </c>
      <c r="R4876" t="s">
        <v>3988</v>
      </c>
      <c r="S4876" t="s">
        <v>3989</v>
      </c>
      <c r="T4876" t="s">
        <v>28</v>
      </c>
      <c r="U4876" s="6">
        <v>45820.84915775463</v>
      </c>
      <c r="V4876" t="s">
        <v>29</v>
      </c>
    </row>
    <row r="4877" spans="1:22">
      <c r="A4877" s="2">
        <v>2025</v>
      </c>
      <c r="B4877" s="3">
        <v>7</v>
      </c>
      <c r="C4877" s="4">
        <v>45819</v>
      </c>
      <c r="D4877" s="2">
        <v>81841</v>
      </c>
      <c r="E4877" s="2">
        <v>2</v>
      </c>
      <c r="F4877" t="s">
        <v>43</v>
      </c>
      <c r="G4877" t="s">
        <v>44</v>
      </c>
      <c r="H4877" s="5">
        <v>740</v>
      </c>
      <c r="I4877" s="5">
        <v>0</v>
      </c>
      <c r="J4877" s="5">
        <v>740</v>
      </c>
      <c r="K4877" t="s">
        <v>971</v>
      </c>
      <c r="L4877">
        <f>_xlfn.XLOOKUP(M4877,Sheet6!B:B,Sheet6!A:A,"",0)</f>
        <v>409</v>
      </c>
      <c r="M4877" t="s">
        <v>972</v>
      </c>
      <c r="P4877" t="s">
        <v>24</v>
      </c>
      <c r="Q4877" t="s">
        <v>3343</v>
      </c>
      <c r="R4877" t="s">
        <v>3990</v>
      </c>
      <c r="S4877" t="s">
        <v>3991</v>
      </c>
      <c r="T4877" t="s">
        <v>28</v>
      </c>
      <c r="U4877" s="6">
        <v>45820.849219756943</v>
      </c>
      <c r="V4877" t="s">
        <v>29</v>
      </c>
    </row>
    <row r="4878" spans="1:22">
      <c r="A4878" s="2">
        <v>2025</v>
      </c>
      <c r="B4878" s="3">
        <v>7</v>
      </c>
      <c r="C4878" s="4">
        <v>45819</v>
      </c>
      <c r="D4878" s="2">
        <v>81841</v>
      </c>
      <c r="E4878" s="2">
        <v>3</v>
      </c>
      <c r="F4878" t="s">
        <v>81</v>
      </c>
      <c r="G4878" t="s">
        <v>82</v>
      </c>
      <c r="H4878" s="5">
        <v>5608.13</v>
      </c>
      <c r="I4878" s="5">
        <v>0</v>
      </c>
      <c r="J4878" s="5">
        <v>5608.13</v>
      </c>
      <c r="K4878" t="s">
        <v>971</v>
      </c>
      <c r="L4878">
        <f>_xlfn.XLOOKUP(M4878,Sheet6!B:B,Sheet6!A:A,"",0)</f>
        <v>409</v>
      </c>
      <c r="M4878" t="s">
        <v>972</v>
      </c>
      <c r="P4878" t="s">
        <v>47</v>
      </c>
      <c r="Q4878" t="s">
        <v>3343</v>
      </c>
      <c r="R4878" t="s">
        <v>3990</v>
      </c>
      <c r="S4878" t="s">
        <v>3991</v>
      </c>
      <c r="T4878" t="s">
        <v>28</v>
      </c>
      <c r="U4878" s="6">
        <v>45820.849219756943</v>
      </c>
      <c r="V4878" t="s">
        <v>29</v>
      </c>
    </row>
    <row r="4879" spans="1:22">
      <c r="A4879" s="2">
        <v>2025</v>
      </c>
      <c r="B4879" s="3">
        <v>7</v>
      </c>
      <c r="C4879" s="4">
        <v>45819</v>
      </c>
      <c r="D4879" s="2">
        <v>81841</v>
      </c>
      <c r="E4879" s="2">
        <v>4</v>
      </c>
      <c r="F4879" t="s">
        <v>183</v>
      </c>
      <c r="G4879" t="s">
        <v>184</v>
      </c>
      <c r="H4879" s="5">
        <v>32.5</v>
      </c>
      <c r="I4879" s="5">
        <v>0</v>
      </c>
      <c r="J4879" s="5">
        <v>32.5</v>
      </c>
      <c r="K4879" t="s">
        <v>971</v>
      </c>
      <c r="L4879">
        <f>_xlfn.XLOOKUP(M4879,Sheet6!B:B,Sheet6!A:A,"",0)</f>
        <v>409</v>
      </c>
      <c r="M4879" t="s">
        <v>972</v>
      </c>
      <c r="P4879" t="s">
        <v>24</v>
      </c>
      <c r="Q4879" t="s">
        <v>3343</v>
      </c>
      <c r="R4879" t="s">
        <v>3990</v>
      </c>
      <c r="S4879" t="s">
        <v>3991</v>
      </c>
      <c r="T4879" t="s">
        <v>28</v>
      </c>
      <c r="U4879" s="6">
        <v>45820.849219756943</v>
      </c>
      <c r="V4879" t="s">
        <v>29</v>
      </c>
    </row>
    <row r="4880" spans="1:22">
      <c r="A4880" s="2">
        <v>2025</v>
      </c>
      <c r="B4880" s="3">
        <v>7</v>
      </c>
      <c r="C4880" s="4">
        <v>45819</v>
      </c>
      <c r="D4880" s="2">
        <v>81841</v>
      </c>
      <c r="E4880" s="2">
        <v>5</v>
      </c>
      <c r="F4880" t="s">
        <v>20</v>
      </c>
      <c r="G4880" t="s">
        <v>21</v>
      </c>
      <c r="H4880" s="5">
        <v>52.75</v>
      </c>
      <c r="I4880" s="5">
        <v>0</v>
      </c>
      <c r="J4880" s="5">
        <v>52.75</v>
      </c>
      <c r="K4880" t="s">
        <v>971</v>
      </c>
      <c r="L4880">
        <f>_xlfn.XLOOKUP(M4880,Sheet6!B:B,Sheet6!A:A,"",0)</f>
        <v>409</v>
      </c>
      <c r="M4880" t="s">
        <v>972</v>
      </c>
      <c r="P4880" t="s">
        <v>24</v>
      </c>
      <c r="Q4880" t="s">
        <v>3343</v>
      </c>
      <c r="R4880" t="s">
        <v>3990</v>
      </c>
      <c r="S4880" t="s">
        <v>3991</v>
      </c>
      <c r="T4880" t="s">
        <v>28</v>
      </c>
      <c r="U4880" s="6">
        <v>45820.849219756943</v>
      </c>
      <c r="V4880" t="s">
        <v>29</v>
      </c>
    </row>
    <row r="4881" spans="1:22">
      <c r="A4881" s="2">
        <v>2025</v>
      </c>
      <c r="B4881" s="3">
        <v>7</v>
      </c>
      <c r="C4881" s="4">
        <v>45819</v>
      </c>
      <c r="D4881" s="2">
        <v>81841</v>
      </c>
      <c r="E4881" s="2">
        <v>6</v>
      </c>
      <c r="F4881" t="s">
        <v>43</v>
      </c>
      <c r="G4881" t="s">
        <v>44</v>
      </c>
      <c r="H4881" s="5">
        <v>20</v>
      </c>
      <c r="I4881" s="5">
        <v>0</v>
      </c>
      <c r="J4881" s="5">
        <v>20</v>
      </c>
      <c r="K4881" t="s">
        <v>971</v>
      </c>
      <c r="L4881">
        <f>_xlfn.XLOOKUP(M4881,Sheet6!B:B,Sheet6!A:A,"",0)</f>
        <v>409</v>
      </c>
      <c r="M4881" t="s">
        <v>972</v>
      </c>
      <c r="P4881" t="s">
        <v>47</v>
      </c>
      <c r="Q4881" t="s">
        <v>3343</v>
      </c>
      <c r="R4881" t="s">
        <v>3990</v>
      </c>
      <c r="S4881" t="s">
        <v>3991</v>
      </c>
      <c r="T4881" t="s">
        <v>28</v>
      </c>
      <c r="U4881" s="6">
        <v>45820.849219756943</v>
      </c>
      <c r="V4881" t="s">
        <v>29</v>
      </c>
    </row>
    <row r="4882" spans="1:22">
      <c r="A4882" s="2">
        <v>2025</v>
      </c>
      <c r="B4882" s="3">
        <v>6</v>
      </c>
      <c r="C4882" s="4">
        <v>45819</v>
      </c>
      <c r="D4882" s="2">
        <v>82919</v>
      </c>
      <c r="E4882" s="2">
        <v>2</v>
      </c>
      <c r="F4882" t="s">
        <v>43</v>
      </c>
      <c r="G4882" t="s">
        <v>44</v>
      </c>
      <c r="H4882" s="5">
        <v>0</v>
      </c>
      <c r="I4882" s="5">
        <v>740</v>
      </c>
      <c r="J4882" s="5">
        <v>-740</v>
      </c>
      <c r="K4882" t="s">
        <v>971</v>
      </c>
      <c r="L4882">
        <f>_xlfn.XLOOKUP(M4882,Sheet6!B:B,Sheet6!A:A,"",0)</f>
        <v>409</v>
      </c>
      <c r="M4882" t="s">
        <v>972</v>
      </c>
      <c r="P4882" t="s">
        <v>24</v>
      </c>
      <c r="Q4882" t="s">
        <v>3992</v>
      </c>
      <c r="R4882" t="s">
        <v>3993</v>
      </c>
      <c r="S4882" t="s">
        <v>3994</v>
      </c>
      <c r="T4882" t="s">
        <v>28</v>
      </c>
      <c r="U4882" s="6">
        <v>45856.393584641206</v>
      </c>
      <c r="V4882" t="s">
        <v>29</v>
      </c>
    </row>
    <row r="4883" spans="1:22">
      <c r="A4883" s="2">
        <v>2025</v>
      </c>
      <c r="B4883" s="3">
        <v>6</v>
      </c>
      <c r="C4883" s="4">
        <v>45819</v>
      </c>
      <c r="D4883" s="2">
        <v>82919</v>
      </c>
      <c r="E4883" s="2">
        <v>3</v>
      </c>
      <c r="F4883" t="s">
        <v>81</v>
      </c>
      <c r="G4883" t="s">
        <v>82</v>
      </c>
      <c r="H4883" s="5">
        <v>0</v>
      </c>
      <c r="I4883" s="5">
        <v>5608.13</v>
      </c>
      <c r="J4883" s="5">
        <v>-5608.13</v>
      </c>
      <c r="K4883" t="s">
        <v>971</v>
      </c>
      <c r="L4883">
        <f>_xlfn.XLOOKUP(M4883,Sheet6!B:B,Sheet6!A:A,"",0)</f>
        <v>409</v>
      </c>
      <c r="M4883" t="s">
        <v>972</v>
      </c>
      <c r="P4883" t="s">
        <v>47</v>
      </c>
      <c r="Q4883" t="s">
        <v>3992</v>
      </c>
      <c r="R4883" t="s">
        <v>3993</v>
      </c>
      <c r="S4883" t="s">
        <v>3994</v>
      </c>
      <c r="T4883" t="s">
        <v>28</v>
      </c>
      <c r="U4883" s="6">
        <v>45856.393584641206</v>
      </c>
      <c r="V4883" t="s">
        <v>29</v>
      </c>
    </row>
    <row r="4884" spans="1:22">
      <c r="A4884" s="2">
        <v>2025</v>
      </c>
      <c r="B4884" s="3">
        <v>6</v>
      </c>
      <c r="C4884" s="4">
        <v>45819</v>
      </c>
      <c r="D4884" s="2">
        <v>82919</v>
      </c>
      <c r="E4884" s="2">
        <v>4</v>
      </c>
      <c r="F4884" t="s">
        <v>183</v>
      </c>
      <c r="G4884" t="s">
        <v>184</v>
      </c>
      <c r="H4884" s="5">
        <v>0</v>
      </c>
      <c r="I4884" s="5">
        <v>32.5</v>
      </c>
      <c r="J4884" s="5">
        <v>-32.5</v>
      </c>
      <c r="K4884" t="s">
        <v>971</v>
      </c>
      <c r="L4884">
        <f>_xlfn.XLOOKUP(M4884,Sheet6!B:B,Sheet6!A:A,"",0)</f>
        <v>409</v>
      </c>
      <c r="M4884" t="s">
        <v>972</v>
      </c>
      <c r="P4884" t="s">
        <v>24</v>
      </c>
      <c r="Q4884" t="s">
        <v>3992</v>
      </c>
      <c r="R4884" t="s">
        <v>3993</v>
      </c>
      <c r="S4884" t="s">
        <v>3994</v>
      </c>
      <c r="T4884" t="s">
        <v>28</v>
      </c>
      <c r="U4884" s="6">
        <v>45856.393584641206</v>
      </c>
      <c r="V4884" t="s">
        <v>29</v>
      </c>
    </row>
    <row r="4885" spans="1:22">
      <c r="A4885" s="2">
        <v>2025</v>
      </c>
      <c r="B4885" s="3">
        <v>6</v>
      </c>
      <c r="C4885" s="4">
        <v>45819</v>
      </c>
      <c r="D4885" s="2">
        <v>82919</v>
      </c>
      <c r="E4885" s="2">
        <v>5</v>
      </c>
      <c r="F4885" t="s">
        <v>20</v>
      </c>
      <c r="G4885" t="s">
        <v>21</v>
      </c>
      <c r="H4885" s="5">
        <v>0</v>
      </c>
      <c r="I4885" s="5">
        <v>52.75</v>
      </c>
      <c r="J4885" s="5">
        <v>-52.75</v>
      </c>
      <c r="K4885" t="s">
        <v>971</v>
      </c>
      <c r="L4885">
        <f>_xlfn.XLOOKUP(M4885,Sheet6!B:B,Sheet6!A:A,"",0)</f>
        <v>409</v>
      </c>
      <c r="M4885" t="s">
        <v>972</v>
      </c>
      <c r="P4885" t="s">
        <v>24</v>
      </c>
      <c r="Q4885" t="s">
        <v>3992</v>
      </c>
      <c r="R4885" t="s">
        <v>3993</v>
      </c>
      <c r="S4885" t="s">
        <v>3994</v>
      </c>
      <c r="T4885" t="s">
        <v>28</v>
      </c>
      <c r="U4885" s="6">
        <v>45856.393584641206</v>
      </c>
      <c r="V4885" t="s">
        <v>29</v>
      </c>
    </row>
    <row r="4886" spans="1:22">
      <c r="A4886" s="2">
        <v>2025</v>
      </c>
      <c r="B4886" s="3">
        <v>6</v>
      </c>
      <c r="C4886" s="4">
        <v>45819</v>
      </c>
      <c r="D4886" s="2">
        <v>82919</v>
      </c>
      <c r="E4886" s="2">
        <v>6</v>
      </c>
      <c r="F4886" t="s">
        <v>43</v>
      </c>
      <c r="G4886" t="s">
        <v>44</v>
      </c>
      <c r="H4886" s="5">
        <v>0</v>
      </c>
      <c r="I4886" s="5">
        <v>20</v>
      </c>
      <c r="J4886" s="5">
        <v>-20</v>
      </c>
      <c r="K4886" t="s">
        <v>971</v>
      </c>
      <c r="L4886">
        <f>_xlfn.XLOOKUP(M4886,Sheet6!B:B,Sheet6!A:A,"",0)</f>
        <v>409</v>
      </c>
      <c r="M4886" t="s">
        <v>972</v>
      </c>
      <c r="P4886" t="s">
        <v>47</v>
      </c>
      <c r="Q4886" t="s">
        <v>3992</v>
      </c>
      <c r="R4886" t="s">
        <v>3993</v>
      </c>
      <c r="S4886" t="s">
        <v>3994</v>
      </c>
      <c r="T4886" t="s">
        <v>28</v>
      </c>
      <c r="U4886" s="6">
        <v>45856.393584641206</v>
      </c>
      <c r="V4886" t="s">
        <v>29</v>
      </c>
    </row>
    <row r="4887" spans="1:22">
      <c r="A4887" s="2">
        <v>2025</v>
      </c>
      <c r="B4887" s="3">
        <v>6</v>
      </c>
      <c r="C4887" s="4">
        <v>45818</v>
      </c>
      <c r="D4887" s="2">
        <v>81797</v>
      </c>
      <c r="E4887" s="2">
        <v>2</v>
      </c>
      <c r="F4887" t="s">
        <v>183</v>
      </c>
      <c r="G4887" t="s">
        <v>184</v>
      </c>
      <c r="H4887" s="5">
        <v>50</v>
      </c>
      <c r="I4887" s="5">
        <v>0</v>
      </c>
      <c r="J4887" s="5">
        <v>50</v>
      </c>
      <c r="K4887" t="s">
        <v>185</v>
      </c>
      <c r="L4887">
        <f>_xlfn.XLOOKUP(M4887,Sheet6!B:B,Sheet6!A:A,"",0)</f>
        <v>411</v>
      </c>
      <c r="M4887" t="s">
        <v>186</v>
      </c>
      <c r="P4887" t="s">
        <v>24</v>
      </c>
      <c r="Q4887" t="s">
        <v>3995</v>
      </c>
      <c r="R4887" t="s">
        <v>3996</v>
      </c>
      <c r="S4887" t="s">
        <v>3997</v>
      </c>
      <c r="T4887" t="s">
        <v>28</v>
      </c>
      <c r="U4887" s="6">
        <v>45819.558391238425</v>
      </c>
      <c r="V4887" t="s">
        <v>29</v>
      </c>
    </row>
    <row r="4888" spans="1:22">
      <c r="A4888" s="2">
        <v>2025</v>
      </c>
      <c r="B4888" s="3">
        <v>6</v>
      </c>
      <c r="C4888" s="4">
        <v>45818</v>
      </c>
      <c r="D4888" s="2">
        <v>81798</v>
      </c>
      <c r="E4888" s="2">
        <v>2</v>
      </c>
      <c r="F4888" t="s">
        <v>43</v>
      </c>
      <c r="G4888" t="s">
        <v>44</v>
      </c>
      <c r="H4888" s="5">
        <v>1600</v>
      </c>
      <c r="I4888" s="5">
        <v>0</v>
      </c>
      <c r="J4888" s="5">
        <v>1600</v>
      </c>
      <c r="K4888" t="s">
        <v>496</v>
      </c>
      <c r="L4888">
        <f>_xlfn.XLOOKUP(M4888,Sheet6!B:B,Sheet6!A:A,"",0)</f>
        <v>221</v>
      </c>
      <c r="M4888" t="s">
        <v>497</v>
      </c>
      <c r="P4888" t="s">
        <v>24</v>
      </c>
      <c r="Q4888" t="s">
        <v>3998</v>
      </c>
      <c r="R4888" t="s">
        <v>3999</v>
      </c>
      <c r="S4888" t="s">
        <v>4000</v>
      </c>
      <c r="T4888" t="s">
        <v>28</v>
      </c>
      <c r="U4888" s="6">
        <v>45819.55844050926</v>
      </c>
      <c r="V4888" t="s">
        <v>29</v>
      </c>
    </row>
    <row r="4889" spans="1:22">
      <c r="A4889" s="2">
        <v>2025</v>
      </c>
      <c r="B4889" s="3">
        <v>6</v>
      </c>
      <c r="C4889" s="4">
        <v>45818</v>
      </c>
      <c r="D4889" s="2">
        <v>81802</v>
      </c>
      <c r="E4889" s="2">
        <v>2</v>
      </c>
      <c r="F4889" t="s">
        <v>183</v>
      </c>
      <c r="G4889" t="s">
        <v>184</v>
      </c>
      <c r="H4889" s="5">
        <v>1470</v>
      </c>
      <c r="I4889" s="5">
        <v>0</v>
      </c>
      <c r="J4889" s="5">
        <v>1470</v>
      </c>
      <c r="K4889" t="s">
        <v>185</v>
      </c>
      <c r="L4889">
        <f>_xlfn.XLOOKUP(M4889,Sheet6!B:B,Sheet6!A:A,"",0)</f>
        <v>411</v>
      </c>
      <c r="M4889" t="s">
        <v>186</v>
      </c>
      <c r="P4889" t="s">
        <v>24</v>
      </c>
      <c r="Q4889" t="s">
        <v>4001</v>
      </c>
      <c r="R4889" t="s">
        <v>4002</v>
      </c>
      <c r="S4889" t="s">
        <v>4003</v>
      </c>
      <c r="T4889" t="s">
        <v>28</v>
      </c>
      <c r="U4889" s="6">
        <v>45819.558541238424</v>
      </c>
      <c r="V4889" t="s">
        <v>29</v>
      </c>
    </row>
    <row r="4890" spans="1:22">
      <c r="A4890" s="2">
        <v>2025</v>
      </c>
      <c r="B4890" s="3">
        <v>7</v>
      </c>
      <c r="C4890" s="4">
        <v>45818</v>
      </c>
      <c r="D4890" s="2">
        <v>81824</v>
      </c>
      <c r="E4890" s="2">
        <v>2</v>
      </c>
      <c r="F4890" t="s">
        <v>81</v>
      </c>
      <c r="G4890" t="s">
        <v>82</v>
      </c>
      <c r="H4890" s="5">
        <v>1715.6</v>
      </c>
      <c r="I4890" s="5">
        <v>0</v>
      </c>
      <c r="J4890" s="5">
        <v>1715.6</v>
      </c>
      <c r="K4890" t="s">
        <v>356</v>
      </c>
      <c r="L4890">
        <f>_xlfn.XLOOKUP(M4890,Sheet6!B:B,Sheet6!A:A,"",0)</f>
        <v>57</v>
      </c>
      <c r="M4890" t="s">
        <v>357</v>
      </c>
      <c r="P4890" t="s">
        <v>47</v>
      </c>
      <c r="Q4890" t="s">
        <v>4004</v>
      </c>
      <c r="R4890" t="s">
        <v>4005</v>
      </c>
      <c r="S4890" t="s">
        <v>4006</v>
      </c>
      <c r="T4890" t="s">
        <v>28</v>
      </c>
      <c r="U4890" s="6">
        <v>45820.315914965278</v>
      </c>
      <c r="V4890" t="s">
        <v>29</v>
      </c>
    </row>
    <row r="4891" spans="1:22">
      <c r="A4891" s="2">
        <v>2025</v>
      </c>
      <c r="B4891" s="3">
        <v>7</v>
      </c>
      <c r="C4891" s="4">
        <v>45818</v>
      </c>
      <c r="D4891" s="2">
        <v>81825</v>
      </c>
      <c r="E4891" s="2">
        <v>2</v>
      </c>
      <c r="F4891" t="s">
        <v>81</v>
      </c>
      <c r="G4891" t="s">
        <v>82</v>
      </c>
      <c r="H4891" s="5">
        <v>2509.85</v>
      </c>
      <c r="I4891" s="5">
        <v>0</v>
      </c>
      <c r="J4891" s="5">
        <v>2509.85</v>
      </c>
      <c r="K4891" t="s">
        <v>215</v>
      </c>
      <c r="L4891">
        <f>_xlfn.XLOOKUP(M4891,Sheet6!B:B,Sheet6!A:A,"",0)</f>
        <v>471</v>
      </c>
      <c r="M4891" t="s">
        <v>216</v>
      </c>
      <c r="P4891" t="s">
        <v>115</v>
      </c>
      <c r="Q4891" t="s">
        <v>4004</v>
      </c>
      <c r="R4891" t="s">
        <v>4007</v>
      </c>
      <c r="S4891" t="s">
        <v>4008</v>
      </c>
      <c r="T4891" t="s">
        <v>28</v>
      </c>
      <c r="U4891" s="6">
        <v>45820.316189386576</v>
      </c>
      <c r="V4891" t="s">
        <v>29</v>
      </c>
    </row>
    <row r="4892" spans="1:22">
      <c r="A4892" s="2">
        <v>2025</v>
      </c>
      <c r="B4892" s="3">
        <v>6</v>
      </c>
      <c r="C4892" s="4">
        <v>45818</v>
      </c>
      <c r="D4892" s="2">
        <v>81842</v>
      </c>
      <c r="E4892" s="2">
        <v>2</v>
      </c>
      <c r="F4892" t="s">
        <v>183</v>
      </c>
      <c r="G4892" t="s">
        <v>184</v>
      </c>
      <c r="H4892" s="5">
        <v>167.15</v>
      </c>
      <c r="I4892" s="5">
        <v>0</v>
      </c>
      <c r="J4892" s="5">
        <v>167.15</v>
      </c>
      <c r="K4892" t="s">
        <v>185</v>
      </c>
      <c r="L4892">
        <f>_xlfn.XLOOKUP(M4892,Sheet6!B:B,Sheet6!A:A,"",0)</f>
        <v>411</v>
      </c>
      <c r="M4892" t="s">
        <v>186</v>
      </c>
      <c r="P4892" t="s">
        <v>24</v>
      </c>
      <c r="Q4892" t="s">
        <v>4009</v>
      </c>
      <c r="R4892" t="s">
        <v>4010</v>
      </c>
      <c r="S4892" t="s">
        <v>4011</v>
      </c>
      <c r="T4892" t="s">
        <v>28</v>
      </c>
      <c r="U4892" s="6">
        <v>45820.849237766204</v>
      </c>
      <c r="V4892" t="s">
        <v>29</v>
      </c>
    </row>
    <row r="4893" spans="1:22">
      <c r="A4893" s="2">
        <v>2025</v>
      </c>
      <c r="B4893" s="3">
        <v>6</v>
      </c>
      <c r="C4893" s="4">
        <v>45818</v>
      </c>
      <c r="D4893" s="2">
        <v>81899</v>
      </c>
      <c r="E4893" s="2">
        <v>2</v>
      </c>
      <c r="F4893" t="s">
        <v>81</v>
      </c>
      <c r="G4893" t="s">
        <v>82</v>
      </c>
      <c r="H4893" s="5">
        <v>780.28</v>
      </c>
      <c r="I4893" s="5">
        <v>0</v>
      </c>
      <c r="J4893" s="5">
        <v>780.28</v>
      </c>
      <c r="K4893" t="s">
        <v>83</v>
      </c>
      <c r="L4893">
        <f>_xlfn.XLOOKUP(M4893,Sheet6!B:B,Sheet6!A:A,"",0)</f>
        <v>291</v>
      </c>
      <c r="M4893" t="s">
        <v>84</v>
      </c>
      <c r="P4893" t="s">
        <v>47</v>
      </c>
      <c r="Q4893" t="s">
        <v>1351</v>
      </c>
      <c r="R4893" t="s">
        <v>4012</v>
      </c>
      <c r="S4893" t="s">
        <v>4013</v>
      </c>
      <c r="T4893" t="s">
        <v>28</v>
      </c>
      <c r="U4893" s="6">
        <v>45821.285336423614</v>
      </c>
      <c r="V4893" t="s">
        <v>29</v>
      </c>
    </row>
    <row r="4894" spans="1:22">
      <c r="A4894" s="2">
        <v>2025</v>
      </c>
      <c r="B4894" s="3">
        <v>6</v>
      </c>
      <c r="C4894" s="4">
        <v>45818</v>
      </c>
      <c r="D4894" s="2">
        <v>81899</v>
      </c>
      <c r="E4894" s="2">
        <v>3</v>
      </c>
      <c r="F4894" t="s">
        <v>81</v>
      </c>
      <c r="G4894" t="s">
        <v>82</v>
      </c>
      <c r="H4894" s="5">
        <v>111.47</v>
      </c>
      <c r="I4894" s="5">
        <v>0</v>
      </c>
      <c r="J4894" s="5">
        <v>111.47</v>
      </c>
      <c r="K4894" t="s">
        <v>88</v>
      </c>
      <c r="L4894">
        <f>_xlfn.XLOOKUP(M4894,Sheet6!B:B,Sheet6!A:A,"",0)</f>
        <v>279</v>
      </c>
      <c r="M4894" t="s">
        <v>89</v>
      </c>
      <c r="P4894" t="s">
        <v>47</v>
      </c>
      <c r="Q4894" t="s">
        <v>1351</v>
      </c>
      <c r="R4894" t="s">
        <v>4012</v>
      </c>
      <c r="S4894" t="s">
        <v>4013</v>
      </c>
      <c r="T4894" t="s">
        <v>28</v>
      </c>
      <c r="U4894" s="6">
        <v>45821.285336423614</v>
      </c>
      <c r="V4894" t="s">
        <v>29</v>
      </c>
    </row>
    <row r="4895" spans="1:22">
      <c r="A4895" s="2">
        <v>2025</v>
      </c>
      <c r="B4895" s="3">
        <v>6</v>
      </c>
      <c r="C4895" s="4">
        <v>45818</v>
      </c>
      <c r="D4895" s="2">
        <v>81915</v>
      </c>
      <c r="E4895" s="2">
        <v>2</v>
      </c>
      <c r="F4895" t="s">
        <v>183</v>
      </c>
      <c r="G4895" t="s">
        <v>184</v>
      </c>
      <c r="H4895" s="5">
        <v>15</v>
      </c>
      <c r="I4895" s="5">
        <v>0</v>
      </c>
      <c r="J4895" s="5">
        <v>15</v>
      </c>
      <c r="K4895" t="s">
        <v>185</v>
      </c>
      <c r="L4895">
        <f>_xlfn.XLOOKUP(M4895,Sheet6!B:B,Sheet6!A:A,"",0)</f>
        <v>411</v>
      </c>
      <c r="M4895" t="s">
        <v>186</v>
      </c>
      <c r="P4895" t="s">
        <v>24</v>
      </c>
      <c r="Q4895" t="s">
        <v>4014</v>
      </c>
      <c r="R4895" t="s">
        <v>4015</v>
      </c>
      <c r="S4895" t="s">
        <v>4016</v>
      </c>
      <c r="T4895" t="s">
        <v>28</v>
      </c>
      <c r="U4895" s="6">
        <v>45824.326161608798</v>
      </c>
      <c r="V4895" t="s">
        <v>29</v>
      </c>
    </row>
    <row r="4896" spans="1:22">
      <c r="A4896" s="2">
        <v>2025</v>
      </c>
      <c r="B4896" s="3">
        <v>6</v>
      </c>
      <c r="C4896" s="4">
        <v>45818</v>
      </c>
      <c r="D4896" s="2">
        <v>81917</v>
      </c>
      <c r="E4896" s="2">
        <v>2</v>
      </c>
      <c r="F4896" t="s">
        <v>183</v>
      </c>
      <c r="G4896" t="s">
        <v>184</v>
      </c>
      <c r="H4896" s="5">
        <v>50</v>
      </c>
      <c r="I4896" s="5">
        <v>0</v>
      </c>
      <c r="J4896" s="5">
        <v>50</v>
      </c>
      <c r="K4896" t="s">
        <v>185</v>
      </c>
      <c r="L4896">
        <f>_xlfn.XLOOKUP(M4896,Sheet6!B:B,Sheet6!A:A,"",0)</f>
        <v>411</v>
      </c>
      <c r="M4896" t="s">
        <v>186</v>
      </c>
      <c r="P4896" t="s">
        <v>24</v>
      </c>
      <c r="Q4896" t="s">
        <v>4017</v>
      </c>
      <c r="R4896" t="s">
        <v>2058</v>
      </c>
      <c r="S4896" t="s">
        <v>4018</v>
      </c>
      <c r="T4896" t="s">
        <v>28</v>
      </c>
      <c r="U4896" s="6">
        <v>45824.326818634261</v>
      </c>
      <c r="V4896" t="s">
        <v>29</v>
      </c>
    </row>
    <row r="4897" spans="1:22">
      <c r="A4897" s="2">
        <v>2025</v>
      </c>
      <c r="B4897" s="3">
        <v>6</v>
      </c>
      <c r="C4897" s="4">
        <v>45818</v>
      </c>
      <c r="D4897" s="2">
        <v>81920</v>
      </c>
      <c r="E4897" s="2">
        <v>2</v>
      </c>
      <c r="F4897" t="s">
        <v>183</v>
      </c>
      <c r="G4897" t="s">
        <v>184</v>
      </c>
      <c r="H4897" s="5">
        <v>300</v>
      </c>
      <c r="I4897" s="5">
        <v>0</v>
      </c>
      <c r="J4897" s="5">
        <v>300</v>
      </c>
      <c r="K4897" t="s">
        <v>185</v>
      </c>
      <c r="L4897">
        <f>_xlfn.XLOOKUP(M4897,Sheet6!B:B,Sheet6!A:A,"",0)</f>
        <v>411</v>
      </c>
      <c r="M4897" t="s">
        <v>186</v>
      </c>
      <c r="P4897" t="s">
        <v>24</v>
      </c>
      <c r="Q4897" t="s">
        <v>4019</v>
      </c>
      <c r="R4897" t="s">
        <v>2109</v>
      </c>
      <c r="S4897" t="s">
        <v>4020</v>
      </c>
      <c r="T4897" t="s">
        <v>28</v>
      </c>
      <c r="U4897" s="6">
        <v>45824.327459456021</v>
      </c>
      <c r="V4897" t="s">
        <v>29</v>
      </c>
    </row>
    <row r="4898" spans="1:22">
      <c r="A4898" s="2">
        <v>2025</v>
      </c>
      <c r="B4898" s="3">
        <v>6</v>
      </c>
      <c r="C4898" s="4">
        <v>45816</v>
      </c>
      <c r="D4898" s="2">
        <v>81669</v>
      </c>
      <c r="E4898" s="2">
        <v>2</v>
      </c>
      <c r="F4898" t="s">
        <v>20</v>
      </c>
      <c r="G4898" t="s">
        <v>21</v>
      </c>
      <c r="H4898" s="5">
        <v>69.569999999999993</v>
      </c>
      <c r="I4898" s="5">
        <v>0</v>
      </c>
      <c r="J4898" s="5">
        <v>69.569999999999993</v>
      </c>
      <c r="K4898" t="s">
        <v>193</v>
      </c>
      <c r="L4898">
        <f>_xlfn.XLOOKUP(M4898,Sheet6!B:B,Sheet6!A:A,"",0)</f>
        <v>236</v>
      </c>
      <c r="M4898" t="s">
        <v>194</v>
      </c>
      <c r="P4898" t="s">
        <v>24</v>
      </c>
      <c r="Q4898" t="s">
        <v>4021</v>
      </c>
      <c r="R4898" t="s">
        <v>4022</v>
      </c>
      <c r="S4898" t="s">
        <v>4023</v>
      </c>
      <c r="T4898" t="s">
        <v>28</v>
      </c>
      <c r="U4898" s="6">
        <v>45813.605715474536</v>
      </c>
      <c r="V4898" t="s">
        <v>29</v>
      </c>
    </row>
    <row r="4899" spans="1:22">
      <c r="A4899" s="2">
        <v>2025</v>
      </c>
      <c r="B4899" s="3">
        <v>6</v>
      </c>
      <c r="C4899" s="4">
        <v>45816</v>
      </c>
      <c r="D4899" s="2">
        <v>81669</v>
      </c>
      <c r="E4899" s="2">
        <v>3</v>
      </c>
      <c r="F4899" t="s">
        <v>20</v>
      </c>
      <c r="G4899" t="s">
        <v>21</v>
      </c>
      <c r="H4899" s="5">
        <v>69.56</v>
      </c>
      <c r="I4899" s="5">
        <v>0</v>
      </c>
      <c r="J4899" s="5">
        <v>69.56</v>
      </c>
      <c r="K4899" t="s">
        <v>243</v>
      </c>
      <c r="L4899">
        <f>_xlfn.XLOOKUP(M4899,Sheet6!B:B,Sheet6!A:A,"",0)</f>
        <v>156</v>
      </c>
      <c r="M4899" t="s">
        <v>244</v>
      </c>
      <c r="P4899" t="s">
        <v>24</v>
      </c>
      <c r="Q4899" t="s">
        <v>4021</v>
      </c>
      <c r="R4899" t="s">
        <v>4022</v>
      </c>
      <c r="S4899" t="s">
        <v>4023</v>
      </c>
      <c r="T4899" t="s">
        <v>28</v>
      </c>
      <c r="U4899" s="6">
        <v>45813.605715474536</v>
      </c>
      <c r="V4899" t="s">
        <v>29</v>
      </c>
    </row>
    <row r="4900" spans="1:22">
      <c r="A4900" s="2">
        <v>2025</v>
      </c>
      <c r="B4900" s="3">
        <v>6</v>
      </c>
      <c r="C4900" s="4">
        <v>45816</v>
      </c>
      <c r="D4900" s="2">
        <v>81669</v>
      </c>
      <c r="E4900" s="2">
        <v>4</v>
      </c>
      <c r="F4900" t="s">
        <v>20</v>
      </c>
      <c r="G4900" t="s">
        <v>21</v>
      </c>
      <c r="H4900" s="5">
        <v>63.25</v>
      </c>
      <c r="I4900" s="5">
        <v>0</v>
      </c>
      <c r="J4900" s="5">
        <v>63.25</v>
      </c>
      <c r="K4900" t="s">
        <v>255</v>
      </c>
      <c r="L4900">
        <f>_xlfn.XLOOKUP(M4900,Sheet6!B:B,Sheet6!A:A,"",0)</f>
        <v>25</v>
      </c>
      <c r="M4900" t="s">
        <v>256</v>
      </c>
      <c r="P4900" t="s">
        <v>24</v>
      </c>
      <c r="Q4900" t="s">
        <v>4021</v>
      </c>
      <c r="R4900" t="s">
        <v>4022</v>
      </c>
      <c r="S4900" t="s">
        <v>4023</v>
      </c>
      <c r="T4900" t="s">
        <v>28</v>
      </c>
      <c r="U4900" s="6">
        <v>45813.605715474536</v>
      </c>
      <c r="V4900" t="s">
        <v>29</v>
      </c>
    </row>
    <row r="4901" spans="1:22">
      <c r="A4901" s="2">
        <v>2025</v>
      </c>
      <c r="B4901" s="3">
        <v>6</v>
      </c>
      <c r="C4901" s="4">
        <v>45816</v>
      </c>
      <c r="D4901" s="2">
        <v>81669</v>
      </c>
      <c r="E4901" s="2">
        <v>5</v>
      </c>
      <c r="F4901" t="s">
        <v>20</v>
      </c>
      <c r="G4901" t="s">
        <v>21</v>
      </c>
      <c r="H4901" s="5">
        <v>69.56</v>
      </c>
      <c r="I4901" s="5">
        <v>0</v>
      </c>
      <c r="J4901" s="5">
        <v>69.56</v>
      </c>
      <c r="K4901" t="s">
        <v>267</v>
      </c>
      <c r="L4901">
        <f>_xlfn.XLOOKUP(M4901,Sheet6!B:B,Sheet6!A:A,"",0)</f>
        <v>175</v>
      </c>
      <c r="M4901" t="s">
        <v>268</v>
      </c>
      <c r="P4901" t="s">
        <v>24</v>
      </c>
      <c r="Q4901" t="s">
        <v>4021</v>
      </c>
      <c r="R4901" t="s">
        <v>4022</v>
      </c>
      <c r="S4901" t="s">
        <v>4023</v>
      </c>
      <c r="T4901" t="s">
        <v>28</v>
      </c>
      <c r="U4901" s="6">
        <v>45813.605715474536</v>
      </c>
      <c r="V4901" t="s">
        <v>29</v>
      </c>
    </row>
    <row r="4902" spans="1:22">
      <c r="A4902" s="2">
        <v>2025</v>
      </c>
      <c r="B4902" s="3">
        <v>6</v>
      </c>
      <c r="C4902" s="4">
        <v>45816</v>
      </c>
      <c r="D4902" s="2">
        <v>81669</v>
      </c>
      <c r="E4902" s="2">
        <v>6</v>
      </c>
      <c r="F4902" t="s">
        <v>20</v>
      </c>
      <c r="G4902" t="s">
        <v>21</v>
      </c>
      <c r="H4902" s="5">
        <v>69.569999999999993</v>
      </c>
      <c r="I4902" s="5">
        <v>0</v>
      </c>
      <c r="J4902" s="5">
        <v>69.569999999999993</v>
      </c>
      <c r="K4902" t="s">
        <v>143</v>
      </c>
      <c r="L4902">
        <f>_xlfn.XLOOKUP(M4902,Sheet6!B:B,Sheet6!A:A,"",0)</f>
        <v>234</v>
      </c>
      <c r="M4902" t="s">
        <v>144</v>
      </c>
      <c r="P4902" t="s">
        <v>24</v>
      </c>
      <c r="Q4902" t="s">
        <v>4021</v>
      </c>
      <c r="R4902" t="s">
        <v>4022</v>
      </c>
      <c r="S4902" t="s">
        <v>4023</v>
      </c>
      <c r="T4902" t="s">
        <v>28</v>
      </c>
      <c r="U4902" s="6">
        <v>45813.605715474536</v>
      </c>
      <c r="V4902" t="s">
        <v>29</v>
      </c>
    </row>
    <row r="4903" spans="1:22">
      <c r="A4903" s="2">
        <v>2025</v>
      </c>
      <c r="B4903" s="3">
        <v>6</v>
      </c>
      <c r="C4903" s="4">
        <v>45816</v>
      </c>
      <c r="D4903" s="2">
        <v>81669</v>
      </c>
      <c r="E4903" s="2">
        <v>7</v>
      </c>
      <c r="F4903" t="s">
        <v>20</v>
      </c>
      <c r="G4903" t="s">
        <v>21</v>
      </c>
      <c r="H4903" s="5">
        <v>69.56</v>
      </c>
      <c r="I4903" s="5">
        <v>0</v>
      </c>
      <c r="J4903" s="5">
        <v>69.56</v>
      </c>
      <c r="K4903" t="s">
        <v>113</v>
      </c>
      <c r="L4903">
        <f>_xlfn.XLOOKUP(M4903,Sheet6!B:B,Sheet6!A:A,"",0)</f>
        <v>235</v>
      </c>
      <c r="M4903" t="s">
        <v>114</v>
      </c>
      <c r="P4903" t="s">
        <v>24</v>
      </c>
      <c r="Q4903" t="s">
        <v>4021</v>
      </c>
      <c r="R4903" t="s">
        <v>4022</v>
      </c>
      <c r="S4903" t="s">
        <v>4023</v>
      </c>
      <c r="T4903" t="s">
        <v>28</v>
      </c>
      <c r="U4903" s="6">
        <v>45813.605715474536</v>
      </c>
      <c r="V4903" t="s">
        <v>29</v>
      </c>
    </row>
    <row r="4904" spans="1:22">
      <c r="A4904" s="2">
        <v>2025</v>
      </c>
      <c r="B4904" s="3">
        <v>6</v>
      </c>
      <c r="C4904" s="4">
        <v>45816</v>
      </c>
      <c r="D4904" s="2">
        <v>81669</v>
      </c>
      <c r="E4904" s="2">
        <v>8</v>
      </c>
      <c r="F4904" t="s">
        <v>20</v>
      </c>
      <c r="G4904" t="s">
        <v>21</v>
      </c>
      <c r="H4904" s="5">
        <v>69.56</v>
      </c>
      <c r="I4904" s="5">
        <v>0</v>
      </c>
      <c r="J4904" s="5">
        <v>69.56</v>
      </c>
      <c r="K4904" t="s">
        <v>221</v>
      </c>
      <c r="L4904">
        <f>_xlfn.XLOOKUP(M4904,Sheet6!B:B,Sheet6!A:A,"",0)</f>
        <v>242</v>
      </c>
      <c r="M4904" t="s">
        <v>222</v>
      </c>
      <c r="P4904" t="s">
        <v>24</v>
      </c>
      <c r="Q4904" t="s">
        <v>4021</v>
      </c>
      <c r="R4904" t="s">
        <v>4022</v>
      </c>
      <c r="S4904" t="s">
        <v>4023</v>
      </c>
      <c r="T4904" t="s">
        <v>28</v>
      </c>
      <c r="U4904" s="6">
        <v>45813.605715474536</v>
      </c>
      <c r="V4904" t="s">
        <v>29</v>
      </c>
    </row>
    <row r="4905" spans="1:22">
      <c r="A4905" s="2">
        <v>2025</v>
      </c>
      <c r="B4905" s="3">
        <v>6</v>
      </c>
      <c r="C4905" s="4">
        <v>45816</v>
      </c>
      <c r="D4905" s="2">
        <v>81669</v>
      </c>
      <c r="E4905" s="2">
        <v>9</v>
      </c>
      <c r="F4905" t="s">
        <v>20</v>
      </c>
      <c r="G4905" t="s">
        <v>21</v>
      </c>
      <c r="H4905" s="5">
        <v>69.56</v>
      </c>
      <c r="I4905" s="5">
        <v>0</v>
      </c>
      <c r="J4905" s="5">
        <v>69.56</v>
      </c>
      <c r="K4905" t="s">
        <v>64</v>
      </c>
      <c r="L4905">
        <f>_xlfn.XLOOKUP(M4905,Sheet6!B:B,Sheet6!A:A,"",0)</f>
        <v>243</v>
      </c>
      <c r="M4905" t="s">
        <v>65</v>
      </c>
      <c r="P4905" t="s">
        <v>24</v>
      </c>
      <c r="Q4905" t="s">
        <v>4021</v>
      </c>
      <c r="R4905" t="s">
        <v>4022</v>
      </c>
      <c r="S4905" t="s">
        <v>4023</v>
      </c>
      <c r="T4905" t="s">
        <v>28</v>
      </c>
      <c r="U4905" s="6">
        <v>45813.605715474536</v>
      </c>
      <c r="V4905" t="s">
        <v>29</v>
      </c>
    </row>
    <row r="4906" spans="1:22">
      <c r="A4906" s="2">
        <v>2025</v>
      </c>
      <c r="B4906" s="3">
        <v>6</v>
      </c>
      <c r="C4906" s="4">
        <v>45816</v>
      </c>
      <c r="D4906" s="2">
        <v>81669</v>
      </c>
      <c r="E4906" s="2">
        <v>10</v>
      </c>
      <c r="F4906" t="s">
        <v>20</v>
      </c>
      <c r="G4906" t="s">
        <v>21</v>
      </c>
      <c r="H4906" s="5">
        <v>69.56</v>
      </c>
      <c r="I4906" s="5">
        <v>0</v>
      </c>
      <c r="J4906" s="5">
        <v>69.56</v>
      </c>
      <c r="K4906" t="s">
        <v>64</v>
      </c>
      <c r="L4906">
        <f>_xlfn.XLOOKUP(M4906,Sheet6!B:B,Sheet6!A:A,"",0)</f>
        <v>243</v>
      </c>
      <c r="M4906" t="s">
        <v>65</v>
      </c>
      <c r="P4906" t="s">
        <v>24</v>
      </c>
      <c r="Q4906" t="s">
        <v>4021</v>
      </c>
      <c r="R4906" t="s">
        <v>4022</v>
      </c>
      <c r="S4906" t="s">
        <v>4023</v>
      </c>
      <c r="T4906" t="s">
        <v>28</v>
      </c>
      <c r="U4906" s="6">
        <v>45813.605715474536</v>
      </c>
      <c r="V4906" t="s">
        <v>29</v>
      </c>
    </row>
    <row r="4907" spans="1:22">
      <c r="A4907" s="2">
        <v>2025</v>
      </c>
      <c r="B4907" s="3">
        <v>6</v>
      </c>
      <c r="C4907" s="4">
        <v>45816</v>
      </c>
      <c r="D4907" s="2">
        <v>81669</v>
      </c>
      <c r="E4907" s="2">
        <v>11</v>
      </c>
      <c r="F4907" t="s">
        <v>20</v>
      </c>
      <c r="G4907" t="s">
        <v>21</v>
      </c>
      <c r="H4907" s="5">
        <v>69.56</v>
      </c>
      <c r="I4907" s="5">
        <v>0</v>
      </c>
      <c r="J4907" s="5">
        <v>69.56</v>
      </c>
      <c r="K4907" t="s">
        <v>64</v>
      </c>
      <c r="L4907">
        <f>_xlfn.XLOOKUP(M4907,Sheet6!B:B,Sheet6!A:A,"",0)</f>
        <v>243</v>
      </c>
      <c r="M4907" t="s">
        <v>65</v>
      </c>
      <c r="P4907" t="s">
        <v>24</v>
      </c>
      <c r="Q4907" t="s">
        <v>4021</v>
      </c>
      <c r="R4907" t="s">
        <v>4022</v>
      </c>
      <c r="S4907" t="s">
        <v>4023</v>
      </c>
      <c r="T4907" t="s">
        <v>28</v>
      </c>
      <c r="U4907" s="6">
        <v>45813.605715474536</v>
      </c>
      <c r="V4907" t="s">
        <v>29</v>
      </c>
    </row>
    <row r="4908" spans="1:22">
      <c r="A4908" s="2">
        <v>2025</v>
      </c>
      <c r="B4908" s="3">
        <v>6</v>
      </c>
      <c r="C4908" s="4">
        <v>45816</v>
      </c>
      <c r="D4908" s="2">
        <v>81669</v>
      </c>
      <c r="E4908" s="2">
        <v>12</v>
      </c>
      <c r="F4908" t="s">
        <v>20</v>
      </c>
      <c r="G4908" t="s">
        <v>21</v>
      </c>
      <c r="H4908" s="5">
        <v>69.569999999999993</v>
      </c>
      <c r="I4908" s="5">
        <v>0</v>
      </c>
      <c r="J4908" s="5">
        <v>69.569999999999993</v>
      </c>
      <c r="K4908" t="s">
        <v>399</v>
      </c>
      <c r="L4908">
        <f>_xlfn.XLOOKUP(M4908,Sheet6!B:B,Sheet6!A:A,"",0)</f>
        <v>149</v>
      </c>
      <c r="M4908" t="s">
        <v>400</v>
      </c>
      <c r="P4908" t="s">
        <v>24</v>
      </c>
      <c r="Q4908" t="s">
        <v>4021</v>
      </c>
      <c r="R4908" t="s">
        <v>4022</v>
      </c>
      <c r="S4908" t="s">
        <v>4023</v>
      </c>
      <c r="T4908" t="s">
        <v>28</v>
      </c>
      <c r="U4908" s="6">
        <v>45813.605715474536</v>
      </c>
      <c r="V4908" t="s">
        <v>29</v>
      </c>
    </row>
    <row r="4909" spans="1:22">
      <c r="A4909" s="2">
        <v>2025</v>
      </c>
      <c r="B4909" s="3">
        <v>6</v>
      </c>
      <c r="C4909" s="4">
        <v>45816</v>
      </c>
      <c r="D4909" s="2">
        <v>81669</v>
      </c>
      <c r="E4909" s="2">
        <v>13</v>
      </c>
      <c r="F4909" t="s">
        <v>20</v>
      </c>
      <c r="G4909" t="s">
        <v>21</v>
      </c>
      <c r="H4909" s="5">
        <v>69.56</v>
      </c>
      <c r="I4909" s="5">
        <v>0</v>
      </c>
      <c r="J4909" s="5">
        <v>69.56</v>
      </c>
      <c r="K4909" t="s">
        <v>257</v>
      </c>
      <c r="L4909">
        <f>_xlfn.XLOOKUP(M4909,Sheet6!B:B,Sheet6!A:A,"",0)</f>
        <v>150</v>
      </c>
      <c r="M4909" t="s">
        <v>258</v>
      </c>
      <c r="P4909" t="s">
        <v>24</v>
      </c>
      <c r="Q4909" t="s">
        <v>4021</v>
      </c>
      <c r="R4909" t="s">
        <v>4022</v>
      </c>
      <c r="S4909" t="s">
        <v>4023</v>
      </c>
      <c r="T4909" t="s">
        <v>28</v>
      </c>
      <c r="U4909" s="6">
        <v>45813.605715474536</v>
      </c>
      <c r="V4909" t="s">
        <v>29</v>
      </c>
    </row>
    <row r="4910" spans="1:22">
      <c r="A4910" s="2">
        <v>2025</v>
      </c>
      <c r="B4910" s="3">
        <v>6</v>
      </c>
      <c r="C4910" s="4">
        <v>45815</v>
      </c>
      <c r="D4910" s="2">
        <v>81812</v>
      </c>
      <c r="E4910" s="2">
        <v>2</v>
      </c>
      <c r="F4910" t="s">
        <v>43</v>
      </c>
      <c r="G4910" t="s">
        <v>44</v>
      </c>
      <c r="H4910" s="5">
        <v>31.19</v>
      </c>
      <c r="I4910" s="5">
        <v>0</v>
      </c>
      <c r="J4910" s="5">
        <v>31.19</v>
      </c>
      <c r="K4910" t="s">
        <v>178</v>
      </c>
      <c r="L4910">
        <f>_xlfn.XLOOKUP(M4910,Sheet6!B:B,Sheet6!A:A,"",0)</f>
        <v>173</v>
      </c>
      <c r="M4910" t="s">
        <v>179</v>
      </c>
      <c r="P4910" t="s">
        <v>47</v>
      </c>
      <c r="Q4910" t="s">
        <v>4024</v>
      </c>
      <c r="R4910" t="s">
        <v>4025</v>
      </c>
      <c r="S4910" t="s">
        <v>4026</v>
      </c>
      <c r="T4910" t="s">
        <v>28</v>
      </c>
      <c r="U4910" s="6">
        <v>45819.559004745373</v>
      </c>
      <c r="V4910" t="s">
        <v>29</v>
      </c>
    </row>
    <row r="4911" spans="1:22">
      <c r="A4911" s="2">
        <v>2025</v>
      </c>
      <c r="B4911" s="3">
        <v>6</v>
      </c>
      <c r="C4911" s="4">
        <v>45815</v>
      </c>
      <c r="D4911" s="2">
        <v>81812</v>
      </c>
      <c r="E4911" s="2">
        <v>3</v>
      </c>
      <c r="F4911" t="s">
        <v>43</v>
      </c>
      <c r="G4911" t="s">
        <v>44</v>
      </c>
      <c r="H4911" s="5">
        <v>44.95</v>
      </c>
      <c r="I4911" s="5">
        <v>0</v>
      </c>
      <c r="J4911" s="5">
        <v>44.95</v>
      </c>
      <c r="K4911" t="s">
        <v>365</v>
      </c>
      <c r="L4911">
        <f>_xlfn.XLOOKUP(M4911,Sheet6!B:B,Sheet6!A:A,"",0)</f>
        <v>174</v>
      </c>
      <c r="M4911" t="s">
        <v>366</v>
      </c>
      <c r="P4911" t="s">
        <v>47</v>
      </c>
      <c r="Q4911" t="s">
        <v>4024</v>
      </c>
      <c r="R4911" t="s">
        <v>4025</v>
      </c>
      <c r="S4911" t="s">
        <v>4026</v>
      </c>
      <c r="T4911" t="s">
        <v>28</v>
      </c>
      <c r="U4911" s="6">
        <v>45819.559004745373</v>
      </c>
      <c r="V4911" t="s">
        <v>29</v>
      </c>
    </row>
    <row r="4912" spans="1:22">
      <c r="A4912" s="2">
        <v>2025</v>
      </c>
      <c r="B4912" s="3">
        <v>6</v>
      </c>
      <c r="C4912" s="4">
        <v>45815</v>
      </c>
      <c r="D4912" s="2">
        <v>81812</v>
      </c>
      <c r="E4912" s="2">
        <v>4</v>
      </c>
      <c r="F4912" t="s">
        <v>43</v>
      </c>
      <c r="G4912" t="s">
        <v>44</v>
      </c>
      <c r="H4912" s="5">
        <v>44.04</v>
      </c>
      <c r="I4912" s="5">
        <v>0</v>
      </c>
      <c r="J4912" s="5">
        <v>44.04</v>
      </c>
      <c r="K4912" t="s">
        <v>247</v>
      </c>
      <c r="L4912">
        <f>_xlfn.XLOOKUP(M4912,Sheet6!B:B,Sheet6!A:A,"",0)</f>
        <v>211</v>
      </c>
      <c r="M4912" t="s">
        <v>248</v>
      </c>
      <c r="P4912" t="s">
        <v>47</v>
      </c>
      <c r="Q4912" t="s">
        <v>4024</v>
      </c>
      <c r="R4912" t="s">
        <v>4025</v>
      </c>
      <c r="S4912" t="s">
        <v>4026</v>
      </c>
      <c r="T4912" t="s">
        <v>28</v>
      </c>
      <c r="U4912" s="6">
        <v>45819.559004745373</v>
      </c>
      <c r="V4912" t="s">
        <v>29</v>
      </c>
    </row>
    <row r="4913" spans="1:22">
      <c r="A4913" s="2">
        <v>2025</v>
      </c>
      <c r="B4913" s="3">
        <v>6</v>
      </c>
      <c r="C4913" s="4">
        <v>45815</v>
      </c>
      <c r="D4913" s="2">
        <v>81812</v>
      </c>
      <c r="E4913" s="2">
        <v>5</v>
      </c>
      <c r="F4913" t="s">
        <v>43</v>
      </c>
      <c r="G4913" t="s">
        <v>44</v>
      </c>
      <c r="H4913" s="5">
        <v>35.78</v>
      </c>
      <c r="I4913" s="5">
        <v>0</v>
      </c>
      <c r="J4913" s="5">
        <v>35.78</v>
      </c>
      <c r="K4913" t="s">
        <v>245</v>
      </c>
      <c r="L4913">
        <f>_xlfn.XLOOKUP(M4913,Sheet6!B:B,Sheet6!A:A,"",0)</f>
        <v>227</v>
      </c>
      <c r="M4913" t="s">
        <v>246</v>
      </c>
      <c r="P4913" t="s">
        <v>47</v>
      </c>
      <c r="Q4913" t="s">
        <v>4024</v>
      </c>
      <c r="R4913" t="s">
        <v>4025</v>
      </c>
      <c r="S4913" t="s">
        <v>4026</v>
      </c>
      <c r="T4913" t="s">
        <v>28</v>
      </c>
      <c r="U4913" s="6">
        <v>45819.559004745373</v>
      </c>
      <c r="V4913" t="s">
        <v>29</v>
      </c>
    </row>
    <row r="4914" spans="1:22">
      <c r="A4914" s="2">
        <v>2025</v>
      </c>
      <c r="B4914" s="3">
        <v>6</v>
      </c>
      <c r="C4914" s="4">
        <v>45815</v>
      </c>
      <c r="D4914" s="2">
        <v>81812</v>
      </c>
      <c r="E4914" s="2">
        <v>6</v>
      </c>
      <c r="F4914" t="s">
        <v>43</v>
      </c>
      <c r="G4914" t="s">
        <v>44</v>
      </c>
      <c r="H4914" s="5">
        <v>52.29</v>
      </c>
      <c r="I4914" s="5">
        <v>0</v>
      </c>
      <c r="J4914" s="5">
        <v>52.29</v>
      </c>
      <c r="K4914" t="s">
        <v>273</v>
      </c>
      <c r="L4914">
        <f>_xlfn.XLOOKUP(M4914,Sheet6!B:B,Sheet6!A:A,"",0)</f>
        <v>28</v>
      </c>
      <c r="M4914" t="s">
        <v>274</v>
      </c>
      <c r="P4914" t="s">
        <v>47</v>
      </c>
      <c r="Q4914" t="s">
        <v>4024</v>
      </c>
      <c r="R4914" t="s">
        <v>4025</v>
      </c>
      <c r="S4914" t="s">
        <v>4026</v>
      </c>
      <c r="T4914" t="s">
        <v>28</v>
      </c>
      <c r="U4914" s="6">
        <v>45819.559004745373</v>
      </c>
      <c r="V4914" t="s">
        <v>29</v>
      </c>
    </row>
    <row r="4915" spans="1:22">
      <c r="A4915" s="2">
        <v>2025</v>
      </c>
      <c r="B4915" s="3">
        <v>6</v>
      </c>
      <c r="C4915" s="4">
        <v>45815</v>
      </c>
      <c r="D4915" s="2">
        <v>81812</v>
      </c>
      <c r="E4915" s="2">
        <v>7</v>
      </c>
      <c r="F4915" t="s">
        <v>43</v>
      </c>
      <c r="G4915" t="s">
        <v>44</v>
      </c>
      <c r="H4915" s="5">
        <v>33.94</v>
      </c>
      <c r="I4915" s="5">
        <v>0</v>
      </c>
      <c r="J4915" s="5">
        <v>33.94</v>
      </c>
      <c r="K4915" t="s">
        <v>427</v>
      </c>
      <c r="L4915">
        <f>_xlfn.XLOOKUP(M4915,Sheet6!B:B,Sheet6!A:A,"",0)</f>
        <v>27</v>
      </c>
      <c r="M4915" t="s">
        <v>428</v>
      </c>
      <c r="P4915" t="s">
        <v>47</v>
      </c>
      <c r="Q4915" t="s">
        <v>4024</v>
      </c>
      <c r="R4915" t="s">
        <v>4025</v>
      </c>
      <c r="S4915" t="s">
        <v>4026</v>
      </c>
      <c r="T4915" t="s">
        <v>28</v>
      </c>
      <c r="U4915" s="6">
        <v>45819.559004745373</v>
      </c>
      <c r="V4915" t="s">
        <v>29</v>
      </c>
    </row>
    <row r="4916" spans="1:22">
      <c r="A4916" s="2">
        <v>2025</v>
      </c>
      <c r="B4916" s="3">
        <v>6</v>
      </c>
      <c r="C4916" s="4">
        <v>45815</v>
      </c>
      <c r="D4916" s="2">
        <v>81812</v>
      </c>
      <c r="E4916" s="2">
        <v>8</v>
      </c>
      <c r="F4916" t="s">
        <v>43</v>
      </c>
      <c r="G4916" t="s">
        <v>44</v>
      </c>
      <c r="H4916" s="5">
        <v>28.44</v>
      </c>
      <c r="I4916" s="5">
        <v>0</v>
      </c>
      <c r="J4916" s="5">
        <v>28.44</v>
      </c>
      <c r="K4916" t="s">
        <v>369</v>
      </c>
      <c r="L4916">
        <f>_xlfn.XLOOKUP(M4916,Sheet6!B:B,Sheet6!A:A,"",0)</f>
        <v>17</v>
      </c>
      <c r="M4916" t="s">
        <v>370</v>
      </c>
      <c r="P4916" t="s">
        <v>47</v>
      </c>
      <c r="Q4916" t="s">
        <v>4024</v>
      </c>
      <c r="R4916" t="s">
        <v>4025</v>
      </c>
      <c r="S4916" t="s">
        <v>4026</v>
      </c>
      <c r="T4916" t="s">
        <v>28</v>
      </c>
      <c r="U4916" s="6">
        <v>45819.559004745373</v>
      </c>
      <c r="V4916" t="s">
        <v>29</v>
      </c>
    </row>
    <row r="4917" spans="1:22">
      <c r="A4917" s="2">
        <v>2025</v>
      </c>
      <c r="B4917" s="3">
        <v>6</v>
      </c>
      <c r="C4917" s="4">
        <v>45815</v>
      </c>
      <c r="D4917" s="2">
        <v>81812</v>
      </c>
      <c r="E4917" s="2">
        <v>9</v>
      </c>
      <c r="F4917" t="s">
        <v>43</v>
      </c>
      <c r="G4917" t="s">
        <v>44</v>
      </c>
      <c r="H4917" s="5">
        <v>13.76</v>
      </c>
      <c r="I4917" s="5">
        <v>0</v>
      </c>
      <c r="J4917" s="5">
        <v>13.76</v>
      </c>
      <c r="K4917" t="s">
        <v>492</v>
      </c>
      <c r="L4917">
        <f>_xlfn.XLOOKUP(M4917,Sheet6!B:B,Sheet6!A:A,"",0)</f>
        <v>79</v>
      </c>
      <c r="M4917" t="s">
        <v>493</v>
      </c>
      <c r="P4917" t="s">
        <v>47</v>
      </c>
      <c r="Q4917" t="s">
        <v>4024</v>
      </c>
      <c r="R4917" t="s">
        <v>4025</v>
      </c>
      <c r="S4917" t="s">
        <v>4026</v>
      </c>
      <c r="T4917" t="s">
        <v>28</v>
      </c>
      <c r="U4917" s="6">
        <v>45819.559004745373</v>
      </c>
      <c r="V4917" t="s">
        <v>29</v>
      </c>
    </row>
    <row r="4918" spans="1:22">
      <c r="A4918" s="2">
        <v>2025</v>
      </c>
      <c r="B4918" s="3">
        <v>6</v>
      </c>
      <c r="C4918" s="4">
        <v>45815</v>
      </c>
      <c r="D4918" s="2">
        <v>81812</v>
      </c>
      <c r="E4918" s="2">
        <v>10</v>
      </c>
      <c r="F4918" t="s">
        <v>43</v>
      </c>
      <c r="G4918" t="s">
        <v>44</v>
      </c>
      <c r="H4918" s="5">
        <v>32.11</v>
      </c>
      <c r="I4918" s="5">
        <v>0</v>
      </c>
      <c r="J4918" s="5">
        <v>32.11</v>
      </c>
      <c r="K4918" t="s">
        <v>383</v>
      </c>
      <c r="L4918">
        <f>_xlfn.XLOOKUP(M4918,Sheet6!B:B,Sheet6!A:A,"",0)</f>
        <v>16</v>
      </c>
      <c r="M4918" t="s">
        <v>384</v>
      </c>
      <c r="P4918" t="s">
        <v>47</v>
      </c>
      <c r="Q4918" t="s">
        <v>4024</v>
      </c>
      <c r="R4918" t="s">
        <v>4025</v>
      </c>
      <c r="S4918" t="s">
        <v>4026</v>
      </c>
      <c r="T4918" t="s">
        <v>28</v>
      </c>
      <c r="U4918" s="6">
        <v>45819.559004745373</v>
      </c>
      <c r="V4918" t="s">
        <v>29</v>
      </c>
    </row>
    <row r="4919" spans="1:22">
      <c r="A4919" s="2">
        <v>2025</v>
      </c>
      <c r="B4919" s="3">
        <v>6</v>
      </c>
      <c r="C4919" s="4">
        <v>45815</v>
      </c>
      <c r="D4919" s="2">
        <v>81812</v>
      </c>
      <c r="E4919" s="2">
        <v>11</v>
      </c>
      <c r="F4919" t="s">
        <v>43</v>
      </c>
      <c r="G4919" t="s">
        <v>44</v>
      </c>
      <c r="H4919" s="5">
        <v>77.06</v>
      </c>
      <c r="I4919" s="5">
        <v>0</v>
      </c>
      <c r="J4919" s="5">
        <v>77.06</v>
      </c>
      <c r="K4919" t="s">
        <v>55</v>
      </c>
      <c r="L4919">
        <f>_xlfn.XLOOKUP(M4919,Sheet6!B:B,Sheet6!A:A,"",0)</f>
        <v>177</v>
      </c>
      <c r="M4919" t="s">
        <v>56</v>
      </c>
      <c r="P4919" t="s">
        <v>47</v>
      </c>
      <c r="Q4919" t="s">
        <v>4024</v>
      </c>
      <c r="R4919" t="s">
        <v>4025</v>
      </c>
      <c r="S4919" t="s">
        <v>4026</v>
      </c>
      <c r="T4919" t="s">
        <v>28</v>
      </c>
      <c r="U4919" s="6">
        <v>45819.559004745373</v>
      </c>
      <c r="V4919" t="s">
        <v>29</v>
      </c>
    </row>
    <row r="4920" spans="1:22">
      <c r="A4920" s="2">
        <v>2025</v>
      </c>
      <c r="B4920" s="3">
        <v>6</v>
      </c>
      <c r="C4920" s="4">
        <v>45815</v>
      </c>
      <c r="D4920" s="2">
        <v>81812</v>
      </c>
      <c r="E4920" s="2">
        <v>12</v>
      </c>
      <c r="F4920" t="s">
        <v>43</v>
      </c>
      <c r="G4920" t="s">
        <v>44</v>
      </c>
      <c r="H4920" s="5">
        <v>48.62</v>
      </c>
      <c r="I4920" s="5">
        <v>0</v>
      </c>
      <c r="J4920" s="5">
        <v>48.62</v>
      </c>
      <c r="K4920" t="s">
        <v>233</v>
      </c>
      <c r="L4920">
        <f>_xlfn.XLOOKUP(M4920,Sheet6!B:B,Sheet6!A:A,"",0)</f>
        <v>178</v>
      </c>
      <c r="M4920" t="s">
        <v>234</v>
      </c>
      <c r="P4920" t="s">
        <v>47</v>
      </c>
      <c r="Q4920" t="s">
        <v>4024</v>
      </c>
      <c r="R4920" t="s">
        <v>4025</v>
      </c>
      <c r="S4920" t="s">
        <v>4026</v>
      </c>
      <c r="T4920" t="s">
        <v>28</v>
      </c>
      <c r="U4920" s="6">
        <v>45819.559004745373</v>
      </c>
      <c r="V4920" t="s">
        <v>29</v>
      </c>
    </row>
    <row r="4921" spans="1:22">
      <c r="A4921" s="2">
        <v>2025</v>
      </c>
      <c r="B4921" s="3">
        <v>6</v>
      </c>
      <c r="C4921" s="4">
        <v>45815</v>
      </c>
      <c r="D4921" s="2">
        <v>81812</v>
      </c>
      <c r="E4921" s="2">
        <v>13</v>
      </c>
      <c r="F4921" t="s">
        <v>43</v>
      </c>
      <c r="G4921" t="s">
        <v>44</v>
      </c>
      <c r="H4921" s="5">
        <v>158.72</v>
      </c>
      <c r="I4921" s="5">
        <v>0</v>
      </c>
      <c r="J4921" s="5">
        <v>158.72</v>
      </c>
      <c r="K4921" t="s">
        <v>233</v>
      </c>
      <c r="L4921">
        <f>_xlfn.XLOOKUP(M4921,Sheet6!B:B,Sheet6!A:A,"",0)</f>
        <v>178</v>
      </c>
      <c r="M4921" t="s">
        <v>234</v>
      </c>
      <c r="P4921" t="s">
        <v>47</v>
      </c>
      <c r="Q4921" t="s">
        <v>4024</v>
      </c>
      <c r="R4921" t="s">
        <v>4025</v>
      </c>
      <c r="S4921" t="s">
        <v>4026</v>
      </c>
      <c r="T4921" t="s">
        <v>28</v>
      </c>
      <c r="U4921" s="6">
        <v>45819.559004745373</v>
      </c>
      <c r="V4921" t="s">
        <v>29</v>
      </c>
    </row>
    <row r="4922" spans="1:22">
      <c r="A4922" s="2">
        <v>2025</v>
      </c>
      <c r="B4922" s="3">
        <v>6</v>
      </c>
      <c r="C4922" s="4">
        <v>45815</v>
      </c>
      <c r="D4922" s="2">
        <v>81812</v>
      </c>
      <c r="E4922" s="2">
        <v>14</v>
      </c>
      <c r="F4922" t="s">
        <v>43</v>
      </c>
      <c r="G4922" t="s">
        <v>44</v>
      </c>
      <c r="H4922" s="5">
        <v>41.28</v>
      </c>
      <c r="I4922" s="5">
        <v>0</v>
      </c>
      <c r="J4922" s="5">
        <v>41.28</v>
      </c>
      <c r="K4922" t="s">
        <v>496</v>
      </c>
      <c r="L4922">
        <f>_xlfn.XLOOKUP(M4922,Sheet6!B:B,Sheet6!A:A,"",0)</f>
        <v>221</v>
      </c>
      <c r="M4922" t="s">
        <v>497</v>
      </c>
      <c r="P4922" t="s">
        <v>47</v>
      </c>
      <c r="Q4922" t="s">
        <v>4024</v>
      </c>
      <c r="R4922" t="s">
        <v>4025</v>
      </c>
      <c r="S4922" t="s">
        <v>4026</v>
      </c>
      <c r="T4922" t="s">
        <v>28</v>
      </c>
      <c r="U4922" s="6">
        <v>45819.559004745373</v>
      </c>
      <c r="V4922" t="s">
        <v>29</v>
      </c>
    </row>
    <row r="4923" spans="1:22">
      <c r="A4923" s="2">
        <v>2025</v>
      </c>
      <c r="B4923" s="3">
        <v>6</v>
      </c>
      <c r="C4923" s="4">
        <v>45815</v>
      </c>
      <c r="D4923" s="2">
        <v>81812</v>
      </c>
      <c r="E4923" s="2">
        <v>15</v>
      </c>
      <c r="F4923" t="s">
        <v>43</v>
      </c>
      <c r="G4923" t="s">
        <v>44</v>
      </c>
      <c r="H4923" s="5">
        <v>37.61</v>
      </c>
      <c r="I4923" s="5">
        <v>0</v>
      </c>
      <c r="J4923" s="5">
        <v>37.61</v>
      </c>
      <c r="K4923" t="s">
        <v>367</v>
      </c>
      <c r="L4923">
        <f>_xlfn.XLOOKUP(M4923,Sheet6!B:B,Sheet6!A:A,"",0)</f>
        <v>222</v>
      </c>
      <c r="M4923" t="s">
        <v>368</v>
      </c>
      <c r="P4923" t="s">
        <v>47</v>
      </c>
      <c r="Q4923" t="s">
        <v>4024</v>
      </c>
      <c r="R4923" t="s">
        <v>4025</v>
      </c>
      <c r="S4923" t="s">
        <v>4026</v>
      </c>
      <c r="T4923" t="s">
        <v>28</v>
      </c>
      <c r="U4923" s="6">
        <v>45819.559004745373</v>
      </c>
      <c r="V4923" t="s">
        <v>29</v>
      </c>
    </row>
    <row r="4924" spans="1:22">
      <c r="A4924" s="2">
        <v>2025</v>
      </c>
      <c r="B4924" s="3">
        <v>6</v>
      </c>
      <c r="C4924" s="4">
        <v>45815</v>
      </c>
      <c r="D4924" s="2">
        <v>81812</v>
      </c>
      <c r="E4924" s="2">
        <v>16</v>
      </c>
      <c r="F4924" t="s">
        <v>43</v>
      </c>
      <c r="G4924" t="s">
        <v>44</v>
      </c>
      <c r="H4924" s="5">
        <v>93.58</v>
      </c>
      <c r="I4924" s="5">
        <v>0</v>
      </c>
      <c r="J4924" s="5">
        <v>93.58</v>
      </c>
      <c r="K4924" t="s">
        <v>498</v>
      </c>
      <c r="L4924">
        <f>_xlfn.XLOOKUP(M4924,Sheet6!B:B,Sheet6!A:A,"",0)</f>
        <v>233</v>
      </c>
      <c r="M4924" t="s">
        <v>499</v>
      </c>
      <c r="P4924" t="s">
        <v>47</v>
      </c>
      <c r="Q4924" t="s">
        <v>4024</v>
      </c>
      <c r="R4924" t="s">
        <v>4025</v>
      </c>
      <c r="S4924" t="s">
        <v>4026</v>
      </c>
      <c r="T4924" t="s">
        <v>28</v>
      </c>
      <c r="U4924" s="6">
        <v>45819.559004745373</v>
      </c>
      <c r="V4924" t="s">
        <v>29</v>
      </c>
    </row>
    <row r="4925" spans="1:22">
      <c r="A4925" s="2">
        <v>2025</v>
      </c>
      <c r="B4925" s="3">
        <v>6</v>
      </c>
      <c r="C4925" s="4">
        <v>45815</v>
      </c>
      <c r="D4925" s="2">
        <v>81812</v>
      </c>
      <c r="E4925" s="2">
        <v>17</v>
      </c>
      <c r="F4925" t="s">
        <v>43</v>
      </c>
      <c r="G4925" t="s">
        <v>44</v>
      </c>
      <c r="H4925" s="5">
        <v>22.94</v>
      </c>
      <c r="I4925" s="5">
        <v>0</v>
      </c>
      <c r="J4925" s="5">
        <v>22.94</v>
      </c>
      <c r="K4925" t="s">
        <v>227</v>
      </c>
      <c r="L4925">
        <f>_xlfn.XLOOKUP(M4925,Sheet6!B:B,Sheet6!A:A,"",0)</f>
        <v>95</v>
      </c>
      <c r="M4925" t="s">
        <v>228</v>
      </c>
      <c r="P4925" t="s">
        <v>47</v>
      </c>
      <c r="Q4925" t="s">
        <v>4024</v>
      </c>
      <c r="R4925" t="s">
        <v>4025</v>
      </c>
      <c r="S4925" t="s">
        <v>4026</v>
      </c>
      <c r="T4925" t="s">
        <v>28</v>
      </c>
      <c r="U4925" s="6">
        <v>45819.559004745373</v>
      </c>
      <c r="V4925" t="s">
        <v>29</v>
      </c>
    </row>
    <row r="4926" spans="1:22">
      <c r="A4926" s="2">
        <v>2025</v>
      </c>
      <c r="B4926" s="3">
        <v>6</v>
      </c>
      <c r="C4926" s="4">
        <v>45815</v>
      </c>
      <c r="D4926" s="2">
        <v>81812</v>
      </c>
      <c r="E4926" s="2">
        <v>18</v>
      </c>
      <c r="F4926" t="s">
        <v>43</v>
      </c>
      <c r="G4926" t="s">
        <v>44</v>
      </c>
      <c r="H4926" s="5">
        <v>32.1</v>
      </c>
      <c r="I4926" s="5">
        <v>0</v>
      </c>
      <c r="J4926" s="5">
        <v>32.1</v>
      </c>
      <c r="K4926" t="s">
        <v>435</v>
      </c>
      <c r="L4926">
        <f>_xlfn.XLOOKUP(M4926,Sheet6!B:B,Sheet6!A:A,"",0)</f>
        <v>170</v>
      </c>
      <c r="M4926" t="s">
        <v>436</v>
      </c>
      <c r="P4926" t="s">
        <v>47</v>
      </c>
      <c r="Q4926" t="s">
        <v>4024</v>
      </c>
      <c r="R4926" t="s">
        <v>4025</v>
      </c>
      <c r="S4926" t="s">
        <v>4026</v>
      </c>
      <c r="T4926" t="s">
        <v>28</v>
      </c>
      <c r="U4926" s="6">
        <v>45819.559004745373</v>
      </c>
      <c r="V4926" t="s">
        <v>29</v>
      </c>
    </row>
    <row r="4927" spans="1:22">
      <c r="A4927" s="2">
        <v>2025</v>
      </c>
      <c r="B4927" s="3">
        <v>6</v>
      </c>
      <c r="C4927" s="4">
        <v>45815</v>
      </c>
      <c r="D4927" s="2">
        <v>81812</v>
      </c>
      <c r="E4927" s="2">
        <v>19</v>
      </c>
      <c r="F4927" t="s">
        <v>43</v>
      </c>
      <c r="G4927" t="s">
        <v>44</v>
      </c>
      <c r="H4927" s="5">
        <v>32.11</v>
      </c>
      <c r="I4927" s="5">
        <v>0</v>
      </c>
      <c r="J4927" s="5">
        <v>32.11</v>
      </c>
      <c r="K4927" t="s">
        <v>425</v>
      </c>
      <c r="L4927">
        <f>_xlfn.XLOOKUP(M4927,Sheet6!B:B,Sheet6!A:A,"",0)</f>
        <v>403</v>
      </c>
      <c r="M4927" t="s">
        <v>426</v>
      </c>
      <c r="P4927" t="s">
        <v>47</v>
      </c>
      <c r="Q4927" t="s">
        <v>4024</v>
      </c>
      <c r="R4927" t="s">
        <v>4025</v>
      </c>
      <c r="S4927" t="s">
        <v>4026</v>
      </c>
      <c r="T4927" t="s">
        <v>28</v>
      </c>
      <c r="U4927" s="6">
        <v>45819.559004745373</v>
      </c>
      <c r="V4927" t="s">
        <v>29</v>
      </c>
    </row>
    <row r="4928" spans="1:22">
      <c r="A4928" s="2">
        <v>2025</v>
      </c>
      <c r="B4928" s="3">
        <v>6</v>
      </c>
      <c r="C4928" s="4">
        <v>45815</v>
      </c>
      <c r="D4928" s="2">
        <v>81812</v>
      </c>
      <c r="E4928" s="2">
        <v>20</v>
      </c>
      <c r="F4928" t="s">
        <v>43</v>
      </c>
      <c r="G4928" t="s">
        <v>44</v>
      </c>
      <c r="H4928" s="5">
        <v>30.28</v>
      </c>
      <c r="I4928" s="5">
        <v>0</v>
      </c>
      <c r="J4928" s="5">
        <v>30.28</v>
      </c>
      <c r="K4928" t="s">
        <v>100</v>
      </c>
      <c r="L4928">
        <f>_xlfn.XLOOKUP(M4928,Sheet6!B:B,Sheet6!A:A,"",0)</f>
        <v>193</v>
      </c>
      <c r="M4928" t="s">
        <v>101</v>
      </c>
      <c r="P4928" t="s">
        <v>47</v>
      </c>
      <c r="Q4928" t="s">
        <v>4024</v>
      </c>
      <c r="R4928" t="s">
        <v>4025</v>
      </c>
      <c r="S4928" t="s">
        <v>4026</v>
      </c>
      <c r="T4928" t="s">
        <v>28</v>
      </c>
      <c r="U4928" s="6">
        <v>45819.559004745373</v>
      </c>
      <c r="V4928" t="s">
        <v>29</v>
      </c>
    </row>
    <row r="4929" spans="1:22">
      <c r="A4929" s="2">
        <v>2025</v>
      </c>
      <c r="B4929" s="3">
        <v>6</v>
      </c>
      <c r="C4929" s="4">
        <v>45815</v>
      </c>
      <c r="D4929" s="2">
        <v>81812</v>
      </c>
      <c r="E4929" s="2">
        <v>21</v>
      </c>
      <c r="F4929" t="s">
        <v>43</v>
      </c>
      <c r="G4929" t="s">
        <v>44</v>
      </c>
      <c r="H4929" s="5">
        <v>22.02</v>
      </c>
      <c r="I4929" s="5">
        <v>0</v>
      </c>
      <c r="J4929" s="5">
        <v>22.02</v>
      </c>
      <c r="K4929" t="s">
        <v>60</v>
      </c>
      <c r="L4929">
        <f>_xlfn.XLOOKUP(M4929,Sheet6!B:B,Sheet6!A:A,"",0)</f>
        <v>225</v>
      </c>
      <c r="M4929" t="s">
        <v>61</v>
      </c>
      <c r="P4929" t="s">
        <v>47</v>
      </c>
      <c r="Q4929" t="s">
        <v>4024</v>
      </c>
      <c r="R4929" t="s">
        <v>4025</v>
      </c>
      <c r="S4929" t="s">
        <v>4026</v>
      </c>
      <c r="T4929" t="s">
        <v>28</v>
      </c>
      <c r="U4929" s="6">
        <v>45819.559004745373</v>
      </c>
      <c r="V4929" t="s">
        <v>29</v>
      </c>
    </row>
    <row r="4930" spans="1:22">
      <c r="A4930" s="2">
        <v>2025</v>
      </c>
      <c r="B4930" s="3">
        <v>6</v>
      </c>
      <c r="C4930" s="4">
        <v>45815</v>
      </c>
      <c r="D4930" s="2">
        <v>81812</v>
      </c>
      <c r="E4930" s="2">
        <v>22</v>
      </c>
      <c r="F4930" t="s">
        <v>43</v>
      </c>
      <c r="G4930" t="s">
        <v>44</v>
      </c>
      <c r="H4930" s="5">
        <v>24.77</v>
      </c>
      <c r="I4930" s="5">
        <v>0</v>
      </c>
      <c r="J4930" s="5">
        <v>24.77</v>
      </c>
      <c r="K4930" t="s">
        <v>413</v>
      </c>
      <c r="L4930">
        <f>_xlfn.XLOOKUP(M4930,Sheet6!B:B,Sheet6!A:A,"",0)</f>
        <v>199</v>
      </c>
      <c r="M4930" t="s">
        <v>414</v>
      </c>
      <c r="P4930" t="s">
        <v>47</v>
      </c>
      <c r="Q4930" t="s">
        <v>4024</v>
      </c>
      <c r="R4930" t="s">
        <v>4025</v>
      </c>
      <c r="S4930" t="s">
        <v>4026</v>
      </c>
      <c r="T4930" t="s">
        <v>28</v>
      </c>
      <c r="U4930" s="6">
        <v>45819.559004745373</v>
      </c>
      <c r="V4930" t="s">
        <v>29</v>
      </c>
    </row>
    <row r="4931" spans="1:22">
      <c r="A4931" s="2">
        <v>2025</v>
      </c>
      <c r="B4931" s="3">
        <v>6</v>
      </c>
      <c r="C4931" s="4">
        <v>45815</v>
      </c>
      <c r="D4931" s="2">
        <v>81812</v>
      </c>
      <c r="E4931" s="2">
        <v>23</v>
      </c>
      <c r="F4931" t="s">
        <v>43</v>
      </c>
      <c r="G4931" t="s">
        <v>44</v>
      </c>
      <c r="H4931" s="5">
        <v>26.61</v>
      </c>
      <c r="I4931" s="5">
        <v>0</v>
      </c>
      <c r="J4931" s="5">
        <v>26.61</v>
      </c>
      <c r="K4931" t="s">
        <v>407</v>
      </c>
      <c r="L4931">
        <f>_xlfn.XLOOKUP(M4931,Sheet6!B:B,Sheet6!A:A,"",0)</f>
        <v>202</v>
      </c>
      <c r="M4931" t="s">
        <v>408</v>
      </c>
      <c r="P4931" t="s">
        <v>47</v>
      </c>
      <c r="Q4931" t="s">
        <v>4024</v>
      </c>
      <c r="R4931" t="s">
        <v>4025</v>
      </c>
      <c r="S4931" t="s">
        <v>4026</v>
      </c>
      <c r="T4931" t="s">
        <v>28</v>
      </c>
      <c r="U4931" s="6">
        <v>45819.559004745373</v>
      </c>
      <c r="V4931" t="s">
        <v>29</v>
      </c>
    </row>
    <row r="4932" spans="1:22">
      <c r="A4932" s="2">
        <v>2025</v>
      </c>
      <c r="B4932" s="3">
        <v>6</v>
      </c>
      <c r="C4932" s="4">
        <v>45815</v>
      </c>
      <c r="D4932" s="2">
        <v>81812</v>
      </c>
      <c r="E4932" s="2">
        <v>24</v>
      </c>
      <c r="F4932" t="s">
        <v>43</v>
      </c>
      <c r="G4932" t="s">
        <v>44</v>
      </c>
      <c r="H4932" s="5">
        <v>22.94</v>
      </c>
      <c r="I4932" s="5">
        <v>0</v>
      </c>
      <c r="J4932" s="5">
        <v>22.94</v>
      </c>
      <c r="K4932" t="s">
        <v>2185</v>
      </c>
      <c r="L4932">
        <f>_xlfn.XLOOKUP(M4932,Sheet6!B:B,Sheet6!A:A,"",0)</f>
        <v>359</v>
      </c>
      <c r="M4932" t="s">
        <v>2186</v>
      </c>
      <c r="P4932" t="s">
        <v>47</v>
      </c>
      <c r="Q4932" t="s">
        <v>4024</v>
      </c>
      <c r="R4932" t="s">
        <v>4025</v>
      </c>
      <c r="S4932" t="s">
        <v>4026</v>
      </c>
      <c r="T4932" t="s">
        <v>28</v>
      </c>
      <c r="U4932" s="6">
        <v>45819.559004745373</v>
      </c>
      <c r="V4932" t="s">
        <v>29</v>
      </c>
    </row>
    <row r="4933" spans="1:22">
      <c r="A4933" s="2">
        <v>2025</v>
      </c>
      <c r="B4933" s="3">
        <v>6</v>
      </c>
      <c r="C4933" s="4">
        <v>45815</v>
      </c>
      <c r="D4933" s="2">
        <v>81812</v>
      </c>
      <c r="E4933" s="2">
        <v>25</v>
      </c>
      <c r="F4933" t="s">
        <v>43</v>
      </c>
      <c r="G4933" t="s">
        <v>44</v>
      </c>
      <c r="H4933" s="5">
        <v>39.450000000000003</v>
      </c>
      <c r="I4933" s="5">
        <v>0</v>
      </c>
      <c r="J4933" s="5">
        <v>39.450000000000003</v>
      </c>
      <c r="K4933" t="s">
        <v>387</v>
      </c>
      <c r="L4933">
        <f>_xlfn.XLOOKUP(M4933,Sheet6!B:B,Sheet6!A:A,"",0)</f>
        <v>206</v>
      </c>
      <c r="M4933" t="s">
        <v>388</v>
      </c>
      <c r="P4933" t="s">
        <v>47</v>
      </c>
      <c r="Q4933" t="s">
        <v>4024</v>
      </c>
      <c r="R4933" t="s">
        <v>4025</v>
      </c>
      <c r="S4933" t="s">
        <v>4026</v>
      </c>
      <c r="T4933" t="s">
        <v>28</v>
      </c>
      <c r="U4933" s="6">
        <v>45819.559004745373</v>
      </c>
      <c r="V4933" t="s">
        <v>29</v>
      </c>
    </row>
    <row r="4934" spans="1:22">
      <c r="A4934" s="2">
        <v>2025</v>
      </c>
      <c r="B4934" s="3">
        <v>6</v>
      </c>
      <c r="C4934" s="4">
        <v>45815</v>
      </c>
      <c r="D4934" s="2">
        <v>81812</v>
      </c>
      <c r="E4934" s="2">
        <v>26</v>
      </c>
      <c r="F4934" t="s">
        <v>43</v>
      </c>
      <c r="G4934" t="s">
        <v>44</v>
      </c>
      <c r="H4934" s="5">
        <v>22.94</v>
      </c>
      <c r="I4934" s="5">
        <v>0</v>
      </c>
      <c r="J4934" s="5">
        <v>22.94</v>
      </c>
      <c r="K4934" t="s">
        <v>37</v>
      </c>
      <c r="L4934">
        <f>_xlfn.XLOOKUP(M4934,Sheet6!B:B,Sheet6!A:A,"",0)</f>
        <v>0</v>
      </c>
      <c r="M4934" t="s">
        <v>38</v>
      </c>
      <c r="P4934" t="s">
        <v>47</v>
      </c>
      <c r="Q4934" t="s">
        <v>4024</v>
      </c>
      <c r="R4934" t="s">
        <v>4025</v>
      </c>
      <c r="S4934" t="s">
        <v>4026</v>
      </c>
      <c r="T4934" t="s">
        <v>28</v>
      </c>
      <c r="U4934" s="6">
        <v>45819.559004745373</v>
      </c>
      <c r="V4934" t="s">
        <v>29</v>
      </c>
    </row>
    <row r="4935" spans="1:22">
      <c r="A4935" s="2">
        <v>2025</v>
      </c>
      <c r="B4935" s="3">
        <v>6</v>
      </c>
      <c r="C4935" s="4">
        <v>45815</v>
      </c>
      <c r="D4935" s="2">
        <v>81812</v>
      </c>
      <c r="E4935" s="2">
        <v>27</v>
      </c>
      <c r="F4935" t="s">
        <v>43</v>
      </c>
      <c r="G4935" t="s">
        <v>44</v>
      </c>
      <c r="H4935" s="5">
        <v>24.77</v>
      </c>
      <c r="I4935" s="5">
        <v>0</v>
      </c>
      <c r="J4935" s="5">
        <v>24.77</v>
      </c>
      <c r="K4935" t="s">
        <v>37</v>
      </c>
      <c r="L4935">
        <f>_xlfn.XLOOKUP(M4935,Sheet6!B:B,Sheet6!A:A,"",0)</f>
        <v>0</v>
      </c>
      <c r="M4935" t="s">
        <v>38</v>
      </c>
      <c r="P4935" t="s">
        <v>47</v>
      </c>
      <c r="Q4935" t="s">
        <v>4024</v>
      </c>
      <c r="R4935" t="s">
        <v>4025</v>
      </c>
      <c r="S4935" t="s">
        <v>4026</v>
      </c>
      <c r="T4935" t="s">
        <v>28</v>
      </c>
      <c r="U4935" s="6">
        <v>45819.559004745373</v>
      </c>
      <c r="V4935" t="s">
        <v>29</v>
      </c>
    </row>
    <row r="4936" spans="1:22">
      <c r="A4936" s="2">
        <v>2025</v>
      </c>
      <c r="B4936" s="3">
        <v>6</v>
      </c>
      <c r="C4936" s="4">
        <v>45815</v>
      </c>
      <c r="D4936" s="2">
        <v>81812</v>
      </c>
      <c r="E4936" s="2">
        <v>28</v>
      </c>
      <c r="F4936" t="s">
        <v>43</v>
      </c>
      <c r="G4936" t="s">
        <v>44</v>
      </c>
      <c r="H4936" s="5">
        <v>37.61</v>
      </c>
      <c r="I4936" s="5">
        <v>0</v>
      </c>
      <c r="J4936" s="5">
        <v>37.61</v>
      </c>
      <c r="K4936" t="s">
        <v>405</v>
      </c>
      <c r="L4936">
        <f>_xlfn.XLOOKUP(M4936,Sheet6!B:B,Sheet6!A:A,"",0)</f>
        <v>217</v>
      </c>
      <c r="M4936" t="s">
        <v>406</v>
      </c>
      <c r="P4936" t="s">
        <v>47</v>
      </c>
      <c r="Q4936" t="s">
        <v>4024</v>
      </c>
      <c r="R4936" t="s">
        <v>4025</v>
      </c>
      <c r="S4936" t="s">
        <v>4026</v>
      </c>
      <c r="T4936" t="s">
        <v>28</v>
      </c>
      <c r="U4936" s="6">
        <v>45819.559004745373</v>
      </c>
      <c r="V4936" t="s">
        <v>29</v>
      </c>
    </row>
    <row r="4937" spans="1:22">
      <c r="A4937" s="2">
        <v>2025</v>
      </c>
      <c r="B4937" s="3">
        <v>6</v>
      </c>
      <c r="C4937" s="4">
        <v>45815</v>
      </c>
      <c r="D4937" s="2">
        <v>81812</v>
      </c>
      <c r="E4937" s="2">
        <v>29</v>
      </c>
      <c r="F4937" t="s">
        <v>43</v>
      </c>
      <c r="G4937" t="s">
        <v>44</v>
      </c>
      <c r="H4937" s="5">
        <v>26.61</v>
      </c>
      <c r="I4937" s="5">
        <v>0</v>
      </c>
      <c r="J4937" s="5">
        <v>26.61</v>
      </c>
      <c r="K4937" t="s">
        <v>409</v>
      </c>
      <c r="L4937">
        <f>_xlfn.XLOOKUP(M4937,Sheet6!B:B,Sheet6!A:A,"",0)</f>
        <v>231</v>
      </c>
      <c r="M4937" t="s">
        <v>410</v>
      </c>
      <c r="P4937" t="s">
        <v>47</v>
      </c>
      <c r="Q4937" t="s">
        <v>4024</v>
      </c>
      <c r="R4937" t="s">
        <v>4025</v>
      </c>
      <c r="S4937" t="s">
        <v>4026</v>
      </c>
      <c r="T4937" t="s">
        <v>28</v>
      </c>
      <c r="U4937" s="6">
        <v>45819.559004745373</v>
      </c>
      <c r="V4937" t="s">
        <v>29</v>
      </c>
    </row>
    <row r="4938" spans="1:22">
      <c r="A4938" s="2">
        <v>2025</v>
      </c>
      <c r="B4938" s="3">
        <v>6</v>
      </c>
      <c r="C4938" s="4">
        <v>45815</v>
      </c>
      <c r="D4938" s="2">
        <v>81812</v>
      </c>
      <c r="E4938" s="2">
        <v>30</v>
      </c>
      <c r="F4938" t="s">
        <v>43</v>
      </c>
      <c r="G4938" t="s">
        <v>44</v>
      </c>
      <c r="H4938" s="5">
        <v>28.44</v>
      </c>
      <c r="I4938" s="5">
        <v>0</v>
      </c>
      <c r="J4938" s="5">
        <v>28.44</v>
      </c>
      <c r="K4938" t="s">
        <v>443</v>
      </c>
      <c r="L4938">
        <f>_xlfn.XLOOKUP(M4938,Sheet6!B:B,Sheet6!A:A,"",0)</f>
        <v>340</v>
      </c>
      <c r="M4938" t="s">
        <v>444</v>
      </c>
      <c r="P4938" t="s">
        <v>47</v>
      </c>
      <c r="Q4938" t="s">
        <v>4024</v>
      </c>
      <c r="R4938" t="s">
        <v>4025</v>
      </c>
      <c r="S4938" t="s">
        <v>4026</v>
      </c>
      <c r="T4938" t="s">
        <v>28</v>
      </c>
      <c r="U4938" s="6">
        <v>45819.559004745373</v>
      </c>
      <c r="V4938" t="s">
        <v>29</v>
      </c>
    </row>
    <row r="4939" spans="1:22">
      <c r="A4939" s="2">
        <v>2025</v>
      </c>
      <c r="B4939" s="3">
        <v>6</v>
      </c>
      <c r="C4939" s="4">
        <v>45815</v>
      </c>
      <c r="D4939" s="2">
        <v>81812</v>
      </c>
      <c r="E4939" s="2">
        <v>31</v>
      </c>
      <c r="F4939" t="s">
        <v>43</v>
      </c>
      <c r="G4939" t="s">
        <v>44</v>
      </c>
      <c r="H4939" s="5">
        <v>22.94</v>
      </c>
      <c r="I4939" s="5">
        <v>0</v>
      </c>
      <c r="J4939" s="5">
        <v>22.94</v>
      </c>
      <c r="K4939" t="s">
        <v>37</v>
      </c>
      <c r="L4939">
        <f>_xlfn.XLOOKUP(M4939,Sheet6!B:B,Sheet6!A:A,"",0)</f>
        <v>0</v>
      </c>
      <c r="M4939" t="s">
        <v>38</v>
      </c>
      <c r="P4939" t="s">
        <v>47</v>
      </c>
      <c r="Q4939" t="s">
        <v>4024</v>
      </c>
      <c r="R4939" t="s">
        <v>4025</v>
      </c>
      <c r="S4939" t="s">
        <v>4026</v>
      </c>
      <c r="T4939" t="s">
        <v>28</v>
      </c>
      <c r="U4939" s="6">
        <v>45819.559004745373</v>
      </c>
      <c r="V4939" t="s">
        <v>29</v>
      </c>
    </row>
    <row r="4940" spans="1:22">
      <c r="A4940" s="2">
        <v>2025</v>
      </c>
      <c r="B4940" s="3">
        <v>6</v>
      </c>
      <c r="C4940" s="4">
        <v>45815</v>
      </c>
      <c r="D4940" s="2">
        <v>81812</v>
      </c>
      <c r="E4940" s="2">
        <v>32</v>
      </c>
      <c r="F4940" t="s">
        <v>43</v>
      </c>
      <c r="G4940" t="s">
        <v>44</v>
      </c>
      <c r="H4940" s="5">
        <v>22.94</v>
      </c>
      <c r="I4940" s="5">
        <v>0</v>
      </c>
      <c r="J4940" s="5">
        <v>22.94</v>
      </c>
      <c r="K4940" t="s">
        <v>37</v>
      </c>
      <c r="L4940">
        <f>_xlfn.XLOOKUP(M4940,Sheet6!B:B,Sheet6!A:A,"",0)</f>
        <v>0</v>
      </c>
      <c r="M4940" t="s">
        <v>38</v>
      </c>
      <c r="P4940" t="s">
        <v>47</v>
      </c>
      <c r="Q4940" t="s">
        <v>4024</v>
      </c>
      <c r="R4940" t="s">
        <v>4025</v>
      </c>
      <c r="S4940" t="s">
        <v>4026</v>
      </c>
      <c r="T4940" t="s">
        <v>28</v>
      </c>
      <c r="U4940" s="6">
        <v>45819.559004745373</v>
      </c>
      <c r="V4940" t="s">
        <v>29</v>
      </c>
    </row>
    <row r="4941" spans="1:22">
      <c r="A4941" s="2">
        <v>2025</v>
      </c>
      <c r="B4941" s="3">
        <v>6</v>
      </c>
      <c r="C4941" s="4">
        <v>45815</v>
      </c>
      <c r="D4941" s="2">
        <v>81812</v>
      </c>
      <c r="E4941" s="2">
        <v>33</v>
      </c>
      <c r="F4941" t="s">
        <v>43</v>
      </c>
      <c r="G4941" t="s">
        <v>44</v>
      </c>
      <c r="H4941" s="5">
        <v>43.12</v>
      </c>
      <c r="I4941" s="5">
        <v>0</v>
      </c>
      <c r="J4941" s="5">
        <v>43.12</v>
      </c>
      <c r="K4941" t="s">
        <v>193</v>
      </c>
      <c r="L4941">
        <f>_xlfn.XLOOKUP(M4941,Sheet6!B:B,Sheet6!A:A,"",0)</f>
        <v>236</v>
      </c>
      <c r="M4941" t="s">
        <v>194</v>
      </c>
      <c r="P4941" t="s">
        <v>47</v>
      </c>
      <c r="Q4941" t="s">
        <v>4024</v>
      </c>
      <c r="R4941" t="s">
        <v>4025</v>
      </c>
      <c r="S4941" t="s">
        <v>4026</v>
      </c>
      <c r="T4941" t="s">
        <v>28</v>
      </c>
      <c r="U4941" s="6">
        <v>45819.559004745373</v>
      </c>
      <c r="V4941" t="s">
        <v>29</v>
      </c>
    </row>
    <row r="4942" spans="1:22">
      <c r="A4942" s="2">
        <v>2025</v>
      </c>
      <c r="B4942" s="3">
        <v>6</v>
      </c>
      <c r="C4942" s="4">
        <v>45815</v>
      </c>
      <c r="D4942" s="2">
        <v>81812</v>
      </c>
      <c r="E4942" s="2">
        <v>34</v>
      </c>
      <c r="F4942" t="s">
        <v>43</v>
      </c>
      <c r="G4942" t="s">
        <v>44</v>
      </c>
      <c r="H4942" s="5">
        <v>27.52</v>
      </c>
      <c r="I4942" s="5">
        <v>0</v>
      </c>
      <c r="J4942" s="5">
        <v>27.52</v>
      </c>
      <c r="K4942" t="s">
        <v>361</v>
      </c>
      <c r="L4942">
        <f>_xlfn.XLOOKUP(M4942,Sheet6!B:B,Sheet6!A:A,"",0)</f>
        <v>239</v>
      </c>
      <c r="M4942" t="s">
        <v>362</v>
      </c>
      <c r="P4942" t="s">
        <v>47</v>
      </c>
      <c r="Q4942" t="s">
        <v>4024</v>
      </c>
      <c r="R4942" t="s">
        <v>4025</v>
      </c>
      <c r="S4942" t="s">
        <v>4026</v>
      </c>
      <c r="T4942" t="s">
        <v>28</v>
      </c>
      <c r="U4942" s="6">
        <v>45819.559004745373</v>
      </c>
      <c r="V4942" t="s">
        <v>29</v>
      </c>
    </row>
    <row r="4943" spans="1:22">
      <c r="A4943" s="2">
        <v>2025</v>
      </c>
      <c r="B4943" s="3">
        <v>6</v>
      </c>
      <c r="C4943" s="4">
        <v>45815</v>
      </c>
      <c r="D4943" s="2">
        <v>81812</v>
      </c>
      <c r="E4943" s="2">
        <v>35</v>
      </c>
      <c r="F4943" t="s">
        <v>43</v>
      </c>
      <c r="G4943" t="s">
        <v>44</v>
      </c>
      <c r="H4943" s="5">
        <v>33.03</v>
      </c>
      <c r="I4943" s="5">
        <v>0</v>
      </c>
      <c r="J4943" s="5">
        <v>33.03</v>
      </c>
      <c r="K4943" t="s">
        <v>429</v>
      </c>
      <c r="L4943">
        <f>_xlfn.XLOOKUP(M4943,Sheet6!B:B,Sheet6!A:A,"",0)</f>
        <v>467</v>
      </c>
      <c r="M4943" t="s">
        <v>430</v>
      </c>
      <c r="P4943" t="s">
        <v>47</v>
      </c>
      <c r="Q4943" t="s">
        <v>4024</v>
      </c>
      <c r="R4943" t="s">
        <v>4025</v>
      </c>
      <c r="S4943" t="s">
        <v>4026</v>
      </c>
      <c r="T4943" t="s">
        <v>28</v>
      </c>
      <c r="U4943" s="6">
        <v>45819.559004745373</v>
      </c>
      <c r="V4943" t="s">
        <v>29</v>
      </c>
    </row>
    <row r="4944" spans="1:22">
      <c r="A4944" s="2">
        <v>2025</v>
      </c>
      <c r="B4944" s="3">
        <v>6</v>
      </c>
      <c r="C4944" s="4">
        <v>45815</v>
      </c>
      <c r="D4944" s="2">
        <v>81812</v>
      </c>
      <c r="E4944" s="2">
        <v>36</v>
      </c>
      <c r="F4944" t="s">
        <v>43</v>
      </c>
      <c r="G4944" t="s">
        <v>44</v>
      </c>
      <c r="H4944" s="5">
        <v>25.69</v>
      </c>
      <c r="I4944" s="5">
        <v>0</v>
      </c>
      <c r="J4944" s="5">
        <v>25.69</v>
      </c>
      <c r="K4944" t="s">
        <v>397</v>
      </c>
      <c r="L4944">
        <f>_xlfn.XLOOKUP(M4944,Sheet6!B:B,Sheet6!A:A,"",0)</f>
        <v>246</v>
      </c>
      <c r="M4944" t="s">
        <v>398</v>
      </c>
      <c r="P4944" t="s">
        <v>47</v>
      </c>
      <c r="Q4944" t="s">
        <v>4024</v>
      </c>
      <c r="R4944" t="s">
        <v>4025</v>
      </c>
      <c r="S4944" t="s">
        <v>4026</v>
      </c>
      <c r="T4944" t="s">
        <v>28</v>
      </c>
      <c r="U4944" s="6">
        <v>45819.559004745373</v>
      </c>
      <c r="V4944" t="s">
        <v>29</v>
      </c>
    </row>
    <row r="4945" spans="1:22">
      <c r="A4945" s="2">
        <v>2025</v>
      </c>
      <c r="B4945" s="3">
        <v>6</v>
      </c>
      <c r="C4945" s="4">
        <v>45815</v>
      </c>
      <c r="D4945" s="2">
        <v>81812</v>
      </c>
      <c r="E4945" s="2">
        <v>37</v>
      </c>
      <c r="F4945" t="s">
        <v>43</v>
      </c>
      <c r="G4945" t="s">
        <v>44</v>
      </c>
      <c r="H4945" s="5">
        <v>28.44</v>
      </c>
      <c r="I4945" s="5">
        <v>0</v>
      </c>
      <c r="J4945" s="5">
        <v>28.44</v>
      </c>
      <c r="K4945" t="s">
        <v>419</v>
      </c>
      <c r="L4945">
        <f>_xlfn.XLOOKUP(M4945,Sheet6!B:B,Sheet6!A:A,"",0)</f>
        <v>249</v>
      </c>
      <c r="M4945" t="s">
        <v>420</v>
      </c>
      <c r="P4945" t="s">
        <v>47</v>
      </c>
      <c r="Q4945" t="s">
        <v>4024</v>
      </c>
      <c r="R4945" t="s">
        <v>4025</v>
      </c>
      <c r="S4945" t="s">
        <v>4026</v>
      </c>
      <c r="T4945" t="s">
        <v>28</v>
      </c>
      <c r="U4945" s="6">
        <v>45819.559004745373</v>
      </c>
      <c r="V4945" t="s">
        <v>29</v>
      </c>
    </row>
    <row r="4946" spans="1:22">
      <c r="A4946" s="2">
        <v>2025</v>
      </c>
      <c r="B4946" s="3">
        <v>6</v>
      </c>
      <c r="C4946" s="4">
        <v>45815</v>
      </c>
      <c r="D4946" s="2">
        <v>81812</v>
      </c>
      <c r="E4946" s="2">
        <v>38</v>
      </c>
      <c r="F4946" t="s">
        <v>43</v>
      </c>
      <c r="G4946" t="s">
        <v>44</v>
      </c>
      <c r="H4946" s="5">
        <v>22.94</v>
      </c>
      <c r="I4946" s="5">
        <v>0</v>
      </c>
      <c r="J4946" s="5">
        <v>22.94</v>
      </c>
      <c r="K4946" t="s">
        <v>449</v>
      </c>
      <c r="L4946">
        <f>_xlfn.XLOOKUP(M4946,Sheet6!B:B,Sheet6!A:A,"",0)</f>
        <v>232</v>
      </c>
      <c r="M4946" t="s">
        <v>450</v>
      </c>
      <c r="P4946" t="s">
        <v>47</v>
      </c>
      <c r="Q4946" t="s">
        <v>4024</v>
      </c>
      <c r="R4946" t="s">
        <v>4025</v>
      </c>
      <c r="S4946" t="s">
        <v>4026</v>
      </c>
      <c r="T4946" t="s">
        <v>28</v>
      </c>
      <c r="U4946" s="6">
        <v>45819.559004745373</v>
      </c>
      <c r="V4946" t="s">
        <v>29</v>
      </c>
    </row>
    <row r="4947" spans="1:22">
      <c r="A4947" s="2">
        <v>2025</v>
      </c>
      <c r="B4947" s="3">
        <v>6</v>
      </c>
      <c r="C4947" s="4">
        <v>45815</v>
      </c>
      <c r="D4947" s="2">
        <v>81812</v>
      </c>
      <c r="E4947" s="2">
        <v>39</v>
      </c>
      <c r="F4947" t="s">
        <v>43</v>
      </c>
      <c r="G4947" t="s">
        <v>44</v>
      </c>
      <c r="H4947" s="5">
        <v>18.350000000000001</v>
      </c>
      <c r="I4947" s="5">
        <v>0</v>
      </c>
      <c r="J4947" s="5">
        <v>18.350000000000001</v>
      </c>
      <c r="K4947" t="s">
        <v>415</v>
      </c>
      <c r="L4947">
        <f>_xlfn.XLOOKUP(M4947,Sheet6!B:B,Sheet6!A:A,"",0)</f>
        <v>103</v>
      </c>
      <c r="M4947" t="s">
        <v>416</v>
      </c>
      <c r="P4947" t="s">
        <v>47</v>
      </c>
      <c r="Q4947" t="s">
        <v>4024</v>
      </c>
      <c r="R4947" t="s">
        <v>4025</v>
      </c>
      <c r="S4947" t="s">
        <v>4026</v>
      </c>
      <c r="T4947" t="s">
        <v>28</v>
      </c>
      <c r="U4947" s="6">
        <v>45819.559004745373</v>
      </c>
      <c r="V4947" t="s">
        <v>29</v>
      </c>
    </row>
    <row r="4948" spans="1:22">
      <c r="A4948" s="2">
        <v>2025</v>
      </c>
      <c r="B4948" s="3">
        <v>6</v>
      </c>
      <c r="C4948" s="4">
        <v>45815</v>
      </c>
      <c r="D4948" s="2">
        <v>81812</v>
      </c>
      <c r="E4948" s="2">
        <v>40</v>
      </c>
      <c r="F4948" t="s">
        <v>43</v>
      </c>
      <c r="G4948" t="s">
        <v>44</v>
      </c>
      <c r="H4948" s="5">
        <v>28.44</v>
      </c>
      <c r="I4948" s="5">
        <v>0</v>
      </c>
      <c r="J4948" s="5">
        <v>28.44</v>
      </c>
      <c r="K4948" t="s">
        <v>433</v>
      </c>
      <c r="L4948">
        <f>_xlfn.XLOOKUP(M4948,Sheet6!B:B,Sheet6!A:A,"",0)</f>
        <v>139</v>
      </c>
      <c r="M4948" t="s">
        <v>434</v>
      </c>
      <c r="P4948" t="s">
        <v>47</v>
      </c>
      <c r="Q4948" t="s">
        <v>4024</v>
      </c>
      <c r="R4948" t="s">
        <v>4025</v>
      </c>
      <c r="S4948" t="s">
        <v>4026</v>
      </c>
      <c r="T4948" t="s">
        <v>28</v>
      </c>
      <c r="U4948" s="6">
        <v>45819.559004745373</v>
      </c>
      <c r="V4948" t="s">
        <v>29</v>
      </c>
    </row>
    <row r="4949" spans="1:22">
      <c r="A4949" s="2">
        <v>2025</v>
      </c>
      <c r="B4949" s="3">
        <v>6</v>
      </c>
      <c r="C4949" s="4">
        <v>45815</v>
      </c>
      <c r="D4949" s="2">
        <v>81812</v>
      </c>
      <c r="E4949" s="2">
        <v>41</v>
      </c>
      <c r="F4949" t="s">
        <v>43</v>
      </c>
      <c r="G4949" t="s">
        <v>44</v>
      </c>
      <c r="H4949" s="5">
        <v>27.52</v>
      </c>
      <c r="I4949" s="5">
        <v>0</v>
      </c>
      <c r="J4949" s="5">
        <v>27.52</v>
      </c>
      <c r="K4949" t="s">
        <v>37</v>
      </c>
      <c r="L4949">
        <f>_xlfn.XLOOKUP(M4949,Sheet6!B:B,Sheet6!A:A,"",0)</f>
        <v>0</v>
      </c>
      <c r="M4949" t="s">
        <v>38</v>
      </c>
      <c r="P4949" t="s">
        <v>47</v>
      </c>
      <c r="Q4949" t="s">
        <v>4024</v>
      </c>
      <c r="R4949" t="s">
        <v>4025</v>
      </c>
      <c r="S4949" t="s">
        <v>4026</v>
      </c>
      <c r="T4949" t="s">
        <v>28</v>
      </c>
      <c r="U4949" s="6">
        <v>45819.559004745373</v>
      </c>
      <c r="V4949" t="s">
        <v>29</v>
      </c>
    </row>
    <row r="4950" spans="1:22">
      <c r="A4950" s="2">
        <v>2025</v>
      </c>
      <c r="B4950" s="3">
        <v>6</v>
      </c>
      <c r="C4950" s="4">
        <v>45815</v>
      </c>
      <c r="D4950" s="2">
        <v>81812</v>
      </c>
      <c r="E4950" s="2">
        <v>42</v>
      </c>
      <c r="F4950" t="s">
        <v>43</v>
      </c>
      <c r="G4950" t="s">
        <v>44</v>
      </c>
      <c r="H4950" s="5">
        <v>26.61</v>
      </c>
      <c r="I4950" s="5">
        <v>0</v>
      </c>
      <c r="J4950" s="5">
        <v>26.61</v>
      </c>
      <c r="K4950" t="s">
        <v>243</v>
      </c>
      <c r="L4950">
        <f>_xlfn.XLOOKUP(M4950,Sheet6!B:B,Sheet6!A:A,"",0)</f>
        <v>156</v>
      </c>
      <c r="M4950" t="s">
        <v>244</v>
      </c>
      <c r="P4950" t="s">
        <v>47</v>
      </c>
      <c r="Q4950" t="s">
        <v>4024</v>
      </c>
      <c r="R4950" t="s">
        <v>4025</v>
      </c>
      <c r="S4950" t="s">
        <v>4026</v>
      </c>
      <c r="T4950" t="s">
        <v>28</v>
      </c>
      <c r="U4950" s="6">
        <v>45819.559004745373</v>
      </c>
      <c r="V4950" t="s">
        <v>29</v>
      </c>
    </row>
    <row r="4951" spans="1:22">
      <c r="A4951" s="2">
        <v>2025</v>
      </c>
      <c r="B4951" s="3">
        <v>6</v>
      </c>
      <c r="C4951" s="4">
        <v>45815</v>
      </c>
      <c r="D4951" s="2">
        <v>81812</v>
      </c>
      <c r="E4951" s="2">
        <v>43</v>
      </c>
      <c r="F4951" t="s">
        <v>43</v>
      </c>
      <c r="G4951" t="s">
        <v>44</v>
      </c>
      <c r="H4951" s="5">
        <v>16.510000000000002</v>
      </c>
      <c r="I4951" s="5">
        <v>0</v>
      </c>
      <c r="J4951" s="5">
        <v>16.510000000000002</v>
      </c>
      <c r="K4951" t="s">
        <v>500</v>
      </c>
      <c r="L4951">
        <f>_xlfn.XLOOKUP(M4951,Sheet6!B:B,Sheet6!A:A,"",0)</f>
        <v>292</v>
      </c>
      <c r="M4951" t="s">
        <v>501</v>
      </c>
      <c r="P4951" t="s">
        <v>47</v>
      </c>
      <c r="Q4951" t="s">
        <v>4024</v>
      </c>
      <c r="R4951" t="s">
        <v>4025</v>
      </c>
      <c r="S4951" t="s">
        <v>4026</v>
      </c>
      <c r="T4951" t="s">
        <v>28</v>
      </c>
      <c r="U4951" s="6">
        <v>45819.559004745373</v>
      </c>
      <c r="V4951" t="s">
        <v>29</v>
      </c>
    </row>
    <row r="4952" spans="1:22">
      <c r="A4952" s="2">
        <v>2025</v>
      </c>
      <c r="B4952" s="3">
        <v>6</v>
      </c>
      <c r="C4952" s="4">
        <v>45815</v>
      </c>
      <c r="D4952" s="2">
        <v>81812</v>
      </c>
      <c r="E4952" s="2">
        <v>44</v>
      </c>
      <c r="F4952" t="s">
        <v>43</v>
      </c>
      <c r="G4952" t="s">
        <v>44</v>
      </c>
      <c r="H4952" s="5">
        <v>28.44</v>
      </c>
      <c r="I4952" s="5">
        <v>0</v>
      </c>
      <c r="J4952" s="5">
        <v>28.44</v>
      </c>
      <c r="K4952" t="s">
        <v>267</v>
      </c>
      <c r="L4952">
        <f>_xlfn.XLOOKUP(M4952,Sheet6!B:B,Sheet6!A:A,"",0)</f>
        <v>175</v>
      </c>
      <c r="M4952" t="s">
        <v>268</v>
      </c>
      <c r="P4952" t="s">
        <v>47</v>
      </c>
      <c r="Q4952" t="s">
        <v>4024</v>
      </c>
      <c r="R4952" t="s">
        <v>4025</v>
      </c>
      <c r="S4952" t="s">
        <v>4026</v>
      </c>
      <c r="T4952" t="s">
        <v>28</v>
      </c>
      <c r="U4952" s="6">
        <v>45819.559004745373</v>
      </c>
      <c r="V4952" t="s">
        <v>29</v>
      </c>
    </row>
    <row r="4953" spans="1:22">
      <c r="A4953" s="2">
        <v>2025</v>
      </c>
      <c r="B4953" s="3">
        <v>6</v>
      </c>
      <c r="C4953" s="4">
        <v>45815</v>
      </c>
      <c r="D4953" s="2">
        <v>81812</v>
      </c>
      <c r="E4953" s="2">
        <v>45</v>
      </c>
      <c r="F4953" t="s">
        <v>43</v>
      </c>
      <c r="G4953" t="s">
        <v>44</v>
      </c>
      <c r="H4953" s="5">
        <v>24.77</v>
      </c>
      <c r="I4953" s="5">
        <v>0</v>
      </c>
      <c r="J4953" s="5">
        <v>24.77</v>
      </c>
      <c r="K4953" t="s">
        <v>393</v>
      </c>
      <c r="L4953">
        <f>_xlfn.XLOOKUP(M4953,Sheet6!B:B,Sheet6!A:A,"",0)</f>
        <v>176</v>
      </c>
      <c r="M4953" t="s">
        <v>394</v>
      </c>
      <c r="P4953" t="s">
        <v>47</v>
      </c>
      <c r="Q4953" t="s">
        <v>4024</v>
      </c>
      <c r="R4953" t="s">
        <v>4025</v>
      </c>
      <c r="S4953" t="s">
        <v>4026</v>
      </c>
      <c r="T4953" t="s">
        <v>28</v>
      </c>
      <c r="U4953" s="6">
        <v>45819.559004745373</v>
      </c>
      <c r="V4953" t="s">
        <v>29</v>
      </c>
    </row>
    <row r="4954" spans="1:22">
      <c r="A4954" s="2">
        <v>2025</v>
      </c>
      <c r="B4954" s="3">
        <v>6</v>
      </c>
      <c r="C4954" s="4">
        <v>45815</v>
      </c>
      <c r="D4954" s="2">
        <v>81812</v>
      </c>
      <c r="E4954" s="2">
        <v>46</v>
      </c>
      <c r="F4954" t="s">
        <v>43</v>
      </c>
      <c r="G4954" t="s">
        <v>44</v>
      </c>
      <c r="H4954" s="5">
        <v>27.52</v>
      </c>
      <c r="I4954" s="5">
        <v>0</v>
      </c>
      <c r="J4954" s="5">
        <v>27.52</v>
      </c>
      <c r="K4954" t="s">
        <v>235</v>
      </c>
      <c r="L4954">
        <f>_xlfn.XLOOKUP(M4954,Sheet6!B:B,Sheet6!A:A,"",0)</f>
        <v>31</v>
      </c>
      <c r="M4954" t="s">
        <v>236</v>
      </c>
      <c r="P4954" t="s">
        <v>47</v>
      </c>
      <c r="Q4954" t="s">
        <v>4024</v>
      </c>
      <c r="R4954" t="s">
        <v>4025</v>
      </c>
      <c r="S4954" t="s">
        <v>4026</v>
      </c>
      <c r="T4954" t="s">
        <v>28</v>
      </c>
      <c r="U4954" s="6">
        <v>45819.559004745373</v>
      </c>
      <c r="V4954" t="s">
        <v>29</v>
      </c>
    </row>
    <row r="4955" spans="1:22">
      <c r="A4955" s="2">
        <v>2025</v>
      </c>
      <c r="B4955" s="3">
        <v>6</v>
      </c>
      <c r="C4955" s="4">
        <v>45815</v>
      </c>
      <c r="D4955" s="2">
        <v>81812</v>
      </c>
      <c r="E4955" s="2">
        <v>47</v>
      </c>
      <c r="F4955" t="s">
        <v>43</v>
      </c>
      <c r="G4955" t="s">
        <v>44</v>
      </c>
      <c r="H4955" s="5">
        <v>27.52</v>
      </c>
      <c r="I4955" s="5">
        <v>0</v>
      </c>
      <c r="J4955" s="5">
        <v>27.52</v>
      </c>
      <c r="K4955" t="s">
        <v>251</v>
      </c>
      <c r="L4955">
        <f>_xlfn.XLOOKUP(M4955,Sheet6!B:B,Sheet6!A:A,"",0)</f>
        <v>444</v>
      </c>
      <c r="M4955" t="s">
        <v>252</v>
      </c>
      <c r="P4955" t="s">
        <v>47</v>
      </c>
      <c r="Q4955" t="s">
        <v>4024</v>
      </c>
      <c r="R4955" t="s">
        <v>4025</v>
      </c>
      <c r="S4955" t="s">
        <v>4026</v>
      </c>
      <c r="T4955" t="s">
        <v>28</v>
      </c>
      <c r="U4955" s="6">
        <v>45819.559004745373</v>
      </c>
      <c r="V4955" t="s">
        <v>29</v>
      </c>
    </row>
    <row r="4956" spans="1:22">
      <c r="A4956" s="2">
        <v>2025</v>
      </c>
      <c r="B4956" s="3">
        <v>6</v>
      </c>
      <c r="C4956" s="4">
        <v>45815</v>
      </c>
      <c r="D4956" s="2">
        <v>81812</v>
      </c>
      <c r="E4956" s="2">
        <v>48</v>
      </c>
      <c r="F4956" t="s">
        <v>43</v>
      </c>
      <c r="G4956" t="s">
        <v>44</v>
      </c>
      <c r="H4956" s="5">
        <v>22.02</v>
      </c>
      <c r="I4956" s="5">
        <v>0</v>
      </c>
      <c r="J4956" s="5">
        <v>22.02</v>
      </c>
      <c r="K4956" t="s">
        <v>401</v>
      </c>
      <c r="L4956">
        <f>_xlfn.XLOOKUP(M4956,Sheet6!B:B,Sheet6!A:A,"",0)</f>
        <v>445</v>
      </c>
      <c r="M4956" t="s">
        <v>402</v>
      </c>
      <c r="P4956" t="s">
        <v>47</v>
      </c>
      <c r="Q4956" t="s">
        <v>4024</v>
      </c>
      <c r="R4956" t="s">
        <v>4025</v>
      </c>
      <c r="S4956" t="s">
        <v>4026</v>
      </c>
      <c r="T4956" t="s">
        <v>28</v>
      </c>
      <c r="U4956" s="6">
        <v>45819.559004745373</v>
      </c>
      <c r="V4956" t="s">
        <v>29</v>
      </c>
    </row>
    <row r="4957" spans="1:22">
      <c r="A4957" s="2">
        <v>2025</v>
      </c>
      <c r="B4957" s="3">
        <v>6</v>
      </c>
      <c r="C4957" s="4">
        <v>45815</v>
      </c>
      <c r="D4957" s="2">
        <v>81812</v>
      </c>
      <c r="E4957" s="2">
        <v>49</v>
      </c>
      <c r="F4957" t="s">
        <v>43</v>
      </c>
      <c r="G4957" t="s">
        <v>44</v>
      </c>
      <c r="H4957" s="5">
        <v>56.88</v>
      </c>
      <c r="I4957" s="5">
        <v>0</v>
      </c>
      <c r="J4957" s="5">
        <v>56.88</v>
      </c>
      <c r="K4957" t="s">
        <v>261</v>
      </c>
      <c r="L4957">
        <f>_xlfn.XLOOKUP(M4957,Sheet6!B:B,Sheet6!A:A,"",0)</f>
        <v>446</v>
      </c>
      <c r="M4957" t="s">
        <v>262</v>
      </c>
      <c r="P4957" t="s">
        <v>47</v>
      </c>
      <c r="Q4957" t="s">
        <v>4024</v>
      </c>
      <c r="R4957" t="s">
        <v>4025</v>
      </c>
      <c r="S4957" t="s">
        <v>4026</v>
      </c>
      <c r="T4957" t="s">
        <v>28</v>
      </c>
      <c r="U4957" s="6">
        <v>45819.559004745373</v>
      </c>
      <c r="V4957" t="s">
        <v>29</v>
      </c>
    </row>
    <row r="4958" spans="1:22">
      <c r="A4958" s="2">
        <v>2025</v>
      </c>
      <c r="B4958" s="3">
        <v>6</v>
      </c>
      <c r="C4958" s="4">
        <v>45815</v>
      </c>
      <c r="D4958" s="2">
        <v>81812</v>
      </c>
      <c r="E4958" s="2">
        <v>50</v>
      </c>
      <c r="F4958" t="s">
        <v>43</v>
      </c>
      <c r="G4958" t="s">
        <v>44</v>
      </c>
      <c r="H4958" s="5">
        <v>26.61</v>
      </c>
      <c r="I4958" s="5">
        <v>0</v>
      </c>
      <c r="J4958" s="5">
        <v>26.61</v>
      </c>
      <c r="K4958" t="s">
        <v>502</v>
      </c>
      <c r="L4958">
        <f>_xlfn.XLOOKUP(M4958,Sheet6!B:B,Sheet6!A:A,"",0)</f>
        <v>407</v>
      </c>
      <c r="M4958" t="s">
        <v>503</v>
      </c>
      <c r="P4958" t="s">
        <v>47</v>
      </c>
      <c r="Q4958" t="s">
        <v>4024</v>
      </c>
      <c r="R4958" t="s">
        <v>4025</v>
      </c>
      <c r="S4958" t="s">
        <v>4026</v>
      </c>
      <c r="T4958" t="s">
        <v>28</v>
      </c>
      <c r="U4958" s="6">
        <v>45819.559004745373</v>
      </c>
      <c r="V4958" t="s">
        <v>29</v>
      </c>
    </row>
    <row r="4959" spans="1:22">
      <c r="A4959" s="2">
        <v>2025</v>
      </c>
      <c r="B4959" s="3">
        <v>6</v>
      </c>
      <c r="C4959" s="4">
        <v>45815</v>
      </c>
      <c r="D4959" s="2">
        <v>81812</v>
      </c>
      <c r="E4959" s="2">
        <v>51</v>
      </c>
      <c r="F4959" t="s">
        <v>43</v>
      </c>
      <c r="G4959" t="s">
        <v>44</v>
      </c>
      <c r="H4959" s="5">
        <v>44.95</v>
      </c>
      <c r="I4959" s="5">
        <v>0</v>
      </c>
      <c r="J4959" s="5">
        <v>44.95</v>
      </c>
      <c r="K4959" t="s">
        <v>143</v>
      </c>
      <c r="L4959">
        <f>_xlfn.XLOOKUP(M4959,Sheet6!B:B,Sheet6!A:A,"",0)</f>
        <v>234</v>
      </c>
      <c r="M4959" t="s">
        <v>144</v>
      </c>
      <c r="P4959" t="s">
        <v>47</v>
      </c>
      <c r="Q4959" t="s">
        <v>4024</v>
      </c>
      <c r="R4959" t="s">
        <v>4025</v>
      </c>
      <c r="S4959" t="s">
        <v>4026</v>
      </c>
      <c r="T4959" t="s">
        <v>28</v>
      </c>
      <c r="U4959" s="6">
        <v>45819.559004745373</v>
      </c>
      <c r="V4959" t="s">
        <v>29</v>
      </c>
    </row>
    <row r="4960" spans="1:22">
      <c r="A4960" s="2">
        <v>2025</v>
      </c>
      <c r="B4960" s="3">
        <v>6</v>
      </c>
      <c r="C4960" s="4">
        <v>45815</v>
      </c>
      <c r="D4960" s="2">
        <v>81812</v>
      </c>
      <c r="E4960" s="2">
        <v>52</v>
      </c>
      <c r="F4960" t="s">
        <v>43</v>
      </c>
      <c r="G4960" t="s">
        <v>44</v>
      </c>
      <c r="H4960" s="5">
        <v>27.52</v>
      </c>
      <c r="I4960" s="5">
        <v>0</v>
      </c>
      <c r="J4960" s="5">
        <v>27.52</v>
      </c>
      <c r="K4960" t="s">
        <v>113</v>
      </c>
      <c r="L4960">
        <f>_xlfn.XLOOKUP(M4960,Sheet6!B:B,Sheet6!A:A,"",0)</f>
        <v>235</v>
      </c>
      <c r="M4960" t="s">
        <v>114</v>
      </c>
      <c r="P4960" t="s">
        <v>47</v>
      </c>
      <c r="Q4960" t="s">
        <v>4024</v>
      </c>
      <c r="R4960" t="s">
        <v>4025</v>
      </c>
      <c r="S4960" t="s">
        <v>4026</v>
      </c>
      <c r="T4960" t="s">
        <v>28</v>
      </c>
      <c r="U4960" s="6">
        <v>45819.559004745373</v>
      </c>
      <c r="V4960" t="s">
        <v>29</v>
      </c>
    </row>
    <row r="4961" spans="1:22">
      <c r="A4961" s="2">
        <v>2025</v>
      </c>
      <c r="B4961" s="3">
        <v>6</v>
      </c>
      <c r="C4961" s="4">
        <v>45815</v>
      </c>
      <c r="D4961" s="2">
        <v>81812</v>
      </c>
      <c r="E4961" s="2">
        <v>53</v>
      </c>
      <c r="F4961" t="s">
        <v>43</v>
      </c>
      <c r="G4961" t="s">
        <v>44</v>
      </c>
      <c r="H4961" s="5">
        <v>23.85</v>
      </c>
      <c r="I4961" s="5">
        <v>0</v>
      </c>
      <c r="J4961" s="5">
        <v>23.85</v>
      </c>
      <c r="K4961" t="s">
        <v>221</v>
      </c>
      <c r="L4961">
        <f>_xlfn.XLOOKUP(M4961,Sheet6!B:B,Sheet6!A:A,"",0)</f>
        <v>242</v>
      </c>
      <c r="M4961" t="s">
        <v>222</v>
      </c>
      <c r="P4961" t="s">
        <v>47</v>
      </c>
      <c r="Q4961" t="s">
        <v>4024</v>
      </c>
      <c r="R4961" t="s">
        <v>4025</v>
      </c>
      <c r="S4961" t="s">
        <v>4026</v>
      </c>
      <c r="T4961" t="s">
        <v>28</v>
      </c>
      <c r="U4961" s="6">
        <v>45819.559004745373</v>
      </c>
      <c r="V4961" t="s">
        <v>29</v>
      </c>
    </row>
    <row r="4962" spans="1:22">
      <c r="A4962" s="2">
        <v>2025</v>
      </c>
      <c r="B4962" s="3">
        <v>6</v>
      </c>
      <c r="C4962" s="4">
        <v>45815</v>
      </c>
      <c r="D4962" s="2">
        <v>81812</v>
      </c>
      <c r="E4962" s="2">
        <v>54</v>
      </c>
      <c r="F4962" t="s">
        <v>43</v>
      </c>
      <c r="G4962" t="s">
        <v>44</v>
      </c>
      <c r="H4962" s="5">
        <v>24.77</v>
      </c>
      <c r="I4962" s="5">
        <v>0</v>
      </c>
      <c r="J4962" s="5">
        <v>24.77</v>
      </c>
      <c r="K4962" t="s">
        <v>64</v>
      </c>
      <c r="L4962">
        <f>_xlfn.XLOOKUP(M4962,Sheet6!B:B,Sheet6!A:A,"",0)</f>
        <v>243</v>
      </c>
      <c r="M4962" t="s">
        <v>65</v>
      </c>
      <c r="P4962" t="s">
        <v>47</v>
      </c>
      <c r="Q4962" t="s">
        <v>4024</v>
      </c>
      <c r="R4962" t="s">
        <v>4025</v>
      </c>
      <c r="S4962" t="s">
        <v>4026</v>
      </c>
      <c r="T4962" t="s">
        <v>28</v>
      </c>
      <c r="U4962" s="6">
        <v>45819.559004745373</v>
      </c>
      <c r="V4962" t="s">
        <v>29</v>
      </c>
    </row>
    <row r="4963" spans="1:22">
      <c r="A4963" s="2">
        <v>2025</v>
      </c>
      <c r="B4963" s="3">
        <v>6</v>
      </c>
      <c r="C4963" s="4">
        <v>45815</v>
      </c>
      <c r="D4963" s="2">
        <v>81812</v>
      </c>
      <c r="E4963" s="2">
        <v>55</v>
      </c>
      <c r="F4963" t="s">
        <v>43</v>
      </c>
      <c r="G4963" t="s">
        <v>44</v>
      </c>
      <c r="H4963" s="5">
        <v>28.44</v>
      </c>
      <c r="I4963" s="5">
        <v>0</v>
      </c>
      <c r="J4963" s="5">
        <v>28.44</v>
      </c>
      <c r="K4963" t="s">
        <v>64</v>
      </c>
      <c r="L4963">
        <f>_xlfn.XLOOKUP(M4963,Sheet6!B:B,Sheet6!A:A,"",0)</f>
        <v>243</v>
      </c>
      <c r="M4963" t="s">
        <v>65</v>
      </c>
      <c r="P4963" t="s">
        <v>47</v>
      </c>
      <c r="Q4963" t="s">
        <v>4024</v>
      </c>
      <c r="R4963" t="s">
        <v>4025</v>
      </c>
      <c r="S4963" t="s">
        <v>4026</v>
      </c>
      <c r="T4963" t="s">
        <v>28</v>
      </c>
      <c r="U4963" s="6">
        <v>45819.559004745373</v>
      </c>
      <c r="V4963" t="s">
        <v>29</v>
      </c>
    </row>
    <row r="4964" spans="1:22">
      <c r="A4964" s="2">
        <v>2025</v>
      </c>
      <c r="B4964" s="3">
        <v>6</v>
      </c>
      <c r="C4964" s="4">
        <v>45815</v>
      </c>
      <c r="D4964" s="2">
        <v>81812</v>
      </c>
      <c r="E4964" s="2">
        <v>56</v>
      </c>
      <c r="F4964" t="s">
        <v>43</v>
      </c>
      <c r="G4964" t="s">
        <v>44</v>
      </c>
      <c r="H4964" s="5">
        <v>31.19</v>
      </c>
      <c r="I4964" s="5">
        <v>0</v>
      </c>
      <c r="J4964" s="5">
        <v>31.19</v>
      </c>
      <c r="K4964" t="s">
        <v>64</v>
      </c>
      <c r="L4964">
        <f>_xlfn.XLOOKUP(M4964,Sheet6!B:B,Sheet6!A:A,"",0)</f>
        <v>243</v>
      </c>
      <c r="M4964" t="s">
        <v>65</v>
      </c>
      <c r="P4964" t="s">
        <v>47</v>
      </c>
      <c r="Q4964" t="s">
        <v>4024</v>
      </c>
      <c r="R4964" t="s">
        <v>4025</v>
      </c>
      <c r="S4964" t="s">
        <v>4026</v>
      </c>
      <c r="T4964" t="s">
        <v>28</v>
      </c>
      <c r="U4964" s="6">
        <v>45819.559004745373</v>
      </c>
      <c r="V4964" t="s">
        <v>29</v>
      </c>
    </row>
    <row r="4965" spans="1:22">
      <c r="A4965" s="2">
        <v>2025</v>
      </c>
      <c r="B4965" s="3">
        <v>6</v>
      </c>
      <c r="C4965" s="4">
        <v>45815</v>
      </c>
      <c r="D4965" s="2">
        <v>81812</v>
      </c>
      <c r="E4965" s="2">
        <v>57</v>
      </c>
      <c r="F4965" t="s">
        <v>43</v>
      </c>
      <c r="G4965" t="s">
        <v>44</v>
      </c>
      <c r="H4965" s="5">
        <v>24.77</v>
      </c>
      <c r="I4965" s="5">
        <v>0</v>
      </c>
      <c r="J4965" s="5">
        <v>24.77</v>
      </c>
      <c r="K4965" t="s">
        <v>37</v>
      </c>
      <c r="L4965">
        <f>_xlfn.XLOOKUP(M4965,Sheet6!B:B,Sheet6!A:A,"",0)</f>
        <v>0</v>
      </c>
      <c r="M4965" t="s">
        <v>38</v>
      </c>
      <c r="P4965" t="s">
        <v>47</v>
      </c>
      <c r="Q4965" t="s">
        <v>4024</v>
      </c>
      <c r="R4965" t="s">
        <v>4025</v>
      </c>
      <c r="S4965" t="s">
        <v>4026</v>
      </c>
      <c r="T4965" t="s">
        <v>28</v>
      </c>
      <c r="U4965" s="6">
        <v>45819.559004745373</v>
      </c>
      <c r="V4965" t="s">
        <v>29</v>
      </c>
    </row>
    <row r="4966" spans="1:22">
      <c r="A4966" s="2">
        <v>2025</v>
      </c>
      <c r="B4966" s="3">
        <v>6</v>
      </c>
      <c r="C4966" s="4">
        <v>45815</v>
      </c>
      <c r="D4966" s="2">
        <v>81812</v>
      </c>
      <c r="E4966" s="2">
        <v>58</v>
      </c>
      <c r="F4966" t="s">
        <v>43</v>
      </c>
      <c r="G4966" t="s">
        <v>44</v>
      </c>
      <c r="H4966" s="5">
        <v>24.77</v>
      </c>
      <c r="I4966" s="5">
        <v>0</v>
      </c>
      <c r="J4966" s="5">
        <v>24.77</v>
      </c>
      <c r="K4966" t="s">
        <v>37</v>
      </c>
      <c r="L4966">
        <f>_xlfn.XLOOKUP(M4966,Sheet6!B:B,Sheet6!A:A,"",0)</f>
        <v>0</v>
      </c>
      <c r="M4966" t="s">
        <v>38</v>
      </c>
      <c r="P4966" t="s">
        <v>47</v>
      </c>
      <c r="Q4966" t="s">
        <v>4024</v>
      </c>
      <c r="R4966" t="s">
        <v>4025</v>
      </c>
      <c r="S4966" t="s">
        <v>4026</v>
      </c>
      <c r="T4966" t="s">
        <v>28</v>
      </c>
      <c r="U4966" s="6">
        <v>45819.559004745373</v>
      </c>
      <c r="V4966" t="s">
        <v>29</v>
      </c>
    </row>
    <row r="4967" spans="1:22">
      <c r="A4967" s="2">
        <v>2025</v>
      </c>
      <c r="B4967" s="3">
        <v>6</v>
      </c>
      <c r="C4967" s="4">
        <v>45815</v>
      </c>
      <c r="D4967" s="2">
        <v>81812</v>
      </c>
      <c r="E4967" s="2">
        <v>59</v>
      </c>
      <c r="F4967" t="s">
        <v>43</v>
      </c>
      <c r="G4967" t="s">
        <v>44</v>
      </c>
      <c r="H4967" s="5">
        <v>24.77</v>
      </c>
      <c r="I4967" s="5">
        <v>0</v>
      </c>
      <c r="J4967" s="5">
        <v>24.77</v>
      </c>
      <c r="K4967" t="s">
        <v>37</v>
      </c>
      <c r="L4967">
        <f>_xlfn.XLOOKUP(M4967,Sheet6!B:B,Sheet6!A:A,"",0)</f>
        <v>0</v>
      </c>
      <c r="M4967" t="s">
        <v>38</v>
      </c>
      <c r="P4967" t="s">
        <v>47</v>
      </c>
      <c r="Q4967" t="s">
        <v>4024</v>
      </c>
      <c r="R4967" t="s">
        <v>4025</v>
      </c>
      <c r="S4967" t="s">
        <v>4026</v>
      </c>
      <c r="T4967" t="s">
        <v>28</v>
      </c>
      <c r="U4967" s="6">
        <v>45819.559004745373</v>
      </c>
      <c r="V4967" t="s">
        <v>29</v>
      </c>
    </row>
    <row r="4968" spans="1:22">
      <c r="A4968" s="2">
        <v>2025</v>
      </c>
      <c r="B4968" s="3">
        <v>6</v>
      </c>
      <c r="C4968" s="4">
        <v>45815</v>
      </c>
      <c r="D4968" s="2">
        <v>81812</v>
      </c>
      <c r="E4968" s="2">
        <v>60</v>
      </c>
      <c r="F4968" t="s">
        <v>43</v>
      </c>
      <c r="G4968" t="s">
        <v>44</v>
      </c>
      <c r="H4968" s="5">
        <v>39.450000000000003</v>
      </c>
      <c r="I4968" s="5">
        <v>0</v>
      </c>
      <c r="J4968" s="5">
        <v>39.450000000000003</v>
      </c>
      <c r="K4968" t="s">
        <v>225</v>
      </c>
      <c r="L4968">
        <f>_xlfn.XLOOKUP(M4968,Sheet6!B:B,Sheet6!A:A,"",0)</f>
        <v>148</v>
      </c>
      <c r="M4968" t="s">
        <v>226</v>
      </c>
      <c r="P4968" t="s">
        <v>47</v>
      </c>
      <c r="Q4968" t="s">
        <v>4024</v>
      </c>
      <c r="R4968" t="s">
        <v>4025</v>
      </c>
      <c r="S4968" t="s">
        <v>4026</v>
      </c>
      <c r="T4968" t="s">
        <v>28</v>
      </c>
      <c r="U4968" s="6">
        <v>45819.559004745373</v>
      </c>
      <c r="V4968" t="s">
        <v>29</v>
      </c>
    </row>
    <row r="4969" spans="1:22">
      <c r="A4969" s="2">
        <v>2025</v>
      </c>
      <c r="B4969" s="3">
        <v>6</v>
      </c>
      <c r="C4969" s="4">
        <v>45815</v>
      </c>
      <c r="D4969" s="2">
        <v>81812</v>
      </c>
      <c r="E4969" s="2">
        <v>61</v>
      </c>
      <c r="F4969" t="s">
        <v>43</v>
      </c>
      <c r="G4969" t="s">
        <v>44</v>
      </c>
      <c r="H4969" s="5">
        <v>28.44</v>
      </c>
      <c r="I4969" s="5">
        <v>0</v>
      </c>
      <c r="J4969" s="5">
        <v>28.44</v>
      </c>
      <c r="K4969" t="s">
        <v>399</v>
      </c>
      <c r="L4969">
        <f>_xlfn.XLOOKUP(M4969,Sheet6!B:B,Sheet6!A:A,"",0)</f>
        <v>149</v>
      </c>
      <c r="M4969" t="s">
        <v>400</v>
      </c>
      <c r="P4969" t="s">
        <v>47</v>
      </c>
      <c r="Q4969" t="s">
        <v>4024</v>
      </c>
      <c r="R4969" t="s">
        <v>4025</v>
      </c>
      <c r="S4969" t="s">
        <v>4026</v>
      </c>
      <c r="T4969" t="s">
        <v>28</v>
      </c>
      <c r="U4969" s="6">
        <v>45819.559004745373</v>
      </c>
      <c r="V4969" t="s">
        <v>29</v>
      </c>
    </row>
    <row r="4970" spans="1:22">
      <c r="A4970" s="2">
        <v>2025</v>
      </c>
      <c r="B4970" s="3">
        <v>6</v>
      </c>
      <c r="C4970" s="4">
        <v>45815</v>
      </c>
      <c r="D4970" s="2">
        <v>81812</v>
      </c>
      <c r="E4970" s="2">
        <v>62</v>
      </c>
      <c r="F4970" t="s">
        <v>43</v>
      </c>
      <c r="G4970" t="s">
        <v>44</v>
      </c>
      <c r="H4970" s="5">
        <v>44.04</v>
      </c>
      <c r="I4970" s="5">
        <v>0</v>
      </c>
      <c r="J4970" s="5">
        <v>44.04</v>
      </c>
      <c r="K4970" t="s">
        <v>257</v>
      </c>
      <c r="L4970">
        <f>_xlfn.XLOOKUP(M4970,Sheet6!B:B,Sheet6!A:A,"",0)</f>
        <v>150</v>
      </c>
      <c r="M4970" t="s">
        <v>258</v>
      </c>
      <c r="P4970" t="s">
        <v>47</v>
      </c>
      <c r="Q4970" t="s">
        <v>4024</v>
      </c>
      <c r="R4970" t="s">
        <v>4025</v>
      </c>
      <c r="S4970" t="s">
        <v>4026</v>
      </c>
      <c r="T4970" t="s">
        <v>28</v>
      </c>
      <c r="U4970" s="6">
        <v>45819.559004745373</v>
      </c>
      <c r="V4970" t="s">
        <v>29</v>
      </c>
    </row>
    <row r="4971" spans="1:22">
      <c r="A4971" s="2">
        <v>2025</v>
      </c>
      <c r="B4971" s="3">
        <v>6</v>
      </c>
      <c r="C4971" s="4">
        <v>45815</v>
      </c>
      <c r="D4971" s="2">
        <v>81812</v>
      </c>
      <c r="E4971" s="2">
        <v>63</v>
      </c>
      <c r="F4971" t="s">
        <v>43</v>
      </c>
      <c r="G4971" t="s">
        <v>44</v>
      </c>
      <c r="H4971" s="5">
        <v>33.03</v>
      </c>
      <c r="I4971" s="5">
        <v>0</v>
      </c>
      <c r="J4971" s="5">
        <v>33.03</v>
      </c>
      <c r="K4971" t="s">
        <v>421</v>
      </c>
      <c r="L4971">
        <f>_xlfn.XLOOKUP(M4971,Sheet6!B:B,Sheet6!A:A,"",0)</f>
        <v>22</v>
      </c>
      <c r="M4971" t="s">
        <v>422</v>
      </c>
      <c r="P4971" t="s">
        <v>47</v>
      </c>
      <c r="Q4971" t="s">
        <v>4024</v>
      </c>
      <c r="R4971" t="s">
        <v>4025</v>
      </c>
      <c r="S4971" t="s">
        <v>4026</v>
      </c>
      <c r="T4971" t="s">
        <v>28</v>
      </c>
      <c r="U4971" s="6">
        <v>45819.559004745373</v>
      </c>
      <c r="V4971" t="s">
        <v>29</v>
      </c>
    </row>
    <row r="4972" spans="1:22">
      <c r="A4972" s="2">
        <v>2025</v>
      </c>
      <c r="B4972" s="3">
        <v>6</v>
      </c>
      <c r="C4972" s="4">
        <v>45815</v>
      </c>
      <c r="D4972" s="2">
        <v>81812</v>
      </c>
      <c r="E4972" s="2">
        <v>64</v>
      </c>
      <c r="F4972" t="s">
        <v>43</v>
      </c>
      <c r="G4972" t="s">
        <v>44</v>
      </c>
      <c r="H4972" s="5">
        <v>40.369999999999997</v>
      </c>
      <c r="I4972" s="5">
        <v>0</v>
      </c>
      <c r="J4972" s="5">
        <v>40.369999999999997</v>
      </c>
      <c r="K4972" t="s">
        <v>263</v>
      </c>
      <c r="L4972">
        <f>_xlfn.XLOOKUP(M4972,Sheet6!B:B,Sheet6!A:A,"",0)</f>
        <v>4</v>
      </c>
      <c r="M4972" t="s">
        <v>264</v>
      </c>
      <c r="P4972" t="s">
        <v>47</v>
      </c>
      <c r="Q4972" t="s">
        <v>4024</v>
      </c>
      <c r="R4972" t="s">
        <v>4025</v>
      </c>
      <c r="S4972" t="s">
        <v>4026</v>
      </c>
      <c r="T4972" t="s">
        <v>28</v>
      </c>
      <c r="U4972" s="6">
        <v>45819.559004745373</v>
      </c>
      <c r="V4972" t="s">
        <v>29</v>
      </c>
    </row>
    <row r="4973" spans="1:22">
      <c r="A4973" s="2">
        <v>2025</v>
      </c>
      <c r="B4973" s="3">
        <v>6</v>
      </c>
      <c r="C4973" s="4">
        <v>45815</v>
      </c>
      <c r="D4973" s="2">
        <v>81812</v>
      </c>
      <c r="E4973" s="2">
        <v>65</v>
      </c>
      <c r="F4973" t="s">
        <v>43</v>
      </c>
      <c r="G4973" t="s">
        <v>44</v>
      </c>
      <c r="H4973" s="5">
        <v>32.11</v>
      </c>
      <c r="I4973" s="5">
        <v>0</v>
      </c>
      <c r="J4973" s="5">
        <v>32.11</v>
      </c>
      <c r="K4973" t="s">
        <v>237</v>
      </c>
      <c r="L4973">
        <f>_xlfn.XLOOKUP(M4973,Sheet6!B:B,Sheet6!A:A,"",0)</f>
        <v>160</v>
      </c>
      <c r="M4973" t="s">
        <v>238</v>
      </c>
      <c r="P4973" t="s">
        <v>47</v>
      </c>
      <c r="Q4973" t="s">
        <v>4024</v>
      </c>
      <c r="R4973" t="s">
        <v>4025</v>
      </c>
      <c r="S4973" t="s">
        <v>4026</v>
      </c>
      <c r="T4973" t="s">
        <v>28</v>
      </c>
      <c r="U4973" s="6">
        <v>45819.559004745373</v>
      </c>
      <c r="V4973" t="s">
        <v>29</v>
      </c>
    </row>
    <row r="4974" spans="1:22">
      <c r="A4974" s="2">
        <v>2025</v>
      </c>
      <c r="B4974" s="3">
        <v>6</v>
      </c>
      <c r="C4974" s="4">
        <v>45815</v>
      </c>
      <c r="D4974" s="2">
        <v>81812</v>
      </c>
      <c r="E4974" s="2">
        <v>66</v>
      </c>
      <c r="F4974" t="s">
        <v>43</v>
      </c>
      <c r="G4974" t="s">
        <v>44</v>
      </c>
      <c r="H4974" s="5">
        <v>110.09</v>
      </c>
      <c r="I4974" s="5">
        <v>0</v>
      </c>
      <c r="J4974" s="5">
        <v>110.09</v>
      </c>
      <c r="K4974" t="s">
        <v>277</v>
      </c>
      <c r="L4974">
        <f>_xlfn.XLOOKUP(M4974,Sheet6!B:B,Sheet6!A:A,"",0)</f>
        <v>131</v>
      </c>
      <c r="M4974" t="s">
        <v>278</v>
      </c>
      <c r="P4974" t="s">
        <v>47</v>
      </c>
      <c r="Q4974" t="s">
        <v>4024</v>
      </c>
      <c r="R4974" t="s">
        <v>4025</v>
      </c>
      <c r="S4974" t="s">
        <v>4026</v>
      </c>
      <c r="T4974" t="s">
        <v>28</v>
      </c>
      <c r="U4974" s="6">
        <v>45819.559004745373</v>
      </c>
      <c r="V4974" t="s">
        <v>29</v>
      </c>
    </row>
    <row r="4975" spans="1:22">
      <c r="A4975" s="2">
        <v>2025</v>
      </c>
      <c r="B4975" s="3">
        <v>6</v>
      </c>
      <c r="C4975" s="4">
        <v>45815</v>
      </c>
      <c r="D4975" s="2">
        <v>81812</v>
      </c>
      <c r="E4975" s="2">
        <v>67</v>
      </c>
      <c r="F4975" t="s">
        <v>43</v>
      </c>
      <c r="G4975" t="s">
        <v>44</v>
      </c>
      <c r="H4975" s="5">
        <v>37.61</v>
      </c>
      <c r="I4975" s="5">
        <v>0</v>
      </c>
      <c r="J4975" s="5">
        <v>37.61</v>
      </c>
      <c r="K4975" t="s">
        <v>373</v>
      </c>
      <c r="L4975">
        <f>_xlfn.XLOOKUP(M4975,Sheet6!B:B,Sheet6!A:A,"",0)</f>
        <v>26</v>
      </c>
      <c r="M4975" t="s">
        <v>374</v>
      </c>
      <c r="P4975" t="s">
        <v>47</v>
      </c>
      <c r="Q4975" t="s">
        <v>4024</v>
      </c>
      <c r="R4975" t="s">
        <v>4025</v>
      </c>
      <c r="S4975" t="s">
        <v>4026</v>
      </c>
      <c r="T4975" t="s">
        <v>28</v>
      </c>
      <c r="U4975" s="6">
        <v>45819.559004745373</v>
      </c>
      <c r="V4975" t="s">
        <v>29</v>
      </c>
    </row>
    <row r="4976" spans="1:22">
      <c r="A4976" s="2">
        <v>2025</v>
      </c>
      <c r="B4976" s="3">
        <v>6</v>
      </c>
      <c r="C4976" s="4">
        <v>45815</v>
      </c>
      <c r="D4976" s="2">
        <v>81812</v>
      </c>
      <c r="E4976" s="2">
        <v>68</v>
      </c>
      <c r="F4976" t="s">
        <v>43</v>
      </c>
      <c r="G4976" t="s">
        <v>44</v>
      </c>
      <c r="H4976" s="5">
        <v>36.700000000000003</v>
      </c>
      <c r="I4976" s="5">
        <v>0</v>
      </c>
      <c r="J4976" s="5">
        <v>36.700000000000003</v>
      </c>
      <c r="K4976" t="s">
        <v>1605</v>
      </c>
      <c r="L4976">
        <f>_xlfn.XLOOKUP(M4976,Sheet6!B:B,Sheet6!A:A,"",0)</f>
        <v>162</v>
      </c>
      <c r="M4976" t="s">
        <v>1606</v>
      </c>
      <c r="P4976" t="s">
        <v>47</v>
      </c>
      <c r="Q4976" t="s">
        <v>4024</v>
      </c>
      <c r="R4976" t="s">
        <v>4025</v>
      </c>
      <c r="S4976" t="s">
        <v>4026</v>
      </c>
      <c r="T4976" t="s">
        <v>28</v>
      </c>
      <c r="U4976" s="6">
        <v>45819.559004745373</v>
      </c>
      <c r="V4976" t="s">
        <v>29</v>
      </c>
    </row>
    <row r="4977" spans="1:22">
      <c r="A4977" s="2">
        <v>2025</v>
      </c>
      <c r="B4977" s="3">
        <v>6</v>
      </c>
      <c r="C4977" s="4">
        <v>45815</v>
      </c>
      <c r="D4977" s="2">
        <v>81812</v>
      </c>
      <c r="E4977" s="2">
        <v>69</v>
      </c>
      <c r="F4977" t="s">
        <v>43</v>
      </c>
      <c r="G4977" t="s">
        <v>44</v>
      </c>
      <c r="H4977" s="5">
        <v>48.62</v>
      </c>
      <c r="I4977" s="5">
        <v>0</v>
      </c>
      <c r="J4977" s="5">
        <v>48.62</v>
      </c>
      <c r="K4977" t="s">
        <v>451</v>
      </c>
      <c r="L4977">
        <f>_xlfn.XLOOKUP(M4977,Sheet6!B:B,Sheet6!A:A,"",0)</f>
        <v>163</v>
      </c>
      <c r="M4977" t="s">
        <v>452</v>
      </c>
      <c r="P4977" t="s">
        <v>47</v>
      </c>
      <c r="Q4977" t="s">
        <v>4024</v>
      </c>
      <c r="R4977" t="s">
        <v>4025</v>
      </c>
      <c r="S4977" t="s">
        <v>4026</v>
      </c>
      <c r="T4977" t="s">
        <v>28</v>
      </c>
      <c r="U4977" s="6">
        <v>45819.559004745373</v>
      </c>
      <c r="V4977" t="s">
        <v>29</v>
      </c>
    </row>
    <row r="4978" spans="1:22">
      <c r="A4978" s="2">
        <v>2025</v>
      </c>
      <c r="B4978" s="3">
        <v>6</v>
      </c>
      <c r="C4978" s="4">
        <v>45815</v>
      </c>
      <c r="D4978" s="2">
        <v>81812</v>
      </c>
      <c r="E4978" s="2">
        <v>70</v>
      </c>
      <c r="F4978" t="s">
        <v>43</v>
      </c>
      <c r="G4978" t="s">
        <v>44</v>
      </c>
      <c r="H4978" s="5">
        <v>33.03</v>
      </c>
      <c r="I4978" s="5">
        <v>0</v>
      </c>
      <c r="J4978" s="5">
        <v>33.03</v>
      </c>
      <c r="K4978" t="s">
        <v>133</v>
      </c>
      <c r="L4978">
        <f>_xlfn.XLOOKUP(M4978,Sheet6!B:B,Sheet6!A:A,"",0)</f>
        <v>30</v>
      </c>
      <c r="M4978" t="s">
        <v>134</v>
      </c>
      <c r="P4978" t="s">
        <v>47</v>
      </c>
      <c r="Q4978" t="s">
        <v>4024</v>
      </c>
      <c r="R4978" t="s">
        <v>4025</v>
      </c>
      <c r="S4978" t="s">
        <v>4026</v>
      </c>
      <c r="T4978" t="s">
        <v>28</v>
      </c>
      <c r="U4978" s="6">
        <v>45819.559004745373</v>
      </c>
      <c r="V4978" t="s">
        <v>29</v>
      </c>
    </row>
    <row r="4979" spans="1:22">
      <c r="A4979" s="2">
        <v>2025</v>
      </c>
      <c r="B4979" s="3">
        <v>6</v>
      </c>
      <c r="C4979" s="4">
        <v>45815</v>
      </c>
      <c r="D4979" s="2">
        <v>81812</v>
      </c>
      <c r="E4979" s="2">
        <v>71</v>
      </c>
      <c r="F4979" t="s">
        <v>43</v>
      </c>
      <c r="G4979" t="s">
        <v>44</v>
      </c>
      <c r="H4979" s="5">
        <v>29.36</v>
      </c>
      <c r="I4979" s="5">
        <v>0</v>
      </c>
      <c r="J4979" s="5">
        <v>29.36</v>
      </c>
      <c r="K4979" t="s">
        <v>95</v>
      </c>
      <c r="L4979">
        <f>_xlfn.XLOOKUP(M4979,Sheet6!B:B,Sheet6!A:A,"",0)</f>
        <v>63</v>
      </c>
      <c r="M4979" t="s">
        <v>96</v>
      </c>
      <c r="P4979" t="s">
        <v>47</v>
      </c>
      <c r="Q4979" t="s">
        <v>4024</v>
      </c>
      <c r="R4979" t="s">
        <v>4025</v>
      </c>
      <c r="S4979" t="s">
        <v>4026</v>
      </c>
      <c r="T4979" t="s">
        <v>28</v>
      </c>
      <c r="U4979" s="6">
        <v>45819.559004745373</v>
      </c>
      <c r="V4979" t="s">
        <v>29</v>
      </c>
    </row>
    <row r="4980" spans="1:22">
      <c r="A4980" s="2">
        <v>2025</v>
      </c>
      <c r="B4980" s="3">
        <v>6</v>
      </c>
      <c r="C4980" s="4">
        <v>45815</v>
      </c>
      <c r="D4980" s="2">
        <v>81812</v>
      </c>
      <c r="E4980" s="2">
        <v>72</v>
      </c>
      <c r="F4980" t="s">
        <v>43</v>
      </c>
      <c r="G4980" t="s">
        <v>44</v>
      </c>
      <c r="H4980" s="5">
        <v>45.87</v>
      </c>
      <c r="I4980" s="5">
        <v>0</v>
      </c>
      <c r="J4980" s="5">
        <v>45.87</v>
      </c>
      <c r="K4980" t="s">
        <v>131</v>
      </c>
      <c r="L4980">
        <f>_xlfn.XLOOKUP(M4980,Sheet6!B:B,Sheet6!A:A,"",0)</f>
        <v>183</v>
      </c>
      <c r="M4980" t="s">
        <v>132</v>
      </c>
      <c r="P4980" t="s">
        <v>47</v>
      </c>
      <c r="Q4980" t="s">
        <v>4024</v>
      </c>
      <c r="R4980" t="s">
        <v>4025</v>
      </c>
      <c r="S4980" t="s">
        <v>4026</v>
      </c>
      <c r="T4980" t="s">
        <v>28</v>
      </c>
      <c r="U4980" s="6">
        <v>45819.559004745373</v>
      </c>
      <c r="V4980" t="s">
        <v>29</v>
      </c>
    </row>
    <row r="4981" spans="1:22">
      <c r="A4981" s="2">
        <v>2025</v>
      </c>
      <c r="B4981" s="3">
        <v>6</v>
      </c>
      <c r="C4981" s="4">
        <v>45815</v>
      </c>
      <c r="D4981" s="2">
        <v>81812</v>
      </c>
      <c r="E4981" s="2">
        <v>73</v>
      </c>
      <c r="F4981" t="s">
        <v>43</v>
      </c>
      <c r="G4981" t="s">
        <v>44</v>
      </c>
      <c r="H4981" s="5">
        <v>30.28</v>
      </c>
      <c r="I4981" s="5">
        <v>0</v>
      </c>
      <c r="J4981" s="5">
        <v>30.28</v>
      </c>
      <c r="K4981" t="s">
        <v>135</v>
      </c>
      <c r="L4981">
        <f>_xlfn.XLOOKUP(M4981,Sheet6!B:B,Sheet6!A:A,"",0)</f>
        <v>191</v>
      </c>
      <c r="M4981" t="s">
        <v>136</v>
      </c>
      <c r="P4981" t="s">
        <v>47</v>
      </c>
      <c r="Q4981" t="s">
        <v>4024</v>
      </c>
      <c r="R4981" t="s">
        <v>4025</v>
      </c>
      <c r="S4981" t="s">
        <v>4026</v>
      </c>
      <c r="T4981" t="s">
        <v>28</v>
      </c>
      <c r="U4981" s="6">
        <v>45819.559004745373</v>
      </c>
      <c r="V4981" t="s">
        <v>29</v>
      </c>
    </row>
    <row r="4982" spans="1:22">
      <c r="A4982" s="2">
        <v>2025</v>
      </c>
      <c r="B4982" s="3">
        <v>6</v>
      </c>
      <c r="C4982" s="4">
        <v>45815</v>
      </c>
      <c r="D4982" s="2">
        <v>81812</v>
      </c>
      <c r="E4982" s="2">
        <v>74</v>
      </c>
      <c r="F4982" t="s">
        <v>43</v>
      </c>
      <c r="G4982" t="s">
        <v>44</v>
      </c>
      <c r="H4982" s="5">
        <v>22.94</v>
      </c>
      <c r="I4982" s="5">
        <v>0</v>
      </c>
      <c r="J4982" s="5">
        <v>22.94</v>
      </c>
      <c r="K4982" t="s">
        <v>275</v>
      </c>
      <c r="L4982">
        <f>_xlfn.XLOOKUP(M4982,Sheet6!B:B,Sheet6!A:A,"",0)</f>
        <v>194</v>
      </c>
      <c r="M4982" t="s">
        <v>276</v>
      </c>
      <c r="P4982" t="s">
        <v>47</v>
      </c>
      <c r="Q4982" t="s">
        <v>4024</v>
      </c>
      <c r="R4982" t="s">
        <v>4025</v>
      </c>
      <c r="S4982" t="s">
        <v>4026</v>
      </c>
      <c r="T4982" t="s">
        <v>28</v>
      </c>
      <c r="U4982" s="6">
        <v>45819.559004745373</v>
      </c>
      <c r="V4982" t="s">
        <v>29</v>
      </c>
    </row>
    <row r="4983" spans="1:22">
      <c r="A4983" s="2">
        <v>2025</v>
      </c>
      <c r="B4983" s="3">
        <v>6</v>
      </c>
      <c r="C4983" s="4">
        <v>45815</v>
      </c>
      <c r="D4983" s="2">
        <v>81812</v>
      </c>
      <c r="E4983" s="2">
        <v>75</v>
      </c>
      <c r="F4983" t="s">
        <v>43</v>
      </c>
      <c r="G4983" t="s">
        <v>44</v>
      </c>
      <c r="H4983" s="5">
        <v>31.19</v>
      </c>
      <c r="I4983" s="5">
        <v>0</v>
      </c>
      <c r="J4983" s="5">
        <v>31.19</v>
      </c>
      <c r="K4983" t="s">
        <v>137</v>
      </c>
      <c r="L4983">
        <f>_xlfn.XLOOKUP(M4983,Sheet6!B:B,Sheet6!A:A,"",0)</f>
        <v>195</v>
      </c>
      <c r="M4983" t="s">
        <v>138</v>
      </c>
      <c r="P4983" t="s">
        <v>47</v>
      </c>
      <c r="Q4983" t="s">
        <v>4024</v>
      </c>
      <c r="R4983" t="s">
        <v>4025</v>
      </c>
      <c r="S4983" t="s">
        <v>4026</v>
      </c>
      <c r="T4983" t="s">
        <v>28</v>
      </c>
      <c r="U4983" s="6">
        <v>45819.559004745373</v>
      </c>
      <c r="V4983" t="s">
        <v>29</v>
      </c>
    </row>
    <row r="4984" spans="1:22">
      <c r="A4984" s="2">
        <v>2025</v>
      </c>
      <c r="B4984" s="3">
        <v>6</v>
      </c>
      <c r="C4984" s="4">
        <v>45815</v>
      </c>
      <c r="D4984" s="2">
        <v>81812</v>
      </c>
      <c r="E4984" s="2">
        <v>76</v>
      </c>
      <c r="F4984" t="s">
        <v>43</v>
      </c>
      <c r="G4984" t="s">
        <v>44</v>
      </c>
      <c r="H4984" s="5">
        <v>30.28</v>
      </c>
      <c r="I4984" s="5">
        <v>0</v>
      </c>
      <c r="J4984" s="5">
        <v>30.28</v>
      </c>
      <c r="K4984" t="s">
        <v>381</v>
      </c>
      <c r="L4984">
        <f>_xlfn.XLOOKUP(M4984,Sheet6!B:B,Sheet6!A:A,"",0)</f>
        <v>196</v>
      </c>
      <c r="M4984" t="s">
        <v>382</v>
      </c>
      <c r="P4984" t="s">
        <v>47</v>
      </c>
      <c r="Q4984" t="s">
        <v>4024</v>
      </c>
      <c r="R4984" t="s">
        <v>4025</v>
      </c>
      <c r="S4984" t="s">
        <v>4026</v>
      </c>
      <c r="T4984" t="s">
        <v>28</v>
      </c>
      <c r="U4984" s="6">
        <v>45819.559004745373</v>
      </c>
      <c r="V4984" t="s">
        <v>29</v>
      </c>
    </row>
    <row r="4985" spans="1:22">
      <c r="A4985" s="2">
        <v>2025</v>
      </c>
      <c r="B4985" s="3">
        <v>6</v>
      </c>
      <c r="C4985" s="4">
        <v>45815</v>
      </c>
      <c r="D4985" s="2">
        <v>81812</v>
      </c>
      <c r="E4985" s="2">
        <v>77</v>
      </c>
      <c r="F4985" t="s">
        <v>43</v>
      </c>
      <c r="G4985" t="s">
        <v>44</v>
      </c>
      <c r="H4985" s="5">
        <v>44.95</v>
      </c>
      <c r="I4985" s="5">
        <v>0</v>
      </c>
      <c r="J4985" s="5">
        <v>44.95</v>
      </c>
      <c r="K4985" t="s">
        <v>504</v>
      </c>
      <c r="L4985">
        <f>_xlfn.XLOOKUP(M4985,Sheet6!B:B,Sheet6!A:A,"",0)</f>
        <v>10</v>
      </c>
      <c r="M4985" t="s">
        <v>505</v>
      </c>
      <c r="P4985" t="s">
        <v>47</v>
      </c>
      <c r="Q4985" t="s">
        <v>4024</v>
      </c>
      <c r="R4985" t="s">
        <v>4025</v>
      </c>
      <c r="S4985" t="s">
        <v>4026</v>
      </c>
      <c r="T4985" t="s">
        <v>28</v>
      </c>
      <c r="U4985" s="6">
        <v>45819.559004745373</v>
      </c>
      <c r="V4985" t="s">
        <v>29</v>
      </c>
    </row>
    <row r="4986" spans="1:22">
      <c r="A4986" s="2">
        <v>2025</v>
      </c>
      <c r="B4986" s="3">
        <v>6</v>
      </c>
      <c r="C4986" s="4">
        <v>45815</v>
      </c>
      <c r="D4986" s="2">
        <v>81812</v>
      </c>
      <c r="E4986" s="2">
        <v>78</v>
      </c>
      <c r="F4986" t="s">
        <v>43</v>
      </c>
      <c r="G4986" t="s">
        <v>44</v>
      </c>
      <c r="H4986" s="5">
        <v>32.11</v>
      </c>
      <c r="I4986" s="5">
        <v>0</v>
      </c>
      <c r="J4986" s="5">
        <v>32.11</v>
      </c>
      <c r="K4986" t="s">
        <v>506</v>
      </c>
      <c r="L4986">
        <f>_xlfn.XLOOKUP(M4986,Sheet6!B:B,Sheet6!A:A,"",0)</f>
        <v>11</v>
      </c>
      <c r="M4986" t="s">
        <v>507</v>
      </c>
      <c r="P4986" t="s">
        <v>47</v>
      </c>
      <c r="Q4986" t="s">
        <v>4024</v>
      </c>
      <c r="R4986" t="s">
        <v>4025</v>
      </c>
      <c r="S4986" t="s">
        <v>4026</v>
      </c>
      <c r="T4986" t="s">
        <v>28</v>
      </c>
      <c r="U4986" s="6">
        <v>45819.559004745373</v>
      </c>
      <c r="V4986" t="s">
        <v>29</v>
      </c>
    </row>
    <row r="4987" spans="1:22">
      <c r="A4987" s="2">
        <v>2025</v>
      </c>
      <c r="B4987" s="3">
        <v>6</v>
      </c>
      <c r="C4987" s="4">
        <v>45815</v>
      </c>
      <c r="D4987" s="2">
        <v>81812</v>
      </c>
      <c r="E4987" s="2">
        <v>79</v>
      </c>
      <c r="F4987" t="s">
        <v>43</v>
      </c>
      <c r="G4987" t="s">
        <v>44</v>
      </c>
      <c r="H4987" s="5">
        <v>30.28</v>
      </c>
      <c r="I4987" s="5">
        <v>0</v>
      </c>
      <c r="J4987" s="5">
        <v>30.28</v>
      </c>
      <c r="K4987" t="s">
        <v>455</v>
      </c>
      <c r="L4987">
        <f>_xlfn.XLOOKUP(M4987,Sheet6!B:B,Sheet6!A:A,"",0)</f>
        <v>122</v>
      </c>
      <c r="M4987" t="s">
        <v>456</v>
      </c>
      <c r="P4987" t="s">
        <v>47</v>
      </c>
      <c r="Q4987" t="s">
        <v>4024</v>
      </c>
      <c r="R4987" t="s">
        <v>4025</v>
      </c>
      <c r="S4987" t="s">
        <v>4026</v>
      </c>
      <c r="T4987" t="s">
        <v>28</v>
      </c>
      <c r="U4987" s="6">
        <v>45819.559004745373</v>
      </c>
      <c r="V4987" t="s">
        <v>29</v>
      </c>
    </row>
    <row r="4988" spans="1:22">
      <c r="A4988" s="2">
        <v>2025</v>
      </c>
      <c r="B4988" s="3">
        <v>6</v>
      </c>
      <c r="C4988" s="4">
        <v>45815</v>
      </c>
      <c r="D4988" s="2">
        <v>81812</v>
      </c>
      <c r="E4988" s="2">
        <v>80</v>
      </c>
      <c r="F4988" t="s">
        <v>43</v>
      </c>
      <c r="G4988" t="s">
        <v>44</v>
      </c>
      <c r="H4988" s="5">
        <v>23.85</v>
      </c>
      <c r="I4988" s="5">
        <v>0</v>
      </c>
      <c r="J4988" s="5">
        <v>23.85</v>
      </c>
      <c r="K4988" t="s">
        <v>411</v>
      </c>
      <c r="L4988">
        <f>_xlfn.XLOOKUP(M4988,Sheet6!B:B,Sheet6!A:A,"",0)</f>
        <v>33</v>
      </c>
      <c r="M4988" t="s">
        <v>412</v>
      </c>
      <c r="P4988" t="s">
        <v>47</v>
      </c>
      <c r="Q4988" t="s">
        <v>4024</v>
      </c>
      <c r="R4988" t="s">
        <v>4025</v>
      </c>
      <c r="S4988" t="s">
        <v>4026</v>
      </c>
      <c r="T4988" t="s">
        <v>28</v>
      </c>
      <c r="U4988" s="6">
        <v>45819.559004745373</v>
      </c>
      <c r="V4988" t="s">
        <v>29</v>
      </c>
    </row>
    <row r="4989" spans="1:22">
      <c r="A4989" s="2">
        <v>2025</v>
      </c>
      <c r="B4989" s="3">
        <v>6</v>
      </c>
      <c r="C4989" s="4">
        <v>45815</v>
      </c>
      <c r="D4989" s="2">
        <v>81812</v>
      </c>
      <c r="E4989" s="2">
        <v>81</v>
      </c>
      <c r="F4989" t="s">
        <v>43</v>
      </c>
      <c r="G4989" t="s">
        <v>44</v>
      </c>
      <c r="H4989" s="5">
        <v>49.54</v>
      </c>
      <c r="I4989" s="5">
        <v>0</v>
      </c>
      <c r="J4989" s="5">
        <v>49.54</v>
      </c>
      <c r="K4989" t="s">
        <v>37</v>
      </c>
      <c r="L4989">
        <f>_xlfn.XLOOKUP(M4989,Sheet6!B:B,Sheet6!A:A,"",0)</f>
        <v>0</v>
      </c>
      <c r="M4989" t="s">
        <v>38</v>
      </c>
      <c r="P4989" t="s">
        <v>47</v>
      </c>
      <c r="Q4989" t="s">
        <v>4024</v>
      </c>
      <c r="R4989" t="s">
        <v>4025</v>
      </c>
      <c r="S4989" t="s">
        <v>4026</v>
      </c>
      <c r="T4989" t="s">
        <v>28</v>
      </c>
      <c r="U4989" s="6">
        <v>45819.559004745373</v>
      </c>
      <c r="V4989" t="s">
        <v>29</v>
      </c>
    </row>
    <row r="4990" spans="1:22">
      <c r="A4990" s="2">
        <v>2025</v>
      </c>
      <c r="B4990" s="3">
        <v>6</v>
      </c>
      <c r="C4990" s="4">
        <v>45815</v>
      </c>
      <c r="D4990" s="2">
        <v>81812</v>
      </c>
      <c r="E4990" s="2">
        <v>82</v>
      </c>
      <c r="F4990" t="s">
        <v>43</v>
      </c>
      <c r="G4990" t="s">
        <v>44</v>
      </c>
      <c r="H4990" s="5">
        <v>37.61</v>
      </c>
      <c r="I4990" s="5">
        <v>0</v>
      </c>
      <c r="J4990" s="5">
        <v>37.61</v>
      </c>
      <c r="K4990" t="s">
        <v>395</v>
      </c>
      <c r="L4990">
        <f>_xlfn.XLOOKUP(M4990,Sheet6!B:B,Sheet6!A:A,"",0)</f>
        <v>207</v>
      </c>
      <c r="M4990" t="s">
        <v>396</v>
      </c>
      <c r="P4990" t="s">
        <v>47</v>
      </c>
      <c r="Q4990" t="s">
        <v>4024</v>
      </c>
      <c r="R4990" t="s">
        <v>4025</v>
      </c>
      <c r="S4990" t="s">
        <v>4026</v>
      </c>
      <c r="T4990" t="s">
        <v>28</v>
      </c>
      <c r="U4990" s="6">
        <v>45819.559004745373</v>
      </c>
      <c r="V4990" t="s">
        <v>29</v>
      </c>
    </row>
    <row r="4991" spans="1:22">
      <c r="A4991" s="2">
        <v>2025</v>
      </c>
      <c r="B4991" s="3">
        <v>6</v>
      </c>
      <c r="C4991" s="4">
        <v>45815</v>
      </c>
      <c r="D4991" s="2">
        <v>81812</v>
      </c>
      <c r="E4991" s="2">
        <v>83</v>
      </c>
      <c r="F4991" t="s">
        <v>43</v>
      </c>
      <c r="G4991" t="s">
        <v>44</v>
      </c>
      <c r="H4991" s="5">
        <v>33.94</v>
      </c>
      <c r="I4991" s="5">
        <v>0</v>
      </c>
      <c r="J4991" s="5">
        <v>33.94</v>
      </c>
      <c r="K4991" t="s">
        <v>2970</v>
      </c>
      <c r="L4991">
        <f>_xlfn.XLOOKUP(M4991,Sheet6!B:B,Sheet6!A:A,"",0)</f>
        <v>180</v>
      </c>
      <c r="M4991" t="s">
        <v>2971</v>
      </c>
      <c r="P4991" t="s">
        <v>47</v>
      </c>
      <c r="Q4991" t="s">
        <v>4024</v>
      </c>
      <c r="R4991" t="s">
        <v>4025</v>
      </c>
      <c r="S4991" t="s">
        <v>4026</v>
      </c>
      <c r="T4991" t="s">
        <v>28</v>
      </c>
      <c r="U4991" s="6">
        <v>45819.559004745373</v>
      </c>
      <c r="V4991" t="s">
        <v>29</v>
      </c>
    </row>
    <row r="4992" spans="1:22">
      <c r="A4992" s="2">
        <v>2025</v>
      </c>
      <c r="B4992" s="3">
        <v>6</v>
      </c>
      <c r="C4992" s="4">
        <v>45815</v>
      </c>
      <c r="D4992" s="2">
        <v>81812</v>
      </c>
      <c r="E4992" s="2">
        <v>84</v>
      </c>
      <c r="F4992" t="s">
        <v>43</v>
      </c>
      <c r="G4992" t="s">
        <v>44</v>
      </c>
      <c r="H4992" s="5">
        <v>44.95</v>
      </c>
      <c r="I4992" s="5">
        <v>0</v>
      </c>
      <c r="J4992" s="5">
        <v>44.95</v>
      </c>
      <c r="K4992" t="s">
        <v>229</v>
      </c>
      <c r="L4992">
        <f>_xlfn.XLOOKUP(M4992,Sheet6!B:B,Sheet6!A:A,"",0)</f>
        <v>210</v>
      </c>
      <c r="M4992" t="s">
        <v>230</v>
      </c>
      <c r="P4992" t="s">
        <v>47</v>
      </c>
      <c r="Q4992" t="s">
        <v>4024</v>
      </c>
      <c r="R4992" t="s">
        <v>4025</v>
      </c>
      <c r="S4992" t="s">
        <v>4026</v>
      </c>
      <c r="T4992" t="s">
        <v>28</v>
      </c>
      <c r="U4992" s="6">
        <v>45819.559004745373</v>
      </c>
      <c r="V4992" t="s">
        <v>29</v>
      </c>
    </row>
    <row r="4993" spans="1:22">
      <c r="A4993" s="2">
        <v>2025</v>
      </c>
      <c r="B4993" s="3">
        <v>6</v>
      </c>
      <c r="C4993" s="4">
        <v>45815</v>
      </c>
      <c r="D4993" s="2">
        <v>81812</v>
      </c>
      <c r="E4993" s="2">
        <v>85</v>
      </c>
      <c r="F4993" t="s">
        <v>43</v>
      </c>
      <c r="G4993" t="s">
        <v>44</v>
      </c>
      <c r="H4993" s="5">
        <v>54.13</v>
      </c>
      <c r="I4993" s="5">
        <v>0</v>
      </c>
      <c r="J4993" s="5">
        <v>54.13</v>
      </c>
      <c r="K4993" t="s">
        <v>371</v>
      </c>
      <c r="L4993">
        <f>_xlfn.XLOOKUP(M4993,Sheet6!B:B,Sheet6!A:A,"",0)</f>
        <v>215</v>
      </c>
      <c r="M4993" t="s">
        <v>372</v>
      </c>
      <c r="P4993" t="s">
        <v>47</v>
      </c>
      <c r="Q4993" t="s">
        <v>4024</v>
      </c>
      <c r="R4993" t="s">
        <v>4025</v>
      </c>
      <c r="S4993" t="s">
        <v>4026</v>
      </c>
      <c r="T4993" t="s">
        <v>28</v>
      </c>
      <c r="U4993" s="6">
        <v>45819.559004745373</v>
      </c>
      <c r="V4993" t="s">
        <v>29</v>
      </c>
    </row>
    <row r="4994" spans="1:22">
      <c r="A4994" s="2">
        <v>2025</v>
      </c>
      <c r="B4994" s="3">
        <v>6</v>
      </c>
      <c r="C4994" s="4">
        <v>45815</v>
      </c>
      <c r="D4994" s="2">
        <v>81812</v>
      </c>
      <c r="E4994" s="2">
        <v>86</v>
      </c>
      <c r="F4994" t="s">
        <v>43</v>
      </c>
      <c r="G4994" t="s">
        <v>44</v>
      </c>
      <c r="H4994" s="5">
        <v>22.94</v>
      </c>
      <c r="I4994" s="5">
        <v>0</v>
      </c>
      <c r="J4994" s="5">
        <v>22.94</v>
      </c>
      <c r="K4994" t="s">
        <v>447</v>
      </c>
      <c r="L4994">
        <f>_xlfn.XLOOKUP(M4994,Sheet6!B:B,Sheet6!A:A,"",0)</f>
        <v>214</v>
      </c>
      <c r="M4994" t="s">
        <v>448</v>
      </c>
      <c r="P4994" t="s">
        <v>47</v>
      </c>
      <c r="Q4994" t="s">
        <v>4024</v>
      </c>
      <c r="R4994" t="s">
        <v>4025</v>
      </c>
      <c r="S4994" t="s">
        <v>4026</v>
      </c>
      <c r="T4994" t="s">
        <v>28</v>
      </c>
      <c r="U4994" s="6">
        <v>45819.559004745373</v>
      </c>
      <c r="V4994" t="s">
        <v>29</v>
      </c>
    </row>
    <row r="4995" spans="1:22">
      <c r="A4995" s="2">
        <v>2025</v>
      </c>
      <c r="B4995" s="3">
        <v>6</v>
      </c>
      <c r="C4995" s="4">
        <v>45815</v>
      </c>
      <c r="D4995" s="2">
        <v>81812</v>
      </c>
      <c r="E4995" s="2">
        <v>87</v>
      </c>
      <c r="F4995" t="s">
        <v>43</v>
      </c>
      <c r="G4995" t="s">
        <v>44</v>
      </c>
      <c r="H4995" s="5">
        <v>44.95</v>
      </c>
      <c r="I4995" s="5">
        <v>0</v>
      </c>
      <c r="J4995" s="5">
        <v>44.95</v>
      </c>
      <c r="K4995" t="s">
        <v>389</v>
      </c>
      <c r="L4995">
        <f>_xlfn.XLOOKUP(M4995,Sheet6!B:B,Sheet6!A:A,"",0)</f>
        <v>216</v>
      </c>
      <c r="M4995" t="s">
        <v>390</v>
      </c>
      <c r="P4995" t="s">
        <v>47</v>
      </c>
      <c r="Q4995" t="s">
        <v>4024</v>
      </c>
      <c r="R4995" t="s">
        <v>4025</v>
      </c>
      <c r="S4995" t="s">
        <v>4026</v>
      </c>
      <c r="T4995" t="s">
        <v>28</v>
      </c>
      <c r="U4995" s="6">
        <v>45819.559004745373</v>
      </c>
      <c r="V4995" t="s">
        <v>29</v>
      </c>
    </row>
    <row r="4996" spans="1:22">
      <c r="A4996" s="2">
        <v>2025</v>
      </c>
      <c r="B4996" s="3">
        <v>6</v>
      </c>
      <c r="C4996" s="4">
        <v>45815</v>
      </c>
      <c r="D4996" s="2">
        <v>81812</v>
      </c>
      <c r="E4996" s="2">
        <v>88</v>
      </c>
      <c r="F4996" t="s">
        <v>43</v>
      </c>
      <c r="G4996" t="s">
        <v>44</v>
      </c>
      <c r="H4996" s="5">
        <v>36.700000000000003</v>
      </c>
      <c r="I4996" s="5">
        <v>0</v>
      </c>
      <c r="J4996" s="5">
        <v>36.700000000000003</v>
      </c>
      <c r="K4996" t="s">
        <v>125</v>
      </c>
      <c r="L4996">
        <f>_xlfn.XLOOKUP(M4996,Sheet6!B:B,Sheet6!A:A,"",0)</f>
        <v>213</v>
      </c>
      <c r="M4996" t="s">
        <v>126</v>
      </c>
      <c r="P4996" t="s">
        <v>47</v>
      </c>
      <c r="Q4996" t="s">
        <v>4024</v>
      </c>
      <c r="R4996" t="s">
        <v>4025</v>
      </c>
      <c r="S4996" t="s">
        <v>4026</v>
      </c>
      <c r="T4996" t="s">
        <v>28</v>
      </c>
      <c r="U4996" s="6">
        <v>45819.559004745373</v>
      </c>
      <c r="V4996" t="s">
        <v>29</v>
      </c>
    </row>
    <row r="4997" spans="1:22">
      <c r="A4997" s="2">
        <v>2025</v>
      </c>
      <c r="B4997" s="3">
        <v>6</v>
      </c>
      <c r="C4997" s="4">
        <v>45815</v>
      </c>
      <c r="D4997" s="2">
        <v>81812</v>
      </c>
      <c r="E4997" s="2">
        <v>89</v>
      </c>
      <c r="F4997" t="s">
        <v>43</v>
      </c>
      <c r="G4997" t="s">
        <v>44</v>
      </c>
      <c r="H4997" s="5">
        <v>36.700000000000003</v>
      </c>
      <c r="I4997" s="5">
        <v>0</v>
      </c>
      <c r="J4997" s="5">
        <v>36.700000000000003</v>
      </c>
      <c r="K4997" t="s">
        <v>223</v>
      </c>
      <c r="L4997">
        <f>_xlfn.XLOOKUP(M4997,Sheet6!B:B,Sheet6!A:A,"",0)</f>
        <v>20</v>
      </c>
      <c r="M4997" t="s">
        <v>224</v>
      </c>
      <c r="P4997" t="s">
        <v>47</v>
      </c>
      <c r="Q4997" t="s">
        <v>4024</v>
      </c>
      <c r="R4997" t="s">
        <v>4025</v>
      </c>
      <c r="S4997" t="s">
        <v>4026</v>
      </c>
      <c r="T4997" t="s">
        <v>28</v>
      </c>
      <c r="U4997" s="6">
        <v>45819.559004745373</v>
      </c>
      <c r="V4997" t="s">
        <v>29</v>
      </c>
    </row>
    <row r="4998" spans="1:22">
      <c r="A4998" s="2">
        <v>2025</v>
      </c>
      <c r="B4998" s="3">
        <v>6</v>
      </c>
      <c r="C4998" s="4">
        <v>45815</v>
      </c>
      <c r="D4998" s="2">
        <v>81812</v>
      </c>
      <c r="E4998" s="2">
        <v>90</v>
      </c>
      <c r="F4998" t="s">
        <v>43</v>
      </c>
      <c r="G4998" t="s">
        <v>44</v>
      </c>
      <c r="H4998" s="5">
        <v>34.86</v>
      </c>
      <c r="I4998" s="5">
        <v>0</v>
      </c>
      <c r="J4998" s="5">
        <v>34.86</v>
      </c>
      <c r="K4998" t="s">
        <v>119</v>
      </c>
      <c r="L4998">
        <f>_xlfn.XLOOKUP(M4998,Sheet6!B:B,Sheet6!A:A,"",0)</f>
        <v>452</v>
      </c>
      <c r="M4998" t="s">
        <v>120</v>
      </c>
      <c r="P4998" t="s">
        <v>47</v>
      </c>
      <c r="Q4998" t="s">
        <v>4024</v>
      </c>
      <c r="R4998" t="s">
        <v>4025</v>
      </c>
      <c r="S4998" t="s">
        <v>4026</v>
      </c>
      <c r="T4998" t="s">
        <v>28</v>
      </c>
      <c r="U4998" s="6">
        <v>45819.559004745373</v>
      </c>
      <c r="V4998" t="s">
        <v>29</v>
      </c>
    </row>
    <row r="4999" spans="1:22">
      <c r="A4999" s="2">
        <v>2025</v>
      </c>
      <c r="B4999" s="3">
        <v>6</v>
      </c>
      <c r="C4999" s="4">
        <v>45815</v>
      </c>
      <c r="D4999" s="2">
        <v>81812</v>
      </c>
      <c r="E4999" s="2">
        <v>91</v>
      </c>
      <c r="F4999" t="s">
        <v>43</v>
      </c>
      <c r="G4999" t="s">
        <v>44</v>
      </c>
      <c r="H4999" s="5">
        <v>49.54</v>
      </c>
      <c r="I4999" s="5">
        <v>0</v>
      </c>
      <c r="J4999" s="5">
        <v>49.54</v>
      </c>
      <c r="K4999" t="s">
        <v>127</v>
      </c>
      <c r="L4999">
        <f>_xlfn.XLOOKUP(M4999,Sheet6!B:B,Sheet6!A:A,"",0)</f>
        <v>228</v>
      </c>
      <c r="M4999" t="s">
        <v>128</v>
      </c>
      <c r="P4999" t="s">
        <v>47</v>
      </c>
      <c r="Q4999" t="s">
        <v>4024</v>
      </c>
      <c r="R4999" t="s">
        <v>4025</v>
      </c>
      <c r="S4999" t="s">
        <v>4026</v>
      </c>
      <c r="T4999" t="s">
        <v>28</v>
      </c>
      <c r="U4999" s="6">
        <v>45819.559004745373</v>
      </c>
      <c r="V4999" t="s">
        <v>29</v>
      </c>
    </row>
    <row r="5000" spans="1:22">
      <c r="A5000" s="2">
        <v>2025</v>
      </c>
      <c r="B5000" s="3">
        <v>6</v>
      </c>
      <c r="C5000" s="4">
        <v>45815</v>
      </c>
      <c r="D5000" s="2">
        <v>81812</v>
      </c>
      <c r="E5000" s="2">
        <v>92</v>
      </c>
      <c r="F5000" t="s">
        <v>43</v>
      </c>
      <c r="G5000" t="s">
        <v>44</v>
      </c>
      <c r="H5000" s="5">
        <v>33.03</v>
      </c>
      <c r="I5000" s="5">
        <v>0</v>
      </c>
      <c r="J5000" s="5">
        <v>33.03</v>
      </c>
      <c r="K5000" t="s">
        <v>417</v>
      </c>
      <c r="L5000">
        <f>_xlfn.XLOOKUP(M5000,Sheet6!B:B,Sheet6!A:A,"",0)</f>
        <v>229</v>
      </c>
      <c r="M5000" t="s">
        <v>418</v>
      </c>
      <c r="P5000" t="s">
        <v>47</v>
      </c>
      <c r="Q5000" t="s">
        <v>4024</v>
      </c>
      <c r="R5000" t="s">
        <v>4025</v>
      </c>
      <c r="S5000" t="s">
        <v>4026</v>
      </c>
      <c r="T5000" t="s">
        <v>28</v>
      </c>
      <c r="U5000" s="6">
        <v>45819.559004745373</v>
      </c>
      <c r="V5000" t="s">
        <v>29</v>
      </c>
    </row>
    <row r="5001" spans="1:22">
      <c r="A5001" s="2">
        <v>2025</v>
      </c>
      <c r="B5001" s="3">
        <v>6</v>
      </c>
      <c r="C5001" s="4">
        <v>45815</v>
      </c>
      <c r="D5001" s="2">
        <v>81812</v>
      </c>
      <c r="E5001" s="2">
        <v>93</v>
      </c>
      <c r="F5001" t="s">
        <v>43</v>
      </c>
      <c r="G5001" t="s">
        <v>44</v>
      </c>
      <c r="H5001" s="5">
        <v>33.94</v>
      </c>
      <c r="I5001" s="5">
        <v>0</v>
      </c>
      <c r="J5001" s="5">
        <v>33.94</v>
      </c>
      <c r="K5001" t="s">
        <v>241</v>
      </c>
      <c r="L5001">
        <f>_xlfn.XLOOKUP(M5001,Sheet6!B:B,Sheet6!A:A,"",0)</f>
        <v>21</v>
      </c>
      <c r="M5001" t="s">
        <v>242</v>
      </c>
      <c r="P5001" t="s">
        <v>47</v>
      </c>
      <c r="Q5001" t="s">
        <v>4024</v>
      </c>
      <c r="R5001" t="s">
        <v>4025</v>
      </c>
      <c r="S5001" t="s">
        <v>4026</v>
      </c>
      <c r="T5001" t="s">
        <v>28</v>
      </c>
      <c r="U5001" s="6">
        <v>45819.559004745373</v>
      </c>
      <c r="V5001" t="s">
        <v>29</v>
      </c>
    </row>
    <row r="5002" spans="1:22">
      <c r="A5002" s="2">
        <v>2025</v>
      </c>
      <c r="B5002" s="3">
        <v>6</v>
      </c>
      <c r="C5002" s="4">
        <v>45815</v>
      </c>
      <c r="D5002" s="2">
        <v>81812</v>
      </c>
      <c r="E5002" s="2">
        <v>94</v>
      </c>
      <c r="F5002" t="s">
        <v>43</v>
      </c>
      <c r="G5002" t="s">
        <v>44</v>
      </c>
      <c r="H5002" s="5">
        <v>33.94</v>
      </c>
      <c r="I5002" s="5">
        <v>0</v>
      </c>
      <c r="J5002" s="5">
        <v>33.94</v>
      </c>
      <c r="K5002" t="s">
        <v>121</v>
      </c>
      <c r="L5002">
        <f>_xlfn.XLOOKUP(M5002,Sheet6!B:B,Sheet6!A:A,"",0)</f>
        <v>208</v>
      </c>
      <c r="M5002" t="s">
        <v>122</v>
      </c>
      <c r="P5002" t="s">
        <v>47</v>
      </c>
      <c r="Q5002" t="s">
        <v>4024</v>
      </c>
      <c r="R5002" t="s">
        <v>4025</v>
      </c>
      <c r="S5002" t="s">
        <v>4026</v>
      </c>
      <c r="T5002" t="s">
        <v>28</v>
      </c>
      <c r="U5002" s="6">
        <v>45819.559004745373</v>
      </c>
      <c r="V5002" t="s">
        <v>29</v>
      </c>
    </row>
    <row r="5003" spans="1:22">
      <c r="A5003" s="2">
        <v>2025</v>
      </c>
      <c r="B5003" s="3">
        <v>6</v>
      </c>
      <c r="C5003" s="4">
        <v>45815</v>
      </c>
      <c r="D5003" s="2">
        <v>81812</v>
      </c>
      <c r="E5003" s="2">
        <v>95</v>
      </c>
      <c r="F5003" t="s">
        <v>43</v>
      </c>
      <c r="G5003" t="s">
        <v>44</v>
      </c>
      <c r="H5003" s="5">
        <v>33.03</v>
      </c>
      <c r="I5003" s="5">
        <v>0</v>
      </c>
      <c r="J5003" s="5">
        <v>33.03</v>
      </c>
      <c r="K5003" t="s">
        <v>123</v>
      </c>
      <c r="L5003">
        <f>_xlfn.XLOOKUP(M5003,Sheet6!B:B,Sheet6!A:A,"",0)</f>
        <v>470</v>
      </c>
      <c r="M5003" t="s">
        <v>124</v>
      </c>
      <c r="P5003" t="s">
        <v>47</v>
      </c>
      <c r="Q5003" t="s">
        <v>4024</v>
      </c>
      <c r="R5003" t="s">
        <v>4025</v>
      </c>
      <c r="S5003" t="s">
        <v>4026</v>
      </c>
      <c r="T5003" t="s">
        <v>28</v>
      </c>
      <c r="U5003" s="6">
        <v>45819.559004745373</v>
      </c>
      <c r="V5003" t="s">
        <v>29</v>
      </c>
    </row>
    <row r="5004" spans="1:22">
      <c r="A5004" s="2">
        <v>2025</v>
      </c>
      <c r="B5004" s="3">
        <v>6</v>
      </c>
      <c r="C5004" s="4">
        <v>45815</v>
      </c>
      <c r="D5004" s="2">
        <v>81812</v>
      </c>
      <c r="E5004" s="2">
        <v>96</v>
      </c>
      <c r="F5004" t="s">
        <v>43</v>
      </c>
      <c r="G5004" t="s">
        <v>44</v>
      </c>
      <c r="H5004" s="5">
        <v>22.94</v>
      </c>
      <c r="I5004" s="5">
        <v>0</v>
      </c>
      <c r="J5004" s="5">
        <v>22.94</v>
      </c>
      <c r="K5004" t="s">
        <v>139</v>
      </c>
      <c r="L5004">
        <f>_xlfn.XLOOKUP(M5004,Sheet6!B:B,Sheet6!A:A,"",0)</f>
        <v>250</v>
      </c>
      <c r="M5004" t="s">
        <v>140</v>
      </c>
      <c r="P5004" t="s">
        <v>47</v>
      </c>
      <c r="Q5004" t="s">
        <v>4024</v>
      </c>
      <c r="R5004" t="s">
        <v>4025</v>
      </c>
      <c r="S5004" t="s">
        <v>4026</v>
      </c>
      <c r="T5004" t="s">
        <v>28</v>
      </c>
      <c r="U5004" s="6">
        <v>45819.559004745373</v>
      </c>
      <c r="V5004" t="s">
        <v>29</v>
      </c>
    </row>
    <row r="5005" spans="1:22">
      <c r="A5005" s="2">
        <v>2025</v>
      </c>
      <c r="B5005" s="3">
        <v>6</v>
      </c>
      <c r="C5005" s="4">
        <v>45815</v>
      </c>
      <c r="D5005" s="2">
        <v>81812</v>
      </c>
      <c r="E5005" s="2">
        <v>97</v>
      </c>
      <c r="F5005" t="s">
        <v>43</v>
      </c>
      <c r="G5005" t="s">
        <v>44</v>
      </c>
      <c r="H5005" s="5">
        <v>35.78</v>
      </c>
      <c r="I5005" s="5">
        <v>0</v>
      </c>
      <c r="J5005" s="5">
        <v>35.78</v>
      </c>
      <c r="K5005" t="s">
        <v>108</v>
      </c>
      <c r="L5005">
        <f>_xlfn.XLOOKUP(M5005,Sheet6!B:B,Sheet6!A:A,"",0)</f>
        <v>241</v>
      </c>
      <c r="M5005" t="s">
        <v>109</v>
      </c>
      <c r="P5005" t="s">
        <v>47</v>
      </c>
      <c r="Q5005" t="s">
        <v>4024</v>
      </c>
      <c r="R5005" t="s">
        <v>4025</v>
      </c>
      <c r="S5005" t="s">
        <v>4026</v>
      </c>
      <c r="T5005" t="s">
        <v>28</v>
      </c>
      <c r="U5005" s="6">
        <v>45819.559004745373</v>
      </c>
      <c r="V5005" t="s">
        <v>29</v>
      </c>
    </row>
    <row r="5006" spans="1:22">
      <c r="A5006" s="2">
        <v>2025</v>
      </c>
      <c r="B5006" s="3">
        <v>6</v>
      </c>
      <c r="C5006" s="4">
        <v>45815</v>
      </c>
      <c r="D5006" s="2">
        <v>81812</v>
      </c>
      <c r="E5006" s="2">
        <v>98</v>
      </c>
      <c r="F5006" t="s">
        <v>43</v>
      </c>
      <c r="G5006" t="s">
        <v>44</v>
      </c>
      <c r="H5006" s="5">
        <v>29.36</v>
      </c>
      <c r="I5006" s="5">
        <v>0</v>
      </c>
      <c r="J5006" s="5">
        <v>29.36</v>
      </c>
      <c r="K5006" t="s">
        <v>141</v>
      </c>
      <c r="L5006">
        <f>_xlfn.XLOOKUP(M5006,Sheet6!B:B,Sheet6!A:A,"",0)</f>
        <v>245</v>
      </c>
      <c r="M5006" t="s">
        <v>142</v>
      </c>
      <c r="P5006" t="s">
        <v>47</v>
      </c>
      <c r="Q5006" t="s">
        <v>4024</v>
      </c>
      <c r="R5006" t="s">
        <v>4025</v>
      </c>
      <c r="S5006" t="s">
        <v>4026</v>
      </c>
      <c r="T5006" t="s">
        <v>28</v>
      </c>
      <c r="U5006" s="6">
        <v>45819.559004745373</v>
      </c>
      <c r="V5006" t="s">
        <v>29</v>
      </c>
    </row>
    <row r="5007" spans="1:22">
      <c r="A5007" s="2">
        <v>2025</v>
      </c>
      <c r="B5007" s="3">
        <v>6</v>
      </c>
      <c r="C5007" s="4">
        <v>45815</v>
      </c>
      <c r="D5007" s="2">
        <v>81812</v>
      </c>
      <c r="E5007" s="2">
        <v>99</v>
      </c>
      <c r="F5007" t="s">
        <v>43</v>
      </c>
      <c r="G5007" t="s">
        <v>44</v>
      </c>
      <c r="H5007" s="5">
        <v>37.630000000000003</v>
      </c>
      <c r="I5007" s="5">
        <v>0</v>
      </c>
      <c r="J5007" s="5">
        <v>37.630000000000003</v>
      </c>
      <c r="K5007" t="s">
        <v>129</v>
      </c>
      <c r="L5007">
        <f>_xlfn.XLOOKUP(M5007,Sheet6!B:B,Sheet6!A:A,"",0)</f>
        <v>238</v>
      </c>
      <c r="M5007" t="s">
        <v>130</v>
      </c>
      <c r="P5007" t="s">
        <v>47</v>
      </c>
      <c r="Q5007" t="s">
        <v>4024</v>
      </c>
      <c r="R5007" t="s">
        <v>4025</v>
      </c>
      <c r="S5007" t="s">
        <v>4026</v>
      </c>
      <c r="T5007" t="s">
        <v>28</v>
      </c>
      <c r="U5007" s="6">
        <v>45819.559004745373</v>
      </c>
      <c r="V5007" t="s">
        <v>29</v>
      </c>
    </row>
    <row r="5008" spans="1:22">
      <c r="A5008" s="2">
        <v>2025</v>
      </c>
      <c r="B5008" s="3">
        <v>6</v>
      </c>
      <c r="C5008" s="4">
        <v>45815</v>
      </c>
      <c r="D5008" s="2">
        <v>81814</v>
      </c>
      <c r="E5008" s="2">
        <v>2</v>
      </c>
      <c r="F5008" t="s">
        <v>43</v>
      </c>
      <c r="G5008" t="s">
        <v>44</v>
      </c>
      <c r="H5008" s="5">
        <v>17.43</v>
      </c>
      <c r="I5008" s="5">
        <v>0</v>
      </c>
      <c r="J5008" s="5">
        <v>17.43</v>
      </c>
      <c r="K5008" t="s">
        <v>104</v>
      </c>
      <c r="L5008">
        <f>_xlfn.XLOOKUP(M5008,Sheet6!B:B,Sheet6!A:A,"",0)</f>
        <v>37</v>
      </c>
      <c r="M5008" t="s">
        <v>105</v>
      </c>
      <c r="P5008" t="s">
        <v>47</v>
      </c>
      <c r="Q5008" t="s">
        <v>4024</v>
      </c>
      <c r="R5008" t="s">
        <v>4027</v>
      </c>
      <c r="S5008" t="s">
        <v>4028</v>
      </c>
      <c r="T5008" t="s">
        <v>28</v>
      </c>
      <c r="U5008" s="6">
        <v>45819.559164386577</v>
      </c>
      <c r="V5008" t="s">
        <v>29</v>
      </c>
    </row>
    <row r="5009" spans="1:22">
      <c r="A5009" s="2">
        <v>2025</v>
      </c>
      <c r="B5009" s="3">
        <v>7</v>
      </c>
      <c r="C5009" s="4">
        <v>45814</v>
      </c>
      <c r="D5009" s="2">
        <v>81754</v>
      </c>
      <c r="E5009" s="2">
        <v>2</v>
      </c>
      <c r="F5009" t="s">
        <v>81</v>
      </c>
      <c r="G5009" t="s">
        <v>82</v>
      </c>
      <c r="H5009" s="5">
        <v>4216.22</v>
      </c>
      <c r="I5009" s="5">
        <v>0</v>
      </c>
      <c r="J5009" s="5">
        <v>4216.22</v>
      </c>
      <c r="K5009" t="s">
        <v>64</v>
      </c>
      <c r="L5009">
        <f>_xlfn.XLOOKUP(M5009,Sheet6!B:B,Sheet6!A:A,"",0)</f>
        <v>243</v>
      </c>
      <c r="M5009" t="s">
        <v>65</v>
      </c>
      <c r="P5009" t="s">
        <v>24</v>
      </c>
      <c r="Q5009" t="s">
        <v>4029</v>
      </c>
      <c r="R5009" t="s">
        <v>4030</v>
      </c>
      <c r="S5009" t="s">
        <v>4031</v>
      </c>
      <c r="T5009" t="s">
        <v>28</v>
      </c>
      <c r="U5009" s="6">
        <v>45818.523888229167</v>
      </c>
      <c r="V5009" t="s">
        <v>29</v>
      </c>
    </row>
    <row r="5010" spans="1:22">
      <c r="A5010" s="2">
        <v>2025</v>
      </c>
      <c r="B5010" s="3">
        <v>7</v>
      </c>
      <c r="C5010" s="4">
        <v>45814</v>
      </c>
      <c r="D5010" s="2">
        <v>81755</v>
      </c>
      <c r="E5010" s="2">
        <v>2</v>
      </c>
      <c r="F5010" t="s">
        <v>81</v>
      </c>
      <c r="G5010" t="s">
        <v>82</v>
      </c>
      <c r="H5010" s="5">
        <v>2589.54</v>
      </c>
      <c r="I5010" s="5">
        <v>0</v>
      </c>
      <c r="J5010" s="5">
        <v>2589.54</v>
      </c>
      <c r="K5010" t="s">
        <v>261</v>
      </c>
      <c r="L5010">
        <f>_xlfn.XLOOKUP(M5010,Sheet6!B:B,Sheet6!A:A,"",0)</f>
        <v>446</v>
      </c>
      <c r="M5010" t="s">
        <v>262</v>
      </c>
      <c r="P5010" t="s">
        <v>24</v>
      </c>
      <c r="Q5010" t="s">
        <v>4029</v>
      </c>
      <c r="R5010" t="s">
        <v>4032</v>
      </c>
      <c r="S5010" t="s">
        <v>4033</v>
      </c>
      <c r="T5010" t="s">
        <v>28</v>
      </c>
      <c r="U5010" s="6">
        <v>45818.524135567131</v>
      </c>
      <c r="V5010" t="s">
        <v>29</v>
      </c>
    </row>
    <row r="5011" spans="1:22">
      <c r="A5011" s="2">
        <v>2025</v>
      </c>
      <c r="B5011" s="3">
        <v>6</v>
      </c>
      <c r="C5011" s="4">
        <v>45814</v>
      </c>
      <c r="D5011" s="2">
        <v>81756</v>
      </c>
      <c r="E5011" s="2">
        <v>2</v>
      </c>
      <c r="F5011" t="s">
        <v>662</v>
      </c>
      <c r="G5011" t="s">
        <v>663</v>
      </c>
      <c r="H5011" s="5">
        <v>878.3</v>
      </c>
      <c r="I5011" s="5">
        <v>0</v>
      </c>
      <c r="J5011" s="5">
        <v>878.3</v>
      </c>
      <c r="K5011" t="s">
        <v>261</v>
      </c>
      <c r="L5011">
        <f>_xlfn.XLOOKUP(M5011,Sheet6!B:B,Sheet6!A:A,"",0)</f>
        <v>446</v>
      </c>
      <c r="M5011" t="s">
        <v>262</v>
      </c>
      <c r="P5011" t="s">
        <v>115</v>
      </c>
      <c r="Q5011" t="s">
        <v>4034</v>
      </c>
      <c r="R5011" t="s">
        <v>4035</v>
      </c>
      <c r="S5011" t="s">
        <v>4036</v>
      </c>
      <c r="T5011" t="s">
        <v>28</v>
      </c>
      <c r="U5011" s="6">
        <v>45818.525230590276</v>
      </c>
      <c r="V5011" t="s">
        <v>29</v>
      </c>
    </row>
    <row r="5012" spans="1:22">
      <c r="A5012" s="2">
        <v>2025</v>
      </c>
      <c r="B5012" s="3">
        <v>6</v>
      </c>
      <c r="C5012" s="4">
        <v>45814</v>
      </c>
      <c r="D5012" s="2">
        <v>81756</v>
      </c>
      <c r="E5012" s="2">
        <v>3</v>
      </c>
      <c r="F5012" t="s">
        <v>662</v>
      </c>
      <c r="G5012" t="s">
        <v>663</v>
      </c>
      <c r="H5012" s="5">
        <v>1756.6</v>
      </c>
      <c r="I5012" s="5">
        <v>0</v>
      </c>
      <c r="J5012" s="5">
        <v>1756.6</v>
      </c>
      <c r="K5012" t="s">
        <v>64</v>
      </c>
      <c r="L5012">
        <f>_xlfn.XLOOKUP(M5012,Sheet6!B:B,Sheet6!A:A,"",0)</f>
        <v>243</v>
      </c>
      <c r="M5012" t="s">
        <v>65</v>
      </c>
      <c r="P5012" t="s">
        <v>115</v>
      </c>
      <c r="Q5012" t="s">
        <v>4034</v>
      </c>
      <c r="R5012" t="s">
        <v>4035</v>
      </c>
      <c r="S5012" t="s">
        <v>4036</v>
      </c>
      <c r="T5012" t="s">
        <v>28</v>
      </c>
      <c r="U5012" s="6">
        <v>45818.525230590276</v>
      </c>
      <c r="V5012" t="s">
        <v>29</v>
      </c>
    </row>
    <row r="5013" spans="1:22">
      <c r="A5013" s="2">
        <v>2025</v>
      </c>
      <c r="B5013" s="3">
        <v>6</v>
      </c>
      <c r="C5013" s="4">
        <v>45813</v>
      </c>
      <c r="D5013" s="2">
        <v>81670</v>
      </c>
      <c r="E5013" s="2">
        <v>2</v>
      </c>
      <c r="F5013" t="s">
        <v>81</v>
      </c>
      <c r="G5013" t="s">
        <v>82</v>
      </c>
      <c r="H5013" s="5">
        <v>435</v>
      </c>
      <c r="I5013" s="5">
        <v>0</v>
      </c>
      <c r="J5013" s="5">
        <v>435</v>
      </c>
      <c r="K5013" t="s">
        <v>336</v>
      </c>
      <c r="L5013">
        <f>_xlfn.XLOOKUP(M5013,Sheet6!B:B,Sheet6!A:A,"",0)</f>
        <v>458</v>
      </c>
      <c r="M5013" t="s">
        <v>337</v>
      </c>
      <c r="P5013" t="s">
        <v>47</v>
      </c>
      <c r="Q5013" t="s">
        <v>4037</v>
      </c>
      <c r="R5013" t="s">
        <v>4038</v>
      </c>
      <c r="S5013" t="s">
        <v>4039</v>
      </c>
      <c r="T5013" t="s">
        <v>28</v>
      </c>
      <c r="U5013" s="6">
        <v>45813.605781446757</v>
      </c>
      <c r="V5013" t="s">
        <v>29</v>
      </c>
    </row>
    <row r="5014" spans="1:22">
      <c r="A5014" s="2">
        <v>2025</v>
      </c>
      <c r="B5014" s="3">
        <v>6</v>
      </c>
      <c r="C5014" s="4">
        <v>45813</v>
      </c>
      <c r="D5014" s="2">
        <v>81670</v>
      </c>
      <c r="E5014" s="2">
        <v>3</v>
      </c>
      <c r="F5014" t="s">
        <v>81</v>
      </c>
      <c r="G5014" t="s">
        <v>82</v>
      </c>
      <c r="H5014" s="5">
        <v>614.79999999999995</v>
      </c>
      <c r="I5014" s="5">
        <v>0</v>
      </c>
      <c r="J5014" s="5">
        <v>614.79999999999995</v>
      </c>
      <c r="K5014" t="s">
        <v>3165</v>
      </c>
      <c r="L5014">
        <f>_xlfn.XLOOKUP(M5014,Sheet6!B:B,Sheet6!A:A,"",0)</f>
        <v>466</v>
      </c>
      <c r="M5014" t="s">
        <v>3166</v>
      </c>
      <c r="P5014" t="s">
        <v>47</v>
      </c>
      <c r="Q5014" t="s">
        <v>4037</v>
      </c>
      <c r="R5014" t="s">
        <v>4038</v>
      </c>
      <c r="S5014" t="s">
        <v>4039</v>
      </c>
      <c r="T5014" t="s">
        <v>28</v>
      </c>
      <c r="U5014" s="6">
        <v>45813.605781446757</v>
      </c>
      <c r="V5014" t="s">
        <v>29</v>
      </c>
    </row>
    <row r="5015" spans="1:22">
      <c r="A5015" s="2">
        <v>2025</v>
      </c>
      <c r="B5015" s="3">
        <v>6</v>
      </c>
      <c r="C5015" s="4">
        <v>45813</v>
      </c>
      <c r="D5015" s="2">
        <v>81670</v>
      </c>
      <c r="E5015" s="2">
        <v>4</v>
      </c>
      <c r="F5015" t="s">
        <v>81</v>
      </c>
      <c r="G5015" t="s">
        <v>82</v>
      </c>
      <c r="H5015" s="5">
        <v>647.1</v>
      </c>
      <c r="I5015" s="5">
        <v>0</v>
      </c>
      <c r="J5015" s="5">
        <v>647.1</v>
      </c>
      <c r="K5015" t="s">
        <v>314</v>
      </c>
      <c r="L5015">
        <f>_xlfn.XLOOKUP(M5015,Sheet6!B:B,Sheet6!A:A,"",0)</f>
        <v>447</v>
      </c>
      <c r="M5015" t="s">
        <v>315</v>
      </c>
      <c r="P5015" t="s">
        <v>47</v>
      </c>
      <c r="Q5015" t="s">
        <v>4037</v>
      </c>
      <c r="R5015" t="s">
        <v>4038</v>
      </c>
      <c r="S5015" t="s">
        <v>4039</v>
      </c>
      <c r="T5015" t="s">
        <v>28</v>
      </c>
      <c r="U5015" s="6">
        <v>45813.605781446757</v>
      </c>
      <c r="V5015" t="s">
        <v>29</v>
      </c>
    </row>
    <row r="5016" spans="1:22">
      <c r="A5016" s="2">
        <v>2025</v>
      </c>
      <c r="B5016" s="3">
        <v>6</v>
      </c>
      <c r="C5016" s="4">
        <v>45813</v>
      </c>
      <c r="D5016" s="2">
        <v>81670</v>
      </c>
      <c r="E5016" s="2">
        <v>5</v>
      </c>
      <c r="F5016" t="s">
        <v>81</v>
      </c>
      <c r="G5016" t="s">
        <v>82</v>
      </c>
      <c r="H5016" s="5">
        <v>573.25</v>
      </c>
      <c r="I5016" s="5">
        <v>0</v>
      </c>
      <c r="J5016" s="5">
        <v>573.25</v>
      </c>
      <c r="K5016" t="s">
        <v>185</v>
      </c>
      <c r="L5016">
        <f>_xlfn.XLOOKUP(M5016,Sheet6!B:B,Sheet6!A:A,"",0)</f>
        <v>411</v>
      </c>
      <c r="M5016" t="s">
        <v>186</v>
      </c>
      <c r="P5016" t="s">
        <v>47</v>
      </c>
      <c r="Q5016" t="s">
        <v>4040</v>
      </c>
      <c r="R5016" t="s">
        <v>4038</v>
      </c>
      <c r="S5016" t="s">
        <v>4039</v>
      </c>
      <c r="T5016" t="s">
        <v>28</v>
      </c>
      <c r="U5016" s="6">
        <v>45813.605781446757</v>
      </c>
      <c r="V5016" t="s">
        <v>29</v>
      </c>
    </row>
    <row r="5017" spans="1:22">
      <c r="A5017" s="2">
        <v>2025</v>
      </c>
      <c r="B5017" s="3">
        <v>6</v>
      </c>
      <c r="C5017" s="4">
        <v>45813</v>
      </c>
      <c r="D5017" s="2">
        <v>81670</v>
      </c>
      <c r="E5017" s="2">
        <v>6</v>
      </c>
      <c r="F5017" t="s">
        <v>81</v>
      </c>
      <c r="G5017" t="s">
        <v>82</v>
      </c>
      <c r="H5017" s="5">
        <v>573.25</v>
      </c>
      <c r="I5017" s="5">
        <v>0</v>
      </c>
      <c r="J5017" s="5">
        <v>573.25</v>
      </c>
      <c r="K5017" t="s">
        <v>185</v>
      </c>
      <c r="L5017">
        <f>_xlfn.XLOOKUP(M5017,Sheet6!B:B,Sheet6!A:A,"",0)</f>
        <v>411</v>
      </c>
      <c r="M5017" t="s">
        <v>186</v>
      </c>
      <c r="P5017" t="s">
        <v>47</v>
      </c>
      <c r="Q5017" t="s">
        <v>4041</v>
      </c>
      <c r="R5017" t="s">
        <v>4038</v>
      </c>
      <c r="S5017" t="s">
        <v>4039</v>
      </c>
      <c r="T5017" t="s">
        <v>28</v>
      </c>
      <c r="U5017" s="6">
        <v>45813.605781446757</v>
      </c>
      <c r="V5017" t="s">
        <v>29</v>
      </c>
    </row>
    <row r="5018" spans="1:22">
      <c r="A5018" s="2">
        <v>2025</v>
      </c>
      <c r="B5018" s="3">
        <v>6</v>
      </c>
      <c r="C5018" s="4">
        <v>45813</v>
      </c>
      <c r="D5018" s="2">
        <v>81670</v>
      </c>
      <c r="E5018" s="2">
        <v>7</v>
      </c>
      <c r="F5018" t="s">
        <v>81</v>
      </c>
      <c r="G5018" t="s">
        <v>82</v>
      </c>
      <c r="H5018" s="5">
        <v>573.25</v>
      </c>
      <c r="I5018" s="5">
        <v>0</v>
      </c>
      <c r="J5018" s="5">
        <v>573.25</v>
      </c>
      <c r="K5018" t="s">
        <v>185</v>
      </c>
      <c r="L5018">
        <f>_xlfn.XLOOKUP(M5018,Sheet6!B:B,Sheet6!A:A,"",0)</f>
        <v>411</v>
      </c>
      <c r="M5018" t="s">
        <v>186</v>
      </c>
      <c r="P5018" t="s">
        <v>47</v>
      </c>
      <c r="Q5018" t="s">
        <v>4042</v>
      </c>
      <c r="R5018" t="s">
        <v>4038</v>
      </c>
      <c r="S5018" t="s">
        <v>4039</v>
      </c>
      <c r="T5018" t="s">
        <v>28</v>
      </c>
      <c r="U5018" s="6">
        <v>45813.605781446757</v>
      </c>
      <c r="V5018" t="s">
        <v>29</v>
      </c>
    </row>
    <row r="5019" spans="1:22">
      <c r="A5019" s="2">
        <v>2025</v>
      </c>
      <c r="B5019" s="3">
        <v>6</v>
      </c>
      <c r="C5019" s="4">
        <v>45813</v>
      </c>
      <c r="D5019" s="2">
        <v>81670</v>
      </c>
      <c r="E5019" s="2">
        <v>8</v>
      </c>
      <c r="F5019" t="s">
        <v>81</v>
      </c>
      <c r="G5019" t="s">
        <v>82</v>
      </c>
      <c r="H5019" s="5">
        <v>573.25</v>
      </c>
      <c r="I5019" s="5">
        <v>0</v>
      </c>
      <c r="J5019" s="5">
        <v>573.25</v>
      </c>
      <c r="K5019" t="s">
        <v>185</v>
      </c>
      <c r="L5019">
        <f>_xlfn.XLOOKUP(M5019,Sheet6!B:B,Sheet6!A:A,"",0)</f>
        <v>411</v>
      </c>
      <c r="M5019" t="s">
        <v>186</v>
      </c>
      <c r="P5019" t="s">
        <v>47</v>
      </c>
      <c r="Q5019" t="s">
        <v>4043</v>
      </c>
      <c r="R5019" t="s">
        <v>4038</v>
      </c>
      <c r="S5019" t="s">
        <v>4039</v>
      </c>
      <c r="T5019" t="s">
        <v>28</v>
      </c>
      <c r="U5019" s="6">
        <v>45813.605781446757</v>
      </c>
      <c r="V5019" t="s">
        <v>29</v>
      </c>
    </row>
    <row r="5020" spans="1:22">
      <c r="A5020" s="2">
        <v>2025</v>
      </c>
      <c r="B5020" s="3">
        <v>6</v>
      </c>
      <c r="C5020" s="4">
        <v>45813</v>
      </c>
      <c r="D5020" s="2">
        <v>81670</v>
      </c>
      <c r="E5020" s="2">
        <v>9</v>
      </c>
      <c r="F5020" t="s">
        <v>81</v>
      </c>
      <c r="G5020" t="s">
        <v>82</v>
      </c>
      <c r="H5020" s="5">
        <v>435</v>
      </c>
      <c r="I5020" s="5">
        <v>0</v>
      </c>
      <c r="J5020" s="5">
        <v>435</v>
      </c>
      <c r="K5020" t="s">
        <v>334</v>
      </c>
      <c r="L5020">
        <f>_xlfn.XLOOKUP(M5020,Sheet6!B:B,Sheet6!A:A,"",0)</f>
        <v>461</v>
      </c>
      <c r="M5020" t="s">
        <v>335</v>
      </c>
      <c r="P5020" t="s">
        <v>47</v>
      </c>
      <c r="Q5020" t="s">
        <v>4037</v>
      </c>
      <c r="R5020" t="s">
        <v>4038</v>
      </c>
      <c r="S5020" t="s">
        <v>4039</v>
      </c>
      <c r="T5020" t="s">
        <v>28</v>
      </c>
      <c r="U5020" s="6">
        <v>45813.605781446757</v>
      </c>
      <c r="V5020" t="s">
        <v>29</v>
      </c>
    </row>
    <row r="5021" spans="1:22">
      <c r="A5021" s="2">
        <v>2025</v>
      </c>
      <c r="B5021" s="3">
        <v>6</v>
      </c>
      <c r="C5021" s="4">
        <v>45813</v>
      </c>
      <c r="D5021" s="2">
        <v>81670</v>
      </c>
      <c r="E5021" s="2">
        <v>10</v>
      </c>
      <c r="F5021" t="s">
        <v>81</v>
      </c>
      <c r="G5021" t="s">
        <v>82</v>
      </c>
      <c r="H5021" s="5">
        <v>573.25</v>
      </c>
      <c r="I5021" s="5">
        <v>0</v>
      </c>
      <c r="J5021" s="5">
        <v>573.25</v>
      </c>
      <c r="K5021" t="s">
        <v>185</v>
      </c>
      <c r="L5021">
        <f>_xlfn.XLOOKUP(M5021,Sheet6!B:B,Sheet6!A:A,"",0)</f>
        <v>411</v>
      </c>
      <c r="M5021" t="s">
        <v>186</v>
      </c>
      <c r="P5021" t="s">
        <v>47</v>
      </c>
      <c r="Q5021" t="s">
        <v>4044</v>
      </c>
      <c r="R5021" t="s">
        <v>4038</v>
      </c>
      <c r="S5021" t="s">
        <v>4039</v>
      </c>
      <c r="T5021" t="s">
        <v>28</v>
      </c>
      <c r="U5021" s="6">
        <v>45813.605781446757</v>
      </c>
      <c r="V5021" t="s">
        <v>29</v>
      </c>
    </row>
    <row r="5022" spans="1:22">
      <c r="A5022" s="2">
        <v>2025</v>
      </c>
      <c r="B5022" s="3">
        <v>6</v>
      </c>
      <c r="C5022" s="4">
        <v>45813</v>
      </c>
      <c r="D5022" s="2">
        <v>81670</v>
      </c>
      <c r="E5022" s="2">
        <v>11</v>
      </c>
      <c r="F5022" t="s">
        <v>81</v>
      </c>
      <c r="G5022" t="s">
        <v>82</v>
      </c>
      <c r="H5022" s="5">
        <v>573.25</v>
      </c>
      <c r="I5022" s="5">
        <v>0</v>
      </c>
      <c r="J5022" s="5">
        <v>573.25</v>
      </c>
      <c r="K5022" t="s">
        <v>185</v>
      </c>
      <c r="L5022">
        <f>_xlfn.XLOOKUP(M5022,Sheet6!B:B,Sheet6!A:A,"",0)</f>
        <v>411</v>
      </c>
      <c r="M5022" t="s">
        <v>186</v>
      </c>
      <c r="P5022" t="s">
        <v>47</v>
      </c>
      <c r="Q5022" t="s">
        <v>4045</v>
      </c>
      <c r="R5022" t="s">
        <v>4038</v>
      </c>
      <c r="S5022" t="s">
        <v>4039</v>
      </c>
      <c r="T5022" t="s">
        <v>28</v>
      </c>
      <c r="U5022" s="6">
        <v>45813.605781446757</v>
      </c>
      <c r="V5022" t="s">
        <v>29</v>
      </c>
    </row>
    <row r="5023" spans="1:22">
      <c r="A5023" s="2">
        <v>2025</v>
      </c>
      <c r="B5023" s="3">
        <v>6</v>
      </c>
      <c r="C5023" s="4">
        <v>45813</v>
      </c>
      <c r="D5023" s="2">
        <v>81670</v>
      </c>
      <c r="E5023" s="2">
        <v>12</v>
      </c>
      <c r="F5023" t="s">
        <v>81</v>
      </c>
      <c r="G5023" t="s">
        <v>82</v>
      </c>
      <c r="H5023" s="5">
        <v>573.25</v>
      </c>
      <c r="I5023" s="5">
        <v>0</v>
      </c>
      <c r="J5023" s="5">
        <v>573.25</v>
      </c>
      <c r="K5023" t="s">
        <v>185</v>
      </c>
      <c r="L5023">
        <f>_xlfn.XLOOKUP(M5023,Sheet6!B:B,Sheet6!A:A,"",0)</f>
        <v>411</v>
      </c>
      <c r="M5023" t="s">
        <v>186</v>
      </c>
      <c r="P5023" t="s">
        <v>47</v>
      </c>
      <c r="Q5023" t="s">
        <v>4046</v>
      </c>
      <c r="R5023" t="s">
        <v>4038</v>
      </c>
      <c r="S5023" t="s">
        <v>4039</v>
      </c>
      <c r="T5023" t="s">
        <v>28</v>
      </c>
      <c r="U5023" s="6">
        <v>45813.605781446757</v>
      </c>
      <c r="V5023" t="s">
        <v>29</v>
      </c>
    </row>
    <row r="5024" spans="1:22">
      <c r="A5024" s="2">
        <v>2025</v>
      </c>
      <c r="B5024" s="3">
        <v>6</v>
      </c>
      <c r="C5024" s="4">
        <v>45813</v>
      </c>
      <c r="D5024" s="2">
        <v>81670</v>
      </c>
      <c r="E5024" s="2">
        <v>13</v>
      </c>
      <c r="F5024" t="s">
        <v>81</v>
      </c>
      <c r="G5024" t="s">
        <v>82</v>
      </c>
      <c r="H5024" s="5">
        <v>573.25</v>
      </c>
      <c r="I5024" s="5">
        <v>0</v>
      </c>
      <c r="J5024" s="5">
        <v>573.25</v>
      </c>
      <c r="K5024" t="s">
        <v>185</v>
      </c>
      <c r="L5024">
        <f>_xlfn.XLOOKUP(M5024,Sheet6!B:B,Sheet6!A:A,"",0)</f>
        <v>411</v>
      </c>
      <c r="M5024" t="s">
        <v>186</v>
      </c>
      <c r="P5024" t="s">
        <v>47</v>
      </c>
      <c r="Q5024" t="s">
        <v>4047</v>
      </c>
      <c r="R5024" t="s">
        <v>4038</v>
      </c>
      <c r="S5024" t="s">
        <v>4039</v>
      </c>
      <c r="T5024" t="s">
        <v>28</v>
      </c>
      <c r="U5024" s="6">
        <v>45813.605781446757</v>
      </c>
      <c r="V5024" t="s">
        <v>29</v>
      </c>
    </row>
    <row r="5025" spans="1:22">
      <c r="A5025" s="2">
        <v>2025</v>
      </c>
      <c r="B5025" s="3">
        <v>6</v>
      </c>
      <c r="C5025" s="4">
        <v>45813</v>
      </c>
      <c r="D5025" s="2">
        <v>81670</v>
      </c>
      <c r="E5025" s="2">
        <v>14</v>
      </c>
      <c r="F5025" t="s">
        <v>81</v>
      </c>
      <c r="G5025" t="s">
        <v>82</v>
      </c>
      <c r="H5025" s="5">
        <v>573.25</v>
      </c>
      <c r="I5025" s="5">
        <v>0</v>
      </c>
      <c r="J5025" s="5">
        <v>573.25</v>
      </c>
      <c r="K5025" t="s">
        <v>185</v>
      </c>
      <c r="L5025">
        <f>_xlfn.XLOOKUP(M5025,Sheet6!B:B,Sheet6!A:A,"",0)</f>
        <v>411</v>
      </c>
      <c r="M5025" t="s">
        <v>186</v>
      </c>
      <c r="P5025" t="s">
        <v>47</v>
      </c>
      <c r="Q5025" t="s">
        <v>4048</v>
      </c>
      <c r="R5025" t="s">
        <v>4038</v>
      </c>
      <c r="S5025" t="s">
        <v>4039</v>
      </c>
      <c r="T5025" t="s">
        <v>28</v>
      </c>
      <c r="U5025" s="6">
        <v>45813.605781446757</v>
      </c>
      <c r="V5025" t="s">
        <v>29</v>
      </c>
    </row>
    <row r="5026" spans="1:22">
      <c r="A5026" s="2">
        <v>2025</v>
      </c>
      <c r="B5026" s="3">
        <v>6</v>
      </c>
      <c r="C5026" s="4">
        <v>45813</v>
      </c>
      <c r="D5026" s="2">
        <v>81670</v>
      </c>
      <c r="E5026" s="2">
        <v>15</v>
      </c>
      <c r="F5026" t="s">
        <v>81</v>
      </c>
      <c r="G5026" t="s">
        <v>82</v>
      </c>
      <c r="H5026" s="5">
        <v>573.25</v>
      </c>
      <c r="I5026" s="5">
        <v>0</v>
      </c>
      <c r="J5026" s="5">
        <v>573.25</v>
      </c>
      <c r="K5026" t="s">
        <v>185</v>
      </c>
      <c r="L5026">
        <f>_xlfn.XLOOKUP(M5026,Sheet6!B:B,Sheet6!A:A,"",0)</f>
        <v>411</v>
      </c>
      <c r="M5026" t="s">
        <v>186</v>
      </c>
      <c r="P5026" t="s">
        <v>47</v>
      </c>
      <c r="Q5026" t="s">
        <v>4049</v>
      </c>
      <c r="R5026" t="s">
        <v>4038</v>
      </c>
      <c r="S5026" t="s">
        <v>4039</v>
      </c>
      <c r="T5026" t="s">
        <v>28</v>
      </c>
      <c r="U5026" s="6">
        <v>45813.605781446757</v>
      </c>
      <c r="V5026" t="s">
        <v>29</v>
      </c>
    </row>
    <row r="5027" spans="1:22">
      <c r="A5027" s="2">
        <v>2025</v>
      </c>
      <c r="B5027" s="3">
        <v>6</v>
      </c>
      <c r="C5027" s="4">
        <v>45813</v>
      </c>
      <c r="D5027" s="2">
        <v>81670</v>
      </c>
      <c r="E5027" s="2">
        <v>16</v>
      </c>
      <c r="F5027" t="s">
        <v>81</v>
      </c>
      <c r="G5027" t="s">
        <v>82</v>
      </c>
      <c r="H5027" s="5">
        <v>573.25</v>
      </c>
      <c r="I5027" s="5">
        <v>0</v>
      </c>
      <c r="J5027" s="5">
        <v>573.25</v>
      </c>
      <c r="K5027" t="s">
        <v>185</v>
      </c>
      <c r="L5027">
        <f>_xlfn.XLOOKUP(M5027,Sheet6!B:B,Sheet6!A:A,"",0)</f>
        <v>411</v>
      </c>
      <c r="M5027" t="s">
        <v>186</v>
      </c>
      <c r="P5027" t="s">
        <v>47</v>
      </c>
      <c r="Q5027" t="s">
        <v>4050</v>
      </c>
      <c r="R5027" t="s">
        <v>4038</v>
      </c>
      <c r="S5027" t="s">
        <v>4039</v>
      </c>
      <c r="T5027" t="s">
        <v>28</v>
      </c>
      <c r="U5027" s="6">
        <v>45813.605781446757</v>
      </c>
      <c r="V5027" t="s">
        <v>29</v>
      </c>
    </row>
    <row r="5028" spans="1:22">
      <c r="A5028" s="2">
        <v>2025</v>
      </c>
      <c r="B5028" s="3">
        <v>6</v>
      </c>
      <c r="C5028" s="4">
        <v>45813</v>
      </c>
      <c r="D5028" s="2">
        <v>81670</v>
      </c>
      <c r="E5028" s="2">
        <v>17</v>
      </c>
      <c r="F5028" t="s">
        <v>81</v>
      </c>
      <c r="G5028" t="s">
        <v>82</v>
      </c>
      <c r="H5028" s="5">
        <v>573.25</v>
      </c>
      <c r="I5028" s="5">
        <v>0</v>
      </c>
      <c r="J5028" s="5">
        <v>573.25</v>
      </c>
      <c r="K5028" t="s">
        <v>185</v>
      </c>
      <c r="L5028">
        <f>_xlfn.XLOOKUP(M5028,Sheet6!B:B,Sheet6!A:A,"",0)</f>
        <v>411</v>
      </c>
      <c r="M5028" t="s">
        <v>186</v>
      </c>
      <c r="P5028" t="s">
        <v>47</v>
      </c>
      <c r="Q5028" t="s">
        <v>4051</v>
      </c>
      <c r="R5028" t="s">
        <v>4038</v>
      </c>
      <c r="S5028" t="s">
        <v>4039</v>
      </c>
      <c r="T5028" t="s">
        <v>28</v>
      </c>
      <c r="U5028" s="6">
        <v>45813.605781446757</v>
      </c>
      <c r="V5028" t="s">
        <v>29</v>
      </c>
    </row>
    <row r="5029" spans="1:22">
      <c r="A5029" s="2">
        <v>2025</v>
      </c>
      <c r="B5029" s="3">
        <v>6</v>
      </c>
      <c r="C5029" s="4">
        <v>45813</v>
      </c>
      <c r="D5029" s="2">
        <v>81670</v>
      </c>
      <c r="E5029" s="2">
        <v>18</v>
      </c>
      <c r="F5029" t="s">
        <v>81</v>
      </c>
      <c r="G5029" t="s">
        <v>82</v>
      </c>
      <c r="H5029" s="5">
        <v>573.25</v>
      </c>
      <c r="I5029" s="5">
        <v>0</v>
      </c>
      <c r="J5029" s="5">
        <v>573.25</v>
      </c>
      <c r="K5029" t="s">
        <v>185</v>
      </c>
      <c r="L5029">
        <f>_xlfn.XLOOKUP(M5029,Sheet6!B:B,Sheet6!A:A,"",0)</f>
        <v>411</v>
      </c>
      <c r="M5029" t="s">
        <v>186</v>
      </c>
      <c r="P5029" t="s">
        <v>47</v>
      </c>
      <c r="Q5029" t="s">
        <v>4052</v>
      </c>
      <c r="R5029" t="s">
        <v>4038</v>
      </c>
      <c r="S5029" t="s">
        <v>4039</v>
      </c>
      <c r="T5029" t="s">
        <v>28</v>
      </c>
      <c r="U5029" s="6">
        <v>45813.605781446757</v>
      </c>
      <c r="V5029" t="s">
        <v>29</v>
      </c>
    </row>
    <row r="5030" spans="1:22">
      <c r="A5030" s="2">
        <v>2025</v>
      </c>
      <c r="B5030" s="3">
        <v>6</v>
      </c>
      <c r="C5030" s="4">
        <v>45813</v>
      </c>
      <c r="D5030" s="2">
        <v>81670</v>
      </c>
      <c r="E5030" s="2">
        <v>19</v>
      </c>
      <c r="F5030" t="s">
        <v>81</v>
      </c>
      <c r="G5030" t="s">
        <v>82</v>
      </c>
      <c r="H5030" s="5">
        <v>435</v>
      </c>
      <c r="I5030" s="5">
        <v>0</v>
      </c>
      <c r="J5030" s="5">
        <v>435</v>
      </c>
      <c r="K5030" t="s">
        <v>332</v>
      </c>
      <c r="L5030">
        <f>_xlfn.XLOOKUP(M5030,Sheet6!B:B,Sheet6!A:A,"",0)</f>
        <v>455</v>
      </c>
      <c r="M5030" t="s">
        <v>333</v>
      </c>
      <c r="P5030" t="s">
        <v>47</v>
      </c>
      <c r="Q5030" t="s">
        <v>4037</v>
      </c>
      <c r="R5030" t="s">
        <v>4038</v>
      </c>
      <c r="S5030" t="s">
        <v>4039</v>
      </c>
      <c r="T5030" t="s">
        <v>28</v>
      </c>
      <c r="U5030" s="6">
        <v>45813.605781446757</v>
      </c>
      <c r="V5030" t="s">
        <v>29</v>
      </c>
    </row>
    <row r="5031" spans="1:22">
      <c r="A5031" s="2">
        <v>2025</v>
      </c>
      <c r="B5031" s="3">
        <v>6</v>
      </c>
      <c r="C5031" s="4">
        <v>45813</v>
      </c>
      <c r="D5031" s="2">
        <v>81670</v>
      </c>
      <c r="E5031" s="2">
        <v>20</v>
      </c>
      <c r="F5031" t="s">
        <v>81</v>
      </c>
      <c r="G5031" t="s">
        <v>82</v>
      </c>
      <c r="H5031" s="5">
        <v>435</v>
      </c>
      <c r="I5031" s="5">
        <v>0</v>
      </c>
      <c r="J5031" s="5">
        <v>435</v>
      </c>
      <c r="K5031" t="s">
        <v>330</v>
      </c>
      <c r="L5031">
        <f>_xlfn.XLOOKUP(M5031,Sheet6!B:B,Sheet6!A:A,"",0)</f>
        <v>463</v>
      </c>
      <c r="M5031" t="s">
        <v>331</v>
      </c>
      <c r="P5031" t="s">
        <v>47</v>
      </c>
      <c r="Q5031" t="s">
        <v>4037</v>
      </c>
      <c r="R5031" t="s">
        <v>4038</v>
      </c>
      <c r="S5031" t="s">
        <v>4039</v>
      </c>
      <c r="T5031" t="s">
        <v>28</v>
      </c>
      <c r="U5031" s="6">
        <v>45813.605781446757</v>
      </c>
      <c r="V5031" t="s">
        <v>29</v>
      </c>
    </row>
    <row r="5032" spans="1:22">
      <c r="A5032" s="2">
        <v>2025</v>
      </c>
      <c r="B5032" s="3">
        <v>6</v>
      </c>
      <c r="C5032" s="4">
        <v>45813</v>
      </c>
      <c r="D5032" s="2">
        <v>81670</v>
      </c>
      <c r="E5032" s="2">
        <v>21</v>
      </c>
      <c r="F5032" t="s">
        <v>81</v>
      </c>
      <c r="G5032" t="s">
        <v>82</v>
      </c>
      <c r="H5032" s="5">
        <v>435</v>
      </c>
      <c r="I5032" s="5">
        <v>0</v>
      </c>
      <c r="J5032" s="5">
        <v>435</v>
      </c>
      <c r="K5032" t="s">
        <v>328</v>
      </c>
      <c r="L5032">
        <f>_xlfn.XLOOKUP(M5032,Sheet6!B:B,Sheet6!A:A,"",0)</f>
        <v>456</v>
      </c>
      <c r="M5032" t="s">
        <v>329</v>
      </c>
      <c r="P5032" t="s">
        <v>47</v>
      </c>
      <c r="Q5032" t="s">
        <v>4037</v>
      </c>
      <c r="R5032" t="s">
        <v>4038</v>
      </c>
      <c r="S5032" t="s">
        <v>4039</v>
      </c>
      <c r="T5032" t="s">
        <v>28</v>
      </c>
      <c r="U5032" s="6">
        <v>45813.605781446757</v>
      </c>
      <c r="V5032" t="s">
        <v>29</v>
      </c>
    </row>
    <row r="5033" spans="1:22">
      <c r="A5033" s="2">
        <v>2025</v>
      </c>
      <c r="B5033" s="3">
        <v>6</v>
      </c>
      <c r="C5033" s="4">
        <v>45813</v>
      </c>
      <c r="D5033" s="2">
        <v>81670</v>
      </c>
      <c r="E5033" s="2">
        <v>22</v>
      </c>
      <c r="F5033" t="s">
        <v>81</v>
      </c>
      <c r="G5033" t="s">
        <v>82</v>
      </c>
      <c r="H5033" s="5">
        <v>435</v>
      </c>
      <c r="I5033" s="5">
        <v>0</v>
      </c>
      <c r="J5033" s="5">
        <v>435</v>
      </c>
      <c r="K5033" t="s">
        <v>317</v>
      </c>
      <c r="L5033">
        <f>_xlfn.XLOOKUP(M5033,Sheet6!B:B,Sheet6!A:A,"",0)</f>
        <v>459</v>
      </c>
      <c r="M5033" t="s">
        <v>318</v>
      </c>
      <c r="P5033" t="s">
        <v>47</v>
      </c>
      <c r="Q5033" t="s">
        <v>4037</v>
      </c>
      <c r="R5033" t="s">
        <v>4038</v>
      </c>
      <c r="S5033" t="s">
        <v>4039</v>
      </c>
      <c r="T5033" t="s">
        <v>28</v>
      </c>
      <c r="U5033" s="6">
        <v>45813.605781446757</v>
      </c>
      <c r="V5033" t="s">
        <v>29</v>
      </c>
    </row>
    <row r="5034" spans="1:22">
      <c r="A5034" s="2">
        <v>2025</v>
      </c>
      <c r="B5034" s="3">
        <v>6</v>
      </c>
      <c r="C5034" s="4">
        <v>45813</v>
      </c>
      <c r="D5034" s="2">
        <v>81670</v>
      </c>
      <c r="E5034" s="2">
        <v>23</v>
      </c>
      <c r="F5034" t="s">
        <v>81</v>
      </c>
      <c r="G5034" t="s">
        <v>82</v>
      </c>
      <c r="H5034" s="5">
        <v>1409.4</v>
      </c>
      <c r="I5034" s="5">
        <v>0</v>
      </c>
      <c r="J5034" s="5">
        <v>1409.4</v>
      </c>
      <c r="K5034" t="s">
        <v>319</v>
      </c>
      <c r="L5034">
        <f>_xlfn.XLOOKUP(M5034,Sheet6!B:B,Sheet6!A:A,"",0)</f>
        <v>437</v>
      </c>
      <c r="M5034" t="s">
        <v>320</v>
      </c>
      <c r="P5034" t="s">
        <v>47</v>
      </c>
      <c r="Q5034" t="s">
        <v>4037</v>
      </c>
      <c r="R5034" t="s">
        <v>4038</v>
      </c>
      <c r="S5034" t="s">
        <v>4039</v>
      </c>
      <c r="T5034" t="s">
        <v>28</v>
      </c>
      <c r="U5034" s="6">
        <v>45813.605781446757</v>
      </c>
      <c r="V5034" t="s">
        <v>29</v>
      </c>
    </row>
    <row r="5035" spans="1:22">
      <c r="A5035" s="2">
        <v>2025</v>
      </c>
      <c r="B5035" s="3">
        <v>6</v>
      </c>
      <c r="C5035" s="4">
        <v>45813</v>
      </c>
      <c r="D5035" s="2">
        <v>81670</v>
      </c>
      <c r="E5035" s="2">
        <v>24</v>
      </c>
      <c r="F5035" t="s">
        <v>81</v>
      </c>
      <c r="G5035" t="s">
        <v>82</v>
      </c>
      <c r="H5035" s="5">
        <v>435</v>
      </c>
      <c r="I5035" s="5">
        <v>0</v>
      </c>
      <c r="J5035" s="5">
        <v>435</v>
      </c>
      <c r="K5035" t="s">
        <v>322</v>
      </c>
      <c r="L5035">
        <f>_xlfn.XLOOKUP(M5035,Sheet6!B:B,Sheet6!A:A,"",0)</f>
        <v>457</v>
      </c>
      <c r="M5035" t="s">
        <v>323</v>
      </c>
      <c r="P5035" t="s">
        <v>47</v>
      </c>
      <c r="Q5035" t="s">
        <v>4037</v>
      </c>
      <c r="R5035" t="s">
        <v>4038</v>
      </c>
      <c r="S5035" t="s">
        <v>4039</v>
      </c>
      <c r="T5035" t="s">
        <v>28</v>
      </c>
      <c r="U5035" s="6">
        <v>45813.605781446757</v>
      </c>
      <c r="V5035" t="s">
        <v>29</v>
      </c>
    </row>
    <row r="5036" spans="1:22">
      <c r="A5036" s="2">
        <v>2025</v>
      </c>
      <c r="B5036" s="3">
        <v>6</v>
      </c>
      <c r="C5036" s="4">
        <v>45813</v>
      </c>
      <c r="D5036" s="2">
        <v>81670</v>
      </c>
      <c r="E5036" s="2">
        <v>25</v>
      </c>
      <c r="F5036" t="s">
        <v>81</v>
      </c>
      <c r="G5036" t="s">
        <v>82</v>
      </c>
      <c r="H5036" s="5">
        <v>435</v>
      </c>
      <c r="I5036" s="5">
        <v>0</v>
      </c>
      <c r="J5036" s="5">
        <v>435</v>
      </c>
      <c r="K5036" t="s">
        <v>338</v>
      </c>
      <c r="L5036">
        <f>_xlfn.XLOOKUP(M5036,Sheet6!B:B,Sheet6!A:A,"",0)</f>
        <v>462</v>
      </c>
      <c r="M5036" t="s">
        <v>339</v>
      </c>
      <c r="P5036" t="s">
        <v>47</v>
      </c>
      <c r="Q5036" t="s">
        <v>4037</v>
      </c>
      <c r="R5036" t="s">
        <v>4038</v>
      </c>
      <c r="S5036" t="s">
        <v>4039</v>
      </c>
      <c r="T5036" t="s">
        <v>28</v>
      </c>
      <c r="U5036" s="6">
        <v>45813.605781446757</v>
      </c>
      <c r="V5036" t="s">
        <v>29</v>
      </c>
    </row>
    <row r="5037" spans="1:22">
      <c r="A5037" s="2">
        <v>2025</v>
      </c>
      <c r="B5037" s="3">
        <v>6</v>
      </c>
      <c r="C5037" s="4">
        <v>45813</v>
      </c>
      <c r="D5037" s="2">
        <v>81670</v>
      </c>
      <c r="E5037" s="2">
        <v>26</v>
      </c>
      <c r="F5037" t="s">
        <v>81</v>
      </c>
      <c r="G5037" t="s">
        <v>82</v>
      </c>
      <c r="H5037" s="5">
        <v>435</v>
      </c>
      <c r="I5037" s="5">
        <v>0</v>
      </c>
      <c r="J5037" s="5">
        <v>435</v>
      </c>
      <c r="K5037" t="s">
        <v>324</v>
      </c>
      <c r="L5037">
        <f>_xlfn.XLOOKUP(M5037,Sheet6!B:B,Sheet6!A:A,"",0)</f>
        <v>460</v>
      </c>
      <c r="M5037" t="s">
        <v>325</v>
      </c>
      <c r="P5037" t="s">
        <v>47</v>
      </c>
      <c r="Q5037" t="s">
        <v>4037</v>
      </c>
      <c r="R5037" t="s">
        <v>4038</v>
      </c>
      <c r="S5037" t="s">
        <v>4039</v>
      </c>
      <c r="T5037" t="s">
        <v>28</v>
      </c>
      <c r="U5037" s="6">
        <v>45813.605781446757</v>
      </c>
      <c r="V5037" t="s">
        <v>29</v>
      </c>
    </row>
    <row r="5038" spans="1:22">
      <c r="A5038" s="2">
        <v>2025</v>
      </c>
      <c r="B5038" s="3">
        <v>6</v>
      </c>
      <c r="C5038" s="4">
        <v>45813</v>
      </c>
      <c r="D5038" s="2">
        <v>81670</v>
      </c>
      <c r="E5038" s="2">
        <v>27</v>
      </c>
      <c r="F5038" t="s">
        <v>81</v>
      </c>
      <c r="G5038" t="s">
        <v>82</v>
      </c>
      <c r="H5038" s="5">
        <v>560</v>
      </c>
      <c r="I5038" s="5">
        <v>0</v>
      </c>
      <c r="J5038" s="5">
        <v>560</v>
      </c>
      <c r="K5038" t="s">
        <v>326</v>
      </c>
      <c r="L5038">
        <f>_xlfn.XLOOKUP(M5038,Sheet6!B:B,Sheet6!A:A,"",0)</f>
        <v>464</v>
      </c>
      <c r="M5038" t="s">
        <v>327</v>
      </c>
      <c r="P5038" t="s">
        <v>47</v>
      </c>
      <c r="Q5038" t="s">
        <v>4037</v>
      </c>
      <c r="R5038" t="s">
        <v>4038</v>
      </c>
      <c r="S5038" t="s">
        <v>4039</v>
      </c>
      <c r="T5038" t="s">
        <v>28</v>
      </c>
      <c r="U5038" s="6">
        <v>45813.605781446757</v>
      </c>
      <c r="V5038" t="s">
        <v>29</v>
      </c>
    </row>
    <row r="5039" spans="1:22">
      <c r="A5039" s="2">
        <v>2025</v>
      </c>
      <c r="B5039" s="3">
        <v>6</v>
      </c>
      <c r="C5039" s="4">
        <v>45813</v>
      </c>
      <c r="D5039" s="2">
        <v>81670</v>
      </c>
      <c r="E5039" s="2">
        <v>28</v>
      </c>
      <c r="F5039" t="s">
        <v>81</v>
      </c>
      <c r="G5039" t="s">
        <v>82</v>
      </c>
      <c r="H5039" s="5">
        <v>573.25</v>
      </c>
      <c r="I5039" s="5">
        <v>0</v>
      </c>
      <c r="J5039" s="5">
        <v>573.25</v>
      </c>
      <c r="K5039" t="s">
        <v>185</v>
      </c>
      <c r="L5039">
        <f>_xlfn.XLOOKUP(M5039,Sheet6!B:B,Sheet6!A:A,"",0)</f>
        <v>411</v>
      </c>
      <c r="M5039" t="s">
        <v>186</v>
      </c>
      <c r="P5039" t="s">
        <v>47</v>
      </c>
      <c r="Q5039" t="s">
        <v>4053</v>
      </c>
      <c r="R5039" t="s">
        <v>4038</v>
      </c>
      <c r="S5039" t="s">
        <v>4039</v>
      </c>
      <c r="T5039" t="s">
        <v>28</v>
      </c>
      <c r="U5039" s="6">
        <v>45813.605781446757</v>
      </c>
      <c r="V5039" t="s">
        <v>29</v>
      </c>
    </row>
    <row r="5040" spans="1:22">
      <c r="A5040" s="2">
        <v>2025</v>
      </c>
      <c r="B5040" s="3">
        <v>6</v>
      </c>
      <c r="C5040" s="4">
        <v>45813</v>
      </c>
      <c r="D5040" s="2">
        <v>81670</v>
      </c>
      <c r="E5040" s="2">
        <v>29</v>
      </c>
      <c r="F5040" t="s">
        <v>81</v>
      </c>
      <c r="G5040" t="s">
        <v>82</v>
      </c>
      <c r="H5040" s="5">
        <v>573.25</v>
      </c>
      <c r="I5040" s="5">
        <v>0</v>
      </c>
      <c r="J5040" s="5">
        <v>573.25</v>
      </c>
      <c r="K5040" t="s">
        <v>185</v>
      </c>
      <c r="L5040">
        <f>_xlfn.XLOOKUP(M5040,Sheet6!B:B,Sheet6!A:A,"",0)</f>
        <v>411</v>
      </c>
      <c r="M5040" t="s">
        <v>186</v>
      </c>
      <c r="P5040" t="s">
        <v>47</v>
      </c>
      <c r="Q5040" t="s">
        <v>4054</v>
      </c>
      <c r="R5040" t="s">
        <v>4038</v>
      </c>
      <c r="S5040" t="s">
        <v>4039</v>
      </c>
      <c r="T5040" t="s">
        <v>28</v>
      </c>
      <c r="U5040" s="6">
        <v>45813.605781446757</v>
      </c>
      <c r="V5040" t="s">
        <v>29</v>
      </c>
    </row>
    <row r="5041" spans="1:22">
      <c r="A5041" s="2">
        <v>2025</v>
      </c>
      <c r="B5041" s="3">
        <v>6</v>
      </c>
      <c r="C5041" s="4">
        <v>45813</v>
      </c>
      <c r="D5041" s="2">
        <v>81670</v>
      </c>
      <c r="E5041" s="2">
        <v>30</v>
      </c>
      <c r="F5041" t="s">
        <v>81</v>
      </c>
      <c r="G5041" t="s">
        <v>82</v>
      </c>
      <c r="H5041" s="5">
        <v>573.25</v>
      </c>
      <c r="I5041" s="5">
        <v>0</v>
      </c>
      <c r="J5041" s="5">
        <v>573.25</v>
      </c>
      <c r="K5041" t="s">
        <v>185</v>
      </c>
      <c r="L5041">
        <f>_xlfn.XLOOKUP(M5041,Sheet6!B:B,Sheet6!A:A,"",0)</f>
        <v>411</v>
      </c>
      <c r="M5041" t="s">
        <v>186</v>
      </c>
      <c r="P5041" t="s">
        <v>47</v>
      </c>
      <c r="Q5041" t="s">
        <v>4055</v>
      </c>
      <c r="R5041" t="s">
        <v>4038</v>
      </c>
      <c r="S5041" t="s">
        <v>4039</v>
      </c>
      <c r="T5041" t="s">
        <v>28</v>
      </c>
      <c r="U5041" s="6">
        <v>45813.605781446757</v>
      </c>
      <c r="V5041" t="s">
        <v>29</v>
      </c>
    </row>
    <row r="5042" spans="1:22">
      <c r="A5042" s="2">
        <v>2025</v>
      </c>
      <c r="B5042" s="3">
        <v>6</v>
      </c>
      <c r="C5042" s="4">
        <v>45813</v>
      </c>
      <c r="D5042" s="2">
        <v>81670</v>
      </c>
      <c r="E5042" s="2">
        <v>31</v>
      </c>
      <c r="F5042" t="s">
        <v>81</v>
      </c>
      <c r="G5042" t="s">
        <v>82</v>
      </c>
      <c r="H5042" s="5">
        <v>573.25</v>
      </c>
      <c r="I5042" s="5">
        <v>0</v>
      </c>
      <c r="J5042" s="5">
        <v>573.25</v>
      </c>
      <c r="K5042" t="s">
        <v>185</v>
      </c>
      <c r="L5042">
        <f>_xlfn.XLOOKUP(M5042,Sheet6!B:B,Sheet6!A:A,"",0)</f>
        <v>411</v>
      </c>
      <c r="M5042" t="s">
        <v>186</v>
      </c>
      <c r="P5042" t="s">
        <v>47</v>
      </c>
      <c r="Q5042" t="s">
        <v>4056</v>
      </c>
      <c r="R5042" t="s">
        <v>4038</v>
      </c>
      <c r="S5042" t="s">
        <v>4039</v>
      </c>
      <c r="T5042" t="s">
        <v>28</v>
      </c>
      <c r="U5042" s="6">
        <v>45813.605781446757</v>
      </c>
      <c r="V5042" t="s">
        <v>29</v>
      </c>
    </row>
    <row r="5043" spans="1:22">
      <c r="A5043" s="2">
        <v>2025</v>
      </c>
      <c r="B5043" s="3">
        <v>6</v>
      </c>
      <c r="C5043" s="4">
        <v>45813</v>
      </c>
      <c r="D5043" s="2">
        <v>81670</v>
      </c>
      <c r="E5043" s="2">
        <v>32</v>
      </c>
      <c r="F5043" t="s">
        <v>81</v>
      </c>
      <c r="G5043" t="s">
        <v>82</v>
      </c>
      <c r="H5043" s="5">
        <v>573.25</v>
      </c>
      <c r="I5043" s="5">
        <v>0</v>
      </c>
      <c r="J5043" s="5">
        <v>573.25</v>
      </c>
      <c r="K5043" t="s">
        <v>185</v>
      </c>
      <c r="L5043">
        <f>_xlfn.XLOOKUP(M5043,Sheet6!B:B,Sheet6!A:A,"",0)</f>
        <v>411</v>
      </c>
      <c r="M5043" t="s">
        <v>186</v>
      </c>
      <c r="P5043" t="s">
        <v>47</v>
      </c>
      <c r="Q5043" t="s">
        <v>4057</v>
      </c>
      <c r="R5043" t="s">
        <v>4038</v>
      </c>
      <c r="S5043" t="s">
        <v>4039</v>
      </c>
      <c r="T5043" t="s">
        <v>28</v>
      </c>
      <c r="U5043" s="6">
        <v>45813.605781446757</v>
      </c>
      <c r="V5043" t="s">
        <v>29</v>
      </c>
    </row>
    <row r="5044" spans="1:22">
      <c r="A5044" s="2">
        <v>2025</v>
      </c>
      <c r="B5044" s="3">
        <v>6</v>
      </c>
      <c r="C5044" s="4">
        <v>45813</v>
      </c>
      <c r="D5044" s="2">
        <v>81670</v>
      </c>
      <c r="E5044" s="2">
        <v>33</v>
      </c>
      <c r="F5044" t="s">
        <v>81</v>
      </c>
      <c r="G5044" t="s">
        <v>82</v>
      </c>
      <c r="H5044" s="5">
        <v>573.25</v>
      </c>
      <c r="I5044" s="5">
        <v>0</v>
      </c>
      <c r="J5044" s="5">
        <v>573.25</v>
      </c>
      <c r="K5044" t="s">
        <v>185</v>
      </c>
      <c r="L5044">
        <f>_xlfn.XLOOKUP(M5044,Sheet6!B:B,Sheet6!A:A,"",0)</f>
        <v>411</v>
      </c>
      <c r="M5044" t="s">
        <v>186</v>
      </c>
      <c r="P5044" t="s">
        <v>47</v>
      </c>
      <c r="Q5044" t="s">
        <v>4058</v>
      </c>
      <c r="R5044" t="s">
        <v>4038</v>
      </c>
      <c r="S5044" t="s">
        <v>4039</v>
      </c>
      <c r="T5044" t="s">
        <v>28</v>
      </c>
      <c r="U5044" s="6">
        <v>45813.605781446757</v>
      </c>
      <c r="V5044" t="s">
        <v>29</v>
      </c>
    </row>
    <row r="5045" spans="1:22">
      <c r="A5045" s="2">
        <v>2025</v>
      </c>
      <c r="B5045" s="3">
        <v>6</v>
      </c>
      <c r="C5045" s="4">
        <v>45813</v>
      </c>
      <c r="D5045" s="2">
        <v>81670</v>
      </c>
      <c r="E5045" s="2">
        <v>34</v>
      </c>
      <c r="F5045" t="s">
        <v>81</v>
      </c>
      <c r="G5045" t="s">
        <v>82</v>
      </c>
      <c r="H5045" s="5">
        <v>573.25</v>
      </c>
      <c r="I5045" s="5">
        <v>0</v>
      </c>
      <c r="J5045" s="5">
        <v>573.25</v>
      </c>
      <c r="K5045" t="s">
        <v>185</v>
      </c>
      <c r="L5045">
        <f>_xlfn.XLOOKUP(M5045,Sheet6!B:B,Sheet6!A:A,"",0)</f>
        <v>411</v>
      </c>
      <c r="M5045" t="s">
        <v>186</v>
      </c>
      <c r="P5045" t="s">
        <v>47</v>
      </c>
      <c r="Q5045" t="s">
        <v>4059</v>
      </c>
      <c r="R5045" t="s">
        <v>4038</v>
      </c>
      <c r="S5045" t="s">
        <v>4039</v>
      </c>
      <c r="T5045" t="s">
        <v>28</v>
      </c>
      <c r="U5045" s="6">
        <v>45813.605781446757</v>
      </c>
      <c r="V5045" t="s">
        <v>29</v>
      </c>
    </row>
    <row r="5046" spans="1:22">
      <c r="A5046" s="2">
        <v>2025</v>
      </c>
      <c r="B5046" s="3">
        <v>6</v>
      </c>
      <c r="C5046" s="4">
        <v>45813</v>
      </c>
      <c r="D5046" s="2">
        <v>81670</v>
      </c>
      <c r="E5046" s="2">
        <v>35</v>
      </c>
      <c r="F5046" t="s">
        <v>81</v>
      </c>
      <c r="G5046" t="s">
        <v>82</v>
      </c>
      <c r="H5046" s="5">
        <v>573.25</v>
      </c>
      <c r="I5046" s="5">
        <v>0</v>
      </c>
      <c r="J5046" s="5">
        <v>573.25</v>
      </c>
      <c r="K5046" t="s">
        <v>185</v>
      </c>
      <c r="L5046">
        <f>_xlfn.XLOOKUP(M5046,Sheet6!B:B,Sheet6!A:A,"",0)</f>
        <v>411</v>
      </c>
      <c r="M5046" t="s">
        <v>186</v>
      </c>
      <c r="P5046" t="s">
        <v>47</v>
      </c>
      <c r="Q5046" t="s">
        <v>4060</v>
      </c>
      <c r="R5046" t="s">
        <v>4038</v>
      </c>
      <c r="S5046" t="s">
        <v>4039</v>
      </c>
      <c r="T5046" t="s">
        <v>28</v>
      </c>
      <c r="U5046" s="6">
        <v>45813.605781446757</v>
      </c>
      <c r="V5046" t="s">
        <v>29</v>
      </c>
    </row>
    <row r="5047" spans="1:22">
      <c r="A5047" s="2">
        <v>2025</v>
      </c>
      <c r="B5047" s="3">
        <v>6</v>
      </c>
      <c r="C5047" s="4">
        <v>45813</v>
      </c>
      <c r="D5047" s="2">
        <v>81670</v>
      </c>
      <c r="E5047" s="2">
        <v>36</v>
      </c>
      <c r="F5047" t="s">
        <v>81</v>
      </c>
      <c r="G5047" t="s">
        <v>82</v>
      </c>
      <c r="H5047" s="5">
        <v>573.25</v>
      </c>
      <c r="I5047" s="5">
        <v>0</v>
      </c>
      <c r="J5047" s="5">
        <v>573.25</v>
      </c>
      <c r="K5047" t="s">
        <v>185</v>
      </c>
      <c r="L5047">
        <f>_xlfn.XLOOKUP(M5047,Sheet6!B:B,Sheet6!A:A,"",0)</f>
        <v>411</v>
      </c>
      <c r="M5047" t="s">
        <v>186</v>
      </c>
      <c r="P5047" t="s">
        <v>47</v>
      </c>
      <c r="Q5047" t="s">
        <v>4061</v>
      </c>
      <c r="R5047" t="s">
        <v>4038</v>
      </c>
      <c r="S5047" t="s">
        <v>4039</v>
      </c>
      <c r="T5047" t="s">
        <v>28</v>
      </c>
      <c r="U5047" s="6">
        <v>45813.605781446757</v>
      </c>
      <c r="V5047" t="s">
        <v>29</v>
      </c>
    </row>
    <row r="5048" spans="1:22">
      <c r="A5048" s="2">
        <v>2025</v>
      </c>
      <c r="B5048" s="3">
        <v>6</v>
      </c>
      <c r="C5048" s="4">
        <v>45813</v>
      </c>
      <c r="D5048" s="2">
        <v>81670</v>
      </c>
      <c r="E5048" s="2">
        <v>37</v>
      </c>
      <c r="F5048" t="s">
        <v>81</v>
      </c>
      <c r="G5048" t="s">
        <v>82</v>
      </c>
      <c r="H5048" s="5">
        <v>573.25</v>
      </c>
      <c r="I5048" s="5">
        <v>0</v>
      </c>
      <c r="J5048" s="5">
        <v>573.25</v>
      </c>
      <c r="K5048" t="s">
        <v>185</v>
      </c>
      <c r="L5048">
        <f>_xlfn.XLOOKUP(M5048,Sheet6!B:B,Sheet6!A:A,"",0)</f>
        <v>411</v>
      </c>
      <c r="M5048" t="s">
        <v>186</v>
      </c>
      <c r="P5048" t="s">
        <v>47</v>
      </c>
      <c r="Q5048" t="s">
        <v>4062</v>
      </c>
      <c r="R5048" t="s">
        <v>4038</v>
      </c>
      <c r="S5048" t="s">
        <v>4039</v>
      </c>
      <c r="T5048" t="s">
        <v>28</v>
      </c>
      <c r="U5048" s="6">
        <v>45813.605781446757</v>
      </c>
      <c r="V5048" t="s">
        <v>29</v>
      </c>
    </row>
    <row r="5049" spans="1:22">
      <c r="A5049" s="2">
        <v>2025</v>
      </c>
      <c r="B5049" s="3">
        <v>6</v>
      </c>
      <c r="C5049" s="4">
        <v>45813</v>
      </c>
      <c r="D5049" s="2">
        <v>81670</v>
      </c>
      <c r="E5049" s="2">
        <v>38</v>
      </c>
      <c r="F5049" t="s">
        <v>81</v>
      </c>
      <c r="G5049" t="s">
        <v>82</v>
      </c>
      <c r="H5049" s="5">
        <v>573.25</v>
      </c>
      <c r="I5049" s="5">
        <v>0</v>
      </c>
      <c r="J5049" s="5">
        <v>573.25</v>
      </c>
      <c r="K5049" t="s">
        <v>185</v>
      </c>
      <c r="L5049">
        <f>_xlfn.XLOOKUP(M5049,Sheet6!B:B,Sheet6!A:A,"",0)</f>
        <v>411</v>
      </c>
      <c r="M5049" t="s">
        <v>186</v>
      </c>
      <c r="P5049" t="s">
        <v>47</v>
      </c>
      <c r="Q5049" t="s">
        <v>4063</v>
      </c>
      <c r="R5049" t="s">
        <v>4038</v>
      </c>
      <c r="S5049" t="s">
        <v>4039</v>
      </c>
      <c r="T5049" t="s">
        <v>28</v>
      </c>
      <c r="U5049" s="6">
        <v>45813.605781446757</v>
      </c>
      <c r="V5049" t="s">
        <v>29</v>
      </c>
    </row>
    <row r="5050" spans="1:22">
      <c r="A5050" s="2">
        <v>2025</v>
      </c>
      <c r="B5050" s="3">
        <v>6</v>
      </c>
      <c r="C5050" s="4">
        <v>45813</v>
      </c>
      <c r="D5050" s="2">
        <v>81670</v>
      </c>
      <c r="E5050" s="2">
        <v>39</v>
      </c>
      <c r="F5050" t="s">
        <v>81</v>
      </c>
      <c r="G5050" t="s">
        <v>82</v>
      </c>
      <c r="H5050" s="5">
        <v>573.25</v>
      </c>
      <c r="I5050" s="5">
        <v>0</v>
      </c>
      <c r="J5050" s="5">
        <v>573.25</v>
      </c>
      <c r="K5050" t="s">
        <v>185</v>
      </c>
      <c r="L5050">
        <f>_xlfn.XLOOKUP(M5050,Sheet6!B:B,Sheet6!A:A,"",0)</f>
        <v>411</v>
      </c>
      <c r="M5050" t="s">
        <v>186</v>
      </c>
      <c r="P5050" t="s">
        <v>47</v>
      </c>
      <c r="Q5050" t="s">
        <v>4064</v>
      </c>
      <c r="R5050" t="s">
        <v>4038</v>
      </c>
      <c r="S5050" t="s">
        <v>4039</v>
      </c>
      <c r="T5050" t="s">
        <v>28</v>
      </c>
      <c r="U5050" s="6">
        <v>45813.605781446757</v>
      </c>
      <c r="V5050" t="s">
        <v>29</v>
      </c>
    </row>
    <row r="5051" spans="1:22">
      <c r="A5051" s="2">
        <v>2025</v>
      </c>
      <c r="B5051" s="3">
        <v>6</v>
      </c>
      <c r="C5051" s="4">
        <v>45813</v>
      </c>
      <c r="D5051" s="2">
        <v>81670</v>
      </c>
      <c r="E5051" s="2">
        <v>40</v>
      </c>
      <c r="F5051" t="s">
        <v>81</v>
      </c>
      <c r="G5051" t="s">
        <v>82</v>
      </c>
      <c r="H5051" s="5">
        <v>573.25</v>
      </c>
      <c r="I5051" s="5">
        <v>0</v>
      </c>
      <c r="J5051" s="5">
        <v>573.25</v>
      </c>
      <c r="K5051" t="s">
        <v>185</v>
      </c>
      <c r="L5051">
        <f>_xlfn.XLOOKUP(M5051,Sheet6!B:B,Sheet6!A:A,"",0)</f>
        <v>411</v>
      </c>
      <c r="M5051" t="s">
        <v>186</v>
      </c>
      <c r="P5051" t="s">
        <v>47</v>
      </c>
      <c r="Q5051" t="s">
        <v>4065</v>
      </c>
      <c r="R5051" t="s">
        <v>4038</v>
      </c>
      <c r="S5051" t="s">
        <v>4039</v>
      </c>
      <c r="T5051" t="s">
        <v>28</v>
      </c>
      <c r="U5051" s="6">
        <v>45813.605781446757</v>
      </c>
      <c r="V5051" t="s">
        <v>29</v>
      </c>
    </row>
    <row r="5052" spans="1:22">
      <c r="A5052" s="2">
        <v>2025</v>
      </c>
      <c r="B5052" s="3">
        <v>6</v>
      </c>
      <c r="C5052" s="4">
        <v>45813</v>
      </c>
      <c r="D5052" s="2">
        <v>81670</v>
      </c>
      <c r="E5052" s="2">
        <v>41</v>
      </c>
      <c r="F5052" t="s">
        <v>81</v>
      </c>
      <c r="G5052" t="s">
        <v>82</v>
      </c>
      <c r="H5052" s="5">
        <v>441</v>
      </c>
      <c r="I5052" s="5">
        <v>0</v>
      </c>
      <c r="J5052" s="5">
        <v>441</v>
      </c>
      <c r="K5052" t="s">
        <v>347</v>
      </c>
      <c r="L5052">
        <f>_xlfn.XLOOKUP(M5052,Sheet6!B:B,Sheet6!A:A,"",0)</f>
        <v>469</v>
      </c>
      <c r="M5052" t="s">
        <v>348</v>
      </c>
      <c r="P5052" t="s">
        <v>47</v>
      </c>
      <c r="Q5052" t="s">
        <v>4037</v>
      </c>
      <c r="R5052" t="s">
        <v>4038</v>
      </c>
      <c r="S5052" t="s">
        <v>4039</v>
      </c>
      <c r="T5052" t="s">
        <v>28</v>
      </c>
      <c r="U5052" s="6">
        <v>45813.605781446757</v>
      </c>
      <c r="V5052" t="s">
        <v>29</v>
      </c>
    </row>
    <row r="5053" spans="1:22">
      <c r="A5053" s="2">
        <v>2025</v>
      </c>
      <c r="B5053" s="3">
        <v>6</v>
      </c>
      <c r="C5053" s="4">
        <v>45813</v>
      </c>
      <c r="D5053" s="2">
        <v>81670</v>
      </c>
      <c r="E5053" s="2">
        <v>42</v>
      </c>
      <c r="F5053" t="s">
        <v>81</v>
      </c>
      <c r="G5053" t="s">
        <v>82</v>
      </c>
      <c r="H5053" s="5">
        <v>764.26</v>
      </c>
      <c r="I5053" s="5">
        <v>0</v>
      </c>
      <c r="J5053" s="5">
        <v>764.26</v>
      </c>
      <c r="K5053" t="s">
        <v>349</v>
      </c>
      <c r="L5053">
        <f>_xlfn.XLOOKUP(M5053,Sheet6!B:B,Sheet6!A:A,"",0)</f>
        <v>448</v>
      </c>
      <c r="M5053" t="s">
        <v>350</v>
      </c>
      <c r="P5053" t="s">
        <v>47</v>
      </c>
      <c r="Q5053" t="s">
        <v>4037</v>
      </c>
      <c r="R5053" t="s">
        <v>4038</v>
      </c>
      <c r="S5053" t="s">
        <v>4039</v>
      </c>
      <c r="T5053" t="s">
        <v>28</v>
      </c>
      <c r="U5053" s="6">
        <v>45813.605781446757</v>
      </c>
      <c r="V5053" t="s">
        <v>29</v>
      </c>
    </row>
    <row r="5054" spans="1:22">
      <c r="A5054" s="2">
        <v>2025</v>
      </c>
      <c r="B5054" s="3">
        <v>6</v>
      </c>
      <c r="C5054" s="4">
        <v>45813</v>
      </c>
      <c r="D5054" s="2">
        <v>81670</v>
      </c>
      <c r="E5054" s="2">
        <v>43</v>
      </c>
      <c r="F5054" t="s">
        <v>81</v>
      </c>
      <c r="G5054" t="s">
        <v>82</v>
      </c>
      <c r="H5054" s="5">
        <v>573.25</v>
      </c>
      <c r="I5054" s="5">
        <v>0</v>
      </c>
      <c r="J5054" s="5">
        <v>573.25</v>
      </c>
      <c r="K5054" t="s">
        <v>185</v>
      </c>
      <c r="L5054">
        <f>_xlfn.XLOOKUP(M5054,Sheet6!B:B,Sheet6!A:A,"",0)</f>
        <v>411</v>
      </c>
      <c r="M5054" t="s">
        <v>186</v>
      </c>
      <c r="P5054" t="s">
        <v>47</v>
      </c>
      <c r="Q5054" t="s">
        <v>4066</v>
      </c>
      <c r="R5054" t="s">
        <v>4038</v>
      </c>
      <c r="S5054" t="s">
        <v>4039</v>
      </c>
      <c r="T5054" t="s">
        <v>28</v>
      </c>
      <c r="U5054" s="6">
        <v>45813.605781446757</v>
      </c>
      <c r="V5054" t="s">
        <v>29</v>
      </c>
    </row>
    <row r="5055" spans="1:22">
      <c r="A5055" s="2">
        <v>2025</v>
      </c>
      <c r="B5055" s="3">
        <v>6</v>
      </c>
      <c r="C5055" s="4">
        <v>45813</v>
      </c>
      <c r="D5055" s="2">
        <v>81747</v>
      </c>
      <c r="E5055" s="2">
        <v>2</v>
      </c>
      <c r="F5055" t="s">
        <v>183</v>
      </c>
      <c r="G5055" t="s">
        <v>184</v>
      </c>
      <c r="H5055" s="5">
        <v>2307.7199999999998</v>
      </c>
      <c r="I5055" s="5">
        <v>0</v>
      </c>
      <c r="J5055" s="5">
        <v>2307.7199999999998</v>
      </c>
      <c r="K5055" t="s">
        <v>37</v>
      </c>
      <c r="L5055">
        <f>_xlfn.XLOOKUP(M5055,Sheet6!B:B,Sheet6!A:A,"",0)</f>
        <v>0</v>
      </c>
      <c r="M5055" t="s">
        <v>38</v>
      </c>
      <c r="P5055" t="s">
        <v>24</v>
      </c>
      <c r="Q5055" t="s">
        <v>4067</v>
      </c>
      <c r="R5055" t="s">
        <v>4068</v>
      </c>
      <c r="S5055" t="s">
        <v>4069</v>
      </c>
      <c r="T5055" t="s">
        <v>28</v>
      </c>
      <c r="U5055" s="6">
        <v>45818.372825613427</v>
      </c>
      <c r="V5055" t="s">
        <v>29</v>
      </c>
    </row>
    <row r="5056" spans="1:22">
      <c r="A5056" s="2">
        <v>2025</v>
      </c>
      <c r="B5056" s="3">
        <v>6</v>
      </c>
      <c r="C5056" s="4">
        <v>45813</v>
      </c>
      <c r="D5056" s="2">
        <v>81757</v>
      </c>
      <c r="E5056" s="2">
        <v>2</v>
      </c>
      <c r="F5056" t="s">
        <v>183</v>
      </c>
      <c r="G5056" t="s">
        <v>184</v>
      </c>
      <c r="H5056" s="5">
        <v>9.83</v>
      </c>
      <c r="I5056" s="5">
        <v>0</v>
      </c>
      <c r="J5056" s="5">
        <v>9.83</v>
      </c>
      <c r="K5056" t="s">
        <v>37</v>
      </c>
      <c r="L5056">
        <f>_xlfn.XLOOKUP(M5056,Sheet6!B:B,Sheet6!A:A,"",0)</f>
        <v>0</v>
      </c>
      <c r="M5056" t="s">
        <v>38</v>
      </c>
      <c r="P5056" t="s">
        <v>24</v>
      </c>
      <c r="Q5056" t="s">
        <v>4070</v>
      </c>
      <c r="R5056" t="s">
        <v>4071</v>
      </c>
      <c r="S5056" t="s">
        <v>4072</v>
      </c>
      <c r="T5056" t="s">
        <v>28</v>
      </c>
      <c r="U5056" s="6">
        <v>45818.55869568287</v>
      </c>
      <c r="V5056" t="s">
        <v>29</v>
      </c>
    </row>
    <row r="5057" spans="1:22">
      <c r="A5057" s="2">
        <v>2025</v>
      </c>
      <c r="B5057" s="3">
        <v>6</v>
      </c>
      <c r="C5057" s="4">
        <v>45813</v>
      </c>
      <c r="D5057" s="2">
        <v>81815</v>
      </c>
      <c r="E5057" s="2">
        <v>2</v>
      </c>
      <c r="F5057" t="s">
        <v>43</v>
      </c>
      <c r="G5057" t="s">
        <v>44</v>
      </c>
      <c r="H5057" s="5">
        <v>0</v>
      </c>
      <c r="I5057" s="5">
        <v>1017.03</v>
      </c>
      <c r="J5057" s="5">
        <v>-1017.03</v>
      </c>
      <c r="K5057" t="s">
        <v>496</v>
      </c>
      <c r="L5057">
        <f>_xlfn.XLOOKUP(M5057,Sheet6!B:B,Sheet6!A:A,"",0)</f>
        <v>221</v>
      </c>
      <c r="M5057" t="s">
        <v>497</v>
      </c>
      <c r="P5057" t="s">
        <v>24</v>
      </c>
      <c r="Q5057" t="s">
        <v>4073</v>
      </c>
      <c r="R5057" t="s">
        <v>4074</v>
      </c>
      <c r="S5057" t="s">
        <v>4075</v>
      </c>
      <c r="T5057" t="s">
        <v>28</v>
      </c>
      <c r="U5057" s="6">
        <v>45819.559211539352</v>
      </c>
      <c r="V5057" t="s">
        <v>29</v>
      </c>
    </row>
    <row r="5058" spans="1:22">
      <c r="A5058" s="2">
        <v>2025</v>
      </c>
      <c r="B5058" s="3">
        <v>6</v>
      </c>
      <c r="C5058" s="4">
        <v>45813</v>
      </c>
      <c r="D5058" s="2">
        <v>81816</v>
      </c>
      <c r="E5058" s="2">
        <v>2</v>
      </c>
      <c r="F5058" t="s">
        <v>43</v>
      </c>
      <c r="G5058" t="s">
        <v>44</v>
      </c>
      <c r="H5058" s="5">
        <v>2877.7</v>
      </c>
      <c r="I5058" s="5">
        <v>0</v>
      </c>
      <c r="J5058" s="5">
        <v>2877.7</v>
      </c>
      <c r="K5058" t="s">
        <v>498</v>
      </c>
      <c r="L5058">
        <f>_xlfn.XLOOKUP(M5058,Sheet6!B:B,Sheet6!A:A,"",0)</f>
        <v>233</v>
      </c>
      <c r="M5058" t="s">
        <v>499</v>
      </c>
      <c r="P5058" t="s">
        <v>24</v>
      </c>
      <c r="Q5058" t="s">
        <v>4076</v>
      </c>
      <c r="R5058" t="s">
        <v>4077</v>
      </c>
      <c r="S5058" t="s">
        <v>4078</v>
      </c>
      <c r="T5058" t="s">
        <v>28</v>
      </c>
      <c r="U5058" s="6">
        <v>45819.559243634256</v>
      </c>
      <c r="V5058" t="s">
        <v>29</v>
      </c>
    </row>
    <row r="5059" spans="1:22">
      <c r="A5059" s="2">
        <v>2025</v>
      </c>
      <c r="B5059" s="3">
        <v>6</v>
      </c>
      <c r="C5059" s="4">
        <v>45813</v>
      </c>
      <c r="D5059" s="2">
        <v>81817</v>
      </c>
      <c r="E5059" s="2">
        <v>2</v>
      </c>
      <c r="F5059" t="s">
        <v>183</v>
      </c>
      <c r="G5059" t="s">
        <v>184</v>
      </c>
      <c r="H5059" s="5">
        <v>120</v>
      </c>
      <c r="I5059" s="5">
        <v>0</v>
      </c>
      <c r="J5059" s="5">
        <v>120</v>
      </c>
      <c r="K5059" t="s">
        <v>37</v>
      </c>
      <c r="L5059">
        <f>_xlfn.XLOOKUP(M5059,Sheet6!B:B,Sheet6!A:A,"",0)</f>
        <v>0</v>
      </c>
      <c r="M5059" t="s">
        <v>38</v>
      </c>
      <c r="P5059" t="s">
        <v>115</v>
      </c>
      <c r="Q5059" t="s">
        <v>4079</v>
      </c>
      <c r="R5059" t="s">
        <v>4080</v>
      </c>
      <c r="S5059" t="s">
        <v>4081</v>
      </c>
      <c r="T5059" t="s">
        <v>28</v>
      </c>
      <c r="U5059" s="6">
        <v>45819.559276354164</v>
      </c>
      <c r="V5059" t="s">
        <v>29</v>
      </c>
    </row>
    <row r="5060" spans="1:22">
      <c r="A5060" s="2">
        <v>2025</v>
      </c>
      <c r="B5060" s="3">
        <v>6</v>
      </c>
      <c r="C5060" s="4">
        <v>45812</v>
      </c>
      <c r="D5060" s="2">
        <v>81643</v>
      </c>
      <c r="E5060" s="2">
        <v>2</v>
      </c>
      <c r="F5060" t="s">
        <v>43</v>
      </c>
      <c r="G5060" t="s">
        <v>44</v>
      </c>
      <c r="H5060" s="5">
        <v>112.25</v>
      </c>
      <c r="I5060" s="5">
        <v>0</v>
      </c>
      <c r="J5060" s="5">
        <v>112.25</v>
      </c>
      <c r="K5060" t="s">
        <v>2238</v>
      </c>
      <c r="L5060">
        <f>_xlfn.XLOOKUP(M5060,Sheet6!B:B,Sheet6!A:A,"",0)</f>
        <v>223</v>
      </c>
      <c r="M5060" t="s">
        <v>2239</v>
      </c>
      <c r="P5060" t="s">
        <v>47</v>
      </c>
      <c r="Q5060" t="s">
        <v>4082</v>
      </c>
      <c r="R5060" t="s">
        <v>4083</v>
      </c>
      <c r="T5060" t="s">
        <v>41</v>
      </c>
      <c r="U5060" s="6">
        <v>45889.397192789351</v>
      </c>
      <c r="V5060" t="s">
        <v>1774</v>
      </c>
    </row>
    <row r="5061" spans="1:22">
      <c r="A5061" s="2">
        <v>2025</v>
      </c>
      <c r="B5061" s="3">
        <v>6</v>
      </c>
      <c r="C5061" s="4">
        <v>45812</v>
      </c>
      <c r="D5061" s="2">
        <v>81671</v>
      </c>
      <c r="E5061" s="2">
        <v>2</v>
      </c>
      <c r="F5061" t="s">
        <v>1325</v>
      </c>
      <c r="G5061" t="s">
        <v>1326</v>
      </c>
      <c r="H5061" s="5">
        <v>149.04</v>
      </c>
      <c r="I5061" s="5">
        <v>0</v>
      </c>
      <c r="J5061" s="5">
        <v>149.04</v>
      </c>
      <c r="K5061" t="s">
        <v>2663</v>
      </c>
      <c r="L5061">
        <f>_xlfn.XLOOKUP(M5061,Sheet6!B:B,Sheet6!A:A,"",0)</f>
        <v>348</v>
      </c>
      <c r="M5061" t="s">
        <v>2664</v>
      </c>
      <c r="P5061" t="s">
        <v>24</v>
      </c>
      <c r="Q5061" t="s">
        <v>4084</v>
      </c>
      <c r="R5061" t="s">
        <v>4085</v>
      </c>
      <c r="S5061" t="s">
        <v>4086</v>
      </c>
      <c r="T5061" t="s">
        <v>28</v>
      </c>
      <c r="U5061" s="6">
        <v>45813.605807870372</v>
      </c>
      <c r="V5061" t="s">
        <v>29</v>
      </c>
    </row>
    <row r="5062" spans="1:22">
      <c r="A5062" s="2">
        <v>2025</v>
      </c>
      <c r="B5062" s="3">
        <v>6</v>
      </c>
      <c r="C5062" s="4">
        <v>45812</v>
      </c>
      <c r="D5062" s="2">
        <v>81672</v>
      </c>
      <c r="E5062" s="2">
        <v>2</v>
      </c>
      <c r="F5062" t="s">
        <v>183</v>
      </c>
      <c r="G5062" t="s">
        <v>184</v>
      </c>
      <c r="H5062" s="5">
        <v>138.31</v>
      </c>
      <c r="I5062" s="5">
        <v>0</v>
      </c>
      <c r="J5062" s="5">
        <v>138.31</v>
      </c>
      <c r="K5062" t="s">
        <v>123</v>
      </c>
      <c r="L5062">
        <f>_xlfn.XLOOKUP(M5062,Sheet6!B:B,Sheet6!A:A,"",0)</f>
        <v>470</v>
      </c>
      <c r="M5062" t="s">
        <v>124</v>
      </c>
      <c r="P5062" t="s">
        <v>24</v>
      </c>
      <c r="Q5062" t="s">
        <v>4087</v>
      </c>
      <c r="R5062" t="s">
        <v>4088</v>
      </c>
      <c r="S5062" t="s">
        <v>4089</v>
      </c>
      <c r="T5062" t="s">
        <v>28</v>
      </c>
      <c r="U5062" s="6">
        <v>45813.60582809028</v>
      </c>
      <c r="V5062" t="s">
        <v>29</v>
      </c>
    </row>
    <row r="5063" spans="1:22">
      <c r="A5063" s="2">
        <v>2025</v>
      </c>
      <c r="B5063" s="3">
        <v>6</v>
      </c>
      <c r="C5063" s="4">
        <v>45811</v>
      </c>
      <c r="D5063" s="2">
        <v>81609</v>
      </c>
      <c r="E5063" s="2">
        <v>74</v>
      </c>
      <c r="F5063" t="s">
        <v>35</v>
      </c>
      <c r="G5063" t="s">
        <v>36</v>
      </c>
      <c r="H5063" s="5">
        <v>80</v>
      </c>
      <c r="I5063" s="5">
        <v>0</v>
      </c>
      <c r="J5063" s="5">
        <v>80</v>
      </c>
      <c r="K5063" t="s">
        <v>135</v>
      </c>
      <c r="L5063">
        <f>_xlfn.XLOOKUP(M5063,Sheet6!B:B,Sheet6!A:A,"",0)</f>
        <v>191</v>
      </c>
      <c r="M5063" t="s">
        <v>136</v>
      </c>
      <c r="Q5063" t="s">
        <v>4090</v>
      </c>
      <c r="R5063" t="s">
        <v>4091</v>
      </c>
      <c r="T5063" t="s">
        <v>41</v>
      </c>
      <c r="U5063" s="6">
        <v>45847.413427314816</v>
      </c>
      <c r="V5063" t="s">
        <v>1774</v>
      </c>
    </row>
    <row r="5064" spans="1:22">
      <c r="A5064" s="2">
        <v>2025</v>
      </c>
      <c r="B5064" s="3">
        <v>6</v>
      </c>
      <c r="C5064" s="4">
        <v>45811</v>
      </c>
      <c r="D5064" s="2">
        <v>81612</v>
      </c>
      <c r="E5064" s="2">
        <v>2</v>
      </c>
      <c r="F5064" t="s">
        <v>183</v>
      </c>
      <c r="G5064" t="s">
        <v>184</v>
      </c>
      <c r="H5064" s="5">
        <v>83.61</v>
      </c>
      <c r="I5064" s="5">
        <v>0</v>
      </c>
      <c r="J5064" s="5">
        <v>83.61</v>
      </c>
      <c r="K5064" t="s">
        <v>185</v>
      </c>
      <c r="L5064">
        <f>_xlfn.XLOOKUP(M5064,Sheet6!B:B,Sheet6!A:A,"",0)</f>
        <v>411</v>
      </c>
      <c r="M5064" t="s">
        <v>186</v>
      </c>
      <c r="P5064" t="s">
        <v>24</v>
      </c>
      <c r="Q5064" t="s">
        <v>4092</v>
      </c>
      <c r="R5064" t="s">
        <v>2062</v>
      </c>
      <c r="S5064" t="s">
        <v>4093</v>
      </c>
      <c r="T5064" t="s">
        <v>28</v>
      </c>
      <c r="U5064" s="6">
        <v>45812.496580902778</v>
      </c>
      <c r="V5064" t="s">
        <v>29</v>
      </c>
    </row>
    <row r="5065" spans="1:22">
      <c r="A5065" s="2">
        <v>2025</v>
      </c>
      <c r="B5065" s="3">
        <v>6</v>
      </c>
      <c r="C5065" s="4">
        <v>45811</v>
      </c>
      <c r="D5065" s="2">
        <v>81614</v>
      </c>
      <c r="E5065" s="2">
        <v>2</v>
      </c>
      <c r="F5065" t="s">
        <v>183</v>
      </c>
      <c r="G5065" t="s">
        <v>184</v>
      </c>
      <c r="H5065" s="5">
        <v>55</v>
      </c>
      <c r="I5065" s="5">
        <v>0</v>
      </c>
      <c r="J5065" s="5">
        <v>55</v>
      </c>
      <c r="K5065" t="s">
        <v>141</v>
      </c>
      <c r="L5065">
        <f>_xlfn.XLOOKUP(M5065,Sheet6!B:B,Sheet6!A:A,"",0)</f>
        <v>245</v>
      </c>
      <c r="M5065" t="s">
        <v>142</v>
      </c>
      <c r="P5065" t="s">
        <v>24</v>
      </c>
      <c r="Q5065" t="s">
        <v>4094</v>
      </c>
      <c r="R5065" t="s">
        <v>4095</v>
      </c>
      <c r="S5065" t="s">
        <v>4096</v>
      </c>
      <c r="T5065" t="s">
        <v>28</v>
      </c>
      <c r="U5065" s="6">
        <v>45812.496809872682</v>
      </c>
      <c r="V5065" t="s">
        <v>29</v>
      </c>
    </row>
    <row r="5066" spans="1:22">
      <c r="A5066" s="2">
        <v>2025</v>
      </c>
      <c r="B5066" s="3">
        <v>6</v>
      </c>
      <c r="C5066" s="4">
        <v>45811</v>
      </c>
      <c r="D5066" s="2">
        <v>81615</v>
      </c>
      <c r="E5066" s="2">
        <v>2</v>
      </c>
      <c r="F5066" t="s">
        <v>1325</v>
      </c>
      <c r="G5066" t="s">
        <v>1326</v>
      </c>
      <c r="H5066" s="5">
        <v>9900</v>
      </c>
      <c r="I5066" s="5">
        <v>0</v>
      </c>
      <c r="J5066" s="5">
        <v>9900</v>
      </c>
      <c r="K5066" t="s">
        <v>37</v>
      </c>
      <c r="L5066">
        <f>_xlfn.XLOOKUP(M5066,Sheet6!B:B,Sheet6!A:A,"",0)</f>
        <v>0</v>
      </c>
      <c r="M5066" t="s">
        <v>38</v>
      </c>
      <c r="P5066" t="s">
        <v>24</v>
      </c>
      <c r="Q5066" t="s">
        <v>4097</v>
      </c>
      <c r="R5066" t="s">
        <v>4098</v>
      </c>
      <c r="S5066" t="s">
        <v>4099</v>
      </c>
      <c r="T5066" t="s">
        <v>28</v>
      </c>
      <c r="U5066" s="6">
        <v>45812.496847372684</v>
      </c>
      <c r="V5066" t="s">
        <v>29</v>
      </c>
    </row>
    <row r="5067" spans="1:22">
      <c r="A5067" s="2">
        <v>2025</v>
      </c>
      <c r="B5067" s="3">
        <v>6</v>
      </c>
      <c r="C5067" s="4">
        <v>45811</v>
      </c>
      <c r="D5067" s="2">
        <v>81616</v>
      </c>
      <c r="E5067" s="2">
        <v>2</v>
      </c>
      <c r="F5067" t="s">
        <v>183</v>
      </c>
      <c r="G5067" t="s">
        <v>184</v>
      </c>
      <c r="H5067" s="5">
        <v>111.31</v>
      </c>
      <c r="I5067" s="5">
        <v>0</v>
      </c>
      <c r="J5067" s="5">
        <v>111.31</v>
      </c>
      <c r="K5067" t="s">
        <v>113</v>
      </c>
      <c r="L5067">
        <f>_xlfn.XLOOKUP(M5067,Sheet6!B:B,Sheet6!A:A,"",0)</f>
        <v>235</v>
      </c>
      <c r="M5067" t="s">
        <v>114</v>
      </c>
      <c r="P5067" t="s">
        <v>24</v>
      </c>
      <c r="Q5067" t="s">
        <v>4100</v>
      </c>
      <c r="R5067" t="s">
        <v>4101</v>
      </c>
      <c r="S5067" t="s">
        <v>4102</v>
      </c>
      <c r="T5067" t="s">
        <v>28</v>
      </c>
      <c r="U5067" s="6">
        <v>45812.496890856484</v>
      </c>
      <c r="V5067" t="s">
        <v>29</v>
      </c>
    </row>
    <row r="5068" spans="1:22">
      <c r="A5068" s="2">
        <v>2025</v>
      </c>
      <c r="B5068" s="3">
        <v>6</v>
      </c>
      <c r="C5068" s="4">
        <v>45811</v>
      </c>
      <c r="D5068" s="2">
        <v>81617</v>
      </c>
      <c r="E5068" s="2">
        <v>2</v>
      </c>
      <c r="F5068" t="s">
        <v>81</v>
      </c>
      <c r="G5068" t="s">
        <v>82</v>
      </c>
      <c r="H5068" s="5">
        <v>6753.42</v>
      </c>
      <c r="I5068" s="5">
        <v>0</v>
      </c>
      <c r="J5068" s="5">
        <v>6753.42</v>
      </c>
      <c r="K5068" t="s">
        <v>2238</v>
      </c>
      <c r="L5068">
        <f>_xlfn.XLOOKUP(M5068,Sheet6!B:B,Sheet6!A:A,"",0)</f>
        <v>223</v>
      </c>
      <c r="M5068" t="s">
        <v>2239</v>
      </c>
      <c r="P5068" t="s">
        <v>47</v>
      </c>
      <c r="Q5068" t="s">
        <v>4103</v>
      </c>
      <c r="R5068" t="s">
        <v>4104</v>
      </c>
      <c r="S5068" t="s">
        <v>4105</v>
      </c>
      <c r="T5068" t="s">
        <v>28</v>
      </c>
      <c r="U5068" s="6">
        <v>45812.496927465276</v>
      </c>
      <c r="V5068" t="s">
        <v>29</v>
      </c>
    </row>
    <row r="5069" spans="1:22">
      <c r="A5069" s="2">
        <v>2025</v>
      </c>
      <c r="B5069" s="3">
        <v>6</v>
      </c>
      <c r="C5069" s="4">
        <v>45811</v>
      </c>
      <c r="D5069" s="2">
        <v>81617</v>
      </c>
      <c r="E5069" s="2">
        <v>3</v>
      </c>
      <c r="F5069" t="s">
        <v>1325</v>
      </c>
      <c r="G5069" t="s">
        <v>1326</v>
      </c>
      <c r="H5069" s="5">
        <v>375</v>
      </c>
      <c r="I5069" s="5">
        <v>0</v>
      </c>
      <c r="J5069" s="5">
        <v>375</v>
      </c>
      <c r="K5069" t="s">
        <v>2238</v>
      </c>
      <c r="L5069">
        <f>_xlfn.XLOOKUP(M5069,Sheet6!B:B,Sheet6!A:A,"",0)</f>
        <v>223</v>
      </c>
      <c r="M5069" t="s">
        <v>2239</v>
      </c>
      <c r="P5069" t="s">
        <v>24</v>
      </c>
      <c r="Q5069" t="s">
        <v>4103</v>
      </c>
      <c r="R5069" t="s">
        <v>4104</v>
      </c>
      <c r="S5069" t="s">
        <v>4105</v>
      </c>
      <c r="T5069" t="s">
        <v>28</v>
      </c>
      <c r="U5069" s="6">
        <v>45812.496927465276</v>
      </c>
      <c r="V5069" t="s">
        <v>29</v>
      </c>
    </row>
    <row r="5070" spans="1:22">
      <c r="A5070" s="2">
        <v>2025</v>
      </c>
      <c r="B5070" s="3">
        <v>6</v>
      </c>
      <c r="C5070" s="4">
        <v>45811</v>
      </c>
      <c r="D5070" s="2">
        <v>81618</v>
      </c>
      <c r="E5070" s="2">
        <v>2</v>
      </c>
      <c r="F5070" t="s">
        <v>183</v>
      </c>
      <c r="G5070" t="s">
        <v>184</v>
      </c>
      <c r="H5070" s="5">
        <v>137.5</v>
      </c>
      <c r="I5070" s="5">
        <v>0</v>
      </c>
      <c r="J5070" s="5">
        <v>137.5</v>
      </c>
      <c r="K5070" t="s">
        <v>141</v>
      </c>
      <c r="L5070">
        <f>_xlfn.XLOOKUP(M5070,Sheet6!B:B,Sheet6!A:A,"",0)</f>
        <v>245</v>
      </c>
      <c r="M5070" t="s">
        <v>142</v>
      </c>
      <c r="P5070" t="s">
        <v>24</v>
      </c>
      <c r="Q5070" t="s">
        <v>4087</v>
      </c>
      <c r="R5070" t="s">
        <v>4106</v>
      </c>
      <c r="S5070" t="s">
        <v>4107</v>
      </c>
      <c r="T5070" t="s">
        <v>28</v>
      </c>
      <c r="U5070" s="6">
        <v>45812.496987303239</v>
      </c>
      <c r="V5070" t="s">
        <v>29</v>
      </c>
    </row>
    <row r="5071" spans="1:22">
      <c r="A5071" s="2">
        <v>2025</v>
      </c>
      <c r="B5071" s="3">
        <v>6</v>
      </c>
      <c r="C5071" s="4">
        <v>45811</v>
      </c>
      <c r="D5071" s="2">
        <v>81619</v>
      </c>
      <c r="E5071" s="2">
        <v>2</v>
      </c>
      <c r="F5071" t="s">
        <v>43</v>
      </c>
      <c r="G5071" t="s">
        <v>44</v>
      </c>
      <c r="H5071" s="5">
        <v>569.98</v>
      </c>
      <c r="I5071" s="5">
        <v>0</v>
      </c>
      <c r="J5071" s="5">
        <v>569.98</v>
      </c>
      <c r="K5071" t="s">
        <v>389</v>
      </c>
      <c r="L5071">
        <f>_xlfn.XLOOKUP(M5071,Sheet6!B:B,Sheet6!A:A,"",0)</f>
        <v>216</v>
      </c>
      <c r="M5071" t="s">
        <v>390</v>
      </c>
      <c r="P5071" t="s">
        <v>115</v>
      </c>
      <c r="Q5071" t="s">
        <v>4108</v>
      </c>
      <c r="R5071" t="s">
        <v>4109</v>
      </c>
      <c r="S5071" t="s">
        <v>4110</v>
      </c>
      <c r="T5071" t="s">
        <v>28</v>
      </c>
      <c r="U5071" s="6">
        <v>45812.497013807872</v>
      </c>
      <c r="V5071" t="s">
        <v>29</v>
      </c>
    </row>
    <row r="5072" spans="1:22">
      <c r="A5072" s="2">
        <v>2025</v>
      </c>
      <c r="B5072" s="3">
        <v>6</v>
      </c>
      <c r="C5072" s="4">
        <v>45811</v>
      </c>
      <c r="D5072" s="2">
        <v>81620</v>
      </c>
      <c r="E5072" s="2">
        <v>2</v>
      </c>
      <c r="F5072" t="s">
        <v>183</v>
      </c>
      <c r="G5072" t="s">
        <v>184</v>
      </c>
      <c r="H5072" s="5">
        <v>148.22999999999999</v>
      </c>
      <c r="I5072" s="5">
        <v>0</v>
      </c>
      <c r="J5072" s="5">
        <v>148.22999999999999</v>
      </c>
      <c r="K5072" t="s">
        <v>3165</v>
      </c>
      <c r="L5072">
        <f>_xlfn.XLOOKUP(M5072,Sheet6!B:B,Sheet6!A:A,"",0)</f>
        <v>466</v>
      </c>
      <c r="M5072" t="s">
        <v>3166</v>
      </c>
      <c r="P5072" t="s">
        <v>24</v>
      </c>
      <c r="Q5072" t="s">
        <v>4111</v>
      </c>
      <c r="R5072" t="s">
        <v>2105</v>
      </c>
      <c r="S5072" t="s">
        <v>4112</v>
      </c>
      <c r="T5072" t="s">
        <v>28</v>
      </c>
      <c r="U5072" s="6">
        <v>45812.497146759262</v>
      </c>
      <c r="V5072" t="s">
        <v>29</v>
      </c>
    </row>
    <row r="5073" spans="1:22">
      <c r="A5073" s="2">
        <v>2025</v>
      </c>
      <c r="B5073" s="3">
        <v>6</v>
      </c>
      <c r="C5073" s="4">
        <v>45811</v>
      </c>
      <c r="D5073" s="2">
        <v>81622</v>
      </c>
      <c r="E5073" s="2">
        <v>2</v>
      </c>
      <c r="F5073" t="s">
        <v>183</v>
      </c>
      <c r="G5073" t="s">
        <v>184</v>
      </c>
      <c r="H5073" s="5">
        <v>511.12</v>
      </c>
      <c r="I5073" s="5">
        <v>0</v>
      </c>
      <c r="J5073" s="5">
        <v>511.12</v>
      </c>
      <c r="K5073" t="s">
        <v>113</v>
      </c>
      <c r="L5073">
        <f>_xlfn.XLOOKUP(M5073,Sheet6!B:B,Sheet6!A:A,"",0)</f>
        <v>235</v>
      </c>
      <c r="M5073" t="s">
        <v>114</v>
      </c>
      <c r="P5073" t="s">
        <v>24</v>
      </c>
      <c r="Q5073" t="s">
        <v>4113</v>
      </c>
      <c r="R5073" t="s">
        <v>4114</v>
      </c>
      <c r="S5073" t="s">
        <v>4115</v>
      </c>
      <c r="T5073" t="s">
        <v>28</v>
      </c>
      <c r="U5073" s="6">
        <v>45812.497209988425</v>
      </c>
      <c r="V5073" t="s">
        <v>29</v>
      </c>
    </row>
    <row r="5074" spans="1:22">
      <c r="A5074" s="2">
        <v>2025</v>
      </c>
      <c r="B5074" s="3">
        <v>6</v>
      </c>
      <c r="C5074" s="4">
        <v>45811</v>
      </c>
      <c r="D5074" s="2">
        <v>81624</v>
      </c>
      <c r="E5074" s="2">
        <v>2</v>
      </c>
      <c r="F5074" t="s">
        <v>183</v>
      </c>
      <c r="G5074" t="s">
        <v>184</v>
      </c>
      <c r="H5074" s="5">
        <v>103.31</v>
      </c>
      <c r="I5074" s="5">
        <v>0</v>
      </c>
      <c r="J5074" s="5">
        <v>103.31</v>
      </c>
      <c r="K5074" t="s">
        <v>129</v>
      </c>
      <c r="L5074">
        <f>_xlfn.XLOOKUP(M5074,Sheet6!B:B,Sheet6!A:A,"",0)</f>
        <v>238</v>
      </c>
      <c r="M5074" t="s">
        <v>130</v>
      </c>
      <c r="P5074" t="s">
        <v>24</v>
      </c>
      <c r="Q5074" t="s">
        <v>4100</v>
      </c>
      <c r="R5074" t="s">
        <v>4116</v>
      </c>
      <c r="S5074" t="s">
        <v>4117</v>
      </c>
      <c r="T5074" t="s">
        <v>28</v>
      </c>
      <c r="U5074" s="6">
        <v>45812.497278043978</v>
      </c>
      <c r="V5074" t="s">
        <v>29</v>
      </c>
    </row>
    <row r="5075" spans="1:22">
      <c r="A5075" s="2">
        <v>2025</v>
      </c>
      <c r="B5075" s="3">
        <v>6</v>
      </c>
      <c r="C5075" s="4">
        <v>45811</v>
      </c>
      <c r="D5075" s="2">
        <v>81674</v>
      </c>
      <c r="E5075" s="2">
        <v>2</v>
      </c>
      <c r="F5075" t="s">
        <v>43</v>
      </c>
      <c r="G5075" t="s">
        <v>44</v>
      </c>
      <c r="H5075" s="5">
        <v>151.94999999999999</v>
      </c>
      <c r="I5075" s="5">
        <v>0</v>
      </c>
      <c r="J5075" s="5">
        <v>151.94999999999999</v>
      </c>
      <c r="K5075" t="s">
        <v>249</v>
      </c>
      <c r="L5075">
        <f>_xlfn.XLOOKUP(M5075,Sheet6!B:B,Sheet6!A:A,"",0)</f>
        <v>152</v>
      </c>
      <c r="M5075" t="s">
        <v>250</v>
      </c>
      <c r="P5075" t="s">
        <v>24</v>
      </c>
      <c r="Q5075" t="s">
        <v>4118</v>
      </c>
      <c r="R5075" t="s">
        <v>4119</v>
      </c>
      <c r="S5075" t="s">
        <v>4120</v>
      </c>
      <c r="T5075" t="s">
        <v>28</v>
      </c>
      <c r="U5075" s="6">
        <v>45814.339381053243</v>
      </c>
      <c r="V5075" t="s">
        <v>29</v>
      </c>
    </row>
    <row r="5076" spans="1:22">
      <c r="A5076" s="2">
        <v>2025</v>
      </c>
      <c r="B5076" s="3">
        <v>6</v>
      </c>
      <c r="C5076" s="4">
        <v>45811</v>
      </c>
      <c r="D5076" s="2">
        <v>81674</v>
      </c>
      <c r="E5076" s="2">
        <v>3</v>
      </c>
      <c r="F5076" t="s">
        <v>43</v>
      </c>
      <c r="G5076" t="s">
        <v>44</v>
      </c>
      <c r="H5076" s="5">
        <v>95.12</v>
      </c>
      <c r="I5076" s="5">
        <v>0</v>
      </c>
      <c r="J5076" s="5">
        <v>95.12</v>
      </c>
      <c r="K5076" t="s">
        <v>423</v>
      </c>
      <c r="L5076">
        <f>_xlfn.XLOOKUP(M5076,Sheet6!B:B,Sheet6!A:A,"",0)</f>
        <v>9</v>
      </c>
      <c r="M5076" t="s">
        <v>424</v>
      </c>
      <c r="P5076" t="s">
        <v>24</v>
      </c>
      <c r="Q5076" t="s">
        <v>4118</v>
      </c>
      <c r="R5076" t="s">
        <v>4119</v>
      </c>
      <c r="S5076" t="s">
        <v>4120</v>
      </c>
      <c r="T5076" t="s">
        <v>28</v>
      </c>
      <c r="U5076" s="6">
        <v>45814.339381053243</v>
      </c>
      <c r="V5076" t="s">
        <v>29</v>
      </c>
    </row>
    <row r="5077" spans="1:22">
      <c r="A5077" s="2">
        <v>2025</v>
      </c>
      <c r="B5077" s="3">
        <v>6</v>
      </c>
      <c r="C5077" s="4">
        <v>45811</v>
      </c>
      <c r="D5077" s="2">
        <v>81674</v>
      </c>
      <c r="E5077" s="2">
        <v>4</v>
      </c>
      <c r="F5077" t="s">
        <v>43</v>
      </c>
      <c r="G5077" t="s">
        <v>44</v>
      </c>
      <c r="H5077" s="5">
        <v>85.84</v>
      </c>
      <c r="I5077" s="5">
        <v>0</v>
      </c>
      <c r="J5077" s="5">
        <v>85.84</v>
      </c>
      <c r="K5077" t="s">
        <v>178</v>
      </c>
      <c r="L5077">
        <f>_xlfn.XLOOKUP(M5077,Sheet6!B:B,Sheet6!A:A,"",0)</f>
        <v>173</v>
      </c>
      <c r="M5077" t="s">
        <v>179</v>
      </c>
      <c r="P5077" t="s">
        <v>24</v>
      </c>
      <c r="Q5077" t="s">
        <v>4118</v>
      </c>
      <c r="R5077" t="s">
        <v>4119</v>
      </c>
      <c r="S5077" t="s">
        <v>4120</v>
      </c>
      <c r="T5077" t="s">
        <v>28</v>
      </c>
      <c r="U5077" s="6">
        <v>45814.339381053243</v>
      </c>
      <c r="V5077" t="s">
        <v>29</v>
      </c>
    </row>
    <row r="5078" spans="1:22">
      <c r="A5078" s="2">
        <v>2025</v>
      </c>
      <c r="B5078" s="3">
        <v>6</v>
      </c>
      <c r="C5078" s="4">
        <v>45811</v>
      </c>
      <c r="D5078" s="2">
        <v>81674</v>
      </c>
      <c r="E5078" s="2">
        <v>5</v>
      </c>
      <c r="F5078" t="s">
        <v>43</v>
      </c>
      <c r="G5078" t="s">
        <v>44</v>
      </c>
      <c r="H5078" s="5">
        <v>200</v>
      </c>
      <c r="I5078" s="5">
        <v>0</v>
      </c>
      <c r="J5078" s="5">
        <v>200</v>
      </c>
      <c r="K5078" t="s">
        <v>365</v>
      </c>
      <c r="L5078">
        <f>_xlfn.XLOOKUP(M5078,Sheet6!B:B,Sheet6!A:A,"",0)</f>
        <v>174</v>
      </c>
      <c r="M5078" t="s">
        <v>366</v>
      </c>
      <c r="P5078" t="s">
        <v>24</v>
      </c>
      <c r="Q5078" t="s">
        <v>4118</v>
      </c>
      <c r="R5078" t="s">
        <v>4119</v>
      </c>
      <c r="S5078" t="s">
        <v>4120</v>
      </c>
      <c r="T5078" t="s">
        <v>28</v>
      </c>
      <c r="U5078" s="6">
        <v>45814.339381053243</v>
      </c>
      <c r="V5078" t="s">
        <v>29</v>
      </c>
    </row>
    <row r="5079" spans="1:22">
      <c r="A5079" s="2">
        <v>2025</v>
      </c>
      <c r="B5079" s="3">
        <v>6</v>
      </c>
      <c r="C5079" s="4">
        <v>45811</v>
      </c>
      <c r="D5079" s="2">
        <v>81674</v>
      </c>
      <c r="E5079" s="2">
        <v>6</v>
      </c>
      <c r="F5079" t="s">
        <v>43</v>
      </c>
      <c r="G5079" t="s">
        <v>44</v>
      </c>
      <c r="H5079" s="5">
        <v>91.66</v>
      </c>
      <c r="I5079" s="5">
        <v>0</v>
      </c>
      <c r="J5079" s="5">
        <v>91.66</v>
      </c>
      <c r="K5079" t="s">
        <v>247</v>
      </c>
      <c r="L5079">
        <f>_xlfn.XLOOKUP(M5079,Sheet6!B:B,Sheet6!A:A,"",0)</f>
        <v>211</v>
      </c>
      <c r="M5079" t="s">
        <v>248</v>
      </c>
      <c r="P5079" t="s">
        <v>24</v>
      </c>
      <c r="Q5079" t="s">
        <v>4118</v>
      </c>
      <c r="R5079" t="s">
        <v>4119</v>
      </c>
      <c r="S5079" t="s">
        <v>4120</v>
      </c>
      <c r="T5079" t="s">
        <v>28</v>
      </c>
      <c r="U5079" s="6">
        <v>45814.339381053243</v>
      </c>
      <c r="V5079" t="s">
        <v>29</v>
      </c>
    </row>
    <row r="5080" spans="1:22">
      <c r="A5080" s="2">
        <v>2025</v>
      </c>
      <c r="B5080" s="3">
        <v>6</v>
      </c>
      <c r="C5080" s="4">
        <v>45811</v>
      </c>
      <c r="D5080" s="2">
        <v>81674</v>
      </c>
      <c r="E5080" s="2">
        <v>7</v>
      </c>
      <c r="F5080" t="s">
        <v>43</v>
      </c>
      <c r="G5080" t="s">
        <v>44</v>
      </c>
      <c r="H5080" s="5">
        <v>115.42</v>
      </c>
      <c r="I5080" s="5">
        <v>0</v>
      </c>
      <c r="J5080" s="5">
        <v>115.42</v>
      </c>
      <c r="K5080" t="s">
        <v>271</v>
      </c>
      <c r="L5080">
        <f>_xlfn.XLOOKUP(M5080,Sheet6!B:B,Sheet6!A:A,"",0)</f>
        <v>186</v>
      </c>
      <c r="M5080" t="s">
        <v>272</v>
      </c>
      <c r="P5080" t="s">
        <v>24</v>
      </c>
      <c r="Q5080" t="s">
        <v>4118</v>
      </c>
      <c r="R5080" t="s">
        <v>4119</v>
      </c>
      <c r="S5080" t="s">
        <v>4120</v>
      </c>
      <c r="T5080" t="s">
        <v>28</v>
      </c>
      <c r="U5080" s="6">
        <v>45814.339381053243</v>
      </c>
      <c r="V5080" t="s">
        <v>29</v>
      </c>
    </row>
    <row r="5081" spans="1:22">
      <c r="A5081" s="2">
        <v>2025</v>
      </c>
      <c r="B5081" s="3">
        <v>6</v>
      </c>
      <c r="C5081" s="4">
        <v>45811</v>
      </c>
      <c r="D5081" s="2">
        <v>81674</v>
      </c>
      <c r="E5081" s="2">
        <v>8</v>
      </c>
      <c r="F5081" t="s">
        <v>43</v>
      </c>
      <c r="G5081" t="s">
        <v>44</v>
      </c>
      <c r="H5081" s="5">
        <v>118.94</v>
      </c>
      <c r="I5081" s="5">
        <v>0</v>
      </c>
      <c r="J5081" s="5">
        <v>118.94</v>
      </c>
      <c r="K5081" t="s">
        <v>45</v>
      </c>
      <c r="L5081">
        <f>_xlfn.XLOOKUP(M5081,Sheet6!B:B,Sheet6!A:A,"",0)</f>
        <v>203</v>
      </c>
      <c r="M5081" t="s">
        <v>46</v>
      </c>
      <c r="P5081" t="s">
        <v>24</v>
      </c>
      <c r="Q5081" t="s">
        <v>4118</v>
      </c>
      <c r="R5081" t="s">
        <v>4119</v>
      </c>
      <c r="S5081" t="s">
        <v>4120</v>
      </c>
      <c r="T5081" t="s">
        <v>28</v>
      </c>
      <c r="U5081" s="6">
        <v>45814.339381053243</v>
      </c>
      <c r="V5081" t="s">
        <v>29</v>
      </c>
    </row>
    <row r="5082" spans="1:22">
      <c r="A5082" s="2">
        <v>2025</v>
      </c>
      <c r="B5082" s="3">
        <v>6</v>
      </c>
      <c r="C5082" s="4">
        <v>45811</v>
      </c>
      <c r="D5082" s="2">
        <v>81674</v>
      </c>
      <c r="E5082" s="2">
        <v>9</v>
      </c>
      <c r="F5082" t="s">
        <v>43</v>
      </c>
      <c r="G5082" t="s">
        <v>44</v>
      </c>
      <c r="H5082" s="5">
        <v>197.56</v>
      </c>
      <c r="I5082" s="5">
        <v>0</v>
      </c>
      <c r="J5082" s="5">
        <v>197.56</v>
      </c>
      <c r="K5082" t="s">
        <v>245</v>
      </c>
      <c r="L5082">
        <f>_xlfn.XLOOKUP(M5082,Sheet6!B:B,Sheet6!A:A,"",0)</f>
        <v>227</v>
      </c>
      <c r="M5082" t="s">
        <v>246</v>
      </c>
      <c r="P5082" t="s">
        <v>24</v>
      </c>
      <c r="Q5082" t="s">
        <v>4118</v>
      </c>
      <c r="R5082" t="s">
        <v>4119</v>
      </c>
      <c r="S5082" t="s">
        <v>4120</v>
      </c>
      <c r="T5082" t="s">
        <v>28</v>
      </c>
      <c r="U5082" s="6">
        <v>45814.339381053243</v>
      </c>
      <c r="V5082" t="s">
        <v>29</v>
      </c>
    </row>
    <row r="5083" spans="1:22">
      <c r="A5083" s="2">
        <v>2025</v>
      </c>
      <c r="B5083" s="3">
        <v>6</v>
      </c>
      <c r="C5083" s="4">
        <v>45811</v>
      </c>
      <c r="D5083" s="2">
        <v>81674</v>
      </c>
      <c r="E5083" s="2">
        <v>10</v>
      </c>
      <c r="F5083" t="s">
        <v>43</v>
      </c>
      <c r="G5083" t="s">
        <v>44</v>
      </c>
      <c r="H5083" s="5">
        <v>79.44</v>
      </c>
      <c r="I5083" s="5">
        <v>0</v>
      </c>
      <c r="J5083" s="5">
        <v>79.44</v>
      </c>
      <c r="K5083" t="s">
        <v>3064</v>
      </c>
      <c r="L5083">
        <f>_xlfn.XLOOKUP(M5083,Sheet6!B:B,Sheet6!A:A,"",0)</f>
        <v>106</v>
      </c>
      <c r="M5083" t="s">
        <v>3065</v>
      </c>
      <c r="P5083" t="s">
        <v>24</v>
      </c>
      <c r="Q5083" t="s">
        <v>4118</v>
      </c>
      <c r="R5083" t="s">
        <v>4119</v>
      </c>
      <c r="S5083" t="s">
        <v>4120</v>
      </c>
      <c r="T5083" t="s">
        <v>28</v>
      </c>
      <c r="U5083" s="6">
        <v>45814.339381053243</v>
      </c>
      <c r="V5083" t="s">
        <v>29</v>
      </c>
    </row>
    <row r="5084" spans="1:22">
      <c r="A5084" s="2">
        <v>2025</v>
      </c>
      <c r="B5084" s="3">
        <v>6</v>
      </c>
      <c r="C5084" s="4">
        <v>45811</v>
      </c>
      <c r="D5084" s="2">
        <v>81674</v>
      </c>
      <c r="E5084" s="2">
        <v>11</v>
      </c>
      <c r="F5084" t="s">
        <v>43</v>
      </c>
      <c r="G5084" t="s">
        <v>44</v>
      </c>
      <c r="H5084" s="5">
        <v>142.75</v>
      </c>
      <c r="I5084" s="5">
        <v>0</v>
      </c>
      <c r="J5084" s="5">
        <v>142.75</v>
      </c>
      <c r="K5084" t="s">
        <v>427</v>
      </c>
      <c r="L5084">
        <f>_xlfn.XLOOKUP(M5084,Sheet6!B:B,Sheet6!A:A,"",0)</f>
        <v>27</v>
      </c>
      <c r="M5084" t="s">
        <v>428</v>
      </c>
      <c r="P5084" t="s">
        <v>24</v>
      </c>
      <c r="Q5084" t="s">
        <v>4118</v>
      </c>
      <c r="R5084" t="s">
        <v>4119</v>
      </c>
      <c r="S5084" t="s">
        <v>4120</v>
      </c>
      <c r="T5084" t="s">
        <v>28</v>
      </c>
      <c r="U5084" s="6">
        <v>45814.339381053243</v>
      </c>
      <c r="V5084" t="s">
        <v>29</v>
      </c>
    </row>
    <row r="5085" spans="1:22">
      <c r="A5085" s="2">
        <v>2025</v>
      </c>
      <c r="B5085" s="3">
        <v>6</v>
      </c>
      <c r="C5085" s="4">
        <v>45811</v>
      </c>
      <c r="D5085" s="2">
        <v>81674</v>
      </c>
      <c r="E5085" s="2">
        <v>12</v>
      </c>
      <c r="F5085" t="s">
        <v>43</v>
      </c>
      <c r="G5085" t="s">
        <v>44</v>
      </c>
      <c r="H5085" s="5">
        <v>55.22</v>
      </c>
      <c r="I5085" s="5">
        <v>0</v>
      </c>
      <c r="J5085" s="5">
        <v>55.22</v>
      </c>
      <c r="K5085" t="s">
        <v>369</v>
      </c>
      <c r="L5085">
        <f>_xlfn.XLOOKUP(M5085,Sheet6!B:B,Sheet6!A:A,"",0)</f>
        <v>17</v>
      </c>
      <c r="M5085" t="s">
        <v>370</v>
      </c>
      <c r="P5085" t="s">
        <v>24</v>
      </c>
      <c r="Q5085" t="s">
        <v>4118</v>
      </c>
      <c r="R5085" t="s">
        <v>4119</v>
      </c>
      <c r="S5085" t="s">
        <v>4120</v>
      </c>
      <c r="T5085" t="s">
        <v>28</v>
      </c>
      <c r="U5085" s="6">
        <v>45814.339381053243</v>
      </c>
      <c r="V5085" t="s">
        <v>29</v>
      </c>
    </row>
    <row r="5086" spans="1:22">
      <c r="A5086" s="2">
        <v>2025</v>
      </c>
      <c r="B5086" s="3">
        <v>6</v>
      </c>
      <c r="C5086" s="4">
        <v>45811</v>
      </c>
      <c r="D5086" s="2">
        <v>81674</v>
      </c>
      <c r="E5086" s="2">
        <v>13</v>
      </c>
      <c r="F5086" t="s">
        <v>43</v>
      </c>
      <c r="G5086" t="s">
        <v>44</v>
      </c>
      <c r="H5086" s="5">
        <v>77.290000000000006</v>
      </c>
      <c r="I5086" s="5">
        <v>0</v>
      </c>
      <c r="J5086" s="5">
        <v>77.290000000000006</v>
      </c>
      <c r="K5086" t="s">
        <v>356</v>
      </c>
      <c r="L5086">
        <f>_xlfn.XLOOKUP(M5086,Sheet6!B:B,Sheet6!A:A,"",0)</f>
        <v>57</v>
      </c>
      <c r="M5086" t="s">
        <v>357</v>
      </c>
      <c r="P5086" t="s">
        <v>24</v>
      </c>
      <c r="Q5086" t="s">
        <v>4118</v>
      </c>
      <c r="R5086" t="s">
        <v>4119</v>
      </c>
      <c r="S5086" t="s">
        <v>4120</v>
      </c>
      <c r="T5086" t="s">
        <v>28</v>
      </c>
      <c r="U5086" s="6">
        <v>45814.339381053243</v>
      </c>
      <c r="V5086" t="s">
        <v>29</v>
      </c>
    </row>
    <row r="5087" spans="1:22">
      <c r="A5087" s="2">
        <v>2025</v>
      </c>
      <c r="B5087" s="3">
        <v>6</v>
      </c>
      <c r="C5087" s="4">
        <v>45811</v>
      </c>
      <c r="D5087" s="2">
        <v>81674</v>
      </c>
      <c r="E5087" s="2">
        <v>14</v>
      </c>
      <c r="F5087" t="s">
        <v>43</v>
      </c>
      <c r="G5087" t="s">
        <v>44</v>
      </c>
      <c r="H5087" s="5">
        <v>52.08</v>
      </c>
      <c r="I5087" s="5">
        <v>0</v>
      </c>
      <c r="J5087" s="5">
        <v>52.08</v>
      </c>
      <c r="K5087" t="s">
        <v>215</v>
      </c>
      <c r="L5087">
        <f>_xlfn.XLOOKUP(M5087,Sheet6!B:B,Sheet6!A:A,"",0)</f>
        <v>471</v>
      </c>
      <c r="M5087" t="s">
        <v>216</v>
      </c>
      <c r="P5087" t="s">
        <v>24</v>
      </c>
      <c r="Q5087" t="s">
        <v>4118</v>
      </c>
      <c r="R5087" t="s">
        <v>4119</v>
      </c>
      <c r="S5087" t="s">
        <v>4120</v>
      </c>
      <c r="T5087" t="s">
        <v>28</v>
      </c>
      <c r="U5087" s="6">
        <v>45814.339381053243</v>
      </c>
      <c r="V5087" t="s">
        <v>29</v>
      </c>
    </row>
    <row r="5088" spans="1:22">
      <c r="A5088" s="2">
        <v>2025</v>
      </c>
      <c r="B5088" s="3">
        <v>6</v>
      </c>
      <c r="C5088" s="4">
        <v>45811</v>
      </c>
      <c r="D5088" s="2">
        <v>81674</v>
      </c>
      <c r="E5088" s="2">
        <v>15</v>
      </c>
      <c r="F5088" t="s">
        <v>43</v>
      </c>
      <c r="G5088" t="s">
        <v>44</v>
      </c>
      <c r="H5088" s="5">
        <v>127.76</v>
      </c>
      <c r="I5088" s="5">
        <v>0</v>
      </c>
      <c r="J5088" s="5">
        <v>127.76</v>
      </c>
      <c r="K5088" t="s">
        <v>403</v>
      </c>
      <c r="L5088">
        <f>_xlfn.XLOOKUP(M5088,Sheet6!B:B,Sheet6!A:A,"",0)</f>
        <v>99</v>
      </c>
      <c r="M5088" t="s">
        <v>404</v>
      </c>
      <c r="P5088" t="s">
        <v>24</v>
      </c>
      <c r="Q5088" t="s">
        <v>4118</v>
      </c>
      <c r="R5088" t="s">
        <v>4119</v>
      </c>
      <c r="S5088" t="s">
        <v>4120</v>
      </c>
      <c r="T5088" t="s">
        <v>28</v>
      </c>
      <c r="U5088" s="6">
        <v>45814.339381053243</v>
      </c>
      <c r="V5088" t="s">
        <v>29</v>
      </c>
    </row>
    <row r="5089" spans="1:22">
      <c r="A5089" s="2">
        <v>2025</v>
      </c>
      <c r="B5089" s="3">
        <v>6</v>
      </c>
      <c r="C5089" s="4">
        <v>45811</v>
      </c>
      <c r="D5089" s="2">
        <v>81674</v>
      </c>
      <c r="E5089" s="2">
        <v>16</v>
      </c>
      <c r="F5089" t="s">
        <v>43</v>
      </c>
      <c r="G5089" t="s">
        <v>44</v>
      </c>
      <c r="H5089" s="5">
        <v>77.28</v>
      </c>
      <c r="I5089" s="5">
        <v>0</v>
      </c>
      <c r="J5089" s="5">
        <v>77.28</v>
      </c>
      <c r="K5089" t="s">
        <v>383</v>
      </c>
      <c r="L5089">
        <f>_xlfn.XLOOKUP(M5089,Sheet6!B:B,Sheet6!A:A,"",0)</f>
        <v>16</v>
      </c>
      <c r="M5089" t="s">
        <v>384</v>
      </c>
      <c r="P5089" t="s">
        <v>24</v>
      </c>
      <c r="Q5089" t="s">
        <v>4118</v>
      </c>
      <c r="R5089" t="s">
        <v>4119</v>
      </c>
      <c r="S5089" t="s">
        <v>4120</v>
      </c>
      <c r="T5089" t="s">
        <v>28</v>
      </c>
      <c r="U5089" s="6">
        <v>45814.339381053243</v>
      </c>
      <c r="V5089" t="s">
        <v>29</v>
      </c>
    </row>
    <row r="5090" spans="1:22">
      <c r="A5090" s="2">
        <v>2025</v>
      </c>
      <c r="B5090" s="3">
        <v>6</v>
      </c>
      <c r="C5090" s="4">
        <v>45811</v>
      </c>
      <c r="D5090" s="2">
        <v>81674</v>
      </c>
      <c r="E5090" s="2">
        <v>17</v>
      </c>
      <c r="F5090" t="s">
        <v>43</v>
      </c>
      <c r="G5090" t="s">
        <v>44</v>
      </c>
      <c r="H5090" s="5">
        <v>99.71</v>
      </c>
      <c r="I5090" s="5">
        <v>0</v>
      </c>
      <c r="J5090" s="5">
        <v>99.71</v>
      </c>
      <c r="K5090" t="s">
        <v>379</v>
      </c>
      <c r="L5090">
        <f>_xlfn.XLOOKUP(M5090,Sheet6!B:B,Sheet6!A:A,"",0)</f>
        <v>401</v>
      </c>
      <c r="M5090" t="s">
        <v>380</v>
      </c>
      <c r="P5090" t="s">
        <v>24</v>
      </c>
      <c r="Q5090" t="s">
        <v>4118</v>
      </c>
      <c r="R5090" t="s">
        <v>4119</v>
      </c>
      <c r="S5090" t="s">
        <v>4120</v>
      </c>
      <c r="T5090" t="s">
        <v>28</v>
      </c>
      <c r="U5090" s="6">
        <v>45814.339381053243</v>
      </c>
      <c r="V5090" t="s">
        <v>29</v>
      </c>
    </row>
    <row r="5091" spans="1:22">
      <c r="A5091" s="2">
        <v>2025</v>
      </c>
      <c r="B5091" s="3">
        <v>6</v>
      </c>
      <c r="C5091" s="4">
        <v>45811</v>
      </c>
      <c r="D5091" s="2">
        <v>81674</v>
      </c>
      <c r="E5091" s="2">
        <v>18</v>
      </c>
      <c r="F5091" t="s">
        <v>43</v>
      </c>
      <c r="G5091" t="s">
        <v>44</v>
      </c>
      <c r="H5091" s="5">
        <v>32</v>
      </c>
      <c r="I5091" s="5">
        <v>0</v>
      </c>
      <c r="J5091" s="5">
        <v>32</v>
      </c>
      <c r="K5091" t="s">
        <v>367</v>
      </c>
      <c r="L5091">
        <f>_xlfn.XLOOKUP(M5091,Sheet6!B:B,Sheet6!A:A,"",0)</f>
        <v>222</v>
      </c>
      <c r="M5091" t="s">
        <v>368</v>
      </c>
      <c r="P5091" t="s">
        <v>24</v>
      </c>
      <c r="Q5091" t="s">
        <v>4118</v>
      </c>
      <c r="R5091" t="s">
        <v>4119</v>
      </c>
      <c r="S5091" t="s">
        <v>4120</v>
      </c>
      <c r="T5091" t="s">
        <v>28</v>
      </c>
      <c r="U5091" s="6">
        <v>45814.339381053243</v>
      </c>
      <c r="V5091" t="s">
        <v>29</v>
      </c>
    </row>
    <row r="5092" spans="1:22">
      <c r="A5092" s="2">
        <v>2025</v>
      </c>
      <c r="B5092" s="3">
        <v>6</v>
      </c>
      <c r="C5092" s="4">
        <v>45811</v>
      </c>
      <c r="D5092" s="2">
        <v>81674</v>
      </c>
      <c r="E5092" s="2">
        <v>19</v>
      </c>
      <c r="F5092" t="s">
        <v>43</v>
      </c>
      <c r="G5092" t="s">
        <v>44</v>
      </c>
      <c r="H5092" s="5">
        <v>0.82</v>
      </c>
      <c r="I5092" s="5">
        <v>0</v>
      </c>
      <c r="J5092" s="5">
        <v>0.82</v>
      </c>
      <c r="K5092" t="s">
        <v>227</v>
      </c>
      <c r="L5092">
        <f>_xlfn.XLOOKUP(M5092,Sheet6!B:B,Sheet6!A:A,"",0)</f>
        <v>95</v>
      </c>
      <c r="M5092" t="s">
        <v>228</v>
      </c>
      <c r="P5092" t="s">
        <v>24</v>
      </c>
      <c r="Q5092" t="s">
        <v>4118</v>
      </c>
      <c r="R5092" t="s">
        <v>4119</v>
      </c>
      <c r="S5092" t="s">
        <v>4120</v>
      </c>
      <c r="T5092" t="s">
        <v>28</v>
      </c>
      <c r="U5092" s="6">
        <v>45814.339381053243</v>
      </c>
      <c r="V5092" t="s">
        <v>29</v>
      </c>
    </row>
    <row r="5093" spans="1:22">
      <c r="A5093" s="2">
        <v>2025</v>
      </c>
      <c r="B5093" s="3">
        <v>6</v>
      </c>
      <c r="C5093" s="4">
        <v>45811</v>
      </c>
      <c r="D5093" s="2">
        <v>81674</v>
      </c>
      <c r="E5093" s="2">
        <v>20</v>
      </c>
      <c r="F5093" t="s">
        <v>43</v>
      </c>
      <c r="G5093" t="s">
        <v>44</v>
      </c>
      <c r="H5093" s="5">
        <v>16.489999999999998</v>
      </c>
      <c r="I5093" s="5">
        <v>0</v>
      </c>
      <c r="J5093" s="5">
        <v>16.489999999999998</v>
      </c>
      <c r="K5093" t="s">
        <v>231</v>
      </c>
      <c r="L5093">
        <f>_xlfn.XLOOKUP(M5093,Sheet6!B:B,Sheet6!A:A,"",0)</f>
        <v>95</v>
      </c>
      <c r="M5093" t="s">
        <v>232</v>
      </c>
      <c r="P5093" t="s">
        <v>24</v>
      </c>
      <c r="Q5093" t="s">
        <v>4118</v>
      </c>
      <c r="R5093" t="s">
        <v>4119</v>
      </c>
      <c r="S5093" t="s">
        <v>4120</v>
      </c>
      <c r="T5093" t="s">
        <v>28</v>
      </c>
      <c r="U5093" s="6">
        <v>45814.339381053243</v>
      </c>
      <c r="V5093" t="s">
        <v>29</v>
      </c>
    </row>
    <row r="5094" spans="1:22">
      <c r="A5094" s="2">
        <v>2025</v>
      </c>
      <c r="B5094" s="3">
        <v>6</v>
      </c>
      <c r="C5094" s="4">
        <v>45811</v>
      </c>
      <c r="D5094" s="2">
        <v>81674</v>
      </c>
      <c r="E5094" s="2">
        <v>21</v>
      </c>
      <c r="F5094" t="s">
        <v>43</v>
      </c>
      <c r="G5094" t="s">
        <v>44</v>
      </c>
      <c r="H5094" s="5">
        <v>10.77</v>
      </c>
      <c r="I5094" s="5">
        <v>0</v>
      </c>
      <c r="J5094" s="5">
        <v>10.77</v>
      </c>
      <c r="K5094" t="s">
        <v>435</v>
      </c>
      <c r="L5094">
        <f>_xlfn.XLOOKUP(M5094,Sheet6!B:B,Sheet6!A:A,"",0)</f>
        <v>170</v>
      </c>
      <c r="M5094" t="s">
        <v>436</v>
      </c>
      <c r="P5094" t="s">
        <v>24</v>
      </c>
      <c r="Q5094" t="s">
        <v>4118</v>
      </c>
      <c r="R5094" t="s">
        <v>4119</v>
      </c>
      <c r="S5094" t="s">
        <v>4120</v>
      </c>
      <c r="T5094" t="s">
        <v>28</v>
      </c>
      <c r="U5094" s="6">
        <v>45814.339381053243</v>
      </c>
      <c r="V5094" t="s">
        <v>29</v>
      </c>
    </row>
    <row r="5095" spans="1:22">
      <c r="A5095" s="2">
        <v>2025</v>
      </c>
      <c r="B5095" s="3">
        <v>6</v>
      </c>
      <c r="C5095" s="4">
        <v>45811</v>
      </c>
      <c r="D5095" s="2">
        <v>81674</v>
      </c>
      <c r="E5095" s="2">
        <v>22</v>
      </c>
      <c r="F5095" t="s">
        <v>43</v>
      </c>
      <c r="G5095" t="s">
        <v>44</v>
      </c>
      <c r="H5095" s="5">
        <v>10.79</v>
      </c>
      <c r="I5095" s="5">
        <v>0</v>
      </c>
      <c r="J5095" s="5">
        <v>10.79</v>
      </c>
      <c r="K5095" t="s">
        <v>425</v>
      </c>
      <c r="L5095">
        <f>_xlfn.XLOOKUP(M5095,Sheet6!B:B,Sheet6!A:A,"",0)</f>
        <v>403</v>
      </c>
      <c r="M5095" t="s">
        <v>426</v>
      </c>
      <c r="P5095" t="s">
        <v>24</v>
      </c>
      <c r="Q5095" t="s">
        <v>4118</v>
      </c>
      <c r="R5095" t="s">
        <v>4119</v>
      </c>
      <c r="S5095" t="s">
        <v>4120</v>
      </c>
      <c r="T5095" t="s">
        <v>28</v>
      </c>
      <c r="U5095" s="6">
        <v>45814.339381053243</v>
      </c>
      <c r="V5095" t="s">
        <v>29</v>
      </c>
    </row>
    <row r="5096" spans="1:22">
      <c r="A5096" s="2">
        <v>2025</v>
      </c>
      <c r="B5096" s="3">
        <v>6</v>
      </c>
      <c r="C5096" s="4">
        <v>45811</v>
      </c>
      <c r="D5096" s="2">
        <v>81674</v>
      </c>
      <c r="E5096" s="2">
        <v>23</v>
      </c>
      <c r="F5096" t="s">
        <v>43</v>
      </c>
      <c r="G5096" t="s">
        <v>44</v>
      </c>
      <c r="H5096" s="5">
        <v>12.28</v>
      </c>
      <c r="I5096" s="5">
        <v>0</v>
      </c>
      <c r="J5096" s="5">
        <v>12.28</v>
      </c>
      <c r="K5096" t="s">
        <v>100</v>
      </c>
      <c r="L5096">
        <f>_xlfn.XLOOKUP(M5096,Sheet6!B:B,Sheet6!A:A,"",0)</f>
        <v>193</v>
      </c>
      <c r="M5096" t="s">
        <v>101</v>
      </c>
      <c r="P5096" t="s">
        <v>24</v>
      </c>
      <c r="Q5096" t="s">
        <v>4118</v>
      </c>
      <c r="R5096" t="s">
        <v>4119</v>
      </c>
      <c r="S5096" t="s">
        <v>4120</v>
      </c>
      <c r="T5096" t="s">
        <v>28</v>
      </c>
      <c r="U5096" s="6">
        <v>45814.339381053243</v>
      </c>
      <c r="V5096" t="s">
        <v>29</v>
      </c>
    </row>
    <row r="5097" spans="1:22">
      <c r="A5097" s="2">
        <v>2025</v>
      </c>
      <c r="B5097" s="3">
        <v>6</v>
      </c>
      <c r="C5097" s="4">
        <v>45811</v>
      </c>
      <c r="D5097" s="2">
        <v>81674</v>
      </c>
      <c r="E5097" s="2">
        <v>24</v>
      </c>
      <c r="F5097" t="s">
        <v>43</v>
      </c>
      <c r="G5097" t="s">
        <v>44</v>
      </c>
      <c r="H5097" s="5">
        <v>70.040000000000006</v>
      </c>
      <c r="I5097" s="5">
        <v>0</v>
      </c>
      <c r="J5097" s="5">
        <v>70.040000000000006</v>
      </c>
      <c r="K5097" t="s">
        <v>60</v>
      </c>
      <c r="L5097">
        <f>_xlfn.XLOOKUP(M5097,Sheet6!B:B,Sheet6!A:A,"",0)</f>
        <v>225</v>
      </c>
      <c r="M5097" t="s">
        <v>61</v>
      </c>
      <c r="P5097" t="s">
        <v>24</v>
      </c>
      <c r="Q5097" t="s">
        <v>4118</v>
      </c>
      <c r="R5097" t="s">
        <v>4119</v>
      </c>
      <c r="S5097" t="s">
        <v>4120</v>
      </c>
      <c r="T5097" t="s">
        <v>28</v>
      </c>
      <c r="U5097" s="6">
        <v>45814.339381053243</v>
      </c>
      <c r="V5097" t="s">
        <v>29</v>
      </c>
    </row>
    <row r="5098" spans="1:22">
      <c r="A5098" s="2">
        <v>2025</v>
      </c>
      <c r="B5098" s="3">
        <v>6</v>
      </c>
      <c r="C5098" s="4">
        <v>45811</v>
      </c>
      <c r="D5098" s="2">
        <v>81674</v>
      </c>
      <c r="E5098" s="2">
        <v>25</v>
      </c>
      <c r="F5098" t="s">
        <v>43</v>
      </c>
      <c r="G5098" t="s">
        <v>44</v>
      </c>
      <c r="H5098" s="5">
        <v>14.83</v>
      </c>
      <c r="I5098" s="5">
        <v>0</v>
      </c>
      <c r="J5098" s="5">
        <v>14.83</v>
      </c>
      <c r="K5098" t="s">
        <v>413</v>
      </c>
      <c r="L5098">
        <f>_xlfn.XLOOKUP(M5098,Sheet6!B:B,Sheet6!A:A,"",0)</f>
        <v>199</v>
      </c>
      <c r="M5098" t="s">
        <v>414</v>
      </c>
      <c r="P5098" t="s">
        <v>24</v>
      </c>
      <c r="Q5098" t="s">
        <v>4118</v>
      </c>
      <c r="R5098" t="s">
        <v>4119</v>
      </c>
      <c r="S5098" t="s">
        <v>4120</v>
      </c>
      <c r="T5098" t="s">
        <v>28</v>
      </c>
      <c r="U5098" s="6">
        <v>45814.339381053243</v>
      </c>
      <c r="V5098" t="s">
        <v>29</v>
      </c>
    </row>
    <row r="5099" spans="1:22">
      <c r="A5099" s="2">
        <v>2025</v>
      </c>
      <c r="B5099" s="3">
        <v>6</v>
      </c>
      <c r="C5099" s="4">
        <v>45811</v>
      </c>
      <c r="D5099" s="2">
        <v>81674</v>
      </c>
      <c r="E5099" s="2">
        <v>26</v>
      </c>
      <c r="F5099" t="s">
        <v>43</v>
      </c>
      <c r="G5099" t="s">
        <v>44</v>
      </c>
      <c r="H5099" s="5">
        <v>19.03</v>
      </c>
      <c r="I5099" s="5">
        <v>0</v>
      </c>
      <c r="J5099" s="5">
        <v>19.03</v>
      </c>
      <c r="K5099" t="s">
        <v>407</v>
      </c>
      <c r="L5099">
        <f>_xlfn.XLOOKUP(M5099,Sheet6!B:B,Sheet6!A:A,"",0)</f>
        <v>202</v>
      </c>
      <c r="M5099" t="s">
        <v>408</v>
      </c>
      <c r="P5099" t="s">
        <v>24</v>
      </c>
      <c r="Q5099" t="s">
        <v>4118</v>
      </c>
      <c r="R5099" t="s">
        <v>4119</v>
      </c>
      <c r="S5099" t="s">
        <v>4120</v>
      </c>
      <c r="T5099" t="s">
        <v>28</v>
      </c>
      <c r="U5099" s="6">
        <v>45814.339381053243</v>
      </c>
      <c r="V5099" t="s">
        <v>29</v>
      </c>
    </row>
    <row r="5100" spans="1:22">
      <c r="A5100" s="2">
        <v>2025</v>
      </c>
      <c r="B5100" s="3">
        <v>6</v>
      </c>
      <c r="C5100" s="4">
        <v>45811</v>
      </c>
      <c r="D5100" s="2">
        <v>81674</v>
      </c>
      <c r="E5100" s="2">
        <v>27</v>
      </c>
      <c r="F5100" t="s">
        <v>43</v>
      </c>
      <c r="G5100" t="s">
        <v>44</v>
      </c>
      <c r="H5100" s="5">
        <v>12.06</v>
      </c>
      <c r="I5100" s="5">
        <v>0</v>
      </c>
      <c r="J5100" s="5">
        <v>12.06</v>
      </c>
      <c r="K5100" t="s">
        <v>2185</v>
      </c>
      <c r="L5100">
        <f>_xlfn.XLOOKUP(M5100,Sheet6!B:B,Sheet6!A:A,"",0)</f>
        <v>359</v>
      </c>
      <c r="M5100" t="s">
        <v>2186</v>
      </c>
      <c r="P5100" t="s">
        <v>24</v>
      </c>
      <c r="Q5100" t="s">
        <v>4118</v>
      </c>
      <c r="R5100" t="s">
        <v>4119</v>
      </c>
      <c r="S5100" t="s">
        <v>4120</v>
      </c>
      <c r="T5100" t="s">
        <v>28</v>
      </c>
      <c r="U5100" s="6">
        <v>45814.339381053243</v>
      </c>
      <c r="V5100" t="s">
        <v>29</v>
      </c>
    </row>
    <row r="5101" spans="1:22">
      <c r="A5101" s="2">
        <v>2025</v>
      </c>
      <c r="B5101" s="3">
        <v>6</v>
      </c>
      <c r="C5101" s="4">
        <v>45811</v>
      </c>
      <c r="D5101" s="2">
        <v>81674</v>
      </c>
      <c r="E5101" s="2">
        <v>28</v>
      </c>
      <c r="F5101" t="s">
        <v>43</v>
      </c>
      <c r="G5101" t="s">
        <v>44</v>
      </c>
      <c r="H5101" s="5">
        <v>23.5</v>
      </c>
      <c r="I5101" s="5">
        <v>0</v>
      </c>
      <c r="J5101" s="5">
        <v>23.5</v>
      </c>
      <c r="K5101" t="s">
        <v>387</v>
      </c>
      <c r="L5101">
        <f>_xlfn.XLOOKUP(M5101,Sheet6!B:B,Sheet6!A:A,"",0)</f>
        <v>206</v>
      </c>
      <c r="M5101" t="s">
        <v>388</v>
      </c>
      <c r="P5101" t="s">
        <v>24</v>
      </c>
      <c r="Q5101" t="s">
        <v>4118</v>
      </c>
      <c r="R5101" t="s">
        <v>4119</v>
      </c>
      <c r="S5101" t="s">
        <v>4120</v>
      </c>
      <c r="T5101" t="s">
        <v>28</v>
      </c>
      <c r="U5101" s="6">
        <v>45814.339381053243</v>
      </c>
      <c r="V5101" t="s">
        <v>29</v>
      </c>
    </row>
    <row r="5102" spans="1:22">
      <c r="A5102" s="2">
        <v>2025</v>
      </c>
      <c r="B5102" s="3">
        <v>6</v>
      </c>
      <c r="C5102" s="4">
        <v>45811</v>
      </c>
      <c r="D5102" s="2">
        <v>81674</v>
      </c>
      <c r="E5102" s="2">
        <v>29</v>
      </c>
      <c r="F5102" t="s">
        <v>43</v>
      </c>
      <c r="G5102" t="s">
        <v>44</v>
      </c>
      <c r="H5102" s="5">
        <v>2.7</v>
      </c>
      <c r="I5102" s="5">
        <v>0</v>
      </c>
      <c r="J5102" s="5">
        <v>2.7</v>
      </c>
      <c r="K5102" t="s">
        <v>37</v>
      </c>
      <c r="L5102">
        <f>_xlfn.XLOOKUP(M5102,Sheet6!B:B,Sheet6!A:A,"",0)</f>
        <v>0</v>
      </c>
      <c r="M5102" t="s">
        <v>38</v>
      </c>
      <c r="P5102" t="s">
        <v>24</v>
      </c>
      <c r="Q5102" t="s">
        <v>4118</v>
      </c>
      <c r="R5102" t="s">
        <v>4119</v>
      </c>
      <c r="S5102" t="s">
        <v>4120</v>
      </c>
      <c r="T5102" t="s">
        <v>28</v>
      </c>
      <c r="U5102" s="6">
        <v>45814.339381053243</v>
      </c>
      <c r="V5102" t="s">
        <v>29</v>
      </c>
    </row>
    <row r="5103" spans="1:22">
      <c r="A5103" s="2">
        <v>2025</v>
      </c>
      <c r="B5103" s="3">
        <v>6</v>
      </c>
      <c r="C5103" s="4">
        <v>45811</v>
      </c>
      <c r="D5103" s="2">
        <v>81674</v>
      </c>
      <c r="E5103" s="2">
        <v>30</v>
      </c>
      <c r="F5103" t="s">
        <v>43</v>
      </c>
      <c r="G5103" t="s">
        <v>44</v>
      </c>
      <c r="H5103" s="5">
        <v>31.47</v>
      </c>
      <c r="I5103" s="5">
        <v>0</v>
      </c>
      <c r="J5103" s="5">
        <v>31.47</v>
      </c>
      <c r="K5103" t="s">
        <v>37</v>
      </c>
      <c r="L5103">
        <f>_xlfn.XLOOKUP(M5103,Sheet6!B:B,Sheet6!A:A,"",0)</f>
        <v>0</v>
      </c>
      <c r="M5103" t="s">
        <v>38</v>
      </c>
      <c r="P5103" t="s">
        <v>24</v>
      </c>
      <c r="Q5103" t="s">
        <v>4118</v>
      </c>
      <c r="R5103" t="s">
        <v>4119</v>
      </c>
      <c r="S5103" t="s">
        <v>4120</v>
      </c>
      <c r="T5103" t="s">
        <v>28</v>
      </c>
      <c r="U5103" s="6">
        <v>45814.339381053243</v>
      </c>
      <c r="V5103" t="s">
        <v>29</v>
      </c>
    </row>
    <row r="5104" spans="1:22">
      <c r="A5104" s="2">
        <v>2025</v>
      </c>
      <c r="B5104" s="3">
        <v>6</v>
      </c>
      <c r="C5104" s="4">
        <v>45811</v>
      </c>
      <c r="D5104" s="2">
        <v>81674</v>
      </c>
      <c r="E5104" s="2">
        <v>31</v>
      </c>
      <c r="F5104" t="s">
        <v>43</v>
      </c>
      <c r="G5104" t="s">
        <v>44</v>
      </c>
      <c r="H5104" s="5">
        <v>52.9</v>
      </c>
      <c r="I5104" s="5">
        <v>0</v>
      </c>
      <c r="J5104" s="5">
        <v>52.9</v>
      </c>
      <c r="K5104" t="s">
        <v>405</v>
      </c>
      <c r="L5104">
        <f>_xlfn.XLOOKUP(M5104,Sheet6!B:B,Sheet6!A:A,"",0)</f>
        <v>217</v>
      </c>
      <c r="M5104" t="s">
        <v>406</v>
      </c>
      <c r="P5104" t="s">
        <v>24</v>
      </c>
      <c r="Q5104" t="s">
        <v>4118</v>
      </c>
      <c r="R5104" t="s">
        <v>4119</v>
      </c>
      <c r="S5104" t="s">
        <v>4120</v>
      </c>
      <c r="T5104" t="s">
        <v>28</v>
      </c>
      <c r="U5104" s="6">
        <v>45814.339381053243</v>
      </c>
      <c r="V5104" t="s">
        <v>29</v>
      </c>
    </row>
    <row r="5105" spans="1:22">
      <c r="A5105" s="2">
        <v>2025</v>
      </c>
      <c r="B5105" s="3">
        <v>6</v>
      </c>
      <c r="C5105" s="4">
        <v>45811</v>
      </c>
      <c r="D5105" s="2">
        <v>81674</v>
      </c>
      <c r="E5105" s="2">
        <v>32</v>
      </c>
      <c r="F5105" t="s">
        <v>43</v>
      </c>
      <c r="G5105" t="s">
        <v>44</v>
      </c>
      <c r="H5105" s="5">
        <v>18.03</v>
      </c>
      <c r="I5105" s="5">
        <v>0</v>
      </c>
      <c r="J5105" s="5">
        <v>18.03</v>
      </c>
      <c r="K5105" t="s">
        <v>431</v>
      </c>
      <c r="L5105">
        <f>_xlfn.XLOOKUP(M5105,Sheet6!B:B,Sheet6!A:A,"",0)</f>
        <v>219</v>
      </c>
      <c r="M5105" t="s">
        <v>432</v>
      </c>
      <c r="P5105" t="s">
        <v>24</v>
      </c>
      <c r="Q5105" t="s">
        <v>4118</v>
      </c>
      <c r="R5105" t="s">
        <v>4119</v>
      </c>
      <c r="S5105" t="s">
        <v>4120</v>
      </c>
      <c r="T5105" t="s">
        <v>28</v>
      </c>
      <c r="U5105" s="6">
        <v>45814.339381053243</v>
      </c>
      <c r="V5105" t="s">
        <v>29</v>
      </c>
    </row>
    <row r="5106" spans="1:22">
      <c r="A5106" s="2">
        <v>2025</v>
      </c>
      <c r="B5106" s="3">
        <v>6</v>
      </c>
      <c r="C5106" s="4">
        <v>45811</v>
      </c>
      <c r="D5106" s="2">
        <v>81674</v>
      </c>
      <c r="E5106" s="2">
        <v>33</v>
      </c>
      <c r="F5106" t="s">
        <v>43</v>
      </c>
      <c r="G5106" t="s">
        <v>44</v>
      </c>
      <c r="H5106" s="5">
        <v>4.67</v>
      </c>
      <c r="I5106" s="5">
        <v>0</v>
      </c>
      <c r="J5106" s="5">
        <v>4.67</v>
      </c>
      <c r="K5106" t="s">
        <v>409</v>
      </c>
      <c r="L5106">
        <f>_xlfn.XLOOKUP(M5106,Sheet6!B:B,Sheet6!A:A,"",0)</f>
        <v>231</v>
      </c>
      <c r="M5106" t="s">
        <v>410</v>
      </c>
      <c r="P5106" t="s">
        <v>24</v>
      </c>
      <c r="Q5106" t="s">
        <v>4118</v>
      </c>
      <c r="R5106" t="s">
        <v>4119</v>
      </c>
      <c r="S5106" t="s">
        <v>4120</v>
      </c>
      <c r="T5106" t="s">
        <v>28</v>
      </c>
      <c r="U5106" s="6">
        <v>45814.339381053243</v>
      </c>
      <c r="V5106" t="s">
        <v>29</v>
      </c>
    </row>
    <row r="5107" spans="1:22">
      <c r="A5107" s="2">
        <v>2025</v>
      </c>
      <c r="B5107" s="3">
        <v>6</v>
      </c>
      <c r="C5107" s="4">
        <v>45811</v>
      </c>
      <c r="D5107" s="2">
        <v>81674</v>
      </c>
      <c r="E5107" s="2">
        <v>34</v>
      </c>
      <c r="F5107" t="s">
        <v>43</v>
      </c>
      <c r="G5107" t="s">
        <v>44</v>
      </c>
      <c r="H5107" s="5">
        <v>0.82</v>
      </c>
      <c r="I5107" s="5">
        <v>0</v>
      </c>
      <c r="J5107" s="5">
        <v>0.82</v>
      </c>
      <c r="K5107" t="s">
        <v>443</v>
      </c>
      <c r="L5107">
        <f>_xlfn.XLOOKUP(M5107,Sheet6!B:B,Sheet6!A:A,"",0)</f>
        <v>340</v>
      </c>
      <c r="M5107" t="s">
        <v>444</v>
      </c>
      <c r="P5107" t="s">
        <v>24</v>
      </c>
      <c r="Q5107" t="s">
        <v>4118</v>
      </c>
      <c r="R5107" t="s">
        <v>4119</v>
      </c>
      <c r="S5107" t="s">
        <v>4120</v>
      </c>
      <c r="T5107" t="s">
        <v>28</v>
      </c>
      <c r="U5107" s="6">
        <v>45814.339381053243</v>
      </c>
      <c r="V5107" t="s">
        <v>29</v>
      </c>
    </row>
    <row r="5108" spans="1:22">
      <c r="A5108" s="2">
        <v>2025</v>
      </c>
      <c r="B5108" s="3">
        <v>6</v>
      </c>
      <c r="C5108" s="4">
        <v>45811</v>
      </c>
      <c r="D5108" s="2">
        <v>81674</v>
      </c>
      <c r="E5108" s="2">
        <v>35</v>
      </c>
      <c r="F5108" t="s">
        <v>43</v>
      </c>
      <c r="G5108" t="s">
        <v>44</v>
      </c>
      <c r="H5108" s="5">
        <v>12.12</v>
      </c>
      <c r="I5108" s="5">
        <v>0</v>
      </c>
      <c r="J5108" s="5">
        <v>12.12</v>
      </c>
      <c r="K5108" t="s">
        <v>37</v>
      </c>
      <c r="L5108">
        <f>_xlfn.XLOOKUP(M5108,Sheet6!B:B,Sheet6!A:A,"",0)</f>
        <v>0</v>
      </c>
      <c r="M5108" t="s">
        <v>38</v>
      </c>
      <c r="P5108" t="s">
        <v>24</v>
      </c>
      <c r="Q5108" t="s">
        <v>4118</v>
      </c>
      <c r="R5108" t="s">
        <v>4119</v>
      </c>
      <c r="S5108" t="s">
        <v>4120</v>
      </c>
      <c r="T5108" t="s">
        <v>28</v>
      </c>
      <c r="U5108" s="6">
        <v>45814.339381053243</v>
      </c>
      <c r="V5108" t="s">
        <v>29</v>
      </c>
    </row>
    <row r="5109" spans="1:22">
      <c r="A5109" s="2">
        <v>2025</v>
      </c>
      <c r="B5109" s="3">
        <v>6</v>
      </c>
      <c r="C5109" s="4">
        <v>45811</v>
      </c>
      <c r="D5109" s="2">
        <v>81674</v>
      </c>
      <c r="E5109" s="2">
        <v>36</v>
      </c>
      <c r="F5109" t="s">
        <v>43</v>
      </c>
      <c r="G5109" t="s">
        <v>44</v>
      </c>
      <c r="H5109" s="5">
        <v>46.32</v>
      </c>
      <c r="I5109" s="5">
        <v>0</v>
      </c>
      <c r="J5109" s="5">
        <v>46.32</v>
      </c>
      <c r="K5109" t="s">
        <v>37</v>
      </c>
      <c r="L5109">
        <f>_xlfn.XLOOKUP(M5109,Sheet6!B:B,Sheet6!A:A,"",0)</f>
        <v>0</v>
      </c>
      <c r="M5109" t="s">
        <v>38</v>
      </c>
      <c r="P5109" t="s">
        <v>24</v>
      </c>
      <c r="Q5109" t="s">
        <v>4118</v>
      </c>
      <c r="R5109" t="s">
        <v>4119</v>
      </c>
      <c r="S5109" t="s">
        <v>4120</v>
      </c>
      <c r="T5109" t="s">
        <v>28</v>
      </c>
      <c r="U5109" s="6">
        <v>45814.339381053243</v>
      </c>
      <c r="V5109" t="s">
        <v>29</v>
      </c>
    </row>
    <row r="5110" spans="1:22">
      <c r="A5110" s="2">
        <v>2025</v>
      </c>
      <c r="B5110" s="3">
        <v>6</v>
      </c>
      <c r="C5110" s="4">
        <v>45811</v>
      </c>
      <c r="D5110" s="2">
        <v>81674</v>
      </c>
      <c r="E5110" s="2">
        <v>37</v>
      </c>
      <c r="F5110" t="s">
        <v>43</v>
      </c>
      <c r="G5110" t="s">
        <v>44</v>
      </c>
      <c r="H5110" s="5">
        <v>18.850000000000001</v>
      </c>
      <c r="I5110" s="5">
        <v>0</v>
      </c>
      <c r="J5110" s="5">
        <v>18.850000000000001</v>
      </c>
      <c r="K5110" t="s">
        <v>361</v>
      </c>
      <c r="L5110">
        <f>_xlfn.XLOOKUP(M5110,Sheet6!B:B,Sheet6!A:A,"",0)</f>
        <v>239</v>
      </c>
      <c r="M5110" t="s">
        <v>362</v>
      </c>
      <c r="P5110" t="s">
        <v>24</v>
      </c>
      <c r="Q5110" t="s">
        <v>4118</v>
      </c>
      <c r="R5110" t="s">
        <v>4119</v>
      </c>
      <c r="S5110" t="s">
        <v>4120</v>
      </c>
      <c r="T5110" t="s">
        <v>28</v>
      </c>
      <c r="U5110" s="6">
        <v>45814.339381053243</v>
      </c>
      <c r="V5110" t="s">
        <v>29</v>
      </c>
    </row>
    <row r="5111" spans="1:22">
      <c r="A5111" s="2">
        <v>2025</v>
      </c>
      <c r="B5111" s="3">
        <v>6</v>
      </c>
      <c r="C5111" s="4">
        <v>45811</v>
      </c>
      <c r="D5111" s="2">
        <v>81674</v>
      </c>
      <c r="E5111" s="2">
        <v>38</v>
      </c>
      <c r="F5111" t="s">
        <v>43</v>
      </c>
      <c r="G5111" t="s">
        <v>44</v>
      </c>
      <c r="H5111" s="5">
        <v>19.04</v>
      </c>
      <c r="I5111" s="5">
        <v>0</v>
      </c>
      <c r="J5111" s="5">
        <v>19.04</v>
      </c>
      <c r="K5111" t="s">
        <v>429</v>
      </c>
      <c r="L5111">
        <f>_xlfn.XLOOKUP(M5111,Sheet6!B:B,Sheet6!A:A,"",0)</f>
        <v>467</v>
      </c>
      <c r="M5111" t="s">
        <v>430</v>
      </c>
      <c r="P5111" t="s">
        <v>24</v>
      </c>
      <c r="Q5111" t="s">
        <v>4118</v>
      </c>
      <c r="R5111" t="s">
        <v>4119</v>
      </c>
      <c r="S5111" t="s">
        <v>4120</v>
      </c>
      <c r="T5111" t="s">
        <v>28</v>
      </c>
      <c r="U5111" s="6">
        <v>45814.339381053243</v>
      </c>
      <c r="V5111" t="s">
        <v>29</v>
      </c>
    </row>
    <row r="5112" spans="1:22">
      <c r="A5112" s="2">
        <v>2025</v>
      </c>
      <c r="B5112" s="3">
        <v>6</v>
      </c>
      <c r="C5112" s="4">
        <v>45811</v>
      </c>
      <c r="D5112" s="2">
        <v>81674</v>
      </c>
      <c r="E5112" s="2">
        <v>39</v>
      </c>
      <c r="F5112" t="s">
        <v>43</v>
      </c>
      <c r="G5112" t="s">
        <v>44</v>
      </c>
      <c r="H5112" s="5">
        <v>7.33</v>
      </c>
      <c r="I5112" s="5">
        <v>0</v>
      </c>
      <c r="J5112" s="5">
        <v>7.33</v>
      </c>
      <c r="K5112" t="s">
        <v>397</v>
      </c>
      <c r="L5112">
        <f>_xlfn.XLOOKUP(M5112,Sheet6!B:B,Sheet6!A:A,"",0)</f>
        <v>246</v>
      </c>
      <c r="M5112" t="s">
        <v>398</v>
      </c>
      <c r="P5112" t="s">
        <v>24</v>
      </c>
      <c r="Q5112" t="s">
        <v>4118</v>
      </c>
      <c r="R5112" t="s">
        <v>4119</v>
      </c>
      <c r="S5112" t="s">
        <v>4120</v>
      </c>
      <c r="T5112" t="s">
        <v>28</v>
      </c>
      <c r="U5112" s="6">
        <v>45814.339381053243</v>
      </c>
      <c r="V5112" t="s">
        <v>29</v>
      </c>
    </row>
    <row r="5113" spans="1:22">
      <c r="A5113" s="2">
        <v>2025</v>
      </c>
      <c r="B5113" s="3">
        <v>6</v>
      </c>
      <c r="C5113" s="4">
        <v>45811</v>
      </c>
      <c r="D5113" s="2">
        <v>81674</v>
      </c>
      <c r="E5113" s="2">
        <v>40</v>
      </c>
      <c r="F5113" t="s">
        <v>43</v>
      </c>
      <c r="G5113" t="s">
        <v>44</v>
      </c>
      <c r="H5113" s="5">
        <v>23.94</v>
      </c>
      <c r="I5113" s="5">
        <v>0</v>
      </c>
      <c r="J5113" s="5">
        <v>23.94</v>
      </c>
      <c r="K5113" t="s">
        <v>419</v>
      </c>
      <c r="L5113">
        <f>_xlfn.XLOOKUP(M5113,Sheet6!B:B,Sheet6!A:A,"",0)</f>
        <v>249</v>
      </c>
      <c r="M5113" t="s">
        <v>420</v>
      </c>
      <c r="P5113" t="s">
        <v>24</v>
      </c>
      <c r="Q5113" t="s">
        <v>4118</v>
      </c>
      <c r="R5113" t="s">
        <v>4119</v>
      </c>
      <c r="S5113" t="s">
        <v>4120</v>
      </c>
      <c r="T5113" t="s">
        <v>28</v>
      </c>
      <c r="U5113" s="6">
        <v>45814.339381053243</v>
      </c>
      <c r="V5113" t="s">
        <v>29</v>
      </c>
    </row>
    <row r="5114" spans="1:22">
      <c r="A5114" s="2">
        <v>2025</v>
      </c>
      <c r="B5114" s="3">
        <v>6</v>
      </c>
      <c r="C5114" s="4">
        <v>45811</v>
      </c>
      <c r="D5114" s="2">
        <v>81674</v>
      </c>
      <c r="E5114" s="2">
        <v>41</v>
      </c>
      <c r="F5114" t="s">
        <v>43</v>
      </c>
      <c r="G5114" t="s">
        <v>44</v>
      </c>
      <c r="H5114" s="5">
        <v>12.78</v>
      </c>
      <c r="I5114" s="5">
        <v>0</v>
      </c>
      <c r="J5114" s="5">
        <v>12.78</v>
      </c>
      <c r="K5114" t="s">
        <v>415</v>
      </c>
      <c r="L5114">
        <f>_xlfn.XLOOKUP(M5114,Sheet6!B:B,Sheet6!A:A,"",0)</f>
        <v>103</v>
      </c>
      <c r="M5114" t="s">
        <v>416</v>
      </c>
      <c r="P5114" t="s">
        <v>24</v>
      </c>
      <c r="Q5114" t="s">
        <v>4118</v>
      </c>
      <c r="R5114" t="s">
        <v>4119</v>
      </c>
      <c r="S5114" t="s">
        <v>4120</v>
      </c>
      <c r="T5114" t="s">
        <v>28</v>
      </c>
      <c r="U5114" s="6">
        <v>45814.339381053243</v>
      </c>
      <c r="V5114" t="s">
        <v>29</v>
      </c>
    </row>
    <row r="5115" spans="1:22">
      <c r="A5115" s="2">
        <v>2025</v>
      </c>
      <c r="B5115" s="3">
        <v>6</v>
      </c>
      <c r="C5115" s="4">
        <v>45811</v>
      </c>
      <c r="D5115" s="2">
        <v>81674</v>
      </c>
      <c r="E5115" s="2">
        <v>42</v>
      </c>
      <c r="F5115" t="s">
        <v>43</v>
      </c>
      <c r="G5115" t="s">
        <v>44</v>
      </c>
      <c r="H5115" s="5">
        <v>61.87</v>
      </c>
      <c r="I5115" s="5">
        <v>0</v>
      </c>
      <c r="J5115" s="5">
        <v>61.87</v>
      </c>
      <c r="K5115" t="s">
        <v>461</v>
      </c>
      <c r="L5115">
        <f>_xlfn.XLOOKUP(M5115,Sheet6!B:B,Sheet6!A:A,"",0)</f>
        <v>404</v>
      </c>
      <c r="M5115" t="s">
        <v>462</v>
      </c>
      <c r="P5115" t="s">
        <v>24</v>
      </c>
      <c r="Q5115" t="s">
        <v>4118</v>
      </c>
      <c r="R5115" t="s">
        <v>4119</v>
      </c>
      <c r="S5115" t="s">
        <v>4120</v>
      </c>
      <c r="T5115" t="s">
        <v>28</v>
      </c>
      <c r="U5115" s="6">
        <v>45814.339381053243</v>
      </c>
      <c r="V5115" t="s">
        <v>29</v>
      </c>
    </row>
    <row r="5116" spans="1:22">
      <c r="A5116" s="2">
        <v>2025</v>
      </c>
      <c r="B5116" s="3">
        <v>6</v>
      </c>
      <c r="C5116" s="4">
        <v>45811</v>
      </c>
      <c r="D5116" s="2">
        <v>81674</v>
      </c>
      <c r="E5116" s="2">
        <v>43</v>
      </c>
      <c r="F5116" t="s">
        <v>43</v>
      </c>
      <c r="G5116" t="s">
        <v>44</v>
      </c>
      <c r="H5116" s="5">
        <v>280.27</v>
      </c>
      <c r="I5116" s="5">
        <v>0</v>
      </c>
      <c r="J5116" s="5">
        <v>280.27</v>
      </c>
      <c r="K5116" t="s">
        <v>265</v>
      </c>
      <c r="L5116">
        <f>_xlfn.XLOOKUP(M5116,Sheet6!B:B,Sheet6!A:A,"",0)</f>
        <v>135</v>
      </c>
      <c r="M5116" t="s">
        <v>266</v>
      </c>
      <c r="P5116" t="s">
        <v>24</v>
      </c>
      <c r="Q5116" t="s">
        <v>4118</v>
      </c>
      <c r="R5116" t="s">
        <v>4119</v>
      </c>
      <c r="S5116" t="s">
        <v>4120</v>
      </c>
      <c r="T5116" t="s">
        <v>28</v>
      </c>
      <c r="U5116" s="6">
        <v>45814.339381053243</v>
      </c>
      <c r="V5116" t="s">
        <v>29</v>
      </c>
    </row>
    <row r="5117" spans="1:22">
      <c r="A5117" s="2">
        <v>2025</v>
      </c>
      <c r="B5117" s="3">
        <v>6</v>
      </c>
      <c r="C5117" s="4">
        <v>45811</v>
      </c>
      <c r="D5117" s="2">
        <v>81674</v>
      </c>
      <c r="E5117" s="2">
        <v>44</v>
      </c>
      <c r="F5117" t="s">
        <v>43</v>
      </c>
      <c r="G5117" t="s">
        <v>44</v>
      </c>
      <c r="H5117" s="5">
        <v>51.48</v>
      </c>
      <c r="I5117" s="5">
        <v>0</v>
      </c>
      <c r="J5117" s="5">
        <v>51.48</v>
      </c>
      <c r="K5117" t="s">
        <v>37</v>
      </c>
      <c r="L5117">
        <f>_xlfn.XLOOKUP(M5117,Sheet6!B:B,Sheet6!A:A,"",0)</f>
        <v>0</v>
      </c>
      <c r="M5117" t="s">
        <v>38</v>
      </c>
      <c r="P5117" t="s">
        <v>24</v>
      </c>
      <c r="Q5117" t="s">
        <v>4118</v>
      </c>
      <c r="R5117" t="s">
        <v>4119</v>
      </c>
      <c r="S5117" t="s">
        <v>4120</v>
      </c>
      <c r="T5117" t="s">
        <v>28</v>
      </c>
      <c r="U5117" s="6">
        <v>45814.339381053243</v>
      </c>
      <c r="V5117" t="s">
        <v>29</v>
      </c>
    </row>
    <row r="5118" spans="1:22">
      <c r="A5118" s="2">
        <v>2025</v>
      </c>
      <c r="B5118" s="3">
        <v>6</v>
      </c>
      <c r="C5118" s="4">
        <v>45811</v>
      </c>
      <c r="D5118" s="2">
        <v>81674</v>
      </c>
      <c r="E5118" s="2">
        <v>45</v>
      </c>
      <c r="F5118" t="s">
        <v>43</v>
      </c>
      <c r="G5118" t="s">
        <v>44</v>
      </c>
      <c r="H5118" s="5">
        <v>50.28</v>
      </c>
      <c r="I5118" s="5">
        <v>0</v>
      </c>
      <c r="J5118" s="5">
        <v>50.28</v>
      </c>
      <c r="K5118" t="s">
        <v>391</v>
      </c>
      <c r="L5118">
        <f>_xlfn.XLOOKUP(M5118,Sheet6!B:B,Sheet6!A:A,"",0)</f>
        <v>402</v>
      </c>
      <c r="M5118" t="s">
        <v>392</v>
      </c>
      <c r="P5118" t="s">
        <v>24</v>
      </c>
      <c r="Q5118" t="s">
        <v>4118</v>
      </c>
      <c r="R5118" t="s">
        <v>4119</v>
      </c>
      <c r="S5118" t="s">
        <v>4120</v>
      </c>
      <c r="T5118" t="s">
        <v>28</v>
      </c>
      <c r="U5118" s="6">
        <v>45814.339381053243</v>
      </c>
      <c r="V5118" t="s">
        <v>29</v>
      </c>
    </row>
    <row r="5119" spans="1:22">
      <c r="A5119" s="2">
        <v>2025</v>
      </c>
      <c r="B5119" s="3">
        <v>6</v>
      </c>
      <c r="C5119" s="4">
        <v>45811</v>
      </c>
      <c r="D5119" s="2">
        <v>81674</v>
      </c>
      <c r="E5119" s="2">
        <v>46</v>
      </c>
      <c r="F5119" t="s">
        <v>43</v>
      </c>
      <c r="G5119" t="s">
        <v>44</v>
      </c>
      <c r="H5119" s="5">
        <v>91.65</v>
      </c>
      <c r="I5119" s="5">
        <v>0</v>
      </c>
      <c r="J5119" s="5">
        <v>91.65</v>
      </c>
      <c r="K5119" t="s">
        <v>243</v>
      </c>
      <c r="L5119">
        <f>_xlfn.XLOOKUP(M5119,Sheet6!B:B,Sheet6!A:A,"",0)</f>
        <v>156</v>
      </c>
      <c r="M5119" t="s">
        <v>244</v>
      </c>
      <c r="P5119" t="s">
        <v>24</v>
      </c>
      <c r="Q5119" t="s">
        <v>4118</v>
      </c>
      <c r="R5119" t="s">
        <v>4119</v>
      </c>
      <c r="S5119" t="s">
        <v>4120</v>
      </c>
      <c r="T5119" t="s">
        <v>28</v>
      </c>
      <c r="U5119" s="6">
        <v>45814.339381053243</v>
      </c>
      <c r="V5119" t="s">
        <v>29</v>
      </c>
    </row>
    <row r="5120" spans="1:22">
      <c r="A5120" s="2">
        <v>2025</v>
      </c>
      <c r="B5120" s="3">
        <v>6</v>
      </c>
      <c r="C5120" s="4">
        <v>45811</v>
      </c>
      <c r="D5120" s="2">
        <v>81674</v>
      </c>
      <c r="E5120" s="2">
        <v>47</v>
      </c>
      <c r="F5120" t="s">
        <v>43</v>
      </c>
      <c r="G5120" t="s">
        <v>44</v>
      </c>
      <c r="H5120" s="5">
        <v>34.119999999999997</v>
      </c>
      <c r="I5120" s="5">
        <v>0</v>
      </c>
      <c r="J5120" s="5">
        <v>34.119999999999997</v>
      </c>
      <c r="K5120" t="s">
        <v>255</v>
      </c>
      <c r="L5120">
        <f>_xlfn.XLOOKUP(M5120,Sheet6!B:B,Sheet6!A:A,"",0)</f>
        <v>25</v>
      </c>
      <c r="M5120" t="s">
        <v>256</v>
      </c>
      <c r="P5120" t="s">
        <v>24</v>
      </c>
      <c r="Q5120" t="s">
        <v>4118</v>
      </c>
      <c r="R5120" t="s">
        <v>4119</v>
      </c>
      <c r="S5120" t="s">
        <v>4120</v>
      </c>
      <c r="T5120" t="s">
        <v>28</v>
      </c>
      <c r="U5120" s="6">
        <v>45814.339381053243</v>
      </c>
      <c r="V5120" t="s">
        <v>29</v>
      </c>
    </row>
    <row r="5121" spans="1:22">
      <c r="A5121" s="2">
        <v>2025</v>
      </c>
      <c r="B5121" s="3">
        <v>6</v>
      </c>
      <c r="C5121" s="4">
        <v>45811</v>
      </c>
      <c r="D5121" s="2">
        <v>81674</v>
      </c>
      <c r="E5121" s="2">
        <v>48</v>
      </c>
      <c r="F5121" t="s">
        <v>43</v>
      </c>
      <c r="G5121" t="s">
        <v>44</v>
      </c>
      <c r="H5121" s="5">
        <v>0.83</v>
      </c>
      <c r="I5121" s="5">
        <v>0</v>
      </c>
      <c r="J5121" s="5">
        <v>0.83</v>
      </c>
      <c r="K5121" t="s">
        <v>267</v>
      </c>
      <c r="L5121">
        <f>_xlfn.XLOOKUP(M5121,Sheet6!B:B,Sheet6!A:A,"",0)</f>
        <v>175</v>
      </c>
      <c r="M5121" t="s">
        <v>268</v>
      </c>
      <c r="P5121" t="s">
        <v>24</v>
      </c>
      <c r="Q5121" t="s">
        <v>4118</v>
      </c>
      <c r="R5121" t="s">
        <v>4119</v>
      </c>
      <c r="S5121" t="s">
        <v>4120</v>
      </c>
      <c r="T5121" t="s">
        <v>28</v>
      </c>
      <c r="U5121" s="6">
        <v>45814.339381053243</v>
      </c>
      <c r="V5121" t="s">
        <v>29</v>
      </c>
    </row>
    <row r="5122" spans="1:22">
      <c r="A5122" s="2">
        <v>2025</v>
      </c>
      <c r="B5122" s="3">
        <v>6</v>
      </c>
      <c r="C5122" s="4">
        <v>45811</v>
      </c>
      <c r="D5122" s="2">
        <v>81674</v>
      </c>
      <c r="E5122" s="2">
        <v>49</v>
      </c>
      <c r="F5122" t="s">
        <v>43</v>
      </c>
      <c r="G5122" t="s">
        <v>44</v>
      </c>
      <c r="H5122" s="5">
        <v>11.63</v>
      </c>
      <c r="I5122" s="5">
        <v>0</v>
      </c>
      <c r="J5122" s="5">
        <v>11.63</v>
      </c>
      <c r="K5122" t="s">
        <v>393</v>
      </c>
      <c r="L5122">
        <f>_xlfn.XLOOKUP(M5122,Sheet6!B:B,Sheet6!A:A,"",0)</f>
        <v>176</v>
      </c>
      <c r="M5122" t="s">
        <v>394</v>
      </c>
      <c r="P5122" t="s">
        <v>24</v>
      </c>
      <c r="Q5122" t="s">
        <v>4118</v>
      </c>
      <c r="R5122" t="s">
        <v>4119</v>
      </c>
      <c r="S5122" t="s">
        <v>4120</v>
      </c>
      <c r="T5122" t="s">
        <v>28</v>
      </c>
      <c r="U5122" s="6">
        <v>45814.339381053243</v>
      </c>
      <c r="V5122" t="s">
        <v>29</v>
      </c>
    </row>
    <row r="5123" spans="1:22">
      <c r="A5123" s="2">
        <v>2025</v>
      </c>
      <c r="B5123" s="3">
        <v>6</v>
      </c>
      <c r="C5123" s="4">
        <v>45811</v>
      </c>
      <c r="D5123" s="2">
        <v>81674</v>
      </c>
      <c r="E5123" s="2">
        <v>50</v>
      </c>
      <c r="F5123" t="s">
        <v>43</v>
      </c>
      <c r="G5123" t="s">
        <v>44</v>
      </c>
      <c r="H5123" s="5">
        <v>103.93</v>
      </c>
      <c r="I5123" s="5">
        <v>0</v>
      </c>
      <c r="J5123" s="5">
        <v>103.93</v>
      </c>
      <c r="K5123" t="s">
        <v>211</v>
      </c>
      <c r="L5123">
        <f>_xlfn.XLOOKUP(M5123,Sheet6!B:B,Sheet6!A:A,"",0)</f>
        <v>133</v>
      </c>
      <c r="M5123" t="s">
        <v>212</v>
      </c>
      <c r="P5123" t="s">
        <v>24</v>
      </c>
      <c r="Q5123" t="s">
        <v>4118</v>
      </c>
      <c r="R5123" t="s">
        <v>4119</v>
      </c>
      <c r="S5123" t="s">
        <v>4120</v>
      </c>
      <c r="T5123" t="s">
        <v>28</v>
      </c>
      <c r="U5123" s="6">
        <v>45814.339381053243</v>
      </c>
      <c r="V5123" t="s">
        <v>29</v>
      </c>
    </row>
    <row r="5124" spans="1:22">
      <c r="A5124" s="2">
        <v>2025</v>
      </c>
      <c r="B5124" s="3">
        <v>6</v>
      </c>
      <c r="C5124" s="4">
        <v>45811</v>
      </c>
      <c r="D5124" s="2">
        <v>81674</v>
      </c>
      <c r="E5124" s="2">
        <v>51</v>
      </c>
      <c r="F5124" t="s">
        <v>43</v>
      </c>
      <c r="G5124" t="s">
        <v>44</v>
      </c>
      <c r="H5124" s="5">
        <v>30.92</v>
      </c>
      <c r="I5124" s="5">
        <v>0</v>
      </c>
      <c r="J5124" s="5">
        <v>30.92</v>
      </c>
      <c r="K5124" t="s">
        <v>235</v>
      </c>
      <c r="L5124">
        <f>_xlfn.XLOOKUP(M5124,Sheet6!B:B,Sheet6!A:A,"",0)</f>
        <v>31</v>
      </c>
      <c r="M5124" t="s">
        <v>236</v>
      </c>
      <c r="P5124" t="s">
        <v>24</v>
      </c>
      <c r="Q5124" t="s">
        <v>4118</v>
      </c>
      <c r="R5124" t="s">
        <v>4119</v>
      </c>
      <c r="S5124" t="s">
        <v>4120</v>
      </c>
      <c r="T5124" t="s">
        <v>28</v>
      </c>
      <c r="U5124" s="6">
        <v>45814.339381053243</v>
      </c>
      <c r="V5124" t="s">
        <v>29</v>
      </c>
    </row>
    <row r="5125" spans="1:22">
      <c r="A5125" s="2">
        <v>2025</v>
      </c>
      <c r="B5125" s="3">
        <v>6</v>
      </c>
      <c r="C5125" s="4">
        <v>45811</v>
      </c>
      <c r="D5125" s="2">
        <v>81674</v>
      </c>
      <c r="E5125" s="2">
        <v>52</v>
      </c>
      <c r="F5125" t="s">
        <v>43</v>
      </c>
      <c r="G5125" t="s">
        <v>44</v>
      </c>
      <c r="H5125" s="5">
        <v>59.36</v>
      </c>
      <c r="I5125" s="5">
        <v>0</v>
      </c>
      <c r="J5125" s="5">
        <v>59.36</v>
      </c>
      <c r="K5125" t="s">
        <v>251</v>
      </c>
      <c r="L5125">
        <f>_xlfn.XLOOKUP(M5125,Sheet6!B:B,Sheet6!A:A,"",0)</f>
        <v>444</v>
      </c>
      <c r="M5125" t="s">
        <v>252</v>
      </c>
      <c r="P5125" t="s">
        <v>24</v>
      </c>
      <c r="Q5125" t="s">
        <v>4118</v>
      </c>
      <c r="R5125" t="s">
        <v>4119</v>
      </c>
      <c r="S5125" t="s">
        <v>4120</v>
      </c>
      <c r="T5125" t="s">
        <v>28</v>
      </c>
      <c r="U5125" s="6">
        <v>45814.339381053243</v>
      </c>
      <c r="V5125" t="s">
        <v>29</v>
      </c>
    </row>
    <row r="5126" spans="1:22">
      <c r="A5126" s="2">
        <v>2025</v>
      </c>
      <c r="B5126" s="3">
        <v>6</v>
      </c>
      <c r="C5126" s="4">
        <v>45811</v>
      </c>
      <c r="D5126" s="2">
        <v>81674</v>
      </c>
      <c r="E5126" s="2">
        <v>53</v>
      </c>
      <c r="F5126" t="s">
        <v>43</v>
      </c>
      <c r="G5126" t="s">
        <v>44</v>
      </c>
      <c r="H5126" s="5">
        <v>6.91</v>
      </c>
      <c r="I5126" s="5">
        <v>0</v>
      </c>
      <c r="J5126" s="5">
        <v>6.91</v>
      </c>
      <c r="K5126" t="s">
        <v>401</v>
      </c>
      <c r="L5126">
        <f>_xlfn.XLOOKUP(M5126,Sheet6!B:B,Sheet6!A:A,"",0)</f>
        <v>445</v>
      </c>
      <c r="M5126" t="s">
        <v>402</v>
      </c>
      <c r="P5126" t="s">
        <v>24</v>
      </c>
      <c r="Q5126" t="s">
        <v>4118</v>
      </c>
      <c r="R5126" t="s">
        <v>4119</v>
      </c>
      <c r="S5126" t="s">
        <v>4120</v>
      </c>
      <c r="T5126" t="s">
        <v>28</v>
      </c>
      <c r="U5126" s="6">
        <v>45814.339381053243</v>
      </c>
      <c r="V5126" t="s">
        <v>29</v>
      </c>
    </row>
    <row r="5127" spans="1:22">
      <c r="A5127" s="2">
        <v>2025</v>
      </c>
      <c r="B5127" s="3">
        <v>6</v>
      </c>
      <c r="C5127" s="4">
        <v>45811</v>
      </c>
      <c r="D5127" s="2">
        <v>81674</v>
      </c>
      <c r="E5127" s="2">
        <v>54</v>
      </c>
      <c r="F5127" t="s">
        <v>43</v>
      </c>
      <c r="G5127" t="s">
        <v>44</v>
      </c>
      <c r="H5127" s="5">
        <v>47.42</v>
      </c>
      <c r="I5127" s="5">
        <v>0</v>
      </c>
      <c r="J5127" s="5">
        <v>47.42</v>
      </c>
      <c r="K5127" t="s">
        <v>261</v>
      </c>
      <c r="L5127">
        <f>_xlfn.XLOOKUP(M5127,Sheet6!B:B,Sheet6!A:A,"",0)</f>
        <v>446</v>
      </c>
      <c r="M5127" t="s">
        <v>262</v>
      </c>
      <c r="P5127" t="s">
        <v>24</v>
      </c>
      <c r="Q5127" t="s">
        <v>4118</v>
      </c>
      <c r="R5127" t="s">
        <v>4119</v>
      </c>
      <c r="S5127" t="s">
        <v>4120</v>
      </c>
      <c r="T5127" t="s">
        <v>28</v>
      </c>
      <c r="U5127" s="6">
        <v>45814.339381053243</v>
      </c>
      <c r="V5127" t="s">
        <v>29</v>
      </c>
    </row>
    <row r="5128" spans="1:22">
      <c r="A5128" s="2">
        <v>2025</v>
      </c>
      <c r="B5128" s="3">
        <v>6</v>
      </c>
      <c r="C5128" s="4">
        <v>45811</v>
      </c>
      <c r="D5128" s="2">
        <v>81674</v>
      </c>
      <c r="E5128" s="2">
        <v>55</v>
      </c>
      <c r="F5128" t="s">
        <v>43</v>
      </c>
      <c r="G5128" t="s">
        <v>44</v>
      </c>
      <c r="H5128" s="5">
        <v>59.28</v>
      </c>
      <c r="I5128" s="5">
        <v>0</v>
      </c>
      <c r="J5128" s="5">
        <v>59.28</v>
      </c>
      <c r="K5128" t="s">
        <v>239</v>
      </c>
      <c r="L5128">
        <f>_xlfn.XLOOKUP(M5128,Sheet6!B:B,Sheet6!A:A,"",0)</f>
        <v>79</v>
      </c>
      <c r="M5128" t="s">
        <v>240</v>
      </c>
      <c r="P5128" t="s">
        <v>24</v>
      </c>
      <c r="Q5128" t="s">
        <v>4118</v>
      </c>
      <c r="R5128" t="s">
        <v>4119</v>
      </c>
      <c r="S5128" t="s">
        <v>4120</v>
      </c>
      <c r="T5128" t="s">
        <v>28</v>
      </c>
      <c r="U5128" s="6">
        <v>45814.339381053243</v>
      </c>
      <c r="V5128" t="s">
        <v>29</v>
      </c>
    </row>
    <row r="5129" spans="1:22">
      <c r="A5129" s="2">
        <v>2025</v>
      </c>
      <c r="B5129" s="3">
        <v>6</v>
      </c>
      <c r="C5129" s="4">
        <v>45811</v>
      </c>
      <c r="D5129" s="2">
        <v>81674</v>
      </c>
      <c r="E5129" s="2">
        <v>56</v>
      </c>
      <c r="F5129" t="s">
        <v>43</v>
      </c>
      <c r="G5129" t="s">
        <v>44</v>
      </c>
      <c r="H5129" s="5">
        <v>21.73</v>
      </c>
      <c r="I5129" s="5">
        <v>0</v>
      </c>
      <c r="J5129" s="5">
        <v>21.73</v>
      </c>
      <c r="K5129" t="s">
        <v>143</v>
      </c>
      <c r="L5129">
        <f>_xlfn.XLOOKUP(M5129,Sheet6!B:B,Sheet6!A:A,"",0)</f>
        <v>234</v>
      </c>
      <c r="M5129" t="s">
        <v>144</v>
      </c>
      <c r="P5129" t="s">
        <v>24</v>
      </c>
      <c r="Q5129" t="s">
        <v>4118</v>
      </c>
      <c r="R5129" t="s">
        <v>4119</v>
      </c>
      <c r="S5129" t="s">
        <v>4120</v>
      </c>
      <c r="T5129" t="s">
        <v>28</v>
      </c>
      <c r="U5129" s="6">
        <v>45814.339381053243</v>
      </c>
      <c r="V5129" t="s">
        <v>29</v>
      </c>
    </row>
    <row r="5130" spans="1:22">
      <c r="A5130" s="2">
        <v>2025</v>
      </c>
      <c r="B5130" s="3">
        <v>6</v>
      </c>
      <c r="C5130" s="4">
        <v>45811</v>
      </c>
      <c r="D5130" s="2">
        <v>81674</v>
      </c>
      <c r="E5130" s="2">
        <v>57</v>
      </c>
      <c r="F5130" t="s">
        <v>43</v>
      </c>
      <c r="G5130" t="s">
        <v>44</v>
      </c>
      <c r="H5130" s="5">
        <v>19.440000000000001</v>
      </c>
      <c r="I5130" s="5">
        <v>0</v>
      </c>
      <c r="J5130" s="5">
        <v>19.440000000000001</v>
      </c>
      <c r="K5130" t="s">
        <v>113</v>
      </c>
      <c r="L5130">
        <f>_xlfn.XLOOKUP(M5130,Sheet6!B:B,Sheet6!A:A,"",0)</f>
        <v>235</v>
      </c>
      <c r="M5130" t="s">
        <v>114</v>
      </c>
      <c r="P5130" t="s">
        <v>24</v>
      </c>
      <c r="Q5130" t="s">
        <v>4118</v>
      </c>
      <c r="R5130" t="s">
        <v>4119</v>
      </c>
      <c r="S5130" t="s">
        <v>4120</v>
      </c>
      <c r="T5130" t="s">
        <v>28</v>
      </c>
      <c r="U5130" s="6">
        <v>45814.339381053243</v>
      </c>
      <c r="V5130" t="s">
        <v>29</v>
      </c>
    </row>
    <row r="5131" spans="1:22">
      <c r="A5131" s="2">
        <v>2025</v>
      </c>
      <c r="B5131" s="3">
        <v>6</v>
      </c>
      <c r="C5131" s="4">
        <v>45811</v>
      </c>
      <c r="D5131" s="2">
        <v>81674</v>
      </c>
      <c r="E5131" s="2">
        <v>58</v>
      </c>
      <c r="F5131" t="s">
        <v>43</v>
      </c>
      <c r="G5131" t="s">
        <v>44</v>
      </c>
      <c r="H5131" s="5">
        <v>55.44</v>
      </c>
      <c r="I5131" s="5">
        <v>0</v>
      </c>
      <c r="J5131" s="5">
        <v>55.44</v>
      </c>
      <c r="K5131" t="s">
        <v>221</v>
      </c>
      <c r="L5131">
        <f>_xlfn.XLOOKUP(M5131,Sheet6!B:B,Sheet6!A:A,"",0)</f>
        <v>242</v>
      </c>
      <c r="M5131" t="s">
        <v>222</v>
      </c>
      <c r="P5131" t="s">
        <v>24</v>
      </c>
      <c r="Q5131" t="s">
        <v>4118</v>
      </c>
      <c r="R5131" t="s">
        <v>4119</v>
      </c>
      <c r="S5131" t="s">
        <v>4120</v>
      </c>
      <c r="T5131" t="s">
        <v>28</v>
      </c>
      <c r="U5131" s="6">
        <v>45814.339381053243</v>
      </c>
      <c r="V5131" t="s">
        <v>29</v>
      </c>
    </row>
    <row r="5132" spans="1:22">
      <c r="A5132" s="2">
        <v>2025</v>
      </c>
      <c r="B5132" s="3">
        <v>6</v>
      </c>
      <c r="C5132" s="4">
        <v>45811</v>
      </c>
      <c r="D5132" s="2">
        <v>81674</v>
      </c>
      <c r="E5132" s="2">
        <v>59</v>
      </c>
      <c r="F5132" t="s">
        <v>43</v>
      </c>
      <c r="G5132" t="s">
        <v>44</v>
      </c>
      <c r="H5132" s="5">
        <v>22.09</v>
      </c>
      <c r="I5132" s="5">
        <v>0</v>
      </c>
      <c r="J5132" s="5">
        <v>22.09</v>
      </c>
      <c r="K5132" t="s">
        <v>64</v>
      </c>
      <c r="L5132">
        <f>_xlfn.XLOOKUP(M5132,Sheet6!B:B,Sheet6!A:A,"",0)</f>
        <v>243</v>
      </c>
      <c r="M5132" t="s">
        <v>65</v>
      </c>
      <c r="P5132" t="s">
        <v>24</v>
      </c>
      <c r="Q5132" t="s">
        <v>4118</v>
      </c>
      <c r="R5132" t="s">
        <v>4119</v>
      </c>
      <c r="S5132" t="s">
        <v>4120</v>
      </c>
      <c r="T5132" t="s">
        <v>28</v>
      </c>
      <c r="U5132" s="6">
        <v>45814.339381053243</v>
      </c>
      <c r="V5132" t="s">
        <v>29</v>
      </c>
    </row>
    <row r="5133" spans="1:22">
      <c r="A5133" s="2">
        <v>2025</v>
      </c>
      <c r="B5133" s="3">
        <v>6</v>
      </c>
      <c r="C5133" s="4">
        <v>45811</v>
      </c>
      <c r="D5133" s="2">
        <v>81674</v>
      </c>
      <c r="E5133" s="2">
        <v>60</v>
      </c>
      <c r="F5133" t="s">
        <v>43</v>
      </c>
      <c r="G5133" t="s">
        <v>44</v>
      </c>
      <c r="H5133" s="5">
        <v>54.45</v>
      </c>
      <c r="I5133" s="5">
        <v>0</v>
      </c>
      <c r="J5133" s="5">
        <v>54.45</v>
      </c>
      <c r="K5133" t="s">
        <v>64</v>
      </c>
      <c r="L5133">
        <f>_xlfn.XLOOKUP(M5133,Sheet6!B:B,Sheet6!A:A,"",0)</f>
        <v>243</v>
      </c>
      <c r="M5133" t="s">
        <v>65</v>
      </c>
      <c r="P5133" t="s">
        <v>24</v>
      </c>
      <c r="Q5133" t="s">
        <v>4118</v>
      </c>
      <c r="R5133" t="s">
        <v>4119</v>
      </c>
      <c r="S5133" t="s">
        <v>4120</v>
      </c>
      <c r="T5133" t="s">
        <v>28</v>
      </c>
      <c r="U5133" s="6">
        <v>45814.339381053243</v>
      </c>
      <c r="V5133" t="s">
        <v>29</v>
      </c>
    </row>
    <row r="5134" spans="1:22">
      <c r="A5134" s="2">
        <v>2025</v>
      </c>
      <c r="B5134" s="3">
        <v>6</v>
      </c>
      <c r="C5134" s="4">
        <v>45811</v>
      </c>
      <c r="D5134" s="2">
        <v>81674</v>
      </c>
      <c r="E5134" s="2">
        <v>61</v>
      </c>
      <c r="F5134" t="s">
        <v>43</v>
      </c>
      <c r="G5134" t="s">
        <v>44</v>
      </c>
      <c r="H5134" s="5">
        <v>5.78</v>
      </c>
      <c r="I5134" s="5">
        <v>0</v>
      </c>
      <c r="J5134" s="5">
        <v>5.78</v>
      </c>
      <c r="K5134" t="s">
        <v>37</v>
      </c>
      <c r="L5134">
        <f>_xlfn.XLOOKUP(M5134,Sheet6!B:B,Sheet6!A:A,"",0)</f>
        <v>0</v>
      </c>
      <c r="M5134" t="s">
        <v>38</v>
      </c>
      <c r="P5134" t="s">
        <v>24</v>
      </c>
      <c r="Q5134" t="s">
        <v>4118</v>
      </c>
      <c r="R5134" t="s">
        <v>4119</v>
      </c>
      <c r="S5134" t="s">
        <v>4120</v>
      </c>
      <c r="T5134" t="s">
        <v>28</v>
      </c>
      <c r="U5134" s="6">
        <v>45814.339381053243</v>
      </c>
      <c r="V5134" t="s">
        <v>29</v>
      </c>
    </row>
    <row r="5135" spans="1:22">
      <c r="A5135" s="2">
        <v>2025</v>
      </c>
      <c r="B5135" s="3">
        <v>6</v>
      </c>
      <c r="C5135" s="4">
        <v>45811</v>
      </c>
      <c r="D5135" s="2">
        <v>81674</v>
      </c>
      <c r="E5135" s="2">
        <v>62</v>
      </c>
      <c r="F5135" t="s">
        <v>43</v>
      </c>
      <c r="G5135" t="s">
        <v>44</v>
      </c>
      <c r="H5135" s="5">
        <v>44.6</v>
      </c>
      <c r="I5135" s="5">
        <v>0</v>
      </c>
      <c r="J5135" s="5">
        <v>44.6</v>
      </c>
      <c r="K5135" t="s">
        <v>37</v>
      </c>
      <c r="L5135">
        <f>_xlfn.XLOOKUP(M5135,Sheet6!B:B,Sheet6!A:A,"",0)</f>
        <v>0</v>
      </c>
      <c r="M5135" t="s">
        <v>38</v>
      </c>
      <c r="P5135" t="s">
        <v>24</v>
      </c>
      <c r="Q5135" t="s">
        <v>4118</v>
      </c>
      <c r="R5135" t="s">
        <v>4119</v>
      </c>
      <c r="S5135" t="s">
        <v>4120</v>
      </c>
      <c r="T5135" t="s">
        <v>28</v>
      </c>
      <c r="U5135" s="6">
        <v>45814.339381053243</v>
      </c>
      <c r="V5135" t="s">
        <v>29</v>
      </c>
    </row>
    <row r="5136" spans="1:22">
      <c r="A5136" s="2">
        <v>2025</v>
      </c>
      <c r="B5136" s="3">
        <v>6</v>
      </c>
      <c r="C5136" s="4">
        <v>45811</v>
      </c>
      <c r="D5136" s="2">
        <v>81674</v>
      </c>
      <c r="E5136" s="2">
        <v>63</v>
      </c>
      <c r="F5136" t="s">
        <v>43</v>
      </c>
      <c r="G5136" t="s">
        <v>44</v>
      </c>
      <c r="H5136" s="5">
        <v>39.26</v>
      </c>
      <c r="I5136" s="5">
        <v>0</v>
      </c>
      <c r="J5136" s="5">
        <v>39.26</v>
      </c>
      <c r="K5136" t="s">
        <v>37</v>
      </c>
      <c r="L5136">
        <f>_xlfn.XLOOKUP(M5136,Sheet6!B:B,Sheet6!A:A,"",0)</f>
        <v>0</v>
      </c>
      <c r="M5136" t="s">
        <v>38</v>
      </c>
      <c r="P5136" t="s">
        <v>24</v>
      </c>
      <c r="Q5136" t="s">
        <v>4118</v>
      </c>
      <c r="R5136" t="s">
        <v>4119</v>
      </c>
      <c r="S5136" t="s">
        <v>4120</v>
      </c>
      <c r="T5136" t="s">
        <v>28</v>
      </c>
      <c r="U5136" s="6">
        <v>45814.339381053243</v>
      </c>
      <c r="V5136" t="s">
        <v>29</v>
      </c>
    </row>
    <row r="5137" spans="1:22">
      <c r="A5137" s="2">
        <v>2025</v>
      </c>
      <c r="B5137" s="3">
        <v>6</v>
      </c>
      <c r="C5137" s="4">
        <v>45811</v>
      </c>
      <c r="D5137" s="2">
        <v>81674</v>
      </c>
      <c r="E5137" s="2">
        <v>64</v>
      </c>
      <c r="F5137" t="s">
        <v>43</v>
      </c>
      <c r="G5137" t="s">
        <v>44</v>
      </c>
      <c r="H5137" s="5">
        <v>32.76</v>
      </c>
      <c r="I5137" s="5">
        <v>0</v>
      </c>
      <c r="J5137" s="5">
        <v>32.76</v>
      </c>
      <c r="K5137" t="s">
        <v>375</v>
      </c>
      <c r="L5137">
        <f>_xlfn.XLOOKUP(M5137,Sheet6!B:B,Sheet6!A:A,"",0)</f>
        <v>67</v>
      </c>
      <c r="M5137" t="s">
        <v>376</v>
      </c>
      <c r="P5137" t="s">
        <v>24</v>
      </c>
      <c r="Q5137" t="s">
        <v>4118</v>
      </c>
      <c r="R5137" t="s">
        <v>4119</v>
      </c>
      <c r="S5137" t="s">
        <v>4120</v>
      </c>
      <c r="T5137" t="s">
        <v>28</v>
      </c>
      <c r="U5137" s="6">
        <v>45814.339381053243</v>
      </c>
      <c r="V5137" t="s">
        <v>29</v>
      </c>
    </row>
    <row r="5138" spans="1:22">
      <c r="A5138" s="2">
        <v>2025</v>
      </c>
      <c r="B5138" s="3">
        <v>6</v>
      </c>
      <c r="C5138" s="4">
        <v>45811</v>
      </c>
      <c r="D5138" s="2">
        <v>81674</v>
      </c>
      <c r="E5138" s="2">
        <v>65</v>
      </c>
      <c r="F5138" t="s">
        <v>43</v>
      </c>
      <c r="G5138" t="s">
        <v>44</v>
      </c>
      <c r="H5138" s="5">
        <v>69.48</v>
      </c>
      <c r="I5138" s="5">
        <v>0</v>
      </c>
      <c r="J5138" s="5">
        <v>69.48</v>
      </c>
      <c r="K5138" t="s">
        <v>225</v>
      </c>
      <c r="L5138">
        <f>_xlfn.XLOOKUP(M5138,Sheet6!B:B,Sheet6!A:A,"",0)</f>
        <v>148</v>
      </c>
      <c r="M5138" t="s">
        <v>226</v>
      </c>
      <c r="P5138" t="s">
        <v>24</v>
      </c>
      <c r="Q5138" t="s">
        <v>4118</v>
      </c>
      <c r="R5138" t="s">
        <v>4119</v>
      </c>
      <c r="S5138" t="s">
        <v>4120</v>
      </c>
      <c r="T5138" t="s">
        <v>28</v>
      </c>
      <c r="U5138" s="6">
        <v>45814.339381053243</v>
      </c>
      <c r="V5138" t="s">
        <v>29</v>
      </c>
    </row>
    <row r="5139" spans="1:22">
      <c r="A5139" s="2">
        <v>2025</v>
      </c>
      <c r="B5139" s="3">
        <v>6</v>
      </c>
      <c r="C5139" s="4">
        <v>45811</v>
      </c>
      <c r="D5139" s="2">
        <v>81674</v>
      </c>
      <c r="E5139" s="2">
        <v>66</v>
      </c>
      <c r="F5139" t="s">
        <v>43</v>
      </c>
      <c r="G5139" t="s">
        <v>44</v>
      </c>
      <c r="H5139" s="5">
        <v>52.12</v>
      </c>
      <c r="I5139" s="5">
        <v>0</v>
      </c>
      <c r="J5139" s="5">
        <v>52.12</v>
      </c>
      <c r="K5139" t="s">
        <v>399</v>
      </c>
      <c r="L5139">
        <f>_xlfn.XLOOKUP(M5139,Sheet6!B:B,Sheet6!A:A,"",0)</f>
        <v>149</v>
      </c>
      <c r="M5139" t="s">
        <v>400</v>
      </c>
      <c r="P5139" t="s">
        <v>24</v>
      </c>
      <c r="Q5139" t="s">
        <v>4118</v>
      </c>
      <c r="R5139" t="s">
        <v>4119</v>
      </c>
      <c r="S5139" t="s">
        <v>4120</v>
      </c>
      <c r="T5139" t="s">
        <v>28</v>
      </c>
      <c r="U5139" s="6">
        <v>45814.339381053243</v>
      </c>
      <c r="V5139" t="s">
        <v>29</v>
      </c>
    </row>
    <row r="5140" spans="1:22">
      <c r="A5140" s="2">
        <v>2025</v>
      </c>
      <c r="B5140" s="3">
        <v>6</v>
      </c>
      <c r="C5140" s="4">
        <v>45811</v>
      </c>
      <c r="D5140" s="2">
        <v>81674</v>
      </c>
      <c r="E5140" s="2">
        <v>67</v>
      </c>
      <c r="F5140" t="s">
        <v>43</v>
      </c>
      <c r="G5140" t="s">
        <v>44</v>
      </c>
      <c r="H5140" s="5">
        <v>23.01</v>
      </c>
      <c r="I5140" s="5">
        <v>0</v>
      </c>
      <c r="J5140" s="5">
        <v>23.01</v>
      </c>
      <c r="K5140" t="s">
        <v>257</v>
      </c>
      <c r="L5140">
        <f>_xlfn.XLOOKUP(M5140,Sheet6!B:B,Sheet6!A:A,"",0)</f>
        <v>150</v>
      </c>
      <c r="M5140" t="s">
        <v>258</v>
      </c>
      <c r="P5140" t="s">
        <v>24</v>
      </c>
      <c r="Q5140" t="s">
        <v>4118</v>
      </c>
      <c r="R5140" t="s">
        <v>4119</v>
      </c>
      <c r="S5140" t="s">
        <v>4120</v>
      </c>
      <c r="T5140" t="s">
        <v>28</v>
      </c>
      <c r="U5140" s="6">
        <v>45814.339381053243</v>
      </c>
      <c r="V5140" t="s">
        <v>29</v>
      </c>
    </row>
    <row r="5141" spans="1:22">
      <c r="A5141" s="2">
        <v>2025</v>
      </c>
      <c r="B5141" s="3">
        <v>6</v>
      </c>
      <c r="C5141" s="4">
        <v>45811</v>
      </c>
      <c r="D5141" s="2">
        <v>81674</v>
      </c>
      <c r="E5141" s="2">
        <v>68</v>
      </c>
      <c r="F5141" t="s">
        <v>43</v>
      </c>
      <c r="G5141" t="s">
        <v>44</v>
      </c>
      <c r="H5141" s="5">
        <v>43.66</v>
      </c>
      <c r="I5141" s="5">
        <v>0</v>
      </c>
      <c r="J5141" s="5">
        <v>43.66</v>
      </c>
      <c r="K5141" t="s">
        <v>421</v>
      </c>
      <c r="L5141">
        <f>_xlfn.XLOOKUP(M5141,Sheet6!B:B,Sheet6!A:A,"",0)</f>
        <v>22</v>
      </c>
      <c r="M5141" t="s">
        <v>422</v>
      </c>
      <c r="P5141" t="s">
        <v>24</v>
      </c>
      <c r="Q5141" t="s">
        <v>4118</v>
      </c>
      <c r="R5141" t="s">
        <v>4119</v>
      </c>
      <c r="S5141" t="s">
        <v>4120</v>
      </c>
      <c r="T5141" t="s">
        <v>28</v>
      </c>
      <c r="U5141" s="6">
        <v>45814.339381053243</v>
      </c>
      <c r="V5141" t="s">
        <v>29</v>
      </c>
    </row>
    <row r="5142" spans="1:22">
      <c r="A5142" s="2">
        <v>2025</v>
      </c>
      <c r="B5142" s="3">
        <v>6</v>
      </c>
      <c r="C5142" s="4">
        <v>45811</v>
      </c>
      <c r="D5142" s="2">
        <v>81674</v>
      </c>
      <c r="E5142" s="2">
        <v>69</v>
      </c>
      <c r="F5142" t="s">
        <v>43</v>
      </c>
      <c r="G5142" t="s">
        <v>44</v>
      </c>
      <c r="H5142" s="5">
        <v>115.19</v>
      </c>
      <c r="I5142" s="5">
        <v>0</v>
      </c>
      <c r="J5142" s="5">
        <v>115.19</v>
      </c>
      <c r="K5142" t="s">
        <v>263</v>
      </c>
      <c r="L5142">
        <f>_xlfn.XLOOKUP(M5142,Sheet6!B:B,Sheet6!A:A,"",0)</f>
        <v>4</v>
      </c>
      <c r="M5142" t="s">
        <v>264</v>
      </c>
      <c r="P5142" t="s">
        <v>24</v>
      </c>
      <c r="Q5142" t="s">
        <v>4118</v>
      </c>
      <c r="R5142" t="s">
        <v>4119</v>
      </c>
      <c r="S5142" t="s">
        <v>4120</v>
      </c>
      <c r="T5142" t="s">
        <v>28</v>
      </c>
      <c r="U5142" s="6">
        <v>45814.339381053243</v>
      </c>
      <c r="V5142" t="s">
        <v>29</v>
      </c>
    </row>
    <row r="5143" spans="1:22">
      <c r="A5143" s="2">
        <v>2025</v>
      </c>
      <c r="B5143" s="3">
        <v>6</v>
      </c>
      <c r="C5143" s="4">
        <v>45811</v>
      </c>
      <c r="D5143" s="2">
        <v>81674</v>
      </c>
      <c r="E5143" s="2">
        <v>70</v>
      </c>
      <c r="F5143" t="s">
        <v>43</v>
      </c>
      <c r="G5143" t="s">
        <v>44</v>
      </c>
      <c r="H5143" s="5">
        <v>230.16</v>
      </c>
      <c r="I5143" s="5">
        <v>0</v>
      </c>
      <c r="J5143" s="5">
        <v>230.16</v>
      </c>
      <c r="K5143" t="s">
        <v>237</v>
      </c>
      <c r="L5143">
        <f>_xlfn.XLOOKUP(M5143,Sheet6!B:B,Sheet6!A:A,"",0)</f>
        <v>160</v>
      </c>
      <c r="M5143" t="s">
        <v>238</v>
      </c>
      <c r="P5143" t="s">
        <v>24</v>
      </c>
      <c r="Q5143" t="s">
        <v>4118</v>
      </c>
      <c r="R5143" t="s">
        <v>4119</v>
      </c>
      <c r="S5143" t="s">
        <v>4120</v>
      </c>
      <c r="T5143" t="s">
        <v>28</v>
      </c>
      <c r="U5143" s="6">
        <v>45814.339381053243</v>
      </c>
      <c r="V5143" t="s">
        <v>29</v>
      </c>
    </row>
    <row r="5144" spans="1:22">
      <c r="A5144" s="2">
        <v>2025</v>
      </c>
      <c r="B5144" s="3">
        <v>6</v>
      </c>
      <c r="C5144" s="4">
        <v>45811</v>
      </c>
      <c r="D5144" s="2">
        <v>81674</v>
      </c>
      <c r="E5144" s="2">
        <v>71</v>
      </c>
      <c r="F5144" t="s">
        <v>43</v>
      </c>
      <c r="G5144" t="s">
        <v>44</v>
      </c>
      <c r="H5144" s="5">
        <v>79.27</v>
      </c>
      <c r="I5144" s="5">
        <v>0</v>
      </c>
      <c r="J5144" s="5">
        <v>79.27</v>
      </c>
      <c r="K5144" t="s">
        <v>277</v>
      </c>
      <c r="L5144">
        <f>_xlfn.XLOOKUP(M5144,Sheet6!B:B,Sheet6!A:A,"",0)</f>
        <v>131</v>
      </c>
      <c r="M5144" t="s">
        <v>278</v>
      </c>
      <c r="P5144" t="s">
        <v>24</v>
      </c>
      <c r="Q5144" t="s">
        <v>4118</v>
      </c>
      <c r="R5144" t="s">
        <v>4119</v>
      </c>
      <c r="S5144" t="s">
        <v>4120</v>
      </c>
      <c r="T5144" t="s">
        <v>28</v>
      </c>
      <c r="U5144" s="6">
        <v>45814.339381053243</v>
      </c>
      <c r="V5144" t="s">
        <v>29</v>
      </c>
    </row>
    <row r="5145" spans="1:22">
      <c r="A5145" s="2">
        <v>2025</v>
      </c>
      <c r="B5145" s="3">
        <v>6</v>
      </c>
      <c r="C5145" s="4">
        <v>45811</v>
      </c>
      <c r="D5145" s="2">
        <v>81674</v>
      </c>
      <c r="E5145" s="2">
        <v>72</v>
      </c>
      <c r="F5145" t="s">
        <v>43</v>
      </c>
      <c r="G5145" t="s">
        <v>44</v>
      </c>
      <c r="H5145" s="5">
        <v>71.819999999999993</v>
      </c>
      <c r="I5145" s="5">
        <v>0</v>
      </c>
      <c r="J5145" s="5">
        <v>71.819999999999993</v>
      </c>
      <c r="K5145" t="s">
        <v>373</v>
      </c>
      <c r="L5145">
        <f>_xlfn.XLOOKUP(M5145,Sheet6!B:B,Sheet6!A:A,"",0)</f>
        <v>26</v>
      </c>
      <c r="M5145" t="s">
        <v>374</v>
      </c>
      <c r="P5145" t="s">
        <v>24</v>
      </c>
      <c r="Q5145" t="s">
        <v>4118</v>
      </c>
      <c r="R5145" t="s">
        <v>4119</v>
      </c>
      <c r="S5145" t="s">
        <v>4120</v>
      </c>
      <c r="T5145" t="s">
        <v>28</v>
      </c>
      <c r="U5145" s="6">
        <v>45814.339381053243</v>
      </c>
      <c r="V5145" t="s">
        <v>29</v>
      </c>
    </row>
    <row r="5146" spans="1:22">
      <c r="A5146" s="2">
        <v>2025</v>
      </c>
      <c r="B5146" s="3">
        <v>6</v>
      </c>
      <c r="C5146" s="4">
        <v>45811</v>
      </c>
      <c r="D5146" s="2">
        <v>81674</v>
      </c>
      <c r="E5146" s="2">
        <v>73</v>
      </c>
      <c r="F5146" t="s">
        <v>43</v>
      </c>
      <c r="G5146" t="s">
        <v>44</v>
      </c>
      <c r="H5146" s="5">
        <v>223.96</v>
      </c>
      <c r="I5146" s="5">
        <v>0</v>
      </c>
      <c r="J5146" s="5">
        <v>223.96</v>
      </c>
      <c r="K5146" t="s">
        <v>1605</v>
      </c>
      <c r="L5146">
        <f>_xlfn.XLOOKUP(M5146,Sheet6!B:B,Sheet6!A:A,"",0)</f>
        <v>162</v>
      </c>
      <c r="M5146" t="s">
        <v>1606</v>
      </c>
      <c r="P5146" t="s">
        <v>24</v>
      </c>
      <c r="Q5146" t="s">
        <v>4118</v>
      </c>
      <c r="R5146" t="s">
        <v>4119</v>
      </c>
      <c r="S5146" t="s">
        <v>4120</v>
      </c>
      <c r="T5146" t="s">
        <v>28</v>
      </c>
      <c r="U5146" s="6">
        <v>45814.339381053243</v>
      </c>
      <c r="V5146" t="s">
        <v>29</v>
      </c>
    </row>
    <row r="5147" spans="1:22">
      <c r="A5147" s="2">
        <v>2025</v>
      </c>
      <c r="B5147" s="3">
        <v>6</v>
      </c>
      <c r="C5147" s="4">
        <v>45811</v>
      </c>
      <c r="D5147" s="2">
        <v>81674</v>
      </c>
      <c r="E5147" s="2">
        <v>74</v>
      </c>
      <c r="F5147" t="s">
        <v>43</v>
      </c>
      <c r="G5147" t="s">
        <v>44</v>
      </c>
      <c r="H5147" s="5">
        <v>58.49</v>
      </c>
      <c r="I5147" s="5">
        <v>0</v>
      </c>
      <c r="J5147" s="5">
        <v>58.49</v>
      </c>
      <c r="K5147" t="s">
        <v>451</v>
      </c>
      <c r="L5147">
        <f>_xlfn.XLOOKUP(M5147,Sheet6!B:B,Sheet6!A:A,"",0)</f>
        <v>163</v>
      </c>
      <c r="M5147" t="s">
        <v>452</v>
      </c>
      <c r="P5147" t="s">
        <v>24</v>
      </c>
      <c r="Q5147" t="s">
        <v>4118</v>
      </c>
      <c r="R5147" t="s">
        <v>4119</v>
      </c>
      <c r="S5147" t="s">
        <v>4120</v>
      </c>
      <c r="T5147" t="s">
        <v>28</v>
      </c>
      <c r="U5147" s="6">
        <v>45814.339381053243</v>
      </c>
      <c r="V5147" t="s">
        <v>29</v>
      </c>
    </row>
    <row r="5148" spans="1:22">
      <c r="A5148" s="2">
        <v>2025</v>
      </c>
      <c r="B5148" s="3">
        <v>6</v>
      </c>
      <c r="C5148" s="4">
        <v>45811</v>
      </c>
      <c r="D5148" s="2">
        <v>81674</v>
      </c>
      <c r="E5148" s="2">
        <v>75</v>
      </c>
      <c r="F5148" t="s">
        <v>43</v>
      </c>
      <c r="G5148" t="s">
        <v>44</v>
      </c>
      <c r="H5148" s="5">
        <v>14.73</v>
      </c>
      <c r="I5148" s="5">
        <v>0</v>
      </c>
      <c r="J5148" s="5">
        <v>14.73</v>
      </c>
      <c r="K5148" t="s">
        <v>133</v>
      </c>
      <c r="L5148">
        <f>_xlfn.XLOOKUP(M5148,Sheet6!B:B,Sheet6!A:A,"",0)</f>
        <v>30</v>
      </c>
      <c r="M5148" t="s">
        <v>134</v>
      </c>
      <c r="P5148" t="s">
        <v>24</v>
      </c>
      <c r="Q5148" t="s">
        <v>4118</v>
      </c>
      <c r="R5148" t="s">
        <v>4119</v>
      </c>
      <c r="S5148" t="s">
        <v>4120</v>
      </c>
      <c r="T5148" t="s">
        <v>28</v>
      </c>
      <c r="U5148" s="6">
        <v>45814.339381053243</v>
      </c>
      <c r="V5148" t="s">
        <v>29</v>
      </c>
    </row>
    <row r="5149" spans="1:22">
      <c r="A5149" s="2">
        <v>2025</v>
      </c>
      <c r="B5149" s="3">
        <v>6</v>
      </c>
      <c r="C5149" s="4">
        <v>45811</v>
      </c>
      <c r="D5149" s="2">
        <v>81674</v>
      </c>
      <c r="E5149" s="2">
        <v>76</v>
      </c>
      <c r="F5149" t="s">
        <v>43</v>
      </c>
      <c r="G5149" t="s">
        <v>44</v>
      </c>
      <c r="H5149" s="5">
        <v>46.8</v>
      </c>
      <c r="I5149" s="5">
        <v>0</v>
      </c>
      <c r="J5149" s="5">
        <v>46.8</v>
      </c>
      <c r="K5149" t="s">
        <v>131</v>
      </c>
      <c r="L5149">
        <f>_xlfn.XLOOKUP(M5149,Sheet6!B:B,Sheet6!A:A,"",0)</f>
        <v>183</v>
      </c>
      <c r="M5149" t="s">
        <v>132</v>
      </c>
      <c r="P5149" t="s">
        <v>24</v>
      </c>
      <c r="Q5149" t="s">
        <v>4118</v>
      </c>
      <c r="R5149" t="s">
        <v>4119</v>
      </c>
      <c r="S5149" t="s">
        <v>4120</v>
      </c>
      <c r="T5149" t="s">
        <v>28</v>
      </c>
      <c r="U5149" s="6">
        <v>45814.339381053243</v>
      </c>
      <c r="V5149" t="s">
        <v>29</v>
      </c>
    </row>
    <row r="5150" spans="1:22">
      <c r="A5150" s="2">
        <v>2025</v>
      </c>
      <c r="B5150" s="3">
        <v>6</v>
      </c>
      <c r="C5150" s="4">
        <v>45811</v>
      </c>
      <c r="D5150" s="2">
        <v>81674</v>
      </c>
      <c r="E5150" s="2">
        <v>77</v>
      </c>
      <c r="F5150" t="s">
        <v>43</v>
      </c>
      <c r="G5150" t="s">
        <v>44</v>
      </c>
      <c r="H5150" s="5">
        <v>29.42</v>
      </c>
      <c r="I5150" s="5">
        <v>0</v>
      </c>
      <c r="J5150" s="5">
        <v>29.42</v>
      </c>
      <c r="K5150" t="s">
        <v>135</v>
      </c>
      <c r="L5150">
        <f>_xlfn.XLOOKUP(M5150,Sheet6!B:B,Sheet6!A:A,"",0)</f>
        <v>191</v>
      </c>
      <c r="M5150" t="s">
        <v>136</v>
      </c>
      <c r="P5150" t="s">
        <v>24</v>
      </c>
      <c r="Q5150" t="s">
        <v>4118</v>
      </c>
      <c r="R5150" t="s">
        <v>4119</v>
      </c>
      <c r="S5150" t="s">
        <v>4120</v>
      </c>
      <c r="T5150" t="s">
        <v>28</v>
      </c>
      <c r="U5150" s="6">
        <v>45814.339381053243</v>
      </c>
      <c r="V5150" t="s">
        <v>29</v>
      </c>
    </row>
    <row r="5151" spans="1:22">
      <c r="A5151" s="2">
        <v>2025</v>
      </c>
      <c r="B5151" s="3">
        <v>6</v>
      </c>
      <c r="C5151" s="4">
        <v>45811</v>
      </c>
      <c r="D5151" s="2">
        <v>81674</v>
      </c>
      <c r="E5151" s="2">
        <v>78</v>
      </c>
      <c r="F5151" t="s">
        <v>43</v>
      </c>
      <c r="G5151" t="s">
        <v>44</v>
      </c>
      <c r="H5151" s="5">
        <v>39.49</v>
      </c>
      <c r="I5151" s="5">
        <v>0</v>
      </c>
      <c r="J5151" s="5">
        <v>39.49</v>
      </c>
      <c r="K5151" t="s">
        <v>275</v>
      </c>
      <c r="L5151">
        <f>_xlfn.XLOOKUP(M5151,Sheet6!B:B,Sheet6!A:A,"",0)</f>
        <v>194</v>
      </c>
      <c r="M5151" t="s">
        <v>276</v>
      </c>
      <c r="P5151" t="s">
        <v>24</v>
      </c>
      <c r="Q5151" t="s">
        <v>4118</v>
      </c>
      <c r="R5151" t="s">
        <v>4119</v>
      </c>
      <c r="S5151" t="s">
        <v>4120</v>
      </c>
      <c r="T5151" t="s">
        <v>28</v>
      </c>
      <c r="U5151" s="6">
        <v>45814.339381053243</v>
      </c>
      <c r="V5151" t="s">
        <v>29</v>
      </c>
    </row>
    <row r="5152" spans="1:22">
      <c r="A5152" s="2">
        <v>2025</v>
      </c>
      <c r="B5152" s="3">
        <v>6</v>
      </c>
      <c r="C5152" s="4">
        <v>45811</v>
      </c>
      <c r="D5152" s="2">
        <v>81674</v>
      </c>
      <c r="E5152" s="2">
        <v>79</v>
      </c>
      <c r="F5152" t="s">
        <v>43</v>
      </c>
      <c r="G5152" t="s">
        <v>44</v>
      </c>
      <c r="H5152" s="5">
        <v>133.52000000000001</v>
      </c>
      <c r="I5152" s="5">
        <v>0</v>
      </c>
      <c r="J5152" s="5">
        <v>133.52000000000001</v>
      </c>
      <c r="K5152" t="s">
        <v>137</v>
      </c>
      <c r="L5152">
        <f>_xlfn.XLOOKUP(M5152,Sheet6!B:B,Sheet6!A:A,"",0)</f>
        <v>195</v>
      </c>
      <c r="M5152" t="s">
        <v>138</v>
      </c>
      <c r="P5152" t="s">
        <v>24</v>
      </c>
      <c r="Q5152" t="s">
        <v>4118</v>
      </c>
      <c r="R5152" t="s">
        <v>4119</v>
      </c>
      <c r="S5152" t="s">
        <v>4120</v>
      </c>
      <c r="T5152" t="s">
        <v>28</v>
      </c>
      <c r="U5152" s="6">
        <v>45814.339381053243</v>
      </c>
      <c r="V5152" t="s">
        <v>29</v>
      </c>
    </row>
    <row r="5153" spans="1:22">
      <c r="A5153" s="2">
        <v>2025</v>
      </c>
      <c r="B5153" s="3">
        <v>6</v>
      </c>
      <c r="C5153" s="4">
        <v>45811</v>
      </c>
      <c r="D5153" s="2">
        <v>81674</v>
      </c>
      <c r="E5153" s="2">
        <v>80</v>
      </c>
      <c r="F5153" t="s">
        <v>43</v>
      </c>
      <c r="G5153" t="s">
        <v>44</v>
      </c>
      <c r="H5153" s="5">
        <v>32.57</v>
      </c>
      <c r="I5153" s="5">
        <v>0</v>
      </c>
      <c r="J5153" s="5">
        <v>32.57</v>
      </c>
      <c r="K5153" t="s">
        <v>381</v>
      </c>
      <c r="L5153">
        <f>_xlfn.XLOOKUP(M5153,Sheet6!B:B,Sheet6!A:A,"",0)</f>
        <v>196</v>
      </c>
      <c r="M5153" t="s">
        <v>382</v>
      </c>
      <c r="P5153" t="s">
        <v>24</v>
      </c>
      <c r="Q5153" t="s">
        <v>4118</v>
      </c>
      <c r="R5153" t="s">
        <v>4119</v>
      </c>
      <c r="S5153" t="s">
        <v>4120</v>
      </c>
      <c r="T5153" t="s">
        <v>28</v>
      </c>
      <c r="U5153" s="6">
        <v>45814.339381053243</v>
      </c>
      <c r="V5153" t="s">
        <v>29</v>
      </c>
    </row>
    <row r="5154" spans="1:22">
      <c r="A5154" s="2">
        <v>2025</v>
      </c>
      <c r="B5154" s="3">
        <v>6</v>
      </c>
      <c r="C5154" s="4">
        <v>45811</v>
      </c>
      <c r="D5154" s="2">
        <v>81674</v>
      </c>
      <c r="E5154" s="2">
        <v>81</v>
      </c>
      <c r="F5154" t="s">
        <v>43</v>
      </c>
      <c r="G5154" t="s">
        <v>44</v>
      </c>
      <c r="H5154" s="5">
        <v>85.24</v>
      </c>
      <c r="I5154" s="5">
        <v>0</v>
      </c>
      <c r="J5154" s="5">
        <v>85.24</v>
      </c>
      <c r="K5154" t="s">
        <v>504</v>
      </c>
      <c r="L5154">
        <f>_xlfn.XLOOKUP(M5154,Sheet6!B:B,Sheet6!A:A,"",0)</f>
        <v>10</v>
      </c>
      <c r="M5154" t="s">
        <v>505</v>
      </c>
      <c r="P5154" t="s">
        <v>24</v>
      </c>
      <c r="Q5154" t="s">
        <v>4118</v>
      </c>
      <c r="R5154" t="s">
        <v>4119</v>
      </c>
      <c r="S5154" t="s">
        <v>4120</v>
      </c>
      <c r="T5154" t="s">
        <v>28</v>
      </c>
      <c r="U5154" s="6">
        <v>45814.339381053243</v>
      </c>
      <c r="V5154" t="s">
        <v>29</v>
      </c>
    </row>
    <row r="5155" spans="1:22">
      <c r="A5155" s="2">
        <v>2025</v>
      </c>
      <c r="B5155" s="3">
        <v>6</v>
      </c>
      <c r="C5155" s="4">
        <v>45811</v>
      </c>
      <c r="D5155" s="2">
        <v>81674</v>
      </c>
      <c r="E5155" s="2">
        <v>82</v>
      </c>
      <c r="F5155" t="s">
        <v>43</v>
      </c>
      <c r="G5155" t="s">
        <v>44</v>
      </c>
      <c r="H5155" s="5">
        <v>55.35</v>
      </c>
      <c r="I5155" s="5">
        <v>0</v>
      </c>
      <c r="J5155" s="5">
        <v>55.35</v>
      </c>
      <c r="K5155" t="s">
        <v>66</v>
      </c>
      <c r="L5155">
        <f>_xlfn.XLOOKUP(M5155,Sheet6!B:B,Sheet6!A:A,"",0)</f>
        <v>88</v>
      </c>
      <c r="M5155" t="s">
        <v>67</v>
      </c>
      <c r="P5155" t="s">
        <v>24</v>
      </c>
      <c r="Q5155" t="s">
        <v>4118</v>
      </c>
      <c r="R5155" t="s">
        <v>4119</v>
      </c>
      <c r="S5155" t="s">
        <v>4120</v>
      </c>
      <c r="T5155" t="s">
        <v>28</v>
      </c>
      <c r="U5155" s="6">
        <v>45814.339381053243</v>
      </c>
      <c r="V5155" t="s">
        <v>29</v>
      </c>
    </row>
    <row r="5156" spans="1:22">
      <c r="A5156" s="2">
        <v>2025</v>
      </c>
      <c r="B5156" s="3">
        <v>6</v>
      </c>
      <c r="C5156" s="4">
        <v>45811</v>
      </c>
      <c r="D5156" s="2">
        <v>81674</v>
      </c>
      <c r="E5156" s="2">
        <v>83</v>
      </c>
      <c r="F5156" t="s">
        <v>43</v>
      </c>
      <c r="G5156" t="s">
        <v>44</v>
      </c>
      <c r="H5156" s="5">
        <v>15.42</v>
      </c>
      <c r="I5156" s="5">
        <v>0</v>
      </c>
      <c r="J5156" s="5">
        <v>15.42</v>
      </c>
      <c r="K5156" t="s">
        <v>455</v>
      </c>
      <c r="L5156">
        <f>_xlfn.XLOOKUP(M5156,Sheet6!B:B,Sheet6!A:A,"",0)</f>
        <v>122</v>
      </c>
      <c r="M5156" t="s">
        <v>456</v>
      </c>
      <c r="P5156" t="s">
        <v>24</v>
      </c>
      <c r="Q5156" t="s">
        <v>4118</v>
      </c>
      <c r="R5156" t="s">
        <v>4119</v>
      </c>
      <c r="S5156" t="s">
        <v>4120</v>
      </c>
      <c r="T5156" t="s">
        <v>28</v>
      </c>
      <c r="U5156" s="6">
        <v>45814.339381053243</v>
      </c>
      <c r="V5156" t="s">
        <v>29</v>
      </c>
    </row>
    <row r="5157" spans="1:22">
      <c r="A5157" s="2">
        <v>2025</v>
      </c>
      <c r="B5157" s="3">
        <v>6</v>
      </c>
      <c r="C5157" s="4">
        <v>45811</v>
      </c>
      <c r="D5157" s="2">
        <v>81674</v>
      </c>
      <c r="E5157" s="2">
        <v>84</v>
      </c>
      <c r="F5157" t="s">
        <v>43</v>
      </c>
      <c r="G5157" t="s">
        <v>44</v>
      </c>
      <c r="H5157" s="5">
        <v>34.25</v>
      </c>
      <c r="I5157" s="5">
        <v>0</v>
      </c>
      <c r="J5157" s="5">
        <v>34.25</v>
      </c>
      <c r="K5157" t="s">
        <v>411</v>
      </c>
      <c r="L5157">
        <f>_xlfn.XLOOKUP(M5157,Sheet6!B:B,Sheet6!A:A,"",0)</f>
        <v>33</v>
      </c>
      <c r="M5157" t="s">
        <v>412</v>
      </c>
      <c r="P5157" t="s">
        <v>24</v>
      </c>
      <c r="Q5157" t="s">
        <v>4118</v>
      </c>
      <c r="R5157" t="s">
        <v>4119</v>
      </c>
      <c r="S5157" t="s">
        <v>4120</v>
      </c>
      <c r="T5157" t="s">
        <v>28</v>
      </c>
      <c r="U5157" s="6">
        <v>45814.339381053243</v>
      </c>
      <c r="V5157" t="s">
        <v>29</v>
      </c>
    </row>
    <row r="5158" spans="1:22">
      <c r="A5158" s="2">
        <v>2025</v>
      </c>
      <c r="B5158" s="3">
        <v>6</v>
      </c>
      <c r="C5158" s="4">
        <v>45811</v>
      </c>
      <c r="D5158" s="2">
        <v>81674</v>
      </c>
      <c r="E5158" s="2">
        <v>85</v>
      </c>
      <c r="F5158" t="s">
        <v>43</v>
      </c>
      <c r="G5158" t="s">
        <v>44</v>
      </c>
      <c r="H5158" s="5">
        <v>15.96</v>
      </c>
      <c r="I5158" s="5">
        <v>0</v>
      </c>
      <c r="J5158" s="5">
        <v>15.96</v>
      </c>
      <c r="K5158" t="s">
        <v>453</v>
      </c>
      <c r="L5158">
        <f>_xlfn.XLOOKUP(M5158,Sheet6!B:B,Sheet6!A:A,"",0)</f>
        <v>34</v>
      </c>
      <c r="M5158" t="s">
        <v>454</v>
      </c>
      <c r="P5158" t="s">
        <v>24</v>
      </c>
      <c r="Q5158" t="s">
        <v>4118</v>
      </c>
      <c r="R5158" t="s">
        <v>4119</v>
      </c>
      <c r="S5158" t="s">
        <v>4120</v>
      </c>
      <c r="T5158" t="s">
        <v>28</v>
      </c>
      <c r="U5158" s="6">
        <v>45814.339381053243</v>
      </c>
      <c r="V5158" t="s">
        <v>29</v>
      </c>
    </row>
    <row r="5159" spans="1:22">
      <c r="A5159" s="2">
        <v>2025</v>
      </c>
      <c r="B5159" s="3">
        <v>6</v>
      </c>
      <c r="C5159" s="4">
        <v>45811</v>
      </c>
      <c r="D5159" s="2">
        <v>81674</v>
      </c>
      <c r="E5159" s="2">
        <v>86</v>
      </c>
      <c r="F5159" t="s">
        <v>43</v>
      </c>
      <c r="G5159" t="s">
        <v>44</v>
      </c>
      <c r="H5159" s="5">
        <v>58.2</v>
      </c>
      <c r="I5159" s="5">
        <v>0</v>
      </c>
      <c r="J5159" s="5">
        <v>58.2</v>
      </c>
      <c r="K5159" t="s">
        <v>395</v>
      </c>
      <c r="L5159">
        <f>_xlfn.XLOOKUP(M5159,Sheet6!B:B,Sheet6!A:A,"",0)</f>
        <v>207</v>
      </c>
      <c r="M5159" t="s">
        <v>396</v>
      </c>
      <c r="P5159" t="s">
        <v>24</v>
      </c>
      <c r="Q5159" t="s">
        <v>4118</v>
      </c>
      <c r="R5159" t="s">
        <v>4119</v>
      </c>
      <c r="S5159" t="s">
        <v>4120</v>
      </c>
      <c r="T5159" t="s">
        <v>28</v>
      </c>
      <c r="U5159" s="6">
        <v>45814.339381053243</v>
      </c>
      <c r="V5159" t="s">
        <v>29</v>
      </c>
    </row>
    <row r="5160" spans="1:22">
      <c r="A5160" s="2">
        <v>2025</v>
      </c>
      <c r="B5160" s="3">
        <v>6</v>
      </c>
      <c r="C5160" s="4">
        <v>45811</v>
      </c>
      <c r="D5160" s="2">
        <v>81674</v>
      </c>
      <c r="E5160" s="2">
        <v>87</v>
      </c>
      <c r="F5160" t="s">
        <v>43</v>
      </c>
      <c r="G5160" t="s">
        <v>44</v>
      </c>
      <c r="H5160" s="5">
        <v>38.11</v>
      </c>
      <c r="I5160" s="5">
        <v>0</v>
      </c>
      <c r="J5160" s="5">
        <v>38.11</v>
      </c>
      <c r="K5160" t="s">
        <v>2970</v>
      </c>
      <c r="L5160">
        <f>_xlfn.XLOOKUP(M5160,Sheet6!B:B,Sheet6!A:A,"",0)</f>
        <v>180</v>
      </c>
      <c r="M5160" t="s">
        <v>2971</v>
      </c>
      <c r="P5160" t="s">
        <v>24</v>
      </c>
      <c r="Q5160" t="s">
        <v>4118</v>
      </c>
      <c r="R5160" t="s">
        <v>4119</v>
      </c>
      <c r="S5160" t="s">
        <v>4120</v>
      </c>
      <c r="T5160" t="s">
        <v>28</v>
      </c>
      <c r="U5160" s="6">
        <v>45814.339381053243</v>
      </c>
      <c r="V5160" t="s">
        <v>29</v>
      </c>
    </row>
    <row r="5161" spans="1:22">
      <c r="A5161" s="2">
        <v>2025</v>
      </c>
      <c r="B5161" s="3">
        <v>6</v>
      </c>
      <c r="C5161" s="4">
        <v>45811</v>
      </c>
      <c r="D5161" s="2">
        <v>81674</v>
      </c>
      <c r="E5161" s="2">
        <v>88</v>
      </c>
      <c r="F5161" t="s">
        <v>43</v>
      </c>
      <c r="G5161" t="s">
        <v>44</v>
      </c>
      <c r="H5161" s="5">
        <v>115.21</v>
      </c>
      <c r="I5161" s="5">
        <v>0</v>
      </c>
      <c r="J5161" s="5">
        <v>115.21</v>
      </c>
      <c r="K5161" t="s">
        <v>229</v>
      </c>
      <c r="L5161">
        <f>_xlfn.XLOOKUP(M5161,Sheet6!B:B,Sheet6!A:A,"",0)</f>
        <v>210</v>
      </c>
      <c r="M5161" t="s">
        <v>230</v>
      </c>
      <c r="P5161" t="s">
        <v>24</v>
      </c>
      <c r="Q5161" t="s">
        <v>4118</v>
      </c>
      <c r="R5161" t="s">
        <v>4119</v>
      </c>
      <c r="S5161" t="s">
        <v>4120</v>
      </c>
      <c r="T5161" t="s">
        <v>28</v>
      </c>
      <c r="U5161" s="6">
        <v>45814.339381053243</v>
      </c>
      <c r="V5161" t="s">
        <v>29</v>
      </c>
    </row>
    <row r="5162" spans="1:22">
      <c r="A5162" s="2">
        <v>2025</v>
      </c>
      <c r="B5162" s="3">
        <v>6</v>
      </c>
      <c r="C5162" s="4">
        <v>45811</v>
      </c>
      <c r="D5162" s="2">
        <v>81674</v>
      </c>
      <c r="E5162" s="2">
        <v>89</v>
      </c>
      <c r="F5162" t="s">
        <v>43</v>
      </c>
      <c r="G5162" t="s">
        <v>44</v>
      </c>
      <c r="H5162" s="5">
        <v>35.770000000000003</v>
      </c>
      <c r="I5162" s="5">
        <v>0</v>
      </c>
      <c r="J5162" s="5">
        <v>35.770000000000003</v>
      </c>
      <c r="K5162" t="s">
        <v>371</v>
      </c>
      <c r="L5162">
        <f>_xlfn.XLOOKUP(M5162,Sheet6!B:B,Sheet6!A:A,"",0)</f>
        <v>215</v>
      </c>
      <c r="M5162" t="s">
        <v>372</v>
      </c>
      <c r="P5162" t="s">
        <v>24</v>
      </c>
      <c r="Q5162" t="s">
        <v>4118</v>
      </c>
      <c r="R5162" t="s">
        <v>4119</v>
      </c>
      <c r="S5162" t="s">
        <v>4120</v>
      </c>
      <c r="T5162" t="s">
        <v>28</v>
      </c>
      <c r="U5162" s="6">
        <v>45814.339381053243</v>
      </c>
      <c r="V5162" t="s">
        <v>29</v>
      </c>
    </row>
    <row r="5163" spans="1:22">
      <c r="A5163" s="2">
        <v>2025</v>
      </c>
      <c r="B5163" s="3">
        <v>6</v>
      </c>
      <c r="C5163" s="4">
        <v>45811</v>
      </c>
      <c r="D5163" s="2">
        <v>81674</v>
      </c>
      <c r="E5163" s="2">
        <v>90</v>
      </c>
      <c r="F5163" t="s">
        <v>43</v>
      </c>
      <c r="G5163" t="s">
        <v>44</v>
      </c>
      <c r="H5163" s="5">
        <v>89.34</v>
      </c>
      <c r="I5163" s="5">
        <v>0</v>
      </c>
      <c r="J5163" s="5">
        <v>89.34</v>
      </c>
      <c r="K5163" t="s">
        <v>389</v>
      </c>
      <c r="L5163">
        <f>_xlfn.XLOOKUP(M5163,Sheet6!B:B,Sheet6!A:A,"",0)</f>
        <v>216</v>
      </c>
      <c r="M5163" t="s">
        <v>390</v>
      </c>
      <c r="P5163" t="s">
        <v>24</v>
      </c>
      <c r="Q5163" t="s">
        <v>4118</v>
      </c>
      <c r="R5163" t="s">
        <v>4119</v>
      </c>
      <c r="S5163" t="s">
        <v>4120</v>
      </c>
      <c r="T5163" t="s">
        <v>28</v>
      </c>
      <c r="U5163" s="6">
        <v>45814.339381053243</v>
      </c>
      <c r="V5163" t="s">
        <v>29</v>
      </c>
    </row>
    <row r="5164" spans="1:22">
      <c r="A5164" s="2">
        <v>2025</v>
      </c>
      <c r="B5164" s="3">
        <v>6</v>
      </c>
      <c r="C5164" s="4">
        <v>45811</v>
      </c>
      <c r="D5164" s="2">
        <v>81674</v>
      </c>
      <c r="E5164" s="2">
        <v>91</v>
      </c>
      <c r="F5164" t="s">
        <v>43</v>
      </c>
      <c r="G5164" t="s">
        <v>44</v>
      </c>
      <c r="H5164" s="5">
        <v>59.13</v>
      </c>
      <c r="I5164" s="5">
        <v>0</v>
      </c>
      <c r="J5164" s="5">
        <v>59.13</v>
      </c>
      <c r="K5164" t="s">
        <v>259</v>
      </c>
      <c r="L5164">
        <f>_xlfn.XLOOKUP(M5164,Sheet6!B:B,Sheet6!A:A,"",0)</f>
        <v>35</v>
      </c>
      <c r="M5164" t="s">
        <v>260</v>
      </c>
      <c r="P5164" t="s">
        <v>24</v>
      </c>
      <c r="Q5164" t="s">
        <v>4118</v>
      </c>
      <c r="R5164" t="s">
        <v>4119</v>
      </c>
      <c r="S5164" t="s">
        <v>4120</v>
      </c>
      <c r="T5164" t="s">
        <v>28</v>
      </c>
      <c r="U5164" s="6">
        <v>45814.339381053243</v>
      </c>
      <c r="V5164" t="s">
        <v>29</v>
      </c>
    </row>
    <row r="5165" spans="1:22">
      <c r="A5165" s="2">
        <v>2025</v>
      </c>
      <c r="B5165" s="3">
        <v>6</v>
      </c>
      <c r="C5165" s="4">
        <v>45811</v>
      </c>
      <c r="D5165" s="2">
        <v>81674</v>
      </c>
      <c r="E5165" s="2">
        <v>92</v>
      </c>
      <c r="F5165" t="s">
        <v>43</v>
      </c>
      <c r="G5165" t="s">
        <v>44</v>
      </c>
      <c r="H5165" s="5">
        <v>6.24</v>
      </c>
      <c r="I5165" s="5">
        <v>0</v>
      </c>
      <c r="J5165" s="5">
        <v>6.24</v>
      </c>
      <c r="K5165" t="s">
        <v>385</v>
      </c>
      <c r="L5165">
        <f>_xlfn.XLOOKUP(M5165,Sheet6!B:B,Sheet6!A:A,"",0)</f>
        <v>36</v>
      </c>
      <c r="M5165" t="s">
        <v>386</v>
      </c>
      <c r="P5165" t="s">
        <v>24</v>
      </c>
      <c r="Q5165" t="s">
        <v>4118</v>
      </c>
      <c r="R5165" t="s">
        <v>4119</v>
      </c>
      <c r="S5165" t="s">
        <v>4120</v>
      </c>
      <c r="T5165" t="s">
        <v>28</v>
      </c>
      <c r="U5165" s="6">
        <v>45814.339381053243</v>
      </c>
      <c r="V5165" t="s">
        <v>29</v>
      </c>
    </row>
    <row r="5166" spans="1:22">
      <c r="A5166" s="2">
        <v>2025</v>
      </c>
      <c r="B5166" s="3">
        <v>6</v>
      </c>
      <c r="C5166" s="4">
        <v>45811</v>
      </c>
      <c r="D5166" s="2">
        <v>81674</v>
      </c>
      <c r="E5166" s="2">
        <v>93</v>
      </c>
      <c r="F5166" t="s">
        <v>43</v>
      </c>
      <c r="G5166" t="s">
        <v>44</v>
      </c>
      <c r="H5166" s="5">
        <v>6.1</v>
      </c>
      <c r="I5166" s="5">
        <v>0</v>
      </c>
      <c r="J5166" s="5">
        <v>6.1</v>
      </c>
      <c r="K5166" t="s">
        <v>121</v>
      </c>
      <c r="L5166">
        <f>_xlfn.XLOOKUP(M5166,Sheet6!B:B,Sheet6!A:A,"",0)</f>
        <v>208</v>
      </c>
      <c r="M5166" t="s">
        <v>122</v>
      </c>
      <c r="P5166" t="s">
        <v>24</v>
      </c>
      <c r="Q5166" t="s">
        <v>4118</v>
      </c>
      <c r="R5166" t="s">
        <v>4119</v>
      </c>
      <c r="S5166" t="s">
        <v>4120</v>
      </c>
      <c r="T5166" t="s">
        <v>28</v>
      </c>
      <c r="U5166" s="6">
        <v>45814.339381053243</v>
      </c>
      <c r="V5166" t="s">
        <v>29</v>
      </c>
    </row>
    <row r="5167" spans="1:22">
      <c r="A5167" s="2">
        <v>2025</v>
      </c>
      <c r="B5167" s="3">
        <v>6</v>
      </c>
      <c r="C5167" s="4">
        <v>45811</v>
      </c>
      <c r="D5167" s="2">
        <v>81674</v>
      </c>
      <c r="E5167" s="2">
        <v>94</v>
      </c>
      <c r="F5167" t="s">
        <v>43</v>
      </c>
      <c r="G5167" t="s">
        <v>44</v>
      </c>
      <c r="H5167" s="5">
        <v>35.229999999999997</v>
      </c>
      <c r="I5167" s="5">
        <v>0</v>
      </c>
      <c r="J5167" s="5">
        <v>35.229999999999997</v>
      </c>
      <c r="K5167" t="s">
        <v>125</v>
      </c>
      <c r="L5167">
        <f>_xlfn.XLOOKUP(M5167,Sheet6!B:B,Sheet6!A:A,"",0)</f>
        <v>213</v>
      </c>
      <c r="M5167" t="s">
        <v>126</v>
      </c>
      <c r="P5167" t="s">
        <v>24</v>
      </c>
      <c r="Q5167" t="s">
        <v>4118</v>
      </c>
      <c r="R5167" t="s">
        <v>4119</v>
      </c>
      <c r="S5167" t="s">
        <v>4120</v>
      </c>
      <c r="T5167" t="s">
        <v>28</v>
      </c>
      <c r="U5167" s="6">
        <v>45814.339381053243</v>
      </c>
      <c r="V5167" t="s">
        <v>29</v>
      </c>
    </row>
    <row r="5168" spans="1:22">
      <c r="A5168" s="2">
        <v>2025</v>
      </c>
      <c r="B5168" s="3">
        <v>6</v>
      </c>
      <c r="C5168" s="4">
        <v>45811</v>
      </c>
      <c r="D5168" s="2">
        <v>81674</v>
      </c>
      <c r="E5168" s="2">
        <v>95</v>
      </c>
      <c r="F5168" t="s">
        <v>43</v>
      </c>
      <c r="G5168" t="s">
        <v>44</v>
      </c>
      <c r="H5168" s="5">
        <v>18.63</v>
      </c>
      <c r="I5168" s="5">
        <v>0</v>
      </c>
      <c r="J5168" s="5">
        <v>18.63</v>
      </c>
      <c r="K5168" t="s">
        <v>223</v>
      </c>
      <c r="L5168">
        <f>_xlfn.XLOOKUP(M5168,Sheet6!B:B,Sheet6!A:A,"",0)</f>
        <v>20</v>
      </c>
      <c r="M5168" t="s">
        <v>224</v>
      </c>
      <c r="P5168" t="s">
        <v>24</v>
      </c>
      <c r="Q5168" t="s">
        <v>4118</v>
      </c>
      <c r="R5168" t="s">
        <v>4119</v>
      </c>
      <c r="S5168" t="s">
        <v>4120</v>
      </c>
      <c r="T5168" t="s">
        <v>28</v>
      </c>
      <c r="U5168" s="6">
        <v>45814.339381053243</v>
      </c>
      <c r="V5168" t="s">
        <v>29</v>
      </c>
    </row>
    <row r="5169" spans="1:22">
      <c r="A5169" s="2">
        <v>2025</v>
      </c>
      <c r="B5169" s="3">
        <v>6</v>
      </c>
      <c r="C5169" s="4">
        <v>45811</v>
      </c>
      <c r="D5169" s="2">
        <v>81674</v>
      </c>
      <c r="E5169" s="2">
        <v>96</v>
      </c>
      <c r="F5169" t="s">
        <v>43</v>
      </c>
      <c r="G5169" t="s">
        <v>44</v>
      </c>
      <c r="H5169" s="5">
        <v>39.31</v>
      </c>
      <c r="I5169" s="5">
        <v>0</v>
      </c>
      <c r="J5169" s="5">
        <v>39.31</v>
      </c>
      <c r="K5169" t="s">
        <v>119</v>
      </c>
      <c r="L5169">
        <f>_xlfn.XLOOKUP(M5169,Sheet6!B:B,Sheet6!A:A,"",0)</f>
        <v>452</v>
      </c>
      <c r="M5169" t="s">
        <v>120</v>
      </c>
      <c r="P5169" t="s">
        <v>24</v>
      </c>
      <c r="Q5169" t="s">
        <v>4118</v>
      </c>
      <c r="R5169" t="s">
        <v>4119</v>
      </c>
      <c r="S5169" t="s">
        <v>4120</v>
      </c>
      <c r="T5169" t="s">
        <v>28</v>
      </c>
      <c r="U5169" s="6">
        <v>45814.339381053243</v>
      </c>
      <c r="V5169" t="s">
        <v>29</v>
      </c>
    </row>
    <row r="5170" spans="1:22">
      <c r="A5170" s="2">
        <v>2025</v>
      </c>
      <c r="B5170" s="3">
        <v>6</v>
      </c>
      <c r="C5170" s="4">
        <v>45811</v>
      </c>
      <c r="D5170" s="2">
        <v>81674</v>
      </c>
      <c r="E5170" s="2">
        <v>97</v>
      </c>
      <c r="F5170" t="s">
        <v>43</v>
      </c>
      <c r="G5170" t="s">
        <v>44</v>
      </c>
      <c r="H5170" s="5">
        <v>13.32</v>
      </c>
      <c r="I5170" s="5">
        <v>0</v>
      </c>
      <c r="J5170" s="5">
        <v>13.32</v>
      </c>
      <c r="K5170" t="s">
        <v>37</v>
      </c>
      <c r="L5170">
        <f>_xlfn.XLOOKUP(M5170,Sheet6!B:B,Sheet6!A:A,"",0)</f>
        <v>0</v>
      </c>
      <c r="M5170" t="s">
        <v>38</v>
      </c>
      <c r="P5170" t="s">
        <v>24</v>
      </c>
      <c r="Q5170" t="s">
        <v>4118</v>
      </c>
      <c r="R5170" t="s">
        <v>4119</v>
      </c>
      <c r="S5170" t="s">
        <v>4120</v>
      </c>
      <c r="T5170" t="s">
        <v>28</v>
      </c>
      <c r="U5170" s="6">
        <v>45814.339381053243</v>
      </c>
      <c r="V5170" t="s">
        <v>29</v>
      </c>
    </row>
    <row r="5171" spans="1:22">
      <c r="A5171" s="2">
        <v>2025</v>
      </c>
      <c r="B5171" s="3">
        <v>6</v>
      </c>
      <c r="C5171" s="4">
        <v>45811</v>
      </c>
      <c r="D5171" s="2">
        <v>81674</v>
      </c>
      <c r="E5171" s="2">
        <v>98</v>
      </c>
      <c r="F5171" t="s">
        <v>43</v>
      </c>
      <c r="G5171" t="s">
        <v>44</v>
      </c>
      <c r="H5171" s="5">
        <v>807.23</v>
      </c>
      <c r="I5171" s="5">
        <v>0</v>
      </c>
      <c r="J5171" s="5">
        <v>807.23</v>
      </c>
      <c r="K5171" t="s">
        <v>37</v>
      </c>
      <c r="L5171">
        <f>_xlfn.XLOOKUP(M5171,Sheet6!B:B,Sheet6!A:A,"",0)</f>
        <v>0</v>
      </c>
      <c r="M5171" t="s">
        <v>38</v>
      </c>
      <c r="P5171" t="s">
        <v>24</v>
      </c>
      <c r="Q5171" t="s">
        <v>4118</v>
      </c>
      <c r="R5171" t="s">
        <v>4119</v>
      </c>
      <c r="S5171" t="s">
        <v>4120</v>
      </c>
      <c r="T5171" t="s">
        <v>28</v>
      </c>
      <c r="U5171" s="6">
        <v>45814.339381053243</v>
      </c>
      <c r="V5171" t="s">
        <v>29</v>
      </c>
    </row>
    <row r="5172" spans="1:22">
      <c r="A5172" s="2">
        <v>2025</v>
      </c>
      <c r="B5172" s="3">
        <v>6</v>
      </c>
      <c r="C5172" s="4">
        <v>45811</v>
      </c>
      <c r="D5172" s="2">
        <v>81674</v>
      </c>
      <c r="E5172" s="2">
        <v>99</v>
      </c>
      <c r="F5172" t="s">
        <v>43</v>
      </c>
      <c r="G5172" t="s">
        <v>44</v>
      </c>
      <c r="H5172" s="5">
        <v>74.430000000000007</v>
      </c>
      <c r="I5172" s="5">
        <v>0</v>
      </c>
      <c r="J5172" s="5">
        <v>74.430000000000007</v>
      </c>
      <c r="K5172" t="s">
        <v>417</v>
      </c>
      <c r="L5172">
        <f>_xlfn.XLOOKUP(M5172,Sheet6!B:B,Sheet6!A:A,"",0)</f>
        <v>229</v>
      </c>
      <c r="M5172" t="s">
        <v>418</v>
      </c>
      <c r="P5172" t="s">
        <v>24</v>
      </c>
      <c r="Q5172" t="s">
        <v>4118</v>
      </c>
      <c r="R5172" t="s">
        <v>4119</v>
      </c>
      <c r="S5172" t="s">
        <v>4120</v>
      </c>
      <c r="T5172" t="s">
        <v>28</v>
      </c>
      <c r="U5172" s="6">
        <v>45814.339381053243</v>
      </c>
      <c r="V5172" t="s">
        <v>29</v>
      </c>
    </row>
    <row r="5173" spans="1:22">
      <c r="A5173" s="2">
        <v>2025</v>
      </c>
      <c r="B5173" s="3">
        <v>6</v>
      </c>
      <c r="C5173" s="4">
        <v>45811</v>
      </c>
      <c r="D5173" s="2">
        <v>81674</v>
      </c>
      <c r="E5173" s="2">
        <v>100</v>
      </c>
      <c r="F5173" t="s">
        <v>43</v>
      </c>
      <c r="G5173" t="s">
        <v>44</v>
      </c>
      <c r="H5173" s="5">
        <v>42.19</v>
      </c>
      <c r="I5173" s="5">
        <v>0</v>
      </c>
      <c r="J5173" s="5">
        <v>42.19</v>
      </c>
      <c r="K5173" t="s">
        <v>127</v>
      </c>
      <c r="L5173">
        <f>_xlfn.XLOOKUP(M5173,Sheet6!B:B,Sheet6!A:A,"",0)</f>
        <v>228</v>
      </c>
      <c r="M5173" t="s">
        <v>128</v>
      </c>
      <c r="P5173" t="s">
        <v>24</v>
      </c>
      <c r="Q5173" t="s">
        <v>4118</v>
      </c>
      <c r="R5173" t="s">
        <v>4119</v>
      </c>
      <c r="S5173" t="s">
        <v>4120</v>
      </c>
      <c r="T5173" t="s">
        <v>28</v>
      </c>
      <c r="U5173" s="6">
        <v>45814.339381053243</v>
      </c>
      <c r="V5173" t="s">
        <v>29</v>
      </c>
    </row>
    <row r="5174" spans="1:22">
      <c r="A5174" s="2">
        <v>2025</v>
      </c>
      <c r="B5174" s="3">
        <v>6</v>
      </c>
      <c r="C5174" s="4">
        <v>45811</v>
      </c>
      <c r="D5174" s="2">
        <v>81674</v>
      </c>
      <c r="E5174" s="2">
        <v>101</v>
      </c>
      <c r="F5174" t="s">
        <v>43</v>
      </c>
      <c r="G5174" t="s">
        <v>44</v>
      </c>
      <c r="H5174" s="5">
        <v>91.92</v>
      </c>
      <c r="I5174" s="5">
        <v>0</v>
      </c>
      <c r="J5174" s="5">
        <v>91.92</v>
      </c>
      <c r="K5174" t="s">
        <v>241</v>
      </c>
      <c r="L5174">
        <f>_xlfn.XLOOKUP(M5174,Sheet6!B:B,Sheet6!A:A,"",0)</f>
        <v>21</v>
      </c>
      <c r="M5174" t="s">
        <v>242</v>
      </c>
      <c r="P5174" t="s">
        <v>24</v>
      </c>
      <c r="Q5174" t="s">
        <v>4118</v>
      </c>
      <c r="R5174" t="s">
        <v>4119</v>
      </c>
      <c r="S5174" t="s">
        <v>4120</v>
      </c>
      <c r="T5174" t="s">
        <v>28</v>
      </c>
      <c r="U5174" s="6">
        <v>45814.339381053243</v>
      </c>
      <c r="V5174" t="s">
        <v>29</v>
      </c>
    </row>
    <row r="5175" spans="1:22">
      <c r="A5175" s="2">
        <v>2025</v>
      </c>
      <c r="B5175" s="3">
        <v>6</v>
      </c>
      <c r="C5175" s="4">
        <v>45811</v>
      </c>
      <c r="D5175" s="2">
        <v>81674</v>
      </c>
      <c r="E5175" s="2">
        <v>102</v>
      </c>
      <c r="F5175" t="s">
        <v>43</v>
      </c>
      <c r="G5175" t="s">
        <v>44</v>
      </c>
      <c r="H5175" s="5">
        <v>70.760000000000005</v>
      </c>
      <c r="I5175" s="5">
        <v>0</v>
      </c>
      <c r="J5175" s="5">
        <v>70.760000000000005</v>
      </c>
      <c r="K5175" t="s">
        <v>123</v>
      </c>
      <c r="L5175">
        <f>_xlfn.XLOOKUP(M5175,Sheet6!B:B,Sheet6!A:A,"",0)</f>
        <v>470</v>
      </c>
      <c r="M5175" t="s">
        <v>124</v>
      </c>
      <c r="P5175" t="s">
        <v>24</v>
      </c>
      <c r="Q5175" t="s">
        <v>4118</v>
      </c>
      <c r="R5175" t="s">
        <v>4119</v>
      </c>
      <c r="S5175" t="s">
        <v>4120</v>
      </c>
      <c r="T5175" t="s">
        <v>28</v>
      </c>
      <c r="U5175" s="6">
        <v>45814.339381053243</v>
      </c>
      <c r="V5175" t="s">
        <v>29</v>
      </c>
    </row>
    <row r="5176" spans="1:22">
      <c r="A5176" s="2">
        <v>2025</v>
      </c>
      <c r="B5176" s="3">
        <v>6</v>
      </c>
      <c r="C5176" s="4">
        <v>45811</v>
      </c>
      <c r="D5176" s="2">
        <v>81674</v>
      </c>
      <c r="E5176" s="2">
        <v>103</v>
      </c>
      <c r="F5176" t="s">
        <v>43</v>
      </c>
      <c r="G5176" t="s">
        <v>44</v>
      </c>
      <c r="H5176" s="5">
        <v>32.08</v>
      </c>
      <c r="I5176" s="5">
        <v>0</v>
      </c>
      <c r="J5176" s="5">
        <v>32.08</v>
      </c>
      <c r="K5176" t="s">
        <v>139</v>
      </c>
      <c r="L5176">
        <f>_xlfn.XLOOKUP(M5176,Sheet6!B:B,Sheet6!A:A,"",0)</f>
        <v>250</v>
      </c>
      <c r="M5176" t="s">
        <v>140</v>
      </c>
      <c r="P5176" t="s">
        <v>24</v>
      </c>
      <c r="Q5176" t="s">
        <v>4118</v>
      </c>
      <c r="R5176" t="s">
        <v>4119</v>
      </c>
      <c r="S5176" t="s">
        <v>4120</v>
      </c>
      <c r="T5176" t="s">
        <v>28</v>
      </c>
      <c r="U5176" s="6">
        <v>45814.339381053243</v>
      </c>
      <c r="V5176" t="s">
        <v>29</v>
      </c>
    </row>
    <row r="5177" spans="1:22">
      <c r="A5177" s="2">
        <v>2025</v>
      </c>
      <c r="B5177" s="3">
        <v>6</v>
      </c>
      <c r="C5177" s="4">
        <v>45811</v>
      </c>
      <c r="D5177" s="2">
        <v>81674</v>
      </c>
      <c r="E5177" s="2">
        <v>104</v>
      </c>
      <c r="F5177" t="s">
        <v>43</v>
      </c>
      <c r="G5177" t="s">
        <v>44</v>
      </c>
      <c r="H5177" s="5">
        <v>54.85</v>
      </c>
      <c r="I5177" s="5">
        <v>0</v>
      </c>
      <c r="J5177" s="5">
        <v>54.85</v>
      </c>
      <c r="K5177" t="s">
        <v>141</v>
      </c>
      <c r="L5177">
        <f>_xlfn.XLOOKUP(M5177,Sheet6!B:B,Sheet6!A:A,"",0)</f>
        <v>245</v>
      </c>
      <c r="M5177" t="s">
        <v>142</v>
      </c>
      <c r="P5177" t="s">
        <v>24</v>
      </c>
      <c r="Q5177" t="s">
        <v>4118</v>
      </c>
      <c r="R5177" t="s">
        <v>4119</v>
      </c>
      <c r="S5177" t="s">
        <v>4120</v>
      </c>
      <c r="T5177" t="s">
        <v>28</v>
      </c>
      <c r="U5177" s="6">
        <v>45814.339381053243</v>
      </c>
      <c r="V5177" t="s">
        <v>29</v>
      </c>
    </row>
    <row r="5178" spans="1:22">
      <c r="A5178" s="2">
        <v>2025</v>
      </c>
      <c r="B5178" s="3">
        <v>6</v>
      </c>
      <c r="C5178" s="4">
        <v>45811</v>
      </c>
      <c r="D5178" s="2">
        <v>81674</v>
      </c>
      <c r="E5178" s="2">
        <v>105</v>
      </c>
      <c r="F5178" t="s">
        <v>43</v>
      </c>
      <c r="G5178" t="s">
        <v>44</v>
      </c>
      <c r="H5178" s="5">
        <v>19.850000000000001</v>
      </c>
      <c r="I5178" s="5">
        <v>0</v>
      </c>
      <c r="J5178" s="5">
        <v>19.850000000000001</v>
      </c>
      <c r="K5178" t="s">
        <v>129</v>
      </c>
      <c r="L5178">
        <f>_xlfn.XLOOKUP(M5178,Sheet6!B:B,Sheet6!A:A,"",0)</f>
        <v>238</v>
      </c>
      <c r="M5178" t="s">
        <v>130</v>
      </c>
      <c r="P5178" t="s">
        <v>24</v>
      </c>
      <c r="Q5178" t="s">
        <v>4118</v>
      </c>
      <c r="R5178" t="s">
        <v>4119</v>
      </c>
      <c r="S5178" t="s">
        <v>4120</v>
      </c>
      <c r="T5178" t="s">
        <v>28</v>
      </c>
      <c r="U5178" s="6">
        <v>45814.339381053243</v>
      </c>
      <c r="V5178" t="s">
        <v>29</v>
      </c>
    </row>
    <row r="5179" spans="1:22">
      <c r="A5179" s="2">
        <v>2025</v>
      </c>
      <c r="B5179" s="3">
        <v>6</v>
      </c>
      <c r="C5179" s="4">
        <v>45811</v>
      </c>
      <c r="D5179" s="2">
        <v>81674</v>
      </c>
      <c r="E5179" s="2">
        <v>106</v>
      </c>
      <c r="F5179" t="s">
        <v>43</v>
      </c>
      <c r="G5179" t="s">
        <v>44</v>
      </c>
      <c r="H5179" s="5">
        <v>7.08</v>
      </c>
      <c r="I5179" s="5">
        <v>0</v>
      </c>
      <c r="J5179" s="5">
        <v>7.08</v>
      </c>
      <c r="K5179" t="s">
        <v>253</v>
      </c>
      <c r="L5179">
        <f>_xlfn.XLOOKUP(M5179,Sheet6!B:B,Sheet6!A:A,"",0)</f>
        <v>80</v>
      </c>
      <c r="M5179" t="s">
        <v>254</v>
      </c>
      <c r="P5179" t="s">
        <v>24</v>
      </c>
      <c r="Q5179" t="s">
        <v>4118</v>
      </c>
      <c r="R5179" t="s">
        <v>4119</v>
      </c>
      <c r="S5179" t="s">
        <v>4120</v>
      </c>
      <c r="T5179" t="s">
        <v>28</v>
      </c>
      <c r="U5179" s="6">
        <v>45814.339381053243</v>
      </c>
      <c r="V5179" t="s">
        <v>29</v>
      </c>
    </row>
    <row r="5180" spans="1:22">
      <c r="A5180" s="2">
        <v>2025</v>
      </c>
      <c r="B5180" s="3">
        <v>6</v>
      </c>
      <c r="C5180" s="4">
        <v>45811</v>
      </c>
      <c r="D5180" s="2">
        <v>81677</v>
      </c>
      <c r="E5180" s="2">
        <v>2</v>
      </c>
      <c r="F5180" t="s">
        <v>43</v>
      </c>
      <c r="G5180" t="s">
        <v>44</v>
      </c>
      <c r="H5180" s="5">
        <v>96.38</v>
      </c>
      <c r="I5180" s="5">
        <v>0</v>
      </c>
      <c r="J5180" s="5">
        <v>96.38</v>
      </c>
      <c r="K5180" t="s">
        <v>447</v>
      </c>
      <c r="L5180">
        <f>_xlfn.XLOOKUP(M5180,Sheet6!B:B,Sheet6!A:A,"",0)</f>
        <v>214</v>
      </c>
      <c r="M5180" t="s">
        <v>448</v>
      </c>
      <c r="P5180" t="s">
        <v>24</v>
      </c>
      <c r="Q5180" t="s">
        <v>4118</v>
      </c>
      <c r="R5180" t="s">
        <v>4121</v>
      </c>
      <c r="S5180" t="s">
        <v>4122</v>
      </c>
      <c r="T5180" t="s">
        <v>28</v>
      </c>
      <c r="U5180" s="6">
        <v>45814.33968834491</v>
      </c>
      <c r="V5180" t="s">
        <v>29</v>
      </c>
    </row>
    <row r="5181" spans="1:22">
      <c r="A5181" s="2">
        <v>2025</v>
      </c>
      <c r="B5181" s="3">
        <v>6</v>
      </c>
      <c r="C5181" s="4">
        <v>45811</v>
      </c>
      <c r="D5181" s="2">
        <v>81678</v>
      </c>
      <c r="E5181" s="2">
        <v>2</v>
      </c>
      <c r="F5181" t="s">
        <v>43</v>
      </c>
      <c r="G5181" t="s">
        <v>44</v>
      </c>
      <c r="H5181" s="5">
        <v>74.98</v>
      </c>
      <c r="I5181" s="5">
        <v>0</v>
      </c>
      <c r="J5181" s="5">
        <v>74.98</v>
      </c>
      <c r="K5181" t="s">
        <v>449</v>
      </c>
      <c r="L5181">
        <f>_xlfn.XLOOKUP(M5181,Sheet6!B:B,Sheet6!A:A,"",0)</f>
        <v>232</v>
      </c>
      <c r="M5181" t="s">
        <v>450</v>
      </c>
      <c r="P5181" t="s">
        <v>24</v>
      </c>
      <c r="Q5181" t="s">
        <v>4118</v>
      </c>
      <c r="R5181" t="s">
        <v>4123</v>
      </c>
      <c r="S5181" t="s">
        <v>4124</v>
      </c>
      <c r="T5181" t="s">
        <v>28</v>
      </c>
      <c r="U5181" s="6">
        <v>45814.339706944447</v>
      </c>
      <c r="V5181" t="s">
        <v>29</v>
      </c>
    </row>
    <row r="5182" spans="1:22">
      <c r="A5182" s="2">
        <v>2025</v>
      </c>
      <c r="B5182" s="3">
        <v>6</v>
      </c>
      <c r="C5182" s="4">
        <v>45811</v>
      </c>
      <c r="D5182" s="2">
        <v>83749</v>
      </c>
      <c r="E5182" s="2">
        <v>2</v>
      </c>
      <c r="F5182" t="s">
        <v>183</v>
      </c>
      <c r="G5182" t="s">
        <v>184</v>
      </c>
      <c r="H5182" s="5">
        <v>35.5</v>
      </c>
      <c r="I5182" s="5">
        <v>0</v>
      </c>
      <c r="J5182" s="5">
        <v>35.5</v>
      </c>
      <c r="K5182" t="s">
        <v>37</v>
      </c>
      <c r="L5182">
        <f>_xlfn.XLOOKUP(M5182,Sheet6!B:B,Sheet6!A:A,"",0)</f>
        <v>0</v>
      </c>
      <c r="M5182" t="s">
        <v>38</v>
      </c>
      <c r="P5182" t="s">
        <v>24</v>
      </c>
      <c r="Q5182" t="s">
        <v>4125</v>
      </c>
      <c r="R5182" t="s">
        <v>3769</v>
      </c>
      <c r="S5182" t="s">
        <v>4126</v>
      </c>
      <c r="T5182" t="s">
        <v>28</v>
      </c>
      <c r="U5182" s="6">
        <v>45882.400909259261</v>
      </c>
      <c r="V5182" t="s">
        <v>29</v>
      </c>
    </row>
    <row r="5183" spans="1:22">
      <c r="A5183" s="2">
        <v>2025</v>
      </c>
      <c r="B5183" s="3">
        <v>6</v>
      </c>
      <c r="C5183" s="4">
        <v>45811</v>
      </c>
      <c r="D5183" s="2">
        <v>83749</v>
      </c>
      <c r="E5183" s="2">
        <v>3</v>
      </c>
      <c r="F5183" t="s">
        <v>183</v>
      </c>
      <c r="G5183" t="s">
        <v>184</v>
      </c>
      <c r="H5183" s="5">
        <v>17.170000000000002</v>
      </c>
      <c r="I5183" s="5">
        <v>0</v>
      </c>
      <c r="J5183" s="5">
        <v>17.170000000000002</v>
      </c>
      <c r="K5183" t="s">
        <v>37</v>
      </c>
      <c r="L5183">
        <f>_xlfn.XLOOKUP(M5183,Sheet6!B:B,Sheet6!A:A,"",0)</f>
        <v>0</v>
      </c>
      <c r="M5183" t="s">
        <v>38</v>
      </c>
      <c r="P5183" t="s">
        <v>24</v>
      </c>
      <c r="Q5183" t="s">
        <v>4127</v>
      </c>
      <c r="R5183" t="s">
        <v>3769</v>
      </c>
      <c r="S5183" t="s">
        <v>4126</v>
      </c>
      <c r="T5183" t="s">
        <v>28</v>
      </c>
      <c r="U5183" s="6">
        <v>45882.400909259261</v>
      </c>
      <c r="V5183" t="s">
        <v>29</v>
      </c>
    </row>
    <row r="5184" spans="1:22">
      <c r="A5184" s="2">
        <v>2025</v>
      </c>
      <c r="B5184" s="3">
        <v>6</v>
      </c>
      <c r="C5184" s="4">
        <v>45811</v>
      </c>
      <c r="D5184" s="2">
        <v>83749</v>
      </c>
      <c r="E5184" s="2">
        <v>4</v>
      </c>
      <c r="F5184" t="s">
        <v>183</v>
      </c>
      <c r="G5184" t="s">
        <v>184</v>
      </c>
      <c r="H5184" s="5">
        <v>82.44</v>
      </c>
      <c r="I5184" s="5">
        <v>0</v>
      </c>
      <c r="J5184" s="5">
        <v>82.44</v>
      </c>
      <c r="K5184" t="s">
        <v>37</v>
      </c>
      <c r="L5184">
        <f>_xlfn.XLOOKUP(M5184,Sheet6!B:B,Sheet6!A:A,"",0)</f>
        <v>0</v>
      </c>
      <c r="M5184" t="s">
        <v>38</v>
      </c>
      <c r="P5184" t="s">
        <v>24</v>
      </c>
      <c r="Q5184" t="s">
        <v>4125</v>
      </c>
      <c r="R5184" t="s">
        <v>3769</v>
      </c>
      <c r="S5184" t="s">
        <v>4126</v>
      </c>
      <c r="T5184" t="s">
        <v>28</v>
      </c>
      <c r="U5184" s="6">
        <v>45882.400909259261</v>
      </c>
      <c r="V5184" t="s">
        <v>29</v>
      </c>
    </row>
    <row r="5185" spans="1:22">
      <c r="A5185" s="2">
        <v>2025</v>
      </c>
      <c r="B5185" s="3">
        <v>6</v>
      </c>
      <c r="C5185" s="4">
        <v>45811</v>
      </c>
      <c r="D5185" s="2">
        <v>83749</v>
      </c>
      <c r="E5185" s="2">
        <v>5</v>
      </c>
      <c r="F5185" t="s">
        <v>183</v>
      </c>
      <c r="G5185" t="s">
        <v>184</v>
      </c>
      <c r="H5185" s="5">
        <v>47.93</v>
      </c>
      <c r="I5185" s="5">
        <v>0</v>
      </c>
      <c r="J5185" s="5">
        <v>47.93</v>
      </c>
      <c r="K5185" t="s">
        <v>37</v>
      </c>
      <c r="L5185">
        <f>_xlfn.XLOOKUP(M5185,Sheet6!B:B,Sheet6!A:A,"",0)</f>
        <v>0</v>
      </c>
      <c r="M5185" t="s">
        <v>38</v>
      </c>
      <c r="P5185" t="s">
        <v>24</v>
      </c>
      <c r="Q5185" t="s">
        <v>4128</v>
      </c>
      <c r="R5185" t="s">
        <v>3769</v>
      </c>
      <c r="S5185" t="s">
        <v>4126</v>
      </c>
      <c r="T5185" t="s">
        <v>28</v>
      </c>
      <c r="U5185" s="6">
        <v>45882.400909259261</v>
      </c>
      <c r="V5185" t="s">
        <v>29</v>
      </c>
    </row>
    <row r="5186" spans="1:22">
      <c r="A5186" s="2">
        <v>2025</v>
      </c>
      <c r="B5186" s="3">
        <v>6</v>
      </c>
      <c r="C5186" s="4">
        <v>45811</v>
      </c>
      <c r="D5186" s="2">
        <v>83749</v>
      </c>
      <c r="E5186" s="2">
        <v>6</v>
      </c>
      <c r="F5186" t="s">
        <v>183</v>
      </c>
      <c r="G5186" t="s">
        <v>184</v>
      </c>
      <c r="H5186" s="5">
        <v>382.47</v>
      </c>
      <c r="I5186" s="5">
        <v>0</v>
      </c>
      <c r="J5186" s="5">
        <v>382.47</v>
      </c>
      <c r="K5186" t="s">
        <v>37</v>
      </c>
      <c r="L5186">
        <f>_xlfn.XLOOKUP(M5186,Sheet6!B:B,Sheet6!A:A,"",0)</f>
        <v>0</v>
      </c>
      <c r="M5186" t="s">
        <v>38</v>
      </c>
      <c r="P5186" t="s">
        <v>24</v>
      </c>
      <c r="Q5186" t="s">
        <v>4129</v>
      </c>
      <c r="R5186" t="s">
        <v>3769</v>
      </c>
      <c r="S5186" t="s">
        <v>4126</v>
      </c>
      <c r="T5186" t="s">
        <v>28</v>
      </c>
      <c r="U5186" s="6">
        <v>45882.400909259261</v>
      </c>
      <c r="V5186" t="s">
        <v>29</v>
      </c>
    </row>
    <row r="5187" spans="1:22">
      <c r="A5187" s="2">
        <v>2025</v>
      </c>
      <c r="B5187" s="3">
        <v>6</v>
      </c>
      <c r="C5187" s="4">
        <v>45811</v>
      </c>
      <c r="D5187" s="2">
        <v>83749</v>
      </c>
      <c r="E5187" s="2">
        <v>7</v>
      </c>
      <c r="F5187" t="s">
        <v>183</v>
      </c>
      <c r="G5187" t="s">
        <v>184</v>
      </c>
      <c r="H5187" s="5">
        <v>103.29</v>
      </c>
      <c r="I5187" s="5">
        <v>0</v>
      </c>
      <c r="J5187" s="5">
        <v>103.29</v>
      </c>
      <c r="K5187" t="s">
        <v>37</v>
      </c>
      <c r="L5187">
        <f>_xlfn.XLOOKUP(M5187,Sheet6!B:B,Sheet6!A:A,"",0)</f>
        <v>0</v>
      </c>
      <c r="M5187" t="s">
        <v>38</v>
      </c>
      <c r="P5187" t="s">
        <v>24</v>
      </c>
      <c r="Q5187" t="s">
        <v>4130</v>
      </c>
      <c r="R5187" t="s">
        <v>3769</v>
      </c>
      <c r="S5187" t="s">
        <v>4126</v>
      </c>
      <c r="T5187" t="s">
        <v>28</v>
      </c>
      <c r="U5187" s="6">
        <v>45882.400909259261</v>
      </c>
      <c r="V5187" t="s">
        <v>29</v>
      </c>
    </row>
    <row r="5188" spans="1:22">
      <c r="A5188" s="2">
        <v>2025</v>
      </c>
      <c r="B5188" s="3">
        <v>6</v>
      </c>
      <c r="C5188" s="4">
        <v>45811</v>
      </c>
      <c r="D5188" s="2">
        <v>83749</v>
      </c>
      <c r="E5188" s="2">
        <v>8</v>
      </c>
      <c r="F5188" t="s">
        <v>183</v>
      </c>
      <c r="G5188" t="s">
        <v>184</v>
      </c>
      <c r="H5188" s="5">
        <v>23.92</v>
      </c>
      <c r="I5188" s="5">
        <v>0</v>
      </c>
      <c r="J5188" s="5">
        <v>23.92</v>
      </c>
      <c r="K5188" t="s">
        <v>37</v>
      </c>
      <c r="L5188">
        <f>_xlfn.XLOOKUP(M5188,Sheet6!B:B,Sheet6!A:A,"",0)</f>
        <v>0</v>
      </c>
      <c r="M5188" t="s">
        <v>38</v>
      </c>
      <c r="P5188" t="s">
        <v>24</v>
      </c>
      <c r="Q5188" t="s">
        <v>4131</v>
      </c>
      <c r="R5188" t="s">
        <v>3769</v>
      </c>
      <c r="S5188" t="s">
        <v>4126</v>
      </c>
      <c r="T5188" t="s">
        <v>28</v>
      </c>
      <c r="U5188" s="6">
        <v>45882.400909259261</v>
      </c>
      <c r="V5188" t="s">
        <v>29</v>
      </c>
    </row>
    <row r="5189" spans="1:22">
      <c r="A5189" s="2">
        <v>2025</v>
      </c>
      <c r="B5189" s="3">
        <v>6</v>
      </c>
      <c r="C5189" s="4">
        <v>45811</v>
      </c>
      <c r="D5189" s="2">
        <v>83749</v>
      </c>
      <c r="E5189" s="2">
        <v>9</v>
      </c>
      <c r="F5189" t="s">
        <v>183</v>
      </c>
      <c r="G5189" t="s">
        <v>184</v>
      </c>
      <c r="H5189" s="5">
        <v>23.12</v>
      </c>
      <c r="I5189" s="5">
        <v>0</v>
      </c>
      <c r="J5189" s="5">
        <v>23.12</v>
      </c>
      <c r="K5189" t="s">
        <v>37</v>
      </c>
      <c r="L5189">
        <f>_xlfn.XLOOKUP(M5189,Sheet6!B:B,Sheet6!A:A,"",0)</f>
        <v>0</v>
      </c>
      <c r="M5189" t="s">
        <v>38</v>
      </c>
      <c r="P5189" t="s">
        <v>24</v>
      </c>
      <c r="Q5189" t="s">
        <v>4132</v>
      </c>
      <c r="R5189" t="s">
        <v>3769</v>
      </c>
      <c r="S5189" t="s">
        <v>4126</v>
      </c>
      <c r="T5189" t="s">
        <v>28</v>
      </c>
      <c r="U5189" s="6">
        <v>45882.400909259261</v>
      </c>
      <c r="V5189" t="s">
        <v>29</v>
      </c>
    </row>
    <row r="5190" spans="1:22">
      <c r="A5190" s="2">
        <v>2025</v>
      </c>
      <c r="B5190" s="3">
        <v>6</v>
      </c>
      <c r="C5190" s="4">
        <v>45811</v>
      </c>
      <c r="D5190" s="2">
        <v>83749</v>
      </c>
      <c r="E5190" s="2">
        <v>10</v>
      </c>
      <c r="F5190" t="s">
        <v>183</v>
      </c>
      <c r="G5190" t="s">
        <v>184</v>
      </c>
      <c r="H5190" s="5">
        <v>104.04</v>
      </c>
      <c r="I5190" s="5">
        <v>0</v>
      </c>
      <c r="J5190" s="5">
        <v>104.04</v>
      </c>
      <c r="K5190" t="s">
        <v>37</v>
      </c>
      <c r="L5190">
        <f>_xlfn.XLOOKUP(M5190,Sheet6!B:B,Sheet6!A:A,"",0)</f>
        <v>0</v>
      </c>
      <c r="M5190" t="s">
        <v>38</v>
      </c>
      <c r="P5190" t="s">
        <v>24</v>
      </c>
      <c r="Q5190" t="s">
        <v>4130</v>
      </c>
      <c r="R5190" t="s">
        <v>3769</v>
      </c>
      <c r="S5190" t="s">
        <v>4126</v>
      </c>
      <c r="T5190" t="s">
        <v>28</v>
      </c>
      <c r="U5190" s="6">
        <v>45882.400909259261</v>
      </c>
      <c r="V5190" t="s">
        <v>29</v>
      </c>
    </row>
    <row r="5191" spans="1:22">
      <c r="A5191" s="2">
        <v>2025</v>
      </c>
      <c r="B5191" s="3">
        <v>6</v>
      </c>
      <c r="C5191" s="4">
        <v>45811</v>
      </c>
      <c r="D5191" s="2">
        <v>83749</v>
      </c>
      <c r="E5191" s="2">
        <v>11</v>
      </c>
      <c r="F5191" t="s">
        <v>183</v>
      </c>
      <c r="G5191" t="s">
        <v>184</v>
      </c>
      <c r="H5191" s="5">
        <v>28.98</v>
      </c>
      <c r="I5191" s="5">
        <v>0</v>
      </c>
      <c r="J5191" s="5">
        <v>28.98</v>
      </c>
      <c r="K5191" t="s">
        <v>37</v>
      </c>
      <c r="L5191">
        <f>_xlfn.XLOOKUP(M5191,Sheet6!B:B,Sheet6!A:A,"",0)</f>
        <v>0</v>
      </c>
      <c r="M5191" t="s">
        <v>38</v>
      </c>
      <c r="P5191" t="s">
        <v>24</v>
      </c>
      <c r="Q5191" t="s">
        <v>4133</v>
      </c>
      <c r="R5191" t="s">
        <v>3769</v>
      </c>
      <c r="S5191" t="s">
        <v>4126</v>
      </c>
      <c r="T5191" t="s">
        <v>28</v>
      </c>
      <c r="U5191" s="6">
        <v>45882.400909259261</v>
      </c>
      <c r="V5191" t="s">
        <v>29</v>
      </c>
    </row>
    <row r="5192" spans="1:22">
      <c r="A5192" s="2">
        <v>2025</v>
      </c>
      <c r="B5192" s="3">
        <v>6</v>
      </c>
      <c r="C5192" s="4">
        <v>45811</v>
      </c>
      <c r="D5192" s="2">
        <v>83749</v>
      </c>
      <c r="E5192" s="2">
        <v>12</v>
      </c>
      <c r="F5192" t="s">
        <v>183</v>
      </c>
      <c r="G5192" t="s">
        <v>184</v>
      </c>
      <c r="H5192" s="5">
        <v>109.5</v>
      </c>
      <c r="I5192" s="5">
        <v>0</v>
      </c>
      <c r="J5192" s="5">
        <v>109.5</v>
      </c>
      <c r="K5192" t="s">
        <v>37</v>
      </c>
      <c r="L5192">
        <f>_xlfn.XLOOKUP(M5192,Sheet6!B:B,Sheet6!A:A,"",0)</f>
        <v>0</v>
      </c>
      <c r="M5192" t="s">
        <v>38</v>
      </c>
      <c r="P5192" t="s">
        <v>24</v>
      </c>
      <c r="Q5192" t="s">
        <v>4134</v>
      </c>
      <c r="R5192" t="s">
        <v>3769</v>
      </c>
      <c r="S5192" t="s">
        <v>4126</v>
      </c>
      <c r="T5192" t="s">
        <v>28</v>
      </c>
      <c r="U5192" s="6">
        <v>45882.400909259261</v>
      </c>
      <c r="V5192" t="s">
        <v>29</v>
      </c>
    </row>
    <row r="5193" spans="1:22">
      <c r="A5193" s="2">
        <v>2025</v>
      </c>
      <c r="B5193" s="3">
        <v>6</v>
      </c>
      <c r="C5193" s="4">
        <v>45811</v>
      </c>
      <c r="D5193" s="2">
        <v>83749</v>
      </c>
      <c r="E5193" s="2">
        <v>13</v>
      </c>
      <c r="F5193" t="s">
        <v>183</v>
      </c>
      <c r="G5193" t="s">
        <v>184</v>
      </c>
      <c r="H5193" s="5">
        <v>61.41</v>
      </c>
      <c r="I5193" s="5">
        <v>0</v>
      </c>
      <c r="J5193" s="5">
        <v>61.41</v>
      </c>
      <c r="K5193" t="s">
        <v>37</v>
      </c>
      <c r="L5193">
        <f>_xlfn.XLOOKUP(M5193,Sheet6!B:B,Sheet6!A:A,"",0)</f>
        <v>0</v>
      </c>
      <c r="M5193" t="s">
        <v>38</v>
      </c>
      <c r="P5193" t="s">
        <v>24</v>
      </c>
      <c r="Q5193" t="s">
        <v>4135</v>
      </c>
      <c r="R5193" t="s">
        <v>3769</v>
      </c>
      <c r="S5193" t="s">
        <v>4126</v>
      </c>
      <c r="T5193" t="s">
        <v>28</v>
      </c>
      <c r="U5193" s="6">
        <v>45882.400909259261</v>
      </c>
      <c r="V5193" t="s">
        <v>29</v>
      </c>
    </row>
    <row r="5194" spans="1:22">
      <c r="A5194" s="2">
        <v>2025</v>
      </c>
      <c r="B5194" s="3">
        <v>6</v>
      </c>
      <c r="C5194" s="4">
        <v>45811</v>
      </c>
      <c r="D5194" s="2">
        <v>84447</v>
      </c>
      <c r="E5194" s="2">
        <v>2</v>
      </c>
      <c r="F5194" t="s">
        <v>81</v>
      </c>
      <c r="G5194" t="s">
        <v>82</v>
      </c>
      <c r="H5194" s="5">
        <v>11100</v>
      </c>
      <c r="I5194" s="5">
        <v>0</v>
      </c>
      <c r="J5194" s="5">
        <v>11100</v>
      </c>
      <c r="K5194" t="s">
        <v>3265</v>
      </c>
      <c r="L5194">
        <f>_xlfn.XLOOKUP(M5194,Sheet6!B:B,Sheet6!A:A,"",0)</f>
        <v>203</v>
      </c>
      <c r="M5194" t="s">
        <v>3266</v>
      </c>
      <c r="P5194" t="s">
        <v>47</v>
      </c>
      <c r="Q5194" t="s">
        <v>4136</v>
      </c>
      <c r="R5194" t="s">
        <v>4137</v>
      </c>
      <c r="S5194" t="s">
        <v>4138</v>
      </c>
      <c r="T5194" t="s">
        <v>28</v>
      </c>
      <c r="U5194" s="6">
        <v>45910.572316238424</v>
      </c>
      <c r="V5194" t="s">
        <v>29</v>
      </c>
    </row>
    <row r="5195" spans="1:22">
      <c r="A5195" s="2">
        <v>2025</v>
      </c>
      <c r="B5195" s="3">
        <v>6</v>
      </c>
      <c r="C5195" s="4">
        <v>45810</v>
      </c>
      <c r="D5195" s="2">
        <v>81625</v>
      </c>
      <c r="E5195" s="2">
        <v>2</v>
      </c>
      <c r="F5195" t="s">
        <v>43</v>
      </c>
      <c r="G5195" t="s">
        <v>44</v>
      </c>
      <c r="H5195" s="5">
        <v>47.03</v>
      </c>
      <c r="I5195" s="5">
        <v>0</v>
      </c>
      <c r="J5195" s="5">
        <v>47.03</v>
      </c>
      <c r="K5195" t="s">
        <v>500</v>
      </c>
      <c r="L5195">
        <f>_xlfn.XLOOKUP(M5195,Sheet6!B:B,Sheet6!A:A,"",0)</f>
        <v>292</v>
      </c>
      <c r="M5195" t="s">
        <v>501</v>
      </c>
      <c r="P5195" t="s">
        <v>24</v>
      </c>
      <c r="Q5195" t="s">
        <v>4139</v>
      </c>
      <c r="R5195" t="s">
        <v>4140</v>
      </c>
      <c r="S5195" t="s">
        <v>4141</v>
      </c>
      <c r="T5195" t="s">
        <v>28</v>
      </c>
      <c r="U5195" s="6">
        <v>45812.497309375001</v>
      </c>
      <c r="V5195" t="s">
        <v>29</v>
      </c>
    </row>
    <row r="5196" spans="1:22">
      <c r="A5196" s="2">
        <v>2025</v>
      </c>
      <c r="B5196" s="3">
        <v>6</v>
      </c>
      <c r="C5196" s="4">
        <v>45810</v>
      </c>
      <c r="D5196" s="2">
        <v>81626</v>
      </c>
      <c r="E5196" s="2">
        <v>2</v>
      </c>
      <c r="F5196" t="s">
        <v>43</v>
      </c>
      <c r="G5196" t="s">
        <v>44</v>
      </c>
      <c r="H5196" s="5">
        <v>0</v>
      </c>
      <c r="I5196" s="5">
        <v>0.01</v>
      </c>
      <c r="J5196" s="5">
        <v>-0.01</v>
      </c>
      <c r="K5196" t="s">
        <v>4142</v>
      </c>
      <c r="L5196">
        <f>_xlfn.XLOOKUP(M5196,Sheet6!B:B,Sheet6!A:A,"",0)</f>
        <v>438</v>
      </c>
      <c r="M5196" t="s">
        <v>4143</v>
      </c>
      <c r="P5196" t="s">
        <v>24</v>
      </c>
      <c r="Q5196" t="s">
        <v>4144</v>
      </c>
      <c r="R5196" t="s">
        <v>4145</v>
      </c>
      <c r="S5196" t="s">
        <v>4146</v>
      </c>
      <c r="T5196" t="s">
        <v>28</v>
      </c>
      <c r="U5196" s="6">
        <v>45812.497338275462</v>
      </c>
      <c r="V5196" t="s">
        <v>29</v>
      </c>
    </row>
    <row r="5197" spans="1:22">
      <c r="A5197" s="2">
        <v>2025</v>
      </c>
      <c r="B5197" s="3">
        <v>6</v>
      </c>
      <c r="C5197" s="4">
        <v>45810</v>
      </c>
      <c r="D5197" s="2">
        <v>81626</v>
      </c>
      <c r="E5197" s="2">
        <v>3</v>
      </c>
      <c r="F5197" t="s">
        <v>43</v>
      </c>
      <c r="G5197" t="s">
        <v>44</v>
      </c>
      <c r="H5197" s="5">
        <v>0</v>
      </c>
      <c r="I5197" s="5">
        <v>1.21</v>
      </c>
      <c r="J5197" s="5">
        <v>-1.21</v>
      </c>
      <c r="K5197" t="s">
        <v>451</v>
      </c>
      <c r="L5197">
        <f>_xlfn.XLOOKUP(M5197,Sheet6!B:B,Sheet6!A:A,"",0)</f>
        <v>163</v>
      </c>
      <c r="M5197" t="s">
        <v>452</v>
      </c>
      <c r="P5197" t="s">
        <v>24</v>
      </c>
      <c r="Q5197" t="s">
        <v>4144</v>
      </c>
      <c r="R5197" t="s">
        <v>4145</v>
      </c>
      <c r="S5197" t="s">
        <v>4146</v>
      </c>
      <c r="T5197" t="s">
        <v>28</v>
      </c>
      <c r="U5197" s="6">
        <v>45812.497338275462</v>
      </c>
      <c r="V5197" t="s">
        <v>29</v>
      </c>
    </row>
    <row r="5198" spans="1:22">
      <c r="A5198" s="2">
        <v>2025</v>
      </c>
      <c r="B5198" s="3">
        <v>6</v>
      </c>
      <c r="C5198" s="4">
        <v>45810</v>
      </c>
      <c r="D5198" s="2">
        <v>81627</v>
      </c>
      <c r="E5198" s="2">
        <v>2</v>
      </c>
      <c r="F5198" t="s">
        <v>43</v>
      </c>
      <c r="G5198" t="s">
        <v>44</v>
      </c>
      <c r="H5198" s="5">
        <v>1144</v>
      </c>
      <c r="I5198" s="5">
        <v>0</v>
      </c>
      <c r="J5198" s="5">
        <v>1144</v>
      </c>
      <c r="K5198" t="s">
        <v>55</v>
      </c>
      <c r="L5198">
        <f>_xlfn.XLOOKUP(M5198,Sheet6!B:B,Sheet6!A:A,"",0)</f>
        <v>177</v>
      </c>
      <c r="M5198" t="s">
        <v>56</v>
      </c>
      <c r="P5198" t="s">
        <v>24</v>
      </c>
      <c r="Q5198" t="s">
        <v>4147</v>
      </c>
      <c r="R5198" t="s">
        <v>4148</v>
      </c>
      <c r="S5198" t="s">
        <v>4149</v>
      </c>
      <c r="T5198" t="s">
        <v>28</v>
      </c>
      <c r="U5198" s="6">
        <v>45812.497367245371</v>
      </c>
      <c r="V5198" t="s">
        <v>29</v>
      </c>
    </row>
    <row r="5199" spans="1:22">
      <c r="A5199" s="2">
        <v>2025</v>
      </c>
      <c r="B5199" s="3">
        <v>6</v>
      </c>
      <c r="C5199" s="4">
        <v>45810</v>
      </c>
      <c r="D5199" s="2">
        <v>81896</v>
      </c>
      <c r="E5199" s="2">
        <v>2</v>
      </c>
      <c r="F5199" t="s">
        <v>81</v>
      </c>
      <c r="G5199" t="s">
        <v>82</v>
      </c>
      <c r="H5199" s="5">
        <v>780.28</v>
      </c>
      <c r="I5199" s="5">
        <v>0</v>
      </c>
      <c r="J5199" s="5">
        <v>780.28</v>
      </c>
      <c r="K5199" t="s">
        <v>83</v>
      </c>
      <c r="L5199">
        <f>_xlfn.XLOOKUP(M5199,Sheet6!B:B,Sheet6!A:A,"",0)</f>
        <v>291</v>
      </c>
      <c r="M5199" t="s">
        <v>84</v>
      </c>
      <c r="P5199" t="s">
        <v>47</v>
      </c>
      <c r="Q5199" t="s">
        <v>1351</v>
      </c>
      <c r="R5199" t="s">
        <v>4150</v>
      </c>
      <c r="S5199" t="s">
        <v>4151</v>
      </c>
      <c r="T5199" t="s">
        <v>28</v>
      </c>
      <c r="U5199" s="6">
        <v>45821.285209988426</v>
      </c>
      <c r="V5199" t="s">
        <v>29</v>
      </c>
    </row>
    <row r="5200" spans="1:22">
      <c r="A5200" s="2">
        <v>2025</v>
      </c>
      <c r="B5200" s="3">
        <v>6</v>
      </c>
      <c r="C5200" s="4">
        <v>45810</v>
      </c>
      <c r="D5200" s="2">
        <v>81896</v>
      </c>
      <c r="E5200" s="2">
        <v>3</v>
      </c>
      <c r="F5200" t="s">
        <v>81</v>
      </c>
      <c r="G5200" t="s">
        <v>82</v>
      </c>
      <c r="H5200" s="5">
        <v>111.47</v>
      </c>
      <c r="I5200" s="5">
        <v>0</v>
      </c>
      <c r="J5200" s="5">
        <v>111.47</v>
      </c>
      <c r="K5200" t="s">
        <v>88</v>
      </c>
      <c r="L5200">
        <f>_xlfn.XLOOKUP(M5200,Sheet6!B:B,Sheet6!A:A,"",0)</f>
        <v>279</v>
      </c>
      <c r="M5200" t="s">
        <v>89</v>
      </c>
      <c r="P5200" t="s">
        <v>47</v>
      </c>
      <c r="Q5200" t="s">
        <v>1351</v>
      </c>
      <c r="R5200" t="s">
        <v>4150</v>
      </c>
      <c r="S5200" t="s">
        <v>4151</v>
      </c>
      <c r="T5200" t="s">
        <v>28</v>
      </c>
      <c r="U5200" s="6">
        <v>45821.285209988426</v>
      </c>
      <c r="V5200" t="s">
        <v>29</v>
      </c>
    </row>
    <row r="5201" spans="1:22">
      <c r="A5201" s="2">
        <v>2025</v>
      </c>
      <c r="B5201" s="3">
        <v>6</v>
      </c>
      <c r="C5201" s="4">
        <v>45809</v>
      </c>
      <c r="D5201" s="2">
        <v>76131</v>
      </c>
      <c r="E5201" s="2">
        <v>2</v>
      </c>
      <c r="F5201" t="s">
        <v>81</v>
      </c>
      <c r="G5201" t="s">
        <v>82</v>
      </c>
      <c r="H5201" s="5">
        <v>3140</v>
      </c>
      <c r="I5201" s="5">
        <v>0</v>
      </c>
      <c r="J5201" s="5">
        <v>3140</v>
      </c>
      <c r="K5201" t="s">
        <v>451</v>
      </c>
      <c r="L5201">
        <f>_xlfn.XLOOKUP(M5201,Sheet6!B:B,Sheet6!A:A,"",0)</f>
        <v>163</v>
      </c>
      <c r="M5201" t="s">
        <v>452</v>
      </c>
      <c r="P5201" t="s">
        <v>115</v>
      </c>
      <c r="Q5201" t="s">
        <v>4152</v>
      </c>
      <c r="R5201" t="s">
        <v>3769</v>
      </c>
      <c r="S5201" t="s">
        <v>4153</v>
      </c>
      <c r="T5201" t="s">
        <v>28</v>
      </c>
      <c r="U5201" s="6">
        <v>45629.532873263888</v>
      </c>
      <c r="V5201" t="s">
        <v>29</v>
      </c>
    </row>
    <row r="5202" spans="1:22">
      <c r="A5202" s="2">
        <v>2025</v>
      </c>
      <c r="B5202" s="3">
        <v>6</v>
      </c>
      <c r="C5202" s="4">
        <v>45809</v>
      </c>
      <c r="D5202" s="2">
        <v>76131</v>
      </c>
      <c r="E5202" s="2">
        <v>3</v>
      </c>
      <c r="F5202" t="s">
        <v>81</v>
      </c>
      <c r="G5202" t="s">
        <v>82</v>
      </c>
      <c r="H5202" s="5">
        <v>2243</v>
      </c>
      <c r="I5202" s="5">
        <v>0</v>
      </c>
      <c r="J5202" s="5">
        <v>2243</v>
      </c>
      <c r="K5202" t="s">
        <v>275</v>
      </c>
      <c r="L5202">
        <f>_xlfn.XLOOKUP(M5202,Sheet6!B:B,Sheet6!A:A,"",0)</f>
        <v>194</v>
      </c>
      <c r="M5202" t="s">
        <v>276</v>
      </c>
      <c r="P5202" t="s">
        <v>115</v>
      </c>
      <c r="Q5202" t="s">
        <v>4152</v>
      </c>
      <c r="R5202" t="s">
        <v>3769</v>
      </c>
      <c r="S5202" t="s">
        <v>4153</v>
      </c>
      <c r="T5202" t="s">
        <v>28</v>
      </c>
      <c r="U5202" s="6">
        <v>45629.532873263888</v>
      </c>
      <c r="V5202" t="s">
        <v>29</v>
      </c>
    </row>
    <row r="5203" spans="1:22">
      <c r="A5203" s="2">
        <v>2025</v>
      </c>
      <c r="B5203" s="3">
        <v>6</v>
      </c>
      <c r="C5203" s="4">
        <v>45809</v>
      </c>
      <c r="D5203" s="2">
        <v>76131</v>
      </c>
      <c r="E5203" s="2">
        <v>4</v>
      </c>
      <c r="F5203" t="s">
        <v>81</v>
      </c>
      <c r="G5203" t="s">
        <v>82</v>
      </c>
      <c r="H5203" s="5">
        <v>2690</v>
      </c>
      <c r="I5203" s="5">
        <v>0</v>
      </c>
      <c r="J5203" s="5">
        <v>2690</v>
      </c>
      <c r="K5203" t="s">
        <v>371</v>
      </c>
      <c r="L5203">
        <f>_xlfn.XLOOKUP(M5203,Sheet6!B:B,Sheet6!A:A,"",0)</f>
        <v>215</v>
      </c>
      <c r="M5203" t="s">
        <v>372</v>
      </c>
      <c r="P5203" t="s">
        <v>115</v>
      </c>
      <c r="Q5203" t="s">
        <v>4152</v>
      </c>
      <c r="R5203" t="s">
        <v>3769</v>
      </c>
      <c r="S5203" t="s">
        <v>4153</v>
      </c>
      <c r="T5203" t="s">
        <v>28</v>
      </c>
      <c r="U5203" s="6">
        <v>45629.532873263888</v>
      </c>
      <c r="V5203" t="s">
        <v>29</v>
      </c>
    </row>
    <row r="5204" spans="1:22">
      <c r="A5204" s="2">
        <v>2025</v>
      </c>
      <c r="B5204" s="3">
        <v>6</v>
      </c>
      <c r="C5204" s="4">
        <v>45809</v>
      </c>
      <c r="D5204" s="2">
        <v>76131</v>
      </c>
      <c r="E5204" s="2">
        <v>5</v>
      </c>
      <c r="F5204" t="s">
        <v>81</v>
      </c>
      <c r="G5204" t="s">
        <v>82</v>
      </c>
      <c r="H5204" s="5">
        <v>2690</v>
      </c>
      <c r="I5204" s="5">
        <v>0</v>
      </c>
      <c r="J5204" s="5">
        <v>2690</v>
      </c>
      <c r="K5204" t="s">
        <v>447</v>
      </c>
      <c r="L5204">
        <f>_xlfn.XLOOKUP(M5204,Sheet6!B:B,Sheet6!A:A,"",0)</f>
        <v>214</v>
      </c>
      <c r="M5204" t="s">
        <v>448</v>
      </c>
      <c r="P5204" t="s">
        <v>115</v>
      </c>
      <c r="Q5204" t="s">
        <v>4152</v>
      </c>
      <c r="R5204" t="s">
        <v>3769</v>
      </c>
      <c r="S5204" t="s">
        <v>4153</v>
      </c>
      <c r="T5204" t="s">
        <v>28</v>
      </c>
      <c r="U5204" s="6">
        <v>45629.532873263888</v>
      </c>
      <c r="V5204" t="s">
        <v>29</v>
      </c>
    </row>
    <row r="5205" spans="1:22">
      <c r="A5205" s="2">
        <v>2025</v>
      </c>
      <c r="B5205" s="3">
        <v>6</v>
      </c>
      <c r="C5205" s="4">
        <v>45809</v>
      </c>
      <c r="D5205" s="2">
        <v>76131</v>
      </c>
      <c r="E5205" s="2">
        <v>6</v>
      </c>
      <c r="F5205" t="s">
        <v>81</v>
      </c>
      <c r="G5205" t="s">
        <v>82</v>
      </c>
      <c r="H5205" s="5">
        <v>1798</v>
      </c>
      <c r="I5205" s="5">
        <v>0</v>
      </c>
      <c r="J5205" s="5">
        <v>1798</v>
      </c>
      <c r="K5205" t="s">
        <v>449</v>
      </c>
      <c r="L5205">
        <f>_xlfn.XLOOKUP(M5205,Sheet6!B:B,Sheet6!A:A,"",0)</f>
        <v>232</v>
      </c>
      <c r="M5205" t="s">
        <v>450</v>
      </c>
      <c r="P5205" t="s">
        <v>115</v>
      </c>
      <c r="Q5205" t="s">
        <v>4152</v>
      </c>
      <c r="R5205" t="s">
        <v>3769</v>
      </c>
      <c r="S5205" t="s">
        <v>4153</v>
      </c>
      <c r="T5205" t="s">
        <v>28</v>
      </c>
      <c r="U5205" s="6">
        <v>45629.532873263888</v>
      </c>
      <c r="V5205" t="s">
        <v>29</v>
      </c>
    </row>
    <row r="5206" spans="1:22">
      <c r="A5206" s="2">
        <v>2025</v>
      </c>
      <c r="B5206" s="3">
        <v>6</v>
      </c>
      <c r="C5206" s="4">
        <v>45809</v>
      </c>
      <c r="D5206" s="2">
        <v>80846</v>
      </c>
      <c r="E5206" s="2">
        <v>2</v>
      </c>
      <c r="F5206" t="s">
        <v>81</v>
      </c>
      <c r="G5206" t="s">
        <v>82</v>
      </c>
      <c r="H5206" s="5">
        <v>1394.07</v>
      </c>
      <c r="I5206" s="5">
        <v>0</v>
      </c>
      <c r="J5206" s="5">
        <v>1394.07</v>
      </c>
      <c r="K5206" t="s">
        <v>267</v>
      </c>
      <c r="L5206">
        <f>_xlfn.XLOOKUP(M5206,Sheet6!B:B,Sheet6!A:A,"",0)</f>
        <v>175</v>
      </c>
      <c r="M5206" t="s">
        <v>268</v>
      </c>
      <c r="P5206" t="s">
        <v>115</v>
      </c>
      <c r="Q5206" t="s">
        <v>4154</v>
      </c>
      <c r="R5206" t="s">
        <v>3769</v>
      </c>
      <c r="S5206" t="s">
        <v>4155</v>
      </c>
      <c r="T5206" t="s">
        <v>28</v>
      </c>
      <c r="U5206" s="6">
        <v>45789.589024652778</v>
      </c>
      <c r="V5206" t="s">
        <v>29</v>
      </c>
    </row>
    <row r="5207" spans="1:22">
      <c r="A5207" s="2">
        <v>2025</v>
      </c>
      <c r="B5207" s="3">
        <v>6</v>
      </c>
      <c r="C5207" s="4">
        <v>45809</v>
      </c>
      <c r="D5207" s="2">
        <v>80847</v>
      </c>
      <c r="E5207" s="2">
        <v>2</v>
      </c>
      <c r="F5207" t="s">
        <v>81</v>
      </c>
      <c r="G5207" t="s">
        <v>82</v>
      </c>
      <c r="H5207" s="5">
        <v>1850</v>
      </c>
      <c r="I5207" s="5">
        <v>0</v>
      </c>
      <c r="J5207" s="5">
        <v>1850</v>
      </c>
      <c r="K5207" t="s">
        <v>178</v>
      </c>
      <c r="L5207">
        <f>_xlfn.XLOOKUP(M5207,Sheet6!B:B,Sheet6!A:A,"",0)</f>
        <v>173</v>
      </c>
      <c r="M5207" t="s">
        <v>179</v>
      </c>
      <c r="P5207" t="s">
        <v>115</v>
      </c>
      <c r="Q5207" t="s">
        <v>4156</v>
      </c>
      <c r="R5207" t="s">
        <v>3769</v>
      </c>
      <c r="S5207" t="s">
        <v>4157</v>
      </c>
      <c r="T5207" t="s">
        <v>28</v>
      </c>
      <c r="U5207" s="6">
        <v>45789.589104398146</v>
      </c>
      <c r="V5207" t="s">
        <v>29</v>
      </c>
    </row>
    <row r="5208" spans="1:22">
      <c r="A5208" s="2">
        <v>2025</v>
      </c>
      <c r="B5208" s="3">
        <v>6</v>
      </c>
      <c r="C5208" s="4">
        <v>45809</v>
      </c>
      <c r="D5208" s="2">
        <v>80848</v>
      </c>
      <c r="E5208" s="2">
        <v>2</v>
      </c>
      <c r="F5208" t="s">
        <v>81</v>
      </c>
      <c r="G5208" t="s">
        <v>82</v>
      </c>
      <c r="H5208" s="5">
        <v>1232</v>
      </c>
      <c r="I5208" s="5">
        <v>0</v>
      </c>
      <c r="J5208" s="5">
        <v>1232</v>
      </c>
      <c r="K5208" t="s">
        <v>367</v>
      </c>
      <c r="L5208">
        <f>_xlfn.XLOOKUP(M5208,Sheet6!B:B,Sheet6!A:A,"",0)</f>
        <v>222</v>
      </c>
      <c r="M5208" t="s">
        <v>368</v>
      </c>
      <c r="P5208" t="s">
        <v>115</v>
      </c>
      <c r="Q5208" t="s">
        <v>4158</v>
      </c>
      <c r="R5208" t="s">
        <v>3769</v>
      </c>
      <c r="S5208" t="s">
        <v>4159</v>
      </c>
      <c r="T5208" t="s">
        <v>28</v>
      </c>
      <c r="U5208" s="6">
        <v>45789.589128900465</v>
      </c>
      <c r="V5208" t="s">
        <v>29</v>
      </c>
    </row>
    <row r="5209" spans="1:22">
      <c r="A5209" s="2">
        <v>2025</v>
      </c>
      <c r="B5209" s="3">
        <v>6</v>
      </c>
      <c r="C5209" s="4">
        <v>45809</v>
      </c>
      <c r="D5209" s="2">
        <v>80849</v>
      </c>
      <c r="E5209" s="2">
        <v>2</v>
      </c>
      <c r="F5209" t="s">
        <v>81</v>
      </c>
      <c r="G5209" t="s">
        <v>82</v>
      </c>
      <c r="H5209" s="5">
        <v>1865.5</v>
      </c>
      <c r="I5209" s="5">
        <v>0</v>
      </c>
      <c r="J5209" s="5">
        <v>1865.5</v>
      </c>
      <c r="K5209" t="s">
        <v>229</v>
      </c>
      <c r="L5209">
        <f>_xlfn.XLOOKUP(M5209,Sheet6!B:B,Sheet6!A:A,"",0)</f>
        <v>210</v>
      </c>
      <c r="M5209" t="s">
        <v>230</v>
      </c>
      <c r="P5209" t="s">
        <v>115</v>
      </c>
      <c r="Q5209" t="s">
        <v>4160</v>
      </c>
      <c r="R5209" t="s">
        <v>3769</v>
      </c>
      <c r="S5209" t="s">
        <v>4161</v>
      </c>
      <c r="T5209" t="s">
        <v>28</v>
      </c>
      <c r="U5209" s="6">
        <v>45789.589153009256</v>
      </c>
      <c r="V5209" t="s">
        <v>29</v>
      </c>
    </row>
    <row r="5210" spans="1:22">
      <c r="A5210" s="2">
        <v>2025</v>
      </c>
      <c r="B5210" s="3">
        <v>6</v>
      </c>
      <c r="C5210" s="4">
        <v>45809</v>
      </c>
      <c r="D5210" s="2">
        <v>80850</v>
      </c>
      <c r="E5210" s="2">
        <v>2</v>
      </c>
      <c r="F5210" t="s">
        <v>81</v>
      </c>
      <c r="G5210" t="s">
        <v>82</v>
      </c>
      <c r="H5210" s="5">
        <v>1405</v>
      </c>
      <c r="I5210" s="5">
        <v>0</v>
      </c>
      <c r="J5210" s="5">
        <v>1405</v>
      </c>
      <c r="K5210" t="s">
        <v>381</v>
      </c>
      <c r="L5210">
        <f>_xlfn.XLOOKUP(M5210,Sheet6!B:B,Sheet6!A:A,"",0)</f>
        <v>196</v>
      </c>
      <c r="M5210" t="s">
        <v>382</v>
      </c>
      <c r="P5210" t="s">
        <v>115</v>
      </c>
      <c r="Q5210" t="s">
        <v>4162</v>
      </c>
      <c r="R5210" t="s">
        <v>3769</v>
      </c>
      <c r="S5210" t="s">
        <v>4163</v>
      </c>
      <c r="T5210" t="s">
        <v>28</v>
      </c>
      <c r="U5210" s="6">
        <v>45789.589177048612</v>
      </c>
      <c r="V5210" t="s">
        <v>29</v>
      </c>
    </row>
    <row r="5211" spans="1:22">
      <c r="A5211" s="2">
        <v>2025</v>
      </c>
      <c r="B5211" s="3">
        <v>6</v>
      </c>
      <c r="C5211" s="4">
        <v>45809</v>
      </c>
      <c r="D5211" s="2">
        <v>80851</v>
      </c>
      <c r="E5211" s="2">
        <v>2</v>
      </c>
      <c r="F5211" t="s">
        <v>81</v>
      </c>
      <c r="G5211" t="s">
        <v>82</v>
      </c>
      <c r="H5211" s="5">
        <v>900</v>
      </c>
      <c r="I5211" s="5">
        <v>0</v>
      </c>
      <c r="J5211" s="5">
        <v>900</v>
      </c>
      <c r="K5211" t="s">
        <v>221</v>
      </c>
      <c r="L5211">
        <f>_xlfn.XLOOKUP(M5211,Sheet6!B:B,Sheet6!A:A,"",0)</f>
        <v>242</v>
      </c>
      <c r="M5211" t="s">
        <v>222</v>
      </c>
      <c r="P5211" t="s">
        <v>115</v>
      </c>
      <c r="Q5211" t="s">
        <v>4164</v>
      </c>
      <c r="R5211" t="s">
        <v>3769</v>
      </c>
      <c r="S5211" t="s">
        <v>4165</v>
      </c>
      <c r="T5211" t="s">
        <v>28</v>
      </c>
      <c r="U5211" s="6">
        <v>45789.589197453701</v>
      </c>
      <c r="V5211" t="s">
        <v>29</v>
      </c>
    </row>
    <row r="5212" spans="1:22">
      <c r="A5212" s="2">
        <v>2025</v>
      </c>
      <c r="B5212" s="3">
        <v>6</v>
      </c>
      <c r="C5212" s="4">
        <v>45809</v>
      </c>
      <c r="D5212" s="2">
        <v>80852</v>
      </c>
      <c r="E5212" s="2">
        <v>2</v>
      </c>
      <c r="F5212" t="s">
        <v>81</v>
      </c>
      <c r="G5212" t="s">
        <v>82</v>
      </c>
      <c r="H5212" s="5">
        <v>2650</v>
      </c>
      <c r="I5212" s="5">
        <v>0</v>
      </c>
      <c r="J5212" s="5">
        <v>2650</v>
      </c>
      <c r="K5212" t="s">
        <v>3565</v>
      </c>
      <c r="L5212">
        <f>_xlfn.XLOOKUP(M5212,Sheet6!B:B,Sheet6!A:A,"",0)</f>
        <v>172</v>
      </c>
      <c r="M5212" t="s">
        <v>3566</v>
      </c>
      <c r="P5212" t="s">
        <v>115</v>
      </c>
      <c r="Q5212" t="s">
        <v>4166</v>
      </c>
      <c r="R5212" t="s">
        <v>3769</v>
      </c>
      <c r="S5212" t="s">
        <v>4167</v>
      </c>
      <c r="T5212" t="s">
        <v>28</v>
      </c>
      <c r="U5212" s="6">
        <v>45789.589305821763</v>
      </c>
      <c r="V5212" t="s">
        <v>29</v>
      </c>
    </row>
    <row r="5213" spans="1:22">
      <c r="A5213" s="2">
        <v>2025</v>
      </c>
      <c r="B5213" s="3">
        <v>6</v>
      </c>
      <c r="C5213" s="4">
        <v>45809</v>
      </c>
      <c r="D5213" s="2">
        <v>80853</v>
      </c>
      <c r="E5213" s="2">
        <v>2</v>
      </c>
      <c r="F5213" t="s">
        <v>81</v>
      </c>
      <c r="G5213" t="s">
        <v>82</v>
      </c>
      <c r="H5213" s="5">
        <v>2550</v>
      </c>
      <c r="I5213" s="5">
        <v>0</v>
      </c>
      <c r="J5213" s="5">
        <v>2550</v>
      </c>
      <c r="K5213" t="s">
        <v>596</v>
      </c>
      <c r="L5213">
        <f>_xlfn.XLOOKUP(M5213,Sheet6!B:B,Sheet6!A:A,"",0)</f>
        <v>408</v>
      </c>
      <c r="M5213" t="s">
        <v>597</v>
      </c>
      <c r="P5213" t="s">
        <v>115</v>
      </c>
      <c r="Q5213" t="s">
        <v>4168</v>
      </c>
      <c r="R5213" t="s">
        <v>3769</v>
      </c>
      <c r="S5213" t="s">
        <v>4169</v>
      </c>
      <c r="T5213" t="s">
        <v>28</v>
      </c>
      <c r="U5213" s="6">
        <v>45789.589355787037</v>
      </c>
      <c r="V5213" t="s">
        <v>29</v>
      </c>
    </row>
    <row r="5214" spans="1:22">
      <c r="A5214" s="2">
        <v>2025</v>
      </c>
      <c r="B5214" s="3">
        <v>6</v>
      </c>
      <c r="C5214" s="4">
        <v>45809</v>
      </c>
      <c r="D5214" s="2">
        <v>80853</v>
      </c>
      <c r="E5214" s="2">
        <v>3</v>
      </c>
      <c r="F5214" t="s">
        <v>43</v>
      </c>
      <c r="G5214" t="s">
        <v>44</v>
      </c>
      <c r="H5214" s="5">
        <v>394</v>
      </c>
      <c r="I5214" s="5">
        <v>0</v>
      </c>
      <c r="J5214" s="5">
        <v>394</v>
      </c>
      <c r="K5214" t="s">
        <v>596</v>
      </c>
      <c r="L5214">
        <f>_xlfn.XLOOKUP(M5214,Sheet6!B:B,Sheet6!A:A,"",0)</f>
        <v>408</v>
      </c>
      <c r="M5214" t="s">
        <v>597</v>
      </c>
      <c r="P5214" t="s">
        <v>115</v>
      </c>
      <c r="Q5214" t="s">
        <v>4168</v>
      </c>
      <c r="R5214" t="s">
        <v>3769</v>
      </c>
      <c r="S5214" t="s">
        <v>4169</v>
      </c>
      <c r="T5214" t="s">
        <v>28</v>
      </c>
      <c r="U5214" s="6">
        <v>45789.589355787037</v>
      </c>
      <c r="V5214" t="s">
        <v>29</v>
      </c>
    </row>
    <row r="5215" spans="1:22">
      <c r="A5215" s="2">
        <v>2025</v>
      </c>
      <c r="B5215" s="3">
        <v>6</v>
      </c>
      <c r="C5215" s="4">
        <v>45809</v>
      </c>
      <c r="D5215" s="2">
        <v>80853</v>
      </c>
      <c r="E5215" s="2">
        <v>4</v>
      </c>
      <c r="F5215" t="s">
        <v>20</v>
      </c>
      <c r="G5215" t="s">
        <v>21</v>
      </c>
      <c r="H5215" s="5">
        <v>59</v>
      </c>
      <c r="I5215" s="5">
        <v>0</v>
      </c>
      <c r="J5215" s="5">
        <v>59</v>
      </c>
      <c r="K5215" t="s">
        <v>596</v>
      </c>
      <c r="L5215">
        <f>_xlfn.XLOOKUP(M5215,Sheet6!B:B,Sheet6!A:A,"",0)</f>
        <v>408</v>
      </c>
      <c r="M5215" t="s">
        <v>597</v>
      </c>
      <c r="P5215" t="s">
        <v>115</v>
      </c>
      <c r="Q5215" t="s">
        <v>4168</v>
      </c>
      <c r="R5215" t="s">
        <v>3769</v>
      </c>
      <c r="S5215" t="s">
        <v>4169</v>
      </c>
      <c r="T5215" t="s">
        <v>28</v>
      </c>
      <c r="U5215" s="6">
        <v>45789.589355787037</v>
      </c>
      <c r="V5215" t="s">
        <v>29</v>
      </c>
    </row>
    <row r="5216" spans="1:22">
      <c r="A5216" s="2">
        <v>2025</v>
      </c>
      <c r="B5216" s="3">
        <v>6</v>
      </c>
      <c r="C5216" s="4">
        <v>45809</v>
      </c>
      <c r="D5216" s="2">
        <v>80858</v>
      </c>
      <c r="E5216" s="2">
        <v>2</v>
      </c>
      <c r="F5216" t="s">
        <v>81</v>
      </c>
      <c r="G5216" t="s">
        <v>82</v>
      </c>
      <c r="H5216" s="5">
        <v>2006.4</v>
      </c>
      <c r="I5216" s="5">
        <v>0</v>
      </c>
      <c r="J5216" s="5">
        <v>2006.4</v>
      </c>
      <c r="K5216" t="s">
        <v>496</v>
      </c>
      <c r="L5216">
        <f>_xlfn.XLOOKUP(M5216,Sheet6!B:B,Sheet6!A:A,"",0)</f>
        <v>221</v>
      </c>
      <c r="M5216" t="s">
        <v>497</v>
      </c>
      <c r="P5216" t="s">
        <v>115</v>
      </c>
      <c r="Q5216" t="s">
        <v>4158</v>
      </c>
      <c r="R5216" t="s">
        <v>4170</v>
      </c>
      <c r="S5216" t="s">
        <v>4171</v>
      </c>
      <c r="T5216" t="s">
        <v>28</v>
      </c>
      <c r="U5216" s="6">
        <v>45789.593879594904</v>
      </c>
      <c r="V5216" t="s">
        <v>29</v>
      </c>
    </row>
    <row r="5217" spans="1:22">
      <c r="A5217" s="2">
        <v>2025</v>
      </c>
      <c r="B5217" s="3">
        <v>6</v>
      </c>
      <c r="C5217" s="4">
        <v>45809</v>
      </c>
      <c r="D5217" s="2">
        <v>80859</v>
      </c>
      <c r="E5217" s="2">
        <v>2</v>
      </c>
      <c r="F5217" t="s">
        <v>81</v>
      </c>
      <c r="G5217" t="s">
        <v>82</v>
      </c>
      <c r="H5217" s="5">
        <v>1508.4</v>
      </c>
      <c r="I5217" s="5">
        <v>0</v>
      </c>
      <c r="J5217" s="5">
        <v>1508.4</v>
      </c>
      <c r="K5217" t="s">
        <v>225</v>
      </c>
      <c r="L5217">
        <f>_xlfn.XLOOKUP(M5217,Sheet6!B:B,Sheet6!A:A,"",0)</f>
        <v>148</v>
      </c>
      <c r="M5217" t="s">
        <v>226</v>
      </c>
      <c r="P5217" t="s">
        <v>115</v>
      </c>
      <c r="Q5217" t="s">
        <v>572</v>
      </c>
      <c r="R5217" t="s">
        <v>3769</v>
      </c>
      <c r="S5217" t="s">
        <v>4172</v>
      </c>
      <c r="T5217" t="s">
        <v>28</v>
      </c>
      <c r="U5217" s="6">
        <v>45789.593930821757</v>
      </c>
      <c r="V5217" t="s">
        <v>29</v>
      </c>
    </row>
    <row r="5218" spans="1:22">
      <c r="A5218" s="2">
        <v>2025</v>
      </c>
      <c r="B5218" s="3">
        <v>6</v>
      </c>
      <c r="C5218" s="4">
        <v>45809</v>
      </c>
      <c r="D5218" s="2">
        <v>80859</v>
      </c>
      <c r="E5218" s="2">
        <v>3</v>
      </c>
      <c r="F5218" t="s">
        <v>81</v>
      </c>
      <c r="G5218" t="s">
        <v>82</v>
      </c>
      <c r="H5218" s="5">
        <v>1508.4</v>
      </c>
      <c r="I5218" s="5">
        <v>0</v>
      </c>
      <c r="J5218" s="5">
        <v>1508.4</v>
      </c>
      <c r="K5218" t="s">
        <v>399</v>
      </c>
      <c r="L5218">
        <f>_xlfn.XLOOKUP(M5218,Sheet6!B:B,Sheet6!A:A,"",0)</f>
        <v>149</v>
      </c>
      <c r="M5218" t="s">
        <v>400</v>
      </c>
      <c r="P5218" t="s">
        <v>115</v>
      </c>
      <c r="Q5218" t="s">
        <v>572</v>
      </c>
      <c r="R5218" t="s">
        <v>3769</v>
      </c>
      <c r="S5218" t="s">
        <v>4172</v>
      </c>
      <c r="T5218" t="s">
        <v>28</v>
      </c>
      <c r="U5218" s="6">
        <v>45789.593930821757</v>
      </c>
      <c r="V5218" t="s">
        <v>29</v>
      </c>
    </row>
    <row r="5219" spans="1:22">
      <c r="A5219" s="2">
        <v>2025</v>
      </c>
      <c r="B5219" s="3">
        <v>6</v>
      </c>
      <c r="C5219" s="4">
        <v>45809</v>
      </c>
      <c r="D5219" s="2">
        <v>80859</v>
      </c>
      <c r="E5219" s="2">
        <v>4</v>
      </c>
      <c r="F5219" t="s">
        <v>81</v>
      </c>
      <c r="G5219" t="s">
        <v>82</v>
      </c>
      <c r="H5219" s="5">
        <v>1417.2</v>
      </c>
      <c r="I5219" s="5">
        <v>0</v>
      </c>
      <c r="J5219" s="5">
        <v>1417.2</v>
      </c>
      <c r="K5219" t="s">
        <v>257</v>
      </c>
      <c r="L5219">
        <f>_xlfn.XLOOKUP(M5219,Sheet6!B:B,Sheet6!A:A,"",0)</f>
        <v>150</v>
      </c>
      <c r="M5219" t="s">
        <v>258</v>
      </c>
      <c r="P5219" t="s">
        <v>115</v>
      </c>
      <c r="Q5219" t="s">
        <v>572</v>
      </c>
      <c r="R5219" t="s">
        <v>3769</v>
      </c>
      <c r="S5219" t="s">
        <v>4172</v>
      </c>
      <c r="T5219" t="s">
        <v>28</v>
      </c>
      <c r="U5219" s="6">
        <v>45789.593930821757</v>
      </c>
      <c r="V5219" t="s">
        <v>29</v>
      </c>
    </row>
    <row r="5220" spans="1:22">
      <c r="A5220" s="2">
        <v>2025</v>
      </c>
      <c r="B5220" s="3">
        <v>6</v>
      </c>
      <c r="C5220" s="4">
        <v>45809</v>
      </c>
      <c r="D5220" s="2">
        <v>80860</v>
      </c>
      <c r="E5220" s="2">
        <v>2</v>
      </c>
      <c r="F5220" t="s">
        <v>81</v>
      </c>
      <c r="G5220" t="s">
        <v>82</v>
      </c>
      <c r="H5220" s="5">
        <v>1540</v>
      </c>
      <c r="I5220" s="5">
        <v>0</v>
      </c>
      <c r="J5220" s="5">
        <v>1540</v>
      </c>
      <c r="K5220" t="s">
        <v>498</v>
      </c>
      <c r="L5220">
        <f>_xlfn.XLOOKUP(M5220,Sheet6!B:B,Sheet6!A:A,"",0)</f>
        <v>233</v>
      </c>
      <c r="M5220" t="s">
        <v>499</v>
      </c>
      <c r="P5220" t="s">
        <v>115</v>
      </c>
      <c r="Q5220" t="s">
        <v>4158</v>
      </c>
      <c r="R5220" t="s">
        <v>4173</v>
      </c>
      <c r="S5220" t="s">
        <v>4174</v>
      </c>
      <c r="T5220" t="s">
        <v>28</v>
      </c>
      <c r="U5220" s="6">
        <v>45789.593954861113</v>
      </c>
      <c r="V5220" t="s">
        <v>29</v>
      </c>
    </row>
    <row r="5221" spans="1:22">
      <c r="A5221" s="2">
        <v>2025</v>
      </c>
      <c r="B5221" s="3">
        <v>6</v>
      </c>
      <c r="C5221" s="4">
        <v>45809</v>
      </c>
      <c r="D5221" s="2">
        <v>80861</v>
      </c>
      <c r="E5221" s="2">
        <v>2</v>
      </c>
      <c r="F5221" t="s">
        <v>81</v>
      </c>
      <c r="G5221" t="s">
        <v>82</v>
      </c>
      <c r="H5221" s="5">
        <v>1397</v>
      </c>
      <c r="I5221" s="5">
        <v>0</v>
      </c>
      <c r="J5221" s="5">
        <v>1397</v>
      </c>
      <c r="K5221" t="s">
        <v>417</v>
      </c>
      <c r="L5221">
        <f>_xlfn.XLOOKUP(M5221,Sheet6!B:B,Sheet6!A:A,"",0)</f>
        <v>229</v>
      </c>
      <c r="M5221" t="s">
        <v>418</v>
      </c>
      <c r="P5221" t="s">
        <v>115</v>
      </c>
      <c r="Q5221" t="s">
        <v>4162</v>
      </c>
      <c r="R5221" t="s">
        <v>4170</v>
      </c>
      <c r="S5221" t="s">
        <v>4175</v>
      </c>
      <c r="T5221" t="s">
        <v>28</v>
      </c>
      <c r="U5221" s="6">
        <v>45789.594055243055</v>
      </c>
      <c r="V5221" t="s">
        <v>29</v>
      </c>
    </row>
    <row r="5222" spans="1:22">
      <c r="A5222" s="2">
        <v>2025</v>
      </c>
      <c r="B5222" s="3">
        <v>6</v>
      </c>
      <c r="C5222" s="4">
        <v>45809</v>
      </c>
      <c r="D5222" s="2">
        <v>80862</v>
      </c>
      <c r="E5222" s="2">
        <v>2</v>
      </c>
      <c r="F5222" t="s">
        <v>81</v>
      </c>
      <c r="G5222" t="s">
        <v>82</v>
      </c>
      <c r="H5222" s="5">
        <v>1520.73</v>
      </c>
      <c r="I5222" s="5">
        <v>0</v>
      </c>
      <c r="J5222" s="5">
        <v>1520.73</v>
      </c>
      <c r="K5222" t="s">
        <v>578</v>
      </c>
      <c r="L5222">
        <f>_xlfn.XLOOKUP(M5222,Sheet6!B:B,Sheet6!A:A,"",0)</f>
        <v>184</v>
      </c>
      <c r="M5222" t="s">
        <v>579</v>
      </c>
      <c r="P5222" t="s">
        <v>115</v>
      </c>
      <c r="Q5222" t="s">
        <v>4176</v>
      </c>
      <c r="R5222" t="s">
        <v>4177</v>
      </c>
      <c r="S5222" t="s">
        <v>4178</v>
      </c>
      <c r="T5222" t="s">
        <v>28</v>
      </c>
      <c r="U5222" s="6">
        <v>45789.594086655095</v>
      </c>
      <c r="V5222" t="s">
        <v>29</v>
      </c>
    </row>
    <row r="5223" spans="1:22">
      <c r="A5223" s="2">
        <v>2025</v>
      </c>
      <c r="B5223" s="3">
        <v>6</v>
      </c>
      <c r="C5223" s="4">
        <v>45809</v>
      </c>
      <c r="D5223" s="2">
        <v>80862</v>
      </c>
      <c r="E5223" s="2">
        <v>3</v>
      </c>
      <c r="F5223" t="s">
        <v>183</v>
      </c>
      <c r="G5223" t="s">
        <v>184</v>
      </c>
      <c r="H5223" s="5">
        <v>25</v>
      </c>
      <c r="I5223" s="5">
        <v>0</v>
      </c>
      <c r="J5223" s="5">
        <v>25</v>
      </c>
      <c r="K5223" t="s">
        <v>578</v>
      </c>
      <c r="L5223">
        <f>_xlfn.XLOOKUP(M5223,Sheet6!B:B,Sheet6!A:A,"",0)</f>
        <v>184</v>
      </c>
      <c r="M5223" t="s">
        <v>579</v>
      </c>
      <c r="P5223" t="s">
        <v>115</v>
      </c>
      <c r="Q5223" t="s">
        <v>4176</v>
      </c>
      <c r="R5223" t="s">
        <v>4177</v>
      </c>
      <c r="S5223" t="s">
        <v>4178</v>
      </c>
      <c r="T5223" t="s">
        <v>28</v>
      </c>
      <c r="U5223" s="6">
        <v>45789.594086655095</v>
      </c>
      <c r="V5223" t="s">
        <v>29</v>
      </c>
    </row>
    <row r="5224" spans="1:22">
      <c r="A5224" s="2">
        <v>2025</v>
      </c>
      <c r="B5224" s="3">
        <v>6</v>
      </c>
      <c r="C5224" s="4">
        <v>45809</v>
      </c>
      <c r="D5224" s="2">
        <v>80863</v>
      </c>
      <c r="E5224" s="2">
        <v>2</v>
      </c>
      <c r="F5224" t="s">
        <v>81</v>
      </c>
      <c r="G5224" t="s">
        <v>82</v>
      </c>
      <c r="H5224" s="5">
        <v>1391.85</v>
      </c>
      <c r="I5224" s="5">
        <v>0</v>
      </c>
      <c r="J5224" s="5">
        <v>1391.85</v>
      </c>
      <c r="K5224" t="s">
        <v>587</v>
      </c>
      <c r="L5224">
        <f>_xlfn.XLOOKUP(M5224,Sheet6!B:B,Sheet6!A:A,"",0)</f>
        <v>2</v>
      </c>
      <c r="M5224" t="s">
        <v>588</v>
      </c>
      <c r="P5224" t="s">
        <v>115</v>
      </c>
      <c r="Q5224" t="s">
        <v>4176</v>
      </c>
      <c r="R5224" t="s">
        <v>3769</v>
      </c>
      <c r="S5224" t="s">
        <v>4179</v>
      </c>
      <c r="T5224" t="s">
        <v>28</v>
      </c>
      <c r="U5224" s="6">
        <v>45789.594141319445</v>
      </c>
      <c r="V5224" t="s">
        <v>29</v>
      </c>
    </row>
    <row r="5225" spans="1:22">
      <c r="A5225" s="2">
        <v>2025</v>
      </c>
      <c r="B5225" s="3">
        <v>6</v>
      </c>
      <c r="C5225" s="4">
        <v>45809</v>
      </c>
      <c r="D5225" s="2">
        <v>80863</v>
      </c>
      <c r="E5225" s="2">
        <v>3</v>
      </c>
      <c r="F5225" t="s">
        <v>183</v>
      </c>
      <c r="G5225" t="s">
        <v>184</v>
      </c>
      <c r="H5225" s="5">
        <v>25</v>
      </c>
      <c r="I5225" s="5">
        <v>0</v>
      </c>
      <c r="J5225" s="5">
        <v>25</v>
      </c>
      <c r="K5225" t="s">
        <v>587</v>
      </c>
      <c r="L5225">
        <f>_xlfn.XLOOKUP(M5225,Sheet6!B:B,Sheet6!A:A,"",0)</f>
        <v>2</v>
      </c>
      <c r="M5225" t="s">
        <v>588</v>
      </c>
      <c r="P5225" t="s">
        <v>115</v>
      </c>
      <c r="Q5225" t="s">
        <v>4176</v>
      </c>
      <c r="R5225" t="s">
        <v>3769</v>
      </c>
      <c r="S5225" t="s">
        <v>4179</v>
      </c>
      <c r="T5225" t="s">
        <v>28</v>
      </c>
      <c r="U5225" s="6">
        <v>45789.594141319445</v>
      </c>
      <c r="V5225" t="s">
        <v>29</v>
      </c>
    </row>
    <row r="5226" spans="1:22">
      <c r="A5226" s="2">
        <v>2025</v>
      </c>
      <c r="B5226" s="3">
        <v>6</v>
      </c>
      <c r="C5226" s="4">
        <v>45809</v>
      </c>
      <c r="D5226" s="2">
        <v>80864</v>
      </c>
      <c r="E5226" s="2">
        <v>2</v>
      </c>
      <c r="F5226" t="s">
        <v>81</v>
      </c>
      <c r="G5226" t="s">
        <v>82</v>
      </c>
      <c r="H5226" s="5">
        <v>1500</v>
      </c>
      <c r="I5226" s="5">
        <v>0</v>
      </c>
      <c r="J5226" s="5">
        <v>1500</v>
      </c>
      <c r="K5226" t="s">
        <v>389</v>
      </c>
      <c r="L5226">
        <f>_xlfn.XLOOKUP(M5226,Sheet6!B:B,Sheet6!A:A,"",0)</f>
        <v>216</v>
      </c>
      <c r="M5226" t="s">
        <v>390</v>
      </c>
      <c r="P5226" t="s">
        <v>115</v>
      </c>
      <c r="Q5226" t="s">
        <v>4180</v>
      </c>
      <c r="R5226" t="s">
        <v>3769</v>
      </c>
      <c r="S5226" t="s">
        <v>4181</v>
      </c>
      <c r="T5226" t="s">
        <v>28</v>
      </c>
      <c r="U5226" s="6">
        <v>45789.594174074075</v>
      </c>
      <c r="V5226" t="s">
        <v>29</v>
      </c>
    </row>
    <row r="5227" spans="1:22">
      <c r="A5227" s="2">
        <v>2025</v>
      </c>
      <c r="B5227" s="3">
        <v>6</v>
      </c>
      <c r="C5227" s="4">
        <v>45809</v>
      </c>
      <c r="D5227" s="2">
        <v>80864</v>
      </c>
      <c r="E5227" s="2">
        <v>3</v>
      </c>
      <c r="F5227" t="s">
        <v>43</v>
      </c>
      <c r="G5227" t="s">
        <v>44</v>
      </c>
      <c r="H5227" s="5">
        <v>100</v>
      </c>
      <c r="I5227" s="5">
        <v>0</v>
      </c>
      <c r="J5227" s="5">
        <v>100</v>
      </c>
      <c r="K5227" t="s">
        <v>389</v>
      </c>
      <c r="L5227">
        <f>_xlfn.XLOOKUP(M5227,Sheet6!B:B,Sheet6!A:A,"",0)</f>
        <v>216</v>
      </c>
      <c r="M5227" t="s">
        <v>390</v>
      </c>
      <c r="P5227" t="s">
        <v>115</v>
      </c>
      <c r="Q5227" t="s">
        <v>4180</v>
      </c>
      <c r="R5227" t="s">
        <v>3769</v>
      </c>
      <c r="S5227" t="s">
        <v>4181</v>
      </c>
      <c r="T5227" t="s">
        <v>28</v>
      </c>
      <c r="U5227" s="6">
        <v>45789.594174074075</v>
      </c>
      <c r="V5227" t="s">
        <v>29</v>
      </c>
    </row>
    <row r="5228" spans="1:22">
      <c r="A5228" s="2">
        <v>2025</v>
      </c>
      <c r="B5228" s="3">
        <v>6</v>
      </c>
      <c r="C5228" s="4">
        <v>45809</v>
      </c>
      <c r="D5228" s="2">
        <v>80864</v>
      </c>
      <c r="E5228" s="2">
        <v>4</v>
      </c>
      <c r="F5228" t="s">
        <v>20</v>
      </c>
      <c r="G5228" t="s">
        <v>21</v>
      </c>
      <c r="H5228" s="5">
        <v>35</v>
      </c>
      <c r="I5228" s="5">
        <v>0</v>
      </c>
      <c r="J5228" s="5">
        <v>35</v>
      </c>
      <c r="K5228" t="s">
        <v>389</v>
      </c>
      <c r="L5228">
        <f>_xlfn.XLOOKUP(M5228,Sheet6!B:B,Sheet6!A:A,"",0)</f>
        <v>216</v>
      </c>
      <c r="M5228" t="s">
        <v>390</v>
      </c>
      <c r="P5228" t="s">
        <v>115</v>
      </c>
      <c r="Q5228" t="s">
        <v>4180</v>
      </c>
      <c r="R5228" t="s">
        <v>3769</v>
      </c>
      <c r="S5228" t="s">
        <v>4181</v>
      </c>
      <c r="T5228" t="s">
        <v>28</v>
      </c>
      <c r="U5228" s="6">
        <v>45789.594174074075</v>
      </c>
      <c r="V5228" t="s">
        <v>29</v>
      </c>
    </row>
    <row r="5229" spans="1:22">
      <c r="A5229" s="2">
        <v>2025</v>
      </c>
      <c r="B5229" s="3">
        <v>6</v>
      </c>
      <c r="C5229" s="4">
        <v>45809</v>
      </c>
      <c r="D5229" s="2">
        <v>80865</v>
      </c>
      <c r="E5229" s="2">
        <v>2</v>
      </c>
      <c r="F5229" t="s">
        <v>81</v>
      </c>
      <c r="G5229" t="s">
        <v>82</v>
      </c>
      <c r="H5229" s="5">
        <v>1870</v>
      </c>
      <c r="I5229" s="5">
        <v>0</v>
      </c>
      <c r="J5229" s="5">
        <v>1870</v>
      </c>
      <c r="K5229" t="s">
        <v>365</v>
      </c>
      <c r="L5229">
        <f>_xlfn.XLOOKUP(M5229,Sheet6!B:B,Sheet6!A:A,"",0)</f>
        <v>174</v>
      </c>
      <c r="M5229" t="s">
        <v>366</v>
      </c>
      <c r="P5229" t="s">
        <v>115</v>
      </c>
      <c r="Q5229" t="s">
        <v>4182</v>
      </c>
      <c r="R5229" t="s">
        <v>3769</v>
      </c>
      <c r="S5229" t="s">
        <v>4183</v>
      </c>
      <c r="T5229" t="s">
        <v>28</v>
      </c>
      <c r="U5229" s="6">
        <v>45789.59422337963</v>
      </c>
      <c r="V5229" t="s">
        <v>29</v>
      </c>
    </row>
    <row r="5230" spans="1:22">
      <c r="A5230" s="2">
        <v>2025</v>
      </c>
      <c r="B5230" s="3">
        <v>6</v>
      </c>
      <c r="C5230" s="4">
        <v>45809</v>
      </c>
      <c r="D5230" s="2">
        <v>80866</v>
      </c>
      <c r="E5230" s="2">
        <v>2</v>
      </c>
      <c r="F5230" t="s">
        <v>81</v>
      </c>
      <c r="G5230" t="s">
        <v>82</v>
      </c>
      <c r="H5230" s="5">
        <v>1940</v>
      </c>
      <c r="I5230" s="5">
        <v>0</v>
      </c>
      <c r="J5230" s="5">
        <v>1940</v>
      </c>
      <c r="K5230" t="s">
        <v>395</v>
      </c>
      <c r="L5230">
        <f>_xlfn.XLOOKUP(M5230,Sheet6!B:B,Sheet6!A:A,"",0)</f>
        <v>207</v>
      </c>
      <c r="M5230" t="s">
        <v>396</v>
      </c>
      <c r="P5230" t="s">
        <v>115</v>
      </c>
      <c r="Q5230" t="s">
        <v>4184</v>
      </c>
      <c r="R5230" t="s">
        <v>4185</v>
      </c>
      <c r="S5230" t="s">
        <v>4186</v>
      </c>
      <c r="T5230" t="s">
        <v>28</v>
      </c>
      <c r="U5230" s="6">
        <v>45789.594257673612</v>
      </c>
      <c r="V5230" t="s">
        <v>29</v>
      </c>
    </row>
    <row r="5231" spans="1:22">
      <c r="A5231" s="2">
        <v>2025</v>
      </c>
      <c r="B5231" s="3">
        <v>6</v>
      </c>
      <c r="C5231" s="4">
        <v>45809</v>
      </c>
      <c r="D5231" s="2">
        <v>80866</v>
      </c>
      <c r="E5231" s="2">
        <v>3</v>
      </c>
      <c r="F5231" t="s">
        <v>43</v>
      </c>
      <c r="G5231" t="s">
        <v>44</v>
      </c>
      <c r="H5231" s="5">
        <v>240</v>
      </c>
      <c r="I5231" s="5">
        <v>0</v>
      </c>
      <c r="J5231" s="5">
        <v>240</v>
      </c>
      <c r="K5231" t="s">
        <v>395</v>
      </c>
      <c r="L5231">
        <f>_xlfn.XLOOKUP(M5231,Sheet6!B:B,Sheet6!A:A,"",0)</f>
        <v>207</v>
      </c>
      <c r="M5231" t="s">
        <v>396</v>
      </c>
      <c r="P5231" t="s">
        <v>115</v>
      </c>
      <c r="Q5231" t="s">
        <v>4184</v>
      </c>
      <c r="R5231" t="s">
        <v>4185</v>
      </c>
      <c r="S5231" t="s">
        <v>4186</v>
      </c>
      <c r="T5231" t="s">
        <v>28</v>
      </c>
      <c r="U5231" s="6">
        <v>45789.594257673612</v>
      </c>
      <c r="V5231" t="s">
        <v>29</v>
      </c>
    </row>
    <row r="5232" spans="1:22">
      <c r="A5232" s="2">
        <v>2025</v>
      </c>
      <c r="B5232" s="3">
        <v>6</v>
      </c>
      <c r="C5232" s="4">
        <v>45809</v>
      </c>
      <c r="D5232" s="2">
        <v>80914</v>
      </c>
      <c r="E5232" s="2">
        <v>2</v>
      </c>
      <c r="F5232" t="s">
        <v>81</v>
      </c>
      <c r="G5232" t="s">
        <v>82</v>
      </c>
      <c r="H5232" s="5">
        <v>2424.39</v>
      </c>
      <c r="I5232" s="5">
        <v>0</v>
      </c>
      <c r="J5232" s="5">
        <v>2424.39</v>
      </c>
      <c r="K5232" t="s">
        <v>600</v>
      </c>
      <c r="L5232">
        <f>_xlfn.XLOOKUP(M5232,Sheet6!B:B,Sheet6!A:A,"",0)</f>
        <v>240</v>
      </c>
      <c r="M5232" t="s">
        <v>601</v>
      </c>
      <c r="P5232" t="s">
        <v>115</v>
      </c>
      <c r="Q5232" t="s">
        <v>4187</v>
      </c>
      <c r="R5232" t="s">
        <v>4188</v>
      </c>
      <c r="S5232" t="s">
        <v>4189</v>
      </c>
      <c r="T5232" t="s">
        <v>28</v>
      </c>
      <c r="U5232" s="6">
        <v>45791.576096064811</v>
      </c>
      <c r="V5232" t="s">
        <v>29</v>
      </c>
    </row>
    <row r="5233" spans="1:22">
      <c r="A5233" s="2">
        <v>2025</v>
      </c>
      <c r="B5233" s="3">
        <v>6</v>
      </c>
      <c r="C5233" s="4">
        <v>45809</v>
      </c>
      <c r="D5233" s="2">
        <v>80914</v>
      </c>
      <c r="E5233" s="2">
        <v>3</v>
      </c>
      <c r="F5233" t="s">
        <v>43</v>
      </c>
      <c r="G5233" t="s">
        <v>44</v>
      </c>
      <c r="H5233" s="5">
        <v>363</v>
      </c>
      <c r="I5233" s="5">
        <v>0</v>
      </c>
      <c r="J5233" s="5">
        <v>363</v>
      </c>
      <c r="K5233" t="s">
        <v>600</v>
      </c>
      <c r="L5233">
        <f>_xlfn.XLOOKUP(M5233,Sheet6!B:B,Sheet6!A:A,"",0)</f>
        <v>240</v>
      </c>
      <c r="M5233" t="s">
        <v>601</v>
      </c>
      <c r="P5233" t="s">
        <v>115</v>
      </c>
      <c r="Q5233" t="s">
        <v>4187</v>
      </c>
      <c r="R5233" t="s">
        <v>4188</v>
      </c>
      <c r="S5233" t="s">
        <v>4189</v>
      </c>
      <c r="T5233" t="s">
        <v>28</v>
      </c>
      <c r="U5233" s="6">
        <v>45791.576096064811</v>
      </c>
      <c r="V5233" t="s">
        <v>29</v>
      </c>
    </row>
    <row r="5234" spans="1:22">
      <c r="A5234" s="2">
        <v>2025</v>
      </c>
      <c r="B5234" s="3">
        <v>6</v>
      </c>
      <c r="C5234" s="4">
        <v>45809</v>
      </c>
      <c r="D5234" s="2">
        <v>80914</v>
      </c>
      <c r="E5234" s="2">
        <v>4</v>
      </c>
      <c r="F5234" t="s">
        <v>20</v>
      </c>
      <c r="G5234" t="s">
        <v>21</v>
      </c>
      <c r="H5234" s="5">
        <v>50</v>
      </c>
      <c r="I5234" s="5">
        <v>0</v>
      </c>
      <c r="J5234" s="5">
        <v>50</v>
      </c>
      <c r="K5234" t="s">
        <v>37</v>
      </c>
      <c r="L5234">
        <f>_xlfn.XLOOKUP(M5234,Sheet6!B:B,Sheet6!A:A,"",0)</f>
        <v>0</v>
      </c>
      <c r="M5234" t="s">
        <v>38</v>
      </c>
      <c r="P5234" t="s">
        <v>115</v>
      </c>
      <c r="Q5234" t="s">
        <v>4187</v>
      </c>
      <c r="R5234" t="s">
        <v>4188</v>
      </c>
      <c r="S5234" t="s">
        <v>4189</v>
      </c>
      <c r="T5234" t="s">
        <v>28</v>
      </c>
      <c r="U5234" s="6">
        <v>45791.576096064811</v>
      </c>
      <c r="V5234" t="s">
        <v>29</v>
      </c>
    </row>
    <row r="5235" spans="1:22">
      <c r="A5235" s="2">
        <v>2025</v>
      </c>
      <c r="B5235" s="3">
        <v>6</v>
      </c>
      <c r="C5235" s="4">
        <v>45809</v>
      </c>
      <c r="D5235" s="2">
        <v>81313</v>
      </c>
      <c r="E5235" s="2">
        <v>2</v>
      </c>
      <c r="F5235" t="s">
        <v>81</v>
      </c>
      <c r="G5235" t="s">
        <v>82</v>
      </c>
      <c r="H5235" s="5">
        <v>1623.9</v>
      </c>
      <c r="I5235" s="5">
        <v>0</v>
      </c>
      <c r="J5235" s="5">
        <v>1623.9</v>
      </c>
      <c r="K5235" t="s">
        <v>193</v>
      </c>
      <c r="L5235">
        <f>_xlfn.XLOOKUP(M5235,Sheet6!B:B,Sheet6!A:A,"",0)</f>
        <v>236</v>
      </c>
      <c r="M5235" t="s">
        <v>194</v>
      </c>
      <c r="P5235" t="s">
        <v>115</v>
      </c>
      <c r="Q5235" t="s">
        <v>4190</v>
      </c>
      <c r="R5235" t="s">
        <v>4191</v>
      </c>
      <c r="S5235" t="s">
        <v>4192</v>
      </c>
      <c r="T5235" t="s">
        <v>28</v>
      </c>
      <c r="U5235" s="6">
        <v>45803.544713773146</v>
      </c>
      <c r="V5235" t="s">
        <v>29</v>
      </c>
    </row>
    <row r="5236" spans="1:22">
      <c r="A5236" s="2">
        <v>2025</v>
      </c>
      <c r="B5236" s="3">
        <v>6</v>
      </c>
      <c r="C5236" s="4">
        <v>45809</v>
      </c>
      <c r="D5236" s="2">
        <v>81313</v>
      </c>
      <c r="E5236" s="2">
        <v>3</v>
      </c>
      <c r="F5236" t="s">
        <v>43</v>
      </c>
      <c r="G5236" t="s">
        <v>44</v>
      </c>
      <c r="H5236" s="5">
        <v>462</v>
      </c>
      <c r="I5236" s="5">
        <v>0</v>
      </c>
      <c r="J5236" s="5">
        <v>462</v>
      </c>
      <c r="K5236" t="s">
        <v>193</v>
      </c>
      <c r="L5236">
        <f>_xlfn.XLOOKUP(M5236,Sheet6!B:B,Sheet6!A:A,"",0)</f>
        <v>236</v>
      </c>
      <c r="M5236" t="s">
        <v>194</v>
      </c>
      <c r="P5236" t="s">
        <v>115</v>
      </c>
      <c r="Q5236" t="s">
        <v>4190</v>
      </c>
      <c r="R5236" t="s">
        <v>4191</v>
      </c>
      <c r="S5236" t="s">
        <v>4192</v>
      </c>
      <c r="T5236" t="s">
        <v>28</v>
      </c>
      <c r="U5236" s="6">
        <v>45803.544713773146</v>
      </c>
      <c r="V5236" t="s">
        <v>29</v>
      </c>
    </row>
    <row r="5237" spans="1:22">
      <c r="A5237" s="2">
        <v>2025</v>
      </c>
      <c r="B5237" s="3">
        <v>6</v>
      </c>
      <c r="C5237" s="4">
        <v>45809</v>
      </c>
      <c r="D5237" s="2">
        <v>81544</v>
      </c>
      <c r="E5237" s="2">
        <v>1</v>
      </c>
      <c r="F5237" t="s">
        <v>35</v>
      </c>
      <c r="G5237" t="s">
        <v>36</v>
      </c>
      <c r="H5237" s="5">
        <v>185.9</v>
      </c>
      <c r="I5237" s="5">
        <v>0</v>
      </c>
      <c r="J5237" s="5">
        <v>185.9</v>
      </c>
      <c r="K5237" t="s">
        <v>141</v>
      </c>
      <c r="L5237">
        <f>_xlfn.XLOOKUP(M5237,Sheet6!B:B,Sheet6!A:A,"",0)</f>
        <v>245</v>
      </c>
      <c r="M5237" t="s">
        <v>142</v>
      </c>
      <c r="Q5237" t="s">
        <v>4193</v>
      </c>
      <c r="R5237" t="s">
        <v>4194</v>
      </c>
      <c r="T5237" t="s">
        <v>41</v>
      </c>
      <c r="U5237" s="6">
        <v>45810.569739583334</v>
      </c>
      <c r="V5237" t="s">
        <v>1774</v>
      </c>
    </row>
    <row r="5238" spans="1:22">
      <c r="A5238" s="2">
        <v>2025</v>
      </c>
      <c r="B5238" s="3">
        <v>6</v>
      </c>
      <c r="C5238" s="4">
        <v>45809</v>
      </c>
      <c r="D5238" s="2">
        <v>81544</v>
      </c>
      <c r="E5238" s="2">
        <v>2</v>
      </c>
      <c r="F5238" t="s">
        <v>35</v>
      </c>
      <c r="G5238" t="s">
        <v>36</v>
      </c>
      <c r="H5238" s="5">
        <v>157</v>
      </c>
      <c r="I5238" s="5">
        <v>0</v>
      </c>
      <c r="J5238" s="5">
        <v>157</v>
      </c>
      <c r="K5238" t="s">
        <v>123</v>
      </c>
      <c r="L5238">
        <f>_xlfn.XLOOKUP(M5238,Sheet6!B:B,Sheet6!A:A,"",0)</f>
        <v>470</v>
      </c>
      <c r="M5238" t="s">
        <v>124</v>
      </c>
      <c r="Q5238" t="s">
        <v>4195</v>
      </c>
      <c r="R5238" t="s">
        <v>4194</v>
      </c>
      <c r="T5238" t="s">
        <v>41</v>
      </c>
      <c r="U5238" s="6">
        <v>45810.569739583334</v>
      </c>
      <c r="V5238" t="s">
        <v>1774</v>
      </c>
    </row>
    <row r="5239" spans="1:22">
      <c r="A5239" s="2">
        <v>2025</v>
      </c>
      <c r="B5239" s="3">
        <v>6</v>
      </c>
      <c r="C5239" s="4">
        <v>45809</v>
      </c>
      <c r="D5239" s="2">
        <v>81544</v>
      </c>
      <c r="E5239" s="2">
        <v>3</v>
      </c>
      <c r="F5239" t="s">
        <v>35</v>
      </c>
      <c r="G5239" t="s">
        <v>36</v>
      </c>
      <c r="H5239" s="5">
        <v>100</v>
      </c>
      <c r="I5239" s="5">
        <v>0</v>
      </c>
      <c r="J5239" s="5">
        <v>100</v>
      </c>
      <c r="K5239" t="s">
        <v>119</v>
      </c>
      <c r="L5239">
        <f>_xlfn.XLOOKUP(M5239,Sheet6!B:B,Sheet6!A:A,"",0)</f>
        <v>452</v>
      </c>
      <c r="M5239" t="s">
        <v>120</v>
      </c>
      <c r="Q5239" t="s">
        <v>4196</v>
      </c>
      <c r="R5239" t="s">
        <v>4194</v>
      </c>
      <c r="T5239" t="s">
        <v>41</v>
      </c>
      <c r="U5239" s="6">
        <v>45810.569739583334</v>
      </c>
      <c r="V5239" t="s">
        <v>1774</v>
      </c>
    </row>
    <row r="5240" spans="1:22">
      <c r="A5240" s="2">
        <v>2025</v>
      </c>
      <c r="B5240" s="3">
        <v>6</v>
      </c>
      <c r="C5240" s="4">
        <v>45809</v>
      </c>
      <c r="D5240" s="2">
        <v>81544</v>
      </c>
      <c r="E5240" s="2">
        <v>4</v>
      </c>
      <c r="F5240" t="s">
        <v>35</v>
      </c>
      <c r="G5240" t="s">
        <v>36</v>
      </c>
      <c r="H5240" s="5">
        <v>110</v>
      </c>
      <c r="I5240" s="5">
        <v>0</v>
      </c>
      <c r="J5240" s="5">
        <v>110</v>
      </c>
      <c r="K5240" t="s">
        <v>127</v>
      </c>
      <c r="L5240">
        <f>_xlfn.XLOOKUP(M5240,Sheet6!B:B,Sheet6!A:A,"",0)</f>
        <v>228</v>
      </c>
      <c r="M5240" t="s">
        <v>128</v>
      </c>
      <c r="Q5240" t="s">
        <v>4197</v>
      </c>
      <c r="R5240" t="s">
        <v>4194</v>
      </c>
      <c r="T5240" t="s">
        <v>41</v>
      </c>
      <c r="U5240" s="6">
        <v>45810.569739583334</v>
      </c>
      <c r="V5240" t="s">
        <v>1774</v>
      </c>
    </row>
    <row r="5241" spans="1:22">
      <c r="A5241" s="2">
        <v>2025</v>
      </c>
      <c r="B5241" s="3">
        <v>6</v>
      </c>
      <c r="C5241" s="4">
        <v>45809</v>
      </c>
      <c r="D5241" s="2">
        <v>81544</v>
      </c>
      <c r="E5241" s="2">
        <v>5</v>
      </c>
      <c r="F5241" t="s">
        <v>35</v>
      </c>
      <c r="G5241" t="s">
        <v>36</v>
      </c>
      <c r="H5241" s="5">
        <v>185</v>
      </c>
      <c r="I5241" s="5">
        <v>0</v>
      </c>
      <c r="J5241" s="5">
        <v>185</v>
      </c>
      <c r="K5241" t="s">
        <v>135</v>
      </c>
      <c r="L5241">
        <f>_xlfn.XLOOKUP(M5241,Sheet6!B:B,Sheet6!A:A,"",0)</f>
        <v>191</v>
      </c>
      <c r="M5241" t="s">
        <v>136</v>
      </c>
      <c r="Q5241" t="s">
        <v>4198</v>
      </c>
      <c r="R5241" t="s">
        <v>4194</v>
      </c>
      <c r="T5241" t="s">
        <v>41</v>
      </c>
      <c r="U5241" s="6">
        <v>45810.569739583334</v>
      </c>
      <c r="V5241" t="s">
        <v>1774</v>
      </c>
    </row>
    <row r="5242" spans="1:22">
      <c r="A5242" s="2">
        <v>2025</v>
      </c>
      <c r="B5242" s="3">
        <v>6</v>
      </c>
      <c r="C5242" s="4">
        <v>45809</v>
      </c>
      <c r="D5242" s="2">
        <v>81544</v>
      </c>
      <c r="E5242" s="2">
        <v>6</v>
      </c>
      <c r="F5242" t="s">
        <v>35</v>
      </c>
      <c r="G5242" t="s">
        <v>36</v>
      </c>
      <c r="H5242" s="5">
        <v>205.35</v>
      </c>
      <c r="I5242" s="5">
        <v>0</v>
      </c>
      <c r="J5242" s="5">
        <v>205.35</v>
      </c>
      <c r="K5242" t="s">
        <v>137</v>
      </c>
      <c r="L5242">
        <f>_xlfn.XLOOKUP(M5242,Sheet6!B:B,Sheet6!A:A,"",0)</f>
        <v>195</v>
      </c>
      <c r="M5242" t="s">
        <v>138</v>
      </c>
      <c r="Q5242" t="s">
        <v>4199</v>
      </c>
      <c r="R5242" t="s">
        <v>4194</v>
      </c>
      <c r="T5242" t="s">
        <v>41</v>
      </c>
      <c r="U5242" s="6">
        <v>45810.569739583334</v>
      </c>
      <c r="V5242" t="s">
        <v>1774</v>
      </c>
    </row>
    <row r="5243" spans="1:22">
      <c r="A5243" s="2">
        <v>2025</v>
      </c>
      <c r="B5243" s="3">
        <v>6</v>
      </c>
      <c r="C5243" s="4">
        <v>45809</v>
      </c>
      <c r="D5243" s="2">
        <v>81544</v>
      </c>
      <c r="E5243" s="2">
        <v>7</v>
      </c>
      <c r="F5243" t="s">
        <v>35</v>
      </c>
      <c r="G5243" t="s">
        <v>36</v>
      </c>
      <c r="H5243" s="5">
        <v>173.31</v>
      </c>
      <c r="I5243" s="5">
        <v>0</v>
      </c>
      <c r="J5243" s="5">
        <v>173.31</v>
      </c>
      <c r="K5243" t="s">
        <v>121</v>
      </c>
      <c r="L5243">
        <f>_xlfn.XLOOKUP(M5243,Sheet6!B:B,Sheet6!A:A,"",0)</f>
        <v>208</v>
      </c>
      <c r="M5243" t="s">
        <v>122</v>
      </c>
      <c r="Q5243" t="s">
        <v>4200</v>
      </c>
      <c r="R5243" t="s">
        <v>4194</v>
      </c>
      <c r="T5243" t="s">
        <v>41</v>
      </c>
      <c r="U5243" s="6">
        <v>45810.569739583334</v>
      </c>
      <c r="V5243" t="s">
        <v>1774</v>
      </c>
    </row>
    <row r="5244" spans="1:22">
      <c r="A5244" s="2">
        <v>2025</v>
      </c>
      <c r="B5244" s="3">
        <v>6</v>
      </c>
      <c r="C5244" s="4">
        <v>45809</v>
      </c>
      <c r="D5244" s="2">
        <v>81544</v>
      </c>
      <c r="E5244" s="2">
        <v>8</v>
      </c>
      <c r="F5244" t="s">
        <v>35</v>
      </c>
      <c r="G5244" t="s">
        <v>36</v>
      </c>
      <c r="H5244" s="5">
        <v>300</v>
      </c>
      <c r="I5244" s="5">
        <v>0</v>
      </c>
      <c r="J5244" s="5">
        <v>300</v>
      </c>
      <c r="K5244" t="s">
        <v>131</v>
      </c>
      <c r="L5244">
        <f>_xlfn.XLOOKUP(M5244,Sheet6!B:B,Sheet6!A:A,"",0)</f>
        <v>183</v>
      </c>
      <c r="M5244" t="s">
        <v>132</v>
      </c>
      <c r="Q5244" t="s">
        <v>4201</v>
      </c>
      <c r="R5244" t="s">
        <v>4194</v>
      </c>
      <c r="T5244" t="s">
        <v>41</v>
      </c>
      <c r="U5244" s="6">
        <v>45810.569739583334</v>
      </c>
      <c r="V5244" t="s">
        <v>1774</v>
      </c>
    </row>
    <row r="5245" spans="1:22">
      <c r="A5245" s="2">
        <v>2025</v>
      </c>
      <c r="B5245" s="3">
        <v>6</v>
      </c>
      <c r="C5245" s="4">
        <v>45809</v>
      </c>
      <c r="D5245" s="2">
        <v>81555</v>
      </c>
      <c r="E5245" s="2">
        <v>2</v>
      </c>
      <c r="F5245" t="s">
        <v>662</v>
      </c>
      <c r="G5245" t="s">
        <v>663</v>
      </c>
      <c r="H5245" s="5">
        <v>150</v>
      </c>
      <c r="I5245" s="5">
        <v>0</v>
      </c>
      <c r="J5245" s="5">
        <v>150</v>
      </c>
      <c r="K5245" t="s">
        <v>125</v>
      </c>
      <c r="L5245">
        <f>_xlfn.XLOOKUP(M5245,Sheet6!B:B,Sheet6!A:A,"",0)</f>
        <v>213</v>
      </c>
      <c r="M5245" t="s">
        <v>126</v>
      </c>
      <c r="P5245" t="s">
        <v>115</v>
      </c>
      <c r="Q5245" t="s">
        <v>4202</v>
      </c>
      <c r="R5245" t="s">
        <v>4203</v>
      </c>
      <c r="S5245" t="s">
        <v>4204</v>
      </c>
      <c r="T5245" t="s">
        <v>28</v>
      </c>
      <c r="U5245" s="6">
        <v>45811.355203587962</v>
      </c>
      <c r="V5245" t="s">
        <v>29</v>
      </c>
    </row>
    <row r="5246" spans="1:22">
      <c r="A5246" s="2">
        <v>2025</v>
      </c>
      <c r="B5246" s="3">
        <v>6</v>
      </c>
      <c r="C5246" s="4">
        <v>45809</v>
      </c>
      <c r="D5246" s="2">
        <v>81583</v>
      </c>
      <c r="E5246" s="2">
        <v>2</v>
      </c>
      <c r="F5246" t="s">
        <v>35</v>
      </c>
      <c r="G5246" t="s">
        <v>36</v>
      </c>
      <c r="H5246" s="5">
        <v>50</v>
      </c>
      <c r="I5246" s="5">
        <v>0</v>
      </c>
      <c r="J5246" s="5">
        <v>50</v>
      </c>
      <c r="K5246" t="s">
        <v>143</v>
      </c>
      <c r="L5246">
        <f>_xlfn.XLOOKUP(M5246,Sheet6!B:B,Sheet6!A:A,"",0)</f>
        <v>234</v>
      </c>
      <c r="M5246" t="s">
        <v>144</v>
      </c>
      <c r="Q5246" t="s">
        <v>4205</v>
      </c>
      <c r="R5246" t="s">
        <v>862</v>
      </c>
      <c r="S5246" t="s">
        <v>4206</v>
      </c>
      <c r="T5246" t="s">
        <v>28</v>
      </c>
      <c r="U5246" s="6">
        <v>45811.560608645836</v>
      </c>
      <c r="V5246" t="s">
        <v>29</v>
      </c>
    </row>
    <row r="5247" spans="1:22">
      <c r="A5247" s="2">
        <v>2025</v>
      </c>
      <c r="B5247" s="3">
        <v>6</v>
      </c>
      <c r="C5247" s="4">
        <v>45809</v>
      </c>
      <c r="D5247" s="2">
        <v>81628</v>
      </c>
      <c r="E5247" s="2">
        <v>2</v>
      </c>
      <c r="F5247" t="s">
        <v>43</v>
      </c>
      <c r="G5247" t="s">
        <v>44</v>
      </c>
      <c r="H5247" s="5">
        <v>25</v>
      </c>
      <c r="I5247" s="5">
        <v>0</v>
      </c>
      <c r="J5247" s="5">
        <v>25</v>
      </c>
      <c r="K5247" t="s">
        <v>433</v>
      </c>
      <c r="L5247">
        <f>_xlfn.XLOOKUP(M5247,Sheet6!B:B,Sheet6!A:A,"",0)</f>
        <v>139</v>
      </c>
      <c r="M5247" t="s">
        <v>434</v>
      </c>
      <c r="P5247" t="s">
        <v>24</v>
      </c>
      <c r="Q5247" t="s">
        <v>4147</v>
      </c>
      <c r="R5247" t="s">
        <v>4207</v>
      </c>
      <c r="S5247" t="s">
        <v>4208</v>
      </c>
      <c r="T5247" t="s">
        <v>28</v>
      </c>
      <c r="U5247" s="6">
        <v>45812.49741084491</v>
      </c>
      <c r="V5247" t="s">
        <v>29</v>
      </c>
    </row>
    <row r="5248" spans="1:22">
      <c r="A5248" s="2">
        <v>2025</v>
      </c>
      <c r="B5248" s="3">
        <v>6</v>
      </c>
      <c r="C5248" s="4">
        <v>45809</v>
      </c>
      <c r="D5248" s="2">
        <v>81843</v>
      </c>
      <c r="E5248" s="2">
        <v>3</v>
      </c>
      <c r="F5248" t="s">
        <v>20</v>
      </c>
      <c r="G5248" t="s">
        <v>21</v>
      </c>
      <c r="H5248" s="5">
        <v>25.2</v>
      </c>
      <c r="I5248" s="5">
        <v>0</v>
      </c>
      <c r="J5248" s="5">
        <v>25.2</v>
      </c>
      <c r="K5248" t="s">
        <v>263</v>
      </c>
      <c r="L5248">
        <f>_xlfn.XLOOKUP(M5248,Sheet6!B:B,Sheet6!A:A,"",0)</f>
        <v>4</v>
      </c>
      <c r="M5248" t="s">
        <v>264</v>
      </c>
      <c r="P5248" t="s">
        <v>24</v>
      </c>
      <c r="Q5248" t="s">
        <v>4209</v>
      </c>
      <c r="R5248" t="s">
        <v>4210</v>
      </c>
      <c r="S5248" t="s">
        <v>4211</v>
      </c>
      <c r="T5248" t="s">
        <v>28</v>
      </c>
      <c r="U5248" s="6">
        <v>45820.849362928238</v>
      </c>
      <c r="V5248" t="s">
        <v>29</v>
      </c>
    </row>
    <row r="5249" spans="1:22">
      <c r="A5249" s="2">
        <v>2025</v>
      </c>
      <c r="B5249" s="3">
        <v>6</v>
      </c>
      <c r="C5249" s="4">
        <v>45809</v>
      </c>
      <c r="D5249" s="2">
        <v>81843</v>
      </c>
      <c r="E5249" s="2">
        <v>4</v>
      </c>
      <c r="F5249" t="s">
        <v>20</v>
      </c>
      <c r="G5249" t="s">
        <v>21</v>
      </c>
      <c r="H5249" s="5">
        <v>25.2</v>
      </c>
      <c r="I5249" s="5">
        <v>0</v>
      </c>
      <c r="J5249" s="5">
        <v>25.2</v>
      </c>
      <c r="K5249" t="s">
        <v>395</v>
      </c>
      <c r="L5249">
        <f>_xlfn.XLOOKUP(M5249,Sheet6!B:B,Sheet6!A:A,"",0)</f>
        <v>207</v>
      </c>
      <c r="M5249" t="s">
        <v>396</v>
      </c>
      <c r="P5249" t="s">
        <v>24</v>
      </c>
      <c r="Q5249" t="s">
        <v>4209</v>
      </c>
      <c r="R5249" t="s">
        <v>4210</v>
      </c>
      <c r="S5249" t="s">
        <v>4211</v>
      </c>
      <c r="T5249" t="s">
        <v>28</v>
      </c>
      <c r="U5249" s="6">
        <v>45820.849362928238</v>
      </c>
      <c r="V5249" t="s">
        <v>29</v>
      </c>
    </row>
    <row r="5250" spans="1:22">
      <c r="A5250" s="2">
        <v>2025</v>
      </c>
      <c r="B5250" s="3">
        <v>6</v>
      </c>
      <c r="C5250" s="4">
        <v>45809</v>
      </c>
      <c r="D5250" s="2">
        <v>81843</v>
      </c>
      <c r="E5250" s="2">
        <v>5</v>
      </c>
      <c r="F5250" t="s">
        <v>20</v>
      </c>
      <c r="G5250" t="s">
        <v>21</v>
      </c>
      <c r="H5250" s="5">
        <v>25.2</v>
      </c>
      <c r="I5250" s="5">
        <v>0</v>
      </c>
      <c r="J5250" s="5">
        <v>25.2</v>
      </c>
      <c r="K5250" t="s">
        <v>229</v>
      </c>
      <c r="L5250">
        <f>_xlfn.XLOOKUP(M5250,Sheet6!B:B,Sheet6!A:A,"",0)</f>
        <v>210</v>
      </c>
      <c r="M5250" t="s">
        <v>230</v>
      </c>
      <c r="P5250" t="s">
        <v>24</v>
      </c>
      <c r="Q5250" t="s">
        <v>4209</v>
      </c>
      <c r="R5250" t="s">
        <v>4210</v>
      </c>
      <c r="S5250" t="s">
        <v>4211</v>
      </c>
      <c r="T5250" t="s">
        <v>28</v>
      </c>
      <c r="U5250" s="6">
        <v>45820.849362928238</v>
      </c>
      <c r="V5250" t="s">
        <v>29</v>
      </c>
    </row>
    <row r="5251" spans="1:22">
      <c r="A5251" s="2">
        <v>2025</v>
      </c>
      <c r="B5251" s="3">
        <v>6</v>
      </c>
      <c r="C5251" s="4">
        <v>45809</v>
      </c>
      <c r="D5251" s="2">
        <v>81843</v>
      </c>
      <c r="E5251" s="2">
        <v>6</v>
      </c>
      <c r="F5251" t="s">
        <v>20</v>
      </c>
      <c r="G5251" t="s">
        <v>21</v>
      </c>
      <c r="H5251" s="5">
        <v>0</v>
      </c>
      <c r="I5251" s="5">
        <v>3.24</v>
      </c>
      <c r="J5251" s="5">
        <v>-3.24</v>
      </c>
      <c r="K5251" t="s">
        <v>405</v>
      </c>
      <c r="L5251">
        <f>_xlfn.XLOOKUP(M5251,Sheet6!B:B,Sheet6!A:A,"",0)</f>
        <v>217</v>
      </c>
      <c r="M5251" t="s">
        <v>406</v>
      </c>
      <c r="P5251" t="s">
        <v>24</v>
      </c>
      <c r="Q5251" t="s">
        <v>4209</v>
      </c>
      <c r="R5251" t="s">
        <v>4210</v>
      </c>
      <c r="S5251" t="s">
        <v>4211</v>
      </c>
      <c r="T5251" t="s">
        <v>28</v>
      </c>
      <c r="U5251" s="6">
        <v>45820.849362928238</v>
      </c>
      <c r="V5251" t="s">
        <v>29</v>
      </c>
    </row>
    <row r="5252" spans="1:22">
      <c r="A5252" s="2">
        <v>2025</v>
      </c>
      <c r="B5252" s="3">
        <v>6</v>
      </c>
      <c r="C5252" s="4">
        <v>45809</v>
      </c>
      <c r="D5252" s="2">
        <v>81843</v>
      </c>
      <c r="E5252" s="2">
        <v>7</v>
      </c>
      <c r="F5252" t="s">
        <v>20</v>
      </c>
      <c r="G5252" t="s">
        <v>21</v>
      </c>
      <c r="H5252" s="5">
        <v>25.1</v>
      </c>
      <c r="I5252" s="5">
        <v>0</v>
      </c>
      <c r="J5252" s="5">
        <v>25.1</v>
      </c>
      <c r="K5252" t="s">
        <v>381</v>
      </c>
      <c r="L5252">
        <f>_xlfn.XLOOKUP(M5252,Sheet6!B:B,Sheet6!A:A,"",0)</f>
        <v>196</v>
      </c>
      <c r="M5252" t="s">
        <v>382</v>
      </c>
      <c r="P5252" t="s">
        <v>24</v>
      </c>
      <c r="Q5252" t="s">
        <v>4209</v>
      </c>
      <c r="R5252" t="s">
        <v>4210</v>
      </c>
      <c r="S5252" t="s">
        <v>4211</v>
      </c>
      <c r="T5252" t="s">
        <v>28</v>
      </c>
      <c r="U5252" s="6">
        <v>45820.849362928238</v>
      </c>
      <c r="V5252" t="s">
        <v>29</v>
      </c>
    </row>
    <row r="5253" spans="1:22">
      <c r="A5253" s="2">
        <v>2025</v>
      </c>
      <c r="B5253" s="3">
        <v>6</v>
      </c>
      <c r="C5253" s="4">
        <v>45809</v>
      </c>
      <c r="D5253" s="2">
        <v>81843</v>
      </c>
      <c r="E5253" s="2">
        <v>8</v>
      </c>
      <c r="F5253" t="s">
        <v>20</v>
      </c>
      <c r="G5253" t="s">
        <v>21</v>
      </c>
      <c r="H5253" s="5">
        <v>25.1</v>
      </c>
      <c r="I5253" s="5">
        <v>0</v>
      </c>
      <c r="J5253" s="5">
        <v>25.1</v>
      </c>
      <c r="K5253" t="s">
        <v>407</v>
      </c>
      <c r="L5253">
        <f>_xlfn.XLOOKUP(M5253,Sheet6!B:B,Sheet6!A:A,"",0)</f>
        <v>202</v>
      </c>
      <c r="M5253" t="s">
        <v>408</v>
      </c>
      <c r="P5253" t="s">
        <v>24</v>
      </c>
      <c r="Q5253" t="s">
        <v>4209</v>
      </c>
      <c r="R5253" t="s">
        <v>4210</v>
      </c>
      <c r="S5253" t="s">
        <v>4211</v>
      </c>
      <c r="T5253" t="s">
        <v>28</v>
      </c>
      <c r="U5253" s="6">
        <v>45820.849362928238</v>
      </c>
      <c r="V5253" t="s">
        <v>29</v>
      </c>
    </row>
    <row r="5254" spans="1:22">
      <c r="A5254" s="2">
        <v>2025</v>
      </c>
      <c r="B5254" s="3">
        <v>6</v>
      </c>
      <c r="C5254" s="4">
        <v>45809</v>
      </c>
      <c r="D5254" s="2">
        <v>81843</v>
      </c>
      <c r="E5254" s="2">
        <v>9</v>
      </c>
      <c r="F5254" t="s">
        <v>20</v>
      </c>
      <c r="G5254" t="s">
        <v>21</v>
      </c>
      <c r="H5254" s="5">
        <v>25.1</v>
      </c>
      <c r="I5254" s="5">
        <v>0</v>
      </c>
      <c r="J5254" s="5">
        <v>25.1</v>
      </c>
      <c r="K5254" t="s">
        <v>431</v>
      </c>
      <c r="L5254">
        <f>_xlfn.XLOOKUP(M5254,Sheet6!B:B,Sheet6!A:A,"",0)</f>
        <v>219</v>
      </c>
      <c r="M5254" t="s">
        <v>432</v>
      </c>
      <c r="P5254" t="s">
        <v>24</v>
      </c>
      <c r="Q5254" t="s">
        <v>4209</v>
      </c>
      <c r="R5254" t="s">
        <v>4210</v>
      </c>
      <c r="S5254" t="s">
        <v>4211</v>
      </c>
      <c r="T5254" t="s">
        <v>28</v>
      </c>
      <c r="U5254" s="6">
        <v>45820.849362928238</v>
      </c>
      <c r="V5254" t="s">
        <v>29</v>
      </c>
    </row>
    <row r="5255" spans="1:22">
      <c r="A5255" s="2">
        <v>2025</v>
      </c>
      <c r="B5255" s="3">
        <v>6</v>
      </c>
      <c r="C5255" s="4">
        <v>45809</v>
      </c>
      <c r="D5255" s="2">
        <v>81843</v>
      </c>
      <c r="E5255" s="2">
        <v>10</v>
      </c>
      <c r="F5255" t="s">
        <v>20</v>
      </c>
      <c r="G5255" t="s">
        <v>21</v>
      </c>
      <c r="H5255" s="5">
        <v>0</v>
      </c>
      <c r="I5255" s="5">
        <v>24.29</v>
      </c>
      <c r="J5255" s="5">
        <v>-24.29</v>
      </c>
      <c r="K5255" t="s">
        <v>60</v>
      </c>
      <c r="L5255">
        <f>_xlfn.XLOOKUP(M5255,Sheet6!B:B,Sheet6!A:A,"",0)</f>
        <v>225</v>
      </c>
      <c r="M5255" t="s">
        <v>61</v>
      </c>
      <c r="P5255" t="s">
        <v>24</v>
      </c>
      <c r="Q5255" t="s">
        <v>4209</v>
      </c>
      <c r="R5255" t="s">
        <v>4210</v>
      </c>
      <c r="S5255" t="s">
        <v>4211</v>
      </c>
      <c r="T5255" t="s">
        <v>28</v>
      </c>
      <c r="U5255" s="6">
        <v>45820.849362928238</v>
      </c>
      <c r="V5255" t="s">
        <v>29</v>
      </c>
    </row>
    <row r="5256" spans="1:22">
      <c r="A5256" s="2">
        <v>2025</v>
      </c>
      <c r="B5256" s="3">
        <v>6</v>
      </c>
      <c r="C5256" s="4">
        <v>45809</v>
      </c>
      <c r="D5256" s="2">
        <v>81843</v>
      </c>
      <c r="E5256" s="2">
        <v>11</v>
      </c>
      <c r="F5256" t="s">
        <v>20</v>
      </c>
      <c r="G5256" t="s">
        <v>21</v>
      </c>
      <c r="H5256" s="5">
        <v>0</v>
      </c>
      <c r="I5256" s="5">
        <v>3.24</v>
      </c>
      <c r="J5256" s="5">
        <v>-3.24</v>
      </c>
      <c r="K5256" t="s">
        <v>413</v>
      </c>
      <c r="L5256">
        <f>_xlfn.XLOOKUP(M5256,Sheet6!B:B,Sheet6!A:A,"",0)</f>
        <v>199</v>
      </c>
      <c r="M5256" t="s">
        <v>414</v>
      </c>
      <c r="P5256" t="s">
        <v>24</v>
      </c>
      <c r="Q5256" t="s">
        <v>4209</v>
      </c>
      <c r="R5256" t="s">
        <v>4210</v>
      </c>
      <c r="S5256" t="s">
        <v>4211</v>
      </c>
      <c r="T5256" t="s">
        <v>28</v>
      </c>
      <c r="U5256" s="6">
        <v>45820.849362928238</v>
      </c>
      <c r="V5256" t="s">
        <v>29</v>
      </c>
    </row>
    <row r="5257" spans="1:22">
      <c r="A5257" s="2">
        <v>2025</v>
      </c>
      <c r="B5257" s="3">
        <v>6</v>
      </c>
      <c r="C5257" s="4">
        <v>45809</v>
      </c>
      <c r="D5257" s="2">
        <v>81843</v>
      </c>
      <c r="E5257" s="2">
        <v>12</v>
      </c>
      <c r="F5257" t="s">
        <v>20</v>
      </c>
      <c r="G5257" t="s">
        <v>21</v>
      </c>
      <c r="H5257" s="5">
        <v>25.1</v>
      </c>
      <c r="I5257" s="5">
        <v>0</v>
      </c>
      <c r="J5257" s="5">
        <v>25.1</v>
      </c>
      <c r="K5257" t="s">
        <v>121</v>
      </c>
      <c r="L5257">
        <f>_xlfn.XLOOKUP(M5257,Sheet6!B:B,Sheet6!A:A,"",0)</f>
        <v>208</v>
      </c>
      <c r="M5257" t="s">
        <v>122</v>
      </c>
      <c r="P5257" t="s">
        <v>24</v>
      </c>
      <c r="Q5257" t="s">
        <v>4209</v>
      </c>
      <c r="R5257" t="s">
        <v>4210</v>
      </c>
      <c r="S5257" t="s">
        <v>4211</v>
      </c>
      <c r="T5257" t="s">
        <v>28</v>
      </c>
      <c r="U5257" s="6">
        <v>45820.849362928238</v>
      </c>
      <c r="V5257" t="s">
        <v>29</v>
      </c>
    </row>
    <row r="5258" spans="1:22">
      <c r="A5258" s="2">
        <v>2025</v>
      </c>
      <c r="B5258" s="3">
        <v>6</v>
      </c>
      <c r="C5258" s="4">
        <v>45809</v>
      </c>
      <c r="D5258" s="2">
        <v>81843</v>
      </c>
      <c r="E5258" s="2">
        <v>13</v>
      </c>
      <c r="F5258" t="s">
        <v>20</v>
      </c>
      <c r="G5258" t="s">
        <v>21</v>
      </c>
      <c r="H5258" s="5">
        <v>25.1</v>
      </c>
      <c r="I5258" s="5">
        <v>0</v>
      </c>
      <c r="J5258" s="5">
        <v>25.1</v>
      </c>
      <c r="K5258" t="s">
        <v>137</v>
      </c>
      <c r="L5258">
        <f>_xlfn.XLOOKUP(M5258,Sheet6!B:B,Sheet6!A:A,"",0)</f>
        <v>195</v>
      </c>
      <c r="M5258" t="s">
        <v>138</v>
      </c>
      <c r="P5258" t="s">
        <v>24</v>
      </c>
      <c r="Q5258" t="s">
        <v>4209</v>
      </c>
      <c r="R5258" t="s">
        <v>4210</v>
      </c>
      <c r="S5258" t="s">
        <v>4211</v>
      </c>
      <c r="T5258" t="s">
        <v>28</v>
      </c>
      <c r="U5258" s="6">
        <v>45820.849362928238</v>
      </c>
      <c r="V5258" t="s">
        <v>29</v>
      </c>
    </row>
    <row r="5259" spans="1:22">
      <c r="A5259" s="2">
        <v>2025</v>
      </c>
      <c r="B5259" s="3">
        <v>6</v>
      </c>
      <c r="C5259" s="4">
        <v>45809</v>
      </c>
      <c r="D5259" s="2">
        <v>81843</v>
      </c>
      <c r="E5259" s="2">
        <v>14</v>
      </c>
      <c r="F5259" t="s">
        <v>20</v>
      </c>
      <c r="G5259" t="s">
        <v>21</v>
      </c>
      <c r="H5259" s="5">
        <v>0</v>
      </c>
      <c r="I5259" s="5">
        <v>3.24</v>
      </c>
      <c r="J5259" s="5">
        <v>-3.24</v>
      </c>
      <c r="K5259" t="s">
        <v>237</v>
      </c>
      <c r="L5259">
        <f>_xlfn.XLOOKUP(M5259,Sheet6!B:B,Sheet6!A:A,"",0)</f>
        <v>160</v>
      </c>
      <c r="M5259" t="s">
        <v>238</v>
      </c>
      <c r="P5259" t="s">
        <v>24</v>
      </c>
      <c r="Q5259" t="s">
        <v>4209</v>
      </c>
      <c r="R5259" t="s">
        <v>4210</v>
      </c>
      <c r="S5259" t="s">
        <v>4211</v>
      </c>
      <c r="T5259" t="s">
        <v>28</v>
      </c>
      <c r="U5259" s="6">
        <v>45820.849362928238</v>
      </c>
      <c r="V5259" t="s">
        <v>29</v>
      </c>
    </row>
    <row r="5260" spans="1:22">
      <c r="A5260" s="2">
        <v>2025</v>
      </c>
      <c r="B5260" s="3">
        <v>6</v>
      </c>
      <c r="C5260" s="4">
        <v>45809</v>
      </c>
      <c r="D5260" s="2">
        <v>81843</v>
      </c>
      <c r="E5260" s="2">
        <v>15</v>
      </c>
      <c r="F5260" t="s">
        <v>20</v>
      </c>
      <c r="G5260" t="s">
        <v>21</v>
      </c>
      <c r="H5260" s="5">
        <v>25.1</v>
      </c>
      <c r="I5260" s="5">
        <v>0</v>
      </c>
      <c r="J5260" s="5">
        <v>25.1</v>
      </c>
      <c r="K5260" t="s">
        <v>504</v>
      </c>
      <c r="L5260">
        <f>_xlfn.XLOOKUP(M5260,Sheet6!B:B,Sheet6!A:A,"",0)</f>
        <v>10</v>
      </c>
      <c r="M5260" t="s">
        <v>505</v>
      </c>
      <c r="P5260" t="s">
        <v>24</v>
      </c>
      <c r="Q5260" t="s">
        <v>4209</v>
      </c>
      <c r="R5260" t="s">
        <v>4210</v>
      </c>
      <c r="S5260" t="s">
        <v>4211</v>
      </c>
      <c r="T5260" t="s">
        <v>28</v>
      </c>
      <c r="U5260" s="6">
        <v>45820.849362928238</v>
      </c>
      <c r="V5260" t="s">
        <v>29</v>
      </c>
    </row>
    <row r="5261" spans="1:22">
      <c r="A5261" s="2">
        <v>2025</v>
      </c>
      <c r="B5261" s="3">
        <v>6</v>
      </c>
      <c r="C5261" s="4">
        <v>45809</v>
      </c>
      <c r="D5261" s="2">
        <v>81843</v>
      </c>
      <c r="E5261" s="2">
        <v>16</v>
      </c>
      <c r="F5261" t="s">
        <v>20</v>
      </c>
      <c r="G5261" t="s">
        <v>21</v>
      </c>
      <c r="H5261" s="5">
        <v>25.1</v>
      </c>
      <c r="I5261" s="5">
        <v>0</v>
      </c>
      <c r="J5261" s="5">
        <v>25.1</v>
      </c>
      <c r="K5261" t="s">
        <v>506</v>
      </c>
      <c r="L5261">
        <f>_xlfn.XLOOKUP(M5261,Sheet6!B:B,Sheet6!A:A,"",0)</f>
        <v>11</v>
      </c>
      <c r="M5261" t="s">
        <v>507</v>
      </c>
      <c r="P5261" t="s">
        <v>24</v>
      </c>
      <c r="Q5261" t="s">
        <v>4209</v>
      </c>
      <c r="R5261" t="s">
        <v>4210</v>
      </c>
      <c r="S5261" t="s">
        <v>4211</v>
      </c>
      <c r="T5261" t="s">
        <v>28</v>
      </c>
      <c r="U5261" s="6">
        <v>45820.849362928238</v>
      </c>
      <c r="V5261" t="s">
        <v>29</v>
      </c>
    </row>
    <row r="5262" spans="1:22">
      <c r="A5262" s="2">
        <v>2025</v>
      </c>
      <c r="B5262" s="3">
        <v>6</v>
      </c>
      <c r="C5262" s="4">
        <v>45809</v>
      </c>
      <c r="D5262" s="2">
        <v>81843</v>
      </c>
      <c r="E5262" s="2">
        <v>17</v>
      </c>
      <c r="F5262" t="s">
        <v>20</v>
      </c>
      <c r="G5262" t="s">
        <v>21</v>
      </c>
      <c r="H5262" s="5">
        <v>0</v>
      </c>
      <c r="I5262" s="5">
        <v>23.48</v>
      </c>
      <c r="J5262" s="5">
        <v>-23.48</v>
      </c>
      <c r="K5262" t="s">
        <v>125</v>
      </c>
      <c r="L5262">
        <f>_xlfn.XLOOKUP(M5262,Sheet6!B:B,Sheet6!A:A,"",0)</f>
        <v>213</v>
      </c>
      <c r="M5262" t="s">
        <v>126</v>
      </c>
      <c r="P5262" t="s">
        <v>24</v>
      </c>
      <c r="Q5262" t="s">
        <v>4209</v>
      </c>
      <c r="R5262" t="s">
        <v>4210</v>
      </c>
      <c r="S5262" t="s">
        <v>4211</v>
      </c>
      <c r="T5262" t="s">
        <v>28</v>
      </c>
      <c r="U5262" s="6">
        <v>45820.849362928238</v>
      </c>
      <c r="V5262" t="s">
        <v>29</v>
      </c>
    </row>
    <row r="5263" spans="1:22">
      <c r="A5263" s="2">
        <v>2025</v>
      </c>
      <c r="B5263" s="3">
        <v>6</v>
      </c>
      <c r="C5263" s="4">
        <v>45809</v>
      </c>
      <c r="D5263" s="2">
        <v>81843</v>
      </c>
      <c r="E5263" s="2">
        <v>18</v>
      </c>
      <c r="F5263" t="s">
        <v>20</v>
      </c>
      <c r="G5263" t="s">
        <v>21</v>
      </c>
      <c r="H5263" s="5">
        <v>0</v>
      </c>
      <c r="I5263" s="5">
        <v>23.48</v>
      </c>
      <c r="J5263" s="5">
        <v>-23.48</v>
      </c>
      <c r="K5263" t="s">
        <v>223</v>
      </c>
      <c r="L5263">
        <f>_xlfn.XLOOKUP(M5263,Sheet6!B:B,Sheet6!A:A,"",0)</f>
        <v>20</v>
      </c>
      <c r="M5263" t="s">
        <v>224</v>
      </c>
      <c r="P5263" t="s">
        <v>24</v>
      </c>
      <c r="Q5263" t="s">
        <v>4209</v>
      </c>
      <c r="R5263" t="s">
        <v>4210</v>
      </c>
      <c r="S5263" t="s">
        <v>4211</v>
      </c>
      <c r="T5263" t="s">
        <v>28</v>
      </c>
      <c r="U5263" s="6">
        <v>45820.849362928238</v>
      </c>
      <c r="V5263" t="s">
        <v>29</v>
      </c>
    </row>
    <row r="5264" spans="1:22">
      <c r="A5264" s="2">
        <v>2025</v>
      </c>
      <c r="B5264" s="3">
        <v>6</v>
      </c>
      <c r="C5264" s="4">
        <v>45809</v>
      </c>
      <c r="D5264" s="2">
        <v>81843</v>
      </c>
      <c r="E5264" s="2">
        <v>19</v>
      </c>
      <c r="F5264" t="s">
        <v>20</v>
      </c>
      <c r="G5264" t="s">
        <v>21</v>
      </c>
      <c r="H5264" s="5">
        <v>0</v>
      </c>
      <c r="I5264" s="5">
        <v>14.57</v>
      </c>
      <c r="J5264" s="5">
        <v>-14.57</v>
      </c>
      <c r="K5264" t="s">
        <v>129</v>
      </c>
      <c r="L5264">
        <f>_xlfn.XLOOKUP(M5264,Sheet6!B:B,Sheet6!A:A,"",0)</f>
        <v>238</v>
      </c>
      <c r="M5264" t="s">
        <v>130</v>
      </c>
      <c r="P5264" t="s">
        <v>24</v>
      </c>
      <c r="Q5264" t="s">
        <v>4209</v>
      </c>
      <c r="R5264" t="s">
        <v>4210</v>
      </c>
      <c r="S5264" t="s">
        <v>4211</v>
      </c>
      <c r="T5264" t="s">
        <v>28</v>
      </c>
      <c r="U5264" s="6">
        <v>45820.849362928238</v>
      </c>
      <c r="V5264" t="s">
        <v>29</v>
      </c>
    </row>
    <row r="5265" spans="1:22">
      <c r="A5265" s="2">
        <v>2025</v>
      </c>
      <c r="B5265" s="3">
        <v>6</v>
      </c>
      <c r="C5265" s="4">
        <v>45809</v>
      </c>
      <c r="D5265" s="2">
        <v>81843</v>
      </c>
      <c r="E5265" s="2">
        <v>20</v>
      </c>
      <c r="F5265" t="s">
        <v>20</v>
      </c>
      <c r="G5265" t="s">
        <v>21</v>
      </c>
      <c r="H5265" s="5">
        <v>0</v>
      </c>
      <c r="I5265" s="5">
        <v>6.48</v>
      </c>
      <c r="J5265" s="5">
        <v>-6.48</v>
      </c>
      <c r="K5265" t="s">
        <v>119</v>
      </c>
      <c r="L5265">
        <f>_xlfn.XLOOKUP(M5265,Sheet6!B:B,Sheet6!A:A,"",0)</f>
        <v>452</v>
      </c>
      <c r="M5265" t="s">
        <v>120</v>
      </c>
      <c r="P5265" t="s">
        <v>24</v>
      </c>
      <c r="Q5265" t="s">
        <v>4209</v>
      </c>
      <c r="R5265" t="s">
        <v>4210</v>
      </c>
      <c r="S5265" t="s">
        <v>4211</v>
      </c>
      <c r="T5265" t="s">
        <v>28</v>
      </c>
      <c r="U5265" s="6">
        <v>45820.849362928238</v>
      </c>
      <c r="V5265" t="s">
        <v>29</v>
      </c>
    </row>
    <row r="5266" spans="1:22">
      <c r="A5266" s="2">
        <v>2025</v>
      </c>
      <c r="B5266" s="3">
        <v>6</v>
      </c>
      <c r="C5266" s="4">
        <v>45809</v>
      </c>
      <c r="D5266" s="2">
        <v>81843</v>
      </c>
      <c r="E5266" s="2">
        <v>21</v>
      </c>
      <c r="F5266" t="s">
        <v>20</v>
      </c>
      <c r="G5266" t="s">
        <v>21</v>
      </c>
      <c r="H5266" s="5">
        <v>0</v>
      </c>
      <c r="I5266" s="5">
        <v>3.24</v>
      </c>
      <c r="J5266" s="5">
        <v>-3.24</v>
      </c>
      <c r="K5266" t="s">
        <v>373</v>
      </c>
      <c r="L5266">
        <f>_xlfn.XLOOKUP(M5266,Sheet6!B:B,Sheet6!A:A,"",0)</f>
        <v>26</v>
      </c>
      <c r="M5266" t="s">
        <v>374</v>
      </c>
      <c r="P5266" t="s">
        <v>24</v>
      </c>
      <c r="Q5266" t="s">
        <v>4209</v>
      </c>
      <c r="R5266" t="s">
        <v>4210</v>
      </c>
      <c r="S5266" t="s">
        <v>4211</v>
      </c>
      <c r="T5266" t="s">
        <v>28</v>
      </c>
      <c r="U5266" s="6">
        <v>45820.849362928238</v>
      </c>
      <c r="V5266" t="s">
        <v>29</v>
      </c>
    </row>
    <row r="5267" spans="1:22">
      <c r="A5267" s="2">
        <v>2025</v>
      </c>
      <c r="B5267" s="3">
        <v>6</v>
      </c>
      <c r="C5267" s="4">
        <v>45809</v>
      </c>
      <c r="D5267" s="2">
        <v>81843</v>
      </c>
      <c r="E5267" s="2">
        <v>22</v>
      </c>
      <c r="F5267" t="s">
        <v>20</v>
      </c>
      <c r="G5267" t="s">
        <v>21</v>
      </c>
      <c r="H5267" s="5">
        <v>25.1</v>
      </c>
      <c r="I5267" s="5">
        <v>0</v>
      </c>
      <c r="J5267" s="5">
        <v>25.1</v>
      </c>
      <c r="K5267" t="s">
        <v>227</v>
      </c>
      <c r="L5267">
        <f>_xlfn.XLOOKUP(M5267,Sheet6!B:B,Sheet6!A:A,"",0)</f>
        <v>95</v>
      </c>
      <c r="M5267" t="s">
        <v>228</v>
      </c>
      <c r="P5267" t="s">
        <v>24</v>
      </c>
      <c r="Q5267" t="s">
        <v>4209</v>
      </c>
      <c r="R5267" t="s">
        <v>4210</v>
      </c>
      <c r="S5267" t="s">
        <v>4211</v>
      </c>
      <c r="T5267" t="s">
        <v>28</v>
      </c>
      <c r="U5267" s="6">
        <v>45820.849362928238</v>
      </c>
      <c r="V5267" t="s">
        <v>29</v>
      </c>
    </row>
    <row r="5268" spans="1:22">
      <c r="A5268" s="2">
        <v>2025</v>
      </c>
      <c r="B5268" s="3">
        <v>6</v>
      </c>
      <c r="C5268" s="4">
        <v>45809</v>
      </c>
      <c r="D5268" s="2">
        <v>81843</v>
      </c>
      <c r="E5268" s="2">
        <v>23</v>
      </c>
      <c r="F5268" t="s">
        <v>20</v>
      </c>
      <c r="G5268" t="s">
        <v>21</v>
      </c>
      <c r="H5268" s="5">
        <v>25.1</v>
      </c>
      <c r="I5268" s="5">
        <v>0</v>
      </c>
      <c r="J5268" s="5">
        <v>25.1</v>
      </c>
      <c r="K5268" t="s">
        <v>449</v>
      </c>
      <c r="L5268">
        <f>_xlfn.XLOOKUP(M5268,Sheet6!B:B,Sheet6!A:A,"",0)</f>
        <v>232</v>
      </c>
      <c r="M5268" t="s">
        <v>450</v>
      </c>
      <c r="P5268" t="s">
        <v>24</v>
      </c>
      <c r="Q5268" t="s">
        <v>4209</v>
      </c>
      <c r="R5268" t="s">
        <v>4210</v>
      </c>
      <c r="S5268" t="s">
        <v>4211</v>
      </c>
      <c r="T5268" t="s">
        <v>28</v>
      </c>
      <c r="U5268" s="6">
        <v>45820.849362928238</v>
      </c>
      <c r="V5268" t="s">
        <v>29</v>
      </c>
    </row>
    <row r="5269" spans="1:22">
      <c r="A5269" s="2">
        <v>2025</v>
      </c>
      <c r="B5269" s="3">
        <v>6</v>
      </c>
      <c r="C5269" s="4">
        <v>45809</v>
      </c>
      <c r="D5269" s="2">
        <v>81843</v>
      </c>
      <c r="E5269" s="2">
        <v>24</v>
      </c>
      <c r="F5269" t="s">
        <v>20</v>
      </c>
      <c r="G5269" t="s">
        <v>21</v>
      </c>
      <c r="H5269" s="5">
        <v>25.1</v>
      </c>
      <c r="I5269" s="5">
        <v>0</v>
      </c>
      <c r="J5269" s="5">
        <v>25.1</v>
      </c>
      <c r="K5269" t="s">
        <v>127</v>
      </c>
      <c r="L5269">
        <f>_xlfn.XLOOKUP(M5269,Sheet6!B:B,Sheet6!A:A,"",0)</f>
        <v>228</v>
      </c>
      <c r="M5269" t="s">
        <v>128</v>
      </c>
      <c r="P5269" t="s">
        <v>24</v>
      </c>
      <c r="Q5269" t="s">
        <v>4209</v>
      </c>
      <c r="R5269" t="s">
        <v>4210</v>
      </c>
      <c r="S5269" t="s">
        <v>4211</v>
      </c>
      <c r="T5269" t="s">
        <v>28</v>
      </c>
      <c r="U5269" s="6">
        <v>45820.849362928238</v>
      </c>
      <c r="V5269" t="s">
        <v>29</v>
      </c>
    </row>
    <row r="5270" spans="1:22">
      <c r="A5270" s="2">
        <v>2025</v>
      </c>
      <c r="B5270" s="3">
        <v>6</v>
      </c>
      <c r="C5270" s="4">
        <v>45809</v>
      </c>
      <c r="D5270" s="2">
        <v>81843</v>
      </c>
      <c r="E5270" s="2">
        <v>25</v>
      </c>
      <c r="F5270" t="s">
        <v>20</v>
      </c>
      <c r="G5270" t="s">
        <v>21</v>
      </c>
      <c r="H5270" s="5">
        <v>0</v>
      </c>
      <c r="I5270" s="5">
        <v>14.57</v>
      </c>
      <c r="J5270" s="5">
        <v>-14.57</v>
      </c>
      <c r="K5270" t="s">
        <v>141</v>
      </c>
      <c r="L5270">
        <f>_xlfn.XLOOKUP(M5270,Sheet6!B:B,Sheet6!A:A,"",0)</f>
        <v>245</v>
      </c>
      <c r="M5270" t="s">
        <v>142</v>
      </c>
      <c r="P5270" t="s">
        <v>24</v>
      </c>
      <c r="Q5270" t="s">
        <v>4209</v>
      </c>
      <c r="R5270" t="s">
        <v>4210</v>
      </c>
      <c r="S5270" t="s">
        <v>4211</v>
      </c>
      <c r="T5270" t="s">
        <v>28</v>
      </c>
      <c r="U5270" s="6">
        <v>45820.849362928238</v>
      </c>
      <c r="V5270" t="s">
        <v>29</v>
      </c>
    </row>
    <row r="5271" spans="1:22">
      <c r="A5271" s="2">
        <v>2025</v>
      </c>
      <c r="B5271" s="3">
        <v>6</v>
      </c>
      <c r="C5271" s="4">
        <v>45809</v>
      </c>
      <c r="D5271" s="2">
        <v>81843</v>
      </c>
      <c r="E5271" s="2">
        <v>26</v>
      </c>
      <c r="F5271" t="s">
        <v>20</v>
      </c>
      <c r="G5271" t="s">
        <v>21</v>
      </c>
      <c r="H5271" s="5">
        <v>25.1</v>
      </c>
      <c r="I5271" s="5">
        <v>0</v>
      </c>
      <c r="J5271" s="5">
        <v>25.1</v>
      </c>
      <c r="K5271" t="s">
        <v>429</v>
      </c>
      <c r="L5271">
        <f>_xlfn.XLOOKUP(M5271,Sheet6!B:B,Sheet6!A:A,"",0)</f>
        <v>467</v>
      </c>
      <c r="M5271" t="s">
        <v>430</v>
      </c>
      <c r="P5271" t="s">
        <v>24</v>
      </c>
      <c r="Q5271" t="s">
        <v>4209</v>
      </c>
      <c r="R5271" t="s">
        <v>4210</v>
      </c>
      <c r="S5271" t="s">
        <v>4211</v>
      </c>
      <c r="T5271" t="s">
        <v>28</v>
      </c>
      <c r="U5271" s="6">
        <v>45820.849362928238</v>
      </c>
      <c r="V5271" t="s">
        <v>29</v>
      </c>
    </row>
    <row r="5272" spans="1:22">
      <c r="A5272" s="2">
        <v>2025</v>
      </c>
      <c r="B5272" s="3">
        <v>6</v>
      </c>
      <c r="C5272" s="4">
        <v>45809</v>
      </c>
      <c r="D5272" s="2">
        <v>81843</v>
      </c>
      <c r="E5272" s="2">
        <v>27</v>
      </c>
      <c r="F5272" t="s">
        <v>20</v>
      </c>
      <c r="G5272" t="s">
        <v>21</v>
      </c>
      <c r="H5272" s="5">
        <v>25.1</v>
      </c>
      <c r="I5272" s="5">
        <v>0</v>
      </c>
      <c r="J5272" s="5">
        <v>25.1</v>
      </c>
      <c r="K5272" t="s">
        <v>419</v>
      </c>
      <c r="L5272">
        <f>_xlfn.XLOOKUP(M5272,Sheet6!B:B,Sheet6!A:A,"",0)</f>
        <v>249</v>
      </c>
      <c r="M5272" t="s">
        <v>420</v>
      </c>
      <c r="P5272" t="s">
        <v>24</v>
      </c>
      <c r="Q5272" t="s">
        <v>4209</v>
      </c>
      <c r="R5272" t="s">
        <v>4210</v>
      </c>
      <c r="S5272" t="s">
        <v>4211</v>
      </c>
      <c r="T5272" t="s">
        <v>28</v>
      </c>
      <c r="U5272" s="6">
        <v>45820.849362928238</v>
      </c>
      <c r="V5272" t="s">
        <v>29</v>
      </c>
    </row>
    <row r="5273" spans="1:22">
      <c r="A5273" s="2">
        <v>2025</v>
      </c>
      <c r="B5273" s="3">
        <v>6</v>
      </c>
      <c r="C5273" s="4">
        <v>45809</v>
      </c>
      <c r="D5273" s="2">
        <v>81843</v>
      </c>
      <c r="E5273" s="2">
        <v>28</v>
      </c>
      <c r="F5273" t="s">
        <v>20</v>
      </c>
      <c r="G5273" t="s">
        <v>21</v>
      </c>
      <c r="H5273" s="5">
        <v>0</v>
      </c>
      <c r="I5273" s="5">
        <v>3.24</v>
      </c>
      <c r="J5273" s="5">
        <v>-3.24</v>
      </c>
      <c r="K5273" t="s">
        <v>1605</v>
      </c>
      <c r="L5273">
        <f>_xlfn.XLOOKUP(M5273,Sheet6!B:B,Sheet6!A:A,"",0)</f>
        <v>162</v>
      </c>
      <c r="M5273" t="s">
        <v>1606</v>
      </c>
      <c r="P5273" t="s">
        <v>24</v>
      </c>
      <c r="Q5273" t="s">
        <v>4209</v>
      </c>
      <c r="R5273" t="s">
        <v>4210</v>
      </c>
      <c r="S5273" t="s">
        <v>4211</v>
      </c>
      <c r="T5273" t="s">
        <v>28</v>
      </c>
      <c r="U5273" s="6">
        <v>45820.849362928238</v>
      </c>
      <c r="V5273" t="s">
        <v>29</v>
      </c>
    </row>
    <row r="5274" spans="1:22">
      <c r="A5274" s="2">
        <v>2025</v>
      </c>
      <c r="B5274" s="3">
        <v>6</v>
      </c>
      <c r="C5274" s="4">
        <v>45809</v>
      </c>
      <c r="D5274" s="2">
        <v>81843</v>
      </c>
      <c r="E5274" s="2">
        <v>29</v>
      </c>
      <c r="F5274" t="s">
        <v>20</v>
      </c>
      <c r="G5274" t="s">
        <v>21</v>
      </c>
      <c r="H5274" s="5">
        <v>25.1</v>
      </c>
      <c r="I5274" s="5">
        <v>0</v>
      </c>
      <c r="J5274" s="5">
        <v>25.1</v>
      </c>
      <c r="K5274" t="s">
        <v>139</v>
      </c>
      <c r="L5274">
        <f>_xlfn.XLOOKUP(M5274,Sheet6!B:B,Sheet6!A:A,"",0)</f>
        <v>250</v>
      </c>
      <c r="M5274" t="s">
        <v>140</v>
      </c>
      <c r="P5274" t="s">
        <v>24</v>
      </c>
      <c r="Q5274" t="s">
        <v>4209</v>
      </c>
      <c r="R5274" t="s">
        <v>4210</v>
      </c>
      <c r="S5274" t="s">
        <v>4211</v>
      </c>
      <c r="T5274" t="s">
        <v>28</v>
      </c>
      <c r="U5274" s="6">
        <v>45820.849362928238</v>
      </c>
      <c r="V5274" t="s">
        <v>29</v>
      </c>
    </row>
    <row r="5275" spans="1:22">
      <c r="A5275" s="2">
        <v>2025</v>
      </c>
      <c r="B5275" s="3">
        <v>6</v>
      </c>
      <c r="C5275" s="4">
        <v>45809</v>
      </c>
      <c r="D5275" s="2">
        <v>81843</v>
      </c>
      <c r="E5275" s="2">
        <v>30</v>
      </c>
      <c r="F5275" t="s">
        <v>20</v>
      </c>
      <c r="G5275" t="s">
        <v>21</v>
      </c>
      <c r="H5275" s="5">
        <v>25.1</v>
      </c>
      <c r="I5275" s="5">
        <v>0</v>
      </c>
      <c r="J5275" s="5">
        <v>25.1</v>
      </c>
      <c r="K5275" t="s">
        <v>241</v>
      </c>
      <c r="L5275">
        <f>_xlfn.XLOOKUP(M5275,Sheet6!B:B,Sheet6!A:A,"",0)</f>
        <v>21</v>
      </c>
      <c r="M5275" t="s">
        <v>242</v>
      </c>
      <c r="P5275" t="s">
        <v>24</v>
      </c>
      <c r="Q5275" t="s">
        <v>4209</v>
      </c>
      <c r="R5275" t="s">
        <v>4210</v>
      </c>
      <c r="S5275" t="s">
        <v>4211</v>
      </c>
      <c r="T5275" t="s">
        <v>28</v>
      </c>
      <c r="U5275" s="6">
        <v>45820.849362928238</v>
      </c>
      <c r="V5275" t="s">
        <v>29</v>
      </c>
    </row>
    <row r="5276" spans="1:22">
      <c r="A5276" s="2">
        <v>2025</v>
      </c>
      <c r="B5276" s="3">
        <v>6</v>
      </c>
      <c r="C5276" s="4">
        <v>45809</v>
      </c>
      <c r="D5276" s="2">
        <v>81843</v>
      </c>
      <c r="E5276" s="2">
        <v>31</v>
      </c>
      <c r="F5276" t="s">
        <v>20</v>
      </c>
      <c r="G5276" t="s">
        <v>21</v>
      </c>
      <c r="H5276" s="5">
        <v>25.1</v>
      </c>
      <c r="I5276" s="5">
        <v>0</v>
      </c>
      <c r="J5276" s="5">
        <v>25.1</v>
      </c>
      <c r="K5276" t="s">
        <v>417</v>
      </c>
      <c r="L5276">
        <f>_xlfn.XLOOKUP(M5276,Sheet6!B:B,Sheet6!A:A,"",0)</f>
        <v>229</v>
      </c>
      <c r="M5276" t="s">
        <v>418</v>
      </c>
      <c r="P5276" t="s">
        <v>24</v>
      </c>
      <c r="Q5276" t="s">
        <v>4209</v>
      </c>
      <c r="R5276" t="s">
        <v>4210</v>
      </c>
      <c r="S5276" t="s">
        <v>4211</v>
      </c>
      <c r="T5276" t="s">
        <v>28</v>
      </c>
      <c r="U5276" s="6">
        <v>45820.849362928238</v>
      </c>
      <c r="V5276" t="s">
        <v>29</v>
      </c>
    </row>
    <row r="5277" spans="1:22">
      <c r="A5277" s="2">
        <v>2025</v>
      </c>
      <c r="B5277" s="3">
        <v>6</v>
      </c>
      <c r="C5277" s="4">
        <v>45809</v>
      </c>
      <c r="D5277" s="2">
        <v>81843</v>
      </c>
      <c r="E5277" s="2">
        <v>32</v>
      </c>
      <c r="F5277" t="s">
        <v>20</v>
      </c>
      <c r="G5277" t="s">
        <v>21</v>
      </c>
      <c r="H5277" s="5">
        <v>0</v>
      </c>
      <c r="I5277" s="5">
        <v>14.57</v>
      </c>
      <c r="J5277" s="5">
        <v>-14.57</v>
      </c>
      <c r="K5277" t="s">
        <v>123</v>
      </c>
      <c r="L5277">
        <f>_xlfn.XLOOKUP(M5277,Sheet6!B:B,Sheet6!A:A,"",0)</f>
        <v>470</v>
      </c>
      <c r="M5277" t="s">
        <v>124</v>
      </c>
      <c r="P5277" t="s">
        <v>24</v>
      </c>
      <c r="Q5277" t="s">
        <v>4209</v>
      </c>
      <c r="R5277" t="s">
        <v>4210</v>
      </c>
      <c r="S5277" t="s">
        <v>4211</v>
      </c>
      <c r="T5277" t="s">
        <v>28</v>
      </c>
      <c r="U5277" s="6">
        <v>45820.849362928238</v>
      </c>
      <c r="V5277" t="s">
        <v>29</v>
      </c>
    </row>
    <row r="5278" spans="1:22">
      <c r="A5278" s="2">
        <v>2025</v>
      </c>
      <c r="B5278" s="3">
        <v>6</v>
      </c>
      <c r="C5278" s="4">
        <v>45809</v>
      </c>
      <c r="D5278" s="2">
        <v>81843</v>
      </c>
      <c r="E5278" s="2">
        <v>33</v>
      </c>
      <c r="F5278" t="s">
        <v>20</v>
      </c>
      <c r="G5278" t="s">
        <v>21</v>
      </c>
      <c r="H5278" s="5">
        <v>25.1</v>
      </c>
      <c r="I5278" s="5">
        <v>0</v>
      </c>
      <c r="J5278" s="5">
        <v>25.1</v>
      </c>
      <c r="K5278" t="s">
        <v>397</v>
      </c>
      <c r="L5278">
        <f>_xlfn.XLOOKUP(M5278,Sheet6!B:B,Sheet6!A:A,"",0)</f>
        <v>246</v>
      </c>
      <c r="M5278" t="s">
        <v>398</v>
      </c>
      <c r="P5278" t="s">
        <v>24</v>
      </c>
      <c r="Q5278" t="s">
        <v>4209</v>
      </c>
      <c r="R5278" t="s">
        <v>4210</v>
      </c>
      <c r="S5278" t="s">
        <v>4211</v>
      </c>
      <c r="T5278" t="s">
        <v>28</v>
      </c>
      <c r="U5278" s="6">
        <v>45820.849362928238</v>
      </c>
      <c r="V5278" t="s">
        <v>29</v>
      </c>
    </row>
    <row r="5279" spans="1:22">
      <c r="A5279" s="2">
        <v>2025</v>
      </c>
      <c r="B5279" s="3">
        <v>6</v>
      </c>
      <c r="C5279" s="4">
        <v>45809</v>
      </c>
      <c r="D5279" s="2">
        <v>81843</v>
      </c>
      <c r="E5279" s="2">
        <v>34</v>
      </c>
      <c r="F5279" t="s">
        <v>20</v>
      </c>
      <c r="G5279" t="s">
        <v>21</v>
      </c>
      <c r="H5279" s="5">
        <v>0</v>
      </c>
      <c r="I5279" s="5">
        <v>14.57</v>
      </c>
      <c r="J5279" s="5">
        <v>-14.57</v>
      </c>
      <c r="K5279" t="s">
        <v>361</v>
      </c>
      <c r="L5279">
        <f>_xlfn.XLOOKUP(M5279,Sheet6!B:B,Sheet6!A:A,"",0)</f>
        <v>239</v>
      </c>
      <c r="M5279" t="s">
        <v>362</v>
      </c>
      <c r="P5279" t="s">
        <v>24</v>
      </c>
      <c r="Q5279" t="s">
        <v>4209</v>
      </c>
      <c r="R5279" t="s">
        <v>4210</v>
      </c>
      <c r="S5279" t="s">
        <v>4211</v>
      </c>
      <c r="T5279" t="s">
        <v>28</v>
      </c>
      <c r="U5279" s="6">
        <v>45820.849362928238</v>
      </c>
      <c r="V5279" t="s">
        <v>29</v>
      </c>
    </row>
    <row r="5280" spans="1:22">
      <c r="A5280" s="2">
        <v>2025</v>
      </c>
      <c r="B5280" s="3">
        <v>6</v>
      </c>
      <c r="C5280" s="4">
        <v>45809</v>
      </c>
      <c r="D5280" s="2">
        <v>81843</v>
      </c>
      <c r="E5280" s="2">
        <v>35</v>
      </c>
      <c r="F5280" t="s">
        <v>20</v>
      </c>
      <c r="G5280" t="s">
        <v>21</v>
      </c>
      <c r="H5280" s="5">
        <v>25.1</v>
      </c>
      <c r="I5280" s="5">
        <v>0</v>
      </c>
      <c r="J5280" s="5">
        <v>25.1</v>
      </c>
      <c r="K5280" t="s">
        <v>409</v>
      </c>
      <c r="L5280">
        <f>_xlfn.XLOOKUP(M5280,Sheet6!B:B,Sheet6!A:A,"",0)</f>
        <v>231</v>
      </c>
      <c r="M5280" t="s">
        <v>410</v>
      </c>
      <c r="P5280" t="s">
        <v>24</v>
      </c>
      <c r="Q5280" t="s">
        <v>4209</v>
      </c>
      <c r="R5280" t="s">
        <v>4210</v>
      </c>
      <c r="S5280" t="s">
        <v>4211</v>
      </c>
      <c r="T5280" t="s">
        <v>28</v>
      </c>
      <c r="U5280" s="6">
        <v>45820.849362928238</v>
      </c>
      <c r="V5280" t="s">
        <v>29</v>
      </c>
    </row>
    <row r="5281" spans="1:22">
      <c r="A5281" s="2">
        <v>2025</v>
      </c>
      <c r="B5281" s="3">
        <v>6</v>
      </c>
      <c r="C5281" s="4">
        <v>45809</v>
      </c>
      <c r="D5281" s="2">
        <v>81843</v>
      </c>
      <c r="E5281" s="2">
        <v>36</v>
      </c>
      <c r="F5281" t="s">
        <v>20</v>
      </c>
      <c r="G5281" t="s">
        <v>21</v>
      </c>
      <c r="H5281" s="5">
        <v>25.1</v>
      </c>
      <c r="I5281" s="5">
        <v>0</v>
      </c>
      <c r="J5281" s="5">
        <v>25.1</v>
      </c>
      <c r="K5281" t="s">
        <v>802</v>
      </c>
      <c r="L5281">
        <f>_xlfn.XLOOKUP(M5281,Sheet6!B:B,Sheet6!A:A,"",0)</f>
        <v>247</v>
      </c>
      <c r="M5281" t="s">
        <v>803</v>
      </c>
      <c r="P5281" t="s">
        <v>24</v>
      </c>
      <c r="Q5281" t="s">
        <v>4209</v>
      </c>
      <c r="R5281" t="s">
        <v>4210</v>
      </c>
      <c r="S5281" t="s">
        <v>4211</v>
      </c>
      <c r="T5281" t="s">
        <v>28</v>
      </c>
      <c r="U5281" s="6">
        <v>45820.849362928238</v>
      </c>
      <c r="V5281" t="s">
        <v>29</v>
      </c>
    </row>
    <row r="5282" spans="1:22">
      <c r="A5282" s="2">
        <v>2025</v>
      </c>
      <c r="B5282" s="3">
        <v>6</v>
      </c>
      <c r="C5282" s="4">
        <v>45809</v>
      </c>
      <c r="D5282" s="2">
        <v>81843</v>
      </c>
      <c r="E5282" s="2">
        <v>37</v>
      </c>
      <c r="F5282" t="s">
        <v>20</v>
      </c>
      <c r="G5282" t="s">
        <v>21</v>
      </c>
      <c r="H5282" s="5">
        <v>0</v>
      </c>
      <c r="I5282" s="5">
        <v>14.57</v>
      </c>
      <c r="J5282" s="5">
        <v>-14.57</v>
      </c>
      <c r="K5282" t="s">
        <v>108</v>
      </c>
      <c r="L5282">
        <f>_xlfn.XLOOKUP(M5282,Sheet6!B:B,Sheet6!A:A,"",0)</f>
        <v>241</v>
      </c>
      <c r="M5282" t="s">
        <v>109</v>
      </c>
      <c r="P5282" t="s">
        <v>24</v>
      </c>
      <c r="Q5282" t="s">
        <v>4209</v>
      </c>
      <c r="R5282" t="s">
        <v>4210</v>
      </c>
      <c r="S5282" t="s">
        <v>4211</v>
      </c>
      <c r="T5282" t="s">
        <v>28</v>
      </c>
      <c r="U5282" s="6">
        <v>45820.849362928238</v>
      </c>
      <c r="V5282" t="s">
        <v>29</v>
      </c>
    </row>
    <row r="5283" spans="1:22">
      <c r="A5283" s="2">
        <v>2025</v>
      </c>
      <c r="B5283" s="3">
        <v>6</v>
      </c>
      <c r="C5283" s="4">
        <v>45809</v>
      </c>
      <c r="D5283" s="2">
        <v>81843</v>
      </c>
      <c r="E5283" s="2">
        <v>38</v>
      </c>
      <c r="F5283" t="s">
        <v>20</v>
      </c>
      <c r="G5283" t="s">
        <v>21</v>
      </c>
      <c r="H5283" s="5">
        <v>25.1</v>
      </c>
      <c r="I5283" s="5">
        <v>0</v>
      </c>
      <c r="J5283" s="5">
        <v>25.1</v>
      </c>
      <c r="K5283" t="s">
        <v>133</v>
      </c>
      <c r="L5283">
        <f>_xlfn.XLOOKUP(M5283,Sheet6!B:B,Sheet6!A:A,"",0)</f>
        <v>30</v>
      </c>
      <c r="M5283" t="s">
        <v>134</v>
      </c>
      <c r="P5283" t="s">
        <v>24</v>
      </c>
      <c r="Q5283" t="s">
        <v>4209</v>
      </c>
      <c r="R5283" t="s">
        <v>4210</v>
      </c>
      <c r="S5283" t="s">
        <v>4211</v>
      </c>
      <c r="T5283" t="s">
        <v>28</v>
      </c>
      <c r="U5283" s="6">
        <v>45820.849362928238</v>
      </c>
      <c r="V5283" t="s">
        <v>29</v>
      </c>
    </row>
    <row r="5284" spans="1:22">
      <c r="A5284" s="2">
        <v>2025</v>
      </c>
      <c r="B5284" s="3">
        <v>6</v>
      </c>
      <c r="C5284" s="4">
        <v>45809</v>
      </c>
      <c r="D5284" s="2">
        <v>81843</v>
      </c>
      <c r="E5284" s="2">
        <v>39</v>
      </c>
      <c r="F5284" t="s">
        <v>20</v>
      </c>
      <c r="G5284" t="s">
        <v>21</v>
      </c>
      <c r="H5284" s="5">
        <v>25.1</v>
      </c>
      <c r="I5284" s="5">
        <v>0</v>
      </c>
      <c r="J5284" s="5">
        <v>25.1</v>
      </c>
      <c r="K5284" t="s">
        <v>249</v>
      </c>
      <c r="L5284">
        <f>_xlfn.XLOOKUP(M5284,Sheet6!B:B,Sheet6!A:A,"",0)</f>
        <v>152</v>
      </c>
      <c r="M5284" t="s">
        <v>250</v>
      </c>
      <c r="P5284" t="s">
        <v>24</v>
      </c>
      <c r="Q5284" t="s">
        <v>4209</v>
      </c>
      <c r="R5284" t="s">
        <v>4210</v>
      </c>
      <c r="S5284" t="s">
        <v>4211</v>
      </c>
      <c r="T5284" t="s">
        <v>28</v>
      </c>
      <c r="U5284" s="6">
        <v>45820.849362928238</v>
      </c>
      <c r="V5284" t="s">
        <v>29</v>
      </c>
    </row>
    <row r="5285" spans="1:22">
      <c r="A5285" s="2">
        <v>2025</v>
      </c>
      <c r="B5285" s="3">
        <v>6</v>
      </c>
      <c r="C5285" s="4">
        <v>45809</v>
      </c>
      <c r="D5285" s="2">
        <v>81843</v>
      </c>
      <c r="E5285" s="2">
        <v>40</v>
      </c>
      <c r="F5285" t="s">
        <v>20</v>
      </c>
      <c r="G5285" t="s">
        <v>21</v>
      </c>
      <c r="H5285" s="5">
        <v>25.1</v>
      </c>
      <c r="I5285" s="5">
        <v>0</v>
      </c>
      <c r="J5285" s="5">
        <v>25.1</v>
      </c>
      <c r="K5285" t="s">
        <v>421</v>
      </c>
      <c r="L5285">
        <f>_xlfn.XLOOKUP(M5285,Sheet6!B:B,Sheet6!A:A,"",0)</f>
        <v>22</v>
      </c>
      <c r="M5285" t="s">
        <v>422</v>
      </c>
      <c r="P5285" t="s">
        <v>24</v>
      </c>
      <c r="Q5285" t="s">
        <v>4209</v>
      </c>
      <c r="R5285" t="s">
        <v>4210</v>
      </c>
      <c r="S5285" t="s">
        <v>4211</v>
      </c>
      <c r="T5285" t="s">
        <v>28</v>
      </c>
      <c r="U5285" s="6">
        <v>45820.849362928238</v>
      </c>
      <c r="V5285" t="s">
        <v>29</v>
      </c>
    </row>
    <row r="5286" spans="1:22">
      <c r="A5286" s="2">
        <v>2025</v>
      </c>
      <c r="B5286" s="3">
        <v>6</v>
      </c>
      <c r="C5286" s="4">
        <v>45809</v>
      </c>
      <c r="D5286" s="2">
        <v>81843</v>
      </c>
      <c r="E5286" s="2">
        <v>41</v>
      </c>
      <c r="F5286" t="s">
        <v>20</v>
      </c>
      <c r="G5286" t="s">
        <v>21</v>
      </c>
      <c r="H5286" s="5">
        <v>25.1</v>
      </c>
      <c r="I5286" s="5">
        <v>0</v>
      </c>
      <c r="J5286" s="5">
        <v>25.1</v>
      </c>
      <c r="K5286" t="s">
        <v>587</v>
      </c>
      <c r="L5286">
        <f>_xlfn.XLOOKUP(M5286,Sheet6!B:B,Sheet6!A:A,"",0)</f>
        <v>2</v>
      </c>
      <c r="M5286" t="s">
        <v>588</v>
      </c>
      <c r="P5286" t="s">
        <v>24</v>
      </c>
      <c r="Q5286" t="s">
        <v>4209</v>
      </c>
      <c r="R5286" t="s">
        <v>4210</v>
      </c>
      <c r="S5286" t="s">
        <v>4211</v>
      </c>
      <c r="T5286" t="s">
        <v>28</v>
      </c>
      <c r="U5286" s="6">
        <v>45820.849362928238</v>
      </c>
      <c r="V5286" t="s">
        <v>29</v>
      </c>
    </row>
    <row r="5287" spans="1:22">
      <c r="A5287" s="2">
        <v>2025</v>
      </c>
      <c r="B5287" s="3">
        <v>6</v>
      </c>
      <c r="C5287" s="4">
        <v>45809</v>
      </c>
      <c r="D5287" s="2">
        <v>81843</v>
      </c>
      <c r="E5287" s="2">
        <v>42</v>
      </c>
      <c r="F5287" t="s">
        <v>20</v>
      </c>
      <c r="G5287" t="s">
        <v>21</v>
      </c>
      <c r="H5287" s="5">
        <v>25.1</v>
      </c>
      <c r="I5287" s="5">
        <v>0</v>
      </c>
      <c r="J5287" s="5">
        <v>25.1</v>
      </c>
      <c r="K5287" t="s">
        <v>385</v>
      </c>
      <c r="L5287">
        <f>_xlfn.XLOOKUP(M5287,Sheet6!B:B,Sheet6!A:A,"",0)</f>
        <v>36</v>
      </c>
      <c r="M5287" t="s">
        <v>386</v>
      </c>
      <c r="P5287" t="s">
        <v>24</v>
      </c>
      <c r="Q5287" t="s">
        <v>4209</v>
      </c>
      <c r="R5287" t="s">
        <v>4210</v>
      </c>
      <c r="S5287" t="s">
        <v>4211</v>
      </c>
      <c r="T5287" t="s">
        <v>28</v>
      </c>
      <c r="U5287" s="6">
        <v>45820.849362928238</v>
      </c>
      <c r="V5287" t="s">
        <v>29</v>
      </c>
    </row>
    <row r="5288" spans="1:22">
      <c r="A5288" s="2">
        <v>2025</v>
      </c>
      <c r="B5288" s="3">
        <v>6</v>
      </c>
      <c r="C5288" s="4">
        <v>45809</v>
      </c>
      <c r="D5288" s="2">
        <v>81843</v>
      </c>
      <c r="E5288" s="2">
        <v>43</v>
      </c>
      <c r="F5288" t="s">
        <v>20</v>
      </c>
      <c r="G5288" t="s">
        <v>21</v>
      </c>
      <c r="H5288" s="5">
        <v>25.1</v>
      </c>
      <c r="I5288" s="5">
        <v>0</v>
      </c>
      <c r="J5288" s="5">
        <v>25.1</v>
      </c>
      <c r="K5288" t="s">
        <v>37</v>
      </c>
      <c r="L5288">
        <f>_xlfn.XLOOKUP(M5288,Sheet6!B:B,Sheet6!A:A,"",0)</f>
        <v>0</v>
      </c>
      <c r="M5288" t="s">
        <v>38</v>
      </c>
      <c r="P5288" t="s">
        <v>24</v>
      </c>
      <c r="Q5288" t="s">
        <v>4209</v>
      </c>
      <c r="R5288" t="s">
        <v>4210</v>
      </c>
      <c r="S5288" t="s">
        <v>4211</v>
      </c>
      <c r="T5288" t="s">
        <v>28</v>
      </c>
      <c r="U5288" s="6">
        <v>45820.849362928238</v>
      </c>
      <c r="V5288" t="s">
        <v>29</v>
      </c>
    </row>
    <row r="5289" spans="1:22">
      <c r="A5289" s="2">
        <v>2025</v>
      </c>
      <c r="B5289" s="3">
        <v>6</v>
      </c>
      <c r="C5289" s="4">
        <v>45809</v>
      </c>
      <c r="D5289" s="2">
        <v>81843</v>
      </c>
      <c r="E5289" s="2">
        <v>44</v>
      </c>
      <c r="F5289" t="s">
        <v>20</v>
      </c>
      <c r="G5289" t="s">
        <v>21</v>
      </c>
      <c r="H5289" s="5">
        <v>22.82</v>
      </c>
      <c r="I5289" s="5">
        <v>0</v>
      </c>
      <c r="J5289" s="5">
        <v>22.82</v>
      </c>
      <c r="K5289" t="s">
        <v>2868</v>
      </c>
      <c r="L5289">
        <f>_xlfn.XLOOKUP(M5289,Sheet6!B:B,Sheet6!A:A,"",0)</f>
        <v>1</v>
      </c>
      <c r="M5289" t="s">
        <v>2869</v>
      </c>
      <c r="P5289" t="s">
        <v>24</v>
      </c>
      <c r="Q5289" t="s">
        <v>4209</v>
      </c>
      <c r="R5289" t="s">
        <v>4210</v>
      </c>
      <c r="S5289" t="s">
        <v>4211</v>
      </c>
      <c r="T5289" t="s">
        <v>28</v>
      </c>
      <c r="U5289" s="6">
        <v>45820.849362928238</v>
      </c>
      <c r="V5289" t="s">
        <v>29</v>
      </c>
    </row>
    <row r="5290" spans="1:22">
      <c r="A5290" s="2">
        <v>2025</v>
      </c>
      <c r="B5290" s="3">
        <v>6</v>
      </c>
      <c r="C5290" s="4">
        <v>45809</v>
      </c>
      <c r="D5290" s="2">
        <v>81843</v>
      </c>
      <c r="E5290" s="2">
        <v>45</v>
      </c>
      <c r="F5290" t="s">
        <v>20</v>
      </c>
      <c r="G5290" t="s">
        <v>21</v>
      </c>
      <c r="H5290" s="5">
        <v>0</v>
      </c>
      <c r="I5290" s="5">
        <v>5.89</v>
      </c>
      <c r="J5290" s="5">
        <v>-5.89</v>
      </c>
      <c r="K5290" t="s">
        <v>411</v>
      </c>
      <c r="L5290">
        <f>_xlfn.XLOOKUP(M5290,Sheet6!B:B,Sheet6!A:A,"",0)</f>
        <v>33</v>
      </c>
      <c r="M5290" t="s">
        <v>412</v>
      </c>
      <c r="P5290" t="s">
        <v>24</v>
      </c>
      <c r="Q5290" t="s">
        <v>4209</v>
      </c>
      <c r="R5290" t="s">
        <v>4210</v>
      </c>
      <c r="S5290" t="s">
        <v>4211</v>
      </c>
      <c r="T5290" t="s">
        <v>28</v>
      </c>
      <c r="U5290" s="6">
        <v>45820.849362928238</v>
      </c>
      <c r="V5290" t="s">
        <v>29</v>
      </c>
    </row>
    <row r="5291" spans="1:22">
      <c r="A5291" s="2">
        <v>2025</v>
      </c>
      <c r="B5291" s="3">
        <v>6</v>
      </c>
      <c r="C5291" s="4">
        <v>45809</v>
      </c>
      <c r="D5291" s="2">
        <v>81843</v>
      </c>
      <c r="E5291" s="2">
        <v>46</v>
      </c>
      <c r="F5291" t="s">
        <v>20</v>
      </c>
      <c r="G5291" t="s">
        <v>21</v>
      </c>
      <c r="H5291" s="5">
        <v>0</v>
      </c>
      <c r="I5291" s="5">
        <v>5.89</v>
      </c>
      <c r="J5291" s="5">
        <v>-5.89</v>
      </c>
      <c r="K5291" t="s">
        <v>453</v>
      </c>
      <c r="L5291">
        <f>_xlfn.XLOOKUP(M5291,Sheet6!B:B,Sheet6!A:A,"",0)</f>
        <v>34</v>
      </c>
      <c r="M5291" t="s">
        <v>454</v>
      </c>
      <c r="P5291" t="s">
        <v>24</v>
      </c>
      <c r="Q5291" t="s">
        <v>4209</v>
      </c>
      <c r="R5291" t="s">
        <v>4210</v>
      </c>
      <c r="S5291" t="s">
        <v>4211</v>
      </c>
      <c r="T5291" t="s">
        <v>28</v>
      </c>
      <c r="U5291" s="6">
        <v>45820.849362928238</v>
      </c>
      <c r="V5291" t="s">
        <v>29</v>
      </c>
    </row>
    <row r="5292" spans="1:22">
      <c r="A5292" s="2">
        <v>2025</v>
      </c>
      <c r="B5292" s="3">
        <v>6</v>
      </c>
      <c r="C5292" s="4">
        <v>45809</v>
      </c>
      <c r="D5292" s="2">
        <v>81843</v>
      </c>
      <c r="E5292" s="2">
        <v>47</v>
      </c>
      <c r="F5292" t="s">
        <v>20</v>
      </c>
      <c r="G5292" t="s">
        <v>21</v>
      </c>
      <c r="H5292" s="5">
        <v>0</v>
      </c>
      <c r="I5292" s="5">
        <v>2.94</v>
      </c>
      <c r="J5292" s="5">
        <v>-2.94</v>
      </c>
      <c r="K5292" t="s">
        <v>996</v>
      </c>
      <c r="L5292" t="str">
        <f>_xlfn.XLOOKUP(M5292,Sheet6!B:B,Sheet6!A:A,"",0)</f>
        <v/>
      </c>
      <c r="M5292" t="s">
        <v>997</v>
      </c>
      <c r="P5292" t="s">
        <v>24</v>
      </c>
      <c r="Q5292" t="s">
        <v>4209</v>
      </c>
      <c r="R5292" t="s">
        <v>4210</v>
      </c>
      <c r="S5292" t="s">
        <v>4211</v>
      </c>
      <c r="T5292" t="s">
        <v>28</v>
      </c>
      <c r="U5292" s="6">
        <v>45820.849362928238</v>
      </c>
      <c r="V5292" t="s">
        <v>29</v>
      </c>
    </row>
    <row r="5293" spans="1:22">
      <c r="A5293" s="2">
        <v>2025</v>
      </c>
      <c r="B5293" s="3">
        <v>6</v>
      </c>
      <c r="C5293" s="4">
        <v>45809</v>
      </c>
      <c r="D5293" s="2">
        <v>81843</v>
      </c>
      <c r="E5293" s="2">
        <v>48</v>
      </c>
      <c r="F5293" t="s">
        <v>20</v>
      </c>
      <c r="G5293" t="s">
        <v>21</v>
      </c>
      <c r="H5293" s="5">
        <v>25.1</v>
      </c>
      <c r="I5293" s="5">
        <v>0</v>
      </c>
      <c r="J5293" s="5">
        <v>25.1</v>
      </c>
      <c r="K5293" t="s">
        <v>95</v>
      </c>
      <c r="L5293">
        <f>_xlfn.XLOOKUP(M5293,Sheet6!B:B,Sheet6!A:A,"",0)</f>
        <v>63</v>
      </c>
      <c r="M5293" t="s">
        <v>96</v>
      </c>
      <c r="P5293" t="s">
        <v>24</v>
      </c>
      <c r="Q5293" t="s">
        <v>4209</v>
      </c>
      <c r="R5293" t="s">
        <v>4210</v>
      </c>
      <c r="S5293" t="s">
        <v>4211</v>
      </c>
      <c r="T5293" t="s">
        <v>28</v>
      </c>
      <c r="U5293" s="6">
        <v>45820.849362928238</v>
      </c>
      <c r="V5293" t="s">
        <v>29</v>
      </c>
    </row>
    <row r="5294" spans="1:22">
      <c r="A5294" s="2">
        <v>2025</v>
      </c>
      <c r="B5294" s="3">
        <v>6</v>
      </c>
      <c r="C5294" s="4">
        <v>45809</v>
      </c>
      <c r="D5294" s="2">
        <v>81843</v>
      </c>
      <c r="E5294" s="2">
        <v>49</v>
      </c>
      <c r="F5294" t="s">
        <v>20</v>
      </c>
      <c r="G5294" t="s">
        <v>21</v>
      </c>
      <c r="H5294" s="5">
        <v>25.1</v>
      </c>
      <c r="I5294" s="5">
        <v>0</v>
      </c>
      <c r="J5294" s="5">
        <v>25.1</v>
      </c>
      <c r="K5294" t="s">
        <v>2343</v>
      </c>
      <c r="L5294">
        <f>_xlfn.XLOOKUP(M5294,Sheet6!B:B,Sheet6!A:A,"",0)</f>
        <v>201</v>
      </c>
      <c r="M5294" t="s">
        <v>2344</v>
      </c>
      <c r="P5294" t="s">
        <v>24</v>
      </c>
      <c r="Q5294" t="s">
        <v>4209</v>
      </c>
      <c r="R5294" t="s">
        <v>4210</v>
      </c>
      <c r="S5294" t="s">
        <v>4211</v>
      </c>
      <c r="T5294" t="s">
        <v>28</v>
      </c>
      <c r="U5294" s="6">
        <v>45820.849362928238</v>
      </c>
      <c r="V5294" t="s">
        <v>29</v>
      </c>
    </row>
    <row r="5295" spans="1:22">
      <c r="A5295" s="2">
        <v>2025</v>
      </c>
      <c r="B5295" s="3">
        <v>6</v>
      </c>
      <c r="C5295" s="4">
        <v>45809</v>
      </c>
      <c r="D5295" s="2">
        <v>81843</v>
      </c>
      <c r="E5295" s="2">
        <v>50</v>
      </c>
      <c r="F5295" t="s">
        <v>20</v>
      </c>
      <c r="G5295" t="s">
        <v>21</v>
      </c>
      <c r="H5295" s="5">
        <v>25.1</v>
      </c>
      <c r="I5295" s="5">
        <v>0</v>
      </c>
      <c r="J5295" s="5">
        <v>25.1</v>
      </c>
      <c r="K5295" t="s">
        <v>745</v>
      </c>
      <c r="L5295">
        <f>_xlfn.XLOOKUP(M5295,Sheet6!B:B,Sheet6!A:A,"",0)</f>
        <v>230</v>
      </c>
      <c r="M5295" t="s">
        <v>746</v>
      </c>
      <c r="P5295" t="s">
        <v>24</v>
      </c>
      <c r="Q5295" t="s">
        <v>4209</v>
      </c>
      <c r="R5295" t="s">
        <v>4210</v>
      </c>
      <c r="S5295" t="s">
        <v>4211</v>
      </c>
      <c r="T5295" t="s">
        <v>28</v>
      </c>
      <c r="U5295" s="6">
        <v>45820.849362928238</v>
      </c>
      <c r="V5295" t="s">
        <v>29</v>
      </c>
    </row>
    <row r="5296" spans="1:22">
      <c r="A5296" s="2">
        <v>2025</v>
      </c>
      <c r="B5296" s="3">
        <v>6</v>
      </c>
      <c r="C5296" s="4">
        <v>45809</v>
      </c>
      <c r="D5296" s="2">
        <v>81843</v>
      </c>
      <c r="E5296" s="2">
        <v>51</v>
      </c>
      <c r="F5296" t="s">
        <v>20</v>
      </c>
      <c r="G5296" t="s">
        <v>21</v>
      </c>
      <c r="H5296" s="5">
        <v>0</v>
      </c>
      <c r="I5296" s="5">
        <v>40.49</v>
      </c>
      <c r="J5296" s="5">
        <v>-40.49</v>
      </c>
      <c r="K5296" t="s">
        <v>4142</v>
      </c>
      <c r="L5296">
        <f>_xlfn.XLOOKUP(M5296,Sheet6!B:B,Sheet6!A:A,"",0)</f>
        <v>438</v>
      </c>
      <c r="M5296" t="s">
        <v>4143</v>
      </c>
      <c r="P5296" t="s">
        <v>24</v>
      </c>
      <c r="Q5296" t="s">
        <v>4209</v>
      </c>
      <c r="R5296" t="s">
        <v>4210</v>
      </c>
      <c r="S5296" t="s">
        <v>4211</v>
      </c>
      <c r="T5296" t="s">
        <v>28</v>
      </c>
      <c r="U5296" s="6">
        <v>45820.849362928238</v>
      </c>
      <c r="V5296" t="s">
        <v>29</v>
      </c>
    </row>
    <row r="5297" spans="1:22">
      <c r="A5297" s="2">
        <v>2025</v>
      </c>
      <c r="B5297" s="3">
        <v>6</v>
      </c>
      <c r="C5297" s="4">
        <v>45809</v>
      </c>
      <c r="D5297" s="2">
        <v>81843</v>
      </c>
      <c r="E5297" s="2">
        <v>52</v>
      </c>
      <c r="F5297" t="s">
        <v>20</v>
      </c>
      <c r="G5297" t="s">
        <v>21</v>
      </c>
      <c r="H5297" s="5">
        <v>24.18</v>
      </c>
      <c r="I5297" s="5">
        <v>0</v>
      </c>
      <c r="J5297" s="5">
        <v>24.18</v>
      </c>
      <c r="K5297" t="s">
        <v>193</v>
      </c>
      <c r="L5297">
        <f>_xlfn.XLOOKUP(M5297,Sheet6!B:B,Sheet6!A:A,"",0)</f>
        <v>236</v>
      </c>
      <c r="M5297" t="s">
        <v>194</v>
      </c>
      <c r="P5297" t="s">
        <v>24</v>
      </c>
      <c r="Q5297" t="s">
        <v>4209</v>
      </c>
      <c r="R5297" t="s">
        <v>4210</v>
      </c>
      <c r="S5297" t="s">
        <v>4211</v>
      </c>
      <c r="T5297" t="s">
        <v>28</v>
      </c>
      <c r="U5297" s="6">
        <v>45820.849362928238</v>
      </c>
      <c r="V5297" t="s">
        <v>29</v>
      </c>
    </row>
    <row r="5298" spans="1:22">
      <c r="A5298" s="2">
        <v>2025</v>
      </c>
      <c r="B5298" s="3">
        <v>6</v>
      </c>
      <c r="C5298" s="4">
        <v>45809</v>
      </c>
      <c r="D5298" s="2">
        <v>81843</v>
      </c>
      <c r="E5298" s="2">
        <v>53</v>
      </c>
      <c r="F5298" t="s">
        <v>20</v>
      </c>
      <c r="G5298" t="s">
        <v>21</v>
      </c>
      <c r="H5298" s="5">
        <v>25.1</v>
      </c>
      <c r="I5298" s="5">
        <v>0</v>
      </c>
      <c r="J5298" s="5">
        <v>25.1</v>
      </c>
      <c r="K5298" t="s">
        <v>231</v>
      </c>
      <c r="L5298">
        <f>_xlfn.XLOOKUP(M5298,Sheet6!B:B,Sheet6!A:A,"",0)</f>
        <v>95</v>
      </c>
      <c r="M5298" t="s">
        <v>232</v>
      </c>
      <c r="P5298" t="s">
        <v>24</v>
      </c>
      <c r="Q5298" t="s">
        <v>4209</v>
      </c>
      <c r="R5298" t="s">
        <v>4210</v>
      </c>
      <c r="S5298" t="s">
        <v>4211</v>
      </c>
      <c r="T5298" t="s">
        <v>28</v>
      </c>
      <c r="U5298" s="6">
        <v>45820.849362928238</v>
      </c>
      <c r="V5298" t="s">
        <v>29</v>
      </c>
    </row>
    <row r="5299" spans="1:22">
      <c r="A5299" s="2">
        <v>2025</v>
      </c>
      <c r="B5299" s="3">
        <v>6</v>
      </c>
      <c r="C5299" s="4">
        <v>45809</v>
      </c>
      <c r="D5299" s="2">
        <v>81843</v>
      </c>
      <c r="E5299" s="2">
        <v>54</v>
      </c>
      <c r="F5299" t="s">
        <v>20</v>
      </c>
      <c r="G5299" t="s">
        <v>21</v>
      </c>
      <c r="H5299" s="5">
        <v>25.1</v>
      </c>
      <c r="I5299" s="5">
        <v>0</v>
      </c>
      <c r="J5299" s="5">
        <v>25.1</v>
      </c>
      <c r="K5299" t="s">
        <v>451</v>
      </c>
      <c r="L5299">
        <f>_xlfn.XLOOKUP(M5299,Sheet6!B:B,Sheet6!A:A,"",0)</f>
        <v>163</v>
      </c>
      <c r="M5299" t="s">
        <v>452</v>
      </c>
      <c r="P5299" t="s">
        <v>24</v>
      </c>
      <c r="Q5299" t="s">
        <v>4209</v>
      </c>
      <c r="R5299" t="s">
        <v>4210</v>
      </c>
      <c r="S5299" t="s">
        <v>4211</v>
      </c>
      <c r="T5299" t="s">
        <v>28</v>
      </c>
      <c r="U5299" s="6">
        <v>45820.849362928238</v>
      </c>
      <c r="V5299" t="s">
        <v>29</v>
      </c>
    </row>
    <row r="5300" spans="1:22">
      <c r="A5300" s="2">
        <v>2025</v>
      </c>
      <c r="B5300" s="3">
        <v>6</v>
      </c>
      <c r="C5300" s="4">
        <v>45809</v>
      </c>
      <c r="D5300" s="2">
        <v>81843</v>
      </c>
      <c r="E5300" s="2">
        <v>55</v>
      </c>
      <c r="F5300" t="s">
        <v>20</v>
      </c>
      <c r="G5300" t="s">
        <v>21</v>
      </c>
      <c r="H5300" s="5">
        <v>0</v>
      </c>
      <c r="I5300" s="5">
        <v>3.24</v>
      </c>
      <c r="J5300" s="5">
        <v>-3.24</v>
      </c>
      <c r="K5300" t="s">
        <v>447</v>
      </c>
      <c r="L5300">
        <f>_xlfn.XLOOKUP(M5300,Sheet6!B:B,Sheet6!A:A,"",0)</f>
        <v>214</v>
      </c>
      <c r="M5300" t="s">
        <v>448</v>
      </c>
      <c r="P5300" t="s">
        <v>24</v>
      </c>
      <c r="Q5300" t="s">
        <v>4209</v>
      </c>
      <c r="R5300" t="s">
        <v>4210</v>
      </c>
      <c r="S5300" t="s">
        <v>4211</v>
      </c>
      <c r="T5300" t="s">
        <v>28</v>
      </c>
      <c r="U5300" s="6">
        <v>45820.849362928238</v>
      </c>
      <c r="V5300" t="s">
        <v>29</v>
      </c>
    </row>
    <row r="5301" spans="1:22">
      <c r="A5301" s="2">
        <v>2025</v>
      </c>
      <c r="B5301" s="3">
        <v>6</v>
      </c>
      <c r="C5301" s="4">
        <v>45809</v>
      </c>
      <c r="D5301" s="2">
        <v>81843</v>
      </c>
      <c r="E5301" s="2">
        <v>56</v>
      </c>
      <c r="F5301" t="s">
        <v>20</v>
      </c>
      <c r="G5301" t="s">
        <v>21</v>
      </c>
      <c r="H5301" s="5">
        <v>0</v>
      </c>
      <c r="I5301" s="5">
        <v>3.24</v>
      </c>
      <c r="J5301" s="5">
        <v>-3.24</v>
      </c>
      <c r="K5301" t="s">
        <v>371</v>
      </c>
      <c r="L5301">
        <f>_xlfn.XLOOKUP(M5301,Sheet6!B:B,Sheet6!A:A,"",0)</f>
        <v>215</v>
      </c>
      <c r="M5301" t="s">
        <v>372</v>
      </c>
      <c r="P5301" t="s">
        <v>24</v>
      </c>
      <c r="Q5301" t="s">
        <v>4209</v>
      </c>
      <c r="R5301" t="s">
        <v>4210</v>
      </c>
      <c r="S5301" t="s">
        <v>4211</v>
      </c>
      <c r="T5301" t="s">
        <v>28</v>
      </c>
      <c r="U5301" s="6">
        <v>45820.849362928238</v>
      </c>
      <c r="V5301" t="s">
        <v>29</v>
      </c>
    </row>
    <row r="5302" spans="1:22">
      <c r="A5302" s="2">
        <v>2025</v>
      </c>
      <c r="B5302" s="3">
        <v>6</v>
      </c>
      <c r="C5302" s="4">
        <v>45809</v>
      </c>
      <c r="D5302" s="2">
        <v>81843</v>
      </c>
      <c r="E5302" s="2">
        <v>57</v>
      </c>
      <c r="F5302" t="s">
        <v>20</v>
      </c>
      <c r="G5302" t="s">
        <v>21</v>
      </c>
      <c r="H5302" s="5">
        <v>25.1</v>
      </c>
      <c r="I5302" s="5">
        <v>0</v>
      </c>
      <c r="J5302" s="5">
        <v>25.1</v>
      </c>
      <c r="K5302" t="s">
        <v>275</v>
      </c>
      <c r="L5302">
        <f>_xlfn.XLOOKUP(M5302,Sheet6!B:B,Sheet6!A:A,"",0)</f>
        <v>194</v>
      </c>
      <c r="M5302" t="s">
        <v>276</v>
      </c>
      <c r="P5302" t="s">
        <v>24</v>
      </c>
      <c r="Q5302" t="s">
        <v>4209</v>
      </c>
      <c r="R5302" t="s">
        <v>4210</v>
      </c>
      <c r="S5302" t="s">
        <v>4211</v>
      </c>
      <c r="T5302" t="s">
        <v>28</v>
      </c>
      <c r="U5302" s="6">
        <v>45820.849362928238</v>
      </c>
      <c r="V5302" t="s">
        <v>29</v>
      </c>
    </row>
    <row r="5303" spans="1:22">
      <c r="A5303" s="2">
        <v>2025</v>
      </c>
      <c r="B5303" s="3">
        <v>6</v>
      </c>
      <c r="C5303" s="4">
        <v>45809</v>
      </c>
      <c r="D5303" s="2">
        <v>81843</v>
      </c>
      <c r="E5303" s="2">
        <v>58</v>
      </c>
      <c r="F5303" t="s">
        <v>20</v>
      </c>
      <c r="G5303" t="s">
        <v>21</v>
      </c>
      <c r="H5303" s="5">
        <v>25.1</v>
      </c>
      <c r="I5303" s="5">
        <v>0</v>
      </c>
      <c r="J5303" s="5">
        <v>25.1</v>
      </c>
      <c r="K5303" t="s">
        <v>435</v>
      </c>
      <c r="L5303">
        <f>_xlfn.XLOOKUP(M5303,Sheet6!B:B,Sheet6!A:A,"",0)</f>
        <v>170</v>
      </c>
      <c r="M5303" t="s">
        <v>436</v>
      </c>
      <c r="P5303" t="s">
        <v>24</v>
      </c>
      <c r="Q5303" t="s">
        <v>4209</v>
      </c>
      <c r="R5303" t="s">
        <v>4210</v>
      </c>
      <c r="S5303" t="s">
        <v>4211</v>
      </c>
      <c r="T5303" t="s">
        <v>28</v>
      </c>
      <c r="U5303" s="6">
        <v>45820.849362928238</v>
      </c>
      <c r="V5303" t="s">
        <v>29</v>
      </c>
    </row>
    <row r="5304" spans="1:22">
      <c r="A5304" s="2">
        <v>2025</v>
      </c>
      <c r="B5304" s="3">
        <v>6</v>
      </c>
      <c r="C5304" s="4">
        <v>45809</v>
      </c>
      <c r="D5304" s="2">
        <v>81843</v>
      </c>
      <c r="E5304" s="2">
        <v>59</v>
      </c>
      <c r="F5304" t="s">
        <v>20</v>
      </c>
      <c r="G5304" t="s">
        <v>21</v>
      </c>
      <c r="H5304" s="5">
        <v>25.1</v>
      </c>
      <c r="I5304" s="5">
        <v>0</v>
      </c>
      <c r="J5304" s="5">
        <v>25.1</v>
      </c>
      <c r="K5304" t="s">
        <v>425</v>
      </c>
      <c r="L5304">
        <f>_xlfn.XLOOKUP(M5304,Sheet6!B:B,Sheet6!A:A,"",0)</f>
        <v>403</v>
      </c>
      <c r="M5304" t="s">
        <v>426</v>
      </c>
      <c r="P5304" t="s">
        <v>24</v>
      </c>
      <c r="Q5304" t="s">
        <v>4209</v>
      </c>
      <c r="R5304" t="s">
        <v>4210</v>
      </c>
      <c r="S5304" t="s">
        <v>4211</v>
      </c>
      <c r="T5304" t="s">
        <v>28</v>
      </c>
      <c r="U5304" s="6">
        <v>45820.849362928238</v>
      </c>
      <c r="V5304" t="s">
        <v>29</v>
      </c>
    </row>
    <row r="5305" spans="1:22">
      <c r="A5305" s="2">
        <v>2025</v>
      </c>
      <c r="B5305" s="3">
        <v>6</v>
      </c>
      <c r="C5305" s="4">
        <v>45809</v>
      </c>
      <c r="D5305" s="2">
        <v>81843</v>
      </c>
      <c r="E5305" s="2">
        <v>60</v>
      </c>
      <c r="F5305" t="s">
        <v>20</v>
      </c>
      <c r="G5305" t="s">
        <v>21</v>
      </c>
      <c r="H5305" s="5">
        <v>0</v>
      </c>
      <c r="I5305" s="5">
        <v>3.24</v>
      </c>
      <c r="J5305" s="5">
        <v>-3.24</v>
      </c>
      <c r="K5305" t="s">
        <v>131</v>
      </c>
      <c r="L5305">
        <f>_xlfn.XLOOKUP(M5305,Sheet6!B:B,Sheet6!A:A,"",0)</f>
        <v>183</v>
      </c>
      <c r="M5305" t="s">
        <v>132</v>
      </c>
      <c r="P5305" t="s">
        <v>24</v>
      </c>
      <c r="Q5305" t="s">
        <v>4209</v>
      </c>
      <c r="R5305" t="s">
        <v>4210</v>
      </c>
      <c r="S5305" t="s">
        <v>4211</v>
      </c>
      <c r="T5305" t="s">
        <v>28</v>
      </c>
      <c r="U5305" s="6">
        <v>45820.849362928238</v>
      </c>
      <c r="V5305" t="s">
        <v>29</v>
      </c>
    </row>
    <row r="5306" spans="1:22">
      <c r="A5306" s="2">
        <v>2025</v>
      </c>
      <c r="B5306" s="3">
        <v>6</v>
      </c>
      <c r="C5306" s="4">
        <v>45809</v>
      </c>
      <c r="D5306" s="2">
        <v>81843</v>
      </c>
      <c r="E5306" s="2">
        <v>61</v>
      </c>
      <c r="F5306" t="s">
        <v>20</v>
      </c>
      <c r="G5306" t="s">
        <v>21</v>
      </c>
      <c r="H5306" s="5">
        <v>25.1</v>
      </c>
      <c r="I5306" s="5">
        <v>0</v>
      </c>
      <c r="J5306" s="5">
        <v>25.1</v>
      </c>
      <c r="K5306" t="s">
        <v>135</v>
      </c>
      <c r="L5306">
        <f>_xlfn.XLOOKUP(M5306,Sheet6!B:B,Sheet6!A:A,"",0)</f>
        <v>191</v>
      </c>
      <c r="M5306" t="s">
        <v>136</v>
      </c>
      <c r="P5306" t="s">
        <v>24</v>
      </c>
      <c r="Q5306" t="s">
        <v>4209</v>
      </c>
      <c r="R5306" t="s">
        <v>4210</v>
      </c>
      <c r="S5306" t="s">
        <v>4211</v>
      </c>
      <c r="T5306" t="s">
        <v>28</v>
      </c>
      <c r="U5306" s="6">
        <v>45820.849362928238</v>
      </c>
      <c r="V5306" t="s">
        <v>29</v>
      </c>
    </row>
    <row r="5307" spans="1:22">
      <c r="A5307" s="2">
        <v>2025</v>
      </c>
      <c r="B5307" s="3">
        <v>6</v>
      </c>
      <c r="C5307" s="4">
        <v>45809</v>
      </c>
      <c r="D5307" s="2">
        <v>81843</v>
      </c>
      <c r="E5307" s="2">
        <v>62</v>
      </c>
      <c r="F5307" t="s">
        <v>20</v>
      </c>
      <c r="G5307" t="s">
        <v>21</v>
      </c>
      <c r="H5307" s="5">
        <v>25.1</v>
      </c>
      <c r="I5307" s="5">
        <v>0</v>
      </c>
      <c r="J5307" s="5">
        <v>25.1</v>
      </c>
      <c r="K5307" t="s">
        <v>387</v>
      </c>
      <c r="L5307">
        <f>_xlfn.XLOOKUP(M5307,Sheet6!B:B,Sheet6!A:A,"",0)</f>
        <v>206</v>
      </c>
      <c r="M5307" t="s">
        <v>388</v>
      </c>
      <c r="P5307" t="s">
        <v>24</v>
      </c>
      <c r="Q5307" t="s">
        <v>4209</v>
      </c>
      <c r="R5307" t="s">
        <v>4210</v>
      </c>
      <c r="S5307" t="s">
        <v>4211</v>
      </c>
      <c r="T5307" t="s">
        <v>28</v>
      </c>
      <c r="U5307" s="6">
        <v>45820.849362928238</v>
      </c>
      <c r="V5307" t="s">
        <v>29</v>
      </c>
    </row>
    <row r="5308" spans="1:22">
      <c r="A5308" s="2">
        <v>2025</v>
      </c>
      <c r="B5308" s="3">
        <v>6</v>
      </c>
      <c r="C5308" s="4">
        <v>45809</v>
      </c>
      <c r="D5308" s="2">
        <v>81843</v>
      </c>
      <c r="E5308" s="2">
        <v>63</v>
      </c>
      <c r="F5308" t="s">
        <v>20</v>
      </c>
      <c r="G5308" t="s">
        <v>21</v>
      </c>
      <c r="H5308" s="5">
        <v>25.1</v>
      </c>
      <c r="I5308" s="5">
        <v>0</v>
      </c>
      <c r="J5308" s="5">
        <v>25.1</v>
      </c>
      <c r="K5308" t="s">
        <v>100</v>
      </c>
      <c r="L5308">
        <f>_xlfn.XLOOKUP(M5308,Sheet6!B:B,Sheet6!A:A,"",0)</f>
        <v>193</v>
      </c>
      <c r="M5308" t="s">
        <v>101</v>
      </c>
      <c r="P5308" t="s">
        <v>24</v>
      </c>
      <c r="Q5308" t="s">
        <v>4209</v>
      </c>
      <c r="R5308" t="s">
        <v>4210</v>
      </c>
      <c r="S5308" t="s">
        <v>4211</v>
      </c>
      <c r="T5308" t="s">
        <v>28</v>
      </c>
      <c r="U5308" s="6">
        <v>45820.849362928238</v>
      </c>
      <c r="V5308" t="s">
        <v>29</v>
      </c>
    </row>
    <row r="5309" spans="1:22">
      <c r="A5309" s="2">
        <v>2025</v>
      </c>
      <c r="B5309" s="3">
        <v>6</v>
      </c>
      <c r="C5309" s="4">
        <v>45809</v>
      </c>
      <c r="D5309" s="2">
        <v>82149</v>
      </c>
      <c r="E5309" s="2">
        <v>2</v>
      </c>
      <c r="F5309" t="s">
        <v>43</v>
      </c>
      <c r="G5309" t="s">
        <v>44</v>
      </c>
      <c r="H5309" s="5">
        <v>2198.9899999999998</v>
      </c>
      <c r="I5309" s="5">
        <v>0</v>
      </c>
      <c r="J5309" s="5">
        <v>2198.9899999999998</v>
      </c>
      <c r="K5309" t="s">
        <v>600</v>
      </c>
      <c r="L5309">
        <f>_xlfn.XLOOKUP(M5309,Sheet6!B:B,Sheet6!A:A,"",0)</f>
        <v>240</v>
      </c>
      <c r="M5309" t="s">
        <v>601</v>
      </c>
      <c r="P5309" t="s">
        <v>115</v>
      </c>
      <c r="Q5309" t="s">
        <v>4212</v>
      </c>
      <c r="R5309" t="s">
        <v>4213</v>
      </c>
      <c r="S5309" t="s">
        <v>4214</v>
      </c>
      <c r="T5309" t="s">
        <v>28</v>
      </c>
      <c r="U5309" s="6">
        <v>45832.382100613424</v>
      </c>
      <c r="V5309" t="s">
        <v>29</v>
      </c>
    </row>
    <row r="5310" spans="1:22">
      <c r="A5310" s="2">
        <v>2025</v>
      </c>
      <c r="B5310" s="3">
        <v>6</v>
      </c>
      <c r="C5310" s="4">
        <v>45809</v>
      </c>
      <c r="D5310" s="2">
        <v>84427</v>
      </c>
      <c r="E5310" s="2">
        <v>2</v>
      </c>
      <c r="F5310" t="s">
        <v>35</v>
      </c>
      <c r="G5310" t="s">
        <v>36</v>
      </c>
      <c r="H5310" s="5">
        <v>95</v>
      </c>
      <c r="I5310" s="5">
        <v>0</v>
      </c>
      <c r="J5310" s="5">
        <v>95</v>
      </c>
      <c r="K5310" t="s">
        <v>139</v>
      </c>
      <c r="L5310">
        <f>_xlfn.XLOOKUP(M5310,Sheet6!B:B,Sheet6!A:A,"",0)</f>
        <v>250</v>
      </c>
      <c r="M5310" t="s">
        <v>140</v>
      </c>
      <c r="Q5310" t="s">
        <v>4215</v>
      </c>
      <c r="R5310" t="s">
        <v>4216</v>
      </c>
      <c r="S5310" t="s">
        <v>4217</v>
      </c>
      <c r="T5310" t="s">
        <v>28</v>
      </c>
      <c r="U5310" s="6">
        <v>45908.440458912039</v>
      </c>
      <c r="V5310" t="s">
        <v>29</v>
      </c>
    </row>
    <row r="5311" spans="1:22">
      <c r="A5311" s="2">
        <v>2025</v>
      </c>
      <c r="B5311" s="3">
        <v>5</v>
      </c>
      <c r="C5311" s="4">
        <v>45808</v>
      </c>
      <c r="D5311" s="2">
        <v>81564</v>
      </c>
      <c r="E5311" s="2">
        <v>2</v>
      </c>
      <c r="F5311" t="s">
        <v>662</v>
      </c>
      <c r="G5311" t="s">
        <v>663</v>
      </c>
      <c r="H5311" s="5">
        <v>250.16</v>
      </c>
      <c r="I5311" s="5">
        <v>0</v>
      </c>
      <c r="J5311" s="5">
        <v>250.16</v>
      </c>
      <c r="K5311" t="s">
        <v>215</v>
      </c>
      <c r="L5311">
        <f>_xlfn.XLOOKUP(M5311,Sheet6!B:B,Sheet6!A:A,"",0)</f>
        <v>471</v>
      </c>
      <c r="M5311" t="s">
        <v>216</v>
      </c>
      <c r="P5311" t="s">
        <v>115</v>
      </c>
      <c r="Q5311" t="s">
        <v>2943</v>
      </c>
      <c r="R5311" t="s">
        <v>4218</v>
      </c>
      <c r="S5311" t="s">
        <v>4219</v>
      </c>
      <c r="T5311" t="s">
        <v>28</v>
      </c>
      <c r="U5311" s="6">
        <v>45811.360310150463</v>
      </c>
      <c r="V5311" t="s">
        <v>29</v>
      </c>
    </row>
    <row r="5312" spans="1:22">
      <c r="A5312" s="2">
        <v>2025</v>
      </c>
      <c r="B5312" s="3">
        <v>5</v>
      </c>
      <c r="C5312" s="4">
        <v>45808</v>
      </c>
      <c r="D5312" s="2">
        <v>81566</v>
      </c>
      <c r="E5312" s="2">
        <v>2</v>
      </c>
      <c r="F5312" t="s">
        <v>662</v>
      </c>
      <c r="G5312" t="s">
        <v>663</v>
      </c>
      <c r="H5312" s="5">
        <v>77.2</v>
      </c>
      <c r="I5312" s="5">
        <v>0</v>
      </c>
      <c r="J5312" s="5">
        <v>77.2</v>
      </c>
      <c r="K5312" t="s">
        <v>443</v>
      </c>
      <c r="L5312">
        <f>_xlfn.XLOOKUP(M5312,Sheet6!B:B,Sheet6!A:A,"",0)</f>
        <v>340</v>
      </c>
      <c r="M5312" t="s">
        <v>444</v>
      </c>
      <c r="P5312" t="s">
        <v>115</v>
      </c>
      <c r="Q5312" t="s">
        <v>2943</v>
      </c>
      <c r="R5312" t="s">
        <v>4220</v>
      </c>
      <c r="S5312" t="s">
        <v>4221</v>
      </c>
      <c r="T5312" t="s">
        <v>28</v>
      </c>
      <c r="U5312" s="6">
        <v>45811.360603043984</v>
      </c>
      <c r="V5312" t="s">
        <v>29</v>
      </c>
    </row>
    <row r="5313" spans="1:22">
      <c r="A5313" s="2">
        <v>2025</v>
      </c>
      <c r="B5313" s="3">
        <v>5</v>
      </c>
      <c r="C5313" s="4">
        <v>45808</v>
      </c>
      <c r="D5313" s="2">
        <v>87506</v>
      </c>
      <c r="E5313" s="2">
        <v>2</v>
      </c>
      <c r="F5313" t="s">
        <v>662</v>
      </c>
      <c r="G5313" t="s">
        <v>663</v>
      </c>
      <c r="H5313" s="5">
        <v>230.3</v>
      </c>
      <c r="I5313" s="5">
        <v>0</v>
      </c>
      <c r="J5313" s="5">
        <v>230.3</v>
      </c>
      <c r="K5313" t="s">
        <v>356</v>
      </c>
      <c r="L5313">
        <f>_xlfn.XLOOKUP(M5313,Sheet6!B:B,Sheet6!A:A,"",0)</f>
        <v>57</v>
      </c>
      <c r="M5313" t="s">
        <v>357</v>
      </c>
      <c r="P5313" t="s">
        <v>115</v>
      </c>
      <c r="Q5313" t="s">
        <v>3612</v>
      </c>
      <c r="R5313" t="s">
        <v>4222</v>
      </c>
      <c r="S5313" t="s">
        <v>4223</v>
      </c>
      <c r="T5313" t="s">
        <v>28</v>
      </c>
      <c r="U5313" s="6">
        <v>46028.486629282408</v>
      </c>
      <c r="V5313" t="s">
        <v>29</v>
      </c>
    </row>
    <row r="5314" spans="1:22">
      <c r="A5314" s="2">
        <v>2025</v>
      </c>
      <c r="B5314" s="3">
        <v>5</v>
      </c>
      <c r="C5314" s="4">
        <v>45807</v>
      </c>
      <c r="D5314" s="2">
        <v>80420</v>
      </c>
      <c r="E5314" s="2">
        <v>2</v>
      </c>
      <c r="F5314" t="s">
        <v>81</v>
      </c>
      <c r="G5314" t="s">
        <v>82</v>
      </c>
      <c r="H5314" s="5">
        <v>1275</v>
      </c>
      <c r="I5314" s="5">
        <v>0</v>
      </c>
      <c r="J5314" s="5">
        <v>1275</v>
      </c>
      <c r="K5314" t="s">
        <v>435</v>
      </c>
      <c r="L5314">
        <f>_xlfn.XLOOKUP(M5314,Sheet6!B:B,Sheet6!A:A,"",0)</f>
        <v>170</v>
      </c>
      <c r="M5314" t="s">
        <v>436</v>
      </c>
      <c r="P5314" t="s">
        <v>115</v>
      </c>
      <c r="Q5314" t="s">
        <v>4224</v>
      </c>
      <c r="R5314" t="s">
        <v>4225</v>
      </c>
      <c r="S5314" t="s">
        <v>4226</v>
      </c>
      <c r="T5314" t="s">
        <v>28</v>
      </c>
      <c r="U5314" s="6">
        <v>45772.706481250003</v>
      </c>
      <c r="V5314" t="s">
        <v>29</v>
      </c>
    </row>
    <row r="5315" spans="1:22">
      <c r="A5315" s="2">
        <v>2025</v>
      </c>
      <c r="B5315" s="3">
        <v>5</v>
      </c>
      <c r="C5315" s="4">
        <v>45807</v>
      </c>
      <c r="D5315" s="2">
        <v>81554</v>
      </c>
      <c r="E5315" s="2">
        <v>2</v>
      </c>
      <c r="F5315" t="s">
        <v>662</v>
      </c>
      <c r="G5315" t="s">
        <v>663</v>
      </c>
      <c r="H5315" s="5">
        <v>243.4</v>
      </c>
      <c r="I5315" s="5">
        <v>0</v>
      </c>
      <c r="J5315" s="5">
        <v>243.4</v>
      </c>
      <c r="K5315" t="s">
        <v>443</v>
      </c>
      <c r="L5315">
        <f>_xlfn.XLOOKUP(M5315,Sheet6!B:B,Sheet6!A:A,"",0)</f>
        <v>340</v>
      </c>
      <c r="M5315" t="s">
        <v>444</v>
      </c>
      <c r="P5315" t="s">
        <v>115</v>
      </c>
      <c r="Q5315" t="s">
        <v>3620</v>
      </c>
      <c r="R5315" t="s">
        <v>4227</v>
      </c>
      <c r="S5315" t="s">
        <v>4228</v>
      </c>
      <c r="T5315" t="s">
        <v>28</v>
      </c>
      <c r="U5315" s="6">
        <v>45811.344648298611</v>
      </c>
      <c r="V5315" t="s">
        <v>29</v>
      </c>
    </row>
    <row r="5316" spans="1:22">
      <c r="A5316" s="2">
        <v>2025</v>
      </c>
      <c r="B5316" s="3">
        <v>5</v>
      </c>
      <c r="C5316" s="4">
        <v>45807</v>
      </c>
      <c r="D5316" s="2">
        <v>81630</v>
      </c>
      <c r="E5316" s="2">
        <v>2</v>
      </c>
      <c r="F5316" t="s">
        <v>43</v>
      </c>
      <c r="G5316" t="s">
        <v>44</v>
      </c>
      <c r="H5316" s="5">
        <v>39.9</v>
      </c>
      <c r="I5316" s="5">
        <v>0</v>
      </c>
      <c r="J5316" s="5">
        <v>39.9</v>
      </c>
      <c r="K5316" t="s">
        <v>3565</v>
      </c>
      <c r="L5316">
        <f>_xlfn.XLOOKUP(M5316,Sheet6!B:B,Sheet6!A:A,"",0)</f>
        <v>172</v>
      </c>
      <c r="M5316" t="s">
        <v>3566</v>
      </c>
      <c r="P5316" t="s">
        <v>47</v>
      </c>
      <c r="Q5316" t="s">
        <v>4229</v>
      </c>
      <c r="R5316" t="s">
        <v>4230</v>
      </c>
      <c r="S5316" t="s">
        <v>4231</v>
      </c>
      <c r="T5316" t="s">
        <v>28</v>
      </c>
      <c r="U5316" s="6">
        <v>45812.497458831022</v>
      </c>
      <c r="V5316" t="s">
        <v>29</v>
      </c>
    </row>
    <row r="5317" spans="1:22">
      <c r="A5317" s="2">
        <v>2025</v>
      </c>
      <c r="B5317" s="3">
        <v>5</v>
      </c>
      <c r="C5317" s="4">
        <v>45807</v>
      </c>
      <c r="D5317" s="2">
        <v>81679</v>
      </c>
      <c r="E5317" s="2">
        <v>2</v>
      </c>
      <c r="F5317" t="s">
        <v>183</v>
      </c>
      <c r="G5317" t="s">
        <v>184</v>
      </c>
      <c r="H5317" s="5">
        <v>85</v>
      </c>
      <c r="I5317" s="5">
        <v>0</v>
      </c>
      <c r="J5317" s="5">
        <v>85</v>
      </c>
      <c r="K5317" t="s">
        <v>215</v>
      </c>
      <c r="L5317">
        <f>_xlfn.XLOOKUP(M5317,Sheet6!B:B,Sheet6!A:A,"",0)</f>
        <v>471</v>
      </c>
      <c r="M5317" t="s">
        <v>216</v>
      </c>
      <c r="P5317" t="s">
        <v>24</v>
      </c>
      <c r="Q5317" t="s">
        <v>4232</v>
      </c>
      <c r="R5317" t="s">
        <v>4233</v>
      </c>
      <c r="S5317" t="s">
        <v>4234</v>
      </c>
      <c r="T5317" t="s">
        <v>28</v>
      </c>
      <c r="U5317" s="6">
        <v>45814.339747025464</v>
      </c>
      <c r="V5317" t="s">
        <v>29</v>
      </c>
    </row>
    <row r="5318" spans="1:22">
      <c r="A5318" s="2">
        <v>2025</v>
      </c>
      <c r="B5318" s="3">
        <v>5</v>
      </c>
      <c r="C5318" s="4">
        <v>45805</v>
      </c>
      <c r="D5318" s="2">
        <v>81426</v>
      </c>
      <c r="E5318" s="2">
        <v>2</v>
      </c>
      <c r="F5318" t="s">
        <v>183</v>
      </c>
      <c r="G5318" t="s">
        <v>184</v>
      </c>
      <c r="H5318" s="5">
        <v>27.43</v>
      </c>
      <c r="I5318" s="5">
        <v>0</v>
      </c>
      <c r="J5318" s="5">
        <v>27.43</v>
      </c>
      <c r="K5318" t="s">
        <v>37</v>
      </c>
      <c r="L5318">
        <f>_xlfn.XLOOKUP(M5318,Sheet6!B:B,Sheet6!A:A,"",0)</f>
        <v>0</v>
      </c>
      <c r="M5318" t="s">
        <v>38</v>
      </c>
      <c r="P5318" t="s">
        <v>47</v>
      </c>
      <c r="Q5318" t="s">
        <v>4235</v>
      </c>
      <c r="R5318" t="s">
        <v>4236</v>
      </c>
      <c r="S5318" t="s">
        <v>4237</v>
      </c>
      <c r="T5318" t="s">
        <v>28</v>
      </c>
      <c r="U5318" s="6">
        <v>45805.632071840279</v>
      </c>
      <c r="V5318" t="s">
        <v>29</v>
      </c>
    </row>
    <row r="5319" spans="1:22">
      <c r="A5319" s="2">
        <v>2025</v>
      </c>
      <c r="B5319" s="3">
        <v>5</v>
      </c>
      <c r="C5319" s="4">
        <v>45805</v>
      </c>
      <c r="D5319" s="2">
        <v>81595</v>
      </c>
      <c r="E5319" s="2">
        <v>2</v>
      </c>
      <c r="F5319" t="s">
        <v>35</v>
      </c>
      <c r="G5319" t="s">
        <v>36</v>
      </c>
      <c r="H5319" s="5">
        <v>75</v>
      </c>
      <c r="I5319" s="5">
        <v>0</v>
      </c>
      <c r="J5319" s="5">
        <v>75</v>
      </c>
      <c r="K5319" t="s">
        <v>119</v>
      </c>
      <c r="L5319">
        <f>_xlfn.XLOOKUP(M5319,Sheet6!B:B,Sheet6!A:A,"",0)</f>
        <v>452</v>
      </c>
      <c r="M5319" t="s">
        <v>120</v>
      </c>
      <c r="Q5319" t="s">
        <v>4238</v>
      </c>
      <c r="R5319" t="s">
        <v>4239</v>
      </c>
      <c r="S5319" t="s">
        <v>4240</v>
      </c>
      <c r="T5319" t="s">
        <v>28</v>
      </c>
      <c r="U5319" s="6">
        <v>45811.620906446762</v>
      </c>
      <c r="V5319" t="s">
        <v>29</v>
      </c>
    </row>
    <row r="5320" spans="1:22">
      <c r="A5320" s="2">
        <v>2025</v>
      </c>
      <c r="B5320" s="3">
        <v>6</v>
      </c>
      <c r="C5320" s="4">
        <v>45805</v>
      </c>
      <c r="D5320" s="2">
        <v>81631</v>
      </c>
      <c r="E5320" s="2">
        <v>2</v>
      </c>
      <c r="F5320" t="s">
        <v>81</v>
      </c>
      <c r="G5320" t="s">
        <v>82</v>
      </c>
      <c r="H5320" s="5">
        <v>614.79999999999995</v>
      </c>
      <c r="I5320" s="5">
        <v>0</v>
      </c>
      <c r="J5320" s="5">
        <v>614.79999999999995</v>
      </c>
      <c r="K5320" t="s">
        <v>3165</v>
      </c>
      <c r="L5320">
        <f>_xlfn.XLOOKUP(M5320,Sheet6!B:B,Sheet6!A:A,"",0)</f>
        <v>466</v>
      </c>
      <c r="M5320" t="s">
        <v>3166</v>
      </c>
      <c r="P5320" t="s">
        <v>47</v>
      </c>
      <c r="Q5320" t="s">
        <v>4241</v>
      </c>
      <c r="R5320" t="s">
        <v>4242</v>
      </c>
      <c r="S5320" t="s">
        <v>4243</v>
      </c>
      <c r="T5320" t="s">
        <v>28</v>
      </c>
      <c r="U5320" s="6">
        <v>45812.497526354164</v>
      </c>
      <c r="V5320" t="s">
        <v>29</v>
      </c>
    </row>
    <row r="5321" spans="1:22">
      <c r="A5321" s="2">
        <v>2025</v>
      </c>
      <c r="B5321" s="3">
        <v>6</v>
      </c>
      <c r="C5321" s="4">
        <v>45805</v>
      </c>
      <c r="D5321" s="2">
        <v>81631</v>
      </c>
      <c r="E5321" s="2">
        <v>3</v>
      </c>
      <c r="F5321" t="s">
        <v>81</v>
      </c>
      <c r="G5321" t="s">
        <v>82</v>
      </c>
      <c r="H5321" s="5">
        <v>647.1</v>
      </c>
      <c r="I5321" s="5">
        <v>0</v>
      </c>
      <c r="J5321" s="5">
        <v>647.1</v>
      </c>
      <c r="K5321" t="s">
        <v>314</v>
      </c>
      <c r="L5321">
        <f>_xlfn.XLOOKUP(M5321,Sheet6!B:B,Sheet6!A:A,"",0)</f>
        <v>447</v>
      </c>
      <c r="M5321" t="s">
        <v>315</v>
      </c>
      <c r="P5321" t="s">
        <v>47</v>
      </c>
      <c r="Q5321" t="s">
        <v>4241</v>
      </c>
      <c r="R5321" t="s">
        <v>4242</v>
      </c>
      <c r="S5321" t="s">
        <v>4243</v>
      </c>
      <c r="T5321" t="s">
        <v>28</v>
      </c>
      <c r="U5321" s="6">
        <v>45812.497526354164</v>
      </c>
      <c r="V5321" t="s">
        <v>29</v>
      </c>
    </row>
    <row r="5322" spans="1:22">
      <c r="A5322" s="2">
        <v>2025</v>
      </c>
      <c r="B5322" s="3">
        <v>6</v>
      </c>
      <c r="C5322" s="4">
        <v>45805</v>
      </c>
      <c r="D5322" s="2">
        <v>81631</v>
      </c>
      <c r="E5322" s="2">
        <v>4</v>
      </c>
      <c r="F5322" t="s">
        <v>81</v>
      </c>
      <c r="G5322" t="s">
        <v>82</v>
      </c>
      <c r="H5322" s="5">
        <v>573.25</v>
      </c>
      <c r="I5322" s="5">
        <v>0</v>
      </c>
      <c r="J5322" s="5">
        <v>573.25</v>
      </c>
      <c r="K5322" t="s">
        <v>185</v>
      </c>
      <c r="L5322">
        <f>_xlfn.XLOOKUP(M5322,Sheet6!B:B,Sheet6!A:A,"",0)</f>
        <v>411</v>
      </c>
      <c r="M5322" t="s">
        <v>186</v>
      </c>
      <c r="P5322" t="s">
        <v>47</v>
      </c>
      <c r="Q5322" t="s">
        <v>4244</v>
      </c>
      <c r="R5322" t="s">
        <v>4242</v>
      </c>
      <c r="S5322" t="s">
        <v>4243</v>
      </c>
      <c r="T5322" t="s">
        <v>28</v>
      </c>
      <c r="U5322" s="6">
        <v>45812.497526354164</v>
      </c>
      <c r="V5322" t="s">
        <v>29</v>
      </c>
    </row>
    <row r="5323" spans="1:22">
      <c r="A5323" s="2">
        <v>2025</v>
      </c>
      <c r="B5323" s="3">
        <v>6</v>
      </c>
      <c r="C5323" s="4">
        <v>45805</v>
      </c>
      <c r="D5323" s="2">
        <v>81631</v>
      </c>
      <c r="E5323" s="2">
        <v>5</v>
      </c>
      <c r="F5323" t="s">
        <v>81</v>
      </c>
      <c r="G5323" t="s">
        <v>82</v>
      </c>
      <c r="H5323" s="5">
        <v>573.25</v>
      </c>
      <c r="I5323" s="5">
        <v>0</v>
      </c>
      <c r="J5323" s="5">
        <v>573.25</v>
      </c>
      <c r="K5323" t="s">
        <v>185</v>
      </c>
      <c r="L5323">
        <f>_xlfn.XLOOKUP(M5323,Sheet6!B:B,Sheet6!A:A,"",0)</f>
        <v>411</v>
      </c>
      <c r="M5323" t="s">
        <v>186</v>
      </c>
      <c r="P5323" t="s">
        <v>47</v>
      </c>
      <c r="Q5323" t="s">
        <v>4245</v>
      </c>
      <c r="R5323" t="s">
        <v>4242</v>
      </c>
      <c r="S5323" t="s">
        <v>4243</v>
      </c>
      <c r="T5323" t="s">
        <v>28</v>
      </c>
      <c r="U5323" s="6">
        <v>45812.497526354164</v>
      </c>
      <c r="V5323" t="s">
        <v>29</v>
      </c>
    </row>
    <row r="5324" spans="1:22">
      <c r="A5324" s="2">
        <v>2025</v>
      </c>
      <c r="B5324" s="3">
        <v>6</v>
      </c>
      <c r="C5324" s="4">
        <v>45805</v>
      </c>
      <c r="D5324" s="2">
        <v>81631</v>
      </c>
      <c r="E5324" s="2">
        <v>6</v>
      </c>
      <c r="F5324" t="s">
        <v>81</v>
      </c>
      <c r="G5324" t="s">
        <v>82</v>
      </c>
      <c r="H5324" s="5">
        <v>573.25</v>
      </c>
      <c r="I5324" s="5">
        <v>0</v>
      </c>
      <c r="J5324" s="5">
        <v>573.25</v>
      </c>
      <c r="K5324" t="s">
        <v>185</v>
      </c>
      <c r="L5324">
        <f>_xlfn.XLOOKUP(M5324,Sheet6!B:B,Sheet6!A:A,"",0)</f>
        <v>411</v>
      </c>
      <c r="M5324" t="s">
        <v>186</v>
      </c>
      <c r="P5324" t="s">
        <v>47</v>
      </c>
      <c r="Q5324" t="s">
        <v>4246</v>
      </c>
      <c r="R5324" t="s">
        <v>4242</v>
      </c>
      <c r="S5324" t="s">
        <v>4243</v>
      </c>
      <c r="T5324" t="s">
        <v>28</v>
      </c>
      <c r="U5324" s="6">
        <v>45812.497526354164</v>
      </c>
      <c r="V5324" t="s">
        <v>29</v>
      </c>
    </row>
    <row r="5325" spans="1:22">
      <c r="A5325" s="2">
        <v>2025</v>
      </c>
      <c r="B5325" s="3">
        <v>6</v>
      </c>
      <c r="C5325" s="4">
        <v>45805</v>
      </c>
      <c r="D5325" s="2">
        <v>81631</v>
      </c>
      <c r="E5325" s="2">
        <v>7</v>
      </c>
      <c r="F5325" t="s">
        <v>81</v>
      </c>
      <c r="G5325" t="s">
        <v>82</v>
      </c>
      <c r="H5325" s="5">
        <v>573.25</v>
      </c>
      <c r="I5325" s="5">
        <v>0</v>
      </c>
      <c r="J5325" s="5">
        <v>573.25</v>
      </c>
      <c r="K5325" t="s">
        <v>185</v>
      </c>
      <c r="L5325">
        <f>_xlfn.XLOOKUP(M5325,Sheet6!B:B,Sheet6!A:A,"",0)</f>
        <v>411</v>
      </c>
      <c r="M5325" t="s">
        <v>186</v>
      </c>
      <c r="P5325" t="s">
        <v>47</v>
      </c>
      <c r="Q5325" t="s">
        <v>4247</v>
      </c>
      <c r="R5325" t="s">
        <v>4242</v>
      </c>
      <c r="S5325" t="s">
        <v>4243</v>
      </c>
      <c r="T5325" t="s">
        <v>28</v>
      </c>
      <c r="U5325" s="6">
        <v>45812.497526354164</v>
      </c>
      <c r="V5325" t="s">
        <v>29</v>
      </c>
    </row>
    <row r="5326" spans="1:22">
      <c r="A5326" s="2">
        <v>2025</v>
      </c>
      <c r="B5326" s="3">
        <v>6</v>
      </c>
      <c r="C5326" s="4">
        <v>45805</v>
      </c>
      <c r="D5326" s="2">
        <v>81631</v>
      </c>
      <c r="E5326" s="2">
        <v>8</v>
      </c>
      <c r="F5326" t="s">
        <v>81</v>
      </c>
      <c r="G5326" t="s">
        <v>82</v>
      </c>
      <c r="H5326" s="5">
        <v>573.25</v>
      </c>
      <c r="I5326" s="5">
        <v>0</v>
      </c>
      <c r="J5326" s="5">
        <v>573.25</v>
      </c>
      <c r="K5326" t="s">
        <v>185</v>
      </c>
      <c r="L5326">
        <f>_xlfn.XLOOKUP(M5326,Sheet6!B:B,Sheet6!A:A,"",0)</f>
        <v>411</v>
      </c>
      <c r="M5326" t="s">
        <v>186</v>
      </c>
      <c r="P5326" t="s">
        <v>47</v>
      </c>
      <c r="Q5326" t="s">
        <v>4248</v>
      </c>
      <c r="R5326" t="s">
        <v>4242</v>
      </c>
      <c r="S5326" t="s">
        <v>4243</v>
      </c>
      <c r="T5326" t="s">
        <v>28</v>
      </c>
      <c r="U5326" s="6">
        <v>45812.497526354164</v>
      </c>
      <c r="V5326" t="s">
        <v>29</v>
      </c>
    </row>
    <row r="5327" spans="1:22">
      <c r="A5327" s="2">
        <v>2025</v>
      </c>
      <c r="B5327" s="3">
        <v>6</v>
      </c>
      <c r="C5327" s="4">
        <v>45805</v>
      </c>
      <c r="D5327" s="2">
        <v>81631</v>
      </c>
      <c r="E5327" s="2">
        <v>9</v>
      </c>
      <c r="F5327" t="s">
        <v>81</v>
      </c>
      <c r="G5327" t="s">
        <v>82</v>
      </c>
      <c r="H5327" s="5">
        <v>435</v>
      </c>
      <c r="I5327" s="5">
        <v>0</v>
      </c>
      <c r="J5327" s="5">
        <v>435</v>
      </c>
      <c r="K5327" t="s">
        <v>336</v>
      </c>
      <c r="L5327">
        <f>_xlfn.XLOOKUP(M5327,Sheet6!B:B,Sheet6!A:A,"",0)</f>
        <v>458</v>
      </c>
      <c r="M5327" t="s">
        <v>337</v>
      </c>
      <c r="P5327" t="s">
        <v>47</v>
      </c>
      <c r="Q5327" t="s">
        <v>4241</v>
      </c>
      <c r="R5327" t="s">
        <v>4242</v>
      </c>
      <c r="S5327" t="s">
        <v>4243</v>
      </c>
      <c r="T5327" t="s">
        <v>28</v>
      </c>
      <c r="U5327" s="6">
        <v>45812.497526354164</v>
      </c>
      <c r="V5327" t="s">
        <v>29</v>
      </c>
    </row>
    <row r="5328" spans="1:22">
      <c r="A5328" s="2">
        <v>2025</v>
      </c>
      <c r="B5328" s="3">
        <v>6</v>
      </c>
      <c r="C5328" s="4">
        <v>45805</v>
      </c>
      <c r="D5328" s="2">
        <v>81631</v>
      </c>
      <c r="E5328" s="2">
        <v>10</v>
      </c>
      <c r="F5328" t="s">
        <v>81</v>
      </c>
      <c r="G5328" t="s">
        <v>82</v>
      </c>
      <c r="H5328" s="5">
        <v>573.25</v>
      </c>
      <c r="I5328" s="5">
        <v>0</v>
      </c>
      <c r="J5328" s="5">
        <v>573.25</v>
      </c>
      <c r="K5328" t="s">
        <v>185</v>
      </c>
      <c r="L5328">
        <f>_xlfn.XLOOKUP(M5328,Sheet6!B:B,Sheet6!A:A,"",0)</f>
        <v>411</v>
      </c>
      <c r="M5328" t="s">
        <v>186</v>
      </c>
      <c r="P5328" t="s">
        <v>47</v>
      </c>
      <c r="Q5328" t="s">
        <v>4249</v>
      </c>
      <c r="R5328" t="s">
        <v>4242</v>
      </c>
      <c r="S5328" t="s">
        <v>4243</v>
      </c>
      <c r="T5328" t="s">
        <v>28</v>
      </c>
      <c r="U5328" s="6">
        <v>45812.497526354164</v>
      </c>
      <c r="V5328" t="s">
        <v>29</v>
      </c>
    </row>
    <row r="5329" spans="1:22">
      <c r="A5329" s="2">
        <v>2025</v>
      </c>
      <c r="B5329" s="3">
        <v>6</v>
      </c>
      <c r="C5329" s="4">
        <v>45805</v>
      </c>
      <c r="D5329" s="2">
        <v>81631</v>
      </c>
      <c r="E5329" s="2">
        <v>11</v>
      </c>
      <c r="F5329" t="s">
        <v>81</v>
      </c>
      <c r="G5329" t="s">
        <v>82</v>
      </c>
      <c r="H5329" s="5">
        <v>573.25</v>
      </c>
      <c r="I5329" s="5">
        <v>0</v>
      </c>
      <c r="J5329" s="5">
        <v>573.25</v>
      </c>
      <c r="K5329" t="s">
        <v>185</v>
      </c>
      <c r="L5329">
        <f>_xlfn.XLOOKUP(M5329,Sheet6!B:B,Sheet6!A:A,"",0)</f>
        <v>411</v>
      </c>
      <c r="M5329" t="s">
        <v>186</v>
      </c>
      <c r="P5329" t="s">
        <v>47</v>
      </c>
      <c r="Q5329" t="s">
        <v>4250</v>
      </c>
      <c r="R5329" t="s">
        <v>4242</v>
      </c>
      <c r="S5329" t="s">
        <v>4243</v>
      </c>
      <c r="T5329" t="s">
        <v>28</v>
      </c>
      <c r="U5329" s="6">
        <v>45812.497526354164</v>
      </c>
      <c r="V5329" t="s">
        <v>29</v>
      </c>
    </row>
    <row r="5330" spans="1:22">
      <c r="A5330" s="2">
        <v>2025</v>
      </c>
      <c r="B5330" s="3">
        <v>6</v>
      </c>
      <c r="C5330" s="4">
        <v>45805</v>
      </c>
      <c r="D5330" s="2">
        <v>81631</v>
      </c>
      <c r="E5330" s="2">
        <v>12</v>
      </c>
      <c r="F5330" t="s">
        <v>81</v>
      </c>
      <c r="G5330" t="s">
        <v>82</v>
      </c>
      <c r="H5330" s="5">
        <v>573.25</v>
      </c>
      <c r="I5330" s="5">
        <v>0</v>
      </c>
      <c r="J5330" s="5">
        <v>573.25</v>
      </c>
      <c r="K5330" t="s">
        <v>185</v>
      </c>
      <c r="L5330">
        <f>_xlfn.XLOOKUP(M5330,Sheet6!B:B,Sheet6!A:A,"",0)</f>
        <v>411</v>
      </c>
      <c r="M5330" t="s">
        <v>186</v>
      </c>
      <c r="P5330" t="s">
        <v>47</v>
      </c>
      <c r="Q5330" t="s">
        <v>4251</v>
      </c>
      <c r="R5330" t="s">
        <v>4242</v>
      </c>
      <c r="S5330" t="s">
        <v>4243</v>
      </c>
      <c r="T5330" t="s">
        <v>28</v>
      </c>
      <c r="U5330" s="6">
        <v>45812.497526354164</v>
      </c>
      <c r="V5330" t="s">
        <v>29</v>
      </c>
    </row>
    <row r="5331" spans="1:22">
      <c r="A5331" s="2">
        <v>2025</v>
      </c>
      <c r="B5331" s="3">
        <v>6</v>
      </c>
      <c r="C5331" s="4">
        <v>45805</v>
      </c>
      <c r="D5331" s="2">
        <v>81631</v>
      </c>
      <c r="E5331" s="2">
        <v>13</v>
      </c>
      <c r="F5331" t="s">
        <v>81</v>
      </c>
      <c r="G5331" t="s">
        <v>82</v>
      </c>
      <c r="H5331" s="5">
        <v>573.25</v>
      </c>
      <c r="I5331" s="5">
        <v>0</v>
      </c>
      <c r="J5331" s="5">
        <v>573.25</v>
      </c>
      <c r="K5331" t="s">
        <v>185</v>
      </c>
      <c r="L5331">
        <f>_xlfn.XLOOKUP(M5331,Sheet6!B:B,Sheet6!A:A,"",0)</f>
        <v>411</v>
      </c>
      <c r="M5331" t="s">
        <v>186</v>
      </c>
      <c r="P5331" t="s">
        <v>47</v>
      </c>
      <c r="Q5331" t="s">
        <v>4252</v>
      </c>
      <c r="R5331" t="s">
        <v>4242</v>
      </c>
      <c r="S5331" t="s">
        <v>4243</v>
      </c>
      <c r="T5331" t="s">
        <v>28</v>
      </c>
      <c r="U5331" s="6">
        <v>45812.497526354164</v>
      </c>
      <c r="V5331" t="s">
        <v>29</v>
      </c>
    </row>
    <row r="5332" spans="1:22">
      <c r="A5332" s="2">
        <v>2025</v>
      </c>
      <c r="B5332" s="3">
        <v>6</v>
      </c>
      <c r="C5332" s="4">
        <v>45805</v>
      </c>
      <c r="D5332" s="2">
        <v>81631</v>
      </c>
      <c r="E5332" s="2">
        <v>14</v>
      </c>
      <c r="F5332" t="s">
        <v>81</v>
      </c>
      <c r="G5332" t="s">
        <v>82</v>
      </c>
      <c r="H5332" s="5">
        <v>573.25</v>
      </c>
      <c r="I5332" s="5">
        <v>0</v>
      </c>
      <c r="J5332" s="5">
        <v>573.25</v>
      </c>
      <c r="K5332" t="s">
        <v>185</v>
      </c>
      <c r="L5332">
        <f>_xlfn.XLOOKUP(M5332,Sheet6!B:B,Sheet6!A:A,"",0)</f>
        <v>411</v>
      </c>
      <c r="M5332" t="s">
        <v>186</v>
      </c>
      <c r="P5332" t="s">
        <v>47</v>
      </c>
      <c r="Q5332" t="s">
        <v>4253</v>
      </c>
      <c r="R5332" t="s">
        <v>4242</v>
      </c>
      <c r="S5332" t="s">
        <v>4243</v>
      </c>
      <c r="T5332" t="s">
        <v>28</v>
      </c>
      <c r="U5332" s="6">
        <v>45812.497526354164</v>
      </c>
      <c r="V5332" t="s">
        <v>29</v>
      </c>
    </row>
    <row r="5333" spans="1:22">
      <c r="A5333" s="2">
        <v>2025</v>
      </c>
      <c r="B5333" s="3">
        <v>6</v>
      </c>
      <c r="C5333" s="4">
        <v>45805</v>
      </c>
      <c r="D5333" s="2">
        <v>81631</v>
      </c>
      <c r="E5333" s="2">
        <v>15</v>
      </c>
      <c r="F5333" t="s">
        <v>81</v>
      </c>
      <c r="G5333" t="s">
        <v>82</v>
      </c>
      <c r="H5333" s="5">
        <v>573.25</v>
      </c>
      <c r="I5333" s="5">
        <v>0</v>
      </c>
      <c r="J5333" s="5">
        <v>573.25</v>
      </c>
      <c r="K5333" t="s">
        <v>185</v>
      </c>
      <c r="L5333">
        <f>_xlfn.XLOOKUP(M5333,Sheet6!B:B,Sheet6!A:A,"",0)</f>
        <v>411</v>
      </c>
      <c r="M5333" t="s">
        <v>186</v>
      </c>
      <c r="P5333" t="s">
        <v>47</v>
      </c>
      <c r="Q5333" t="s">
        <v>4254</v>
      </c>
      <c r="R5333" t="s">
        <v>4242</v>
      </c>
      <c r="S5333" t="s">
        <v>4243</v>
      </c>
      <c r="T5333" t="s">
        <v>28</v>
      </c>
      <c r="U5333" s="6">
        <v>45812.497526354164</v>
      </c>
      <c r="V5333" t="s">
        <v>29</v>
      </c>
    </row>
    <row r="5334" spans="1:22">
      <c r="A5334" s="2">
        <v>2025</v>
      </c>
      <c r="B5334" s="3">
        <v>6</v>
      </c>
      <c r="C5334" s="4">
        <v>45805</v>
      </c>
      <c r="D5334" s="2">
        <v>81631</v>
      </c>
      <c r="E5334" s="2">
        <v>16</v>
      </c>
      <c r="F5334" t="s">
        <v>81</v>
      </c>
      <c r="G5334" t="s">
        <v>82</v>
      </c>
      <c r="H5334" s="5">
        <v>573.25</v>
      </c>
      <c r="I5334" s="5">
        <v>0</v>
      </c>
      <c r="J5334" s="5">
        <v>573.25</v>
      </c>
      <c r="K5334" t="s">
        <v>185</v>
      </c>
      <c r="L5334">
        <f>_xlfn.XLOOKUP(M5334,Sheet6!B:B,Sheet6!A:A,"",0)</f>
        <v>411</v>
      </c>
      <c r="M5334" t="s">
        <v>186</v>
      </c>
      <c r="P5334" t="s">
        <v>47</v>
      </c>
      <c r="Q5334" t="s">
        <v>4255</v>
      </c>
      <c r="R5334" t="s">
        <v>4242</v>
      </c>
      <c r="S5334" t="s">
        <v>4243</v>
      </c>
      <c r="T5334" t="s">
        <v>28</v>
      </c>
      <c r="U5334" s="6">
        <v>45812.497526354164</v>
      </c>
      <c r="V5334" t="s">
        <v>29</v>
      </c>
    </row>
    <row r="5335" spans="1:22">
      <c r="A5335" s="2">
        <v>2025</v>
      </c>
      <c r="B5335" s="3">
        <v>6</v>
      </c>
      <c r="C5335" s="4">
        <v>45805</v>
      </c>
      <c r="D5335" s="2">
        <v>81631</v>
      </c>
      <c r="E5335" s="2">
        <v>17</v>
      </c>
      <c r="F5335" t="s">
        <v>81</v>
      </c>
      <c r="G5335" t="s">
        <v>82</v>
      </c>
      <c r="H5335" s="5">
        <v>573.25</v>
      </c>
      <c r="I5335" s="5">
        <v>0</v>
      </c>
      <c r="J5335" s="5">
        <v>573.25</v>
      </c>
      <c r="K5335" t="s">
        <v>185</v>
      </c>
      <c r="L5335">
        <f>_xlfn.XLOOKUP(M5335,Sheet6!B:B,Sheet6!A:A,"",0)</f>
        <v>411</v>
      </c>
      <c r="M5335" t="s">
        <v>186</v>
      </c>
      <c r="P5335" t="s">
        <v>47</v>
      </c>
      <c r="Q5335" t="s">
        <v>4256</v>
      </c>
      <c r="R5335" t="s">
        <v>4242</v>
      </c>
      <c r="S5335" t="s">
        <v>4243</v>
      </c>
      <c r="T5335" t="s">
        <v>28</v>
      </c>
      <c r="U5335" s="6">
        <v>45812.497526354164</v>
      </c>
      <c r="V5335" t="s">
        <v>29</v>
      </c>
    </row>
    <row r="5336" spans="1:22">
      <c r="A5336" s="2">
        <v>2025</v>
      </c>
      <c r="B5336" s="3">
        <v>6</v>
      </c>
      <c r="C5336" s="4">
        <v>45805</v>
      </c>
      <c r="D5336" s="2">
        <v>81631</v>
      </c>
      <c r="E5336" s="2">
        <v>18</v>
      </c>
      <c r="F5336" t="s">
        <v>81</v>
      </c>
      <c r="G5336" t="s">
        <v>82</v>
      </c>
      <c r="H5336" s="5">
        <v>573.25</v>
      </c>
      <c r="I5336" s="5">
        <v>0</v>
      </c>
      <c r="J5336" s="5">
        <v>573.25</v>
      </c>
      <c r="K5336" t="s">
        <v>185</v>
      </c>
      <c r="L5336">
        <f>_xlfn.XLOOKUP(M5336,Sheet6!B:B,Sheet6!A:A,"",0)</f>
        <v>411</v>
      </c>
      <c r="M5336" t="s">
        <v>186</v>
      </c>
      <c r="P5336" t="s">
        <v>47</v>
      </c>
      <c r="Q5336" t="s">
        <v>4257</v>
      </c>
      <c r="R5336" t="s">
        <v>4242</v>
      </c>
      <c r="S5336" t="s">
        <v>4243</v>
      </c>
      <c r="T5336" t="s">
        <v>28</v>
      </c>
      <c r="U5336" s="6">
        <v>45812.497526354164</v>
      </c>
      <c r="V5336" t="s">
        <v>29</v>
      </c>
    </row>
    <row r="5337" spans="1:22">
      <c r="A5337" s="2">
        <v>2025</v>
      </c>
      <c r="B5337" s="3">
        <v>6</v>
      </c>
      <c r="C5337" s="4">
        <v>45805</v>
      </c>
      <c r="D5337" s="2">
        <v>81631</v>
      </c>
      <c r="E5337" s="2">
        <v>19</v>
      </c>
      <c r="F5337" t="s">
        <v>81</v>
      </c>
      <c r="G5337" t="s">
        <v>82</v>
      </c>
      <c r="H5337" s="5">
        <v>573.25</v>
      </c>
      <c r="I5337" s="5">
        <v>0</v>
      </c>
      <c r="J5337" s="5">
        <v>573.25</v>
      </c>
      <c r="K5337" t="s">
        <v>185</v>
      </c>
      <c r="L5337">
        <f>_xlfn.XLOOKUP(M5337,Sheet6!B:B,Sheet6!A:A,"",0)</f>
        <v>411</v>
      </c>
      <c r="M5337" t="s">
        <v>186</v>
      </c>
      <c r="P5337" t="s">
        <v>47</v>
      </c>
      <c r="Q5337" t="s">
        <v>4258</v>
      </c>
      <c r="R5337" t="s">
        <v>4242</v>
      </c>
      <c r="S5337" t="s">
        <v>4243</v>
      </c>
      <c r="T5337" t="s">
        <v>28</v>
      </c>
      <c r="U5337" s="6">
        <v>45812.497526354164</v>
      </c>
      <c r="V5337" t="s">
        <v>29</v>
      </c>
    </row>
    <row r="5338" spans="1:22">
      <c r="A5338" s="2">
        <v>2025</v>
      </c>
      <c r="B5338" s="3">
        <v>6</v>
      </c>
      <c r="C5338" s="4">
        <v>45805</v>
      </c>
      <c r="D5338" s="2">
        <v>81631</v>
      </c>
      <c r="E5338" s="2">
        <v>20</v>
      </c>
      <c r="F5338" t="s">
        <v>81</v>
      </c>
      <c r="G5338" t="s">
        <v>82</v>
      </c>
      <c r="H5338" s="5">
        <v>435</v>
      </c>
      <c r="I5338" s="5">
        <v>0</v>
      </c>
      <c r="J5338" s="5">
        <v>435</v>
      </c>
      <c r="K5338" t="s">
        <v>334</v>
      </c>
      <c r="L5338">
        <f>_xlfn.XLOOKUP(M5338,Sheet6!B:B,Sheet6!A:A,"",0)</f>
        <v>461</v>
      </c>
      <c r="M5338" t="s">
        <v>335</v>
      </c>
      <c r="P5338" t="s">
        <v>47</v>
      </c>
      <c r="Q5338" t="s">
        <v>4241</v>
      </c>
      <c r="R5338" t="s">
        <v>4242</v>
      </c>
      <c r="S5338" t="s">
        <v>4243</v>
      </c>
      <c r="T5338" t="s">
        <v>28</v>
      </c>
      <c r="U5338" s="6">
        <v>45812.497526354164</v>
      </c>
      <c r="V5338" t="s">
        <v>29</v>
      </c>
    </row>
    <row r="5339" spans="1:22">
      <c r="A5339" s="2">
        <v>2025</v>
      </c>
      <c r="B5339" s="3">
        <v>6</v>
      </c>
      <c r="C5339" s="4">
        <v>45805</v>
      </c>
      <c r="D5339" s="2">
        <v>81631</v>
      </c>
      <c r="E5339" s="2">
        <v>21</v>
      </c>
      <c r="F5339" t="s">
        <v>81</v>
      </c>
      <c r="G5339" t="s">
        <v>82</v>
      </c>
      <c r="H5339" s="5">
        <v>435</v>
      </c>
      <c r="I5339" s="5">
        <v>0</v>
      </c>
      <c r="J5339" s="5">
        <v>435</v>
      </c>
      <c r="K5339" t="s">
        <v>330</v>
      </c>
      <c r="L5339">
        <f>_xlfn.XLOOKUP(M5339,Sheet6!B:B,Sheet6!A:A,"",0)</f>
        <v>463</v>
      </c>
      <c r="M5339" t="s">
        <v>331</v>
      </c>
      <c r="P5339" t="s">
        <v>47</v>
      </c>
      <c r="Q5339" t="s">
        <v>4241</v>
      </c>
      <c r="R5339" t="s">
        <v>4242</v>
      </c>
      <c r="S5339" t="s">
        <v>4243</v>
      </c>
      <c r="T5339" t="s">
        <v>28</v>
      </c>
      <c r="U5339" s="6">
        <v>45812.497526354164</v>
      </c>
      <c r="V5339" t="s">
        <v>29</v>
      </c>
    </row>
    <row r="5340" spans="1:22">
      <c r="A5340" s="2">
        <v>2025</v>
      </c>
      <c r="B5340" s="3">
        <v>6</v>
      </c>
      <c r="C5340" s="4">
        <v>45805</v>
      </c>
      <c r="D5340" s="2">
        <v>81631</v>
      </c>
      <c r="E5340" s="2">
        <v>22</v>
      </c>
      <c r="F5340" t="s">
        <v>81</v>
      </c>
      <c r="G5340" t="s">
        <v>82</v>
      </c>
      <c r="H5340" s="5">
        <v>435</v>
      </c>
      <c r="I5340" s="5">
        <v>0</v>
      </c>
      <c r="J5340" s="5">
        <v>435</v>
      </c>
      <c r="K5340" t="s">
        <v>332</v>
      </c>
      <c r="L5340">
        <f>_xlfn.XLOOKUP(M5340,Sheet6!B:B,Sheet6!A:A,"",0)</f>
        <v>455</v>
      </c>
      <c r="M5340" t="s">
        <v>333</v>
      </c>
      <c r="P5340" t="s">
        <v>47</v>
      </c>
      <c r="Q5340" t="s">
        <v>4241</v>
      </c>
      <c r="R5340" t="s">
        <v>4242</v>
      </c>
      <c r="S5340" t="s">
        <v>4243</v>
      </c>
      <c r="T5340" t="s">
        <v>28</v>
      </c>
      <c r="U5340" s="6">
        <v>45812.497526354164</v>
      </c>
      <c r="V5340" t="s">
        <v>29</v>
      </c>
    </row>
    <row r="5341" spans="1:22">
      <c r="A5341" s="2">
        <v>2025</v>
      </c>
      <c r="B5341" s="3">
        <v>6</v>
      </c>
      <c r="C5341" s="4">
        <v>45805</v>
      </c>
      <c r="D5341" s="2">
        <v>81631</v>
      </c>
      <c r="E5341" s="2">
        <v>23</v>
      </c>
      <c r="F5341" t="s">
        <v>81</v>
      </c>
      <c r="G5341" t="s">
        <v>82</v>
      </c>
      <c r="H5341" s="5">
        <v>435</v>
      </c>
      <c r="I5341" s="5">
        <v>0</v>
      </c>
      <c r="J5341" s="5">
        <v>435</v>
      </c>
      <c r="K5341" t="s">
        <v>317</v>
      </c>
      <c r="L5341">
        <f>_xlfn.XLOOKUP(M5341,Sheet6!B:B,Sheet6!A:A,"",0)</f>
        <v>459</v>
      </c>
      <c r="M5341" t="s">
        <v>318</v>
      </c>
      <c r="P5341" t="s">
        <v>47</v>
      </c>
      <c r="Q5341" t="s">
        <v>4241</v>
      </c>
      <c r="R5341" t="s">
        <v>4242</v>
      </c>
      <c r="S5341" t="s">
        <v>4243</v>
      </c>
      <c r="T5341" t="s">
        <v>28</v>
      </c>
      <c r="U5341" s="6">
        <v>45812.497526354164</v>
      </c>
      <c r="V5341" t="s">
        <v>29</v>
      </c>
    </row>
    <row r="5342" spans="1:22">
      <c r="A5342" s="2">
        <v>2025</v>
      </c>
      <c r="B5342" s="3">
        <v>6</v>
      </c>
      <c r="C5342" s="4">
        <v>45805</v>
      </c>
      <c r="D5342" s="2">
        <v>81631</v>
      </c>
      <c r="E5342" s="2">
        <v>24</v>
      </c>
      <c r="F5342" t="s">
        <v>81</v>
      </c>
      <c r="G5342" t="s">
        <v>82</v>
      </c>
      <c r="H5342" s="5">
        <v>1409.4</v>
      </c>
      <c r="I5342" s="5">
        <v>0</v>
      </c>
      <c r="J5342" s="5">
        <v>1409.4</v>
      </c>
      <c r="K5342" t="s">
        <v>319</v>
      </c>
      <c r="L5342">
        <f>_xlfn.XLOOKUP(M5342,Sheet6!B:B,Sheet6!A:A,"",0)</f>
        <v>437</v>
      </c>
      <c r="M5342" t="s">
        <v>320</v>
      </c>
      <c r="P5342" t="s">
        <v>47</v>
      </c>
      <c r="Q5342" t="s">
        <v>4241</v>
      </c>
      <c r="R5342" t="s">
        <v>4242</v>
      </c>
      <c r="S5342" t="s">
        <v>4243</v>
      </c>
      <c r="T5342" t="s">
        <v>28</v>
      </c>
      <c r="U5342" s="6">
        <v>45812.497526354164</v>
      </c>
      <c r="V5342" t="s">
        <v>29</v>
      </c>
    </row>
    <row r="5343" spans="1:22">
      <c r="A5343" s="2">
        <v>2025</v>
      </c>
      <c r="B5343" s="3">
        <v>6</v>
      </c>
      <c r="C5343" s="4">
        <v>45805</v>
      </c>
      <c r="D5343" s="2">
        <v>81631</v>
      </c>
      <c r="E5343" s="2">
        <v>25</v>
      </c>
      <c r="F5343" t="s">
        <v>81</v>
      </c>
      <c r="G5343" t="s">
        <v>82</v>
      </c>
      <c r="H5343" s="5">
        <v>435</v>
      </c>
      <c r="I5343" s="5">
        <v>0</v>
      </c>
      <c r="J5343" s="5">
        <v>435</v>
      </c>
      <c r="K5343" t="s">
        <v>322</v>
      </c>
      <c r="L5343">
        <f>_xlfn.XLOOKUP(M5343,Sheet6!B:B,Sheet6!A:A,"",0)</f>
        <v>457</v>
      </c>
      <c r="M5343" t="s">
        <v>323</v>
      </c>
      <c r="P5343" t="s">
        <v>47</v>
      </c>
      <c r="Q5343" t="s">
        <v>4241</v>
      </c>
      <c r="R5343" t="s">
        <v>4242</v>
      </c>
      <c r="S5343" t="s">
        <v>4243</v>
      </c>
      <c r="T5343" t="s">
        <v>28</v>
      </c>
      <c r="U5343" s="6">
        <v>45812.497526354164</v>
      </c>
      <c r="V5343" t="s">
        <v>29</v>
      </c>
    </row>
    <row r="5344" spans="1:22">
      <c r="A5344" s="2">
        <v>2025</v>
      </c>
      <c r="B5344" s="3">
        <v>6</v>
      </c>
      <c r="C5344" s="4">
        <v>45805</v>
      </c>
      <c r="D5344" s="2">
        <v>81631</v>
      </c>
      <c r="E5344" s="2">
        <v>26</v>
      </c>
      <c r="F5344" t="s">
        <v>81</v>
      </c>
      <c r="G5344" t="s">
        <v>82</v>
      </c>
      <c r="H5344" s="5">
        <v>435</v>
      </c>
      <c r="I5344" s="5">
        <v>0</v>
      </c>
      <c r="J5344" s="5">
        <v>435</v>
      </c>
      <c r="K5344" t="s">
        <v>338</v>
      </c>
      <c r="L5344">
        <f>_xlfn.XLOOKUP(M5344,Sheet6!B:B,Sheet6!A:A,"",0)</f>
        <v>462</v>
      </c>
      <c r="M5344" t="s">
        <v>339</v>
      </c>
      <c r="P5344" t="s">
        <v>47</v>
      </c>
      <c r="Q5344" t="s">
        <v>4241</v>
      </c>
      <c r="R5344" t="s">
        <v>4242</v>
      </c>
      <c r="S5344" t="s">
        <v>4243</v>
      </c>
      <c r="T5344" t="s">
        <v>28</v>
      </c>
      <c r="U5344" s="6">
        <v>45812.497526354164</v>
      </c>
      <c r="V5344" t="s">
        <v>29</v>
      </c>
    </row>
    <row r="5345" spans="1:22">
      <c r="A5345" s="2">
        <v>2025</v>
      </c>
      <c r="B5345" s="3">
        <v>6</v>
      </c>
      <c r="C5345" s="4">
        <v>45805</v>
      </c>
      <c r="D5345" s="2">
        <v>81631</v>
      </c>
      <c r="E5345" s="2">
        <v>27</v>
      </c>
      <c r="F5345" t="s">
        <v>81</v>
      </c>
      <c r="G5345" t="s">
        <v>82</v>
      </c>
      <c r="H5345" s="5">
        <v>435</v>
      </c>
      <c r="I5345" s="5">
        <v>0</v>
      </c>
      <c r="J5345" s="5">
        <v>435</v>
      </c>
      <c r="K5345" t="s">
        <v>324</v>
      </c>
      <c r="L5345">
        <f>_xlfn.XLOOKUP(M5345,Sheet6!B:B,Sheet6!A:A,"",0)</f>
        <v>460</v>
      </c>
      <c r="M5345" t="s">
        <v>325</v>
      </c>
      <c r="P5345" t="s">
        <v>47</v>
      </c>
      <c r="Q5345" t="s">
        <v>4241</v>
      </c>
      <c r="R5345" t="s">
        <v>4242</v>
      </c>
      <c r="S5345" t="s">
        <v>4243</v>
      </c>
      <c r="T5345" t="s">
        <v>28</v>
      </c>
      <c r="U5345" s="6">
        <v>45812.497526354164</v>
      </c>
      <c r="V5345" t="s">
        <v>29</v>
      </c>
    </row>
    <row r="5346" spans="1:22">
      <c r="A5346" s="2">
        <v>2025</v>
      </c>
      <c r="B5346" s="3">
        <v>6</v>
      </c>
      <c r="C5346" s="4">
        <v>45805</v>
      </c>
      <c r="D5346" s="2">
        <v>81631</v>
      </c>
      <c r="E5346" s="2">
        <v>28</v>
      </c>
      <c r="F5346" t="s">
        <v>81</v>
      </c>
      <c r="G5346" t="s">
        <v>82</v>
      </c>
      <c r="H5346" s="5">
        <v>560</v>
      </c>
      <c r="I5346" s="5">
        <v>0</v>
      </c>
      <c r="J5346" s="5">
        <v>560</v>
      </c>
      <c r="K5346" t="s">
        <v>326</v>
      </c>
      <c r="L5346">
        <f>_xlfn.XLOOKUP(M5346,Sheet6!B:B,Sheet6!A:A,"",0)</f>
        <v>464</v>
      </c>
      <c r="M5346" t="s">
        <v>327</v>
      </c>
      <c r="P5346" t="s">
        <v>47</v>
      </c>
      <c r="Q5346" t="s">
        <v>4241</v>
      </c>
      <c r="R5346" t="s">
        <v>4242</v>
      </c>
      <c r="S5346" t="s">
        <v>4243</v>
      </c>
      <c r="T5346" t="s">
        <v>28</v>
      </c>
      <c r="U5346" s="6">
        <v>45812.497526354164</v>
      </c>
      <c r="V5346" t="s">
        <v>29</v>
      </c>
    </row>
    <row r="5347" spans="1:22">
      <c r="A5347" s="2">
        <v>2025</v>
      </c>
      <c r="B5347" s="3">
        <v>6</v>
      </c>
      <c r="C5347" s="4">
        <v>45805</v>
      </c>
      <c r="D5347" s="2">
        <v>81631</v>
      </c>
      <c r="E5347" s="2">
        <v>29</v>
      </c>
      <c r="F5347" t="s">
        <v>81</v>
      </c>
      <c r="G5347" t="s">
        <v>82</v>
      </c>
      <c r="H5347" s="5">
        <v>435</v>
      </c>
      <c r="I5347" s="5">
        <v>0</v>
      </c>
      <c r="J5347" s="5">
        <v>435</v>
      </c>
      <c r="K5347" t="s">
        <v>328</v>
      </c>
      <c r="L5347">
        <f>_xlfn.XLOOKUP(M5347,Sheet6!B:B,Sheet6!A:A,"",0)</f>
        <v>456</v>
      </c>
      <c r="M5347" t="s">
        <v>329</v>
      </c>
      <c r="P5347" t="s">
        <v>47</v>
      </c>
      <c r="Q5347" t="s">
        <v>4241</v>
      </c>
      <c r="R5347" t="s">
        <v>4242</v>
      </c>
      <c r="S5347" t="s">
        <v>4243</v>
      </c>
      <c r="T5347" t="s">
        <v>28</v>
      </c>
      <c r="U5347" s="6">
        <v>45812.497526354164</v>
      </c>
      <c r="V5347" t="s">
        <v>29</v>
      </c>
    </row>
    <row r="5348" spans="1:22">
      <c r="A5348" s="2">
        <v>2025</v>
      </c>
      <c r="B5348" s="3">
        <v>6</v>
      </c>
      <c r="C5348" s="4">
        <v>45805</v>
      </c>
      <c r="D5348" s="2">
        <v>81631</v>
      </c>
      <c r="E5348" s="2">
        <v>30</v>
      </c>
      <c r="F5348" t="s">
        <v>81</v>
      </c>
      <c r="G5348" t="s">
        <v>82</v>
      </c>
      <c r="H5348" s="5">
        <v>573.25</v>
      </c>
      <c r="I5348" s="5">
        <v>0</v>
      </c>
      <c r="J5348" s="5">
        <v>573.25</v>
      </c>
      <c r="K5348" t="s">
        <v>185</v>
      </c>
      <c r="L5348">
        <f>_xlfn.XLOOKUP(M5348,Sheet6!B:B,Sheet6!A:A,"",0)</f>
        <v>411</v>
      </c>
      <c r="M5348" t="s">
        <v>186</v>
      </c>
      <c r="P5348" t="s">
        <v>47</v>
      </c>
      <c r="Q5348" t="s">
        <v>4259</v>
      </c>
      <c r="R5348" t="s">
        <v>4242</v>
      </c>
      <c r="S5348" t="s">
        <v>4243</v>
      </c>
      <c r="T5348" t="s">
        <v>28</v>
      </c>
      <c r="U5348" s="6">
        <v>45812.497526354164</v>
      </c>
      <c r="V5348" t="s">
        <v>29</v>
      </c>
    </row>
    <row r="5349" spans="1:22">
      <c r="A5349" s="2">
        <v>2025</v>
      </c>
      <c r="B5349" s="3">
        <v>6</v>
      </c>
      <c r="C5349" s="4">
        <v>45805</v>
      </c>
      <c r="D5349" s="2">
        <v>81631</v>
      </c>
      <c r="E5349" s="2">
        <v>31</v>
      </c>
      <c r="F5349" t="s">
        <v>81</v>
      </c>
      <c r="G5349" t="s">
        <v>82</v>
      </c>
      <c r="H5349" s="5">
        <v>573.25</v>
      </c>
      <c r="I5349" s="5">
        <v>0</v>
      </c>
      <c r="J5349" s="5">
        <v>573.25</v>
      </c>
      <c r="K5349" t="s">
        <v>185</v>
      </c>
      <c r="L5349">
        <f>_xlfn.XLOOKUP(M5349,Sheet6!B:B,Sheet6!A:A,"",0)</f>
        <v>411</v>
      </c>
      <c r="M5349" t="s">
        <v>186</v>
      </c>
      <c r="P5349" t="s">
        <v>47</v>
      </c>
      <c r="Q5349" t="s">
        <v>4260</v>
      </c>
      <c r="R5349" t="s">
        <v>4242</v>
      </c>
      <c r="S5349" t="s">
        <v>4243</v>
      </c>
      <c r="T5349" t="s">
        <v>28</v>
      </c>
      <c r="U5349" s="6">
        <v>45812.497526354164</v>
      </c>
      <c r="V5349" t="s">
        <v>29</v>
      </c>
    </row>
    <row r="5350" spans="1:22">
      <c r="A5350" s="2">
        <v>2025</v>
      </c>
      <c r="B5350" s="3">
        <v>6</v>
      </c>
      <c r="C5350" s="4">
        <v>45805</v>
      </c>
      <c r="D5350" s="2">
        <v>81631</v>
      </c>
      <c r="E5350" s="2">
        <v>32</v>
      </c>
      <c r="F5350" t="s">
        <v>81</v>
      </c>
      <c r="G5350" t="s">
        <v>82</v>
      </c>
      <c r="H5350" s="5">
        <v>573.25</v>
      </c>
      <c r="I5350" s="5">
        <v>0</v>
      </c>
      <c r="J5350" s="5">
        <v>573.25</v>
      </c>
      <c r="K5350" t="s">
        <v>185</v>
      </c>
      <c r="L5350">
        <f>_xlfn.XLOOKUP(M5350,Sheet6!B:B,Sheet6!A:A,"",0)</f>
        <v>411</v>
      </c>
      <c r="M5350" t="s">
        <v>186</v>
      </c>
      <c r="P5350" t="s">
        <v>47</v>
      </c>
      <c r="Q5350" t="s">
        <v>4261</v>
      </c>
      <c r="R5350" t="s">
        <v>4242</v>
      </c>
      <c r="S5350" t="s">
        <v>4243</v>
      </c>
      <c r="T5350" t="s">
        <v>28</v>
      </c>
      <c r="U5350" s="6">
        <v>45812.497526354164</v>
      </c>
      <c r="V5350" t="s">
        <v>29</v>
      </c>
    </row>
    <row r="5351" spans="1:22">
      <c r="A5351" s="2">
        <v>2025</v>
      </c>
      <c r="B5351" s="3">
        <v>6</v>
      </c>
      <c r="C5351" s="4">
        <v>45805</v>
      </c>
      <c r="D5351" s="2">
        <v>81631</v>
      </c>
      <c r="E5351" s="2">
        <v>33</v>
      </c>
      <c r="F5351" t="s">
        <v>81</v>
      </c>
      <c r="G5351" t="s">
        <v>82</v>
      </c>
      <c r="H5351" s="5">
        <v>573.25</v>
      </c>
      <c r="I5351" s="5">
        <v>0</v>
      </c>
      <c r="J5351" s="5">
        <v>573.25</v>
      </c>
      <c r="K5351" t="s">
        <v>185</v>
      </c>
      <c r="L5351">
        <f>_xlfn.XLOOKUP(M5351,Sheet6!B:B,Sheet6!A:A,"",0)</f>
        <v>411</v>
      </c>
      <c r="M5351" t="s">
        <v>186</v>
      </c>
      <c r="P5351" t="s">
        <v>47</v>
      </c>
      <c r="Q5351" t="s">
        <v>4262</v>
      </c>
      <c r="R5351" t="s">
        <v>4242</v>
      </c>
      <c r="S5351" t="s">
        <v>4243</v>
      </c>
      <c r="T5351" t="s">
        <v>28</v>
      </c>
      <c r="U5351" s="6">
        <v>45812.497526354164</v>
      </c>
      <c r="V5351" t="s">
        <v>29</v>
      </c>
    </row>
    <row r="5352" spans="1:22">
      <c r="A5352" s="2">
        <v>2025</v>
      </c>
      <c r="B5352" s="3">
        <v>6</v>
      </c>
      <c r="C5352" s="4">
        <v>45805</v>
      </c>
      <c r="D5352" s="2">
        <v>81631</v>
      </c>
      <c r="E5352" s="2">
        <v>34</v>
      </c>
      <c r="F5352" t="s">
        <v>81</v>
      </c>
      <c r="G5352" t="s">
        <v>82</v>
      </c>
      <c r="H5352" s="5">
        <v>573.25</v>
      </c>
      <c r="I5352" s="5">
        <v>0</v>
      </c>
      <c r="J5352" s="5">
        <v>573.25</v>
      </c>
      <c r="K5352" t="s">
        <v>185</v>
      </c>
      <c r="L5352">
        <f>_xlfn.XLOOKUP(M5352,Sheet6!B:B,Sheet6!A:A,"",0)</f>
        <v>411</v>
      </c>
      <c r="M5352" t="s">
        <v>186</v>
      </c>
      <c r="P5352" t="s">
        <v>47</v>
      </c>
      <c r="Q5352" t="s">
        <v>4263</v>
      </c>
      <c r="R5352" t="s">
        <v>4242</v>
      </c>
      <c r="S5352" t="s">
        <v>4243</v>
      </c>
      <c r="T5352" t="s">
        <v>28</v>
      </c>
      <c r="U5352" s="6">
        <v>45812.497526354164</v>
      </c>
      <c r="V5352" t="s">
        <v>29</v>
      </c>
    </row>
    <row r="5353" spans="1:22">
      <c r="A5353" s="2">
        <v>2025</v>
      </c>
      <c r="B5353" s="3">
        <v>6</v>
      </c>
      <c r="C5353" s="4">
        <v>45805</v>
      </c>
      <c r="D5353" s="2">
        <v>81631</v>
      </c>
      <c r="E5353" s="2">
        <v>35</v>
      </c>
      <c r="F5353" t="s">
        <v>81</v>
      </c>
      <c r="G5353" t="s">
        <v>82</v>
      </c>
      <c r="H5353" s="5">
        <v>573.25</v>
      </c>
      <c r="I5353" s="5">
        <v>0</v>
      </c>
      <c r="J5353" s="5">
        <v>573.25</v>
      </c>
      <c r="K5353" t="s">
        <v>185</v>
      </c>
      <c r="L5353">
        <f>_xlfn.XLOOKUP(M5353,Sheet6!B:B,Sheet6!A:A,"",0)</f>
        <v>411</v>
      </c>
      <c r="M5353" t="s">
        <v>186</v>
      </c>
      <c r="P5353" t="s">
        <v>47</v>
      </c>
      <c r="Q5353" t="s">
        <v>4264</v>
      </c>
      <c r="R5353" t="s">
        <v>4242</v>
      </c>
      <c r="S5353" t="s">
        <v>4243</v>
      </c>
      <c r="T5353" t="s">
        <v>28</v>
      </c>
      <c r="U5353" s="6">
        <v>45812.497526354164</v>
      </c>
      <c r="V5353" t="s">
        <v>29</v>
      </c>
    </row>
    <row r="5354" spans="1:22">
      <c r="A5354" s="2">
        <v>2025</v>
      </c>
      <c r="B5354" s="3">
        <v>6</v>
      </c>
      <c r="C5354" s="4">
        <v>45805</v>
      </c>
      <c r="D5354" s="2">
        <v>81631</v>
      </c>
      <c r="E5354" s="2">
        <v>36</v>
      </c>
      <c r="F5354" t="s">
        <v>81</v>
      </c>
      <c r="G5354" t="s">
        <v>82</v>
      </c>
      <c r="H5354" s="5">
        <v>573.25</v>
      </c>
      <c r="I5354" s="5">
        <v>0</v>
      </c>
      <c r="J5354" s="5">
        <v>573.25</v>
      </c>
      <c r="K5354" t="s">
        <v>185</v>
      </c>
      <c r="L5354">
        <f>_xlfn.XLOOKUP(M5354,Sheet6!B:B,Sheet6!A:A,"",0)</f>
        <v>411</v>
      </c>
      <c r="M5354" t="s">
        <v>186</v>
      </c>
      <c r="P5354" t="s">
        <v>47</v>
      </c>
      <c r="Q5354" t="s">
        <v>4265</v>
      </c>
      <c r="R5354" t="s">
        <v>4242</v>
      </c>
      <c r="S5354" t="s">
        <v>4243</v>
      </c>
      <c r="T5354" t="s">
        <v>28</v>
      </c>
      <c r="U5354" s="6">
        <v>45812.497526354164</v>
      </c>
      <c r="V5354" t="s">
        <v>29</v>
      </c>
    </row>
    <row r="5355" spans="1:22">
      <c r="A5355" s="2">
        <v>2025</v>
      </c>
      <c r="B5355" s="3">
        <v>6</v>
      </c>
      <c r="C5355" s="4">
        <v>45805</v>
      </c>
      <c r="D5355" s="2">
        <v>81631</v>
      </c>
      <c r="E5355" s="2">
        <v>37</v>
      </c>
      <c r="F5355" t="s">
        <v>81</v>
      </c>
      <c r="G5355" t="s">
        <v>82</v>
      </c>
      <c r="H5355" s="5">
        <v>573.25</v>
      </c>
      <c r="I5355" s="5">
        <v>0</v>
      </c>
      <c r="J5355" s="5">
        <v>573.25</v>
      </c>
      <c r="K5355" t="s">
        <v>185</v>
      </c>
      <c r="L5355">
        <f>_xlfn.XLOOKUP(M5355,Sheet6!B:B,Sheet6!A:A,"",0)</f>
        <v>411</v>
      </c>
      <c r="M5355" t="s">
        <v>186</v>
      </c>
      <c r="P5355" t="s">
        <v>47</v>
      </c>
      <c r="Q5355" t="s">
        <v>4266</v>
      </c>
      <c r="R5355" t="s">
        <v>4242</v>
      </c>
      <c r="S5355" t="s">
        <v>4243</v>
      </c>
      <c r="T5355" t="s">
        <v>28</v>
      </c>
      <c r="U5355" s="6">
        <v>45812.497526354164</v>
      </c>
      <c r="V5355" t="s">
        <v>29</v>
      </c>
    </row>
    <row r="5356" spans="1:22">
      <c r="A5356" s="2">
        <v>2025</v>
      </c>
      <c r="B5356" s="3">
        <v>6</v>
      </c>
      <c r="C5356" s="4">
        <v>45805</v>
      </c>
      <c r="D5356" s="2">
        <v>81631</v>
      </c>
      <c r="E5356" s="2">
        <v>38</v>
      </c>
      <c r="F5356" t="s">
        <v>81</v>
      </c>
      <c r="G5356" t="s">
        <v>82</v>
      </c>
      <c r="H5356" s="5">
        <v>573.25</v>
      </c>
      <c r="I5356" s="5">
        <v>0</v>
      </c>
      <c r="J5356" s="5">
        <v>573.25</v>
      </c>
      <c r="K5356" t="s">
        <v>185</v>
      </c>
      <c r="L5356">
        <f>_xlfn.XLOOKUP(M5356,Sheet6!B:B,Sheet6!A:A,"",0)</f>
        <v>411</v>
      </c>
      <c r="M5356" t="s">
        <v>186</v>
      </c>
      <c r="P5356" t="s">
        <v>47</v>
      </c>
      <c r="Q5356" t="s">
        <v>4267</v>
      </c>
      <c r="R5356" t="s">
        <v>4242</v>
      </c>
      <c r="S5356" t="s">
        <v>4243</v>
      </c>
      <c r="T5356" t="s">
        <v>28</v>
      </c>
      <c r="U5356" s="6">
        <v>45812.497526354164</v>
      </c>
      <c r="V5356" t="s">
        <v>29</v>
      </c>
    </row>
    <row r="5357" spans="1:22">
      <c r="A5357" s="2">
        <v>2025</v>
      </c>
      <c r="B5357" s="3">
        <v>6</v>
      </c>
      <c r="C5357" s="4">
        <v>45805</v>
      </c>
      <c r="D5357" s="2">
        <v>81631</v>
      </c>
      <c r="E5357" s="2">
        <v>39</v>
      </c>
      <c r="F5357" t="s">
        <v>81</v>
      </c>
      <c r="G5357" t="s">
        <v>82</v>
      </c>
      <c r="H5357" s="5">
        <v>573.25</v>
      </c>
      <c r="I5357" s="5">
        <v>0</v>
      </c>
      <c r="J5357" s="5">
        <v>573.25</v>
      </c>
      <c r="K5357" t="s">
        <v>185</v>
      </c>
      <c r="L5357">
        <f>_xlfn.XLOOKUP(M5357,Sheet6!B:B,Sheet6!A:A,"",0)</f>
        <v>411</v>
      </c>
      <c r="M5357" t="s">
        <v>186</v>
      </c>
      <c r="P5357" t="s">
        <v>47</v>
      </c>
      <c r="Q5357" t="s">
        <v>4268</v>
      </c>
      <c r="R5357" t="s">
        <v>4242</v>
      </c>
      <c r="S5357" t="s">
        <v>4243</v>
      </c>
      <c r="T5357" t="s">
        <v>28</v>
      </c>
      <c r="U5357" s="6">
        <v>45812.497526354164</v>
      </c>
      <c r="V5357" t="s">
        <v>29</v>
      </c>
    </row>
    <row r="5358" spans="1:22">
      <c r="A5358" s="2">
        <v>2025</v>
      </c>
      <c r="B5358" s="3">
        <v>6</v>
      </c>
      <c r="C5358" s="4">
        <v>45805</v>
      </c>
      <c r="D5358" s="2">
        <v>81631</v>
      </c>
      <c r="E5358" s="2">
        <v>40</v>
      </c>
      <c r="F5358" t="s">
        <v>81</v>
      </c>
      <c r="G5358" t="s">
        <v>82</v>
      </c>
      <c r="H5358" s="5">
        <v>573.25</v>
      </c>
      <c r="I5358" s="5">
        <v>0</v>
      </c>
      <c r="J5358" s="5">
        <v>573.25</v>
      </c>
      <c r="K5358" t="s">
        <v>185</v>
      </c>
      <c r="L5358">
        <f>_xlfn.XLOOKUP(M5358,Sheet6!B:B,Sheet6!A:A,"",0)</f>
        <v>411</v>
      </c>
      <c r="M5358" t="s">
        <v>186</v>
      </c>
      <c r="P5358" t="s">
        <v>47</v>
      </c>
      <c r="Q5358" t="s">
        <v>4269</v>
      </c>
      <c r="R5358" t="s">
        <v>4242</v>
      </c>
      <c r="S5358" t="s">
        <v>4243</v>
      </c>
      <c r="T5358" t="s">
        <v>28</v>
      </c>
      <c r="U5358" s="6">
        <v>45812.497526354164</v>
      </c>
      <c r="V5358" t="s">
        <v>29</v>
      </c>
    </row>
    <row r="5359" spans="1:22">
      <c r="A5359" s="2">
        <v>2025</v>
      </c>
      <c r="B5359" s="3">
        <v>6</v>
      </c>
      <c r="C5359" s="4">
        <v>45805</v>
      </c>
      <c r="D5359" s="2">
        <v>81631</v>
      </c>
      <c r="E5359" s="2">
        <v>41</v>
      </c>
      <c r="F5359" t="s">
        <v>81</v>
      </c>
      <c r="G5359" t="s">
        <v>82</v>
      </c>
      <c r="H5359" s="5">
        <v>573.25</v>
      </c>
      <c r="I5359" s="5">
        <v>0</v>
      </c>
      <c r="J5359" s="5">
        <v>573.25</v>
      </c>
      <c r="K5359" t="s">
        <v>185</v>
      </c>
      <c r="L5359">
        <f>_xlfn.XLOOKUP(M5359,Sheet6!B:B,Sheet6!A:A,"",0)</f>
        <v>411</v>
      </c>
      <c r="M5359" t="s">
        <v>186</v>
      </c>
      <c r="P5359" t="s">
        <v>47</v>
      </c>
      <c r="Q5359" t="s">
        <v>4259</v>
      </c>
      <c r="R5359" t="s">
        <v>4242</v>
      </c>
      <c r="S5359" t="s">
        <v>4243</v>
      </c>
      <c r="T5359" t="s">
        <v>28</v>
      </c>
      <c r="U5359" s="6">
        <v>45812.497526354164</v>
      </c>
      <c r="V5359" t="s">
        <v>29</v>
      </c>
    </row>
    <row r="5360" spans="1:22">
      <c r="A5360" s="2">
        <v>2025</v>
      </c>
      <c r="B5360" s="3">
        <v>6</v>
      </c>
      <c r="C5360" s="4">
        <v>45805</v>
      </c>
      <c r="D5360" s="2">
        <v>81631</v>
      </c>
      <c r="E5360" s="2">
        <v>42</v>
      </c>
      <c r="F5360" t="s">
        <v>81</v>
      </c>
      <c r="G5360" t="s">
        <v>82</v>
      </c>
      <c r="H5360" s="5">
        <v>441</v>
      </c>
      <c r="I5360" s="5">
        <v>0</v>
      </c>
      <c r="J5360" s="5">
        <v>441</v>
      </c>
      <c r="K5360" t="s">
        <v>347</v>
      </c>
      <c r="L5360">
        <f>_xlfn.XLOOKUP(M5360,Sheet6!B:B,Sheet6!A:A,"",0)</f>
        <v>469</v>
      </c>
      <c r="M5360" t="s">
        <v>348</v>
      </c>
      <c r="P5360" t="s">
        <v>47</v>
      </c>
      <c r="Q5360" t="s">
        <v>4241</v>
      </c>
      <c r="R5360" t="s">
        <v>4242</v>
      </c>
      <c r="S5360" t="s">
        <v>4243</v>
      </c>
      <c r="T5360" t="s">
        <v>28</v>
      </c>
      <c r="U5360" s="6">
        <v>45812.497526354164</v>
      </c>
      <c r="V5360" t="s">
        <v>29</v>
      </c>
    </row>
    <row r="5361" spans="1:22">
      <c r="A5361" s="2">
        <v>2025</v>
      </c>
      <c r="B5361" s="3">
        <v>6</v>
      </c>
      <c r="C5361" s="4">
        <v>45805</v>
      </c>
      <c r="D5361" s="2">
        <v>81631</v>
      </c>
      <c r="E5361" s="2">
        <v>43</v>
      </c>
      <c r="F5361" t="s">
        <v>81</v>
      </c>
      <c r="G5361" t="s">
        <v>82</v>
      </c>
      <c r="H5361" s="5">
        <v>764.26</v>
      </c>
      <c r="I5361" s="5">
        <v>0</v>
      </c>
      <c r="J5361" s="5">
        <v>764.26</v>
      </c>
      <c r="K5361" t="s">
        <v>349</v>
      </c>
      <c r="L5361">
        <f>_xlfn.XLOOKUP(M5361,Sheet6!B:B,Sheet6!A:A,"",0)</f>
        <v>448</v>
      </c>
      <c r="M5361" t="s">
        <v>350</v>
      </c>
      <c r="P5361" t="s">
        <v>47</v>
      </c>
      <c r="Q5361" t="s">
        <v>4241</v>
      </c>
      <c r="R5361" t="s">
        <v>4242</v>
      </c>
      <c r="S5361" t="s">
        <v>4243</v>
      </c>
      <c r="T5361" t="s">
        <v>28</v>
      </c>
      <c r="U5361" s="6">
        <v>45812.497526354164</v>
      </c>
      <c r="V5361" t="s">
        <v>29</v>
      </c>
    </row>
    <row r="5362" spans="1:22">
      <c r="A5362" s="2">
        <v>2025</v>
      </c>
      <c r="B5362" s="3">
        <v>5</v>
      </c>
      <c r="C5362" s="4">
        <v>45805</v>
      </c>
      <c r="D5362" s="2">
        <v>81632</v>
      </c>
      <c r="E5362" s="2">
        <v>2</v>
      </c>
      <c r="F5362" t="s">
        <v>183</v>
      </c>
      <c r="G5362" t="s">
        <v>184</v>
      </c>
      <c r="H5362" s="5">
        <v>55</v>
      </c>
      <c r="I5362" s="5">
        <v>0</v>
      </c>
      <c r="J5362" s="5">
        <v>55</v>
      </c>
      <c r="K5362" t="s">
        <v>383</v>
      </c>
      <c r="L5362">
        <f>_xlfn.XLOOKUP(M5362,Sheet6!B:B,Sheet6!A:A,"",0)</f>
        <v>16</v>
      </c>
      <c r="M5362" t="s">
        <v>384</v>
      </c>
      <c r="P5362" t="s">
        <v>24</v>
      </c>
      <c r="Q5362" t="s">
        <v>4100</v>
      </c>
      <c r="R5362" t="s">
        <v>4270</v>
      </c>
      <c r="S5362" t="s">
        <v>4271</v>
      </c>
      <c r="T5362" t="s">
        <v>28</v>
      </c>
      <c r="U5362" s="6">
        <v>45812.497563622688</v>
      </c>
      <c r="V5362" t="s">
        <v>29</v>
      </c>
    </row>
    <row r="5363" spans="1:22">
      <c r="A5363" s="2">
        <v>2025</v>
      </c>
      <c r="B5363" s="3">
        <v>5</v>
      </c>
      <c r="C5363" s="4">
        <v>45805</v>
      </c>
      <c r="D5363" s="2">
        <v>81633</v>
      </c>
      <c r="E5363" s="2">
        <v>2</v>
      </c>
      <c r="F5363" t="s">
        <v>183</v>
      </c>
      <c r="G5363" t="s">
        <v>184</v>
      </c>
      <c r="H5363" s="5">
        <v>103.31</v>
      </c>
      <c r="I5363" s="5">
        <v>0</v>
      </c>
      <c r="J5363" s="5">
        <v>103.31</v>
      </c>
      <c r="K5363" t="s">
        <v>369</v>
      </c>
      <c r="L5363">
        <f>_xlfn.XLOOKUP(M5363,Sheet6!B:B,Sheet6!A:A,"",0)</f>
        <v>17</v>
      </c>
      <c r="M5363" t="s">
        <v>370</v>
      </c>
      <c r="P5363" t="s">
        <v>24</v>
      </c>
      <c r="Q5363" t="s">
        <v>4087</v>
      </c>
      <c r="R5363" t="s">
        <v>4272</v>
      </c>
      <c r="S5363" t="s">
        <v>4273</v>
      </c>
      <c r="T5363" t="s">
        <v>28</v>
      </c>
      <c r="U5363" s="6">
        <v>45812.497585219906</v>
      </c>
      <c r="V5363" t="s">
        <v>29</v>
      </c>
    </row>
    <row r="5364" spans="1:22">
      <c r="A5364" s="2">
        <v>2025</v>
      </c>
      <c r="B5364" s="3">
        <v>5</v>
      </c>
      <c r="C5364" s="4">
        <v>45805</v>
      </c>
      <c r="D5364" s="2">
        <v>81634</v>
      </c>
      <c r="E5364" s="2">
        <v>2</v>
      </c>
      <c r="F5364" t="s">
        <v>183</v>
      </c>
      <c r="G5364" t="s">
        <v>184</v>
      </c>
      <c r="H5364" s="5">
        <v>103.31</v>
      </c>
      <c r="I5364" s="5">
        <v>0</v>
      </c>
      <c r="J5364" s="5">
        <v>103.31</v>
      </c>
      <c r="K5364" t="s">
        <v>137</v>
      </c>
      <c r="L5364">
        <f>_xlfn.XLOOKUP(M5364,Sheet6!B:B,Sheet6!A:A,"",0)</f>
        <v>195</v>
      </c>
      <c r="M5364" t="s">
        <v>138</v>
      </c>
      <c r="P5364" t="s">
        <v>24</v>
      </c>
      <c r="Q5364" t="s">
        <v>4087</v>
      </c>
      <c r="R5364" t="s">
        <v>4274</v>
      </c>
      <c r="S5364" t="s">
        <v>4275</v>
      </c>
      <c r="T5364" t="s">
        <v>28</v>
      </c>
      <c r="U5364" s="6">
        <v>45812.497602199073</v>
      </c>
      <c r="V5364" t="s">
        <v>29</v>
      </c>
    </row>
    <row r="5365" spans="1:22">
      <c r="A5365" s="2">
        <v>2025</v>
      </c>
      <c r="B5365" s="3">
        <v>6</v>
      </c>
      <c r="C5365" s="4">
        <v>45804</v>
      </c>
      <c r="D5365" s="2">
        <v>81360</v>
      </c>
      <c r="E5365" s="2">
        <v>2</v>
      </c>
      <c r="F5365" t="s">
        <v>81</v>
      </c>
      <c r="G5365" t="s">
        <v>82</v>
      </c>
      <c r="H5365" s="5">
        <v>111.47</v>
      </c>
      <c r="I5365" s="5">
        <v>0</v>
      </c>
      <c r="J5365" s="5">
        <v>111.47</v>
      </c>
      <c r="K5365" t="s">
        <v>88</v>
      </c>
      <c r="L5365">
        <f>_xlfn.XLOOKUP(M5365,Sheet6!B:B,Sheet6!A:A,"",0)</f>
        <v>279</v>
      </c>
      <c r="M5365" t="s">
        <v>89</v>
      </c>
      <c r="P5365" t="s">
        <v>47</v>
      </c>
      <c r="Q5365" t="s">
        <v>1351</v>
      </c>
      <c r="R5365" t="s">
        <v>4276</v>
      </c>
      <c r="S5365" t="s">
        <v>4277</v>
      </c>
      <c r="T5365" t="s">
        <v>28</v>
      </c>
      <c r="U5365" s="6">
        <v>45804.587880324078</v>
      </c>
      <c r="V5365" t="s">
        <v>29</v>
      </c>
    </row>
    <row r="5366" spans="1:22">
      <c r="A5366" s="2">
        <v>2025</v>
      </c>
      <c r="B5366" s="3">
        <v>6</v>
      </c>
      <c r="C5366" s="4">
        <v>45804</v>
      </c>
      <c r="D5366" s="2">
        <v>81360</v>
      </c>
      <c r="E5366" s="2">
        <v>3</v>
      </c>
      <c r="F5366" t="s">
        <v>81</v>
      </c>
      <c r="G5366" t="s">
        <v>82</v>
      </c>
      <c r="H5366" s="5">
        <v>780.28</v>
      </c>
      <c r="I5366" s="5">
        <v>0</v>
      </c>
      <c r="J5366" s="5">
        <v>780.28</v>
      </c>
      <c r="K5366" t="s">
        <v>83</v>
      </c>
      <c r="L5366">
        <f>_xlfn.XLOOKUP(M5366,Sheet6!B:B,Sheet6!A:A,"",0)</f>
        <v>291</v>
      </c>
      <c r="M5366" t="s">
        <v>84</v>
      </c>
      <c r="P5366" t="s">
        <v>47</v>
      </c>
      <c r="Q5366" t="s">
        <v>1351</v>
      </c>
      <c r="R5366" t="s">
        <v>4276</v>
      </c>
      <c r="S5366" t="s">
        <v>4277</v>
      </c>
      <c r="T5366" t="s">
        <v>28</v>
      </c>
      <c r="U5366" s="6">
        <v>45804.587880324078</v>
      </c>
      <c r="V5366" t="s">
        <v>29</v>
      </c>
    </row>
    <row r="5367" spans="1:22">
      <c r="A5367" s="2">
        <v>2025</v>
      </c>
      <c r="B5367" s="3">
        <v>5</v>
      </c>
      <c r="C5367" s="4">
        <v>45804</v>
      </c>
      <c r="D5367" s="2">
        <v>81363</v>
      </c>
      <c r="E5367" s="2">
        <v>2</v>
      </c>
      <c r="F5367" t="s">
        <v>43</v>
      </c>
      <c r="G5367" t="s">
        <v>44</v>
      </c>
      <c r="H5367" s="5">
        <v>711.47</v>
      </c>
      <c r="I5367" s="5">
        <v>0</v>
      </c>
      <c r="J5367" s="5">
        <v>711.47</v>
      </c>
      <c r="K5367" t="s">
        <v>3565</v>
      </c>
      <c r="L5367">
        <f>_xlfn.XLOOKUP(M5367,Sheet6!B:B,Sheet6!A:A,"",0)</f>
        <v>172</v>
      </c>
      <c r="M5367" t="s">
        <v>3566</v>
      </c>
      <c r="P5367" t="s">
        <v>24</v>
      </c>
      <c r="Q5367" t="s">
        <v>4278</v>
      </c>
      <c r="R5367" t="s">
        <v>4279</v>
      </c>
      <c r="S5367" t="s">
        <v>4280</v>
      </c>
      <c r="T5367" t="s">
        <v>28</v>
      </c>
      <c r="U5367" s="6">
        <v>45804.658527430554</v>
      </c>
      <c r="V5367" t="s">
        <v>29</v>
      </c>
    </row>
    <row r="5368" spans="1:22">
      <c r="A5368" s="2">
        <v>2025</v>
      </c>
      <c r="B5368" s="3">
        <v>6</v>
      </c>
      <c r="C5368" s="4">
        <v>45804</v>
      </c>
      <c r="D5368" s="2">
        <v>81370</v>
      </c>
      <c r="E5368" s="2">
        <v>2</v>
      </c>
      <c r="F5368" t="s">
        <v>81</v>
      </c>
      <c r="G5368" t="s">
        <v>82</v>
      </c>
      <c r="H5368" s="5">
        <v>4800</v>
      </c>
      <c r="I5368" s="5">
        <v>0</v>
      </c>
      <c r="J5368" s="5">
        <v>4800</v>
      </c>
      <c r="K5368" t="s">
        <v>676</v>
      </c>
      <c r="L5368">
        <f>_xlfn.XLOOKUP(M5368,Sheet6!B:B,Sheet6!A:A,"",0)</f>
        <v>205</v>
      </c>
      <c r="M5368" t="s">
        <v>677</v>
      </c>
      <c r="P5368" t="s">
        <v>115</v>
      </c>
      <c r="Q5368" t="s">
        <v>678</v>
      </c>
      <c r="R5368" t="s">
        <v>3769</v>
      </c>
      <c r="S5368" t="s">
        <v>4281</v>
      </c>
      <c r="T5368" t="s">
        <v>28</v>
      </c>
      <c r="U5368" s="6">
        <v>45805.386295219905</v>
      </c>
      <c r="V5368" t="s">
        <v>29</v>
      </c>
    </row>
    <row r="5369" spans="1:22">
      <c r="A5369" s="2">
        <v>2025</v>
      </c>
      <c r="B5369" s="3">
        <v>6</v>
      </c>
      <c r="C5369" s="4">
        <v>45804</v>
      </c>
      <c r="D5369" s="2">
        <v>81370</v>
      </c>
      <c r="E5369" s="2">
        <v>3</v>
      </c>
      <c r="F5369" t="s">
        <v>43</v>
      </c>
      <c r="G5369" t="s">
        <v>44</v>
      </c>
      <c r="H5369" s="5">
        <v>475</v>
      </c>
      <c r="I5369" s="5">
        <v>0</v>
      </c>
      <c r="J5369" s="5">
        <v>475</v>
      </c>
      <c r="K5369" t="s">
        <v>676</v>
      </c>
      <c r="L5369">
        <f>_xlfn.XLOOKUP(M5369,Sheet6!B:B,Sheet6!A:A,"",0)</f>
        <v>205</v>
      </c>
      <c r="M5369" t="s">
        <v>677</v>
      </c>
      <c r="P5369" t="s">
        <v>115</v>
      </c>
      <c r="Q5369" t="s">
        <v>678</v>
      </c>
      <c r="R5369" t="s">
        <v>3769</v>
      </c>
      <c r="S5369" t="s">
        <v>4281</v>
      </c>
      <c r="T5369" t="s">
        <v>28</v>
      </c>
      <c r="U5369" s="6">
        <v>45805.386295219905</v>
      </c>
      <c r="V5369" t="s">
        <v>29</v>
      </c>
    </row>
    <row r="5370" spans="1:22">
      <c r="A5370" s="2">
        <v>2025</v>
      </c>
      <c r="B5370" s="3">
        <v>6</v>
      </c>
      <c r="C5370" s="4">
        <v>45803</v>
      </c>
      <c r="D5370" s="2">
        <v>81333</v>
      </c>
      <c r="E5370" s="2">
        <v>2</v>
      </c>
      <c r="F5370" t="s">
        <v>81</v>
      </c>
      <c r="G5370" t="s">
        <v>82</v>
      </c>
      <c r="H5370" s="5">
        <v>1564.93</v>
      </c>
      <c r="I5370" s="5">
        <v>0</v>
      </c>
      <c r="J5370" s="5">
        <v>1564.93</v>
      </c>
      <c r="K5370" t="s">
        <v>415</v>
      </c>
      <c r="L5370">
        <f>_xlfn.XLOOKUP(M5370,Sheet6!B:B,Sheet6!A:A,"",0)</f>
        <v>103</v>
      </c>
      <c r="M5370" t="s">
        <v>416</v>
      </c>
      <c r="P5370" t="s">
        <v>47</v>
      </c>
      <c r="Q5370" t="s">
        <v>3127</v>
      </c>
      <c r="R5370" t="s">
        <v>4282</v>
      </c>
      <c r="S5370" t="s">
        <v>4283</v>
      </c>
      <c r="T5370" t="s">
        <v>28</v>
      </c>
      <c r="U5370" s="6">
        <v>45804.458211261575</v>
      </c>
      <c r="V5370" t="s">
        <v>29</v>
      </c>
    </row>
    <row r="5371" spans="1:22">
      <c r="A5371" s="2">
        <v>2025</v>
      </c>
      <c r="B5371" s="3">
        <v>6</v>
      </c>
      <c r="C5371" s="4">
        <v>45803</v>
      </c>
      <c r="D5371" s="2">
        <v>81333</v>
      </c>
      <c r="E5371" s="2">
        <v>3</v>
      </c>
      <c r="F5371" t="s">
        <v>43</v>
      </c>
      <c r="G5371" t="s">
        <v>44</v>
      </c>
      <c r="H5371" s="5">
        <v>250</v>
      </c>
      <c r="I5371" s="5">
        <v>0</v>
      </c>
      <c r="J5371" s="5">
        <v>250</v>
      </c>
      <c r="K5371" t="s">
        <v>415</v>
      </c>
      <c r="L5371">
        <f>_xlfn.XLOOKUP(M5371,Sheet6!B:B,Sheet6!A:A,"",0)</f>
        <v>103</v>
      </c>
      <c r="M5371" t="s">
        <v>416</v>
      </c>
      <c r="P5371" t="s">
        <v>24</v>
      </c>
      <c r="Q5371" t="s">
        <v>3127</v>
      </c>
      <c r="R5371" t="s">
        <v>4282</v>
      </c>
      <c r="S5371" t="s">
        <v>4283</v>
      </c>
      <c r="T5371" t="s">
        <v>28</v>
      </c>
      <c r="U5371" s="6">
        <v>45804.458211261575</v>
      </c>
      <c r="V5371" t="s">
        <v>29</v>
      </c>
    </row>
    <row r="5372" spans="1:22">
      <c r="A5372" s="2">
        <v>2025</v>
      </c>
      <c r="B5372" s="3">
        <v>6</v>
      </c>
      <c r="C5372" s="4">
        <v>45803</v>
      </c>
      <c r="D5372" s="2">
        <v>81352</v>
      </c>
      <c r="E5372" s="2">
        <v>2</v>
      </c>
      <c r="F5372" t="s">
        <v>81</v>
      </c>
      <c r="G5372" t="s">
        <v>82</v>
      </c>
      <c r="H5372" s="5">
        <v>2015.51</v>
      </c>
      <c r="I5372" s="5">
        <v>0</v>
      </c>
      <c r="J5372" s="5">
        <v>2015.51</v>
      </c>
      <c r="K5372" t="s">
        <v>243</v>
      </c>
      <c r="L5372">
        <f>_xlfn.XLOOKUP(M5372,Sheet6!B:B,Sheet6!A:A,"",0)</f>
        <v>156</v>
      </c>
      <c r="M5372" t="s">
        <v>244</v>
      </c>
      <c r="P5372" t="s">
        <v>115</v>
      </c>
      <c r="Q5372" t="s">
        <v>4284</v>
      </c>
      <c r="R5372" t="s">
        <v>4285</v>
      </c>
      <c r="S5372" t="s">
        <v>4286</v>
      </c>
      <c r="T5372" t="s">
        <v>28</v>
      </c>
      <c r="U5372" s="6">
        <v>45804.490932141205</v>
      </c>
      <c r="V5372" t="s">
        <v>29</v>
      </c>
    </row>
    <row r="5373" spans="1:22">
      <c r="A5373" s="2">
        <v>2025</v>
      </c>
      <c r="B5373" s="3">
        <v>6</v>
      </c>
      <c r="C5373" s="4">
        <v>45802</v>
      </c>
      <c r="D5373" s="2">
        <v>81335</v>
      </c>
      <c r="E5373" s="2">
        <v>2</v>
      </c>
      <c r="F5373" t="s">
        <v>81</v>
      </c>
      <c r="G5373" t="s">
        <v>82</v>
      </c>
      <c r="H5373" s="5">
        <v>1527.73</v>
      </c>
      <c r="I5373" s="5">
        <v>0</v>
      </c>
      <c r="J5373" s="5">
        <v>1527.73</v>
      </c>
      <c r="K5373" t="s">
        <v>1605</v>
      </c>
      <c r="L5373">
        <f>_xlfn.XLOOKUP(M5373,Sheet6!B:B,Sheet6!A:A,"",0)</f>
        <v>162</v>
      </c>
      <c r="M5373" t="s">
        <v>1606</v>
      </c>
      <c r="P5373" t="s">
        <v>115</v>
      </c>
      <c r="Q5373" t="s">
        <v>4287</v>
      </c>
      <c r="R5373" t="s">
        <v>4288</v>
      </c>
      <c r="S5373" t="s">
        <v>4289</v>
      </c>
      <c r="T5373" t="s">
        <v>28</v>
      </c>
      <c r="U5373" s="6">
        <v>45804.458276307872</v>
      </c>
      <c r="V5373" t="s">
        <v>29</v>
      </c>
    </row>
    <row r="5374" spans="1:22">
      <c r="A5374" s="2">
        <v>2025</v>
      </c>
      <c r="B5374" s="3">
        <v>6</v>
      </c>
      <c r="C5374" s="4">
        <v>45801</v>
      </c>
      <c r="D5374" s="2">
        <v>81340</v>
      </c>
      <c r="E5374" s="2">
        <v>2</v>
      </c>
      <c r="F5374" t="s">
        <v>81</v>
      </c>
      <c r="G5374" t="s">
        <v>82</v>
      </c>
      <c r="H5374" s="5">
        <v>1512</v>
      </c>
      <c r="I5374" s="5">
        <v>0</v>
      </c>
      <c r="J5374" s="5">
        <v>1512</v>
      </c>
      <c r="K5374" t="s">
        <v>425</v>
      </c>
      <c r="L5374">
        <f>_xlfn.XLOOKUP(M5374,Sheet6!B:B,Sheet6!A:A,"",0)</f>
        <v>403</v>
      </c>
      <c r="M5374" t="s">
        <v>426</v>
      </c>
      <c r="P5374" t="s">
        <v>115</v>
      </c>
      <c r="Q5374" t="s">
        <v>4290</v>
      </c>
      <c r="R5374" t="s">
        <v>4291</v>
      </c>
      <c r="S5374" t="s">
        <v>4292</v>
      </c>
      <c r="T5374" t="s">
        <v>28</v>
      </c>
      <c r="U5374" s="6">
        <v>45804.458436307868</v>
      </c>
      <c r="V5374" t="s">
        <v>29</v>
      </c>
    </row>
    <row r="5375" spans="1:22">
      <c r="A5375" s="2">
        <v>2025</v>
      </c>
      <c r="B5375" s="3">
        <v>6</v>
      </c>
      <c r="C5375" s="4">
        <v>45801</v>
      </c>
      <c r="D5375" s="2">
        <v>81340</v>
      </c>
      <c r="E5375" s="2">
        <v>3</v>
      </c>
      <c r="F5375" t="s">
        <v>81</v>
      </c>
      <c r="G5375" t="s">
        <v>82</v>
      </c>
      <c r="H5375" s="5">
        <v>1706</v>
      </c>
      <c r="I5375" s="5">
        <v>0</v>
      </c>
      <c r="J5375" s="5">
        <v>1706</v>
      </c>
      <c r="K5375" t="s">
        <v>745</v>
      </c>
      <c r="L5375">
        <f>_xlfn.XLOOKUP(M5375,Sheet6!B:B,Sheet6!A:A,"",0)</f>
        <v>230</v>
      </c>
      <c r="M5375" t="s">
        <v>746</v>
      </c>
      <c r="P5375" t="s">
        <v>115</v>
      </c>
      <c r="Q5375" t="s">
        <v>4290</v>
      </c>
      <c r="R5375" t="s">
        <v>4291</v>
      </c>
      <c r="S5375" t="s">
        <v>4292</v>
      </c>
      <c r="T5375" t="s">
        <v>28</v>
      </c>
      <c r="U5375" s="6">
        <v>45804.458436307868</v>
      </c>
      <c r="V5375" t="s">
        <v>29</v>
      </c>
    </row>
    <row r="5376" spans="1:22">
      <c r="A5376" s="2">
        <v>2025</v>
      </c>
      <c r="B5376" s="3">
        <v>6</v>
      </c>
      <c r="C5376" s="4">
        <v>45801</v>
      </c>
      <c r="D5376" s="2">
        <v>81340</v>
      </c>
      <c r="E5376" s="2">
        <v>4</v>
      </c>
      <c r="F5376" t="s">
        <v>43</v>
      </c>
      <c r="G5376" t="s">
        <v>44</v>
      </c>
      <c r="H5376" s="5">
        <v>450</v>
      </c>
      <c r="I5376" s="5">
        <v>0</v>
      </c>
      <c r="J5376" s="5">
        <v>450</v>
      </c>
      <c r="K5376" t="s">
        <v>745</v>
      </c>
      <c r="L5376">
        <f>_xlfn.XLOOKUP(M5376,Sheet6!B:B,Sheet6!A:A,"",0)</f>
        <v>230</v>
      </c>
      <c r="M5376" t="s">
        <v>746</v>
      </c>
      <c r="P5376" t="s">
        <v>115</v>
      </c>
      <c r="Q5376" t="s">
        <v>4290</v>
      </c>
      <c r="R5376" t="s">
        <v>4291</v>
      </c>
      <c r="S5376" t="s">
        <v>4292</v>
      </c>
      <c r="T5376" t="s">
        <v>28</v>
      </c>
      <c r="U5376" s="6">
        <v>45804.458436307868</v>
      </c>
      <c r="V5376" t="s">
        <v>29</v>
      </c>
    </row>
    <row r="5377" spans="1:22">
      <c r="A5377" s="2">
        <v>2025</v>
      </c>
      <c r="B5377" s="3">
        <v>6</v>
      </c>
      <c r="C5377" s="4">
        <v>45800</v>
      </c>
      <c r="D5377" s="2">
        <v>81342</v>
      </c>
      <c r="E5377" s="2">
        <v>2</v>
      </c>
      <c r="F5377" t="s">
        <v>81</v>
      </c>
      <c r="G5377" t="s">
        <v>82</v>
      </c>
      <c r="H5377" s="5">
        <v>8450</v>
      </c>
      <c r="I5377" s="5">
        <v>0</v>
      </c>
      <c r="J5377" s="5">
        <v>8450</v>
      </c>
      <c r="K5377" t="s">
        <v>547</v>
      </c>
      <c r="L5377">
        <f>_xlfn.XLOOKUP(M5377,Sheet6!B:B,Sheet6!A:A,"",0)</f>
        <v>358</v>
      </c>
      <c r="M5377" t="s">
        <v>548</v>
      </c>
      <c r="P5377" t="s">
        <v>115</v>
      </c>
      <c r="Q5377" t="s">
        <v>4293</v>
      </c>
      <c r="R5377" t="s">
        <v>4294</v>
      </c>
      <c r="S5377" t="s">
        <v>4295</v>
      </c>
      <c r="T5377" t="s">
        <v>28</v>
      </c>
      <c r="U5377" s="6">
        <v>45804.458491550926</v>
      </c>
      <c r="V5377" t="s">
        <v>29</v>
      </c>
    </row>
    <row r="5378" spans="1:22">
      <c r="A5378" s="2">
        <v>2025</v>
      </c>
      <c r="B5378" s="3">
        <v>6</v>
      </c>
      <c r="C5378" s="4">
        <v>45800</v>
      </c>
      <c r="D5378" s="2">
        <v>81594</v>
      </c>
      <c r="E5378" s="2">
        <v>2</v>
      </c>
      <c r="F5378" t="s">
        <v>20</v>
      </c>
      <c r="G5378" t="s">
        <v>21</v>
      </c>
      <c r="H5378" s="5">
        <v>53.72</v>
      </c>
      <c r="I5378" s="5">
        <v>0</v>
      </c>
      <c r="J5378" s="5">
        <v>53.72</v>
      </c>
      <c r="K5378" t="s">
        <v>750</v>
      </c>
      <c r="L5378">
        <f>_xlfn.XLOOKUP(M5378,Sheet6!B:B,Sheet6!A:A,"",0)</f>
        <v>192</v>
      </c>
      <c r="M5378" t="s">
        <v>751</v>
      </c>
      <c r="P5378" t="s">
        <v>24</v>
      </c>
      <c r="Q5378" t="s">
        <v>4296</v>
      </c>
      <c r="R5378" t="s">
        <v>4297</v>
      </c>
      <c r="S5378" t="s">
        <v>4298</v>
      </c>
      <c r="T5378" t="s">
        <v>28</v>
      </c>
      <c r="U5378" s="6">
        <v>45811.596985266202</v>
      </c>
      <c r="V5378" t="s">
        <v>29</v>
      </c>
    </row>
    <row r="5379" spans="1:22">
      <c r="A5379" s="2">
        <v>2025</v>
      </c>
      <c r="B5379" s="3">
        <v>6</v>
      </c>
      <c r="C5379" s="4">
        <v>45800</v>
      </c>
      <c r="D5379" s="2">
        <v>81594</v>
      </c>
      <c r="E5379" s="2">
        <v>3</v>
      </c>
      <c r="F5379" t="s">
        <v>20</v>
      </c>
      <c r="G5379" t="s">
        <v>21</v>
      </c>
      <c r="H5379" s="5">
        <v>43.39</v>
      </c>
      <c r="I5379" s="5">
        <v>0</v>
      </c>
      <c r="J5379" s="5">
        <v>43.39</v>
      </c>
      <c r="K5379" t="s">
        <v>356</v>
      </c>
      <c r="L5379">
        <f>_xlfn.XLOOKUP(M5379,Sheet6!B:B,Sheet6!A:A,"",0)</f>
        <v>57</v>
      </c>
      <c r="M5379" t="s">
        <v>357</v>
      </c>
      <c r="P5379" t="s">
        <v>24</v>
      </c>
      <c r="Q5379" t="s">
        <v>4296</v>
      </c>
      <c r="R5379" t="s">
        <v>4297</v>
      </c>
      <c r="S5379" t="s">
        <v>4298</v>
      </c>
      <c r="T5379" t="s">
        <v>28</v>
      </c>
      <c r="U5379" s="6">
        <v>45811.596985266202</v>
      </c>
      <c r="V5379" t="s">
        <v>29</v>
      </c>
    </row>
    <row r="5380" spans="1:22">
      <c r="A5380" s="2">
        <v>2025</v>
      </c>
      <c r="B5380" s="3">
        <v>6</v>
      </c>
      <c r="C5380" s="4">
        <v>45800</v>
      </c>
      <c r="D5380" s="2">
        <v>81594</v>
      </c>
      <c r="E5380" s="2">
        <v>4</v>
      </c>
      <c r="F5380" t="s">
        <v>20</v>
      </c>
      <c r="G5380" t="s">
        <v>21</v>
      </c>
      <c r="H5380" s="5">
        <v>53.72</v>
      </c>
      <c r="I5380" s="5">
        <v>0</v>
      </c>
      <c r="J5380" s="5">
        <v>53.72</v>
      </c>
      <c r="K5380" t="s">
        <v>55</v>
      </c>
      <c r="L5380">
        <f>_xlfn.XLOOKUP(M5380,Sheet6!B:B,Sheet6!A:A,"",0)</f>
        <v>177</v>
      </c>
      <c r="M5380" t="s">
        <v>56</v>
      </c>
      <c r="P5380" t="s">
        <v>24</v>
      </c>
      <c r="Q5380" t="s">
        <v>4296</v>
      </c>
      <c r="R5380" t="s">
        <v>4297</v>
      </c>
      <c r="S5380" t="s">
        <v>4298</v>
      </c>
      <c r="T5380" t="s">
        <v>28</v>
      </c>
      <c r="U5380" s="6">
        <v>45811.596985266202</v>
      </c>
      <c r="V5380" t="s">
        <v>29</v>
      </c>
    </row>
    <row r="5381" spans="1:22">
      <c r="A5381" s="2">
        <v>2025</v>
      </c>
      <c r="B5381" s="3">
        <v>6</v>
      </c>
      <c r="C5381" s="4">
        <v>45800</v>
      </c>
      <c r="D5381" s="2">
        <v>81594</v>
      </c>
      <c r="E5381" s="2">
        <v>5</v>
      </c>
      <c r="F5381" t="s">
        <v>20</v>
      </c>
      <c r="G5381" t="s">
        <v>21</v>
      </c>
      <c r="H5381" s="5">
        <v>53.72</v>
      </c>
      <c r="I5381" s="5">
        <v>0</v>
      </c>
      <c r="J5381" s="5">
        <v>53.72</v>
      </c>
      <c r="K5381" t="s">
        <v>233</v>
      </c>
      <c r="L5381">
        <f>_xlfn.XLOOKUP(M5381,Sheet6!B:B,Sheet6!A:A,"",0)</f>
        <v>178</v>
      </c>
      <c r="M5381" t="s">
        <v>234</v>
      </c>
      <c r="P5381" t="s">
        <v>24</v>
      </c>
      <c r="Q5381" t="s">
        <v>4296</v>
      </c>
      <c r="R5381" t="s">
        <v>4297</v>
      </c>
      <c r="S5381" t="s">
        <v>4298</v>
      </c>
      <c r="T5381" t="s">
        <v>28</v>
      </c>
      <c r="U5381" s="6">
        <v>45811.596985266202</v>
      </c>
      <c r="V5381" t="s">
        <v>29</v>
      </c>
    </row>
    <row r="5382" spans="1:22">
      <c r="A5382" s="2">
        <v>2025</v>
      </c>
      <c r="B5382" s="3">
        <v>6</v>
      </c>
      <c r="C5382" s="4">
        <v>45800</v>
      </c>
      <c r="D5382" s="2">
        <v>81594</v>
      </c>
      <c r="E5382" s="2">
        <v>6</v>
      </c>
      <c r="F5382" t="s">
        <v>20</v>
      </c>
      <c r="G5382" t="s">
        <v>21</v>
      </c>
      <c r="H5382" s="5">
        <v>0</v>
      </c>
      <c r="I5382" s="5">
        <v>1.83</v>
      </c>
      <c r="J5382" s="5">
        <v>-1.83</v>
      </c>
      <c r="K5382" t="s">
        <v>496</v>
      </c>
      <c r="L5382">
        <f>_xlfn.XLOOKUP(M5382,Sheet6!B:B,Sheet6!A:A,"",0)</f>
        <v>221</v>
      </c>
      <c r="M5382" t="s">
        <v>497</v>
      </c>
      <c r="P5382" t="s">
        <v>24</v>
      </c>
      <c r="Q5382" t="s">
        <v>4296</v>
      </c>
      <c r="R5382" t="s">
        <v>4297</v>
      </c>
      <c r="S5382" t="s">
        <v>4298</v>
      </c>
      <c r="T5382" t="s">
        <v>28</v>
      </c>
      <c r="U5382" s="6">
        <v>45811.596985266202</v>
      </c>
      <c r="V5382" t="s">
        <v>29</v>
      </c>
    </row>
    <row r="5383" spans="1:22">
      <c r="A5383" s="2">
        <v>2025</v>
      </c>
      <c r="B5383" s="3">
        <v>6</v>
      </c>
      <c r="C5383" s="4">
        <v>45800</v>
      </c>
      <c r="D5383" s="2">
        <v>81594</v>
      </c>
      <c r="E5383" s="2">
        <v>7</v>
      </c>
      <c r="F5383" t="s">
        <v>20</v>
      </c>
      <c r="G5383" t="s">
        <v>21</v>
      </c>
      <c r="H5383" s="5">
        <v>0</v>
      </c>
      <c r="I5383" s="5">
        <v>33.26</v>
      </c>
      <c r="J5383" s="5">
        <v>-33.26</v>
      </c>
      <c r="K5383" t="s">
        <v>367</v>
      </c>
      <c r="L5383">
        <f>_xlfn.XLOOKUP(M5383,Sheet6!B:B,Sheet6!A:A,"",0)</f>
        <v>222</v>
      </c>
      <c r="M5383" t="s">
        <v>368</v>
      </c>
      <c r="P5383" t="s">
        <v>24</v>
      </c>
      <c r="Q5383" t="s">
        <v>4296</v>
      </c>
      <c r="R5383" t="s">
        <v>4297</v>
      </c>
      <c r="S5383" t="s">
        <v>4298</v>
      </c>
      <c r="T5383" t="s">
        <v>28</v>
      </c>
      <c r="U5383" s="6">
        <v>45811.596985266202</v>
      </c>
      <c r="V5383" t="s">
        <v>29</v>
      </c>
    </row>
    <row r="5384" spans="1:22">
      <c r="A5384" s="2">
        <v>2025</v>
      </c>
      <c r="B5384" s="3">
        <v>6</v>
      </c>
      <c r="C5384" s="4">
        <v>45800</v>
      </c>
      <c r="D5384" s="2">
        <v>81594</v>
      </c>
      <c r="E5384" s="2">
        <v>8</v>
      </c>
      <c r="F5384" t="s">
        <v>20</v>
      </c>
      <c r="G5384" t="s">
        <v>21</v>
      </c>
      <c r="H5384" s="5">
        <v>43.39</v>
      </c>
      <c r="I5384" s="5">
        <v>0</v>
      </c>
      <c r="J5384" s="5">
        <v>43.39</v>
      </c>
      <c r="K5384" t="s">
        <v>498</v>
      </c>
      <c r="L5384">
        <f>_xlfn.XLOOKUP(M5384,Sheet6!B:B,Sheet6!A:A,"",0)</f>
        <v>233</v>
      </c>
      <c r="M5384" t="s">
        <v>499</v>
      </c>
      <c r="P5384" t="s">
        <v>24</v>
      </c>
      <c r="Q5384" t="s">
        <v>4296</v>
      </c>
      <c r="R5384" t="s">
        <v>4297</v>
      </c>
      <c r="S5384" t="s">
        <v>4298</v>
      </c>
      <c r="T5384" t="s">
        <v>28</v>
      </c>
      <c r="U5384" s="6">
        <v>45811.596985266202</v>
      </c>
      <c r="V5384" t="s">
        <v>29</v>
      </c>
    </row>
    <row r="5385" spans="1:22">
      <c r="A5385" s="2">
        <v>2025</v>
      </c>
      <c r="B5385" s="3">
        <v>6</v>
      </c>
      <c r="C5385" s="4">
        <v>45800</v>
      </c>
      <c r="D5385" s="2">
        <v>81594</v>
      </c>
      <c r="E5385" s="2">
        <v>9</v>
      </c>
      <c r="F5385" t="s">
        <v>20</v>
      </c>
      <c r="G5385" t="s">
        <v>21</v>
      </c>
      <c r="H5385" s="5">
        <v>43.39</v>
      </c>
      <c r="I5385" s="5">
        <v>0</v>
      </c>
      <c r="J5385" s="5">
        <v>43.39</v>
      </c>
      <c r="K5385" t="s">
        <v>235</v>
      </c>
      <c r="L5385">
        <f>_xlfn.XLOOKUP(M5385,Sheet6!B:B,Sheet6!A:A,"",0)</f>
        <v>31</v>
      </c>
      <c r="M5385" t="s">
        <v>236</v>
      </c>
      <c r="P5385" t="s">
        <v>24</v>
      </c>
      <c r="Q5385" t="s">
        <v>4296</v>
      </c>
      <c r="R5385" t="s">
        <v>4297</v>
      </c>
      <c r="S5385" t="s">
        <v>4298</v>
      </c>
      <c r="T5385" t="s">
        <v>28</v>
      </c>
      <c r="U5385" s="6">
        <v>45811.596985266202</v>
      </c>
      <c r="V5385" t="s">
        <v>29</v>
      </c>
    </row>
    <row r="5386" spans="1:22">
      <c r="A5386" s="2">
        <v>2025</v>
      </c>
      <c r="B5386" s="3">
        <v>6</v>
      </c>
      <c r="C5386" s="4">
        <v>45800</v>
      </c>
      <c r="D5386" s="2">
        <v>81594</v>
      </c>
      <c r="E5386" s="2">
        <v>10</v>
      </c>
      <c r="F5386" t="s">
        <v>20</v>
      </c>
      <c r="G5386" t="s">
        <v>21</v>
      </c>
      <c r="H5386" s="5">
        <v>50.37</v>
      </c>
      <c r="I5386" s="5">
        <v>0</v>
      </c>
      <c r="J5386" s="5">
        <v>50.37</v>
      </c>
      <c r="K5386" t="s">
        <v>423</v>
      </c>
      <c r="L5386">
        <f>_xlfn.XLOOKUP(M5386,Sheet6!B:B,Sheet6!A:A,"",0)</f>
        <v>9</v>
      </c>
      <c r="M5386" t="s">
        <v>424</v>
      </c>
      <c r="P5386" t="s">
        <v>24</v>
      </c>
      <c r="Q5386" t="s">
        <v>4296</v>
      </c>
      <c r="R5386" t="s">
        <v>4297</v>
      </c>
      <c r="S5386" t="s">
        <v>4298</v>
      </c>
      <c r="T5386" t="s">
        <v>28</v>
      </c>
      <c r="U5386" s="6">
        <v>45811.596985266202</v>
      </c>
      <c r="V5386" t="s">
        <v>29</v>
      </c>
    </row>
    <row r="5387" spans="1:22">
      <c r="A5387" s="2">
        <v>2025</v>
      </c>
      <c r="B5387" s="3">
        <v>6</v>
      </c>
      <c r="C5387" s="4">
        <v>45800</v>
      </c>
      <c r="D5387" s="2">
        <v>81594</v>
      </c>
      <c r="E5387" s="2">
        <v>11</v>
      </c>
      <c r="F5387" t="s">
        <v>20</v>
      </c>
      <c r="G5387" t="s">
        <v>21</v>
      </c>
      <c r="H5387" s="5">
        <v>50.37</v>
      </c>
      <c r="I5387" s="5">
        <v>0</v>
      </c>
      <c r="J5387" s="5">
        <v>50.37</v>
      </c>
      <c r="K5387" t="s">
        <v>178</v>
      </c>
      <c r="L5387">
        <f>_xlfn.XLOOKUP(M5387,Sheet6!B:B,Sheet6!A:A,"",0)</f>
        <v>173</v>
      </c>
      <c r="M5387" t="s">
        <v>179</v>
      </c>
      <c r="P5387" t="s">
        <v>24</v>
      </c>
      <c r="Q5387" t="s">
        <v>4296</v>
      </c>
      <c r="R5387" t="s">
        <v>4297</v>
      </c>
      <c r="S5387" t="s">
        <v>4298</v>
      </c>
      <c r="T5387" t="s">
        <v>28</v>
      </c>
      <c r="U5387" s="6">
        <v>45811.596985266202</v>
      </c>
      <c r="V5387" t="s">
        <v>29</v>
      </c>
    </row>
    <row r="5388" spans="1:22">
      <c r="A5388" s="2">
        <v>2025</v>
      </c>
      <c r="B5388" s="3">
        <v>6</v>
      </c>
      <c r="C5388" s="4">
        <v>45800</v>
      </c>
      <c r="D5388" s="2">
        <v>81594</v>
      </c>
      <c r="E5388" s="2">
        <v>12</v>
      </c>
      <c r="F5388" t="s">
        <v>20</v>
      </c>
      <c r="G5388" t="s">
        <v>21</v>
      </c>
      <c r="H5388" s="5">
        <v>50.36</v>
      </c>
      <c r="I5388" s="5">
        <v>0</v>
      </c>
      <c r="J5388" s="5">
        <v>50.36</v>
      </c>
      <c r="K5388" t="s">
        <v>365</v>
      </c>
      <c r="L5388">
        <f>_xlfn.XLOOKUP(M5388,Sheet6!B:B,Sheet6!A:A,"",0)</f>
        <v>174</v>
      </c>
      <c r="M5388" t="s">
        <v>366</v>
      </c>
      <c r="P5388" t="s">
        <v>24</v>
      </c>
      <c r="Q5388" t="s">
        <v>4296</v>
      </c>
      <c r="R5388" t="s">
        <v>4297</v>
      </c>
      <c r="S5388" t="s">
        <v>4298</v>
      </c>
      <c r="T5388" t="s">
        <v>28</v>
      </c>
      <c r="U5388" s="6">
        <v>45811.596985266202</v>
      </c>
      <c r="V5388" t="s">
        <v>29</v>
      </c>
    </row>
    <row r="5389" spans="1:22">
      <c r="A5389" s="2">
        <v>2025</v>
      </c>
      <c r="B5389" s="3">
        <v>6</v>
      </c>
      <c r="C5389" s="4">
        <v>45800</v>
      </c>
      <c r="D5389" s="2">
        <v>81594</v>
      </c>
      <c r="E5389" s="2">
        <v>13</v>
      </c>
      <c r="F5389" t="s">
        <v>20</v>
      </c>
      <c r="G5389" t="s">
        <v>21</v>
      </c>
      <c r="H5389" s="5">
        <v>26.45</v>
      </c>
      <c r="I5389" s="5">
        <v>0</v>
      </c>
      <c r="J5389" s="5">
        <v>26.45</v>
      </c>
      <c r="K5389" t="s">
        <v>247</v>
      </c>
      <c r="L5389">
        <f>_xlfn.XLOOKUP(M5389,Sheet6!B:B,Sheet6!A:A,"",0)</f>
        <v>211</v>
      </c>
      <c r="M5389" t="s">
        <v>248</v>
      </c>
      <c r="P5389" t="s">
        <v>24</v>
      </c>
      <c r="Q5389" t="s">
        <v>4296</v>
      </c>
      <c r="R5389" t="s">
        <v>4297</v>
      </c>
      <c r="S5389" t="s">
        <v>4298</v>
      </c>
      <c r="T5389" t="s">
        <v>28</v>
      </c>
      <c r="U5389" s="6">
        <v>45811.596985266202</v>
      </c>
      <c r="V5389" t="s">
        <v>29</v>
      </c>
    </row>
    <row r="5390" spans="1:22">
      <c r="A5390" s="2">
        <v>2025</v>
      </c>
      <c r="B5390" s="3">
        <v>6</v>
      </c>
      <c r="C5390" s="4">
        <v>45800</v>
      </c>
      <c r="D5390" s="2">
        <v>81594</v>
      </c>
      <c r="E5390" s="2">
        <v>14</v>
      </c>
      <c r="F5390" t="s">
        <v>30</v>
      </c>
      <c r="G5390" t="s">
        <v>31</v>
      </c>
      <c r="H5390" s="5">
        <v>2.15</v>
      </c>
      <c r="I5390" s="5">
        <v>0</v>
      </c>
      <c r="J5390" s="5">
        <v>2.15</v>
      </c>
      <c r="K5390" t="s">
        <v>37</v>
      </c>
      <c r="L5390">
        <f>_xlfn.XLOOKUP(M5390,Sheet6!B:B,Sheet6!A:A,"",0)</f>
        <v>0</v>
      </c>
      <c r="M5390" t="s">
        <v>38</v>
      </c>
      <c r="P5390" t="s">
        <v>24</v>
      </c>
      <c r="Q5390" t="s">
        <v>4299</v>
      </c>
      <c r="R5390" t="s">
        <v>4297</v>
      </c>
      <c r="S5390" t="s">
        <v>4298</v>
      </c>
      <c r="T5390" t="s">
        <v>28</v>
      </c>
      <c r="U5390" s="6">
        <v>45811.596985266202</v>
      </c>
      <c r="V5390" t="s">
        <v>29</v>
      </c>
    </row>
    <row r="5391" spans="1:22">
      <c r="A5391" s="2">
        <v>2025</v>
      </c>
      <c r="B5391" s="3">
        <v>6</v>
      </c>
      <c r="C5391" s="4">
        <v>45799</v>
      </c>
      <c r="D5391" s="2">
        <v>81181</v>
      </c>
      <c r="E5391" s="2">
        <v>2</v>
      </c>
      <c r="F5391" t="s">
        <v>81</v>
      </c>
      <c r="G5391" t="s">
        <v>82</v>
      </c>
      <c r="H5391" s="5">
        <v>3643.5</v>
      </c>
      <c r="I5391" s="5">
        <v>0</v>
      </c>
      <c r="J5391" s="5">
        <v>3643.5</v>
      </c>
      <c r="K5391" t="s">
        <v>423</v>
      </c>
      <c r="L5391">
        <f>_xlfn.XLOOKUP(M5391,Sheet6!B:B,Sheet6!A:A,"",0)</f>
        <v>9</v>
      </c>
      <c r="M5391" t="s">
        <v>424</v>
      </c>
      <c r="P5391" t="s">
        <v>115</v>
      </c>
      <c r="Q5391" t="s">
        <v>4300</v>
      </c>
      <c r="R5391" t="s">
        <v>4301</v>
      </c>
      <c r="S5391" t="s">
        <v>4302</v>
      </c>
      <c r="T5391" t="s">
        <v>28</v>
      </c>
      <c r="U5391" s="6">
        <v>45799.477887233799</v>
      </c>
      <c r="V5391" t="s">
        <v>29</v>
      </c>
    </row>
    <row r="5392" spans="1:22">
      <c r="A5392" s="2">
        <v>2025</v>
      </c>
      <c r="B5392" s="3">
        <v>6</v>
      </c>
      <c r="C5392" s="4">
        <v>45799</v>
      </c>
      <c r="D5392" s="2">
        <v>81278</v>
      </c>
      <c r="E5392" s="2">
        <v>2</v>
      </c>
      <c r="F5392" t="s">
        <v>81</v>
      </c>
      <c r="G5392" t="s">
        <v>82</v>
      </c>
      <c r="H5392" s="5">
        <v>573.25</v>
      </c>
      <c r="I5392" s="5">
        <v>0</v>
      </c>
      <c r="J5392" s="5">
        <v>573.25</v>
      </c>
      <c r="K5392" t="s">
        <v>185</v>
      </c>
      <c r="L5392">
        <f>_xlfn.XLOOKUP(M5392,Sheet6!B:B,Sheet6!A:A,"",0)</f>
        <v>411</v>
      </c>
      <c r="M5392" t="s">
        <v>186</v>
      </c>
      <c r="P5392" t="s">
        <v>47</v>
      </c>
      <c r="Q5392" t="s">
        <v>4303</v>
      </c>
      <c r="R5392" t="s">
        <v>4304</v>
      </c>
      <c r="S5392" t="s">
        <v>4305</v>
      </c>
      <c r="T5392" t="s">
        <v>28</v>
      </c>
      <c r="U5392" s="6">
        <v>45803.442898993053</v>
      </c>
      <c r="V5392" t="s">
        <v>29</v>
      </c>
    </row>
    <row r="5393" spans="1:22">
      <c r="A5393" s="2">
        <v>2025</v>
      </c>
      <c r="B5393" s="3">
        <v>6</v>
      </c>
      <c r="C5393" s="4">
        <v>45799</v>
      </c>
      <c r="D5393" s="2">
        <v>81278</v>
      </c>
      <c r="E5393" s="2">
        <v>3</v>
      </c>
      <c r="F5393" t="s">
        <v>81</v>
      </c>
      <c r="G5393" t="s">
        <v>82</v>
      </c>
      <c r="H5393" s="5">
        <v>573.25</v>
      </c>
      <c r="I5393" s="5">
        <v>0</v>
      </c>
      <c r="J5393" s="5">
        <v>573.25</v>
      </c>
      <c r="K5393" t="s">
        <v>185</v>
      </c>
      <c r="L5393">
        <f>_xlfn.XLOOKUP(M5393,Sheet6!B:B,Sheet6!A:A,"",0)</f>
        <v>411</v>
      </c>
      <c r="M5393" t="s">
        <v>186</v>
      </c>
      <c r="P5393" t="s">
        <v>47</v>
      </c>
      <c r="Q5393" t="s">
        <v>4306</v>
      </c>
      <c r="R5393" t="s">
        <v>4304</v>
      </c>
      <c r="S5393" t="s">
        <v>4305</v>
      </c>
      <c r="T5393" t="s">
        <v>28</v>
      </c>
      <c r="U5393" s="6">
        <v>45803.442898993053</v>
      </c>
      <c r="V5393" t="s">
        <v>29</v>
      </c>
    </row>
    <row r="5394" spans="1:22">
      <c r="A5394" s="2">
        <v>2025</v>
      </c>
      <c r="B5394" s="3">
        <v>6</v>
      </c>
      <c r="C5394" s="4">
        <v>45799</v>
      </c>
      <c r="D5394" s="2">
        <v>81278</v>
      </c>
      <c r="E5394" s="2">
        <v>4</v>
      </c>
      <c r="F5394" t="s">
        <v>81</v>
      </c>
      <c r="G5394" t="s">
        <v>82</v>
      </c>
      <c r="H5394" s="5">
        <v>573.25</v>
      </c>
      <c r="I5394" s="5">
        <v>0</v>
      </c>
      <c r="J5394" s="5">
        <v>573.25</v>
      </c>
      <c r="K5394" t="s">
        <v>185</v>
      </c>
      <c r="L5394">
        <f>_xlfn.XLOOKUP(M5394,Sheet6!B:B,Sheet6!A:A,"",0)</f>
        <v>411</v>
      </c>
      <c r="M5394" t="s">
        <v>186</v>
      </c>
      <c r="P5394" t="s">
        <v>47</v>
      </c>
      <c r="Q5394" t="s">
        <v>4307</v>
      </c>
      <c r="R5394" t="s">
        <v>4304</v>
      </c>
      <c r="S5394" t="s">
        <v>4305</v>
      </c>
      <c r="T5394" t="s">
        <v>28</v>
      </c>
      <c r="U5394" s="6">
        <v>45803.442898993053</v>
      </c>
      <c r="V5394" t="s">
        <v>29</v>
      </c>
    </row>
    <row r="5395" spans="1:22">
      <c r="A5395" s="2">
        <v>2025</v>
      </c>
      <c r="B5395" s="3">
        <v>6</v>
      </c>
      <c r="C5395" s="4">
        <v>45799</v>
      </c>
      <c r="D5395" s="2">
        <v>81278</v>
      </c>
      <c r="E5395" s="2">
        <v>5</v>
      </c>
      <c r="F5395" t="s">
        <v>81</v>
      </c>
      <c r="G5395" t="s">
        <v>82</v>
      </c>
      <c r="H5395" s="5">
        <v>573.25</v>
      </c>
      <c r="I5395" s="5">
        <v>0</v>
      </c>
      <c r="J5395" s="5">
        <v>573.25</v>
      </c>
      <c r="K5395" t="s">
        <v>185</v>
      </c>
      <c r="L5395">
        <f>_xlfn.XLOOKUP(M5395,Sheet6!B:B,Sheet6!A:A,"",0)</f>
        <v>411</v>
      </c>
      <c r="M5395" t="s">
        <v>186</v>
      </c>
      <c r="P5395" t="s">
        <v>47</v>
      </c>
      <c r="Q5395" t="s">
        <v>4308</v>
      </c>
      <c r="R5395" t="s">
        <v>4304</v>
      </c>
      <c r="S5395" t="s">
        <v>4305</v>
      </c>
      <c r="T5395" t="s">
        <v>28</v>
      </c>
      <c r="U5395" s="6">
        <v>45803.442898993053</v>
      </c>
      <c r="V5395" t="s">
        <v>29</v>
      </c>
    </row>
    <row r="5396" spans="1:22">
      <c r="A5396" s="2">
        <v>2025</v>
      </c>
      <c r="B5396" s="3">
        <v>6</v>
      </c>
      <c r="C5396" s="4">
        <v>45799</v>
      </c>
      <c r="D5396" s="2">
        <v>81278</v>
      </c>
      <c r="E5396" s="2">
        <v>6</v>
      </c>
      <c r="F5396" t="s">
        <v>81</v>
      </c>
      <c r="G5396" t="s">
        <v>82</v>
      </c>
      <c r="H5396" s="5">
        <v>573.25</v>
      </c>
      <c r="I5396" s="5">
        <v>0</v>
      </c>
      <c r="J5396" s="5">
        <v>573.25</v>
      </c>
      <c r="K5396" t="s">
        <v>185</v>
      </c>
      <c r="L5396">
        <f>_xlfn.XLOOKUP(M5396,Sheet6!B:B,Sheet6!A:A,"",0)</f>
        <v>411</v>
      </c>
      <c r="M5396" t="s">
        <v>186</v>
      </c>
      <c r="P5396" t="s">
        <v>47</v>
      </c>
      <c r="Q5396" t="s">
        <v>4309</v>
      </c>
      <c r="R5396" t="s">
        <v>4304</v>
      </c>
      <c r="S5396" t="s">
        <v>4305</v>
      </c>
      <c r="T5396" t="s">
        <v>28</v>
      </c>
      <c r="U5396" s="6">
        <v>45803.442898993053</v>
      </c>
      <c r="V5396" t="s">
        <v>29</v>
      </c>
    </row>
    <row r="5397" spans="1:22">
      <c r="A5397" s="2">
        <v>2025</v>
      </c>
      <c r="B5397" s="3">
        <v>6</v>
      </c>
      <c r="C5397" s="4">
        <v>45799</v>
      </c>
      <c r="D5397" s="2">
        <v>81278</v>
      </c>
      <c r="E5397" s="2">
        <v>7</v>
      </c>
      <c r="F5397" t="s">
        <v>81</v>
      </c>
      <c r="G5397" t="s">
        <v>82</v>
      </c>
      <c r="H5397" s="5">
        <v>573.25</v>
      </c>
      <c r="I5397" s="5">
        <v>0</v>
      </c>
      <c r="J5397" s="5">
        <v>573.25</v>
      </c>
      <c r="K5397" t="s">
        <v>185</v>
      </c>
      <c r="L5397">
        <f>_xlfn.XLOOKUP(M5397,Sheet6!B:B,Sheet6!A:A,"",0)</f>
        <v>411</v>
      </c>
      <c r="M5397" t="s">
        <v>186</v>
      </c>
      <c r="P5397" t="s">
        <v>47</v>
      </c>
      <c r="Q5397" t="s">
        <v>4310</v>
      </c>
      <c r="R5397" t="s">
        <v>4304</v>
      </c>
      <c r="S5397" t="s">
        <v>4305</v>
      </c>
      <c r="T5397" t="s">
        <v>28</v>
      </c>
      <c r="U5397" s="6">
        <v>45803.442898993053</v>
      </c>
      <c r="V5397" t="s">
        <v>29</v>
      </c>
    </row>
    <row r="5398" spans="1:22">
      <c r="A5398" s="2">
        <v>2025</v>
      </c>
      <c r="B5398" s="3">
        <v>6</v>
      </c>
      <c r="C5398" s="4">
        <v>45799</v>
      </c>
      <c r="D5398" s="2">
        <v>81278</v>
      </c>
      <c r="E5398" s="2">
        <v>8</v>
      </c>
      <c r="F5398" t="s">
        <v>81</v>
      </c>
      <c r="G5398" t="s">
        <v>82</v>
      </c>
      <c r="H5398" s="5">
        <v>647.1</v>
      </c>
      <c r="I5398" s="5">
        <v>0</v>
      </c>
      <c r="J5398" s="5">
        <v>647.1</v>
      </c>
      <c r="K5398" t="s">
        <v>314</v>
      </c>
      <c r="L5398">
        <f>_xlfn.XLOOKUP(M5398,Sheet6!B:B,Sheet6!A:A,"",0)</f>
        <v>447</v>
      </c>
      <c r="M5398" t="s">
        <v>315</v>
      </c>
      <c r="P5398" t="s">
        <v>47</v>
      </c>
      <c r="Q5398" t="s">
        <v>4311</v>
      </c>
      <c r="R5398" t="s">
        <v>4304</v>
      </c>
      <c r="S5398" t="s">
        <v>4305</v>
      </c>
      <c r="T5398" t="s">
        <v>28</v>
      </c>
      <c r="U5398" s="6">
        <v>45803.442898993053</v>
      </c>
      <c r="V5398" t="s">
        <v>29</v>
      </c>
    </row>
    <row r="5399" spans="1:22">
      <c r="A5399" s="2">
        <v>2025</v>
      </c>
      <c r="B5399" s="3">
        <v>6</v>
      </c>
      <c r="C5399" s="4">
        <v>45799</v>
      </c>
      <c r="D5399" s="2">
        <v>81278</v>
      </c>
      <c r="E5399" s="2">
        <v>9</v>
      </c>
      <c r="F5399" t="s">
        <v>81</v>
      </c>
      <c r="G5399" t="s">
        <v>82</v>
      </c>
      <c r="H5399" s="5">
        <v>614.79999999999995</v>
      </c>
      <c r="I5399" s="5">
        <v>0</v>
      </c>
      <c r="J5399" s="5">
        <v>614.79999999999995</v>
      </c>
      <c r="K5399" t="s">
        <v>3165</v>
      </c>
      <c r="L5399">
        <f>_xlfn.XLOOKUP(M5399,Sheet6!B:B,Sheet6!A:A,"",0)</f>
        <v>466</v>
      </c>
      <c r="M5399" t="s">
        <v>3166</v>
      </c>
      <c r="P5399" t="s">
        <v>47</v>
      </c>
      <c r="Q5399" t="s">
        <v>4311</v>
      </c>
      <c r="R5399" t="s">
        <v>4304</v>
      </c>
      <c r="S5399" t="s">
        <v>4305</v>
      </c>
      <c r="T5399" t="s">
        <v>28</v>
      </c>
      <c r="U5399" s="6">
        <v>45803.442898993053</v>
      </c>
      <c r="V5399" t="s">
        <v>29</v>
      </c>
    </row>
    <row r="5400" spans="1:22">
      <c r="A5400" s="2">
        <v>2025</v>
      </c>
      <c r="B5400" s="3">
        <v>6</v>
      </c>
      <c r="C5400" s="4">
        <v>45799</v>
      </c>
      <c r="D5400" s="2">
        <v>81278</v>
      </c>
      <c r="E5400" s="2">
        <v>10</v>
      </c>
      <c r="F5400" t="s">
        <v>81</v>
      </c>
      <c r="G5400" t="s">
        <v>82</v>
      </c>
      <c r="H5400" s="5">
        <v>435</v>
      </c>
      <c r="I5400" s="5">
        <v>0</v>
      </c>
      <c r="J5400" s="5">
        <v>435</v>
      </c>
      <c r="K5400" t="s">
        <v>336</v>
      </c>
      <c r="L5400">
        <f>_xlfn.XLOOKUP(M5400,Sheet6!B:B,Sheet6!A:A,"",0)</f>
        <v>458</v>
      </c>
      <c r="M5400" t="s">
        <v>337</v>
      </c>
      <c r="P5400" t="s">
        <v>47</v>
      </c>
      <c r="Q5400" t="s">
        <v>4311</v>
      </c>
      <c r="R5400" t="s">
        <v>4304</v>
      </c>
      <c r="S5400" t="s">
        <v>4305</v>
      </c>
      <c r="T5400" t="s">
        <v>28</v>
      </c>
      <c r="U5400" s="6">
        <v>45803.442898993053</v>
      </c>
      <c r="V5400" t="s">
        <v>29</v>
      </c>
    </row>
    <row r="5401" spans="1:22">
      <c r="A5401" s="2">
        <v>2025</v>
      </c>
      <c r="B5401" s="3">
        <v>6</v>
      </c>
      <c r="C5401" s="4">
        <v>45799</v>
      </c>
      <c r="D5401" s="2">
        <v>81278</v>
      </c>
      <c r="E5401" s="2">
        <v>11</v>
      </c>
      <c r="F5401" t="s">
        <v>81</v>
      </c>
      <c r="G5401" t="s">
        <v>82</v>
      </c>
      <c r="H5401" s="5">
        <v>435</v>
      </c>
      <c r="I5401" s="5">
        <v>0</v>
      </c>
      <c r="J5401" s="5">
        <v>435</v>
      </c>
      <c r="K5401" t="s">
        <v>334</v>
      </c>
      <c r="L5401">
        <f>_xlfn.XLOOKUP(M5401,Sheet6!B:B,Sheet6!A:A,"",0)</f>
        <v>461</v>
      </c>
      <c r="M5401" t="s">
        <v>335</v>
      </c>
      <c r="P5401" t="s">
        <v>47</v>
      </c>
      <c r="Q5401" t="s">
        <v>4311</v>
      </c>
      <c r="R5401" t="s">
        <v>4304</v>
      </c>
      <c r="S5401" t="s">
        <v>4305</v>
      </c>
      <c r="T5401" t="s">
        <v>28</v>
      </c>
      <c r="U5401" s="6">
        <v>45803.442898993053</v>
      </c>
      <c r="V5401" t="s">
        <v>29</v>
      </c>
    </row>
    <row r="5402" spans="1:22">
      <c r="A5402" s="2">
        <v>2025</v>
      </c>
      <c r="B5402" s="3">
        <v>6</v>
      </c>
      <c r="C5402" s="4">
        <v>45799</v>
      </c>
      <c r="D5402" s="2">
        <v>81278</v>
      </c>
      <c r="E5402" s="2">
        <v>12</v>
      </c>
      <c r="F5402" t="s">
        <v>81</v>
      </c>
      <c r="G5402" t="s">
        <v>82</v>
      </c>
      <c r="H5402" s="5">
        <v>573.25</v>
      </c>
      <c r="I5402" s="5">
        <v>0</v>
      </c>
      <c r="J5402" s="5">
        <v>573.25</v>
      </c>
      <c r="K5402" t="s">
        <v>185</v>
      </c>
      <c r="L5402">
        <f>_xlfn.XLOOKUP(M5402,Sheet6!B:B,Sheet6!A:A,"",0)</f>
        <v>411</v>
      </c>
      <c r="M5402" t="s">
        <v>186</v>
      </c>
      <c r="P5402" t="s">
        <v>47</v>
      </c>
      <c r="Q5402" t="s">
        <v>4312</v>
      </c>
      <c r="R5402" t="s">
        <v>4304</v>
      </c>
      <c r="S5402" t="s">
        <v>4305</v>
      </c>
      <c r="T5402" t="s">
        <v>28</v>
      </c>
      <c r="U5402" s="6">
        <v>45803.442898993053</v>
      </c>
      <c r="V5402" t="s">
        <v>29</v>
      </c>
    </row>
    <row r="5403" spans="1:22">
      <c r="A5403" s="2">
        <v>2025</v>
      </c>
      <c r="B5403" s="3">
        <v>6</v>
      </c>
      <c r="C5403" s="4">
        <v>45799</v>
      </c>
      <c r="D5403" s="2">
        <v>81278</v>
      </c>
      <c r="E5403" s="2">
        <v>13</v>
      </c>
      <c r="F5403" t="s">
        <v>81</v>
      </c>
      <c r="G5403" t="s">
        <v>82</v>
      </c>
      <c r="H5403" s="5">
        <v>573.25</v>
      </c>
      <c r="I5403" s="5">
        <v>0</v>
      </c>
      <c r="J5403" s="5">
        <v>573.25</v>
      </c>
      <c r="K5403" t="s">
        <v>185</v>
      </c>
      <c r="L5403">
        <f>_xlfn.XLOOKUP(M5403,Sheet6!B:B,Sheet6!A:A,"",0)</f>
        <v>411</v>
      </c>
      <c r="M5403" t="s">
        <v>186</v>
      </c>
      <c r="P5403" t="s">
        <v>47</v>
      </c>
      <c r="Q5403" t="s">
        <v>4313</v>
      </c>
      <c r="R5403" t="s">
        <v>4304</v>
      </c>
      <c r="S5403" t="s">
        <v>4305</v>
      </c>
      <c r="T5403" t="s">
        <v>28</v>
      </c>
      <c r="U5403" s="6">
        <v>45803.442898993053</v>
      </c>
      <c r="V5403" t="s">
        <v>29</v>
      </c>
    </row>
    <row r="5404" spans="1:22">
      <c r="A5404" s="2">
        <v>2025</v>
      </c>
      <c r="B5404" s="3">
        <v>6</v>
      </c>
      <c r="C5404" s="4">
        <v>45799</v>
      </c>
      <c r="D5404" s="2">
        <v>81278</v>
      </c>
      <c r="E5404" s="2">
        <v>14</v>
      </c>
      <c r="F5404" t="s">
        <v>81</v>
      </c>
      <c r="G5404" t="s">
        <v>82</v>
      </c>
      <c r="H5404" s="5">
        <v>573.25</v>
      </c>
      <c r="I5404" s="5">
        <v>0</v>
      </c>
      <c r="J5404" s="5">
        <v>573.25</v>
      </c>
      <c r="K5404" t="s">
        <v>185</v>
      </c>
      <c r="L5404">
        <f>_xlfn.XLOOKUP(M5404,Sheet6!B:B,Sheet6!A:A,"",0)</f>
        <v>411</v>
      </c>
      <c r="M5404" t="s">
        <v>186</v>
      </c>
      <c r="P5404" t="s">
        <v>47</v>
      </c>
      <c r="Q5404" t="s">
        <v>4314</v>
      </c>
      <c r="R5404" t="s">
        <v>4304</v>
      </c>
      <c r="S5404" t="s">
        <v>4305</v>
      </c>
      <c r="T5404" t="s">
        <v>28</v>
      </c>
      <c r="U5404" s="6">
        <v>45803.442898993053</v>
      </c>
      <c r="V5404" t="s">
        <v>29</v>
      </c>
    </row>
    <row r="5405" spans="1:22">
      <c r="A5405" s="2">
        <v>2025</v>
      </c>
      <c r="B5405" s="3">
        <v>6</v>
      </c>
      <c r="C5405" s="4">
        <v>45799</v>
      </c>
      <c r="D5405" s="2">
        <v>81278</v>
      </c>
      <c r="E5405" s="2">
        <v>15</v>
      </c>
      <c r="F5405" t="s">
        <v>81</v>
      </c>
      <c r="G5405" t="s">
        <v>82</v>
      </c>
      <c r="H5405" s="5">
        <v>573.25</v>
      </c>
      <c r="I5405" s="5">
        <v>0</v>
      </c>
      <c r="J5405" s="5">
        <v>573.25</v>
      </c>
      <c r="K5405" t="s">
        <v>185</v>
      </c>
      <c r="L5405">
        <f>_xlfn.XLOOKUP(M5405,Sheet6!B:B,Sheet6!A:A,"",0)</f>
        <v>411</v>
      </c>
      <c r="M5405" t="s">
        <v>186</v>
      </c>
      <c r="P5405" t="s">
        <v>47</v>
      </c>
      <c r="Q5405" t="s">
        <v>4315</v>
      </c>
      <c r="R5405" t="s">
        <v>4304</v>
      </c>
      <c r="S5405" t="s">
        <v>4305</v>
      </c>
      <c r="T5405" t="s">
        <v>28</v>
      </c>
      <c r="U5405" s="6">
        <v>45803.442898993053</v>
      </c>
      <c r="V5405" t="s">
        <v>29</v>
      </c>
    </row>
    <row r="5406" spans="1:22">
      <c r="A5406" s="2">
        <v>2025</v>
      </c>
      <c r="B5406" s="3">
        <v>6</v>
      </c>
      <c r="C5406" s="4">
        <v>45799</v>
      </c>
      <c r="D5406" s="2">
        <v>81278</v>
      </c>
      <c r="E5406" s="2">
        <v>16</v>
      </c>
      <c r="F5406" t="s">
        <v>81</v>
      </c>
      <c r="G5406" t="s">
        <v>82</v>
      </c>
      <c r="H5406" s="5">
        <v>573.25</v>
      </c>
      <c r="I5406" s="5">
        <v>0</v>
      </c>
      <c r="J5406" s="5">
        <v>573.25</v>
      </c>
      <c r="K5406" t="s">
        <v>185</v>
      </c>
      <c r="L5406">
        <f>_xlfn.XLOOKUP(M5406,Sheet6!B:B,Sheet6!A:A,"",0)</f>
        <v>411</v>
      </c>
      <c r="M5406" t="s">
        <v>186</v>
      </c>
      <c r="P5406" t="s">
        <v>47</v>
      </c>
      <c r="Q5406" t="s">
        <v>4316</v>
      </c>
      <c r="R5406" t="s">
        <v>4304</v>
      </c>
      <c r="S5406" t="s">
        <v>4305</v>
      </c>
      <c r="T5406" t="s">
        <v>28</v>
      </c>
      <c r="U5406" s="6">
        <v>45803.442898993053</v>
      </c>
      <c r="V5406" t="s">
        <v>29</v>
      </c>
    </row>
    <row r="5407" spans="1:22">
      <c r="A5407" s="2">
        <v>2025</v>
      </c>
      <c r="B5407" s="3">
        <v>6</v>
      </c>
      <c r="C5407" s="4">
        <v>45799</v>
      </c>
      <c r="D5407" s="2">
        <v>81278</v>
      </c>
      <c r="E5407" s="2">
        <v>17</v>
      </c>
      <c r="F5407" t="s">
        <v>81</v>
      </c>
      <c r="G5407" t="s">
        <v>82</v>
      </c>
      <c r="H5407" s="5">
        <v>573.25</v>
      </c>
      <c r="I5407" s="5">
        <v>0</v>
      </c>
      <c r="J5407" s="5">
        <v>573.25</v>
      </c>
      <c r="K5407" t="s">
        <v>185</v>
      </c>
      <c r="L5407">
        <f>_xlfn.XLOOKUP(M5407,Sheet6!B:B,Sheet6!A:A,"",0)</f>
        <v>411</v>
      </c>
      <c r="M5407" t="s">
        <v>186</v>
      </c>
      <c r="P5407" t="s">
        <v>47</v>
      </c>
      <c r="Q5407" t="s">
        <v>4317</v>
      </c>
      <c r="R5407" t="s">
        <v>4304</v>
      </c>
      <c r="S5407" t="s">
        <v>4305</v>
      </c>
      <c r="T5407" t="s">
        <v>28</v>
      </c>
      <c r="U5407" s="6">
        <v>45803.442898993053</v>
      </c>
      <c r="V5407" t="s">
        <v>29</v>
      </c>
    </row>
    <row r="5408" spans="1:22">
      <c r="A5408" s="2">
        <v>2025</v>
      </c>
      <c r="B5408" s="3">
        <v>6</v>
      </c>
      <c r="C5408" s="4">
        <v>45799</v>
      </c>
      <c r="D5408" s="2">
        <v>81278</v>
      </c>
      <c r="E5408" s="2">
        <v>18</v>
      </c>
      <c r="F5408" t="s">
        <v>81</v>
      </c>
      <c r="G5408" t="s">
        <v>82</v>
      </c>
      <c r="H5408" s="5">
        <v>573.25</v>
      </c>
      <c r="I5408" s="5">
        <v>0</v>
      </c>
      <c r="J5408" s="5">
        <v>573.25</v>
      </c>
      <c r="K5408" t="s">
        <v>185</v>
      </c>
      <c r="L5408">
        <f>_xlfn.XLOOKUP(M5408,Sheet6!B:B,Sheet6!A:A,"",0)</f>
        <v>411</v>
      </c>
      <c r="M5408" t="s">
        <v>186</v>
      </c>
      <c r="P5408" t="s">
        <v>47</v>
      </c>
      <c r="Q5408" t="s">
        <v>4318</v>
      </c>
      <c r="R5408" t="s">
        <v>4304</v>
      </c>
      <c r="S5408" t="s">
        <v>4305</v>
      </c>
      <c r="T5408" t="s">
        <v>28</v>
      </c>
      <c r="U5408" s="6">
        <v>45803.442898993053</v>
      </c>
      <c r="V5408" t="s">
        <v>29</v>
      </c>
    </row>
    <row r="5409" spans="1:22">
      <c r="A5409" s="2">
        <v>2025</v>
      </c>
      <c r="B5409" s="3">
        <v>6</v>
      </c>
      <c r="C5409" s="4">
        <v>45799</v>
      </c>
      <c r="D5409" s="2">
        <v>81278</v>
      </c>
      <c r="E5409" s="2">
        <v>19</v>
      </c>
      <c r="F5409" t="s">
        <v>81</v>
      </c>
      <c r="G5409" t="s">
        <v>82</v>
      </c>
      <c r="H5409" s="5">
        <v>573.25</v>
      </c>
      <c r="I5409" s="5">
        <v>0</v>
      </c>
      <c r="J5409" s="5">
        <v>573.25</v>
      </c>
      <c r="K5409" t="s">
        <v>185</v>
      </c>
      <c r="L5409">
        <f>_xlfn.XLOOKUP(M5409,Sheet6!B:B,Sheet6!A:A,"",0)</f>
        <v>411</v>
      </c>
      <c r="M5409" t="s">
        <v>186</v>
      </c>
      <c r="P5409" t="s">
        <v>47</v>
      </c>
      <c r="Q5409" t="s">
        <v>4319</v>
      </c>
      <c r="R5409" t="s">
        <v>4304</v>
      </c>
      <c r="S5409" t="s">
        <v>4305</v>
      </c>
      <c r="T5409" t="s">
        <v>28</v>
      </c>
      <c r="U5409" s="6">
        <v>45803.442898993053</v>
      </c>
      <c r="V5409" t="s">
        <v>29</v>
      </c>
    </row>
    <row r="5410" spans="1:22">
      <c r="A5410" s="2">
        <v>2025</v>
      </c>
      <c r="B5410" s="3">
        <v>6</v>
      </c>
      <c r="C5410" s="4">
        <v>45799</v>
      </c>
      <c r="D5410" s="2">
        <v>81278</v>
      </c>
      <c r="E5410" s="2">
        <v>20</v>
      </c>
      <c r="F5410" t="s">
        <v>81</v>
      </c>
      <c r="G5410" t="s">
        <v>82</v>
      </c>
      <c r="H5410" s="5">
        <v>573.25</v>
      </c>
      <c r="I5410" s="5">
        <v>0</v>
      </c>
      <c r="J5410" s="5">
        <v>573.25</v>
      </c>
      <c r="K5410" t="s">
        <v>185</v>
      </c>
      <c r="L5410">
        <f>_xlfn.XLOOKUP(M5410,Sheet6!B:B,Sheet6!A:A,"",0)</f>
        <v>411</v>
      </c>
      <c r="M5410" t="s">
        <v>186</v>
      </c>
      <c r="P5410" t="s">
        <v>47</v>
      </c>
      <c r="Q5410" t="s">
        <v>4320</v>
      </c>
      <c r="R5410" t="s">
        <v>4304</v>
      </c>
      <c r="S5410" t="s">
        <v>4305</v>
      </c>
      <c r="T5410" t="s">
        <v>28</v>
      </c>
      <c r="U5410" s="6">
        <v>45803.442898993053</v>
      </c>
      <c r="V5410" t="s">
        <v>29</v>
      </c>
    </row>
    <row r="5411" spans="1:22">
      <c r="A5411" s="2">
        <v>2025</v>
      </c>
      <c r="B5411" s="3">
        <v>6</v>
      </c>
      <c r="C5411" s="4">
        <v>45799</v>
      </c>
      <c r="D5411" s="2">
        <v>81278</v>
      </c>
      <c r="E5411" s="2">
        <v>21</v>
      </c>
      <c r="F5411" t="s">
        <v>81</v>
      </c>
      <c r="G5411" t="s">
        <v>82</v>
      </c>
      <c r="H5411" s="5">
        <v>573.25</v>
      </c>
      <c r="I5411" s="5">
        <v>0</v>
      </c>
      <c r="J5411" s="5">
        <v>573.25</v>
      </c>
      <c r="K5411" t="s">
        <v>185</v>
      </c>
      <c r="L5411">
        <f>_xlfn.XLOOKUP(M5411,Sheet6!B:B,Sheet6!A:A,"",0)</f>
        <v>411</v>
      </c>
      <c r="M5411" t="s">
        <v>186</v>
      </c>
      <c r="P5411" t="s">
        <v>47</v>
      </c>
      <c r="Q5411" t="s">
        <v>4321</v>
      </c>
      <c r="R5411" t="s">
        <v>4304</v>
      </c>
      <c r="S5411" t="s">
        <v>4305</v>
      </c>
      <c r="T5411" t="s">
        <v>28</v>
      </c>
      <c r="U5411" s="6">
        <v>45803.442898993053</v>
      </c>
      <c r="V5411" t="s">
        <v>29</v>
      </c>
    </row>
    <row r="5412" spans="1:22">
      <c r="A5412" s="2">
        <v>2025</v>
      </c>
      <c r="B5412" s="3">
        <v>6</v>
      </c>
      <c r="C5412" s="4">
        <v>45799</v>
      </c>
      <c r="D5412" s="2">
        <v>81278</v>
      </c>
      <c r="E5412" s="2">
        <v>22</v>
      </c>
      <c r="F5412" t="s">
        <v>81</v>
      </c>
      <c r="G5412" t="s">
        <v>82</v>
      </c>
      <c r="H5412" s="5">
        <v>435</v>
      </c>
      <c r="I5412" s="5">
        <v>0</v>
      </c>
      <c r="J5412" s="5">
        <v>435</v>
      </c>
      <c r="K5412" t="s">
        <v>332</v>
      </c>
      <c r="L5412">
        <f>_xlfn.XLOOKUP(M5412,Sheet6!B:B,Sheet6!A:A,"",0)</f>
        <v>455</v>
      </c>
      <c r="M5412" t="s">
        <v>333</v>
      </c>
      <c r="P5412" t="s">
        <v>47</v>
      </c>
      <c r="Q5412" t="s">
        <v>4311</v>
      </c>
      <c r="R5412" t="s">
        <v>4304</v>
      </c>
      <c r="S5412" t="s">
        <v>4305</v>
      </c>
      <c r="T5412" t="s">
        <v>28</v>
      </c>
      <c r="U5412" s="6">
        <v>45803.442898993053</v>
      </c>
      <c r="V5412" t="s">
        <v>29</v>
      </c>
    </row>
    <row r="5413" spans="1:22">
      <c r="A5413" s="2">
        <v>2025</v>
      </c>
      <c r="B5413" s="3">
        <v>6</v>
      </c>
      <c r="C5413" s="4">
        <v>45799</v>
      </c>
      <c r="D5413" s="2">
        <v>81278</v>
      </c>
      <c r="E5413" s="2">
        <v>23</v>
      </c>
      <c r="F5413" t="s">
        <v>81</v>
      </c>
      <c r="G5413" t="s">
        <v>82</v>
      </c>
      <c r="H5413" s="5">
        <v>435</v>
      </c>
      <c r="I5413" s="5">
        <v>0</v>
      </c>
      <c r="J5413" s="5">
        <v>435</v>
      </c>
      <c r="K5413" t="s">
        <v>330</v>
      </c>
      <c r="L5413">
        <f>_xlfn.XLOOKUP(M5413,Sheet6!B:B,Sheet6!A:A,"",0)</f>
        <v>463</v>
      </c>
      <c r="M5413" t="s">
        <v>331</v>
      </c>
      <c r="P5413" t="s">
        <v>47</v>
      </c>
      <c r="Q5413" t="s">
        <v>4311</v>
      </c>
      <c r="R5413" t="s">
        <v>4304</v>
      </c>
      <c r="S5413" t="s">
        <v>4305</v>
      </c>
      <c r="T5413" t="s">
        <v>28</v>
      </c>
      <c r="U5413" s="6">
        <v>45803.442898993053</v>
      </c>
      <c r="V5413" t="s">
        <v>29</v>
      </c>
    </row>
    <row r="5414" spans="1:22">
      <c r="A5414" s="2">
        <v>2025</v>
      </c>
      <c r="B5414" s="3">
        <v>6</v>
      </c>
      <c r="C5414" s="4">
        <v>45799</v>
      </c>
      <c r="D5414" s="2">
        <v>81278</v>
      </c>
      <c r="E5414" s="2">
        <v>24</v>
      </c>
      <c r="F5414" t="s">
        <v>81</v>
      </c>
      <c r="G5414" t="s">
        <v>82</v>
      </c>
      <c r="H5414" s="5">
        <v>435</v>
      </c>
      <c r="I5414" s="5">
        <v>0</v>
      </c>
      <c r="J5414" s="5">
        <v>435</v>
      </c>
      <c r="K5414" t="s">
        <v>328</v>
      </c>
      <c r="L5414">
        <f>_xlfn.XLOOKUP(M5414,Sheet6!B:B,Sheet6!A:A,"",0)</f>
        <v>456</v>
      </c>
      <c r="M5414" t="s">
        <v>329</v>
      </c>
      <c r="P5414" t="s">
        <v>47</v>
      </c>
      <c r="Q5414" t="s">
        <v>4311</v>
      </c>
      <c r="R5414" t="s">
        <v>4304</v>
      </c>
      <c r="S5414" t="s">
        <v>4305</v>
      </c>
      <c r="T5414" t="s">
        <v>28</v>
      </c>
      <c r="U5414" s="6">
        <v>45803.442898993053</v>
      </c>
      <c r="V5414" t="s">
        <v>29</v>
      </c>
    </row>
    <row r="5415" spans="1:22">
      <c r="A5415" s="2">
        <v>2025</v>
      </c>
      <c r="B5415" s="3">
        <v>6</v>
      </c>
      <c r="C5415" s="4">
        <v>45799</v>
      </c>
      <c r="D5415" s="2">
        <v>81278</v>
      </c>
      <c r="E5415" s="2">
        <v>25</v>
      </c>
      <c r="F5415" t="s">
        <v>81</v>
      </c>
      <c r="G5415" t="s">
        <v>82</v>
      </c>
      <c r="H5415" s="5">
        <v>560</v>
      </c>
      <c r="I5415" s="5">
        <v>0</v>
      </c>
      <c r="J5415" s="5">
        <v>560</v>
      </c>
      <c r="K5415" t="s">
        <v>326</v>
      </c>
      <c r="L5415">
        <f>_xlfn.XLOOKUP(M5415,Sheet6!B:B,Sheet6!A:A,"",0)</f>
        <v>464</v>
      </c>
      <c r="M5415" t="s">
        <v>327</v>
      </c>
      <c r="P5415" t="s">
        <v>47</v>
      </c>
      <c r="Q5415" t="s">
        <v>4311</v>
      </c>
      <c r="R5415" t="s">
        <v>4304</v>
      </c>
      <c r="S5415" t="s">
        <v>4305</v>
      </c>
      <c r="T5415" t="s">
        <v>28</v>
      </c>
      <c r="U5415" s="6">
        <v>45803.442898993053</v>
      </c>
      <c r="V5415" t="s">
        <v>29</v>
      </c>
    </row>
    <row r="5416" spans="1:22">
      <c r="A5416" s="2">
        <v>2025</v>
      </c>
      <c r="B5416" s="3">
        <v>6</v>
      </c>
      <c r="C5416" s="4">
        <v>45799</v>
      </c>
      <c r="D5416" s="2">
        <v>81278</v>
      </c>
      <c r="E5416" s="2">
        <v>26</v>
      </c>
      <c r="F5416" t="s">
        <v>81</v>
      </c>
      <c r="G5416" t="s">
        <v>82</v>
      </c>
      <c r="H5416" s="5">
        <v>435</v>
      </c>
      <c r="I5416" s="5">
        <v>0</v>
      </c>
      <c r="J5416" s="5">
        <v>435</v>
      </c>
      <c r="K5416" t="s">
        <v>324</v>
      </c>
      <c r="L5416">
        <f>_xlfn.XLOOKUP(M5416,Sheet6!B:B,Sheet6!A:A,"",0)</f>
        <v>460</v>
      </c>
      <c r="M5416" t="s">
        <v>325</v>
      </c>
      <c r="P5416" t="s">
        <v>47</v>
      </c>
      <c r="Q5416" t="s">
        <v>4311</v>
      </c>
      <c r="R5416" t="s">
        <v>4304</v>
      </c>
      <c r="S5416" t="s">
        <v>4305</v>
      </c>
      <c r="T5416" t="s">
        <v>28</v>
      </c>
      <c r="U5416" s="6">
        <v>45803.442898993053</v>
      </c>
      <c r="V5416" t="s">
        <v>29</v>
      </c>
    </row>
    <row r="5417" spans="1:22">
      <c r="A5417" s="2">
        <v>2025</v>
      </c>
      <c r="B5417" s="3">
        <v>6</v>
      </c>
      <c r="C5417" s="4">
        <v>45799</v>
      </c>
      <c r="D5417" s="2">
        <v>81278</v>
      </c>
      <c r="E5417" s="2">
        <v>27</v>
      </c>
      <c r="F5417" t="s">
        <v>81</v>
      </c>
      <c r="G5417" t="s">
        <v>82</v>
      </c>
      <c r="H5417" s="5">
        <v>435</v>
      </c>
      <c r="I5417" s="5">
        <v>0</v>
      </c>
      <c r="J5417" s="5">
        <v>435</v>
      </c>
      <c r="K5417" t="s">
        <v>338</v>
      </c>
      <c r="L5417">
        <f>_xlfn.XLOOKUP(M5417,Sheet6!B:B,Sheet6!A:A,"",0)</f>
        <v>462</v>
      </c>
      <c r="M5417" t="s">
        <v>339</v>
      </c>
      <c r="P5417" t="s">
        <v>47</v>
      </c>
      <c r="Q5417" t="s">
        <v>4311</v>
      </c>
      <c r="R5417" t="s">
        <v>4304</v>
      </c>
      <c r="S5417" t="s">
        <v>4305</v>
      </c>
      <c r="T5417" t="s">
        <v>28</v>
      </c>
      <c r="U5417" s="6">
        <v>45803.442898993053</v>
      </c>
      <c r="V5417" t="s">
        <v>29</v>
      </c>
    </row>
    <row r="5418" spans="1:22">
      <c r="A5418" s="2">
        <v>2025</v>
      </c>
      <c r="B5418" s="3">
        <v>6</v>
      </c>
      <c r="C5418" s="4">
        <v>45799</v>
      </c>
      <c r="D5418" s="2">
        <v>81278</v>
      </c>
      <c r="E5418" s="2">
        <v>28</v>
      </c>
      <c r="F5418" t="s">
        <v>81</v>
      </c>
      <c r="G5418" t="s">
        <v>82</v>
      </c>
      <c r="H5418" s="5">
        <v>435</v>
      </c>
      <c r="I5418" s="5">
        <v>0</v>
      </c>
      <c r="J5418" s="5">
        <v>435</v>
      </c>
      <c r="K5418" t="s">
        <v>322</v>
      </c>
      <c r="L5418">
        <f>_xlfn.XLOOKUP(M5418,Sheet6!B:B,Sheet6!A:A,"",0)</f>
        <v>457</v>
      </c>
      <c r="M5418" t="s">
        <v>323</v>
      </c>
      <c r="P5418" t="s">
        <v>47</v>
      </c>
      <c r="Q5418" t="s">
        <v>4311</v>
      </c>
      <c r="R5418" t="s">
        <v>4304</v>
      </c>
      <c r="S5418" t="s">
        <v>4305</v>
      </c>
      <c r="T5418" t="s">
        <v>28</v>
      </c>
      <c r="U5418" s="6">
        <v>45803.442898993053</v>
      </c>
      <c r="V5418" t="s">
        <v>29</v>
      </c>
    </row>
    <row r="5419" spans="1:22">
      <c r="A5419" s="2">
        <v>2025</v>
      </c>
      <c r="B5419" s="3">
        <v>6</v>
      </c>
      <c r="C5419" s="4">
        <v>45799</v>
      </c>
      <c r="D5419" s="2">
        <v>81278</v>
      </c>
      <c r="E5419" s="2">
        <v>29</v>
      </c>
      <c r="F5419" t="s">
        <v>81</v>
      </c>
      <c r="G5419" t="s">
        <v>82</v>
      </c>
      <c r="H5419" s="5">
        <v>1409.4</v>
      </c>
      <c r="I5419" s="5">
        <v>0</v>
      </c>
      <c r="J5419" s="5">
        <v>1409.4</v>
      </c>
      <c r="K5419" t="s">
        <v>319</v>
      </c>
      <c r="L5419">
        <f>_xlfn.XLOOKUP(M5419,Sheet6!B:B,Sheet6!A:A,"",0)</f>
        <v>437</v>
      </c>
      <c r="M5419" t="s">
        <v>320</v>
      </c>
      <c r="P5419" t="s">
        <v>47</v>
      </c>
      <c r="Q5419" t="s">
        <v>4311</v>
      </c>
      <c r="R5419" t="s">
        <v>4304</v>
      </c>
      <c r="S5419" t="s">
        <v>4305</v>
      </c>
      <c r="T5419" t="s">
        <v>28</v>
      </c>
      <c r="U5419" s="6">
        <v>45803.442898993053</v>
      </c>
      <c r="V5419" t="s">
        <v>29</v>
      </c>
    </row>
    <row r="5420" spans="1:22">
      <c r="A5420" s="2">
        <v>2025</v>
      </c>
      <c r="B5420" s="3">
        <v>6</v>
      </c>
      <c r="C5420" s="4">
        <v>45799</v>
      </c>
      <c r="D5420" s="2">
        <v>81278</v>
      </c>
      <c r="E5420" s="2">
        <v>30</v>
      </c>
      <c r="F5420" t="s">
        <v>81</v>
      </c>
      <c r="G5420" t="s">
        <v>82</v>
      </c>
      <c r="H5420" s="5">
        <v>435</v>
      </c>
      <c r="I5420" s="5">
        <v>0</v>
      </c>
      <c r="J5420" s="5">
        <v>435</v>
      </c>
      <c r="K5420" t="s">
        <v>317</v>
      </c>
      <c r="L5420">
        <f>_xlfn.XLOOKUP(M5420,Sheet6!B:B,Sheet6!A:A,"",0)</f>
        <v>459</v>
      </c>
      <c r="M5420" t="s">
        <v>318</v>
      </c>
      <c r="P5420" t="s">
        <v>47</v>
      </c>
      <c r="Q5420" t="s">
        <v>4311</v>
      </c>
      <c r="R5420" t="s">
        <v>4304</v>
      </c>
      <c r="S5420" t="s">
        <v>4305</v>
      </c>
      <c r="T5420" t="s">
        <v>28</v>
      </c>
      <c r="U5420" s="6">
        <v>45803.442898993053</v>
      </c>
      <c r="V5420" t="s">
        <v>29</v>
      </c>
    </row>
    <row r="5421" spans="1:22">
      <c r="A5421" s="2">
        <v>2025</v>
      </c>
      <c r="B5421" s="3">
        <v>6</v>
      </c>
      <c r="C5421" s="4">
        <v>45799</v>
      </c>
      <c r="D5421" s="2">
        <v>81278</v>
      </c>
      <c r="E5421" s="2">
        <v>31</v>
      </c>
      <c r="F5421" t="s">
        <v>81</v>
      </c>
      <c r="G5421" t="s">
        <v>82</v>
      </c>
      <c r="H5421" s="5">
        <v>573.25</v>
      </c>
      <c r="I5421" s="5">
        <v>0</v>
      </c>
      <c r="J5421" s="5">
        <v>573.25</v>
      </c>
      <c r="K5421" t="s">
        <v>185</v>
      </c>
      <c r="L5421">
        <f>_xlfn.XLOOKUP(M5421,Sheet6!B:B,Sheet6!A:A,"",0)</f>
        <v>411</v>
      </c>
      <c r="M5421" t="s">
        <v>186</v>
      </c>
      <c r="P5421" t="s">
        <v>47</v>
      </c>
      <c r="Q5421" t="s">
        <v>4322</v>
      </c>
      <c r="R5421" t="s">
        <v>4304</v>
      </c>
      <c r="S5421" t="s">
        <v>4305</v>
      </c>
      <c r="T5421" t="s">
        <v>28</v>
      </c>
      <c r="U5421" s="6">
        <v>45803.442898993053</v>
      </c>
      <c r="V5421" t="s">
        <v>29</v>
      </c>
    </row>
    <row r="5422" spans="1:22">
      <c r="A5422" s="2">
        <v>2025</v>
      </c>
      <c r="B5422" s="3">
        <v>6</v>
      </c>
      <c r="C5422" s="4">
        <v>45799</v>
      </c>
      <c r="D5422" s="2">
        <v>81278</v>
      </c>
      <c r="E5422" s="2">
        <v>32</v>
      </c>
      <c r="F5422" t="s">
        <v>81</v>
      </c>
      <c r="G5422" t="s">
        <v>82</v>
      </c>
      <c r="H5422" s="5">
        <v>573.25</v>
      </c>
      <c r="I5422" s="5">
        <v>0</v>
      </c>
      <c r="J5422" s="5">
        <v>573.25</v>
      </c>
      <c r="K5422" t="s">
        <v>185</v>
      </c>
      <c r="L5422">
        <f>_xlfn.XLOOKUP(M5422,Sheet6!B:B,Sheet6!A:A,"",0)</f>
        <v>411</v>
      </c>
      <c r="M5422" t="s">
        <v>186</v>
      </c>
      <c r="P5422" t="s">
        <v>47</v>
      </c>
      <c r="Q5422" t="s">
        <v>4323</v>
      </c>
      <c r="R5422" t="s">
        <v>4304</v>
      </c>
      <c r="S5422" t="s">
        <v>4305</v>
      </c>
      <c r="T5422" t="s">
        <v>28</v>
      </c>
      <c r="U5422" s="6">
        <v>45803.442898993053</v>
      </c>
      <c r="V5422" t="s">
        <v>29</v>
      </c>
    </row>
    <row r="5423" spans="1:22">
      <c r="A5423" s="2">
        <v>2025</v>
      </c>
      <c r="B5423" s="3">
        <v>6</v>
      </c>
      <c r="C5423" s="4">
        <v>45799</v>
      </c>
      <c r="D5423" s="2">
        <v>81278</v>
      </c>
      <c r="E5423" s="2">
        <v>33</v>
      </c>
      <c r="F5423" t="s">
        <v>81</v>
      </c>
      <c r="G5423" t="s">
        <v>82</v>
      </c>
      <c r="H5423" s="5">
        <v>573.25</v>
      </c>
      <c r="I5423" s="5">
        <v>0</v>
      </c>
      <c r="J5423" s="5">
        <v>573.25</v>
      </c>
      <c r="K5423" t="s">
        <v>185</v>
      </c>
      <c r="L5423">
        <f>_xlfn.XLOOKUP(M5423,Sheet6!B:B,Sheet6!A:A,"",0)</f>
        <v>411</v>
      </c>
      <c r="M5423" t="s">
        <v>186</v>
      </c>
      <c r="P5423" t="s">
        <v>47</v>
      </c>
      <c r="Q5423" t="s">
        <v>4324</v>
      </c>
      <c r="R5423" t="s">
        <v>4304</v>
      </c>
      <c r="S5423" t="s">
        <v>4305</v>
      </c>
      <c r="T5423" t="s">
        <v>28</v>
      </c>
      <c r="U5423" s="6">
        <v>45803.442898993053</v>
      </c>
      <c r="V5423" t="s">
        <v>29</v>
      </c>
    </row>
    <row r="5424" spans="1:22">
      <c r="A5424" s="2">
        <v>2025</v>
      </c>
      <c r="B5424" s="3">
        <v>6</v>
      </c>
      <c r="C5424" s="4">
        <v>45799</v>
      </c>
      <c r="D5424" s="2">
        <v>81278</v>
      </c>
      <c r="E5424" s="2">
        <v>34</v>
      </c>
      <c r="F5424" t="s">
        <v>81</v>
      </c>
      <c r="G5424" t="s">
        <v>82</v>
      </c>
      <c r="H5424" s="5">
        <v>573.25</v>
      </c>
      <c r="I5424" s="5">
        <v>0</v>
      </c>
      <c r="J5424" s="5">
        <v>573.25</v>
      </c>
      <c r="K5424" t="s">
        <v>185</v>
      </c>
      <c r="L5424">
        <f>_xlfn.XLOOKUP(M5424,Sheet6!B:B,Sheet6!A:A,"",0)</f>
        <v>411</v>
      </c>
      <c r="M5424" t="s">
        <v>186</v>
      </c>
      <c r="P5424" t="s">
        <v>47</v>
      </c>
      <c r="Q5424" t="s">
        <v>4325</v>
      </c>
      <c r="R5424" t="s">
        <v>4304</v>
      </c>
      <c r="S5424" t="s">
        <v>4305</v>
      </c>
      <c r="T5424" t="s">
        <v>28</v>
      </c>
      <c r="U5424" s="6">
        <v>45803.442898993053</v>
      </c>
      <c r="V5424" t="s">
        <v>29</v>
      </c>
    </row>
    <row r="5425" spans="1:22">
      <c r="A5425" s="2">
        <v>2025</v>
      </c>
      <c r="B5425" s="3">
        <v>6</v>
      </c>
      <c r="C5425" s="4">
        <v>45799</v>
      </c>
      <c r="D5425" s="2">
        <v>81278</v>
      </c>
      <c r="E5425" s="2">
        <v>35</v>
      </c>
      <c r="F5425" t="s">
        <v>81</v>
      </c>
      <c r="G5425" t="s">
        <v>82</v>
      </c>
      <c r="H5425" s="5">
        <v>573.25</v>
      </c>
      <c r="I5425" s="5">
        <v>0</v>
      </c>
      <c r="J5425" s="5">
        <v>573.25</v>
      </c>
      <c r="K5425" t="s">
        <v>185</v>
      </c>
      <c r="L5425">
        <f>_xlfn.XLOOKUP(M5425,Sheet6!B:B,Sheet6!A:A,"",0)</f>
        <v>411</v>
      </c>
      <c r="M5425" t="s">
        <v>186</v>
      </c>
      <c r="P5425" t="s">
        <v>47</v>
      </c>
      <c r="Q5425" t="s">
        <v>4326</v>
      </c>
      <c r="R5425" t="s">
        <v>4304</v>
      </c>
      <c r="S5425" t="s">
        <v>4305</v>
      </c>
      <c r="T5425" t="s">
        <v>28</v>
      </c>
      <c r="U5425" s="6">
        <v>45803.442898993053</v>
      </c>
      <c r="V5425" t="s">
        <v>29</v>
      </c>
    </row>
    <row r="5426" spans="1:22">
      <c r="A5426" s="2">
        <v>2025</v>
      </c>
      <c r="B5426" s="3">
        <v>6</v>
      </c>
      <c r="C5426" s="4">
        <v>45799</v>
      </c>
      <c r="D5426" s="2">
        <v>81278</v>
      </c>
      <c r="E5426" s="2">
        <v>36</v>
      </c>
      <c r="F5426" t="s">
        <v>81</v>
      </c>
      <c r="G5426" t="s">
        <v>82</v>
      </c>
      <c r="H5426" s="5">
        <v>573.25</v>
      </c>
      <c r="I5426" s="5">
        <v>0</v>
      </c>
      <c r="J5426" s="5">
        <v>573.25</v>
      </c>
      <c r="K5426" t="s">
        <v>185</v>
      </c>
      <c r="L5426">
        <f>_xlfn.XLOOKUP(M5426,Sheet6!B:B,Sheet6!A:A,"",0)</f>
        <v>411</v>
      </c>
      <c r="M5426" t="s">
        <v>186</v>
      </c>
      <c r="P5426" t="s">
        <v>47</v>
      </c>
      <c r="Q5426" t="s">
        <v>4327</v>
      </c>
      <c r="R5426" t="s">
        <v>4304</v>
      </c>
      <c r="S5426" t="s">
        <v>4305</v>
      </c>
      <c r="T5426" t="s">
        <v>28</v>
      </c>
      <c r="U5426" s="6">
        <v>45803.442898993053</v>
      </c>
      <c r="V5426" t="s">
        <v>29</v>
      </c>
    </row>
    <row r="5427" spans="1:22">
      <c r="A5427" s="2">
        <v>2025</v>
      </c>
      <c r="B5427" s="3">
        <v>6</v>
      </c>
      <c r="C5427" s="4">
        <v>45799</v>
      </c>
      <c r="D5427" s="2">
        <v>81278</v>
      </c>
      <c r="E5427" s="2">
        <v>37</v>
      </c>
      <c r="F5427" t="s">
        <v>81</v>
      </c>
      <c r="G5427" t="s">
        <v>82</v>
      </c>
      <c r="H5427" s="5">
        <v>573.25</v>
      </c>
      <c r="I5427" s="5">
        <v>0</v>
      </c>
      <c r="J5427" s="5">
        <v>573.25</v>
      </c>
      <c r="K5427" t="s">
        <v>185</v>
      </c>
      <c r="L5427">
        <f>_xlfn.XLOOKUP(M5427,Sheet6!B:B,Sheet6!A:A,"",0)</f>
        <v>411</v>
      </c>
      <c r="M5427" t="s">
        <v>186</v>
      </c>
      <c r="P5427" t="s">
        <v>47</v>
      </c>
      <c r="Q5427" t="s">
        <v>4328</v>
      </c>
      <c r="R5427" t="s">
        <v>4304</v>
      </c>
      <c r="S5427" t="s">
        <v>4305</v>
      </c>
      <c r="T5427" t="s">
        <v>28</v>
      </c>
      <c r="U5427" s="6">
        <v>45803.442898993053</v>
      </c>
      <c r="V5427" t="s">
        <v>29</v>
      </c>
    </row>
    <row r="5428" spans="1:22">
      <c r="A5428" s="2">
        <v>2025</v>
      </c>
      <c r="B5428" s="3">
        <v>6</v>
      </c>
      <c r="C5428" s="4">
        <v>45799</v>
      </c>
      <c r="D5428" s="2">
        <v>81278</v>
      </c>
      <c r="E5428" s="2">
        <v>38</v>
      </c>
      <c r="F5428" t="s">
        <v>81</v>
      </c>
      <c r="G5428" t="s">
        <v>82</v>
      </c>
      <c r="H5428" s="5">
        <v>573.25</v>
      </c>
      <c r="I5428" s="5">
        <v>0</v>
      </c>
      <c r="J5428" s="5">
        <v>573.25</v>
      </c>
      <c r="K5428" t="s">
        <v>185</v>
      </c>
      <c r="L5428">
        <f>_xlfn.XLOOKUP(M5428,Sheet6!B:B,Sheet6!A:A,"",0)</f>
        <v>411</v>
      </c>
      <c r="M5428" t="s">
        <v>186</v>
      </c>
      <c r="P5428" t="s">
        <v>47</v>
      </c>
      <c r="Q5428" t="s">
        <v>4329</v>
      </c>
      <c r="R5428" t="s">
        <v>4304</v>
      </c>
      <c r="S5428" t="s">
        <v>4305</v>
      </c>
      <c r="T5428" t="s">
        <v>28</v>
      </c>
      <c r="U5428" s="6">
        <v>45803.442898993053</v>
      </c>
      <c r="V5428" t="s">
        <v>29</v>
      </c>
    </row>
    <row r="5429" spans="1:22">
      <c r="A5429" s="2">
        <v>2025</v>
      </c>
      <c r="B5429" s="3">
        <v>6</v>
      </c>
      <c r="C5429" s="4">
        <v>45799</v>
      </c>
      <c r="D5429" s="2">
        <v>81278</v>
      </c>
      <c r="E5429" s="2">
        <v>39</v>
      </c>
      <c r="F5429" t="s">
        <v>81</v>
      </c>
      <c r="G5429" t="s">
        <v>82</v>
      </c>
      <c r="H5429" s="5">
        <v>573.25</v>
      </c>
      <c r="I5429" s="5">
        <v>0</v>
      </c>
      <c r="J5429" s="5">
        <v>573.25</v>
      </c>
      <c r="K5429" t="s">
        <v>185</v>
      </c>
      <c r="L5429">
        <f>_xlfn.XLOOKUP(M5429,Sheet6!B:B,Sheet6!A:A,"",0)</f>
        <v>411</v>
      </c>
      <c r="M5429" t="s">
        <v>186</v>
      </c>
      <c r="P5429" t="s">
        <v>47</v>
      </c>
      <c r="Q5429" t="s">
        <v>4330</v>
      </c>
      <c r="R5429" t="s">
        <v>4304</v>
      </c>
      <c r="S5429" t="s">
        <v>4305</v>
      </c>
      <c r="T5429" t="s">
        <v>28</v>
      </c>
      <c r="U5429" s="6">
        <v>45803.442898993053</v>
      </c>
      <c r="V5429" t="s">
        <v>29</v>
      </c>
    </row>
    <row r="5430" spans="1:22">
      <c r="A5430" s="2">
        <v>2025</v>
      </c>
      <c r="B5430" s="3">
        <v>6</v>
      </c>
      <c r="C5430" s="4">
        <v>45799</v>
      </c>
      <c r="D5430" s="2">
        <v>81278</v>
      </c>
      <c r="E5430" s="2">
        <v>40</v>
      </c>
      <c r="F5430" t="s">
        <v>81</v>
      </c>
      <c r="G5430" t="s">
        <v>82</v>
      </c>
      <c r="H5430" s="5">
        <v>573.25</v>
      </c>
      <c r="I5430" s="5">
        <v>0</v>
      </c>
      <c r="J5430" s="5">
        <v>573.25</v>
      </c>
      <c r="K5430" t="s">
        <v>185</v>
      </c>
      <c r="L5430">
        <f>_xlfn.XLOOKUP(M5430,Sheet6!B:B,Sheet6!A:A,"",0)</f>
        <v>411</v>
      </c>
      <c r="M5430" t="s">
        <v>186</v>
      </c>
      <c r="P5430" t="s">
        <v>47</v>
      </c>
      <c r="Q5430" t="s">
        <v>4331</v>
      </c>
      <c r="R5430" t="s">
        <v>4304</v>
      </c>
      <c r="S5430" t="s">
        <v>4305</v>
      </c>
      <c r="T5430" t="s">
        <v>28</v>
      </c>
      <c r="U5430" s="6">
        <v>45803.442898993053</v>
      </c>
      <c r="V5430" t="s">
        <v>29</v>
      </c>
    </row>
    <row r="5431" spans="1:22">
      <c r="A5431" s="2">
        <v>2025</v>
      </c>
      <c r="B5431" s="3">
        <v>6</v>
      </c>
      <c r="C5431" s="4">
        <v>45799</v>
      </c>
      <c r="D5431" s="2">
        <v>81278</v>
      </c>
      <c r="E5431" s="2">
        <v>41</v>
      </c>
      <c r="F5431" t="s">
        <v>81</v>
      </c>
      <c r="G5431" t="s">
        <v>82</v>
      </c>
      <c r="H5431" s="5">
        <v>573.25</v>
      </c>
      <c r="I5431" s="5">
        <v>0</v>
      </c>
      <c r="J5431" s="5">
        <v>573.25</v>
      </c>
      <c r="K5431" t="s">
        <v>185</v>
      </c>
      <c r="L5431">
        <f>_xlfn.XLOOKUP(M5431,Sheet6!B:B,Sheet6!A:A,"",0)</f>
        <v>411</v>
      </c>
      <c r="M5431" t="s">
        <v>186</v>
      </c>
      <c r="P5431" t="s">
        <v>47</v>
      </c>
      <c r="Q5431" t="s">
        <v>4332</v>
      </c>
      <c r="R5431" t="s">
        <v>4304</v>
      </c>
      <c r="S5431" t="s">
        <v>4305</v>
      </c>
      <c r="T5431" t="s">
        <v>28</v>
      </c>
      <c r="U5431" s="6">
        <v>45803.442898993053</v>
      </c>
      <c r="V5431" t="s">
        <v>29</v>
      </c>
    </row>
    <row r="5432" spans="1:22">
      <c r="A5432" s="2">
        <v>2025</v>
      </c>
      <c r="B5432" s="3">
        <v>6</v>
      </c>
      <c r="C5432" s="4">
        <v>45799</v>
      </c>
      <c r="D5432" s="2">
        <v>81278</v>
      </c>
      <c r="E5432" s="2">
        <v>42</v>
      </c>
      <c r="F5432" t="s">
        <v>81</v>
      </c>
      <c r="G5432" t="s">
        <v>82</v>
      </c>
      <c r="H5432" s="5">
        <v>764.26</v>
      </c>
      <c r="I5432" s="5">
        <v>0</v>
      </c>
      <c r="J5432" s="5">
        <v>764.26</v>
      </c>
      <c r="K5432" t="s">
        <v>349</v>
      </c>
      <c r="L5432">
        <f>_xlfn.XLOOKUP(M5432,Sheet6!B:B,Sheet6!A:A,"",0)</f>
        <v>448</v>
      </c>
      <c r="M5432" t="s">
        <v>350</v>
      </c>
      <c r="P5432" t="s">
        <v>47</v>
      </c>
      <c r="Q5432" t="s">
        <v>4311</v>
      </c>
      <c r="R5432" t="s">
        <v>4304</v>
      </c>
      <c r="S5432" t="s">
        <v>4305</v>
      </c>
      <c r="T5432" t="s">
        <v>28</v>
      </c>
      <c r="U5432" s="6">
        <v>45803.442898993053</v>
      </c>
      <c r="V5432" t="s">
        <v>29</v>
      </c>
    </row>
    <row r="5433" spans="1:22">
      <c r="A5433" s="2">
        <v>2025</v>
      </c>
      <c r="B5433" s="3">
        <v>6</v>
      </c>
      <c r="C5433" s="4">
        <v>45799</v>
      </c>
      <c r="D5433" s="2">
        <v>81278</v>
      </c>
      <c r="E5433" s="2">
        <v>43</v>
      </c>
      <c r="F5433" t="s">
        <v>81</v>
      </c>
      <c r="G5433" t="s">
        <v>82</v>
      </c>
      <c r="H5433" s="5">
        <v>441</v>
      </c>
      <c r="I5433" s="5">
        <v>0</v>
      </c>
      <c r="J5433" s="5">
        <v>441</v>
      </c>
      <c r="K5433" t="s">
        <v>347</v>
      </c>
      <c r="L5433">
        <f>_xlfn.XLOOKUP(M5433,Sheet6!B:B,Sheet6!A:A,"",0)</f>
        <v>469</v>
      </c>
      <c r="M5433" t="s">
        <v>348</v>
      </c>
      <c r="P5433" t="s">
        <v>47</v>
      </c>
      <c r="Q5433" t="s">
        <v>4311</v>
      </c>
      <c r="R5433" t="s">
        <v>4304</v>
      </c>
      <c r="S5433" t="s">
        <v>4305</v>
      </c>
      <c r="T5433" t="s">
        <v>28</v>
      </c>
      <c r="U5433" s="6">
        <v>45803.442898993053</v>
      </c>
      <c r="V5433" t="s">
        <v>29</v>
      </c>
    </row>
    <row r="5434" spans="1:22">
      <c r="A5434" s="2">
        <v>2025</v>
      </c>
      <c r="B5434" s="3">
        <v>6</v>
      </c>
      <c r="C5434" s="4">
        <v>45798</v>
      </c>
      <c r="D5434" s="2">
        <v>81172</v>
      </c>
      <c r="E5434" s="2">
        <v>2</v>
      </c>
      <c r="F5434" t="s">
        <v>81</v>
      </c>
      <c r="G5434" t="s">
        <v>82</v>
      </c>
      <c r="H5434" s="5">
        <v>1494.86</v>
      </c>
      <c r="I5434" s="5">
        <v>0</v>
      </c>
      <c r="J5434" s="5">
        <v>1494.86</v>
      </c>
      <c r="K5434" t="s">
        <v>387</v>
      </c>
      <c r="L5434">
        <f>_xlfn.XLOOKUP(M5434,Sheet6!B:B,Sheet6!A:A,"",0)</f>
        <v>206</v>
      </c>
      <c r="M5434" t="s">
        <v>388</v>
      </c>
      <c r="P5434" t="s">
        <v>115</v>
      </c>
      <c r="Q5434" t="s">
        <v>4333</v>
      </c>
      <c r="R5434" t="s">
        <v>4334</v>
      </c>
      <c r="S5434" t="s">
        <v>4335</v>
      </c>
      <c r="T5434" t="s">
        <v>28</v>
      </c>
      <c r="U5434" s="6">
        <v>45798.654767442131</v>
      </c>
      <c r="V5434" t="s">
        <v>29</v>
      </c>
    </row>
    <row r="5435" spans="1:22">
      <c r="A5435" s="2">
        <v>2025</v>
      </c>
      <c r="B5435" s="3">
        <v>5</v>
      </c>
      <c r="C5435" s="4">
        <v>45798</v>
      </c>
      <c r="D5435" s="2">
        <v>81178</v>
      </c>
      <c r="E5435" s="2">
        <v>2</v>
      </c>
      <c r="F5435" t="s">
        <v>662</v>
      </c>
      <c r="G5435" t="s">
        <v>663</v>
      </c>
      <c r="H5435" s="5">
        <v>281.74</v>
      </c>
      <c r="I5435" s="5">
        <v>0</v>
      </c>
      <c r="J5435" s="5">
        <v>281.74</v>
      </c>
      <c r="K5435" t="s">
        <v>66</v>
      </c>
      <c r="L5435">
        <f>_xlfn.XLOOKUP(M5435,Sheet6!B:B,Sheet6!A:A,"",0)</f>
        <v>88</v>
      </c>
      <c r="M5435" t="s">
        <v>67</v>
      </c>
      <c r="P5435" t="s">
        <v>115</v>
      </c>
      <c r="Q5435" t="s">
        <v>2943</v>
      </c>
      <c r="R5435" t="s">
        <v>4336</v>
      </c>
      <c r="S5435" t="s">
        <v>4337</v>
      </c>
      <c r="T5435" t="s">
        <v>28</v>
      </c>
      <c r="U5435" s="6">
        <v>45799.440768171298</v>
      </c>
      <c r="V5435" t="s">
        <v>29</v>
      </c>
    </row>
    <row r="5436" spans="1:22">
      <c r="A5436" s="2">
        <v>2025</v>
      </c>
      <c r="B5436" s="3">
        <v>4</v>
      </c>
      <c r="C5436" s="4">
        <v>45798</v>
      </c>
      <c r="D5436" s="2">
        <v>81279</v>
      </c>
      <c r="E5436" s="2">
        <v>2</v>
      </c>
      <c r="F5436" t="s">
        <v>43</v>
      </c>
      <c r="G5436" t="s">
        <v>44</v>
      </c>
      <c r="H5436" s="5">
        <v>126.32</v>
      </c>
      <c r="I5436" s="5">
        <v>0</v>
      </c>
      <c r="J5436" s="5">
        <v>126.32</v>
      </c>
      <c r="K5436" t="s">
        <v>137</v>
      </c>
      <c r="L5436">
        <f>_xlfn.XLOOKUP(M5436,Sheet6!B:B,Sheet6!A:A,"",0)</f>
        <v>195</v>
      </c>
      <c r="M5436" t="s">
        <v>138</v>
      </c>
      <c r="P5436" t="s">
        <v>24</v>
      </c>
      <c r="Q5436" t="s">
        <v>4338</v>
      </c>
      <c r="R5436" t="s">
        <v>4339</v>
      </c>
      <c r="S5436" t="s">
        <v>4340</v>
      </c>
      <c r="T5436" t="s">
        <v>28</v>
      </c>
      <c r="U5436" s="6">
        <v>45803.442964004629</v>
      </c>
      <c r="V5436" t="s">
        <v>29</v>
      </c>
    </row>
    <row r="5437" spans="1:22">
      <c r="A5437" s="2">
        <v>2025</v>
      </c>
      <c r="B5437" s="3">
        <v>5</v>
      </c>
      <c r="C5437" s="4">
        <v>45798</v>
      </c>
      <c r="D5437" s="2">
        <v>81635</v>
      </c>
      <c r="E5437" s="2">
        <v>2</v>
      </c>
      <c r="F5437" t="s">
        <v>43</v>
      </c>
      <c r="G5437" t="s">
        <v>44</v>
      </c>
      <c r="H5437" s="5">
        <v>0</v>
      </c>
      <c r="I5437" s="5">
        <v>54.13</v>
      </c>
      <c r="J5437" s="5">
        <v>-54.13</v>
      </c>
      <c r="K5437" t="s">
        <v>3565</v>
      </c>
      <c r="L5437">
        <f>_xlfn.XLOOKUP(M5437,Sheet6!B:B,Sheet6!A:A,"",0)</f>
        <v>172</v>
      </c>
      <c r="M5437" t="s">
        <v>3566</v>
      </c>
      <c r="P5437" t="s">
        <v>47</v>
      </c>
      <c r="Q5437" t="s">
        <v>4341</v>
      </c>
      <c r="R5437" t="s">
        <v>4342</v>
      </c>
      <c r="S5437" t="s">
        <v>4343</v>
      </c>
      <c r="T5437" t="s">
        <v>28</v>
      </c>
      <c r="U5437" s="6">
        <v>45812.497692627316</v>
      </c>
      <c r="V5437" t="s">
        <v>29</v>
      </c>
    </row>
    <row r="5438" spans="1:22">
      <c r="A5438" s="2">
        <v>2025</v>
      </c>
      <c r="B5438" s="3">
        <v>5</v>
      </c>
      <c r="C5438" s="4">
        <v>45798</v>
      </c>
      <c r="D5438" s="2">
        <v>84126</v>
      </c>
      <c r="E5438" s="2">
        <v>2</v>
      </c>
      <c r="F5438" t="s">
        <v>20</v>
      </c>
      <c r="G5438" t="s">
        <v>21</v>
      </c>
      <c r="H5438" s="5">
        <v>101.54</v>
      </c>
      <c r="I5438" s="5">
        <v>0</v>
      </c>
      <c r="J5438" s="5">
        <v>101.54</v>
      </c>
      <c r="K5438" t="s">
        <v>37</v>
      </c>
      <c r="L5438">
        <f>_xlfn.XLOOKUP(M5438,Sheet6!B:B,Sheet6!A:A,"",0)</f>
        <v>0</v>
      </c>
      <c r="M5438" t="s">
        <v>38</v>
      </c>
      <c r="P5438" t="s">
        <v>115</v>
      </c>
      <c r="Q5438" t="s">
        <v>2451</v>
      </c>
      <c r="R5438" t="s">
        <v>4344</v>
      </c>
      <c r="S5438" t="s">
        <v>4345</v>
      </c>
      <c r="T5438" t="s">
        <v>28</v>
      </c>
      <c r="U5438" s="6">
        <v>45896.362541898146</v>
      </c>
      <c r="V5438" t="s">
        <v>29</v>
      </c>
    </row>
    <row r="5439" spans="1:22">
      <c r="A5439" s="2">
        <v>2025</v>
      </c>
      <c r="B5439" s="3">
        <v>5</v>
      </c>
      <c r="C5439" s="4">
        <v>45797</v>
      </c>
      <c r="D5439" s="2">
        <v>81115</v>
      </c>
      <c r="E5439" s="2">
        <v>8</v>
      </c>
      <c r="F5439" t="s">
        <v>662</v>
      </c>
      <c r="G5439" t="s">
        <v>663</v>
      </c>
      <c r="H5439" s="5">
        <v>0</v>
      </c>
      <c r="I5439" s="5">
        <v>80.150000000000006</v>
      </c>
      <c r="J5439" s="5">
        <v>-80.150000000000006</v>
      </c>
      <c r="K5439" t="s">
        <v>356</v>
      </c>
      <c r="L5439">
        <f>_xlfn.XLOOKUP(M5439,Sheet6!B:B,Sheet6!A:A,"",0)</f>
        <v>57</v>
      </c>
      <c r="M5439" t="s">
        <v>357</v>
      </c>
      <c r="P5439" t="s">
        <v>115</v>
      </c>
      <c r="Q5439" t="s">
        <v>4346</v>
      </c>
      <c r="R5439" t="s">
        <v>4347</v>
      </c>
      <c r="T5439" t="s">
        <v>41</v>
      </c>
      <c r="U5439" s="6">
        <v>45818.624916469904</v>
      </c>
      <c r="V5439" t="s">
        <v>1774</v>
      </c>
    </row>
    <row r="5440" spans="1:22">
      <c r="A5440" s="2">
        <v>2025</v>
      </c>
      <c r="B5440" s="3">
        <v>5</v>
      </c>
      <c r="C5440" s="4">
        <v>45797</v>
      </c>
      <c r="D5440" s="2">
        <v>81169</v>
      </c>
      <c r="E5440" s="2">
        <v>2</v>
      </c>
      <c r="F5440" t="s">
        <v>662</v>
      </c>
      <c r="G5440" t="s">
        <v>663</v>
      </c>
      <c r="H5440" s="5">
        <v>863.79</v>
      </c>
      <c r="I5440" s="5">
        <v>0</v>
      </c>
      <c r="J5440" s="5">
        <v>863.79</v>
      </c>
      <c r="K5440" t="s">
        <v>108</v>
      </c>
      <c r="L5440">
        <f>_xlfn.XLOOKUP(M5440,Sheet6!B:B,Sheet6!A:A,"",0)</f>
        <v>241</v>
      </c>
      <c r="M5440" t="s">
        <v>109</v>
      </c>
      <c r="P5440" t="s">
        <v>115</v>
      </c>
      <c r="Q5440" t="s">
        <v>2943</v>
      </c>
      <c r="R5440" t="s">
        <v>4348</v>
      </c>
      <c r="S5440" t="s">
        <v>4349</v>
      </c>
      <c r="T5440" t="s">
        <v>28</v>
      </c>
      <c r="U5440" s="6">
        <v>45798.654461608799</v>
      </c>
      <c r="V5440" t="s">
        <v>29</v>
      </c>
    </row>
    <row r="5441" spans="1:22">
      <c r="A5441" s="2">
        <v>2025</v>
      </c>
      <c r="B5441" s="3">
        <v>5</v>
      </c>
      <c r="C5441" s="4">
        <v>45797</v>
      </c>
      <c r="D5441" s="2">
        <v>81637</v>
      </c>
      <c r="E5441" s="2">
        <v>2</v>
      </c>
      <c r="F5441" t="s">
        <v>662</v>
      </c>
      <c r="G5441" t="s">
        <v>663</v>
      </c>
      <c r="H5441" s="5">
        <v>885.79</v>
      </c>
      <c r="I5441" s="5">
        <v>0</v>
      </c>
      <c r="J5441" s="5">
        <v>885.79</v>
      </c>
      <c r="K5441" t="s">
        <v>455</v>
      </c>
      <c r="L5441">
        <f>_xlfn.XLOOKUP(M5441,Sheet6!B:B,Sheet6!A:A,"",0)</f>
        <v>122</v>
      </c>
      <c r="M5441" t="s">
        <v>456</v>
      </c>
      <c r="P5441" t="s">
        <v>115</v>
      </c>
      <c r="Q5441" t="s">
        <v>2943</v>
      </c>
      <c r="R5441" t="s">
        <v>4350</v>
      </c>
      <c r="S5441" t="s">
        <v>4351</v>
      </c>
      <c r="T5441" t="s">
        <v>28</v>
      </c>
      <c r="U5441" s="6">
        <v>45812.519251006946</v>
      </c>
      <c r="V5441" t="s">
        <v>29</v>
      </c>
    </row>
    <row r="5442" spans="1:22">
      <c r="A5442" s="2">
        <v>2025</v>
      </c>
      <c r="B5442" s="3">
        <v>6</v>
      </c>
      <c r="C5442" s="4">
        <v>45796</v>
      </c>
      <c r="D5442" s="2">
        <v>81085</v>
      </c>
      <c r="E5442" s="2">
        <v>2</v>
      </c>
      <c r="F5442" t="s">
        <v>81</v>
      </c>
      <c r="G5442" t="s">
        <v>82</v>
      </c>
      <c r="H5442" s="5">
        <v>3400</v>
      </c>
      <c r="I5442" s="5">
        <v>0</v>
      </c>
      <c r="J5442" s="5">
        <v>3400</v>
      </c>
      <c r="K5442" t="s">
        <v>762</v>
      </c>
      <c r="L5442">
        <f>_xlfn.XLOOKUP(M5442,Sheet6!B:B,Sheet6!A:A,"",0)</f>
        <v>15</v>
      </c>
      <c r="M5442" t="s">
        <v>763</v>
      </c>
      <c r="P5442" t="s">
        <v>115</v>
      </c>
      <c r="Q5442" t="s">
        <v>4352</v>
      </c>
      <c r="R5442" t="s">
        <v>4353</v>
      </c>
      <c r="S5442" t="s">
        <v>4354</v>
      </c>
      <c r="T5442" t="s">
        <v>28</v>
      </c>
      <c r="U5442" s="6">
        <v>45796.606890543982</v>
      </c>
      <c r="V5442" t="s">
        <v>29</v>
      </c>
    </row>
    <row r="5443" spans="1:22">
      <c r="A5443" s="2">
        <v>2025</v>
      </c>
      <c r="B5443" s="3">
        <v>6</v>
      </c>
      <c r="C5443" s="4">
        <v>45796</v>
      </c>
      <c r="D5443" s="2">
        <v>81086</v>
      </c>
      <c r="E5443" s="2">
        <v>2</v>
      </c>
      <c r="F5443" t="s">
        <v>81</v>
      </c>
      <c r="G5443" t="s">
        <v>82</v>
      </c>
      <c r="H5443" s="5">
        <v>3200</v>
      </c>
      <c r="I5443" s="5">
        <v>0</v>
      </c>
      <c r="J5443" s="5">
        <v>3200</v>
      </c>
      <c r="K5443" t="s">
        <v>1427</v>
      </c>
      <c r="L5443">
        <f>_xlfn.XLOOKUP(M5443,Sheet6!B:B,Sheet6!A:A,"",0)</f>
        <v>390</v>
      </c>
      <c r="M5443" t="s">
        <v>1428</v>
      </c>
      <c r="P5443" t="s">
        <v>47</v>
      </c>
      <c r="Q5443" t="s">
        <v>4355</v>
      </c>
      <c r="R5443" t="s">
        <v>4356</v>
      </c>
      <c r="S5443" t="s">
        <v>4357</v>
      </c>
      <c r="T5443" t="s">
        <v>28</v>
      </c>
      <c r="U5443" s="6">
        <v>45796.606960798614</v>
      </c>
      <c r="V5443" t="s">
        <v>29</v>
      </c>
    </row>
    <row r="5444" spans="1:22">
      <c r="A5444" s="2">
        <v>2025</v>
      </c>
      <c r="B5444" s="3">
        <v>6</v>
      </c>
      <c r="C5444" s="4">
        <v>45796</v>
      </c>
      <c r="D5444" s="2">
        <v>81087</v>
      </c>
      <c r="E5444" s="2">
        <v>2</v>
      </c>
      <c r="F5444" t="s">
        <v>81</v>
      </c>
      <c r="G5444" t="s">
        <v>82</v>
      </c>
      <c r="H5444" s="5">
        <v>2600</v>
      </c>
      <c r="I5444" s="5">
        <v>0</v>
      </c>
      <c r="J5444" s="5">
        <v>2600</v>
      </c>
      <c r="K5444" t="s">
        <v>271</v>
      </c>
      <c r="L5444">
        <f>_xlfn.XLOOKUP(M5444,Sheet6!B:B,Sheet6!A:A,"",0)</f>
        <v>186</v>
      </c>
      <c r="M5444" t="s">
        <v>272</v>
      </c>
      <c r="P5444" t="s">
        <v>115</v>
      </c>
      <c r="Q5444" t="s">
        <v>4352</v>
      </c>
      <c r="R5444" t="s">
        <v>4358</v>
      </c>
      <c r="S5444" t="s">
        <v>4359</v>
      </c>
      <c r="T5444" t="s">
        <v>28</v>
      </c>
      <c r="U5444" s="6">
        <v>45796.606995451388</v>
      </c>
      <c r="V5444" t="s">
        <v>29</v>
      </c>
    </row>
    <row r="5445" spans="1:22">
      <c r="A5445" s="2">
        <v>2025</v>
      </c>
      <c r="B5445" s="3">
        <v>6</v>
      </c>
      <c r="C5445" s="4">
        <v>45796</v>
      </c>
      <c r="D5445" s="2">
        <v>81093</v>
      </c>
      <c r="E5445" s="2">
        <v>2</v>
      </c>
      <c r="F5445" t="s">
        <v>81</v>
      </c>
      <c r="G5445" t="s">
        <v>82</v>
      </c>
      <c r="H5445" s="5">
        <v>1345.37</v>
      </c>
      <c r="I5445" s="5">
        <v>0</v>
      </c>
      <c r="J5445" s="5">
        <v>1345.37</v>
      </c>
      <c r="K5445" t="s">
        <v>419</v>
      </c>
      <c r="L5445">
        <f>_xlfn.XLOOKUP(M5445,Sheet6!B:B,Sheet6!A:A,"",0)</f>
        <v>249</v>
      </c>
      <c r="M5445" t="s">
        <v>420</v>
      </c>
      <c r="P5445" t="s">
        <v>115</v>
      </c>
      <c r="Q5445" t="s">
        <v>4360</v>
      </c>
      <c r="R5445" t="s">
        <v>4361</v>
      </c>
      <c r="S5445" t="s">
        <v>4362</v>
      </c>
      <c r="T5445" t="s">
        <v>28</v>
      </c>
      <c r="U5445" s="6">
        <v>45796.645625381941</v>
      </c>
      <c r="V5445" t="s">
        <v>29</v>
      </c>
    </row>
    <row r="5446" spans="1:22">
      <c r="A5446" s="2">
        <v>2025</v>
      </c>
      <c r="B5446" s="3">
        <v>6</v>
      </c>
      <c r="C5446" s="4">
        <v>45796</v>
      </c>
      <c r="D5446" s="2">
        <v>81094</v>
      </c>
      <c r="E5446" s="2">
        <v>2</v>
      </c>
      <c r="F5446" t="s">
        <v>81</v>
      </c>
      <c r="G5446" t="s">
        <v>82</v>
      </c>
      <c r="H5446" s="5">
        <v>1345.37</v>
      </c>
      <c r="I5446" s="5">
        <v>0</v>
      </c>
      <c r="J5446" s="5">
        <v>1345.37</v>
      </c>
      <c r="K5446" t="s">
        <v>405</v>
      </c>
      <c r="L5446">
        <f>_xlfn.XLOOKUP(M5446,Sheet6!B:B,Sheet6!A:A,"",0)</f>
        <v>217</v>
      </c>
      <c r="M5446" t="s">
        <v>406</v>
      </c>
      <c r="P5446" t="s">
        <v>115</v>
      </c>
      <c r="Q5446" t="s">
        <v>4360</v>
      </c>
      <c r="R5446" t="s">
        <v>4363</v>
      </c>
      <c r="S5446" t="s">
        <v>4364</v>
      </c>
      <c r="T5446" t="s">
        <v>28</v>
      </c>
      <c r="U5446" s="6">
        <v>45796.645759409723</v>
      </c>
      <c r="V5446" t="s">
        <v>29</v>
      </c>
    </row>
    <row r="5447" spans="1:22">
      <c r="A5447" s="2">
        <v>2025</v>
      </c>
      <c r="B5447" s="3">
        <v>6</v>
      </c>
      <c r="C5447" s="4">
        <v>45796</v>
      </c>
      <c r="D5447" s="2">
        <v>81095</v>
      </c>
      <c r="E5447" s="2">
        <v>2</v>
      </c>
      <c r="F5447" t="s">
        <v>81</v>
      </c>
      <c r="G5447" t="s">
        <v>82</v>
      </c>
      <c r="H5447" s="5">
        <v>1050</v>
      </c>
      <c r="I5447" s="5">
        <v>0</v>
      </c>
      <c r="J5447" s="5">
        <v>1050</v>
      </c>
      <c r="K5447" t="s">
        <v>431</v>
      </c>
      <c r="L5447">
        <f>_xlfn.XLOOKUP(M5447,Sheet6!B:B,Sheet6!A:A,"",0)</f>
        <v>219</v>
      </c>
      <c r="M5447" t="s">
        <v>432</v>
      </c>
      <c r="P5447" t="s">
        <v>115</v>
      </c>
      <c r="Q5447" t="s">
        <v>4360</v>
      </c>
      <c r="R5447" t="s">
        <v>4365</v>
      </c>
      <c r="S5447" t="s">
        <v>4366</v>
      </c>
      <c r="T5447" t="s">
        <v>28</v>
      </c>
      <c r="U5447" s="6">
        <v>45796.645786921297</v>
      </c>
      <c r="V5447" t="s">
        <v>29</v>
      </c>
    </row>
    <row r="5448" spans="1:22">
      <c r="A5448" s="2">
        <v>2025</v>
      </c>
      <c r="B5448" s="3">
        <v>6</v>
      </c>
      <c r="C5448" s="4">
        <v>45796</v>
      </c>
      <c r="D5448" s="2">
        <v>81096</v>
      </c>
      <c r="E5448" s="2">
        <v>2</v>
      </c>
      <c r="F5448" t="s">
        <v>81</v>
      </c>
      <c r="G5448" t="s">
        <v>82</v>
      </c>
      <c r="H5448" s="5">
        <v>1345.37</v>
      </c>
      <c r="I5448" s="5">
        <v>0</v>
      </c>
      <c r="J5448" s="5">
        <v>1345.37</v>
      </c>
      <c r="K5448" t="s">
        <v>100</v>
      </c>
      <c r="L5448">
        <f>_xlfn.XLOOKUP(M5448,Sheet6!B:B,Sheet6!A:A,"",0)</f>
        <v>193</v>
      </c>
      <c r="M5448" t="s">
        <v>101</v>
      </c>
      <c r="P5448" t="s">
        <v>115</v>
      </c>
      <c r="Q5448" t="s">
        <v>4360</v>
      </c>
      <c r="R5448" t="s">
        <v>4367</v>
      </c>
      <c r="S5448" t="s">
        <v>4368</v>
      </c>
      <c r="T5448" t="s">
        <v>28</v>
      </c>
      <c r="U5448" s="6">
        <v>45796.645811493057</v>
      </c>
      <c r="V5448" t="s">
        <v>29</v>
      </c>
    </row>
    <row r="5449" spans="1:22">
      <c r="A5449" s="2">
        <v>2025</v>
      </c>
      <c r="B5449" s="3">
        <v>6</v>
      </c>
      <c r="C5449" s="4">
        <v>45796</v>
      </c>
      <c r="D5449" s="2">
        <v>81102</v>
      </c>
      <c r="E5449" s="2">
        <v>2</v>
      </c>
      <c r="F5449" t="s">
        <v>81</v>
      </c>
      <c r="G5449" t="s">
        <v>82</v>
      </c>
      <c r="H5449" s="5">
        <v>2700</v>
      </c>
      <c r="I5449" s="5">
        <v>0</v>
      </c>
      <c r="J5449" s="5">
        <v>2700</v>
      </c>
      <c r="K5449" t="s">
        <v>55</v>
      </c>
      <c r="L5449">
        <f>_xlfn.XLOOKUP(M5449,Sheet6!B:B,Sheet6!A:A,"",0)</f>
        <v>177</v>
      </c>
      <c r="M5449" t="s">
        <v>56</v>
      </c>
      <c r="P5449" t="s">
        <v>24</v>
      </c>
      <c r="Q5449" t="s">
        <v>4369</v>
      </c>
      <c r="R5449" t="s">
        <v>4370</v>
      </c>
      <c r="S5449" t="s">
        <v>4371</v>
      </c>
      <c r="T5449" t="s">
        <v>28</v>
      </c>
      <c r="U5449" s="6">
        <v>45796.647590590277</v>
      </c>
      <c r="V5449" t="s">
        <v>29</v>
      </c>
    </row>
    <row r="5450" spans="1:22">
      <c r="A5450" s="2">
        <v>2025</v>
      </c>
      <c r="B5450" s="3">
        <v>6</v>
      </c>
      <c r="C5450" s="4">
        <v>45796</v>
      </c>
      <c r="D5450" s="2">
        <v>81103</v>
      </c>
      <c r="E5450" s="2">
        <v>2</v>
      </c>
      <c r="F5450" t="s">
        <v>81</v>
      </c>
      <c r="G5450" t="s">
        <v>82</v>
      </c>
      <c r="H5450" s="5">
        <v>2800</v>
      </c>
      <c r="I5450" s="5">
        <v>0</v>
      </c>
      <c r="J5450" s="5">
        <v>2800</v>
      </c>
      <c r="K5450" t="s">
        <v>233</v>
      </c>
      <c r="L5450">
        <f>_xlfn.XLOOKUP(M5450,Sheet6!B:B,Sheet6!A:A,"",0)</f>
        <v>178</v>
      </c>
      <c r="M5450" t="s">
        <v>234</v>
      </c>
      <c r="P5450" t="s">
        <v>24</v>
      </c>
      <c r="Q5450" t="s">
        <v>4369</v>
      </c>
      <c r="R5450" t="s">
        <v>4372</v>
      </c>
      <c r="S5450" t="s">
        <v>4373</v>
      </c>
      <c r="T5450" t="s">
        <v>28</v>
      </c>
      <c r="U5450" s="6">
        <v>45796.648772337961</v>
      </c>
      <c r="V5450" t="s">
        <v>29</v>
      </c>
    </row>
    <row r="5451" spans="1:22">
      <c r="A5451" s="2">
        <v>2025</v>
      </c>
      <c r="B5451" s="3">
        <v>5</v>
      </c>
      <c r="C5451" s="4">
        <v>45796</v>
      </c>
      <c r="D5451" s="2">
        <v>81150</v>
      </c>
      <c r="E5451" s="2">
        <v>2</v>
      </c>
      <c r="F5451" t="s">
        <v>81</v>
      </c>
      <c r="G5451" t="s">
        <v>82</v>
      </c>
      <c r="H5451" s="5">
        <v>780.28</v>
      </c>
      <c r="I5451" s="5">
        <v>0</v>
      </c>
      <c r="J5451" s="5">
        <v>780.28</v>
      </c>
      <c r="K5451" t="s">
        <v>83</v>
      </c>
      <c r="L5451">
        <f>_xlfn.XLOOKUP(M5451,Sheet6!B:B,Sheet6!A:A,"",0)</f>
        <v>291</v>
      </c>
      <c r="M5451" t="s">
        <v>84</v>
      </c>
      <c r="P5451" t="s">
        <v>47</v>
      </c>
      <c r="Q5451" t="s">
        <v>1351</v>
      </c>
      <c r="R5451" t="s">
        <v>4374</v>
      </c>
      <c r="S5451" t="s">
        <v>4375</v>
      </c>
      <c r="T5451" t="s">
        <v>28</v>
      </c>
      <c r="U5451" s="6">
        <v>45798.63305679398</v>
      </c>
      <c r="V5451" t="s">
        <v>29</v>
      </c>
    </row>
    <row r="5452" spans="1:22">
      <c r="A5452" s="2">
        <v>2025</v>
      </c>
      <c r="B5452" s="3">
        <v>5</v>
      </c>
      <c r="C5452" s="4">
        <v>45796</v>
      </c>
      <c r="D5452" s="2">
        <v>81150</v>
      </c>
      <c r="E5452" s="2">
        <v>3</v>
      </c>
      <c r="F5452" t="s">
        <v>81</v>
      </c>
      <c r="G5452" t="s">
        <v>82</v>
      </c>
      <c r="H5452" s="5">
        <v>111.47</v>
      </c>
      <c r="I5452" s="5">
        <v>0</v>
      </c>
      <c r="J5452" s="5">
        <v>111.47</v>
      </c>
      <c r="K5452" t="s">
        <v>88</v>
      </c>
      <c r="L5452">
        <f>_xlfn.XLOOKUP(M5452,Sheet6!B:B,Sheet6!A:A,"",0)</f>
        <v>279</v>
      </c>
      <c r="M5452" t="s">
        <v>89</v>
      </c>
      <c r="P5452" t="s">
        <v>47</v>
      </c>
      <c r="Q5452" t="s">
        <v>1351</v>
      </c>
      <c r="R5452" t="s">
        <v>4374</v>
      </c>
      <c r="S5452" t="s">
        <v>4375</v>
      </c>
      <c r="T5452" t="s">
        <v>28</v>
      </c>
      <c r="U5452" s="6">
        <v>45798.63305679398</v>
      </c>
      <c r="V5452" t="s">
        <v>29</v>
      </c>
    </row>
    <row r="5453" spans="1:22">
      <c r="A5453" s="2">
        <v>2025</v>
      </c>
      <c r="B5453" s="3">
        <v>5</v>
      </c>
      <c r="C5453" s="4">
        <v>45796</v>
      </c>
      <c r="D5453" s="2">
        <v>81173</v>
      </c>
      <c r="E5453" s="2">
        <v>2</v>
      </c>
      <c r="F5453" t="s">
        <v>81</v>
      </c>
      <c r="G5453" t="s">
        <v>82</v>
      </c>
      <c r="H5453" s="5">
        <v>1944</v>
      </c>
      <c r="I5453" s="5">
        <v>0</v>
      </c>
      <c r="J5453" s="5">
        <v>1944</v>
      </c>
      <c r="K5453" t="s">
        <v>635</v>
      </c>
      <c r="L5453">
        <f>_xlfn.XLOOKUP(M5453,Sheet6!B:B,Sheet6!A:A,"",0)</f>
        <v>441</v>
      </c>
      <c r="M5453" t="s">
        <v>636</v>
      </c>
      <c r="P5453" t="s">
        <v>115</v>
      </c>
      <c r="Q5453" t="s">
        <v>4376</v>
      </c>
      <c r="R5453" t="s">
        <v>4377</v>
      </c>
      <c r="S5453" t="s">
        <v>4378</v>
      </c>
      <c r="T5453" t="s">
        <v>28</v>
      </c>
      <c r="U5453" s="6">
        <v>45798.654790428242</v>
      </c>
      <c r="V5453" t="s">
        <v>29</v>
      </c>
    </row>
    <row r="5454" spans="1:22">
      <c r="A5454" s="2">
        <v>2025</v>
      </c>
      <c r="B5454" s="3">
        <v>5</v>
      </c>
      <c r="C5454" s="4">
        <v>45796</v>
      </c>
      <c r="D5454" s="2">
        <v>81173</v>
      </c>
      <c r="E5454" s="2">
        <v>3</v>
      </c>
      <c r="F5454" t="s">
        <v>81</v>
      </c>
      <c r="G5454" t="s">
        <v>82</v>
      </c>
      <c r="H5454" s="5">
        <v>3888</v>
      </c>
      <c r="I5454" s="5">
        <v>0</v>
      </c>
      <c r="J5454" s="5">
        <v>3888</v>
      </c>
      <c r="K5454" t="s">
        <v>642</v>
      </c>
      <c r="L5454">
        <f>_xlfn.XLOOKUP(M5454,Sheet6!B:B,Sheet6!A:A,"",0)</f>
        <v>472</v>
      </c>
      <c r="M5454" t="s">
        <v>643</v>
      </c>
      <c r="P5454" t="s">
        <v>115</v>
      </c>
      <c r="Q5454" t="s">
        <v>4376</v>
      </c>
      <c r="R5454" t="s">
        <v>4377</v>
      </c>
      <c r="S5454" t="s">
        <v>4378</v>
      </c>
      <c r="T5454" t="s">
        <v>28</v>
      </c>
      <c r="U5454" s="6">
        <v>45798.654790428242</v>
      </c>
      <c r="V5454" t="s">
        <v>29</v>
      </c>
    </row>
    <row r="5455" spans="1:22">
      <c r="A5455" s="2">
        <v>2025</v>
      </c>
      <c r="B5455" s="3">
        <v>5</v>
      </c>
      <c r="C5455" s="4">
        <v>45796</v>
      </c>
      <c r="D5455" s="2">
        <v>81173</v>
      </c>
      <c r="E5455" s="2">
        <v>4</v>
      </c>
      <c r="F5455" t="s">
        <v>81</v>
      </c>
      <c r="G5455" t="s">
        <v>82</v>
      </c>
      <c r="H5455" s="5">
        <v>1701</v>
      </c>
      <c r="I5455" s="5">
        <v>0</v>
      </c>
      <c r="J5455" s="5">
        <v>1701</v>
      </c>
      <c r="K5455" t="s">
        <v>1135</v>
      </c>
      <c r="L5455">
        <f>_xlfn.XLOOKUP(M5455,Sheet6!B:B,Sheet6!A:A,"",0)</f>
        <v>473</v>
      </c>
      <c r="M5455" t="s">
        <v>1136</v>
      </c>
      <c r="P5455" t="s">
        <v>115</v>
      </c>
      <c r="Q5455" t="s">
        <v>4376</v>
      </c>
      <c r="R5455" t="s">
        <v>4377</v>
      </c>
      <c r="S5455" t="s">
        <v>4378</v>
      </c>
      <c r="T5455" t="s">
        <v>28</v>
      </c>
      <c r="U5455" s="6">
        <v>45798.654790428242</v>
      </c>
      <c r="V5455" t="s">
        <v>29</v>
      </c>
    </row>
    <row r="5456" spans="1:22">
      <c r="A5456" s="2">
        <v>2025</v>
      </c>
      <c r="B5456" s="3">
        <v>5</v>
      </c>
      <c r="C5456" s="4">
        <v>45796</v>
      </c>
      <c r="D5456" s="2">
        <v>81173</v>
      </c>
      <c r="E5456" s="2">
        <v>5</v>
      </c>
      <c r="F5456" t="s">
        <v>81</v>
      </c>
      <c r="G5456" t="s">
        <v>82</v>
      </c>
      <c r="H5456" s="5">
        <v>4680</v>
      </c>
      <c r="I5456" s="5">
        <v>0</v>
      </c>
      <c r="J5456" s="5">
        <v>4680</v>
      </c>
      <c r="K5456" t="s">
        <v>37</v>
      </c>
      <c r="L5456">
        <f>_xlfn.XLOOKUP(M5456,Sheet6!B:B,Sheet6!A:A,"",0)</f>
        <v>0</v>
      </c>
      <c r="M5456" t="s">
        <v>38</v>
      </c>
      <c r="P5456" t="s">
        <v>115</v>
      </c>
      <c r="Q5456" t="s">
        <v>4379</v>
      </c>
      <c r="R5456" t="s">
        <v>4377</v>
      </c>
      <c r="S5456" t="s">
        <v>4378</v>
      </c>
      <c r="T5456" t="s">
        <v>28</v>
      </c>
      <c r="U5456" s="6">
        <v>45798.654790428242</v>
      </c>
      <c r="V5456" t="s">
        <v>29</v>
      </c>
    </row>
    <row r="5457" spans="1:22">
      <c r="A5457" s="2">
        <v>2025</v>
      </c>
      <c r="B5457" s="3">
        <v>5</v>
      </c>
      <c r="C5457" s="4">
        <v>45796</v>
      </c>
      <c r="D5457" s="2">
        <v>81184</v>
      </c>
      <c r="E5457" s="2">
        <v>2</v>
      </c>
      <c r="F5457" t="s">
        <v>43</v>
      </c>
      <c r="G5457" t="s">
        <v>44</v>
      </c>
      <c r="H5457" s="5">
        <v>118.94</v>
      </c>
      <c r="I5457" s="5">
        <v>0</v>
      </c>
      <c r="J5457" s="5">
        <v>118.94</v>
      </c>
      <c r="K5457" t="s">
        <v>3265</v>
      </c>
      <c r="L5457">
        <f>_xlfn.XLOOKUP(M5457,Sheet6!B:B,Sheet6!A:A,"",0)</f>
        <v>203</v>
      </c>
      <c r="M5457" t="s">
        <v>3266</v>
      </c>
      <c r="P5457" t="s">
        <v>24</v>
      </c>
      <c r="Q5457" t="s">
        <v>738</v>
      </c>
      <c r="R5457" t="s">
        <v>4380</v>
      </c>
      <c r="S5457" t="s">
        <v>4381</v>
      </c>
      <c r="T5457" t="s">
        <v>28</v>
      </c>
      <c r="U5457" s="6">
        <v>45799.477997418981</v>
      </c>
      <c r="V5457" t="s">
        <v>29</v>
      </c>
    </row>
    <row r="5458" spans="1:22">
      <c r="A5458" s="2">
        <v>2025</v>
      </c>
      <c r="B5458" s="3">
        <v>5</v>
      </c>
      <c r="C5458" s="4">
        <v>45796</v>
      </c>
      <c r="D5458" s="2">
        <v>81184</v>
      </c>
      <c r="E5458" s="2">
        <v>3</v>
      </c>
      <c r="F5458" t="s">
        <v>43</v>
      </c>
      <c r="G5458" t="s">
        <v>44</v>
      </c>
      <c r="H5458" s="5">
        <v>12.5</v>
      </c>
      <c r="I5458" s="5">
        <v>0</v>
      </c>
      <c r="J5458" s="5">
        <v>12.5</v>
      </c>
      <c r="K5458" t="s">
        <v>2185</v>
      </c>
      <c r="L5458">
        <f>_xlfn.XLOOKUP(M5458,Sheet6!B:B,Sheet6!A:A,"",0)</f>
        <v>359</v>
      </c>
      <c r="M5458" t="s">
        <v>2186</v>
      </c>
      <c r="P5458" t="s">
        <v>24</v>
      </c>
      <c r="Q5458" t="s">
        <v>4382</v>
      </c>
      <c r="R5458" t="s">
        <v>4380</v>
      </c>
      <c r="S5458" t="s">
        <v>4381</v>
      </c>
      <c r="T5458" t="s">
        <v>28</v>
      </c>
      <c r="U5458" s="6">
        <v>45799.477997418981</v>
      </c>
      <c r="V5458" t="s">
        <v>29</v>
      </c>
    </row>
    <row r="5459" spans="1:22">
      <c r="A5459" s="2">
        <v>2025</v>
      </c>
      <c r="B5459" s="3">
        <v>5</v>
      </c>
      <c r="C5459" s="4">
        <v>45796</v>
      </c>
      <c r="D5459" s="2">
        <v>81184</v>
      </c>
      <c r="E5459" s="2">
        <v>4</v>
      </c>
      <c r="F5459" t="s">
        <v>43</v>
      </c>
      <c r="G5459" t="s">
        <v>44</v>
      </c>
      <c r="H5459" s="5">
        <v>3.37</v>
      </c>
      <c r="I5459" s="5">
        <v>0</v>
      </c>
      <c r="J5459" s="5">
        <v>3.37</v>
      </c>
      <c r="K5459" t="s">
        <v>37</v>
      </c>
      <c r="L5459">
        <f>_xlfn.XLOOKUP(M5459,Sheet6!B:B,Sheet6!A:A,"",0)</f>
        <v>0</v>
      </c>
      <c r="M5459" t="s">
        <v>38</v>
      </c>
      <c r="P5459" t="s">
        <v>24</v>
      </c>
      <c r="Q5459" t="s">
        <v>4382</v>
      </c>
      <c r="R5459" t="s">
        <v>4380</v>
      </c>
      <c r="S5459" t="s">
        <v>4381</v>
      </c>
      <c r="T5459" t="s">
        <v>28</v>
      </c>
      <c r="U5459" s="6">
        <v>45799.477997418981</v>
      </c>
      <c r="V5459" t="s">
        <v>29</v>
      </c>
    </row>
    <row r="5460" spans="1:22">
      <c r="A5460" s="2">
        <v>2025</v>
      </c>
      <c r="B5460" s="3">
        <v>5</v>
      </c>
      <c r="C5460" s="4">
        <v>45796</v>
      </c>
      <c r="D5460" s="2">
        <v>81184</v>
      </c>
      <c r="E5460" s="2">
        <v>5</v>
      </c>
      <c r="F5460" t="s">
        <v>43</v>
      </c>
      <c r="G5460" t="s">
        <v>44</v>
      </c>
      <c r="H5460" s="5">
        <v>32.01</v>
      </c>
      <c r="I5460" s="5">
        <v>0</v>
      </c>
      <c r="J5460" s="5">
        <v>32.01</v>
      </c>
      <c r="K5460" t="s">
        <v>37</v>
      </c>
      <c r="L5460">
        <f>_xlfn.XLOOKUP(M5460,Sheet6!B:B,Sheet6!A:A,"",0)</f>
        <v>0</v>
      </c>
      <c r="M5460" t="s">
        <v>38</v>
      </c>
      <c r="P5460" t="s">
        <v>24</v>
      </c>
      <c r="Q5460" t="s">
        <v>4382</v>
      </c>
      <c r="R5460" t="s">
        <v>4380</v>
      </c>
      <c r="S5460" t="s">
        <v>4381</v>
      </c>
      <c r="T5460" t="s">
        <v>28</v>
      </c>
      <c r="U5460" s="6">
        <v>45799.477997418981</v>
      </c>
      <c r="V5460" t="s">
        <v>29</v>
      </c>
    </row>
    <row r="5461" spans="1:22">
      <c r="A5461" s="2">
        <v>2025</v>
      </c>
      <c r="B5461" s="3">
        <v>5</v>
      </c>
      <c r="C5461" s="4">
        <v>45796</v>
      </c>
      <c r="D5461" s="2">
        <v>81184</v>
      </c>
      <c r="E5461" s="2">
        <v>6</v>
      </c>
      <c r="F5461" t="s">
        <v>43</v>
      </c>
      <c r="G5461" t="s">
        <v>44</v>
      </c>
      <c r="H5461" s="5">
        <v>12.54</v>
      </c>
      <c r="I5461" s="5">
        <v>0</v>
      </c>
      <c r="J5461" s="5">
        <v>12.54</v>
      </c>
      <c r="K5461" t="s">
        <v>37</v>
      </c>
      <c r="L5461">
        <f>_xlfn.XLOOKUP(M5461,Sheet6!B:B,Sheet6!A:A,"",0)</f>
        <v>0</v>
      </c>
      <c r="M5461" t="s">
        <v>38</v>
      </c>
      <c r="P5461" t="s">
        <v>24</v>
      </c>
      <c r="Q5461" t="s">
        <v>4382</v>
      </c>
      <c r="R5461" t="s">
        <v>4380</v>
      </c>
      <c r="S5461" t="s">
        <v>4381</v>
      </c>
      <c r="T5461" t="s">
        <v>28</v>
      </c>
      <c r="U5461" s="6">
        <v>45799.477997418981</v>
      </c>
      <c r="V5461" t="s">
        <v>29</v>
      </c>
    </row>
    <row r="5462" spans="1:22">
      <c r="A5462" s="2">
        <v>2025</v>
      </c>
      <c r="B5462" s="3">
        <v>5</v>
      </c>
      <c r="C5462" s="4">
        <v>45796</v>
      </c>
      <c r="D5462" s="2">
        <v>81184</v>
      </c>
      <c r="E5462" s="2">
        <v>7</v>
      </c>
      <c r="F5462" t="s">
        <v>43</v>
      </c>
      <c r="G5462" t="s">
        <v>44</v>
      </c>
      <c r="H5462" s="5">
        <v>47.4</v>
      </c>
      <c r="I5462" s="5">
        <v>0</v>
      </c>
      <c r="J5462" s="5">
        <v>47.4</v>
      </c>
      <c r="K5462" t="s">
        <v>37</v>
      </c>
      <c r="L5462">
        <f>_xlfn.XLOOKUP(M5462,Sheet6!B:B,Sheet6!A:A,"",0)</f>
        <v>0</v>
      </c>
      <c r="M5462" t="s">
        <v>38</v>
      </c>
      <c r="P5462" t="s">
        <v>24</v>
      </c>
      <c r="Q5462" t="s">
        <v>4382</v>
      </c>
      <c r="R5462" t="s">
        <v>4380</v>
      </c>
      <c r="S5462" t="s">
        <v>4381</v>
      </c>
      <c r="T5462" t="s">
        <v>28</v>
      </c>
      <c r="U5462" s="6">
        <v>45799.477997418981</v>
      </c>
      <c r="V5462" t="s">
        <v>29</v>
      </c>
    </row>
    <row r="5463" spans="1:22">
      <c r="A5463" s="2">
        <v>2025</v>
      </c>
      <c r="B5463" s="3">
        <v>5</v>
      </c>
      <c r="C5463" s="4">
        <v>45796</v>
      </c>
      <c r="D5463" s="2">
        <v>85345</v>
      </c>
      <c r="E5463" s="2">
        <v>2</v>
      </c>
      <c r="F5463" t="s">
        <v>81</v>
      </c>
      <c r="G5463" t="s">
        <v>82</v>
      </c>
      <c r="H5463" s="5">
        <v>2430</v>
      </c>
      <c r="I5463" s="5">
        <v>0</v>
      </c>
      <c r="J5463" s="5">
        <v>2430</v>
      </c>
      <c r="K5463" t="s">
        <v>635</v>
      </c>
      <c r="L5463">
        <f>_xlfn.XLOOKUP(M5463,Sheet6!B:B,Sheet6!A:A,"",0)</f>
        <v>441</v>
      </c>
      <c r="M5463" t="s">
        <v>636</v>
      </c>
      <c r="P5463" t="s">
        <v>115</v>
      </c>
      <c r="Q5463" t="s">
        <v>4383</v>
      </c>
      <c r="R5463" t="s">
        <v>4384</v>
      </c>
      <c r="S5463" t="s">
        <v>4385</v>
      </c>
      <c r="T5463" t="s">
        <v>28</v>
      </c>
      <c r="U5463" s="6">
        <v>45940.326636689817</v>
      </c>
      <c r="V5463" t="s">
        <v>29</v>
      </c>
    </row>
    <row r="5464" spans="1:22">
      <c r="A5464" s="2">
        <v>2025</v>
      </c>
      <c r="B5464" s="3">
        <v>5</v>
      </c>
      <c r="C5464" s="4">
        <v>45796</v>
      </c>
      <c r="D5464" s="2">
        <v>85345</v>
      </c>
      <c r="E5464" s="2">
        <v>3</v>
      </c>
      <c r="F5464" t="s">
        <v>81</v>
      </c>
      <c r="G5464" t="s">
        <v>82</v>
      </c>
      <c r="H5464" s="5">
        <v>729</v>
      </c>
      <c r="I5464" s="5">
        <v>0</v>
      </c>
      <c r="J5464" s="5">
        <v>729</v>
      </c>
      <c r="K5464" t="s">
        <v>640</v>
      </c>
      <c r="L5464">
        <f>_xlfn.XLOOKUP(M5464,Sheet6!B:B,Sheet6!A:A,"",0)</f>
        <v>454</v>
      </c>
      <c r="M5464" t="s">
        <v>641</v>
      </c>
      <c r="P5464" t="s">
        <v>115</v>
      </c>
      <c r="Q5464" t="s">
        <v>4383</v>
      </c>
      <c r="R5464" t="s">
        <v>4384</v>
      </c>
      <c r="S5464" t="s">
        <v>4385</v>
      </c>
      <c r="T5464" t="s">
        <v>28</v>
      </c>
      <c r="U5464" s="6">
        <v>45940.326636689817</v>
      </c>
      <c r="V5464" t="s">
        <v>29</v>
      </c>
    </row>
    <row r="5465" spans="1:22">
      <c r="A5465" s="2">
        <v>2025</v>
      </c>
      <c r="B5465" s="3">
        <v>5</v>
      </c>
      <c r="C5465" s="4">
        <v>45796</v>
      </c>
      <c r="D5465" s="2">
        <v>85345</v>
      </c>
      <c r="E5465" s="2">
        <v>4</v>
      </c>
      <c r="F5465" t="s">
        <v>81</v>
      </c>
      <c r="G5465" t="s">
        <v>82</v>
      </c>
      <c r="H5465" s="5">
        <v>6561</v>
      </c>
      <c r="I5465" s="5">
        <v>0</v>
      </c>
      <c r="J5465" s="5">
        <v>6561</v>
      </c>
      <c r="K5465" t="s">
        <v>642</v>
      </c>
      <c r="L5465">
        <f>_xlfn.XLOOKUP(M5465,Sheet6!B:B,Sheet6!A:A,"",0)</f>
        <v>472</v>
      </c>
      <c r="M5465" t="s">
        <v>643</v>
      </c>
      <c r="P5465" t="s">
        <v>115</v>
      </c>
      <c r="Q5465" t="s">
        <v>4383</v>
      </c>
      <c r="R5465" t="s">
        <v>4384</v>
      </c>
      <c r="S5465" t="s">
        <v>4385</v>
      </c>
      <c r="T5465" t="s">
        <v>28</v>
      </c>
      <c r="U5465" s="6">
        <v>45940.326636689817</v>
      </c>
      <c r="V5465" t="s">
        <v>29</v>
      </c>
    </row>
    <row r="5466" spans="1:22">
      <c r="A5466" s="2">
        <v>2025</v>
      </c>
      <c r="B5466" s="3">
        <v>5</v>
      </c>
      <c r="C5466" s="4">
        <v>45796</v>
      </c>
      <c r="D5466" s="2">
        <v>85345</v>
      </c>
      <c r="E5466" s="2">
        <v>5</v>
      </c>
      <c r="F5466" t="s">
        <v>81</v>
      </c>
      <c r="G5466" t="s">
        <v>82</v>
      </c>
      <c r="H5466" s="5">
        <v>2187</v>
      </c>
      <c r="I5466" s="5">
        <v>0</v>
      </c>
      <c r="J5466" s="5">
        <v>2187</v>
      </c>
      <c r="K5466" t="s">
        <v>1135</v>
      </c>
      <c r="L5466">
        <f>_xlfn.XLOOKUP(M5466,Sheet6!B:B,Sheet6!A:A,"",0)</f>
        <v>473</v>
      </c>
      <c r="M5466" t="s">
        <v>1136</v>
      </c>
      <c r="P5466" t="s">
        <v>115</v>
      </c>
      <c r="Q5466" t="s">
        <v>4383</v>
      </c>
      <c r="R5466" t="s">
        <v>4384</v>
      </c>
      <c r="S5466" t="s">
        <v>4385</v>
      </c>
      <c r="T5466" t="s">
        <v>28</v>
      </c>
      <c r="U5466" s="6">
        <v>45940.326636689817</v>
      </c>
      <c r="V5466" t="s">
        <v>29</v>
      </c>
    </row>
    <row r="5467" spans="1:22">
      <c r="A5467" s="2">
        <v>2025</v>
      </c>
      <c r="B5467" s="3">
        <v>5</v>
      </c>
      <c r="C5467" s="4">
        <v>45796</v>
      </c>
      <c r="D5467" s="2">
        <v>85345</v>
      </c>
      <c r="E5467" s="2">
        <v>6</v>
      </c>
      <c r="F5467" t="s">
        <v>81</v>
      </c>
      <c r="G5467" t="s">
        <v>82</v>
      </c>
      <c r="H5467" s="5">
        <v>2205</v>
      </c>
      <c r="I5467" s="5">
        <v>0</v>
      </c>
      <c r="J5467" s="5">
        <v>2205</v>
      </c>
      <c r="K5467" t="s">
        <v>37</v>
      </c>
      <c r="L5467">
        <f>_xlfn.XLOOKUP(M5467,Sheet6!B:B,Sheet6!A:A,"",0)</f>
        <v>0</v>
      </c>
      <c r="M5467" t="s">
        <v>38</v>
      </c>
      <c r="P5467" t="s">
        <v>115</v>
      </c>
      <c r="Q5467" t="s">
        <v>4383</v>
      </c>
      <c r="R5467" t="s">
        <v>4384</v>
      </c>
      <c r="S5467" t="s">
        <v>4385</v>
      </c>
      <c r="T5467" t="s">
        <v>28</v>
      </c>
      <c r="U5467" s="6">
        <v>45940.326636689817</v>
      </c>
      <c r="V5467" t="s">
        <v>29</v>
      </c>
    </row>
    <row r="5468" spans="1:22">
      <c r="A5468" s="2">
        <v>2025</v>
      </c>
      <c r="B5468" s="3">
        <v>6</v>
      </c>
      <c r="C5468" s="4">
        <v>45793</v>
      </c>
      <c r="D5468" s="2">
        <v>81067</v>
      </c>
      <c r="E5468" s="2">
        <v>2</v>
      </c>
      <c r="F5468" t="s">
        <v>81</v>
      </c>
      <c r="G5468" t="s">
        <v>82</v>
      </c>
      <c r="H5468" s="5">
        <v>1300</v>
      </c>
      <c r="I5468" s="5">
        <v>0</v>
      </c>
      <c r="J5468" s="5">
        <v>1300</v>
      </c>
      <c r="K5468" t="s">
        <v>237</v>
      </c>
      <c r="L5468">
        <f>_xlfn.XLOOKUP(M5468,Sheet6!B:B,Sheet6!A:A,"",0)</f>
        <v>160</v>
      </c>
      <c r="M5468" t="s">
        <v>238</v>
      </c>
      <c r="P5468" t="s">
        <v>115</v>
      </c>
      <c r="Q5468" t="s">
        <v>4386</v>
      </c>
      <c r="R5468" t="s">
        <v>4387</v>
      </c>
      <c r="S5468" t="s">
        <v>4388</v>
      </c>
      <c r="T5468" t="s">
        <v>28</v>
      </c>
      <c r="U5468" s="6">
        <v>45796.38095431713</v>
      </c>
      <c r="V5468" t="s">
        <v>29</v>
      </c>
    </row>
    <row r="5469" spans="1:22">
      <c r="A5469" s="2">
        <v>2025</v>
      </c>
      <c r="B5469" s="3">
        <v>6</v>
      </c>
      <c r="C5469" s="4">
        <v>45793</v>
      </c>
      <c r="D5469" s="2">
        <v>81067</v>
      </c>
      <c r="E5469" s="2">
        <v>3</v>
      </c>
      <c r="F5469" t="s">
        <v>81</v>
      </c>
      <c r="G5469" t="s">
        <v>82</v>
      </c>
      <c r="H5469" s="5">
        <v>1125</v>
      </c>
      <c r="I5469" s="5">
        <v>0</v>
      </c>
      <c r="J5469" s="5">
        <v>1125</v>
      </c>
      <c r="K5469" t="s">
        <v>393</v>
      </c>
      <c r="L5469">
        <f>_xlfn.XLOOKUP(M5469,Sheet6!B:B,Sheet6!A:A,"",0)</f>
        <v>176</v>
      </c>
      <c r="M5469" t="s">
        <v>394</v>
      </c>
      <c r="P5469" t="s">
        <v>115</v>
      </c>
      <c r="Q5469" t="s">
        <v>4386</v>
      </c>
      <c r="R5469" t="s">
        <v>4387</v>
      </c>
      <c r="S5469" t="s">
        <v>4388</v>
      </c>
      <c r="T5469" t="s">
        <v>28</v>
      </c>
      <c r="U5469" s="6">
        <v>45796.38095431713</v>
      </c>
      <c r="V5469" t="s">
        <v>29</v>
      </c>
    </row>
    <row r="5470" spans="1:22">
      <c r="A5470" s="2">
        <v>2025</v>
      </c>
      <c r="B5470" s="3">
        <v>6</v>
      </c>
      <c r="C5470" s="4">
        <v>45793</v>
      </c>
      <c r="D5470" s="2">
        <v>81067</v>
      </c>
      <c r="E5470" s="2">
        <v>4</v>
      </c>
      <c r="F5470" t="s">
        <v>81</v>
      </c>
      <c r="G5470" t="s">
        <v>82</v>
      </c>
      <c r="H5470" s="5">
        <v>851</v>
      </c>
      <c r="I5470" s="5">
        <v>0</v>
      </c>
      <c r="J5470" s="5">
        <v>851</v>
      </c>
      <c r="K5470" t="s">
        <v>227</v>
      </c>
      <c r="L5470">
        <f>_xlfn.XLOOKUP(M5470,Sheet6!B:B,Sheet6!A:A,"",0)</f>
        <v>95</v>
      </c>
      <c r="M5470" t="s">
        <v>228</v>
      </c>
      <c r="P5470" t="s">
        <v>115</v>
      </c>
      <c r="Q5470" t="s">
        <v>4386</v>
      </c>
      <c r="R5470" t="s">
        <v>4387</v>
      </c>
      <c r="S5470" t="s">
        <v>4388</v>
      </c>
      <c r="T5470" t="s">
        <v>28</v>
      </c>
      <c r="U5470" s="6">
        <v>45796.38095431713</v>
      </c>
      <c r="V5470" t="s">
        <v>29</v>
      </c>
    </row>
    <row r="5471" spans="1:22">
      <c r="A5471" s="2">
        <v>2025</v>
      </c>
      <c r="B5471" s="3">
        <v>6</v>
      </c>
      <c r="C5471" s="4">
        <v>45793</v>
      </c>
      <c r="D5471" s="2">
        <v>81067</v>
      </c>
      <c r="E5471" s="2">
        <v>5</v>
      </c>
      <c r="F5471" t="s">
        <v>81</v>
      </c>
      <c r="G5471" t="s">
        <v>82</v>
      </c>
      <c r="H5471" s="5">
        <v>1050</v>
      </c>
      <c r="I5471" s="5">
        <v>0</v>
      </c>
      <c r="J5471" s="5">
        <v>1050</v>
      </c>
      <c r="K5471" t="s">
        <v>60</v>
      </c>
      <c r="L5471">
        <f>_xlfn.XLOOKUP(M5471,Sheet6!B:B,Sheet6!A:A,"",0)</f>
        <v>225</v>
      </c>
      <c r="M5471" t="s">
        <v>61</v>
      </c>
      <c r="P5471" t="s">
        <v>115</v>
      </c>
      <c r="Q5471" t="s">
        <v>4386</v>
      </c>
      <c r="R5471" t="s">
        <v>4387</v>
      </c>
      <c r="S5471" t="s">
        <v>4388</v>
      </c>
      <c r="T5471" t="s">
        <v>28</v>
      </c>
      <c r="U5471" s="6">
        <v>45796.38095431713</v>
      </c>
      <c r="V5471" t="s">
        <v>29</v>
      </c>
    </row>
    <row r="5472" spans="1:22">
      <c r="A5472" s="2">
        <v>2025</v>
      </c>
      <c r="B5472" s="3">
        <v>6</v>
      </c>
      <c r="C5472" s="4">
        <v>45793</v>
      </c>
      <c r="D5472" s="2">
        <v>81067</v>
      </c>
      <c r="E5472" s="2">
        <v>6</v>
      </c>
      <c r="F5472" t="s">
        <v>81</v>
      </c>
      <c r="G5472" t="s">
        <v>82</v>
      </c>
      <c r="H5472" s="5">
        <v>1150</v>
      </c>
      <c r="I5472" s="5">
        <v>0</v>
      </c>
      <c r="J5472" s="5">
        <v>1150</v>
      </c>
      <c r="K5472" t="s">
        <v>397</v>
      </c>
      <c r="L5472">
        <f>_xlfn.XLOOKUP(M5472,Sheet6!B:B,Sheet6!A:A,"",0)</f>
        <v>246</v>
      </c>
      <c r="M5472" t="s">
        <v>398</v>
      </c>
      <c r="P5472" t="s">
        <v>115</v>
      </c>
      <c r="Q5472" t="s">
        <v>4386</v>
      </c>
      <c r="R5472" t="s">
        <v>4387</v>
      </c>
      <c r="S5472" t="s">
        <v>4388</v>
      </c>
      <c r="T5472" t="s">
        <v>28</v>
      </c>
      <c r="U5472" s="6">
        <v>45796.38095431713</v>
      </c>
      <c r="V5472" t="s">
        <v>29</v>
      </c>
    </row>
    <row r="5473" spans="1:22">
      <c r="A5473" s="2">
        <v>2025</v>
      </c>
      <c r="B5473" s="3">
        <v>6</v>
      </c>
      <c r="C5473" s="4">
        <v>45793</v>
      </c>
      <c r="D5473" s="2">
        <v>81067</v>
      </c>
      <c r="E5473" s="2">
        <v>7</v>
      </c>
      <c r="F5473" t="s">
        <v>81</v>
      </c>
      <c r="G5473" t="s">
        <v>82</v>
      </c>
      <c r="H5473" s="5">
        <v>1150</v>
      </c>
      <c r="I5473" s="5">
        <v>0</v>
      </c>
      <c r="J5473" s="5">
        <v>1150</v>
      </c>
      <c r="K5473" t="s">
        <v>409</v>
      </c>
      <c r="L5473">
        <f>_xlfn.XLOOKUP(M5473,Sheet6!B:B,Sheet6!A:A,"",0)</f>
        <v>231</v>
      </c>
      <c r="M5473" t="s">
        <v>410</v>
      </c>
      <c r="P5473" t="s">
        <v>115</v>
      </c>
      <c r="Q5473" t="s">
        <v>4386</v>
      </c>
      <c r="R5473" t="s">
        <v>4387</v>
      </c>
      <c r="S5473" t="s">
        <v>4388</v>
      </c>
      <c r="T5473" t="s">
        <v>28</v>
      </c>
      <c r="U5473" s="6">
        <v>45796.38095431713</v>
      </c>
      <c r="V5473" t="s">
        <v>29</v>
      </c>
    </row>
    <row r="5474" spans="1:22">
      <c r="A5474" s="2">
        <v>2025</v>
      </c>
      <c r="B5474" s="3">
        <v>6</v>
      </c>
      <c r="C5474" s="4">
        <v>45793</v>
      </c>
      <c r="D5474" s="2">
        <v>81067</v>
      </c>
      <c r="E5474" s="2">
        <v>8</v>
      </c>
      <c r="F5474" t="s">
        <v>81</v>
      </c>
      <c r="G5474" t="s">
        <v>82</v>
      </c>
      <c r="H5474" s="5">
        <v>1200</v>
      </c>
      <c r="I5474" s="5">
        <v>0</v>
      </c>
      <c r="J5474" s="5">
        <v>1200</v>
      </c>
      <c r="K5474" t="s">
        <v>413</v>
      </c>
      <c r="L5474">
        <f>_xlfn.XLOOKUP(M5474,Sheet6!B:B,Sheet6!A:A,"",0)</f>
        <v>199</v>
      </c>
      <c r="M5474" t="s">
        <v>414</v>
      </c>
      <c r="P5474" t="s">
        <v>115</v>
      </c>
      <c r="Q5474" t="s">
        <v>4386</v>
      </c>
      <c r="R5474" t="s">
        <v>4387</v>
      </c>
      <c r="S5474" t="s">
        <v>4388</v>
      </c>
      <c r="T5474" t="s">
        <v>28</v>
      </c>
      <c r="U5474" s="6">
        <v>45796.38095431713</v>
      </c>
      <c r="V5474" t="s">
        <v>29</v>
      </c>
    </row>
    <row r="5475" spans="1:22">
      <c r="A5475" s="2">
        <v>2025</v>
      </c>
      <c r="B5475" s="3">
        <v>6</v>
      </c>
      <c r="C5475" s="4">
        <v>45793</v>
      </c>
      <c r="D5475" s="2">
        <v>81067</v>
      </c>
      <c r="E5475" s="2">
        <v>9</v>
      </c>
      <c r="F5475" t="s">
        <v>81</v>
      </c>
      <c r="G5475" t="s">
        <v>82</v>
      </c>
      <c r="H5475" s="5">
        <v>975</v>
      </c>
      <c r="I5475" s="5">
        <v>0</v>
      </c>
      <c r="J5475" s="5">
        <v>975</v>
      </c>
      <c r="K5475" t="s">
        <v>500</v>
      </c>
      <c r="L5475">
        <f>_xlfn.XLOOKUP(M5475,Sheet6!B:B,Sheet6!A:A,"",0)</f>
        <v>292</v>
      </c>
      <c r="M5475" t="s">
        <v>501</v>
      </c>
      <c r="P5475" t="s">
        <v>115</v>
      </c>
      <c r="Q5475" t="s">
        <v>4386</v>
      </c>
      <c r="R5475" t="s">
        <v>4387</v>
      </c>
      <c r="S5475" t="s">
        <v>4388</v>
      </c>
      <c r="T5475" t="s">
        <v>28</v>
      </c>
      <c r="U5475" s="6">
        <v>45796.38095431713</v>
      </c>
      <c r="V5475" t="s">
        <v>29</v>
      </c>
    </row>
    <row r="5476" spans="1:22">
      <c r="A5476" s="2">
        <v>2025</v>
      </c>
      <c r="B5476" s="3">
        <v>6</v>
      </c>
      <c r="C5476" s="4">
        <v>45793</v>
      </c>
      <c r="D5476" s="2">
        <v>81067</v>
      </c>
      <c r="E5476" s="2">
        <v>10</v>
      </c>
      <c r="F5476" t="s">
        <v>81</v>
      </c>
      <c r="G5476" t="s">
        <v>82</v>
      </c>
      <c r="H5476" s="5">
        <v>1250</v>
      </c>
      <c r="I5476" s="5">
        <v>0</v>
      </c>
      <c r="J5476" s="5">
        <v>1250</v>
      </c>
      <c r="K5476" t="s">
        <v>108</v>
      </c>
      <c r="L5476">
        <f>_xlfn.XLOOKUP(M5476,Sheet6!B:B,Sheet6!A:A,"",0)</f>
        <v>241</v>
      </c>
      <c r="M5476" t="s">
        <v>109</v>
      </c>
      <c r="P5476" t="s">
        <v>115</v>
      </c>
      <c r="Q5476" t="s">
        <v>4386</v>
      </c>
      <c r="R5476" t="s">
        <v>4387</v>
      </c>
      <c r="S5476" t="s">
        <v>4388</v>
      </c>
      <c r="T5476" t="s">
        <v>28</v>
      </c>
      <c r="U5476" s="6">
        <v>45796.38095431713</v>
      </c>
      <c r="V5476" t="s">
        <v>29</v>
      </c>
    </row>
    <row r="5477" spans="1:22">
      <c r="A5477" s="2">
        <v>2025</v>
      </c>
      <c r="B5477" s="3">
        <v>4</v>
      </c>
      <c r="C5477" s="4">
        <v>45793</v>
      </c>
      <c r="D5477" s="2">
        <v>81088</v>
      </c>
      <c r="E5477" s="2">
        <v>2</v>
      </c>
      <c r="F5477" t="s">
        <v>43</v>
      </c>
      <c r="G5477" t="s">
        <v>44</v>
      </c>
      <c r="H5477" s="5">
        <v>129.94999999999999</v>
      </c>
      <c r="I5477" s="5">
        <v>0</v>
      </c>
      <c r="J5477" s="5">
        <v>129.94999999999999</v>
      </c>
      <c r="K5477" t="s">
        <v>275</v>
      </c>
      <c r="L5477">
        <f>_xlfn.XLOOKUP(M5477,Sheet6!B:B,Sheet6!A:A,"",0)</f>
        <v>194</v>
      </c>
      <c r="M5477" t="s">
        <v>276</v>
      </c>
      <c r="P5477" t="s">
        <v>24</v>
      </c>
      <c r="Q5477" t="s">
        <v>4338</v>
      </c>
      <c r="R5477" t="s">
        <v>4389</v>
      </c>
      <c r="S5477" t="s">
        <v>4390</v>
      </c>
      <c r="T5477" t="s">
        <v>28</v>
      </c>
      <c r="U5477" s="6">
        <v>45796.60709690972</v>
      </c>
      <c r="V5477" t="s">
        <v>29</v>
      </c>
    </row>
    <row r="5478" spans="1:22">
      <c r="A5478" s="2">
        <v>2025</v>
      </c>
      <c r="B5478" s="3">
        <v>4</v>
      </c>
      <c r="C5478" s="4">
        <v>45793</v>
      </c>
      <c r="D5478" s="2">
        <v>81089</v>
      </c>
      <c r="E5478" s="2">
        <v>2</v>
      </c>
      <c r="F5478" t="s">
        <v>43</v>
      </c>
      <c r="G5478" t="s">
        <v>44</v>
      </c>
      <c r="H5478" s="5">
        <v>146.31</v>
      </c>
      <c r="I5478" s="5">
        <v>0</v>
      </c>
      <c r="J5478" s="5">
        <v>146.31</v>
      </c>
      <c r="K5478" t="s">
        <v>277</v>
      </c>
      <c r="L5478">
        <f>_xlfn.XLOOKUP(M5478,Sheet6!B:B,Sheet6!A:A,"",0)</f>
        <v>131</v>
      </c>
      <c r="M5478" t="s">
        <v>278</v>
      </c>
      <c r="P5478" t="s">
        <v>24</v>
      </c>
      <c r="Q5478" t="s">
        <v>4338</v>
      </c>
      <c r="R5478" t="s">
        <v>4391</v>
      </c>
      <c r="S5478" t="s">
        <v>4392</v>
      </c>
      <c r="T5478" t="s">
        <v>28</v>
      </c>
      <c r="U5478" s="6">
        <v>45796.607136539351</v>
      </c>
      <c r="V5478" t="s">
        <v>29</v>
      </c>
    </row>
    <row r="5479" spans="1:22">
      <c r="A5479" s="2">
        <v>2025</v>
      </c>
      <c r="B5479" s="3">
        <v>5</v>
      </c>
      <c r="C5479" s="4">
        <v>45793</v>
      </c>
      <c r="D5479" s="2">
        <v>81090</v>
      </c>
      <c r="E5479" s="2">
        <v>2</v>
      </c>
      <c r="F5479" t="s">
        <v>43</v>
      </c>
      <c r="G5479" t="s">
        <v>44</v>
      </c>
      <c r="H5479" s="5">
        <v>146.31</v>
      </c>
      <c r="I5479" s="5">
        <v>0</v>
      </c>
      <c r="J5479" s="5">
        <v>146.31</v>
      </c>
      <c r="K5479" t="s">
        <v>277</v>
      </c>
      <c r="L5479">
        <f>_xlfn.XLOOKUP(M5479,Sheet6!B:B,Sheet6!A:A,"",0)</f>
        <v>131</v>
      </c>
      <c r="M5479" t="s">
        <v>278</v>
      </c>
      <c r="P5479" t="s">
        <v>24</v>
      </c>
      <c r="Q5479" t="s">
        <v>3951</v>
      </c>
      <c r="R5479" t="s">
        <v>4393</v>
      </c>
      <c r="S5479" t="s">
        <v>4394</v>
      </c>
      <c r="T5479" t="s">
        <v>28</v>
      </c>
      <c r="U5479" s="6">
        <v>45796.607166087961</v>
      </c>
      <c r="V5479" t="s">
        <v>29</v>
      </c>
    </row>
    <row r="5480" spans="1:22">
      <c r="A5480" s="2">
        <v>2025</v>
      </c>
      <c r="B5480" s="3">
        <v>5</v>
      </c>
      <c r="C5480" s="4">
        <v>45793</v>
      </c>
      <c r="D5480" s="2">
        <v>81091</v>
      </c>
      <c r="E5480" s="2">
        <v>2</v>
      </c>
      <c r="F5480" t="s">
        <v>43</v>
      </c>
      <c r="G5480" t="s">
        <v>44</v>
      </c>
      <c r="H5480" s="5">
        <v>234.76</v>
      </c>
      <c r="I5480" s="5">
        <v>0</v>
      </c>
      <c r="J5480" s="5">
        <v>234.76</v>
      </c>
      <c r="K5480" t="s">
        <v>211</v>
      </c>
      <c r="L5480">
        <f>_xlfn.XLOOKUP(M5480,Sheet6!B:B,Sheet6!A:A,"",0)</f>
        <v>133</v>
      </c>
      <c r="M5480" t="s">
        <v>212</v>
      </c>
      <c r="P5480" t="s">
        <v>24</v>
      </c>
      <c r="Q5480" t="s">
        <v>3951</v>
      </c>
      <c r="R5480" t="s">
        <v>4395</v>
      </c>
      <c r="S5480" t="s">
        <v>4396</v>
      </c>
      <c r="T5480" t="s">
        <v>28</v>
      </c>
      <c r="U5480" s="6">
        <v>45796.607189618058</v>
      </c>
      <c r="V5480" t="s">
        <v>29</v>
      </c>
    </row>
    <row r="5481" spans="1:22">
      <c r="A5481" s="2">
        <v>2025</v>
      </c>
      <c r="B5481" s="3">
        <v>5</v>
      </c>
      <c r="C5481" s="4">
        <v>45793</v>
      </c>
      <c r="D5481" s="2">
        <v>81092</v>
      </c>
      <c r="E5481" s="2">
        <v>2</v>
      </c>
      <c r="F5481" t="s">
        <v>43</v>
      </c>
      <c r="G5481" t="s">
        <v>44</v>
      </c>
      <c r="H5481" s="5">
        <v>193.05</v>
      </c>
      <c r="I5481" s="5">
        <v>0</v>
      </c>
      <c r="J5481" s="5">
        <v>193.05</v>
      </c>
      <c r="K5481" t="s">
        <v>762</v>
      </c>
      <c r="L5481">
        <f>_xlfn.XLOOKUP(M5481,Sheet6!B:B,Sheet6!A:A,"",0)</f>
        <v>15</v>
      </c>
      <c r="M5481" t="s">
        <v>763</v>
      </c>
      <c r="P5481" t="s">
        <v>24</v>
      </c>
      <c r="Q5481" t="s">
        <v>3951</v>
      </c>
      <c r="R5481" t="s">
        <v>4397</v>
      </c>
      <c r="S5481" t="s">
        <v>4398</v>
      </c>
      <c r="T5481" t="s">
        <v>28</v>
      </c>
      <c r="U5481" s="6">
        <v>45796.607227546294</v>
      </c>
      <c r="V5481" t="s">
        <v>29</v>
      </c>
    </row>
    <row r="5482" spans="1:22">
      <c r="A5482" s="2">
        <v>2025</v>
      </c>
      <c r="B5482" s="3">
        <v>5</v>
      </c>
      <c r="C5482" s="4">
        <v>45793</v>
      </c>
      <c r="D5482" s="2">
        <v>81097</v>
      </c>
      <c r="E5482" s="2">
        <v>2</v>
      </c>
      <c r="F5482" t="s">
        <v>43</v>
      </c>
      <c r="G5482" t="s">
        <v>44</v>
      </c>
      <c r="H5482" s="5">
        <v>15.49</v>
      </c>
      <c r="I5482" s="5">
        <v>0</v>
      </c>
      <c r="J5482" s="5">
        <v>15.49</v>
      </c>
      <c r="K5482" t="s">
        <v>2185</v>
      </c>
      <c r="L5482">
        <f>_xlfn.XLOOKUP(M5482,Sheet6!B:B,Sheet6!A:A,"",0)</f>
        <v>359</v>
      </c>
      <c r="M5482" t="s">
        <v>2186</v>
      </c>
      <c r="P5482" t="s">
        <v>24</v>
      </c>
      <c r="Q5482" t="s">
        <v>3951</v>
      </c>
      <c r="R5482" t="s">
        <v>4399</v>
      </c>
      <c r="S5482" t="s">
        <v>4400</v>
      </c>
      <c r="T5482" t="s">
        <v>28</v>
      </c>
      <c r="U5482" s="6">
        <v>45796.645837268516</v>
      </c>
      <c r="V5482" t="s">
        <v>29</v>
      </c>
    </row>
    <row r="5483" spans="1:22">
      <c r="A5483" s="2">
        <v>2025</v>
      </c>
      <c r="B5483" s="3">
        <v>6</v>
      </c>
      <c r="C5483" s="4">
        <v>45793</v>
      </c>
      <c r="D5483" s="2">
        <v>81114</v>
      </c>
      <c r="E5483" s="2">
        <v>2</v>
      </c>
      <c r="F5483" t="s">
        <v>81</v>
      </c>
      <c r="G5483" t="s">
        <v>82</v>
      </c>
      <c r="H5483" s="5">
        <v>1976.9</v>
      </c>
      <c r="I5483" s="5">
        <v>0</v>
      </c>
      <c r="J5483" s="5">
        <v>1976.9</v>
      </c>
      <c r="K5483" t="s">
        <v>802</v>
      </c>
      <c r="L5483">
        <f>_xlfn.XLOOKUP(M5483,Sheet6!B:B,Sheet6!A:A,"",0)</f>
        <v>247</v>
      </c>
      <c r="M5483" t="s">
        <v>803</v>
      </c>
      <c r="P5483" t="s">
        <v>115</v>
      </c>
      <c r="Q5483" t="s">
        <v>4401</v>
      </c>
      <c r="R5483" t="s">
        <v>4402</v>
      </c>
      <c r="S5483" t="s">
        <v>4403</v>
      </c>
      <c r="T5483" t="s">
        <v>28</v>
      </c>
      <c r="U5483" s="6">
        <v>45798.372639201392</v>
      </c>
      <c r="V5483" t="s">
        <v>29</v>
      </c>
    </row>
    <row r="5484" spans="1:22">
      <c r="A5484" s="2">
        <v>2025</v>
      </c>
      <c r="B5484" s="3">
        <v>5</v>
      </c>
      <c r="C5484" s="4">
        <v>45793</v>
      </c>
      <c r="D5484" s="2">
        <v>81141</v>
      </c>
      <c r="E5484" s="2">
        <v>2</v>
      </c>
      <c r="F5484" t="s">
        <v>43</v>
      </c>
      <c r="G5484" t="s">
        <v>44</v>
      </c>
      <c r="H5484" s="5">
        <v>452.17</v>
      </c>
      <c r="I5484" s="5">
        <v>0</v>
      </c>
      <c r="J5484" s="5">
        <v>452.17</v>
      </c>
      <c r="K5484" t="s">
        <v>4404</v>
      </c>
      <c r="L5484">
        <f>_xlfn.XLOOKUP(M5484,Sheet6!B:B,Sheet6!A:A,"",0)</f>
        <v>415</v>
      </c>
      <c r="M5484" t="s">
        <v>4405</v>
      </c>
      <c r="P5484" t="s">
        <v>24</v>
      </c>
      <c r="Q5484" t="s">
        <v>3951</v>
      </c>
      <c r="R5484" t="s">
        <v>4406</v>
      </c>
      <c r="S5484" t="s">
        <v>4407</v>
      </c>
      <c r="T5484" t="s">
        <v>28</v>
      </c>
      <c r="U5484" s="6">
        <v>45798.561209837964</v>
      </c>
      <c r="V5484" t="s">
        <v>29</v>
      </c>
    </row>
    <row r="5485" spans="1:22">
      <c r="A5485" s="2">
        <v>2025</v>
      </c>
      <c r="B5485" s="3">
        <v>5</v>
      </c>
      <c r="C5485" s="4">
        <v>45793</v>
      </c>
      <c r="D5485" s="2">
        <v>81141</v>
      </c>
      <c r="E5485" s="2">
        <v>3</v>
      </c>
      <c r="F5485" t="s">
        <v>43</v>
      </c>
      <c r="G5485" t="s">
        <v>44</v>
      </c>
      <c r="H5485" s="5">
        <v>332.77</v>
      </c>
      <c r="I5485" s="5">
        <v>0</v>
      </c>
      <c r="J5485" s="5">
        <v>332.77</v>
      </c>
      <c r="K5485" t="s">
        <v>221</v>
      </c>
      <c r="L5485">
        <f>_xlfn.XLOOKUP(M5485,Sheet6!B:B,Sheet6!A:A,"",0)</f>
        <v>242</v>
      </c>
      <c r="M5485" t="s">
        <v>222</v>
      </c>
      <c r="P5485" t="s">
        <v>24</v>
      </c>
      <c r="Q5485" t="s">
        <v>3951</v>
      </c>
      <c r="R5485" t="s">
        <v>4406</v>
      </c>
      <c r="S5485" t="s">
        <v>4407</v>
      </c>
      <c r="T5485" t="s">
        <v>28</v>
      </c>
      <c r="U5485" s="6">
        <v>45798.561209837964</v>
      </c>
      <c r="V5485" t="s">
        <v>29</v>
      </c>
    </row>
    <row r="5486" spans="1:22">
      <c r="A5486" s="2">
        <v>2025</v>
      </c>
      <c r="B5486" s="3">
        <v>5</v>
      </c>
      <c r="C5486" s="4">
        <v>45793</v>
      </c>
      <c r="D5486" s="2">
        <v>81141</v>
      </c>
      <c r="E5486" s="2">
        <v>4</v>
      </c>
      <c r="F5486" t="s">
        <v>43</v>
      </c>
      <c r="G5486" t="s">
        <v>44</v>
      </c>
      <c r="H5486" s="5">
        <v>181.36</v>
      </c>
      <c r="I5486" s="5">
        <v>0</v>
      </c>
      <c r="J5486" s="5">
        <v>181.36</v>
      </c>
      <c r="K5486" t="s">
        <v>223</v>
      </c>
      <c r="L5486">
        <f>_xlfn.XLOOKUP(M5486,Sheet6!B:B,Sheet6!A:A,"",0)</f>
        <v>20</v>
      </c>
      <c r="M5486" t="s">
        <v>224</v>
      </c>
      <c r="P5486" t="s">
        <v>24</v>
      </c>
      <c r="Q5486" t="s">
        <v>3951</v>
      </c>
      <c r="R5486" t="s">
        <v>4406</v>
      </c>
      <c r="S5486" t="s">
        <v>4407</v>
      </c>
      <c r="T5486" t="s">
        <v>28</v>
      </c>
      <c r="U5486" s="6">
        <v>45798.561209837964</v>
      </c>
      <c r="V5486" t="s">
        <v>29</v>
      </c>
    </row>
    <row r="5487" spans="1:22">
      <c r="A5487" s="2">
        <v>2025</v>
      </c>
      <c r="B5487" s="3">
        <v>5</v>
      </c>
      <c r="C5487" s="4">
        <v>45793</v>
      </c>
      <c r="D5487" s="2">
        <v>81141</v>
      </c>
      <c r="E5487" s="2">
        <v>5</v>
      </c>
      <c r="F5487" t="s">
        <v>43</v>
      </c>
      <c r="G5487" t="s">
        <v>44</v>
      </c>
      <c r="H5487" s="5">
        <v>334.43</v>
      </c>
      <c r="I5487" s="5">
        <v>0</v>
      </c>
      <c r="J5487" s="5">
        <v>334.43</v>
      </c>
      <c r="K5487" t="s">
        <v>64</v>
      </c>
      <c r="L5487">
        <f>_xlfn.XLOOKUP(M5487,Sheet6!B:B,Sheet6!A:A,"",0)</f>
        <v>243</v>
      </c>
      <c r="M5487" t="s">
        <v>65</v>
      </c>
      <c r="P5487" t="s">
        <v>24</v>
      </c>
      <c r="Q5487" t="s">
        <v>3951</v>
      </c>
      <c r="R5487" t="s">
        <v>4406</v>
      </c>
      <c r="S5487" t="s">
        <v>4407</v>
      </c>
      <c r="T5487" t="s">
        <v>28</v>
      </c>
      <c r="U5487" s="6">
        <v>45798.561209837964</v>
      </c>
      <c r="V5487" t="s">
        <v>29</v>
      </c>
    </row>
    <row r="5488" spans="1:22">
      <c r="A5488" s="2">
        <v>2025</v>
      </c>
      <c r="B5488" s="3">
        <v>5</v>
      </c>
      <c r="C5488" s="4">
        <v>45793</v>
      </c>
      <c r="D5488" s="2">
        <v>81141</v>
      </c>
      <c r="E5488" s="2">
        <v>6</v>
      </c>
      <c r="F5488" t="s">
        <v>43</v>
      </c>
      <c r="G5488" t="s">
        <v>44</v>
      </c>
      <c r="H5488" s="5">
        <v>179.57</v>
      </c>
      <c r="I5488" s="5">
        <v>0</v>
      </c>
      <c r="J5488" s="5">
        <v>179.57</v>
      </c>
      <c r="K5488" t="s">
        <v>225</v>
      </c>
      <c r="L5488">
        <f>_xlfn.XLOOKUP(M5488,Sheet6!B:B,Sheet6!A:A,"",0)</f>
        <v>148</v>
      </c>
      <c r="M5488" t="s">
        <v>226</v>
      </c>
      <c r="P5488" t="s">
        <v>24</v>
      </c>
      <c r="Q5488" t="s">
        <v>3951</v>
      </c>
      <c r="R5488" t="s">
        <v>4406</v>
      </c>
      <c r="S5488" t="s">
        <v>4407</v>
      </c>
      <c r="T5488" t="s">
        <v>28</v>
      </c>
      <c r="U5488" s="6">
        <v>45798.561209837964</v>
      </c>
      <c r="V5488" t="s">
        <v>29</v>
      </c>
    </row>
    <row r="5489" spans="1:22">
      <c r="A5489" s="2">
        <v>2025</v>
      </c>
      <c r="B5489" s="3">
        <v>5</v>
      </c>
      <c r="C5489" s="4">
        <v>45793</v>
      </c>
      <c r="D5489" s="2">
        <v>81141</v>
      </c>
      <c r="E5489" s="2">
        <v>7</v>
      </c>
      <c r="F5489" t="s">
        <v>43</v>
      </c>
      <c r="G5489" t="s">
        <v>44</v>
      </c>
      <c r="H5489" s="5">
        <v>424.43</v>
      </c>
      <c r="I5489" s="5">
        <v>0</v>
      </c>
      <c r="J5489" s="5">
        <v>424.43</v>
      </c>
      <c r="K5489" t="s">
        <v>178</v>
      </c>
      <c r="L5489">
        <f>_xlfn.XLOOKUP(M5489,Sheet6!B:B,Sheet6!A:A,"",0)</f>
        <v>173</v>
      </c>
      <c r="M5489" t="s">
        <v>179</v>
      </c>
      <c r="P5489" t="s">
        <v>24</v>
      </c>
      <c r="Q5489" t="s">
        <v>3951</v>
      </c>
      <c r="R5489" t="s">
        <v>4406</v>
      </c>
      <c r="S5489" t="s">
        <v>4407</v>
      </c>
      <c r="T5489" t="s">
        <v>28</v>
      </c>
      <c r="U5489" s="6">
        <v>45798.561209837964</v>
      </c>
      <c r="V5489" t="s">
        <v>29</v>
      </c>
    </row>
    <row r="5490" spans="1:22">
      <c r="A5490" s="2">
        <v>2025</v>
      </c>
      <c r="B5490" s="3">
        <v>5</v>
      </c>
      <c r="C5490" s="4">
        <v>45793</v>
      </c>
      <c r="D5490" s="2">
        <v>81141</v>
      </c>
      <c r="E5490" s="2">
        <v>8</v>
      </c>
      <c r="F5490" t="s">
        <v>43</v>
      </c>
      <c r="G5490" t="s">
        <v>44</v>
      </c>
      <c r="H5490" s="5">
        <v>240.27</v>
      </c>
      <c r="I5490" s="5">
        <v>0</v>
      </c>
      <c r="J5490" s="5">
        <v>240.27</v>
      </c>
      <c r="K5490" t="s">
        <v>227</v>
      </c>
      <c r="L5490">
        <f>_xlfn.XLOOKUP(M5490,Sheet6!B:B,Sheet6!A:A,"",0)</f>
        <v>95</v>
      </c>
      <c r="M5490" t="s">
        <v>228</v>
      </c>
      <c r="P5490" t="s">
        <v>24</v>
      </c>
      <c r="Q5490" t="s">
        <v>3951</v>
      </c>
      <c r="R5490" t="s">
        <v>4406</v>
      </c>
      <c r="S5490" t="s">
        <v>4407</v>
      </c>
      <c r="T5490" t="s">
        <v>28</v>
      </c>
      <c r="U5490" s="6">
        <v>45798.561209837964</v>
      </c>
      <c r="V5490" t="s">
        <v>29</v>
      </c>
    </row>
    <row r="5491" spans="1:22">
      <c r="A5491" s="2">
        <v>2025</v>
      </c>
      <c r="B5491" s="3">
        <v>5</v>
      </c>
      <c r="C5491" s="4">
        <v>45793</v>
      </c>
      <c r="D5491" s="2">
        <v>81141</v>
      </c>
      <c r="E5491" s="2">
        <v>9</v>
      </c>
      <c r="F5491" t="s">
        <v>43</v>
      </c>
      <c r="G5491" t="s">
        <v>44</v>
      </c>
      <c r="H5491" s="5">
        <v>345.28</v>
      </c>
      <c r="I5491" s="5">
        <v>0</v>
      </c>
      <c r="J5491" s="5">
        <v>345.28</v>
      </c>
      <c r="K5491" t="s">
        <v>229</v>
      </c>
      <c r="L5491">
        <f>_xlfn.XLOOKUP(M5491,Sheet6!B:B,Sheet6!A:A,"",0)</f>
        <v>210</v>
      </c>
      <c r="M5491" t="s">
        <v>230</v>
      </c>
      <c r="P5491" t="s">
        <v>24</v>
      </c>
      <c r="Q5491" t="s">
        <v>3951</v>
      </c>
      <c r="R5491" t="s">
        <v>4406</v>
      </c>
      <c r="S5491" t="s">
        <v>4407</v>
      </c>
      <c r="T5491" t="s">
        <v>28</v>
      </c>
      <c r="U5491" s="6">
        <v>45798.561209837964</v>
      </c>
      <c r="V5491" t="s">
        <v>29</v>
      </c>
    </row>
    <row r="5492" spans="1:22">
      <c r="A5492" s="2">
        <v>2025</v>
      </c>
      <c r="B5492" s="3">
        <v>5</v>
      </c>
      <c r="C5492" s="4">
        <v>45793</v>
      </c>
      <c r="D5492" s="2">
        <v>81141</v>
      </c>
      <c r="E5492" s="2">
        <v>10</v>
      </c>
      <c r="F5492" t="s">
        <v>43</v>
      </c>
      <c r="G5492" t="s">
        <v>44</v>
      </c>
      <c r="H5492" s="5">
        <v>58.43</v>
      </c>
      <c r="I5492" s="5">
        <v>0</v>
      </c>
      <c r="J5492" s="5">
        <v>58.43</v>
      </c>
      <c r="K5492" t="s">
        <v>231</v>
      </c>
      <c r="L5492">
        <f>_xlfn.XLOOKUP(M5492,Sheet6!B:B,Sheet6!A:A,"",0)</f>
        <v>95</v>
      </c>
      <c r="M5492" t="s">
        <v>232</v>
      </c>
      <c r="P5492" t="s">
        <v>24</v>
      </c>
      <c r="Q5492" t="s">
        <v>3951</v>
      </c>
      <c r="R5492" t="s">
        <v>4406</v>
      </c>
      <c r="S5492" t="s">
        <v>4407</v>
      </c>
      <c r="T5492" t="s">
        <v>28</v>
      </c>
      <c r="U5492" s="6">
        <v>45798.561209837964</v>
      </c>
      <c r="V5492" t="s">
        <v>29</v>
      </c>
    </row>
    <row r="5493" spans="1:22">
      <c r="A5493" s="2">
        <v>2025</v>
      </c>
      <c r="B5493" s="3">
        <v>5</v>
      </c>
      <c r="C5493" s="4">
        <v>45793</v>
      </c>
      <c r="D5493" s="2">
        <v>81141</v>
      </c>
      <c r="E5493" s="2">
        <v>11</v>
      </c>
      <c r="F5493" t="s">
        <v>43</v>
      </c>
      <c r="G5493" t="s">
        <v>44</v>
      </c>
      <c r="H5493" s="5">
        <v>295.64999999999998</v>
      </c>
      <c r="I5493" s="5">
        <v>0</v>
      </c>
      <c r="J5493" s="5">
        <v>295.64999999999998</v>
      </c>
      <c r="K5493" t="s">
        <v>233</v>
      </c>
      <c r="L5493">
        <f>_xlfn.XLOOKUP(M5493,Sheet6!B:B,Sheet6!A:A,"",0)</f>
        <v>178</v>
      </c>
      <c r="M5493" t="s">
        <v>234</v>
      </c>
      <c r="P5493" t="s">
        <v>24</v>
      </c>
      <c r="Q5493" t="s">
        <v>3951</v>
      </c>
      <c r="R5493" t="s">
        <v>4406</v>
      </c>
      <c r="S5493" t="s">
        <v>4407</v>
      </c>
      <c r="T5493" t="s">
        <v>28</v>
      </c>
      <c r="U5493" s="6">
        <v>45798.561209837964</v>
      </c>
      <c r="V5493" t="s">
        <v>29</v>
      </c>
    </row>
    <row r="5494" spans="1:22">
      <c r="A5494" s="2">
        <v>2025</v>
      </c>
      <c r="B5494" s="3">
        <v>5</v>
      </c>
      <c r="C5494" s="4">
        <v>45793</v>
      </c>
      <c r="D5494" s="2">
        <v>81141</v>
      </c>
      <c r="E5494" s="2">
        <v>12</v>
      </c>
      <c r="F5494" t="s">
        <v>43</v>
      </c>
      <c r="G5494" t="s">
        <v>44</v>
      </c>
      <c r="H5494" s="5">
        <v>195.97</v>
      </c>
      <c r="I5494" s="5">
        <v>0</v>
      </c>
      <c r="J5494" s="5">
        <v>195.97</v>
      </c>
      <c r="K5494" t="s">
        <v>235</v>
      </c>
      <c r="L5494">
        <f>_xlfn.XLOOKUP(M5494,Sheet6!B:B,Sheet6!A:A,"",0)</f>
        <v>31</v>
      </c>
      <c r="M5494" t="s">
        <v>236</v>
      </c>
      <c r="P5494" t="s">
        <v>24</v>
      </c>
      <c r="Q5494" t="s">
        <v>3951</v>
      </c>
      <c r="R5494" t="s">
        <v>4406</v>
      </c>
      <c r="S5494" t="s">
        <v>4407</v>
      </c>
      <c r="T5494" t="s">
        <v>28</v>
      </c>
      <c r="U5494" s="6">
        <v>45798.561209837964</v>
      </c>
      <c r="V5494" t="s">
        <v>29</v>
      </c>
    </row>
    <row r="5495" spans="1:22">
      <c r="A5495" s="2">
        <v>2025</v>
      </c>
      <c r="B5495" s="3">
        <v>5</v>
      </c>
      <c r="C5495" s="4">
        <v>45793</v>
      </c>
      <c r="D5495" s="2">
        <v>81141</v>
      </c>
      <c r="E5495" s="2">
        <v>13</v>
      </c>
      <c r="F5495" t="s">
        <v>43</v>
      </c>
      <c r="G5495" t="s">
        <v>44</v>
      </c>
      <c r="H5495" s="5">
        <v>107.82</v>
      </c>
      <c r="I5495" s="5">
        <v>0</v>
      </c>
      <c r="J5495" s="5">
        <v>107.82</v>
      </c>
      <c r="K5495" t="s">
        <v>64</v>
      </c>
      <c r="L5495">
        <f>_xlfn.XLOOKUP(M5495,Sheet6!B:B,Sheet6!A:A,"",0)</f>
        <v>243</v>
      </c>
      <c r="M5495" t="s">
        <v>65</v>
      </c>
      <c r="P5495" t="s">
        <v>24</v>
      </c>
      <c r="Q5495" t="s">
        <v>3951</v>
      </c>
      <c r="R5495" t="s">
        <v>4406</v>
      </c>
      <c r="S5495" t="s">
        <v>4407</v>
      </c>
      <c r="T5495" t="s">
        <v>28</v>
      </c>
      <c r="U5495" s="6">
        <v>45798.561209837964</v>
      </c>
      <c r="V5495" t="s">
        <v>29</v>
      </c>
    </row>
    <row r="5496" spans="1:22">
      <c r="A5496" s="2">
        <v>2025</v>
      </c>
      <c r="B5496" s="3">
        <v>5</v>
      </c>
      <c r="C5496" s="4">
        <v>45793</v>
      </c>
      <c r="D5496" s="2">
        <v>81141</v>
      </c>
      <c r="E5496" s="2">
        <v>14</v>
      </c>
      <c r="F5496" t="s">
        <v>43</v>
      </c>
      <c r="G5496" t="s">
        <v>44</v>
      </c>
      <c r="H5496" s="5">
        <v>117.03</v>
      </c>
      <c r="I5496" s="5">
        <v>0</v>
      </c>
      <c r="J5496" s="5">
        <v>117.03</v>
      </c>
      <c r="K5496" t="s">
        <v>113</v>
      </c>
      <c r="L5496">
        <f>_xlfn.XLOOKUP(M5496,Sheet6!B:B,Sheet6!A:A,"",0)</f>
        <v>235</v>
      </c>
      <c r="M5496" t="s">
        <v>114</v>
      </c>
      <c r="P5496" t="s">
        <v>24</v>
      </c>
      <c r="Q5496" t="s">
        <v>3951</v>
      </c>
      <c r="R5496" t="s">
        <v>4406</v>
      </c>
      <c r="S5496" t="s">
        <v>4407</v>
      </c>
      <c r="T5496" t="s">
        <v>28</v>
      </c>
      <c r="U5496" s="6">
        <v>45798.561209837964</v>
      </c>
      <c r="V5496" t="s">
        <v>29</v>
      </c>
    </row>
    <row r="5497" spans="1:22">
      <c r="A5497" s="2">
        <v>2025</v>
      </c>
      <c r="B5497" s="3">
        <v>5</v>
      </c>
      <c r="C5497" s="4">
        <v>45793</v>
      </c>
      <c r="D5497" s="2">
        <v>81141</v>
      </c>
      <c r="E5497" s="2">
        <v>15</v>
      </c>
      <c r="F5497" t="s">
        <v>43</v>
      </c>
      <c r="G5497" t="s">
        <v>44</v>
      </c>
      <c r="H5497" s="5">
        <v>159.99</v>
      </c>
      <c r="I5497" s="5">
        <v>0</v>
      </c>
      <c r="J5497" s="5">
        <v>159.99</v>
      </c>
      <c r="K5497" t="s">
        <v>237</v>
      </c>
      <c r="L5497">
        <f>_xlfn.XLOOKUP(M5497,Sheet6!B:B,Sheet6!A:A,"",0)</f>
        <v>160</v>
      </c>
      <c r="M5497" t="s">
        <v>238</v>
      </c>
      <c r="P5497" t="s">
        <v>24</v>
      </c>
      <c r="Q5497" t="s">
        <v>3951</v>
      </c>
      <c r="R5497" t="s">
        <v>4406</v>
      </c>
      <c r="S5497" t="s">
        <v>4407</v>
      </c>
      <c r="T5497" t="s">
        <v>28</v>
      </c>
      <c r="U5497" s="6">
        <v>45798.561209837964</v>
      </c>
      <c r="V5497" t="s">
        <v>29</v>
      </c>
    </row>
    <row r="5498" spans="1:22">
      <c r="A5498" s="2">
        <v>2025</v>
      </c>
      <c r="B5498" s="3">
        <v>5</v>
      </c>
      <c r="C5498" s="4">
        <v>45793</v>
      </c>
      <c r="D5498" s="2">
        <v>81141</v>
      </c>
      <c r="E5498" s="2">
        <v>16</v>
      </c>
      <c r="F5498" t="s">
        <v>43</v>
      </c>
      <c r="G5498" t="s">
        <v>44</v>
      </c>
      <c r="H5498" s="5">
        <v>107.58</v>
      </c>
      <c r="I5498" s="5">
        <v>0</v>
      </c>
      <c r="J5498" s="5">
        <v>107.58</v>
      </c>
      <c r="K5498" t="s">
        <v>239</v>
      </c>
      <c r="L5498">
        <f>_xlfn.XLOOKUP(M5498,Sheet6!B:B,Sheet6!A:A,"",0)</f>
        <v>79</v>
      </c>
      <c r="M5498" t="s">
        <v>240</v>
      </c>
      <c r="P5498" t="s">
        <v>24</v>
      </c>
      <c r="Q5498" t="s">
        <v>3951</v>
      </c>
      <c r="R5498" t="s">
        <v>4406</v>
      </c>
      <c r="S5498" t="s">
        <v>4407</v>
      </c>
      <c r="T5498" t="s">
        <v>28</v>
      </c>
      <c r="U5498" s="6">
        <v>45798.561209837964</v>
      </c>
      <c r="V5498" t="s">
        <v>29</v>
      </c>
    </row>
    <row r="5499" spans="1:22">
      <c r="A5499" s="2">
        <v>2025</v>
      </c>
      <c r="B5499" s="3">
        <v>5</v>
      </c>
      <c r="C5499" s="4">
        <v>45793</v>
      </c>
      <c r="D5499" s="2">
        <v>81141</v>
      </c>
      <c r="E5499" s="2">
        <v>17</v>
      </c>
      <c r="F5499" t="s">
        <v>43</v>
      </c>
      <c r="G5499" t="s">
        <v>44</v>
      </c>
      <c r="H5499" s="5">
        <v>202.99</v>
      </c>
      <c r="I5499" s="5">
        <v>0</v>
      </c>
      <c r="J5499" s="5">
        <v>202.99</v>
      </c>
      <c r="K5499" t="s">
        <v>119</v>
      </c>
      <c r="L5499">
        <f>_xlfn.XLOOKUP(M5499,Sheet6!B:B,Sheet6!A:A,"",0)</f>
        <v>452</v>
      </c>
      <c r="M5499" t="s">
        <v>120</v>
      </c>
      <c r="P5499" t="s">
        <v>24</v>
      </c>
      <c r="Q5499" t="s">
        <v>3951</v>
      </c>
      <c r="R5499" t="s">
        <v>4406</v>
      </c>
      <c r="S5499" t="s">
        <v>4407</v>
      </c>
      <c r="T5499" t="s">
        <v>28</v>
      </c>
      <c r="U5499" s="6">
        <v>45798.561209837964</v>
      </c>
      <c r="V5499" t="s">
        <v>29</v>
      </c>
    </row>
    <row r="5500" spans="1:22">
      <c r="A5500" s="2">
        <v>2025</v>
      </c>
      <c r="B5500" s="3">
        <v>5</v>
      </c>
      <c r="C5500" s="4">
        <v>45793</v>
      </c>
      <c r="D5500" s="2">
        <v>81141</v>
      </c>
      <c r="E5500" s="2">
        <v>18</v>
      </c>
      <c r="F5500" t="s">
        <v>43</v>
      </c>
      <c r="G5500" t="s">
        <v>44</v>
      </c>
      <c r="H5500" s="5">
        <v>256.89</v>
      </c>
      <c r="I5500" s="5">
        <v>0</v>
      </c>
      <c r="J5500" s="5">
        <v>256.89</v>
      </c>
      <c r="K5500" t="s">
        <v>241</v>
      </c>
      <c r="L5500">
        <f>_xlfn.XLOOKUP(M5500,Sheet6!B:B,Sheet6!A:A,"",0)</f>
        <v>21</v>
      </c>
      <c r="M5500" t="s">
        <v>242</v>
      </c>
      <c r="P5500" t="s">
        <v>24</v>
      </c>
      <c r="Q5500" t="s">
        <v>3951</v>
      </c>
      <c r="R5500" t="s">
        <v>4406</v>
      </c>
      <c r="S5500" t="s">
        <v>4407</v>
      </c>
      <c r="T5500" t="s">
        <v>28</v>
      </c>
      <c r="U5500" s="6">
        <v>45798.561209837964</v>
      </c>
      <c r="V5500" t="s">
        <v>29</v>
      </c>
    </row>
    <row r="5501" spans="1:22">
      <c r="A5501" s="2">
        <v>2025</v>
      </c>
      <c r="B5501" s="3">
        <v>5</v>
      </c>
      <c r="C5501" s="4">
        <v>45793</v>
      </c>
      <c r="D5501" s="2">
        <v>81141</v>
      </c>
      <c r="E5501" s="2">
        <v>19</v>
      </c>
      <c r="F5501" t="s">
        <v>43</v>
      </c>
      <c r="G5501" t="s">
        <v>44</v>
      </c>
      <c r="H5501" s="5">
        <v>165.62</v>
      </c>
      <c r="I5501" s="5">
        <v>0</v>
      </c>
      <c r="J5501" s="5">
        <v>165.62</v>
      </c>
      <c r="K5501" t="s">
        <v>243</v>
      </c>
      <c r="L5501">
        <f>_xlfn.XLOOKUP(M5501,Sheet6!B:B,Sheet6!A:A,"",0)</f>
        <v>156</v>
      </c>
      <c r="M5501" t="s">
        <v>244</v>
      </c>
      <c r="P5501" t="s">
        <v>24</v>
      </c>
      <c r="Q5501" t="s">
        <v>3951</v>
      </c>
      <c r="R5501" t="s">
        <v>4406</v>
      </c>
      <c r="S5501" t="s">
        <v>4407</v>
      </c>
      <c r="T5501" t="s">
        <v>28</v>
      </c>
      <c r="U5501" s="6">
        <v>45798.561209837964</v>
      </c>
      <c r="V5501" t="s">
        <v>29</v>
      </c>
    </row>
    <row r="5502" spans="1:22">
      <c r="A5502" s="2">
        <v>2025</v>
      </c>
      <c r="B5502" s="3">
        <v>5</v>
      </c>
      <c r="C5502" s="4">
        <v>45793</v>
      </c>
      <c r="D5502" s="2">
        <v>81141</v>
      </c>
      <c r="E5502" s="2">
        <v>20</v>
      </c>
      <c r="F5502" t="s">
        <v>43</v>
      </c>
      <c r="G5502" t="s">
        <v>44</v>
      </c>
      <c r="H5502" s="5">
        <v>463.53</v>
      </c>
      <c r="I5502" s="5">
        <v>0</v>
      </c>
      <c r="J5502" s="5">
        <v>463.53</v>
      </c>
      <c r="K5502" t="s">
        <v>245</v>
      </c>
      <c r="L5502">
        <f>_xlfn.XLOOKUP(M5502,Sheet6!B:B,Sheet6!A:A,"",0)</f>
        <v>227</v>
      </c>
      <c r="M5502" t="s">
        <v>246</v>
      </c>
      <c r="P5502" t="s">
        <v>24</v>
      </c>
      <c r="Q5502" t="s">
        <v>3951</v>
      </c>
      <c r="R5502" t="s">
        <v>4406</v>
      </c>
      <c r="S5502" t="s">
        <v>4407</v>
      </c>
      <c r="T5502" t="s">
        <v>28</v>
      </c>
      <c r="U5502" s="6">
        <v>45798.561209837964</v>
      </c>
      <c r="V5502" t="s">
        <v>29</v>
      </c>
    </row>
    <row r="5503" spans="1:22">
      <c r="A5503" s="2">
        <v>2025</v>
      </c>
      <c r="B5503" s="3">
        <v>5</v>
      </c>
      <c r="C5503" s="4">
        <v>45793</v>
      </c>
      <c r="D5503" s="2">
        <v>81141</v>
      </c>
      <c r="E5503" s="2">
        <v>21</v>
      </c>
      <c r="F5503" t="s">
        <v>43</v>
      </c>
      <c r="G5503" t="s">
        <v>44</v>
      </c>
      <c r="H5503" s="5">
        <v>411.41</v>
      </c>
      <c r="I5503" s="5">
        <v>0</v>
      </c>
      <c r="J5503" s="5">
        <v>411.41</v>
      </c>
      <c r="K5503" t="s">
        <v>123</v>
      </c>
      <c r="L5503">
        <f>_xlfn.XLOOKUP(M5503,Sheet6!B:B,Sheet6!A:A,"",0)</f>
        <v>470</v>
      </c>
      <c r="M5503" t="s">
        <v>124</v>
      </c>
      <c r="P5503" t="s">
        <v>24</v>
      </c>
      <c r="Q5503" t="s">
        <v>3951</v>
      </c>
      <c r="R5503" t="s">
        <v>4406</v>
      </c>
      <c r="S5503" t="s">
        <v>4407</v>
      </c>
      <c r="T5503" t="s">
        <v>28</v>
      </c>
      <c r="U5503" s="6">
        <v>45798.561209837964</v>
      </c>
      <c r="V5503" t="s">
        <v>29</v>
      </c>
    </row>
    <row r="5504" spans="1:22">
      <c r="A5504" s="2">
        <v>2025</v>
      </c>
      <c r="B5504" s="3">
        <v>5</v>
      </c>
      <c r="C5504" s="4">
        <v>45793</v>
      </c>
      <c r="D5504" s="2">
        <v>81141</v>
      </c>
      <c r="E5504" s="2">
        <v>22</v>
      </c>
      <c r="F5504" t="s">
        <v>43</v>
      </c>
      <c r="G5504" t="s">
        <v>44</v>
      </c>
      <c r="H5504" s="5">
        <v>602.66999999999996</v>
      </c>
      <c r="I5504" s="5">
        <v>0</v>
      </c>
      <c r="J5504" s="5">
        <v>602.66999999999996</v>
      </c>
      <c r="K5504" t="s">
        <v>247</v>
      </c>
      <c r="L5504">
        <f>_xlfn.XLOOKUP(M5504,Sheet6!B:B,Sheet6!A:A,"",0)</f>
        <v>211</v>
      </c>
      <c r="M5504" t="s">
        <v>248</v>
      </c>
      <c r="P5504" t="s">
        <v>24</v>
      </c>
      <c r="Q5504" t="s">
        <v>3951</v>
      </c>
      <c r="R5504" t="s">
        <v>4406</v>
      </c>
      <c r="S5504" t="s">
        <v>4407</v>
      </c>
      <c r="T5504" t="s">
        <v>28</v>
      </c>
      <c r="U5504" s="6">
        <v>45798.561209837964</v>
      </c>
      <c r="V5504" t="s">
        <v>29</v>
      </c>
    </row>
    <row r="5505" spans="1:22">
      <c r="A5505" s="2">
        <v>2025</v>
      </c>
      <c r="B5505" s="3">
        <v>5</v>
      </c>
      <c r="C5505" s="4">
        <v>45793</v>
      </c>
      <c r="D5505" s="2">
        <v>81141</v>
      </c>
      <c r="E5505" s="2">
        <v>23</v>
      </c>
      <c r="F5505" t="s">
        <v>43</v>
      </c>
      <c r="G5505" t="s">
        <v>44</v>
      </c>
      <c r="H5505" s="5">
        <v>158.71</v>
      </c>
      <c r="I5505" s="5">
        <v>0</v>
      </c>
      <c r="J5505" s="5">
        <v>158.71</v>
      </c>
      <c r="K5505" t="s">
        <v>37</v>
      </c>
      <c r="L5505">
        <f>_xlfn.XLOOKUP(M5505,Sheet6!B:B,Sheet6!A:A,"",0)</f>
        <v>0</v>
      </c>
      <c r="M5505" t="s">
        <v>38</v>
      </c>
      <c r="P5505" t="s">
        <v>24</v>
      </c>
      <c r="Q5505" t="s">
        <v>3951</v>
      </c>
      <c r="R5505" t="s">
        <v>4406</v>
      </c>
      <c r="S5505" t="s">
        <v>4407</v>
      </c>
      <c r="T5505" t="s">
        <v>28</v>
      </c>
      <c r="U5505" s="6">
        <v>45798.561209837964</v>
      </c>
      <c r="V5505" t="s">
        <v>29</v>
      </c>
    </row>
    <row r="5506" spans="1:22">
      <c r="A5506" s="2">
        <v>2025</v>
      </c>
      <c r="B5506" s="3">
        <v>5</v>
      </c>
      <c r="C5506" s="4">
        <v>45793</v>
      </c>
      <c r="D5506" s="2">
        <v>81141</v>
      </c>
      <c r="E5506" s="2">
        <v>24</v>
      </c>
      <c r="F5506" t="s">
        <v>43</v>
      </c>
      <c r="G5506" t="s">
        <v>44</v>
      </c>
      <c r="H5506" s="5">
        <v>273.62</v>
      </c>
      <c r="I5506" s="5">
        <v>0</v>
      </c>
      <c r="J5506" s="5">
        <v>273.62</v>
      </c>
      <c r="K5506" t="s">
        <v>251</v>
      </c>
      <c r="L5506">
        <f>_xlfn.XLOOKUP(M5506,Sheet6!B:B,Sheet6!A:A,"",0)</f>
        <v>444</v>
      </c>
      <c r="M5506" t="s">
        <v>252</v>
      </c>
      <c r="P5506" t="s">
        <v>24</v>
      </c>
      <c r="Q5506" t="s">
        <v>3951</v>
      </c>
      <c r="R5506" t="s">
        <v>4406</v>
      </c>
      <c r="S5506" t="s">
        <v>4407</v>
      </c>
      <c r="T5506" t="s">
        <v>28</v>
      </c>
      <c r="U5506" s="6">
        <v>45798.561209837964</v>
      </c>
      <c r="V5506" t="s">
        <v>29</v>
      </c>
    </row>
    <row r="5507" spans="1:22">
      <c r="A5507" s="2">
        <v>2025</v>
      </c>
      <c r="B5507" s="3">
        <v>5</v>
      </c>
      <c r="C5507" s="4">
        <v>45793</v>
      </c>
      <c r="D5507" s="2">
        <v>81141</v>
      </c>
      <c r="E5507" s="2">
        <v>25</v>
      </c>
      <c r="F5507" t="s">
        <v>43</v>
      </c>
      <c r="G5507" t="s">
        <v>44</v>
      </c>
      <c r="H5507" s="5">
        <v>17.77</v>
      </c>
      <c r="I5507" s="5">
        <v>0</v>
      </c>
      <c r="J5507" s="5">
        <v>17.77</v>
      </c>
      <c r="K5507" t="s">
        <v>1605</v>
      </c>
      <c r="L5507">
        <f>_xlfn.XLOOKUP(M5507,Sheet6!B:B,Sheet6!A:A,"",0)</f>
        <v>162</v>
      </c>
      <c r="M5507" t="s">
        <v>1606</v>
      </c>
      <c r="P5507" t="s">
        <v>24</v>
      </c>
      <c r="Q5507" t="s">
        <v>3951</v>
      </c>
      <c r="R5507" t="s">
        <v>4406</v>
      </c>
      <c r="S5507" t="s">
        <v>4407</v>
      </c>
      <c r="T5507" t="s">
        <v>28</v>
      </c>
      <c r="U5507" s="6">
        <v>45798.561209837964</v>
      </c>
      <c r="V5507" t="s">
        <v>29</v>
      </c>
    </row>
    <row r="5508" spans="1:22">
      <c r="A5508" s="2">
        <v>2025</v>
      </c>
      <c r="B5508" s="3">
        <v>5</v>
      </c>
      <c r="C5508" s="4">
        <v>45793</v>
      </c>
      <c r="D5508" s="2">
        <v>81141</v>
      </c>
      <c r="E5508" s="2">
        <v>26</v>
      </c>
      <c r="F5508" t="s">
        <v>43</v>
      </c>
      <c r="G5508" t="s">
        <v>44</v>
      </c>
      <c r="H5508" s="5">
        <v>116.89</v>
      </c>
      <c r="I5508" s="5">
        <v>0</v>
      </c>
      <c r="J5508" s="5">
        <v>116.89</v>
      </c>
      <c r="K5508" t="s">
        <v>139</v>
      </c>
      <c r="L5508">
        <f>_xlfn.XLOOKUP(M5508,Sheet6!B:B,Sheet6!A:A,"",0)</f>
        <v>250</v>
      </c>
      <c r="M5508" t="s">
        <v>140</v>
      </c>
      <c r="P5508" t="s">
        <v>24</v>
      </c>
      <c r="Q5508" t="s">
        <v>3951</v>
      </c>
      <c r="R5508" t="s">
        <v>4406</v>
      </c>
      <c r="S5508" t="s">
        <v>4407</v>
      </c>
      <c r="T5508" t="s">
        <v>28</v>
      </c>
      <c r="U5508" s="6">
        <v>45798.561209837964</v>
      </c>
      <c r="V5508" t="s">
        <v>29</v>
      </c>
    </row>
    <row r="5509" spans="1:22">
      <c r="A5509" s="2">
        <v>2025</v>
      </c>
      <c r="B5509" s="3">
        <v>5</v>
      </c>
      <c r="C5509" s="4">
        <v>45793</v>
      </c>
      <c r="D5509" s="2">
        <v>81141</v>
      </c>
      <c r="E5509" s="2">
        <v>27</v>
      </c>
      <c r="F5509" t="s">
        <v>43</v>
      </c>
      <c r="G5509" t="s">
        <v>44</v>
      </c>
      <c r="H5509" s="5">
        <v>51.56</v>
      </c>
      <c r="I5509" s="5">
        <v>0</v>
      </c>
      <c r="J5509" s="5">
        <v>51.56</v>
      </c>
      <c r="K5509" t="s">
        <v>253</v>
      </c>
      <c r="L5509">
        <f>_xlfn.XLOOKUP(M5509,Sheet6!B:B,Sheet6!A:A,"",0)</f>
        <v>80</v>
      </c>
      <c r="M5509" t="s">
        <v>254</v>
      </c>
      <c r="P5509" t="s">
        <v>24</v>
      </c>
      <c r="Q5509" t="s">
        <v>3951</v>
      </c>
      <c r="R5509" t="s">
        <v>4406</v>
      </c>
      <c r="S5509" t="s">
        <v>4407</v>
      </c>
      <c r="T5509" t="s">
        <v>28</v>
      </c>
      <c r="U5509" s="6">
        <v>45798.561209837964</v>
      </c>
      <c r="V5509" t="s">
        <v>29</v>
      </c>
    </row>
    <row r="5510" spans="1:22">
      <c r="A5510" s="2">
        <v>2025</v>
      </c>
      <c r="B5510" s="3">
        <v>5</v>
      </c>
      <c r="C5510" s="4">
        <v>45793</v>
      </c>
      <c r="D5510" s="2">
        <v>81141</v>
      </c>
      <c r="E5510" s="2">
        <v>28</v>
      </c>
      <c r="F5510" t="s">
        <v>43</v>
      </c>
      <c r="G5510" t="s">
        <v>44</v>
      </c>
      <c r="H5510" s="5">
        <v>190.22</v>
      </c>
      <c r="I5510" s="5">
        <v>0</v>
      </c>
      <c r="J5510" s="5">
        <v>190.22</v>
      </c>
      <c r="K5510" t="s">
        <v>255</v>
      </c>
      <c r="L5510">
        <f>_xlfn.XLOOKUP(M5510,Sheet6!B:B,Sheet6!A:A,"",0)</f>
        <v>25</v>
      </c>
      <c r="M5510" t="s">
        <v>256</v>
      </c>
      <c r="P5510" t="s">
        <v>24</v>
      </c>
      <c r="Q5510" t="s">
        <v>3951</v>
      </c>
      <c r="R5510" t="s">
        <v>4406</v>
      </c>
      <c r="S5510" t="s">
        <v>4407</v>
      </c>
      <c r="T5510" t="s">
        <v>28</v>
      </c>
      <c r="U5510" s="6">
        <v>45798.561209837964</v>
      </c>
      <c r="V5510" t="s">
        <v>29</v>
      </c>
    </row>
    <row r="5511" spans="1:22">
      <c r="A5511" s="2">
        <v>2025</v>
      </c>
      <c r="B5511" s="3">
        <v>5</v>
      </c>
      <c r="C5511" s="4">
        <v>45793</v>
      </c>
      <c r="D5511" s="2">
        <v>81141</v>
      </c>
      <c r="E5511" s="2">
        <v>29</v>
      </c>
      <c r="F5511" t="s">
        <v>43</v>
      </c>
      <c r="G5511" t="s">
        <v>44</v>
      </c>
      <c r="H5511" s="5">
        <v>106.43</v>
      </c>
      <c r="I5511" s="5">
        <v>0</v>
      </c>
      <c r="J5511" s="5">
        <v>106.43</v>
      </c>
      <c r="K5511" t="s">
        <v>257</v>
      </c>
      <c r="L5511">
        <f>_xlfn.XLOOKUP(M5511,Sheet6!B:B,Sheet6!A:A,"",0)</f>
        <v>150</v>
      </c>
      <c r="M5511" t="s">
        <v>258</v>
      </c>
      <c r="P5511" t="s">
        <v>24</v>
      </c>
      <c r="Q5511" t="s">
        <v>3951</v>
      </c>
      <c r="R5511" t="s">
        <v>4406</v>
      </c>
      <c r="S5511" t="s">
        <v>4407</v>
      </c>
      <c r="T5511" t="s">
        <v>28</v>
      </c>
      <c r="U5511" s="6">
        <v>45798.561209837964</v>
      </c>
      <c r="V5511" t="s">
        <v>29</v>
      </c>
    </row>
    <row r="5512" spans="1:22">
      <c r="A5512" s="2">
        <v>2025</v>
      </c>
      <c r="B5512" s="3">
        <v>5</v>
      </c>
      <c r="C5512" s="4">
        <v>45793</v>
      </c>
      <c r="D5512" s="2">
        <v>81141</v>
      </c>
      <c r="E5512" s="2">
        <v>30</v>
      </c>
      <c r="F5512" t="s">
        <v>43</v>
      </c>
      <c r="G5512" t="s">
        <v>44</v>
      </c>
      <c r="H5512" s="5">
        <v>231.94</v>
      </c>
      <c r="I5512" s="5">
        <v>0</v>
      </c>
      <c r="J5512" s="5">
        <v>231.94</v>
      </c>
      <c r="K5512" t="s">
        <v>129</v>
      </c>
      <c r="L5512">
        <f>_xlfn.XLOOKUP(M5512,Sheet6!B:B,Sheet6!A:A,"",0)</f>
        <v>238</v>
      </c>
      <c r="M5512" t="s">
        <v>130</v>
      </c>
      <c r="P5512" t="s">
        <v>24</v>
      </c>
      <c r="Q5512" t="s">
        <v>3951</v>
      </c>
      <c r="R5512" t="s">
        <v>4406</v>
      </c>
      <c r="S5512" t="s">
        <v>4407</v>
      </c>
      <c r="T5512" t="s">
        <v>28</v>
      </c>
      <c r="U5512" s="6">
        <v>45798.561209837964</v>
      </c>
      <c r="V5512" t="s">
        <v>29</v>
      </c>
    </row>
    <row r="5513" spans="1:22">
      <c r="A5513" s="2">
        <v>2025</v>
      </c>
      <c r="B5513" s="3">
        <v>5</v>
      </c>
      <c r="C5513" s="4">
        <v>45793</v>
      </c>
      <c r="D5513" s="2">
        <v>81141</v>
      </c>
      <c r="E5513" s="2">
        <v>31</v>
      </c>
      <c r="F5513" t="s">
        <v>43</v>
      </c>
      <c r="G5513" t="s">
        <v>44</v>
      </c>
      <c r="H5513" s="5">
        <v>160.41999999999999</v>
      </c>
      <c r="I5513" s="5">
        <v>0</v>
      </c>
      <c r="J5513" s="5">
        <v>160.41999999999999</v>
      </c>
      <c r="K5513" t="s">
        <v>37</v>
      </c>
      <c r="L5513">
        <f>_xlfn.XLOOKUP(M5513,Sheet6!B:B,Sheet6!A:A,"",0)</f>
        <v>0</v>
      </c>
      <c r="M5513" t="s">
        <v>38</v>
      </c>
      <c r="P5513" t="s">
        <v>24</v>
      </c>
      <c r="Q5513" t="s">
        <v>3951</v>
      </c>
      <c r="R5513" t="s">
        <v>4406</v>
      </c>
      <c r="S5513" t="s">
        <v>4407</v>
      </c>
      <c r="T5513" t="s">
        <v>28</v>
      </c>
      <c r="U5513" s="6">
        <v>45798.561209837964</v>
      </c>
      <c r="V5513" t="s">
        <v>29</v>
      </c>
    </row>
    <row r="5514" spans="1:22">
      <c r="A5514" s="2">
        <v>2025</v>
      </c>
      <c r="B5514" s="3">
        <v>5</v>
      </c>
      <c r="C5514" s="4">
        <v>45793</v>
      </c>
      <c r="D5514" s="2">
        <v>81141</v>
      </c>
      <c r="E5514" s="2">
        <v>32</v>
      </c>
      <c r="F5514" t="s">
        <v>43</v>
      </c>
      <c r="G5514" t="s">
        <v>44</v>
      </c>
      <c r="H5514" s="5">
        <v>43.29</v>
      </c>
      <c r="I5514" s="5">
        <v>0</v>
      </c>
      <c r="J5514" s="5">
        <v>43.29</v>
      </c>
      <c r="K5514" t="s">
        <v>261</v>
      </c>
      <c r="L5514">
        <f>_xlfn.XLOOKUP(M5514,Sheet6!B:B,Sheet6!A:A,"",0)</f>
        <v>446</v>
      </c>
      <c r="M5514" t="s">
        <v>262</v>
      </c>
      <c r="P5514" t="s">
        <v>24</v>
      </c>
      <c r="Q5514" t="s">
        <v>3951</v>
      </c>
      <c r="R5514" t="s">
        <v>4406</v>
      </c>
      <c r="S5514" t="s">
        <v>4407</v>
      </c>
      <c r="T5514" t="s">
        <v>28</v>
      </c>
      <c r="U5514" s="6">
        <v>45798.561209837964</v>
      </c>
      <c r="V5514" t="s">
        <v>29</v>
      </c>
    </row>
    <row r="5515" spans="1:22">
      <c r="A5515" s="2">
        <v>2025</v>
      </c>
      <c r="B5515" s="3">
        <v>5</v>
      </c>
      <c r="C5515" s="4">
        <v>45793</v>
      </c>
      <c r="D5515" s="2">
        <v>81141</v>
      </c>
      <c r="E5515" s="2">
        <v>33</v>
      </c>
      <c r="F5515" t="s">
        <v>43</v>
      </c>
      <c r="G5515" t="s">
        <v>44</v>
      </c>
      <c r="H5515" s="5">
        <v>260.14999999999998</v>
      </c>
      <c r="I5515" s="5">
        <v>0</v>
      </c>
      <c r="J5515" s="5">
        <v>260.14999999999998</v>
      </c>
      <c r="K5515" t="s">
        <v>263</v>
      </c>
      <c r="L5515">
        <f>_xlfn.XLOOKUP(M5515,Sheet6!B:B,Sheet6!A:A,"",0)</f>
        <v>4</v>
      </c>
      <c r="M5515" t="s">
        <v>264</v>
      </c>
      <c r="P5515" t="s">
        <v>24</v>
      </c>
      <c r="Q5515" t="s">
        <v>3951</v>
      </c>
      <c r="R5515" t="s">
        <v>4406</v>
      </c>
      <c r="S5515" t="s">
        <v>4407</v>
      </c>
      <c r="T5515" t="s">
        <v>28</v>
      </c>
      <c r="U5515" s="6">
        <v>45798.561209837964</v>
      </c>
      <c r="V5515" t="s">
        <v>29</v>
      </c>
    </row>
    <row r="5516" spans="1:22">
      <c r="A5516" s="2">
        <v>2025</v>
      </c>
      <c r="B5516" s="3">
        <v>5</v>
      </c>
      <c r="C5516" s="4">
        <v>45793</v>
      </c>
      <c r="D5516" s="2">
        <v>81141</v>
      </c>
      <c r="E5516" s="2">
        <v>34</v>
      </c>
      <c r="F5516" t="s">
        <v>43</v>
      </c>
      <c r="G5516" t="s">
        <v>44</v>
      </c>
      <c r="H5516" s="5">
        <v>15.72</v>
      </c>
      <c r="I5516" s="5">
        <v>0</v>
      </c>
      <c r="J5516" s="5">
        <v>15.72</v>
      </c>
      <c r="K5516" t="s">
        <v>60</v>
      </c>
      <c r="L5516">
        <f>_xlfn.XLOOKUP(M5516,Sheet6!B:B,Sheet6!A:A,"",0)</f>
        <v>225</v>
      </c>
      <c r="M5516" t="s">
        <v>61</v>
      </c>
      <c r="P5516" t="s">
        <v>24</v>
      </c>
      <c r="Q5516" t="s">
        <v>3951</v>
      </c>
      <c r="R5516" t="s">
        <v>4406</v>
      </c>
      <c r="S5516" t="s">
        <v>4407</v>
      </c>
      <c r="T5516" t="s">
        <v>28</v>
      </c>
      <c r="U5516" s="6">
        <v>45798.561209837964</v>
      </c>
      <c r="V5516" t="s">
        <v>29</v>
      </c>
    </row>
    <row r="5517" spans="1:22">
      <c r="A5517" s="2">
        <v>2025</v>
      </c>
      <c r="B5517" s="3">
        <v>5</v>
      </c>
      <c r="C5517" s="4">
        <v>45793</v>
      </c>
      <c r="D5517" s="2">
        <v>81141</v>
      </c>
      <c r="E5517" s="2">
        <v>35</v>
      </c>
      <c r="F5517" t="s">
        <v>43</v>
      </c>
      <c r="G5517" t="s">
        <v>44</v>
      </c>
      <c r="H5517" s="5">
        <v>283.56</v>
      </c>
      <c r="I5517" s="5">
        <v>0</v>
      </c>
      <c r="J5517" s="5">
        <v>283.56</v>
      </c>
      <c r="K5517" t="s">
        <v>125</v>
      </c>
      <c r="L5517">
        <f>_xlfn.XLOOKUP(M5517,Sheet6!B:B,Sheet6!A:A,"",0)</f>
        <v>213</v>
      </c>
      <c r="M5517" t="s">
        <v>126</v>
      </c>
      <c r="P5517" t="s">
        <v>24</v>
      </c>
      <c r="Q5517" t="s">
        <v>3951</v>
      </c>
      <c r="R5517" t="s">
        <v>4406</v>
      </c>
      <c r="S5517" t="s">
        <v>4407</v>
      </c>
      <c r="T5517" t="s">
        <v>28</v>
      </c>
      <c r="U5517" s="6">
        <v>45798.561209837964</v>
      </c>
      <c r="V5517" t="s">
        <v>29</v>
      </c>
    </row>
    <row r="5518" spans="1:22">
      <c r="A5518" s="2">
        <v>2025</v>
      </c>
      <c r="B5518" s="3">
        <v>5</v>
      </c>
      <c r="C5518" s="4">
        <v>45793</v>
      </c>
      <c r="D5518" s="2">
        <v>81141</v>
      </c>
      <c r="E5518" s="2">
        <v>36</v>
      </c>
      <c r="F5518" t="s">
        <v>43</v>
      </c>
      <c r="G5518" t="s">
        <v>44</v>
      </c>
      <c r="H5518" s="5">
        <v>331.67</v>
      </c>
      <c r="I5518" s="5">
        <v>0</v>
      </c>
      <c r="J5518" s="5">
        <v>331.67</v>
      </c>
      <c r="K5518" t="s">
        <v>265</v>
      </c>
      <c r="L5518">
        <f>_xlfn.XLOOKUP(M5518,Sheet6!B:B,Sheet6!A:A,"",0)</f>
        <v>135</v>
      </c>
      <c r="M5518" t="s">
        <v>266</v>
      </c>
      <c r="P5518" t="s">
        <v>24</v>
      </c>
      <c r="Q5518" t="s">
        <v>3951</v>
      </c>
      <c r="R5518" t="s">
        <v>4406</v>
      </c>
      <c r="S5518" t="s">
        <v>4407</v>
      </c>
      <c r="T5518" t="s">
        <v>28</v>
      </c>
      <c r="U5518" s="6">
        <v>45798.561209837964</v>
      </c>
      <c r="V5518" t="s">
        <v>29</v>
      </c>
    </row>
    <row r="5519" spans="1:22">
      <c r="A5519" s="2">
        <v>2025</v>
      </c>
      <c r="B5519" s="3">
        <v>5</v>
      </c>
      <c r="C5519" s="4">
        <v>45793</v>
      </c>
      <c r="D5519" s="2">
        <v>81141</v>
      </c>
      <c r="E5519" s="2">
        <v>37</v>
      </c>
      <c r="F5519" t="s">
        <v>43</v>
      </c>
      <c r="G5519" t="s">
        <v>44</v>
      </c>
      <c r="H5519" s="5">
        <v>208.34</v>
      </c>
      <c r="I5519" s="5">
        <v>0</v>
      </c>
      <c r="J5519" s="5">
        <v>208.34</v>
      </c>
      <c r="K5519" t="s">
        <v>267</v>
      </c>
      <c r="L5519">
        <f>_xlfn.XLOOKUP(M5519,Sheet6!B:B,Sheet6!A:A,"",0)</f>
        <v>175</v>
      </c>
      <c r="M5519" t="s">
        <v>268</v>
      </c>
      <c r="P5519" t="s">
        <v>24</v>
      </c>
      <c r="Q5519" t="s">
        <v>3951</v>
      </c>
      <c r="R5519" t="s">
        <v>4406</v>
      </c>
      <c r="S5519" t="s">
        <v>4407</v>
      </c>
      <c r="T5519" t="s">
        <v>28</v>
      </c>
      <c r="U5519" s="6">
        <v>45798.561209837964</v>
      </c>
      <c r="V5519" t="s">
        <v>29</v>
      </c>
    </row>
    <row r="5520" spans="1:22">
      <c r="A5520" s="2">
        <v>2025</v>
      </c>
      <c r="B5520" s="3">
        <v>5</v>
      </c>
      <c r="C5520" s="4">
        <v>45793</v>
      </c>
      <c r="D5520" s="2">
        <v>81141</v>
      </c>
      <c r="E5520" s="2">
        <v>38</v>
      </c>
      <c r="F5520" t="s">
        <v>43</v>
      </c>
      <c r="G5520" t="s">
        <v>44</v>
      </c>
      <c r="H5520" s="5">
        <v>902.75</v>
      </c>
      <c r="I5520" s="5">
        <v>0</v>
      </c>
      <c r="J5520" s="5">
        <v>902.75</v>
      </c>
      <c r="K5520" t="s">
        <v>269</v>
      </c>
      <c r="L5520">
        <f>_xlfn.XLOOKUP(M5520,Sheet6!B:B,Sheet6!A:A,"",0)</f>
        <v>165</v>
      </c>
      <c r="M5520" t="s">
        <v>270</v>
      </c>
      <c r="P5520" t="s">
        <v>24</v>
      </c>
      <c r="Q5520" t="s">
        <v>3951</v>
      </c>
      <c r="R5520" t="s">
        <v>4406</v>
      </c>
      <c r="S5520" t="s">
        <v>4407</v>
      </c>
      <c r="T5520" t="s">
        <v>28</v>
      </c>
      <c r="U5520" s="6">
        <v>45798.561209837964</v>
      </c>
      <c r="V5520" t="s">
        <v>29</v>
      </c>
    </row>
    <row r="5521" spans="1:22">
      <c r="A5521" s="2">
        <v>2025</v>
      </c>
      <c r="B5521" s="3">
        <v>5</v>
      </c>
      <c r="C5521" s="4">
        <v>45793</v>
      </c>
      <c r="D5521" s="2">
        <v>81141</v>
      </c>
      <c r="E5521" s="2">
        <v>39</v>
      </c>
      <c r="F5521" t="s">
        <v>43</v>
      </c>
      <c r="G5521" t="s">
        <v>44</v>
      </c>
      <c r="H5521" s="5">
        <v>151.41</v>
      </c>
      <c r="I5521" s="5">
        <v>0</v>
      </c>
      <c r="J5521" s="5">
        <v>151.41</v>
      </c>
      <c r="K5521" t="s">
        <v>37</v>
      </c>
      <c r="L5521">
        <f>_xlfn.XLOOKUP(M5521,Sheet6!B:B,Sheet6!A:A,"",0)</f>
        <v>0</v>
      </c>
      <c r="M5521" t="s">
        <v>38</v>
      </c>
      <c r="P5521" t="s">
        <v>24</v>
      </c>
      <c r="Q5521" t="s">
        <v>3951</v>
      </c>
      <c r="R5521" t="s">
        <v>4406</v>
      </c>
      <c r="S5521" t="s">
        <v>4407</v>
      </c>
      <c r="T5521" t="s">
        <v>28</v>
      </c>
      <c r="U5521" s="6">
        <v>45798.561209837964</v>
      </c>
      <c r="V5521" t="s">
        <v>29</v>
      </c>
    </row>
    <row r="5522" spans="1:22">
      <c r="A5522" s="2">
        <v>2025</v>
      </c>
      <c r="B5522" s="3">
        <v>5</v>
      </c>
      <c r="C5522" s="4">
        <v>45793</v>
      </c>
      <c r="D5522" s="2">
        <v>81141</v>
      </c>
      <c r="E5522" s="2">
        <v>40</v>
      </c>
      <c r="F5522" t="s">
        <v>43</v>
      </c>
      <c r="G5522" t="s">
        <v>44</v>
      </c>
      <c r="H5522" s="5">
        <v>441.57</v>
      </c>
      <c r="I5522" s="5">
        <v>0</v>
      </c>
      <c r="J5522" s="5">
        <v>441.57</v>
      </c>
      <c r="K5522" t="s">
        <v>271</v>
      </c>
      <c r="L5522">
        <f>_xlfn.XLOOKUP(M5522,Sheet6!B:B,Sheet6!A:A,"",0)</f>
        <v>186</v>
      </c>
      <c r="M5522" t="s">
        <v>272</v>
      </c>
      <c r="P5522" t="s">
        <v>24</v>
      </c>
      <c r="Q5522" t="s">
        <v>3951</v>
      </c>
      <c r="R5522" t="s">
        <v>4406</v>
      </c>
      <c r="S5522" t="s">
        <v>4407</v>
      </c>
      <c r="T5522" t="s">
        <v>28</v>
      </c>
      <c r="U5522" s="6">
        <v>45798.561209837964</v>
      </c>
      <c r="V5522" t="s">
        <v>29</v>
      </c>
    </row>
    <row r="5523" spans="1:22">
      <c r="A5523" s="2">
        <v>2025</v>
      </c>
      <c r="B5523" s="3">
        <v>5</v>
      </c>
      <c r="C5523" s="4">
        <v>45793</v>
      </c>
      <c r="D5523" s="2">
        <v>81141</v>
      </c>
      <c r="E5523" s="2">
        <v>41</v>
      </c>
      <c r="F5523" t="s">
        <v>43</v>
      </c>
      <c r="G5523" t="s">
        <v>44</v>
      </c>
      <c r="H5523" s="5">
        <v>272.55</v>
      </c>
      <c r="I5523" s="5">
        <v>0</v>
      </c>
      <c r="J5523" s="5">
        <v>272.55</v>
      </c>
      <c r="K5523" t="s">
        <v>273</v>
      </c>
      <c r="L5523">
        <f>_xlfn.XLOOKUP(M5523,Sheet6!B:B,Sheet6!A:A,"",0)</f>
        <v>28</v>
      </c>
      <c r="M5523" t="s">
        <v>274</v>
      </c>
      <c r="P5523" t="s">
        <v>24</v>
      </c>
      <c r="Q5523" t="s">
        <v>3951</v>
      </c>
      <c r="R5523" t="s">
        <v>4406</v>
      </c>
      <c r="S5523" t="s">
        <v>4407</v>
      </c>
      <c r="T5523" t="s">
        <v>28</v>
      </c>
      <c r="U5523" s="6">
        <v>45798.561209837964</v>
      </c>
      <c r="V5523" t="s">
        <v>29</v>
      </c>
    </row>
    <row r="5524" spans="1:22">
      <c r="A5524" s="2">
        <v>2025</v>
      </c>
      <c r="B5524" s="3">
        <v>5</v>
      </c>
      <c r="C5524" s="4">
        <v>45793</v>
      </c>
      <c r="D5524" s="2">
        <v>81141</v>
      </c>
      <c r="E5524" s="2">
        <v>42</v>
      </c>
      <c r="F5524" t="s">
        <v>43</v>
      </c>
      <c r="G5524" t="s">
        <v>44</v>
      </c>
      <c r="H5524" s="5">
        <v>129.94999999999999</v>
      </c>
      <c r="I5524" s="5">
        <v>0</v>
      </c>
      <c r="J5524" s="5">
        <v>129.94999999999999</v>
      </c>
      <c r="K5524" t="s">
        <v>275</v>
      </c>
      <c r="L5524">
        <f>_xlfn.XLOOKUP(M5524,Sheet6!B:B,Sheet6!A:A,"",0)</f>
        <v>194</v>
      </c>
      <c r="M5524" t="s">
        <v>276</v>
      </c>
      <c r="P5524" t="s">
        <v>24</v>
      </c>
      <c r="Q5524" t="s">
        <v>3951</v>
      </c>
      <c r="R5524" t="s">
        <v>4406</v>
      </c>
      <c r="S5524" t="s">
        <v>4407</v>
      </c>
      <c r="T5524" t="s">
        <v>28</v>
      </c>
      <c r="U5524" s="6">
        <v>45798.561209837964</v>
      </c>
      <c r="V5524" t="s">
        <v>29</v>
      </c>
    </row>
    <row r="5525" spans="1:22">
      <c r="A5525" s="2">
        <v>2025</v>
      </c>
      <c r="B5525" s="3">
        <v>5</v>
      </c>
      <c r="C5525" s="4">
        <v>45792</v>
      </c>
      <c r="D5525" s="2">
        <v>80417</v>
      </c>
      <c r="E5525" s="2">
        <v>2</v>
      </c>
      <c r="F5525" t="s">
        <v>81</v>
      </c>
      <c r="G5525" t="s">
        <v>82</v>
      </c>
      <c r="H5525" s="5">
        <v>1374</v>
      </c>
      <c r="I5525" s="5">
        <v>0</v>
      </c>
      <c r="J5525" s="5">
        <v>1374</v>
      </c>
      <c r="K5525" t="s">
        <v>407</v>
      </c>
      <c r="L5525">
        <f>_xlfn.XLOOKUP(M5525,Sheet6!B:B,Sheet6!A:A,"",0)</f>
        <v>202</v>
      </c>
      <c r="M5525" t="s">
        <v>408</v>
      </c>
      <c r="P5525" t="s">
        <v>115</v>
      </c>
      <c r="Q5525" t="s">
        <v>4224</v>
      </c>
      <c r="R5525" t="s">
        <v>4408</v>
      </c>
      <c r="S5525" t="s">
        <v>4409</v>
      </c>
      <c r="T5525" t="s">
        <v>28</v>
      </c>
      <c r="U5525" s="6">
        <v>45772.706435532411</v>
      </c>
      <c r="V5525" t="s">
        <v>29</v>
      </c>
    </row>
    <row r="5526" spans="1:22">
      <c r="A5526" s="2">
        <v>2025</v>
      </c>
      <c r="B5526" s="3">
        <v>6</v>
      </c>
      <c r="C5526" s="4">
        <v>45792</v>
      </c>
      <c r="D5526" s="2">
        <v>80875</v>
      </c>
      <c r="E5526" s="2">
        <v>2</v>
      </c>
      <c r="F5526" t="s">
        <v>81</v>
      </c>
      <c r="G5526" t="s">
        <v>82</v>
      </c>
      <c r="H5526" s="5">
        <v>2561.5</v>
      </c>
      <c r="I5526" s="5">
        <v>0</v>
      </c>
      <c r="J5526" s="5">
        <v>2561.5</v>
      </c>
      <c r="K5526" t="s">
        <v>245</v>
      </c>
      <c r="L5526">
        <f>_xlfn.XLOOKUP(M5526,Sheet6!B:B,Sheet6!A:A,"",0)</f>
        <v>227</v>
      </c>
      <c r="M5526" t="s">
        <v>246</v>
      </c>
      <c r="P5526" t="s">
        <v>115</v>
      </c>
      <c r="Q5526" t="s">
        <v>4410</v>
      </c>
      <c r="R5526" t="s">
        <v>4411</v>
      </c>
      <c r="S5526" t="s">
        <v>4412</v>
      </c>
      <c r="T5526" t="s">
        <v>28</v>
      </c>
      <c r="U5526" s="6">
        <v>45791.379221446761</v>
      </c>
      <c r="V5526" t="s">
        <v>29</v>
      </c>
    </row>
    <row r="5527" spans="1:22">
      <c r="A5527" s="2">
        <v>2025</v>
      </c>
      <c r="B5527" s="3">
        <v>6</v>
      </c>
      <c r="C5527" s="4">
        <v>45792</v>
      </c>
      <c r="D5527" s="2">
        <v>80915</v>
      </c>
      <c r="E5527" s="2">
        <v>2</v>
      </c>
      <c r="F5527" t="s">
        <v>81</v>
      </c>
      <c r="G5527" t="s">
        <v>82</v>
      </c>
      <c r="H5527" s="5">
        <v>872.61</v>
      </c>
      <c r="I5527" s="5">
        <v>0</v>
      </c>
      <c r="J5527" s="5">
        <v>872.61</v>
      </c>
      <c r="K5527" t="s">
        <v>867</v>
      </c>
      <c r="L5527">
        <f>_xlfn.XLOOKUP(M5527,Sheet6!B:B,Sheet6!A:A,"",0)</f>
        <v>449</v>
      </c>
      <c r="M5527" t="s">
        <v>868</v>
      </c>
      <c r="P5527" t="s">
        <v>115</v>
      </c>
      <c r="Q5527" t="s">
        <v>4413</v>
      </c>
      <c r="R5527" t="s">
        <v>4414</v>
      </c>
      <c r="S5527" t="s">
        <v>4415</v>
      </c>
      <c r="T5527" t="s">
        <v>28</v>
      </c>
      <c r="U5527" s="6">
        <v>45791.635396446756</v>
      </c>
      <c r="V5527" t="s">
        <v>29</v>
      </c>
    </row>
    <row r="5528" spans="1:22">
      <c r="A5528" s="2">
        <v>2025</v>
      </c>
      <c r="B5528" s="3">
        <v>6</v>
      </c>
      <c r="C5528" s="4">
        <v>45792</v>
      </c>
      <c r="D5528" s="2">
        <v>80916</v>
      </c>
      <c r="E5528" s="2">
        <v>2</v>
      </c>
      <c r="F5528" t="s">
        <v>81</v>
      </c>
      <c r="G5528" t="s">
        <v>82</v>
      </c>
      <c r="H5528" s="5">
        <v>942.74</v>
      </c>
      <c r="I5528" s="5">
        <v>0</v>
      </c>
      <c r="J5528" s="5">
        <v>942.74</v>
      </c>
      <c r="K5528" t="s">
        <v>251</v>
      </c>
      <c r="L5528">
        <f>_xlfn.XLOOKUP(M5528,Sheet6!B:B,Sheet6!A:A,"",0)</f>
        <v>444</v>
      </c>
      <c r="M5528" t="s">
        <v>252</v>
      </c>
      <c r="P5528" t="s">
        <v>115</v>
      </c>
      <c r="Q5528" t="s">
        <v>4413</v>
      </c>
      <c r="R5528" t="s">
        <v>4416</v>
      </c>
      <c r="S5528" t="s">
        <v>4417</v>
      </c>
      <c r="T5528" t="s">
        <v>28</v>
      </c>
      <c r="U5528" s="6">
        <v>45791.635483796294</v>
      </c>
      <c r="V5528" t="s">
        <v>29</v>
      </c>
    </row>
    <row r="5529" spans="1:22">
      <c r="A5529" s="2">
        <v>2025</v>
      </c>
      <c r="B5529" s="3">
        <v>6</v>
      </c>
      <c r="C5529" s="4">
        <v>45792</v>
      </c>
      <c r="D5529" s="2">
        <v>80917</v>
      </c>
      <c r="E5529" s="2">
        <v>2</v>
      </c>
      <c r="F5529" t="s">
        <v>81</v>
      </c>
      <c r="G5529" t="s">
        <v>82</v>
      </c>
      <c r="H5529" s="5">
        <v>942.74</v>
      </c>
      <c r="I5529" s="5">
        <v>0</v>
      </c>
      <c r="J5529" s="5">
        <v>942.74</v>
      </c>
      <c r="K5529" t="s">
        <v>401</v>
      </c>
      <c r="L5529">
        <f>_xlfn.XLOOKUP(M5529,Sheet6!B:B,Sheet6!A:A,"",0)</f>
        <v>445</v>
      </c>
      <c r="M5529" t="s">
        <v>402</v>
      </c>
      <c r="P5529" t="s">
        <v>115</v>
      </c>
      <c r="Q5529" t="s">
        <v>4413</v>
      </c>
      <c r="R5529" t="s">
        <v>4418</v>
      </c>
      <c r="S5529" t="s">
        <v>4419</v>
      </c>
      <c r="T5529" t="s">
        <v>28</v>
      </c>
      <c r="U5529" s="6">
        <v>45791.635512037035</v>
      </c>
      <c r="V5529" t="s">
        <v>29</v>
      </c>
    </row>
    <row r="5530" spans="1:22">
      <c r="A5530" s="2">
        <v>2025</v>
      </c>
      <c r="B5530" s="3">
        <v>5</v>
      </c>
      <c r="C5530" s="4">
        <v>45792</v>
      </c>
      <c r="D5530" s="2">
        <v>81053</v>
      </c>
      <c r="E5530" s="2">
        <v>2</v>
      </c>
      <c r="F5530" t="s">
        <v>43</v>
      </c>
      <c r="G5530" t="s">
        <v>44</v>
      </c>
      <c r="H5530" s="5">
        <v>2374.4899999999998</v>
      </c>
      <c r="I5530" s="5">
        <v>0</v>
      </c>
      <c r="J5530" s="5">
        <v>2374.4899999999998</v>
      </c>
      <c r="K5530" t="s">
        <v>435</v>
      </c>
      <c r="L5530">
        <f>_xlfn.XLOOKUP(M5530,Sheet6!B:B,Sheet6!A:A,"",0)</f>
        <v>170</v>
      </c>
      <c r="M5530" t="s">
        <v>436</v>
      </c>
      <c r="P5530" t="s">
        <v>24</v>
      </c>
      <c r="Q5530" t="s">
        <v>4420</v>
      </c>
      <c r="R5530" t="s">
        <v>4421</v>
      </c>
      <c r="S5530" t="s">
        <v>4422</v>
      </c>
      <c r="T5530" t="s">
        <v>28</v>
      </c>
      <c r="U5530" s="6">
        <v>45796.377095219905</v>
      </c>
      <c r="V5530" t="s">
        <v>29</v>
      </c>
    </row>
    <row r="5531" spans="1:22">
      <c r="A5531" s="2">
        <v>2025</v>
      </c>
      <c r="B5531" s="3">
        <v>5</v>
      </c>
      <c r="C5531" s="4">
        <v>45792</v>
      </c>
      <c r="D5531" s="2">
        <v>81053</v>
      </c>
      <c r="E5531" s="2">
        <v>3</v>
      </c>
      <c r="F5531" t="s">
        <v>43</v>
      </c>
      <c r="G5531" t="s">
        <v>44</v>
      </c>
      <c r="H5531" s="5">
        <v>971.97</v>
      </c>
      <c r="I5531" s="5">
        <v>0</v>
      </c>
      <c r="J5531" s="5">
        <v>971.97</v>
      </c>
      <c r="K5531" t="s">
        <v>275</v>
      </c>
      <c r="L5531">
        <f>_xlfn.XLOOKUP(M5531,Sheet6!B:B,Sheet6!A:A,"",0)</f>
        <v>194</v>
      </c>
      <c r="M5531" t="s">
        <v>276</v>
      </c>
      <c r="P5531" t="s">
        <v>24</v>
      </c>
      <c r="Q5531" t="s">
        <v>4420</v>
      </c>
      <c r="R5531" t="s">
        <v>4421</v>
      </c>
      <c r="S5531" t="s">
        <v>4422</v>
      </c>
      <c r="T5531" t="s">
        <v>28</v>
      </c>
      <c r="U5531" s="6">
        <v>45796.377095219905</v>
      </c>
      <c r="V5531" t="s">
        <v>29</v>
      </c>
    </row>
    <row r="5532" spans="1:22">
      <c r="A5532" s="2">
        <v>2025</v>
      </c>
      <c r="B5532" s="3">
        <v>5</v>
      </c>
      <c r="C5532" s="4">
        <v>45792</v>
      </c>
      <c r="D5532" s="2">
        <v>81053</v>
      </c>
      <c r="E5532" s="2">
        <v>4</v>
      </c>
      <c r="F5532" t="s">
        <v>43</v>
      </c>
      <c r="G5532" t="s">
        <v>44</v>
      </c>
      <c r="H5532" s="5">
        <v>0</v>
      </c>
      <c r="I5532" s="5">
        <v>244.17</v>
      </c>
      <c r="J5532" s="5">
        <v>-244.17</v>
      </c>
      <c r="K5532" t="s">
        <v>95</v>
      </c>
      <c r="L5532">
        <f>_xlfn.XLOOKUP(M5532,Sheet6!B:B,Sheet6!A:A,"",0)</f>
        <v>63</v>
      </c>
      <c r="M5532" t="s">
        <v>96</v>
      </c>
      <c r="P5532" t="s">
        <v>24</v>
      </c>
      <c r="Q5532" t="s">
        <v>4420</v>
      </c>
      <c r="R5532" t="s">
        <v>4421</v>
      </c>
      <c r="S5532" t="s">
        <v>4422</v>
      </c>
      <c r="T5532" t="s">
        <v>28</v>
      </c>
      <c r="U5532" s="6">
        <v>45796.377095219905</v>
      </c>
      <c r="V5532" t="s">
        <v>29</v>
      </c>
    </row>
    <row r="5533" spans="1:22">
      <c r="A5533" s="2">
        <v>2025</v>
      </c>
      <c r="B5533" s="3">
        <v>5</v>
      </c>
      <c r="C5533" s="4">
        <v>45792</v>
      </c>
      <c r="D5533" s="2">
        <v>81054</v>
      </c>
      <c r="E5533" s="2">
        <v>2</v>
      </c>
      <c r="F5533" t="s">
        <v>81</v>
      </c>
      <c r="G5533" t="s">
        <v>82</v>
      </c>
      <c r="H5533" s="5">
        <v>573.25</v>
      </c>
      <c r="I5533" s="5">
        <v>0</v>
      </c>
      <c r="J5533" s="5">
        <v>573.25</v>
      </c>
      <c r="K5533" t="s">
        <v>185</v>
      </c>
      <c r="L5533">
        <f>_xlfn.XLOOKUP(M5533,Sheet6!B:B,Sheet6!A:A,"",0)</f>
        <v>411</v>
      </c>
      <c r="M5533" t="s">
        <v>186</v>
      </c>
      <c r="P5533" t="s">
        <v>47</v>
      </c>
      <c r="Q5533" t="s">
        <v>4423</v>
      </c>
      <c r="R5533" t="s">
        <v>2726</v>
      </c>
      <c r="S5533" t="s">
        <v>4424</v>
      </c>
      <c r="T5533" t="s">
        <v>28</v>
      </c>
      <c r="U5533" s="6">
        <v>45796.377243171293</v>
      </c>
      <c r="V5533" t="s">
        <v>29</v>
      </c>
    </row>
    <row r="5534" spans="1:22">
      <c r="A5534" s="2">
        <v>2025</v>
      </c>
      <c r="B5534" s="3">
        <v>5</v>
      </c>
      <c r="C5534" s="4">
        <v>45792</v>
      </c>
      <c r="D5534" s="2">
        <v>81054</v>
      </c>
      <c r="E5534" s="2">
        <v>3</v>
      </c>
      <c r="F5534" t="s">
        <v>81</v>
      </c>
      <c r="G5534" t="s">
        <v>82</v>
      </c>
      <c r="H5534" s="5">
        <v>573.25</v>
      </c>
      <c r="I5534" s="5">
        <v>0</v>
      </c>
      <c r="J5534" s="5">
        <v>573.25</v>
      </c>
      <c r="K5534" t="s">
        <v>185</v>
      </c>
      <c r="L5534">
        <f>_xlfn.XLOOKUP(M5534,Sheet6!B:B,Sheet6!A:A,"",0)</f>
        <v>411</v>
      </c>
      <c r="M5534" t="s">
        <v>186</v>
      </c>
      <c r="P5534" t="s">
        <v>47</v>
      </c>
      <c r="Q5534" t="s">
        <v>4425</v>
      </c>
      <c r="R5534" t="s">
        <v>2726</v>
      </c>
      <c r="S5534" t="s">
        <v>4424</v>
      </c>
      <c r="T5534" t="s">
        <v>28</v>
      </c>
      <c r="U5534" s="6">
        <v>45796.377243171293</v>
      </c>
      <c r="V5534" t="s">
        <v>29</v>
      </c>
    </row>
    <row r="5535" spans="1:22">
      <c r="A5535" s="2">
        <v>2025</v>
      </c>
      <c r="B5535" s="3">
        <v>5</v>
      </c>
      <c r="C5535" s="4">
        <v>45792</v>
      </c>
      <c r="D5535" s="2">
        <v>81054</v>
      </c>
      <c r="E5535" s="2">
        <v>4</v>
      </c>
      <c r="F5535" t="s">
        <v>81</v>
      </c>
      <c r="G5535" t="s">
        <v>82</v>
      </c>
      <c r="H5535" s="5">
        <v>573.25</v>
      </c>
      <c r="I5535" s="5">
        <v>0</v>
      </c>
      <c r="J5535" s="5">
        <v>573.25</v>
      </c>
      <c r="K5535" t="s">
        <v>185</v>
      </c>
      <c r="L5535">
        <f>_xlfn.XLOOKUP(M5535,Sheet6!B:B,Sheet6!A:A,"",0)</f>
        <v>411</v>
      </c>
      <c r="M5535" t="s">
        <v>186</v>
      </c>
      <c r="P5535" t="s">
        <v>47</v>
      </c>
      <c r="Q5535" t="s">
        <v>4426</v>
      </c>
      <c r="R5535" t="s">
        <v>2726</v>
      </c>
      <c r="S5535" t="s">
        <v>4424</v>
      </c>
      <c r="T5535" t="s">
        <v>28</v>
      </c>
      <c r="U5535" s="6">
        <v>45796.377243171293</v>
      </c>
      <c r="V5535" t="s">
        <v>29</v>
      </c>
    </row>
    <row r="5536" spans="1:22">
      <c r="A5536" s="2">
        <v>2025</v>
      </c>
      <c r="B5536" s="3">
        <v>5</v>
      </c>
      <c r="C5536" s="4">
        <v>45792</v>
      </c>
      <c r="D5536" s="2">
        <v>81054</v>
      </c>
      <c r="E5536" s="2">
        <v>5</v>
      </c>
      <c r="F5536" t="s">
        <v>81</v>
      </c>
      <c r="G5536" t="s">
        <v>82</v>
      </c>
      <c r="H5536" s="5">
        <v>573.25</v>
      </c>
      <c r="I5536" s="5">
        <v>0</v>
      </c>
      <c r="J5536" s="5">
        <v>573.25</v>
      </c>
      <c r="K5536" t="s">
        <v>185</v>
      </c>
      <c r="L5536">
        <f>_xlfn.XLOOKUP(M5536,Sheet6!B:B,Sheet6!A:A,"",0)</f>
        <v>411</v>
      </c>
      <c r="M5536" t="s">
        <v>186</v>
      </c>
      <c r="P5536" t="s">
        <v>47</v>
      </c>
      <c r="Q5536" t="s">
        <v>4427</v>
      </c>
      <c r="R5536" t="s">
        <v>2726</v>
      </c>
      <c r="S5536" t="s">
        <v>4424</v>
      </c>
      <c r="T5536" t="s">
        <v>28</v>
      </c>
      <c r="U5536" s="6">
        <v>45796.377243171293</v>
      </c>
      <c r="V5536" t="s">
        <v>29</v>
      </c>
    </row>
    <row r="5537" spans="1:22">
      <c r="A5537" s="2">
        <v>2025</v>
      </c>
      <c r="B5537" s="3">
        <v>5</v>
      </c>
      <c r="C5537" s="4">
        <v>45792</v>
      </c>
      <c r="D5537" s="2">
        <v>81054</v>
      </c>
      <c r="E5537" s="2">
        <v>6</v>
      </c>
      <c r="F5537" t="s">
        <v>81</v>
      </c>
      <c r="G5537" t="s">
        <v>82</v>
      </c>
      <c r="H5537" s="5">
        <v>573.25</v>
      </c>
      <c r="I5537" s="5">
        <v>0</v>
      </c>
      <c r="J5537" s="5">
        <v>573.25</v>
      </c>
      <c r="K5537" t="s">
        <v>185</v>
      </c>
      <c r="L5537">
        <f>_xlfn.XLOOKUP(M5537,Sheet6!B:B,Sheet6!A:A,"",0)</f>
        <v>411</v>
      </c>
      <c r="M5537" t="s">
        <v>186</v>
      </c>
      <c r="P5537" t="s">
        <v>47</v>
      </c>
      <c r="Q5537" t="s">
        <v>4428</v>
      </c>
      <c r="R5537" t="s">
        <v>2726</v>
      </c>
      <c r="S5537" t="s">
        <v>4424</v>
      </c>
      <c r="T5537" t="s">
        <v>28</v>
      </c>
      <c r="U5537" s="6">
        <v>45796.377243171293</v>
      </c>
      <c r="V5537" t="s">
        <v>29</v>
      </c>
    </row>
    <row r="5538" spans="1:22">
      <c r="A5538" s="2">
        <v>2025</v>
      </c>
      <c r="B5538" s="3">
        <v>5</v>
      </c>
      <c r="C5538" s="4">
        <v>45792</v>
      </c>
      <c r="D5538" s="2">
        <v>81054</v>
      </c>
      <c r="E5538" s="2">
        <v>7</v>
      </c>
      <c r="F5538" t="s">
        <v>81</v>
      </c>
      <c r="G5538" t="s">
        <v>82</v>
      </c>
      <c r="H5538" s="5">
        <v>573.25</v>
      </c>
      <c r="I5538" s="5">
        <v>0</v>
      </c>
      <c r="J5538" s="5">
        <v>573.25</v>
      </c>
      <c r="K5538" t="s">
        <v>185</v>
      </c>
      <c r="L5538">
        <f>_xlfn.XLOOKUP(M5538,Sheet6!B:B,Sheet6!A:A,"",0)</f>
        <v>411</v>
      </c>
      <c r="M5538" t="s">
        <v>186</v>
      </c>
      <c r="P5538" t="s">
        <v>47</v>
      </c>
      <c r="Q5538" t="s">
        <v>4429</v>
      </c>
      <c r="R5538" t="s">
        <v>2726</v>
      </c>
      <c r="S5538" t="s">
        <v>4424</v>
      </c>
      <c r="T5538" t="s">
        <v>28</v>
      </c>
      <c r="U5538" s="6">
        <v>45796.377243171293</v>
      </c>
      <c r="V5538" t="s">
        <v>29</v>
      </c>
    </row>
    <row r="5539" spans="1:22">
      <c r="A5539" s="2">
        <v>2025</v>
      </c>
      <c r="B5539" s="3">
        <v>5</v>
      </c>
      <c r="C5539" s="4">
        <v>45792</v>
      </c>
      <c r="D5539" s="2">
        <v>81054</v>
      </c>
      <c r="E5539" s="2">
        <v>8</v>
      </c>
      <c r="F5539" t="s">
        <v>81</v>
      </c>
      <c r="G5539" t="s">
        <v>82</v>
      </c>
      <c r="H5539" s="5">
        <v>573.25</v>
      </c>
      <c r="I5539" s="5">
        <v>0</v>
      </c>
      <c r="J5539" s="5">
        <v>573.25</v>
      </c>
      <c r="K5539" t="s">
        <v>185</v>
      </c>
      <c r="L5539">
        <f>_xlfn.XLOOKUP(M5539,Sheet6!B:B,Sheet6!A:A,"",0)</f>
        <v>411</v>
      </c>
      <c r="M5539" t="s">
        <v>186</v>
      </c>
      <c r="P5539" t="s">
        <v>47</v>
      </c>
      <c r="Q5539" t="s">
        <v>4430</v>
      </c>
      <c r="R5539" t="s">
        <v>2726</v>
      </c>
      <c r="S5539" t="s">
        <v>4424</v>
      </c>
      <c r="T5539" t="s">
        <v>28</v>
      </c>
      <c r="U5539" s="6">
        <v>45796.377243171293</v>
      </c>
      <c r="V5539" t="s">
        <v>29</v>
      </c>
    </row>
    <row r="5540" spans="1:22">
      <c r="A5540" s="2">
        <v>2025</v>
      </c>
      <c r="B5540" s="3">
        <v>5</v>
      </c>
      <c r="C5540" s="4">
        <v>45792</v>
      </c>
      <c r="D5540" s="2">
        <v>81054</v>
      </c>
      <c r="E5540" s="2">
        <v>9</v>
      </c>
      <c r="F5540" t="s">
        <v>81</v>
      </c>
      <c r="G5540" t="s">
        <v>82</v>
      </c>
      <c r="H5540" s="5">
        <v>647.1</v>
      </c>
      <c r="I5540" s="5">
        <v>0</v>
      </c>
      <c r="J5540" s="5">
        <v>647.1</v>
      </c>
      <c r="K5540" t="s">
        <v>314</v>
      </c>
      <c r="L5540">
        <f>_xlfn.XLOOKUP(M5540,Sheet6!B:B,Sheet6!A:A,"",0)</f>
        <v>447</v>
      </c>
      <c r="M5540" t="s">
        <v>315</v>
      </c>
      <c r="P5540" t="s">
        <v>47</v>
      </c>
      <c r="Q5540" t="s">
        <v>4431</v>
      </c>
      <c r="R5540" t="s">
        <v>2726</v>
      </c>
      <c r="S5540" t="s">
        <v>4424</v>
      </c>
      <c r="T5540" t="s">
        <v>28</v>
      </c>
      <c r="U5540" s="6">
        <v>45796.377243171293</v>
      </c>
      <c r="V5540" t="s">
        <v>29</v>
      </c>
    </row>
    <row r="5541" spans="1:22">
      <c r="A5541" s="2">
        <v>2025</v>
      </c>
      <c r="B5541" s="3">
        <v>5</v>
      </c>
      <c r="C5541" s="4">
        <v>45792</v>
      </c>
      <c r="D5541" s="2">
        <v>81054</v>
      </c>
      <c r="E5541" s="2">
        <v>10</v>
      </c>
      <c r="F5541" t="s">
        <v>81</v>
      </c>
      <c r="G5541" t="s">
        <v>82</v>
      </c>
      <c r="H5541" s="5">
        <v>573.25</v>
      </c>
      <c r="I5541" s="5">
        <v>0</v>
      </c>
      <c r="J5541" s="5">
        <v>573.25</v>
      </c>
      <c r="K5541" t="s">
        <v>185</v>
      </c>
      <c r="L5541">
        <f>_xlfn.XLOOKUP(M5541,Sheet6!B:B,Sheet6!A:A,"",0)</f>
        <v>411</v>
      </c>
      <c r="M5541" t="s">
        <v>186</v>
      </c>
      <c r="P5541" t="s">
        <v>47</v>
      </c>
      <c r="Q5541" t="s">
        <v>4432</v>
      </c>
      <c r="R5541" t="s">
        <v>2726</v>
      </c>
      <c r="S5541" t="s">
        <v>4424</v>
      </c>
      <c r="T5541" t="s">
        <v>28</v>
      </c>
      <c r="U5541" s="6">
        <v>45796.377243171293</v>
      </c>
      <c r="V5541" t="s">
        <v>29</v>
      </c>
    </row>
    <row r="5542" spans="1:22">
      <c r="A5542" s="2">
        <v>2025</v>
      </c>
      <c r="B5542" s="3">
        <v>5</v>
      </c>
      <c r="C5542" s="4">
        <v>45792</v>
      </c>
      <c r="D5542" s="2">
        <v>81054</v>
      </c>
      <c r="E5542" s="2">
        <v>11</v>
      </c>
      <c r="F5542" t="s">
        <v>81</v>
      </c>
      <c r="G5542" t="s">
        <v>82</v>
      </c>
      <c r="H5542" s="5">
        <v>573.25</v>
      </c>
      <c r="I5542" s="5">
        <v>0</v>
      </c>
      <c r="J5542" s="5">
        <v>573.25</v>
      </c>
      <c r="K5542" t="s">
        <v>185</v>
      </c>
      <c r="L5542">
        <f>_xlfn.XLOOKUP(M5542,Sheet6!B:B,Sheet6!A:A,"",0)</f>
        <v>411</v>
      </c>
      <c r="M5542" t="s">
        <v>186</v>
      </c>
      <c r="P5542" t="s">
        <v>47</v>
      </c>
      <c r="Q5542" t="s">
        <v>4433</v>
      </c>
      <c r="R5542" t="s">
        <v>2726</v>
      </c>
      <c r="S5542" t="s">
        <v>4424</v>
      </c>
      <c r="T5542" t="s">
        <v>28</v>
      </c>
      <c r="U5542" s="6">
        <v>45796.377243171293</v>
      </c>
      <c r="V5542" t="s">
        <v>29</v>
      </c>
    </row>
    <row r="5543" spans="1:22">
      <c r="A5543" s="2">
        <v>2025</v>
      </c>
      <c r="B5543" s="3">
        <v>5</v>
      </c>
      <c r="C5543" s="4">
        <v>45792</v>
      </c>
      <c r="D5543" s="2">
        <v>81054</v>
      </c>
      <c r="E5543" s="2">
        <v>12</v>
      </c>
      <c r="F5543" t="s">
        <v>81</v>
      </c>
      <c r="G5543" t="s">
        <v>82</v>
      </c>
      <c r="H5543" s="5">
        <v>573.25</v>
      </c>
      <c r="I5543" s="5">
        <v>0</v>
      </c>
      <c r="J5543" s="5">
        <v>573.25</v>
      </c>
      <c r="K5543" t="s">
        <v>185</v>
      </c>
      <c r="L5543">
        <f>_xlfn.XLOOKUP(M5543,Sheet6!B:B,Sheet6!A:A,"",0)</f>
        <v>411</v>
      </c>
      <c r="M5543" t="s">
        <v>186</v>
      </c>
      <c r="P5543" t="s">
        <v>47</v>
      </c>
      <c r="Q5543" t="s">
        <v>4433</v>
      </c>
      <c r="R5543" t="s">
        <v>2726</v>
      </c>
      <c r="S5543" t="s">
        <v>4424</v>
      </c>
      <c r="T5543" t="s">
        <v>28</v>
      </c>
      <c r="U5543" s="6">
        <v>45796.377243171293</v>
      </c>
      <c r="V5543" t="s">
        <v>29</v>
      </c>
    </row>
    <row r="5544" spans="1:22">
      <c r="A5544" s="2">
        <v>2025</v>
      </c>
      <c r="B5544" s="3">
        <v>5</v>
      </c>
      <c r="C5544" s="4">
        <v>45792</v>
      </c>
      <c r="D5544" s="2">
        <v>81054</v>
      </c>
      <c r="E5544" s="2">
        <v>13</v>
      </c>
      <c r="F5544" t="s">
        <v>81</v>
      </c>
      <c r="G5544" t="s">
        <v>82</v>
      </c>
      <c r="H5544" s="5">
        <v>573.25</v>
      </c>
      <c r="I5544" s="5">
        <v>0</v>
      </c>
      <c r="J5544" s="5">
        <v>573.25</v>
      </c>
      <c r="K5544" t="s">
        <v>185</v>
      </c>
      <c r="L5544">
        <f>_xlfn.XLOOKUP(M5544,Sheet6!B:B,Sheet6!A:A,"",0)</f>
        <v>411</v>
      </c>
      <c r="M5544" t="s">
        <v>186</v>
      </c>
      <c r="P5544" t="s">
        <v>47</v>
      </c>
      <c r="Q5544" t="s">
        <v>4434</v>
      </c>
      <c r="R5544" t="s">
        <v>2726</v>
      </c>
      <c r="S5544" t="s">
        <v>4424</v>
      </c>
      <c r="T5544" t="s">
        <v>28</v>
      </c>
      <c r="U5544" s="6">
        <v>45796.377243171293</v>
      </c>
      <c r="V5544" t="s">
        <v>29</v>
      </c>
    </row>
    <row r="5545" spans="1:22">
      <c r="A5545" s="2">
        <v>2025</v>
      </c>
      <c r="B5545" s="3">
        <v>5</v>
      </c>
      <c r="C5545" s="4">
        <v>45792</v>
      </c>
      <c r="D5545" s="2">
        <v>81054</v>
      </c>
      <c r="E5545" s="2">
        <v>14</v>
      </c>
      <c r="F5545" t="s">
        <v>81</v>
      </c>
      <c r="G5545" t="s">
        <v>82</v>
      </c>
      <c r="H5545" s="5">
        <v>573.25</v>
      </c>
      <c r="I5545" s="5">
        <v>0</v>
      </c>
      <c r="J5545" s="5">
        <v>573.25</v>
      </c>
      <c r="K5545" t="s">
        <v>185</v>
      </c>
      <c r="L5545">
        <f>_xlfn.XLOOKUP(M5545,Sheet6!B:B,Sheet6!A:A,"",0)</f>
        <v>411</v>
      </c>
      <c r="M5545" t="s">
        <v>186</v>
      </c>
      <c r="P5545" t="s">
        <v>47</v>
      </c>
      <c r="Q5545" t="s">
        <v>4435</v>
      </c>
      <c r="R5545" t="s">
        <v>2726</v>
      </c>
      <c r="S5545" t="s">
        <v>4424</v>
      </c>
      <c r="T5545" t="s">
        <v>28</v>
      </c>
      <c r="U5545" s="6">
        <v>45796.377243171293</v>
      </c>
      <c r="V5545" t="s">
        <v>29</v>
      </c>
    </row>
    <row r="5546" spans="1:22">
      <c r="A5546" s="2">
        <v>2025</v>
      </c>
      <c r="B5546" s="3">
        <v>5</v>
      </c>
      <c r="C5546" s="4">
        <v>45792</v>
      </c>
      <c r="D5546" s="2">
        <v>81054</v>
      </c>
      <c r="E5546" s="2">
        <v>15</v>
      </c>
      <c r="F5546" t="s">
        <v>81</v>
      </c>
      <c r="G5546" t="s">
        <v>82</v>
      </c>
      <c r="H5546" s="5">
        <v>573.25</v>
      </c>
      <c r="I5546" s="5">
        <v>0</v>
      </c>
      <c r="J5546" s="5">
        <v>573.25</v>
      </c>
      <c r="K5546" t="s">
        <v>185</v>
      </c>
      <c r="L5546">
        <f>_xlfn.XLOOKUP(M5546,Sheet6!B:B,Sheet6!A:A,"",0)</f>
        <v>411</v>
      </c>
      <c r="M5546" t="s">
        <v>186</v>
      </c>
      <c r="P5546" t="s">
        <v>47</v>
      </c>
      <c r="Q5546" t="s">
        <v>4436</v>
      </c>
      <c r="R5546" t="s">
        <v>2726</v>
      </c>
      <c r="S5546" t="s">
        <v>4424</v>
      </c>
      <c r="T5546" t="s">
        <v>28</v>
      </c>
      <c r="U5546" s="6">
        <v>45796.377243171293</v>
      </c>
      <c r="V5546" t="s">
        <v>29</v>
      </c>
    </row>
    <row r="5547" spans="1:22">
      <c r="A5547" s="2">
        <v>2025</v>
      </c>
      <c r="B5547" s="3">
        <v>5</v>
      </c>
      <c r="C5547" s="4">
        <v>45792</v>
      </c>
      <c r="D5547" s="2">
        <v>81054</v>
      </c>
      <c r="E5547" s="2">
        <v>16</v>
      </c>
      <c r="F5547" t="s">
        <v>81</v>
      </c>
      <c r="G5547" t="s">
        <v>82</v>
      </c>
      <c r="H5547" s="5">
        <v>573.25</v>
      </c>
      <c r="I5547" s="5">
        <v>0</v>
      </c>
      <c r="J5547" s="5">
        <v>573.25</v>
      </c>
      <c r="K5547" t="s">
        <v>185</v>
      </c>
      <c r="L5547">
        <f>_xlfn.XLOOKUP(M5547,Sheet6!B:B,Sheet6!A:A,"",0)</f>
        <v>411</v>
      </c>
      <c r="M5547" t="s">
        <v>186</v>
      </c>
      <c r="P5547" t="s">
        <v>47</v>
      </c>
      <c r="Q5547" t="s">
        <v>4437</v>
      </c>
      <c r="R5547" t="s">
        <v>2726</v>
      </c>
      <c r="S5547" t="s">
        <v>4424</v>
      </c>
      <c r="T5547" t="s">
        <v>28</v>
      </c>
      <c r="U5547" s="6">
        <v>45796.377243171293</v>
      </c>
      <c r="V5547" t="s">
        <v>29</v>
      </c>
    </row>
    <row r="5548" spans="1:22">
      <c r="A5548" s="2">
        <v>2025</v>
      </c>
      <c r="B5548" s="3">
        <v>5</v>
      </c>
      <c r="C5548" s="4">
        <v>45792</v>
      </c>
      <c r="D5548" s="2">
        <v>81054</v>
      </c>
      <c r="E5548" s="2">
        <v>17</v>
      </c>
      <c r="F5548" t="s">
        <v>81</v>
      </c>
      <c r="G5548" t="s">
        <v>82</v>
      </c>
      <c r="H5548" s="5">
        <v>573.25</v>
      </c>
      <c r="I5548" s="5">
        <v>0</v>
      </c>
      <c r="J5548" s="5">
        <v>573.25</v>
      </c>
      <c r="K5548" t="s">
        <v>185</v>
      </c>
      <c r="L5548">
        <f>_xlfn.XLOOKUP(M5548,Sheet6!B:B,Sheet6!A:A,"",0)</f>
        <v>411</v>
      </c>
      <c r="M5548" t="s">
        <v>186</v>
      </c>
      <c r="P5548" t="s">
        <v>47</v>
      </c>
      <c r="Q5548" t="s">
        <v>4438</v>
      </c>
      <c r="R5548" t="s">
        <v>2726</v>
      </c>
      <c r="S5548" t="s">
        <v>4424</v>
      </c>
      <c r="T5548" t="s">
        <v>28</v>
      </c>
      <c r="U5548" s="6">
        <v>45796.377243171293</v>
      </c>
      <c r="V5548" t="s">
        <v>29</v>
      </c>
    </row>
    <row r="5549" spans="1:22">
      <c r="A5549" s="2">
        <v>2025</v>
      </c>
      <c r="B5549" s="3">
        <v>5</v>
      </c>
      <c r="C5549" s="4">
        <v>45792</v>
      </c>
      <c r="D5549" s="2">
        <v>81054</v>
      </c>
      <c r="E5549" s="2">
        <v>18</v>
      </c>
      <c r="F5549" t="s">
        <v>81</v>
      </c>
      <c r="G5549" t="s">
        <v>82</v>
      </c>
      <c r="H5549" s="5">
        <v>573.25</v>
      </c>
      <c r="I5549" s="5">
        <v>0</v>
      </c>
      <c r="J5549" s="5">
        <v>573.25</v>
      </c>
      <c r="K5549" t="s">
        <v>185</v>
      </c>
      <c r="L5549">
        <f>_xlfn.XLOOKUP(M5549,Sheet6!B:B,Sheet6!A:A,"",0)</f>
        <v>411</v>
      </c>
      <c r="M5549" t="s">
        <v>186</v>
      </c>
      <c r="P5549" t="s">
        <v>47</v>
      </c>
      <c r="Q5549" t="s">
        <v>4439</v>
      </c>
      <c r="R5549" t="s">
        <v>2726</v>
      </c>
      <c r="S5549" t="s">
        <v>4424</v>
      </c>
      <c r="T5549" t="s">
        <v>28</v>
      </c>
      <c r="U5549" s="6">
        <v>45796.377243171293</v>
      </c>
      <c r="V5549" t="s">
        <v>29</v>
      </c>
    </row>
    <row r="5550" spans="1:22">
      <c r="A5550" s="2">
        <v>2025</v>
      </c>
      <c r="B5550" s="3">
        <v>5</v>
      </c>
      <c r="C5550" s="4">
        <v>45792</v>
      </c>
      <c r="D5550" s="2">
        <v>81054</v>
      </c>
      <c r="E5550" s="2">
        <v>19</v>
      </c>
      <c r="F5550" t="s">
        <v>81</v>
      </c>
      <c r="G5550" t="s">
        <v>82</v>
      </c>
      <c r="H5550" s="5">
        <v>573.25</v>
      </c>
      <c r="I5550" s="5">
        <v>0</v>
      </c>
      <c r="J5550" s="5">
        <v>573.25</v>
      </c>
      <c r="K5550" t="s">
        <v>185</v>
      </c>
      <c r="L5550">
        <f>_xlfn.XLOOKUP(M5550,Sheet6!B:B,Sheet6!A:A,"",0)</f>
        <v>411</v>
      </c>
      <c r="M5550" t="s">
        <v>186</v>
      </c>
      <c r="P5550" t="s">
        <v>47</v>
      </c>
      <c r="Q5550" t="s">
        <v>4440</v>
      </c>
      <c r="R5550" t="s">
        <v>2726</v>
      </c>
      <c r="S5550" t="s">
        <v>4424</v>
      </c>
      <c r="T5550" t="s">
        <v>28</v>
      </c>
      <c r="U5550" s="6">
        <v>45796.377243171293</v>
      </c>
      <c r="V5550" t="s">
        <v>29</v>
      </c>
    </row>
    <row r="5551" spans="1:22">
      <c r="A5551" s="2">
        <v>2025</v>
      </c>
      <c r="B5551" s="3">
        <v>5</v>
      </c>
      <c r="C5551" s="4">
        <v>45792</v>
      </c>
      <c r="D5551" s="2">
        <v>81054</v>
      </c>
      <c r="E5551" s="2">
        <v>20</v>
      </c>
      <c r="F5551" t="s">
        <v>81</v>
      </c>
      <c r="G5551" t="s">
        <v>82</v>
      </c>
      <c r="H5551" s="5">
        <v>614.79999999999995</v>
      </c>
      <c r="I5551" s="5">
        <v>0</v>
      </c>
      <c r="J5551" s="5">
        <v>614.79999999999995</v>
      </c>
      <c r="K5551" t="s">
        <v>3165</v>
      </c>
      <c r="L5551">
        <f>_xlfn.XLOOKUP(M5551,Sheet6!B:B,Sheet6!A:A,"",0)</f>
        <v>466</v>
      </c>
      <c r="M5551" t="s">
        <v>3166</v>
      </c>
      <c r="P5551" t="s">
        <v>47</v>
      </c>
      <c r="Q5551" t="s">
        <v>4431</v>
      </c>
      <c r="R5551" t="s">
        <v>2726</v>
      </c>
      <c r="S5551" t="s">
        <v>4424</v>
      </c>
      <c r="T5551" t="s">
        <v>28</v>
      </c>
      <c r="U5551" s="6">
        <v>45796.377243171293</v>
      </c>
      <c r="V5551" t="s">
        <v>29</v>
      </c>
    </row>
    <row r="5552" spans="1:22">
      <c r="A5552" s="2">
        <v>2025</v>
      </c>
      <c r="B5552" s="3">
        <v>5</v>
      </c>
      <c r="C5552" s="4">
        <v>45792</v>
      </c>
      <c r="D5552" s="2">
        <v>81054</v>
      </c>
      <c r="E5552" s="2">
        <v>21</v>
      </c>
      <c r="F5552" t="s">
        <v>81</v>
      </c>
      <c r="G5552" t="s">
        <v>82</v>
      </c>
      <c r="H5552" s="5">
        <v>435</v>
      </c>
      <c r="I5552" s="5">
        <v>0</v>
      </c>
      <c r="J5552" s="5">
        <v>435</v>
      </c>
      <c r="K5552" t="s">
        <v>334</v>
      </c>
      <c r="L5552">
        <f>_xlfn.XLOOKUP(M5552,Sheet6!B:B,Sheet6!A:A,"",0)</f>
        <v>461</v>
      </c>
      <c r="M5552" t="s">
        <v>335</v>
      </c>
      <c r="P5552" t="s">
        <v>47</v>
      </c>
      <c r="Q5552" t="s">
        <v>4431</v>
      </c>
      <c r="R5552" t="s">
        <v>2726</v>
      </c>
      <c r="S5552" t="s">
        <v>4424</v>
      </c>
      <c r="T5552" t="s">
        <v>28</v>
      </c>
      <c r="U5552" s="6">
        <v>45796.377243171293</v>
      </c>
      <c r="V5552" t="s">
        <v>29</v>
      </c>
    </row>
    <row r="5553" spans="1:22">
      <c r="A5553" s="2">
        <v>2025</v>
      </c>
      <c r="B5553" s="3">
        <v>5</v>
      </c>
      <c r="C5553" s="4">
        <v>45792</v>
      </c>
      <c r="D5553" s="2">
        <v>81054</v>
      </c>
      <c r="E5553" s="2">
        <v>22</v>
      </c>
      <c r="F5553" t="s">
        <v>81</v>
      </c>
      <c r="G5553" t="s">
        <v>82</v>
      </c>
      <c r="H5553" s="5">
        <v>435</v>
      </c>
      <c r="I5553" s="5">
        <v>0</v>
      </c>
      <c r="J5553" s="5">
        <v>435</v>
      </c>
      <c r="K5553" t="s">
        <v>336</v>
      </c>
      <c r="L5553">
        <f>_xlfn.XLOOKUP(M5553,Sheet6!B:B,Sheet6!A:A,"",0)</f>
        <v>458</v>
      </c>
      <c r="M5553" t="s">
        <v>337</v>
      </c>
      <c r="P5553" t="s">
        <v>47</v>
      </c>
      <c r="Q5553" t="s">
        <v>4431</v>
      </c>
      <c r="R5553" t="s">
        <v>2726</v>
      </c>
      <c r="S5553" t="s">
        <v>4424</v>
      </c>
      <c r="T5553" t="s">
        <v>28</v>
      </c>
      <c r="U5553" s="6">
        <v>45796.377243171293</v>
      </c>
      <c r="V5553" t="s">
        <v>29</v>
      </c>
    </row>
    <row r="5554" spans="1:22">
      <c r="A5554" s="2">
        <v>2025</v>
      </c>
      <c r="B5554" s="3">
        <v>5</v>
      </c>
      <c r="C5554" s="4">
        <v>45792</v>
      </c>
      <c r="D5554" s="2">
        <v>81054</v>
      </c>
      <c r="E5554" s="2">
        <v>23</v>
      </c>
      <c r="F5554" t="s">
        <v>81</v>
      </c>
      <c r="G5554" t="s">
        <v>82</v>
      </c>
      <c r="H5554" s="5">
        <v>435</v>
      </c>
      <c r="I5554" s="5">
        <v>0</v>
      </c>
      <c r="J5554" s="5">
        <v>435</v>
      </c>
      <c r="K5554" t="s">
        <v>317</v>
      </c>
      <c r="L5554">
        <f>_xlfn.XLOOKUP(M5554,Sheet6!B:B,Sheet6!A:A,"",0)</f>
        <v>459</v>
      </c>
      <c r="M5554" t="s">
        <v>318</v>
      </c>
      <c r="P5554" t="s">
        <v>47</v>
      </c>
      <c r="Q5554" t="s">
        <v>4431</v>
      </c>
      <c r="R5554" t="s">
        <v>2726</v>
      </c>
      <c r="S5554" t="s">
        <v>4424</v>
      </c>
      <c r="T5554" t="s">
        <v>28</v>
      </c>
      <c r="U5554" s="6">
        <v>45796.377243171293</v>
      </c>
      <c r="V5554" t="s">
        <v>29</v>
      </c>
    </row>
    <row r="5555" spans="1:22">
      <c r="A5555" s="2">
        <v>2025</v>
      </c>
      <c r="B5555" s="3">
        <v>5</v>
      </c>
      <c r="C5555" s="4">
        <v>45792</v>
      </c>
      <c r="D5555" s="2">
        <v>81054</v>
      </c>
      <c r="E5555" s="2">
        <v>24</v>
      </c>
      <c r="F5555" t="s">
        <v>81</v>
      </c>
      <c r="G5555" t="s">
        <v>82</v>
      </c>
      <c r="H5555" s="5">
        <v>435</v>
      </c>
      <c r="I5555" s="5">
        <v>0</v>
      </c>
      <c r="J5555" s="5">
        <v>435</v>
      </c>
      <c r="K5555" t="s">
        <v>322</v>
      </c>
      <c r="L5555">
        <f>_xlfn.XLOOKUP(M5555,Sheet6!B:B,Sheet6!A:A,"",0)</f>
        <v>457</v>
      </c>
      <c r="M5555" t="s">
        <v>323</v>
      </c>
      <c r="P5555" t="s">
        <v>47</v>
      </c>
      <c r="Q5555" t="s">
        <v>4431</v>
      </c>
      <c r="R5555" t="s">
        <v>2726</v>
      </c>
      <c r="S5555" t="s">
        <v>4424</v>
      </c>
      <c r="T5555" t="s">
        <v>28</v>
      </c>
      <c r="U5555" s="6">
        <v>45796.377243171293</v>
      </c>
      <c r="V5555" t="s">
        <v>29</v>
      </c>
    </row>
    <row r="5556" spans="1:22">
      <c r="A5556" s="2">
        <v>2025</v>
      </c>
      <c r="B5556" s="3">
        <v>5</v>
      </c>
      <c r="C5556" s="4">
        <v>45792</v>
      </c>
      <c r="D5556" s="2">
        <v>81054</v>
      </c>
      <c r="E5556" s="2">
        <v>25</v>
      </c>
      <c r="F5556" t="s">
        <v>81</v>
      </c>
      <c r="G5556" t="s">
        <v>82</v>
      </c>
      <c r="H5556" s="5">
        <v>435</v>
      </c>
      <c r="I5556" s="5">
        <v>0</v>
      </c>
      <c r="J5556" s="5">
        <v>435</v>
      </c>
      <c r="K5556" t="s">
        <v>338</v>
      </c>
      <c r="L5556">
        <f>_xlfn.XLOOKUP(M5556,Sheet6!B:B,Sheet6!A:A,"",0)</f>
        <v>462</v>
      </c>
      <c r="M5556" t="s">
        <v>339</v>
      </c>
      <c r="P5556" t="s">
        <v>47</v>
      </c>
      <c r="Q5556" t="s">
        <v>4431</v>
      </c>
      <c r="R5556" t="s">
        <v>2726</v>
      </c>
      <c r="S5556" t="s">
        <v>4424</v>
      </c>
      <c r="T5556" t="s">
        <v>28</v>
      </c>
      <c r="U5556" s="6">
        <v>45796.377243171293</v>
      </c>
      <c r="V5556" t="s">
        <v>29</v>
      </c>
    </row>
    <row r="5557" spans="1:22">
      <c r="A5557" s="2">
        <v>2025</v>
      </c>
      <c r="B5557" s="3">
        <v>5</v>
      </c>
      <c r="C5557" s="4">
        <v>45792</v>
      </c>
      <c r="D5557" s="2">
        <v>81054</v>
      </c>
      <c r="E5557" s="2">
        <v>26</v>
      </c>
      <c r="F5557" t="s">
        <v>81</v>
      </c>
      <c r="G5557" t="s">
        <v>82</v>
      </c>
      <c r="H5557" s="5">
        <v>435</v>
      </c>
      <c r="I5557" s="5">
        <v>0</v>
      </c>
      <c r="J5557" s="5">
        <v>435</v>
      </c>
      <c r="K5557" t="s">
        <v>324</v>
      </c>
      <c r="L5557">
        <f>_xlfn.XLOOKUP(M5557,Sheet6!B:B,Sheet6!A:A,"",0)</f>
        <v>460</v>
      </c>
      <c r="M5557" t="s">
        <v>325</v>
      </c>
      <c r="P5557" t="s">
        <v>47</v>
      </c>
      <c r="Q5557" t="s">
        <v>4431</v>
      </c>
      <c r="R5557" t="s">
        <v>2726</v>
      </c>
      <c r="S5557" t="s">
        <v>4424</v>
      </c>
      <c r="T5557" t="s">
        <v>28</v>
      </c>
      <c r="U5557" s="6">
        <v>45796.377243171293</v>
      </c>
      <c r="V5557" t="s">
        <v>29</v>
      </c>
    </row>
    <row r="5558" spans="1:22">
      <c r="A5558" s="2">
        <v>2025</v>
      </c>
      <c r="B5558" s="3">
        <v>5</v>
      </c>
      <c r="C5558" s="4">
        <v>45792</v>
      </c>
      <c r="D5558" s="2">
        <v>81054</v>
      </c>
      <c r="E5558" s="2">
        <v>27</v>
      </c>
      <c r="F5558" t="s">
        <v>81</v>
      </c>
      <c r="G5558" t="s">
        <v>82</v>
      </c>
      <c r="H5558" s="5">
        <v>560</v>
      </c>
      <c r="I5558" s="5">
        <v>0</v>
      </c>
      <c r="J5558" s="5">
        <v>560</v>
      </c>
      <c r="K5558" t="s">
        <v>326</v>
      </c>
      <c r="L5558">
        <f>_xlfn.XLOOKUP(M5558,Sheet6!B:B,Sheet6!A:A,"",0)</f>
        <v>464</v>
      </c>
      <c r="M5558" t="s">
        <v>327</v>
      </c>
      <c r="P5558" t="s">
        <v>47</v>
      </c>
      <c r="Q5558" t="s">
        <v>4431</v>
      </c>
      <c r="R5558" t="s">
        <v>2726</v>
      </c>
      <c r="S5558" t="s">
        <v>4424</v>
      </c>
      <c r="T5558" t="s">
        <v>28</v>
      </c>
      <c r="U5558" s="6">
        <v>45796.377243171293</v>
      </c>
      <c r="V5558" t="s">
        <v>29</v>
      </c>
    </row>
    <row r="5559" spans="1:22">
      <c r="A5559" s="2">
        <v>2025</v>
      </c>
      <c r="B5559" s="3">
        <v>5</v>
      </c>
      <c r="C5559" s="4">
        <v>45792</v>
      </c>
      <c r="D5559" s="2">
        <v>81054</v>
      </c>
      <c r="E5559" s="2">
        <v>28</v>
      </c>
      <c r="F5559" t="s">
        <v>81</v>
      </c>
      <c r="G5559" t="s">
        <v>82</v>
      </c>
      <c r="H5559" s="5">
        <v>435</v>
      </c>
      <c r="I5559" s="5">
        <v>0</v>
      </c>
      <c r="J5559" s="5">
        <v>435</v>
      </c>
      <c r="K5559" t="s">
        <v>328</v>
      </c>
      <c r="L5559">
        <f>_xlfn.XLOOKUP(M5559,Sheet6!B:B,Sheet6!A:A,"",0)</f>
        <v>456</v>
      </c>
      <c r="M5559" t="s">
        <v>329</v>
      </c>
      <c r="P5559" t="s">
        <v>47</v>
      </c>
      <c r="Q5559" t="s">
        <v>4431</v>
      </c>
      <c r="R5559" t="s">
        <v>2726</v>
      </c>
      <c r="S5559" t="s">
        <v>4424</v>
      </c>
      <c r="T5559" t="s">
        <v>28</v>
      </c>
      <c r="U5559" s="6">
        <v>45796.377243171293</v>
      </c>
      <c r="V5559" t="s">
        <v>29</v>
      </c>
    </row>
    <row r="5560" spans="1:22">
      <c r="A5560" s="2">
        <v>2025</v>
      </c>
      <c r="B5560" s="3">
        <v>5</v>
      </c>
      <c r="C5560" s="4">
        <v>45792</v>
      </c>
      <c r="D5560" s="2">
        <v>81054</v>
      </c>
      <c r="E5560" s="2">
        <v>29</v>
      </c>
      <c r="F5560" t="s">
        <v>81</v>
      </c>
      <c r="G5560" t="s">
        <v>82</v>
      </c>
      <c r="H5560" s="5">
        <v>435</v>
      </c>
      <c r="I5560" s="5">
        <v>0</v>
      </c>
      <c r="J5560" s="5">
        <v>435</v>
      </c>
      <c r="K5560" t="s">
        <v>330</v>
      </c>
      <c r="L5560">
        <f>_xlfn.XLOOKUP(M5560,Sheet6!B:B,Sheet6!A:A,"",0)</f>
        <v>463</v>
      </c>
      <c r="M5560" t="s">
        <v>331</v>
      </c>
      <c r="P5560" t="s">
        <v>47</v>
      </c>
      <c r="Q5560" t="s">
        <v>4431</v>
      </c>
      <c r="R5560" t="s">
        <v>2726</v>
      </c>
      <c r="S5560" t="s">
        <v>4424</v>
      </c>
      <c r="T5560" t="s">
        <v>28</v>
      </c>
      <c r="U5560" s="6">
        <v>45796.377243171293</v>
      </c>
      <c r="V5560" t="s">
        <v>29</v>
      </c>
    </row>
    <row r="5561" spans="1:22">
      <c r="A5561" s="2">
        <v>2025</v>
      </c>
      <c r="B5561" s="3">
        <v>5</v>
      </c>
      <c r="C5561" s="4">
        <v>45792</v>
      </c>
      <c r="D5561" s="2">
        <v>81054</v>
      </c>
      <c r="E5561" s="2">
        <v>30</v>
      </c>
      <c r="F5561" t="s">
        <v>81</v>
      </c>
      <c r="G5561" t="s">
        <v>82</v>
      </c>
      <c r="H5561" s="5">
        <v>435</v>
      </c>
      <c r="I5561" s="5">
        <v>0</v>
      </c>
      <c r="J5561" s="5">
        <v>435</v>
      </c>
      <c r="K5561" t="s">
        <v>332</v>
      </c>
      <c r="L5561">
        <f>_xlfn.XLOOKUP(M5561,Sheet6!B:B,Sheet6!A:A,"",0)</f>
        <v>455</v>
      </c>
      <c r="M5561" t="s">
        <v>333</v>
      </c>
      <c r="P5561" t="s">
        <v>47</v>
      </c>
      <c r="Q5561" t="s">
        <v>4431</v>
      </c>
      <c r="R5561" t="s">
        <v>2726</v>
      </c>
      <c r="S5561" t="s">
        <v>4424</v>
      </c>
      <c r="T5561" t="s">
        <v>28</v>
      </c>
      <c r="U5561" s="6">
        <v>45796.377243171293</v>
      </c>
      <c r="V5561" t="s">
        <v>29</v>
      </c>
    </row>
    <row r="5562" spans="1:22">
      <c r="A5562" s="2">
        <v>2025</v>
      </c>
      <c r="B5562" s="3">
        <v>5</v>
      </c>
      <c r="C5562" s="4">
        <v>45792</v>
      </c>
      <c r="D5562" s="2">
        <v>81054</v>
      </c>
      <c r="E5562" s="2">
        <v>31</v>
      </c>
      <c r="F5562" t="s">
        <v>81</v>
      </c>
      <c r="G5562" t="s">
        <v>82</v>
      </c>
      <c r="H5562" s="5">
        <v>1409.4</v>
      </c>
      <c r="I5562" s="5">
        <v>0</v>
      </c>
      <c r="J5562" s="5">
        <v>1409.4</v>
      </c>
      <c r="K5562" t="s">
        <v>319</v>
      </c>
      <c r="L5562">
        <f>_xlfn.XLOOKUP(M5562,Sheet6!B:B,Sheet6!A:A,"",0)</f>
        <v>437</v>
      </c>
      <c r="M5562" t="s">
        <v>320</v>
      </c>
      <c r="P5562" t="s">
        <v>47</v>
      </c>
      <c r="Q5562" t="s">
        <v>4431</v>
      </c>
      <c r="R5562" t="s">
        <v>2726</v>
      </c>
      <c r="S5562" t="s">
        <v>4424</v>
      </c>
      <c r="T5562" t="s">
        <v>28</v>
      </c>
      <c r="U5562" s="6">
        <v>45796.377243171293</v>
      </c>
      <c r="V5562" t="s">
        <v>29</v>
      </c>
    </row>
    <row r="5563" spans="1:22">
      <c r="A5563" s="2">
        <v>2025</v>
      </c>
      <c r="B5563" s="3">
        <v>5</v>
      </c>
      <c r="C5563" s="4">
        <v>45792</v>
      </c>
      <c r="D5563" s="2">
        <v>81054</v>
      </c>
      <c r="E5563" s="2">
        <v>32</v>
      </c>
      <c r="F5563" t="s">
        <v>81</v>
      </c>
      <c r="G5563" t="s">
        <v>82</v>
      </c>
      <c r="H5563" s="5">
        <v>573.25</v>
      </c>
      <c r="I5563" s="5">
        <v>0</v>
      </c>
      <c r="J5563" s="5">
        <v>573.25</v>
      </c>
      <c r="K5563" t="s">
        <v>185</v>
      </c>
      <c r="L5563">
        <f>_xlfn.XLOOKUP(M5563,Sheet6!B:B,Sheet6!A:A,"",0)</f>
        <v>411</v>
      </c>
      <c r="M5563" t="s">
        <v>186</v>
      </c>
      <c r="P5563" t="s">
        <v>47</v>
      </c>
      <c r="Q5563" t="s">
        <v>4441</v>
      </c>
      <c r="R5563" t="s">
        <v>2726</v>
      </c>
      <c r="S5563" t="s">
        <v>4424</v>
      </c>
      <c r="T5563" t="s">
        <v>28</v>
      </c>
      <c r="U5563" s="6">
        <v>45796.377243171293</v>
      </c>
      <c r="V5563" t="s">
        <v>29</v>
      </c>
    </row>
    <row r="5564" spans="1:22">
      <c r="A5564" s="2">
        <v>2025</v>
      </c>
      <c r="B5564" s="3">
        <v>5</v>
      </c>
      <c r="C5564" s="4">
        <v>45792</v>
      </c>
      <c r="D5564" s="2">
        <v>81054</v>
      </c>
      <c r="E5564" s="2">
        <v>33</v>
      </c>
      <c r="F5564" t="s">
        <v>81</v>
      </c>
      <c r="G5564" t="s">
        <v>82</v>
      </c>
      <c r="H5564" s="5">
        <v>573.25</v>
      </c>
      <c r="I5564" s="5">
        <v>0</v>
      </c>
      <c r="J5564" s="5">
        <v>573.25</v>
      </c>
      <c r="K5564" t="s">
        <v>185</v>
      </c>
      <c r="L5564">
        <f>_xlfn.XLOOKUP(M5564,Sheet6!B:B,Sheet6!A:A,"",0)</f>
        <v>411</v>
      </c>
      <c r="M5564" t="s">
        <v>186</v>
      </c>
      <c r="P5564" t="s">
        <v>47</v>
      </c>
      <c r="Q5564" t="s">
        <v>4442</v>
      </c>
      <c r="R5564" t="s">
        <v>2726</v>
      </c>
      <c r="S5564" t="s">
        <v>4424</v>
      </c>
      <c r="T5564" t="s">
        <v>28</v>
      </c>
      <c r="U5564" s="6">
        <v>45796.377243171293</v>
      </c>
      <c r="V5564" t="s">
        <v>29</v>
      </c>
    </row>
    <row r="5565" spans="1:22">
      <c r="A5565" s="2">
        <v>2025</v>
      </c>
      <c r="B5565" s="3">
        <v>5</v>
      </c>
      <c r="C5565" s="4">
        <v>45792</v>
      </c>
      <c r="D5565" s="2">
        <v>81054</v>
      </c>
      <c r="E5565" s="2">
        <v>34</v>
      </c>
      <c r="F5565" t="s">
        <v>81</v>
      </c>
      <c r="G5565" t="s">
        <v>82</v>
      </c>
      <c r="H5565" s="5">
        <v>573.25</v>
      </c>
      <c r="I5565" s="5">
        <v>0</v>
      </c>
      <c r="J5565" s="5">
        <v>573.25</v>
      </c>
      <c r="K5565" t="s">
        <v>185</v>
      </c>
      <c r="L5565">
        <f>_xlfn.XLOOKUP(M5565,Sheet6!B:B,Sheet6!A:A,"",0)</f>
        <v>411</v>
      </c>
      <c r="M5565" t="s">
        <v>186</v>
      </c>
      <c r="P5565" t="s">
        <v>47</v>
      </c>
      <c r="Q5565" t="s">
        <v>4443</v>
      </c>
      <c r="R5565" t="s">
        <v>2726</v>
      </c>
      <c r="S5565" t="s">
        <v>4424</v>
      </c>
      <c r="T5565" t="s">
        <v>28</v>
      </c>
      <c r="U5565" s="6">
        <v>45796.377243171293</v>
      </c>
      <c r="V5565" t="s">
        <v>29</v>
      </c>
    </row>
    <row r="5566" spans="1:22">
      <c r="A5566" s="2">
        <v>2025</v>
      </c>
      <c r="B5566" s="3">
        <v>5</v>
      </c>
      <c r="C5566" s="4">
        <v>45792</v>
      </c>
      <c r="D5566" s="2">
        <v>81054</v>
      </c>
      <c r="E5566" s="2">
        <v>35</v>
      </c>
      <c r="F5566" t="s">
        <v>81</v>
      </c>
      <c r="G5566" t="s">
        <v>82</v>
      </c>
      <c r="H5566" s="5">
        <v>573.25</v>
      </c>
      <c r="I5566" s="5">
        <v>0</v>
      </c>
      <c r="J5566" s="5">
        <v>573.25</v>
      </c>
      <c r="K5566" t="s">
        <v>185</v>
      </c>
      <c r="L5566">
        <f>_xlfn.XLOOKUP(M5566,Sheet6!B:B,Sheet6!A:A,"",0)</f>
        <v>411</v>
      </c>
      <c r="M5566" t="s">
        <v>186</v>
      </c>
      <c r="P5566" t="s">
        <v>47</v>
      </c>
      <c r="Q5566" t="s">
        <v>4444</v>
      </c>
      <c r="R5566" t="s">
        <v>2726</v>
      </c>
      <c r="S5566" t="s">
        <v>4424</v>
      </c>
      <c r="T5566" t="s">
        <v>28</v>
      </c>
      <c r="U5566" s="6">
        <v>45796.377243171293</v>
      </c>
      <c r="V5566" t="s">
        <v>29</v>
      </c>
    </row>
    <row r="5567" spans="1:22">
      <c r="A5567" s="2">
        <v>2025</v>
      </c>
      <c r="B5567" s="3">
        <v>5</v>
      </c>
      <c r="C5567" s="4">
        <v>45792</v>
      </c>
      <c r="D5567" s="2">
        <v>81054</v>
      </c>
      <c r="E5567" s="2">
        <v>36</v>
      </c>
      <c r="F5567" t="s">
        <v>81</v>
      </c>
      <c r="G5567" t="s">
        <v>82</v>
      </c>
      <c r="H5567" s="5">
        <v>573.25</v>
      </c>
      <c r="I5567" s="5">
        <v>0</v>
      </c>
      <c r="J5567" s="5">
        <v>573.25</v>
      </c>
      <c r="K5567" t="s">
        <v>185</v>
      </c>
      <c r="L5567">
        <f>_xlfn.XLOOKUP(M5567,Sheet6!B:B,Sheet6!A:A,"",0)</f>
        <v>411</v>
      </c>
      <c r="M5567" t="s">
        <v>186</v>
      </c>
      <c r="P5567" t="s">
        <v>47</v>
      </c>
      <c r="Q5567" t="s">
        <v>4445</v>
      </c>
      <c r="R5567" t="s">
        <v>2726</v>
      </c>
      <c r="S5567" t="s">
        <v>4424</v>
      </c>
      <c r="T5567" t="s">
        <v>28</v>
      </c>
      <c r="U5567" s="6">
        <v>45796.377243171293</v>
      </c>
      <c r="V5567" t="s">
        <v>29</v>
      </c>
    </row>
    <row r="5568" spans="1:22">
      <c r="A5568" s="2">
        <v>2025</v>
      </c>
      <c r="B5568" s="3">
        <v>5</v>
      </c>
      <c r="C5568" s="4">
        <v>45792</v>
      </c>
      <c r="D5568" s="2">
        <v>81054</v>
      </c>
      <c r="E5568" s="2">
        <v>37</v>
      </c>
      <c r="F5568" t="s">
        <v>81</v>
      </c>
      <c r="G5568" t="s">
        <v>82</v>
      </c>
      <c r="H5568" s="5">
        <v>573.25</v>
      </c>
      <c r="I5568" s="5">
        <v>0</v>
      </c>
      <c r="J5568" s="5">
        <v>573.25</v>
      </c>
      <c r="K5568" t="s">
        <v>185</v>
      </c>
      <c r="L5568">
        <f>_xlfn.XLOOKUP(M5568,Sheet6!B:B,Sheet6!A:A,"",0)</f>
        <v>411</v>
      </c>
      <c r="M5568" t="s">
        <v>186</v>
      </c>
      <c r="P5568" t="s">
        <v>47</v>
      </c>
      <c r="Q5568" t="s">
        <v>4446</v>
      </c>
      <c r="R5568" t="s">
        <v>2726</v>
      </c>
      <c r="S5568" t="s">
        <v>4424</v>
      </c>
      <c r="T5568" t="s">
        <v>28</v>
      </c>
      <c r="U5568" s="6">
        <v>45796.377243171293</v>
      </c>
      <c r="V5568" t="s">
        <v>29</v>
      </c>
    </row>
    <row r="5569" spans="1:22">
      <c r="A5569" s="2">
        <v>2025</v>
      </c>
      <c r="B5569" s="3">
        <v>5</v>
      </c>
      <c r="C5569" s="4">
        <v>45792</v>
      </c>
      <c r="D5569" s="2">
        <v>81054</v>
      </c>
      <c r="E5569" s="2">
        <v>38</v>
      </c>
      <c r="F5569" t="s">
        <v>81</v>
      </c>
      <c r="G5569" t="s">
        <v>82</v>
      </c>
      <c r="H5569" s="5">
        <v>573.25</v>
      </c>
      <c r="I5569" s="5">
        <v>0</v>
      </c>
      <c r="J5569" s="5">
        <v>573.25</v>
      </c>
      <c r="K5569" t="s">
        <v>185</v>
      </c>
      <c r="L5569">
        <f>_xlfn.XLOOKUP(M5569,Sheet6!B:B,Sheet6!A:A,"",0)</f>
        <v>411</v>
      </c>
      <c r="M5569" t="s">
        <v>186</v>
      </c>
      <c r="P5569" t="s">
        <v>47</v>
      </c>
      <c r="Q5569" t="s">
        <v>4447</v>
      </c>
      <c r="R5569" t="s">
        <v>2726</v>
      </c>
      <c r="S5569" t="s">
        <v>4424</v>
      </c>
      <c r="T5569" t="s">
        <v>28</v>
      </c>
      <c r="U5569" s="6">
        <v>45796.377243171293</v>
      </c>
      <c r="V5569" t="s">
        <v>29</v>
      </c>
    </row>
    <row r="5570" spans="1:22">
      <c r="A5570" s="2">
        <v>2025</v>
      </c>
      <c r="B5570" s="3">
        <v>5</v>
      </c>
      <c r="C5570" s="4">
        <v>45792</v>
      </c>
      <c r="D5570" s="2">
        <v>81054</v>
      </c>
      <c r="E5570" s="2">
        <v>39</v>
      </c>
      <c r="F5570" t="s">
        <v>81</v>
      </c>
      <c r="G5570" t="s">
        <v>82</v>
      </c>
      <c r="H5570" s="5">
        <v>573.25</v>
      </c>
      <c r="I5570" s="5">
        <v>0</v>
      </c>
      <c r="J5570" s="5">
        <v>573.25</v>
      </c>
      <c r="K5570" t="s">
        <v>185</v>
      </c>
      <c r="L5570">
        <f>_xlfn.XLOOKUP(M5570,Sheet6!B:B,Sheet6!A:A,"",0)</f>
        <v>411</v>
      </c>
      <c r="M5570" t="s">
        <v>186</v>
      </c>
      <c r="P5570" t="s">
        <v>47</v>
      </c>
      <c r="Q5570" t="s">
        <v>4448</v>
      </c>
      <c r="R5570" t="s">
        <v>2726</v>
      </c>
      <c r="S5570" t="s">
        <v>4424</v>
      </c>
      <c r="T5570" t="s">
        <v>28</v>
      </c>
      <c r="U5570" s="6">
        <v>45796.377243171293</v>
      </c>
      <c r="V5570" t="s">
        <v>29</v>
      </c>
    </row>
    <row r="5571" spans="1:22">
      <c r="A5571" s="2">
        <v>2025</v>
      </c>
      <c r="B5571" s="3">
        <v>5</v>
      </c>
      <c r="C5571" s="4">
        <v>45792</v>
      </c>
      <c r="D5571" s="2">
        <v>81054</v>
      </c>
      <c r="E5571" s="2">
        <v>40</v>
      </c>
      <c r="F5571" t="s">
        <v>81</v>
      </c>
      <c r="G5571" t="s">
        <v>82</v>
      </c>
      <c r="H5571" s="5">
        <v>573.25</v>
      </c>
      <c r="I5571" s="5">
        <v>0</v>
      </c>
      <c r="J5571" s="5">
        <v>573.25</v>
      </c>
      <c r="K5571" t="s">
        <v>185</v>
      </c>
      <c r="L5571">
        <f>_xlfn.XLOOKUP(M5571,Sheet6!B:B,Sheet6!A:A,"",0)</f>
        <v>411</v>
      </c>
      <c r="M5571" t="s">
        <v>186</v>
      </c>
      <c r="P5571" t="s">
        <v>47</v>
      </c>
      <c r="Q5571" t="s">
        <v>4449</v>
      </c>
      <c r="R5571" t="s">
        <v>2726</v>
      </c>
      <c r="S5571" t="s">
        <v>4424</v>
      </c>
      <c r="T5571" t="s">
        <v>28</v>
      </c>
      <c r="U5571" s="6">
        <v>45796.377243171293</v>
      </c>
      <c r="V5571" t="s">
        <v>29</v>
      </c>
    </row>
    <row r="5572" spans="1:22">
      <c r="A5572" s="2">
        <v>2025</v>
      </c>
      <c r="B5572" s="3">
        <v>5</v>
      </c>
      <c r="C5572" s="4">
        <v>45792</v>
      </c>
      <c r="D5572" s="2">
        <v>81054</v>
      </c>
      <c r="E5572" s="2">
        <v>41</v>
      </c>
      <c r="F5572" t="s">
        <v>81</v>
      </c>
      <c r="G5572" t="s">
        <v>82</v>
      </c>
      <c r="H5572" s="5">
        <v>573.25</v>
      </c>
      <c r="I5572" s="5">
        <v>0</v>
      </c>
      <c r="J5572" s="5">
        <v>573.25</v>
      </c>
      <c r="K5572" t="s">
        <v>185</v>
      </c>
      <c r="L5572">
        <f>_xlfn.XLOOKUP(M5572,Sheet6!B:B,Sheet6!A:A,"",0)</f>
        <v>411</v>
      </c>
      <c r="M5572" t="s">
        <v>186</v>
      </c>
      <c r="P5572" t="s">
        <v>47</v>
      </c>
      <c r="Q5572" t="s">
        <v>4450</v>
      </c>
      <c r="R5572" t="s">
        <v>2726</v>
      </c>
      <c r="S5572" t="s">
        <v>4424</v>
      </c>
      <c r="T5572" t="s">
        <v>28</v>
      </c>
      <c r="U5572" s="6">
        <v>45796.377243171293</v>
      </c>
      <c r="V5572" t="s">
        <v>29</v>
      </c>
    </row>
    <row r="5573" spans="1:22">
      <c r="A5573" s="2">
        <v>2025</v>
      </c>
      <c r="B5573" s="3">
        <v>5</v>
      </c>
      <c r="C5573" s="4">
        <v>45792</v>
      </c>
      <c r="D5573" s="2">
        <v>81054</v>
      </c>
      <c r="E5573" s="2">
        <v>42</v>
      </c>
      <c r="F5573" t="s">
        <v>81</v>
      </c>
      <c r="G5573" t="s">
        <v>82</v>
      </c>
      <c r="H5573" s="5">
        <v>441</v>
      </c>
      <c r="I5573" s="5">
        <v>0</v>
      </c>
      <c r="J5573" s="5">
        <v>441</v>
      </c>
      <c r="K5573" t="s">
        <v>347</v>
      </c>
      <c r="L5573">
        <f>_xlfn.XLOOKUP(M5573,Sheet6!B:B,Sheet6!A:A,"",0)</f>
        <v>469</v>
      </c>
      <c r="M5573" t="s">
        <v>348</v>
      </c>
      <c r="P5573" t="s">
        <v>47</v>
      </c>
      <c r="Q5573" t="s">
        <v>4431</v>
      </c>
      <c r="R5573" t="s">
        <v>2726</v>
      </c>
      <c r="S5573" t="s">
        <v>4424</v>
      </c>
      <c r="T5573" t="s">
        <v>28</v>
      </c>
      <c r="U5573" s="6">
        <v>45796.377243171293</v>
      </c>
      <c r="V5573" t="s">
        <v>29</v>
      </c>
    </row>
    <row r="5574" spans="1:22">
      <c r="A5574" s="2">
        <v>2025</v>
      </c>
      <c r="B5574" s="3">
        <v>5</v>
      </c>
      <c r="C5574" s="4">
        <v>45792</v>
      </c>
      <c r="D5574" s="2">
        <v>81054</v>
      </c>
      <c r="E5574" s="2">
        <v>43</v>
      </c>
      <c r="F5574" t="s">
        <v>81</v>
      </c>
      <c r="G5574" t="s">
        <v>82</v>
      </c>
      <c r="H5574" s="5">
        <v>764.25</v>
      </c>
      <c r="I5574" s="5">
        <v>0</v>
      </c>
      <c r="J5574" s="5">
        <v>764.25</v>
      </c>
      <c r="K5574" t="s">
        <v>349</v>
      </c>
      <c r="L5574">
        <f>_xlfn.XLOOKUP(M5574,Sheet6!B:B,Sheet6!A:A,"",0)</f>
        <v>448</v>
      </c>
      <c r="M5574" t="s">
        <v>350</v>
      </c>
      <c r="P5574" t="s">
        <v>47</v>
      </c>
      <c r="Q5574" t="s">
        <v>4431</v>
      </c>
      <c r="R5574" t="s">
        <v>2726</v>
      </c>
      <c r="S5574" t="s">
        <v>4424</v>
      </c>
      <c r="T5574" t="s">
        <v>28</v>
      </c>
      <c r="U5574" s="6">
        <v>45796.377243171293</v>
      </c>
      <c r="V5574" t="s">
        <v>29</v>
      </c>
    </row>
    <row r="5575" spans="1:22">
      <c r="A5575" s="2">
        <v>2025</v>
      </c>
      <c r="B5575" s="3">
        <v>5</v>
      </c>
      <c r="C5575" s="4">
        <v>45792</v>
      </c>
      <c r="D5575" s="2">
        <v>81057</v>
      </c>
      <c r="E5575" s="2">
        <v>2</v>
      </c>
      <c r="F5575" t="s">
        <v>81</v>
      </c>
      <c r="G5575" t="s">
        <v>82</v>
      </c>
      <c r="H5575" s="5">
        <v>0</v>
      </c>
      <c r="I5575" s="5">
        <v>475</v>
      </c>
      <c r="J5575" s="5">
        <v>-475</v>
      </c>
      <c r="K5575" t="s">
        <v>4451</v>
      </c>
      <c r="L5575">
        <f>_xlfn.XLOOKUP(M5575,Sheet6!B:B,Sheet6!A:A,"",0)</f>
        <v>433</v>
      </c>
      <c r="M5575" t="s">
        <v>4452</v>
      </c>
      <c r="P5575" t="s">
        <v>47</v>
      </c>
      <c r="Q5575" t="s">
        <v>4453</v>
      </c>
      <c r="R5575" t="s">
        <v>4454</v>
      </c>
      <c r="S5575" t="s">
        <v>4455</v>
      </c>
      <c r="T5575" t="s">
        <v>28</v>
      </c>
      <c r="U5575" s="6">
        <v>45796.377442442128</v>
      </c>
      <c r="V5575" t="s">
        <v>29</v>
      </c>
    </row>
    <row r="5576" spans="1:22">
      <c r="A5576" s="2">
        <v>2025</v>
      </c>
      <c r="B5576" s="3">
        <v>5</v>
      </c>
      <c r="C5576" s="4">
        <v>45792</v>
      </c>
      <c r="D5576" s="2">
        <v>81057</v>
      </c>
      <c r="E5576" s="2">
        <v>3</v>
      </c>
      <c r="F5576" t="s">
        <v>81</v>
      </c>
      <c r="G5576" t="s">
        <v>82</v>
      </c>
      <c r="H5576" s="5">
        <v>0</v>
      </c>
      <c r="I5576" s="5">
        <v>475</v>
      </c>
      <c r="J5576" s="5">
        <v>-475</v>
      </c>
      <c r="K5576" t="s">
        <v>4456</v>
      </c>
      <c r="L5576" t="str">
        <f>_xlfn.XLOOKUP(M5576,Sheet6!B:B,Sheet6!A:A,"",0)</f>
        <v/>
      </c>
      <c r="M5576" t="s">
        <v>4457</v>
      </c>
      <c r="P5576" t="s">
        <v>47</v>
      </c>
      <c r="Q5576" t="s">
        <v>4453</v>
      </c>
      <c r="R5576" t="s">
        <v>4454</v>
      </c>
      <c r="S5576" t="s">
        <v>4455</v>
      </c>
      <c r="T5576" t="s">
        <v>28</v>
      </c>
      <c r="U5576" s="6">
        <v>45796.377442442128</v>
      </c>
      <c r="V5576" t="s">
        <v>29</v>
      </c>
    </row>
    <row r="5577" spans="1:22">
      <c r="A5577" s="2">
        <v>2025</v>
      </c>
      <c r="B5577" s="3">
        <v>5</v>
      </c>
      <c r="C5577" s="4">
        <v>45792</v>
      </c>
      <c r="D5577" s="2">
        <v>81057</v>
      </c>
      <c r="E5577" s="2">
        <v>4</v>
      </c>
      <c r="F5577" t="s">
        <v>81</v>
      </c>
      <c r="G5577" t="s">
        <v>82</v>
      </c>
      <c r="H5577" s="5">
        <v>0</v>
      </c>
      <c r="I5577" s="5">
        <v>475</v>
      </c>
      <c r="J5577" s="5">
        <v>-475</v>
      </c>
      <c r="K5577" t="s">
        <v>4458</v>
      </c>
      <c r="L5577">
        <f>_xlfn.XLOOKUP(M5577,Sheet6!B:B,Sheet6!A:A,"",0)</f>
        <v>431</v>
      </c>
      <c r="M5577" t="s">
        <v>4459</v>
      </c>
      <c r="P5577" t="s">
        <v>47</v>
      </c>
      <c r="Q5577" t="s">
        <v>4453</v>
      </c>
      <c r="R5577" t="s">
        <v>4454</v>
      </c>
      <c r="S5577" t="s">
        <v>4455</v>
      </c>
      <c r="T5577" t="s">
        <v>28</v>
      </c>
      <c r="U5577" s="6">
        <v>45796.377442442128</v>
      </c>
      <c r="V5577" t="s">
        <v>29</v>
      </c>
    </row>
    <row r="5578" spans="1:22">
      <c r="A5578" s="2">
        <v>2025</v>
      </c>
      <c r="B5578" s="3">
        <v>6</v>
      </c>
      <c r="C5578" s="4">
        <v>45792</v>
      </c>
      <c r="D5578" s="2">
        <v>81066</v>
      </c>
      <c r="E5578" s="2">
        <v>2</v>
      </c>
      <c r="F5578" t="s">
        <v>81</v>
      </c>
      <c r="G5578" t="s">
        <v>82</v>
      </c>
      <c r="H5578" s="5">
        <v>4140</v>
      </c>
      <c r="I5578" s="5">
        <v>0</v>
      </c>
      <c r="J5578" s="5">
        <v>4140</v>
      </c>
      <c r="K5578" t="s">
        <v>269</v>
      </c>
      <c r="L5578">
        <f>_xlfn.XLOOKUP(M5578,Sheet6!B:B,Sheet6!A:A,"",0)</f>
        <v>165</v>
      </c>
      <c r="M5578" t="s">
        <v>270</v>
      </c>
      <c r="P5578" t="s">
        <v>115</v>
      </c>
      <c r="Q5578" t="s">
        <v>4460</v>
      </c>
      <c r="R5578" t="s">
        <v>4461</v>
      </c>
      <c r="S5578" t="s">
        <v>4462</v>
      </c>
      <c r="T5578" t="s">
        <v>28</v>
      </c>
      <c r="U5578" s="6">
        <v>45796.378757256942</v>
      </c>
      <c r="V5578" t="s">
        <v>29</v>
      </c>
    </row>
    <row r="5579" spans="1:22">
      <c r="A5579" s="2">
        <v>2025</v>
      </c>
      <c r="B5579" s="3">
        <v>6</v>
      </c>
      <c r="C5579" s="4">
        <v>45792</v>
      </c>
      <c r="D5579" s="2">
        <v>81066</v>
      </c>
      <c r="E5579" s="2">
        <v>3</v>
      </c>
      <c r="F5579" t="s">
        <v>43</v>
      </c>
      <c r="G5579" t="s">
        <v>44</v>
      </c>
      <c r="H5579" s="5">
        <v>222</v>
      </c>
      <c r="I5579" s="5">
        <v>0</v>
      </c>
      <c r="J5579" s="5">
        <v>222</v>
      </c>
      <c r="K5579" t="s">
        <v>269</v>
      </c>
      <c r="L5579">
        <f>_xlfn.XLOOKUP(M5579,Sheet6!B:B,Sheet6!A:A,"",0)</f>
        <v>165</v>
      </c>
      <c r="M5579" t="s">
        <v>270</v>
      </c>
      <c r="P5579" t="s">
        <v>115</v>
      </c>
      <c r="Q5579" t="s">
        <v>4460</v>
      </c>
      <c r="R5579" t="s">
        <v>4461</v>
      </c>
      <c r="S5579" t="s">
        <v>4462</v>
      </c>
      <c r="T5579" t="s">
        <v>28</v>
      </c>
      <c r="U5579" s="6">
        <v>45796.378757256942</v>
      </c>
      <c r="V5579" t="s">
        <v>29</v>
      </c>
    </row>
    <row r="5580" spans="1:22">
      <c r="A5580" s="2">
        <v>2025</v>
      </c>
      <c r="B5580" s="3">
        <v>6</v>
      </c>
      <c r="C5580" s="4">
        <v>45792</v>
      </c>
      <c r="D5580" s="2">
        <v>81066</v>
      </c>
      <c r="E5580" s="2">
        <v>4</v>
      </c>
      <c r="F5580" t="s">
        <v>1325</v>
      </c>
      <c r="G5580" t="s">
        <v>1326</v>
      </c>
      <c r="H5580" s="5">
        <v>50</v>
      </c>
      <c r="I5580" s="5">
        <v>0</v>
      </c>
      <c r="J5580" s="5">
        <v>50</v>
      </c>
      <c r="K5580" t="s">
        <v>269</v>
      </c>
      <c r="L5580">
        <f>_xlfn.XLOOKUP(M5580,Sheet6!B:B,Sheet6!A:A,"",0)</f>
        <v>165</v>
      </c>
      <c r="M5580" t="s">
        <v>270</v>
      </c>
      <c r="P5580" t="s">
        <v>115</v>
      </c>
      <c r="Q5580" t="s">
        <v>4460</v>
      </c>
      <c r="R5580" t="s">
        <v>4461</v>
      </c>
      <c r="S5580" t="s">
        <v>4462</v>
      </c>
      <c r="T5580" t="s">
        <v>28</v>
      </c>
      <c r="U5580" s="6">
        <v>45796.378757256942</v>
      </c>
      <c r="V5580" t="s">
        <v>29</v>
      </c>
    </row>
    <row r="5581" spans="1:22">
      <c r="A5581" s="2">
        <v>2025</v>
      </c>
      <c r="B5581" s="3">
        <v>6</v>
      </c>
      <c r="C5581" s="4">
        <v>45792</v>
      </c>
      <c r="D5581" s="2">
        <v>81098</v>
      </c>
      <c r="E5581" s="2">
        <v>2</v>
      </c>
      <c r="F5581" t="s">
        <v>81</v>
      </c>
      <c r="G5581" t="s">
        <v>82</v>
      </c>
      <c r="H5581" s="5">
        <v>16986.669999999998</v>
      </c>
      <c r="I5581" s="5">
        <v>0</v>
      </c>
      <c r="J5581" s="5">
        <v>16986.669999999998</v>
      </c>
      <c r="K5581" t="s">
        <v>923</v>
      </c>
      <c r="L5581">
        <f>_xlfn.XLOOKUP(M5581,Sheet6!B:B,Sheet6!A:A,"",0)</f>
        <v>477</v>
      </c>
      <c r="M5581" t="s">
        <v>924</v>
      </c>
      <c r="P5581" t="s">
        <v>47</v>
      </c>
      <c r="Q5581" t="s">
        <v>4463</v>
      </c>
      <c r="R5581" t="s">
        <v>4464</v>
      </c>
      <c r="S5581" t="s">
        <v>4465</v>
      </c>
      <c r="T5581" t="s">
        <v>28</v>
      </c>
      <c r="U5581" s="6">
        <v>45796.646182175929</v>
      </c>
      <c r="V5581" t="s">
        <v>29</v>
      </c>
    </row>
    <row r="5582" spans="1:22">
      <c r="A5582" s="2">
        <v>2025</v>
      </c>
      <c r="B5582" s="3">
        <v>5</v>
      </c>
      <c r="C5582" s="4">
        <v>45792</v>
      </c>
      <c r="D5582" s="2">
        <v>81099</v>
      </c>
      <c r="E5582" s="2">
        <v>2</v>
      </c>
      <c r="F5582" t="s">
        <v>81</v>
      </c>
      <c r="G5582" t="s">
        <v>82</v>
      </c>
      <c r="H5582" s="5">
        <v>9520</v>
      </c>
      <c r="I5582" s="5">
        <v>0</v>
      </c>
      <c r="J5582" s="5">
        <v>9520</v>
      </c>
      <c r="K5582" t="s">
        <v>923</v>
      </c>
      <c r="L5582">
        <f>_xlfn.XLOOKUP(M5582,Sheet6!B:B,Sheet6!A:A,"",0)</f>
        <v>477</v>
      </c>
      <c r="M5582" t="s">
        <v>924</v>
      </c>
      <c r="P5582" t="s">
        <v>47</v>
      </c>
      <c r="Q5582" t="s">
        <v>4466</v>
      </c>
      <c r="R5582" t="s">
        <v>4467</v>
      </c>
      <c r="S5582" t="s">
        <v>4468</v>
      </c>
      <c r="T5582" t="s">
        <v>28</v>
      </c>
      <c r="U5582" s="6">
        <v>45796.646219872688</v>
      </c>
      <c r="V5582" t="s">
        <v>29</v>
      </c>
    </row>
    <row r="5583" spans="1:22">
      <c r="A5583" s="2">
        <v>2025</v>
      </c>
      <c r="B5583" s="3">
        <v>5</v>
      </c>
      <c r="C5583" s="4">
        <v>45792</v>
      </c>
      <c r="D5583" s="2">
        <v>81100</v>
      </c>
      <c r="E5583" s="2">
        <v>2</v>
      </c>
      <c r="F5583" t="s">
        <v>81</v>
      </c>
      <c r="G5583" t="s">
        <v>82</v>
      </c>
      <c r="H5583" s="5">
        <v>16986.669999999998</v>
      </c>
      <c r="I5583" s="5">
        <v>0</v>
      </c>
      <c r="J5583" s="5">
        <v>16986.669999999998</v>
      </c>
      <c r="K5583" t="s">
        <v>923</v>
      </c>
      <c r="L5583">
        <f>_xlfn.XLOOKUP(M5583,Sheet6!B:B,Sheet6!A:A,"",0)</f>
        <v>477</v>
      </c>
      <c r="M5583" t="s">
        <v>924</v>
      </c>
      <c r="P5583" t="s">
        <v>47</v>
      </c>
      <c r="Q5583" t="s">
        <v>4469</v>
      </c>
      <c r="R5583" t="s">
        <v>4470</v>
      </c>
      <c r="S5583" t="s">
        <v>4471</v>
      </c>
      <c r="T5583" t="s">
        <v>28</v>
      </c>
      <c r="U5583" s="6">
        <v>45796.646247106481</v>
      </c>
      <c r="V5583" t="s">
        <v>29</v>
      </c>
    </row>
    <row r="5584" spans="1:22">
      <c r="A5584" s="2">
        <v>2025</v>
      </c>
      <c r="B5584" s="3">
        <v>5</v>
      </c>
      <c r="C5584" s="4">
        <v>45792</v>
      </c>
      <c r="D5584" s="2">
        <v>81179</v>
      </c>
      <c r="E5584" s="2">
        <v>2</v>
      </c>
      <c r="F5584" t="s">
        <v>662</v>
      </c>
      <c r="G5584" t="s">
        <v>663</v>
      </c>
      <c r="H5584" s="5">
        <v>45.06</v>
      </c>
      <c r="I5584" s="5">
        <v>0</v>
      </c>
      <c r="J5584" s="5">
        <v>45.06</v>
      </c>
      <c r="K5584" t="s">
        <v>423</v>
      </c>
      <c r="L5584">
        <f>_xlfn.XLOOKUP(M5584,Sheet6!B:B,Sheet6!A:A,"",0)</f>
        <v>9</v>
      </c>
      <c r="M5584" t="s">
        <v>424</v>
      </c>
      <c r="P5584" t="s">
        <v>115</v>
      </c>
      <c r="Q5584" t="s">
        <v>2371</v>
      </c>
      <c r="R5584" t="s">
        <v>4472</v>
      </c>
      <c r="S5584" t="s">
        <v>4473</v>
      </c>
      <c r="T5584" t="s">
        <v>28</v>
      </c>
      <c r="U5584" s="6">
        <v>45799.440812118053</v>
      </c>
      <c r="V5584" t="s">
        <v>29</v>
      </c>
    </row>
    <row r="5585" spans="1:22">
      <c r="A5585" s="2">
        <v>2025</v>
      </c>
      <c r="B5585" s="3">
        <v>6</v>
      </c>
      <c r="C5585" s="4">
        <v>45791</v>
      </c>
      <c r="D5585" s="2">
        <v>80918</v>
      </c>
      <c r="E5585" s="2">
        <v>2</v>
      </c>
      <c r="F5585" t="s">
        <v>81</v>
      </c>
      <c r="G5585" t="s">
        <v>82</v>
      </c>
      <c r="H5585" s="5">
        <v>2000</v>
      </c>
      <c r="I5585" s="5">
        <v>0</v>
      </c>
      <c r="J5585" s="5">
        <v>2000</v>
      </c>
      <c r="K5585" t="s">
        <v>411</v>
      </c>
      <c r="L5585">
        <f>_xlfn.XLOOKUP(M5585,Sheet6!B:B,Sheet6!A:A,"",0)</f>
        <v>33</v>
      </c>
      <c r="M5585" t="s">
        <v>412</v>
      </c>
      <c r="P5585" t="s">
        <v>47</v>
      </c>
      <c r="Q5585" t="s">
        <v>3127</v>
      </c>
      <c r="R5585" t="s">
        <v>4474</v>
      </c>
      <c r="S5585" t="s">
        <v>4475</v>
      </c>
      <c r="T5585" t="s">
        <v>28</v>
      </c>
      <c r="U5585" s="6">
        <v>45791.635736226854</v>
      </c>
      <c r="V5585" t="s">
        <v>29</v>
      </c>
    </row>
    <row r="5586" spans="1:22">
      <c r="A5586" s="2">
        <v>2025</v>
      </c>
      <c r="B5586" s="3">
        <v>6</v>
      </c>
      <c r="C5586" s="4">
        <v>45791</v>
      </c>
      <c r="D5586" s="2">
        <v>80919</v>
      </c>
      <c r="E5586" s="2">
        <v>2</v>
      </c>
      <c r="F5586" t="s">
        <v>81</v>
      </c>
      <c r="G5586" t="s">
        <v>82</v>
      </c>
      <c r="H5586" s="5">
        <v>1641.12</v>
      </c>
      <c r="I5586" s="5">
        <v>0</v>
      </c>
      <c r="J5586" s="5">
        <v>1641.12</v>
      </c>
      <c r="K5586" t="s">
        <v>263</v>
      </c>
      <c r="L5586">
        <f>_xlfn.XLOOKUP(M5586,Sheet6!B:B,Sheet6!A:A,"",0)</f>
        <v>4</v>
      </c>
      <c r="M5586" t="s">
        <v>264</v>
      </c>
      <c r="P5586" t="s">
        <v>47</v>
      </c>
      <c r="Q5586" t="s">
        <v>3127</v>
      </c>
      <c r="R5586" t="s">
        <v>4476</v>
      </c>
      <c r="S5586" t="s">
        <v>4477</v>
      </c>
      <c r="T5586" t="s">
        <v>28</v>
      </c>
      <c r="U5586" s="6">
        <v>45791.635764386578</v>
      </c>
      <c r="V5586" t="s">
        <v>29</v>
      </c>
    </row>
    <row r="5587" spans="1:22">
      <c r="A5587" s="2">
        <v>2025</v>
      </c>
      <c r="B5587" s="3">
        <v>6</v>
      </c>
      <c r="C5587" s="4">
        <v>45791</v>
      </c>
      <c r="D5587" s="2">
        <v>80920</v>
      </c>
      <c r="E5587" s="2">
        <v>2</v>
      </c>
      <c r="F5587" t="s">
        <v>81</v>
      </c>
      <c r="G5587" t="s">
        <v>82</v>
      </c>
      <c r="H5587" s="5">
        <v>1494.99</v>
      </c>
      <c r="I5587" s="5">
        <v>0</v>
      </c>
      <c r="J5587" s="5">
        <v>1494.99</v>
      </c>
      <c r="K5587" t="s">
        <v>37</v>
      </c>
      <c r="L5587">
        <f>_xlfn.XLOOKUP(M5587,Sheet6!B:B,Sheet6!A:A,"",0)</f>
        <v>0</v>
      </c>
      <c r="M5587" t="s">
        <v>38</v>
      </c>
      <c r="P5587" t="s">
        <v>47</v>
      </c>
      <c r="Q5587" t="s">
        <v>3127</v>
      </c>
      <c r="R5587" t="s">
        <v>4478</v>
      </c>
      <c r="S5587" t="s">
        <v>4479</v>
      </c>
      <c r="T5587" t="s">
        <v>28</v>
      </c>
      <c r="U5587" s="6">
        <v>45791.635789004627</v>
      </c>
      <c r="V5587" t="s">
        <v>29</v>
      </c>
    </row>
    <row r="5588" spans="1:22">
      <c r="A5588" s="2">
        <v>2025</v>
      </c>
      <c r="B5588" s="3">
        <v>6</v>
      </c>
      <c r="C5588" s="4">
        <v>45791</v>
      </c>
      <c r="D5588" s="2">
        <v>80921</v>
      </c>
      <c r="E5588" s="2">
        <v>2</v>
      </c>
      <c r="F5588" t="s">
        <v>81</v>
      </c>
      <c r="G5588" t="s">
        <v>82</v>
      </c>
      <c r="H5588" s="5">
        <v>13043.23</v>
      </c>
      <c r="I5588" s="5">
        <v>0</v>
      </c>
      <c r="J5588" s="5">
        <v>13043.23</v>
      </c>
      <c r="K5588" t="s">
        <v>37</v>
      </c>
      <c r="L5588">
        <f>_xlfn.XLOOKUP(M5588,Sheet6!B:B,Sheet6!A:A,"",0)</f>
        <v>0</v>
      </c>
      <c r="M5588" t="s">
        <v>38</v>
      </c>
      <c r="P5588" t="s">
        <v>47</v>
      </c>
      <c r="Q5588" t="s">
        <v>3127</v>
      </c>
      <c r="R5588" t="s">
        <v>4480</v>
      </c>
      <c r="S5588" t="s">
        <v>4481</v>
      </c>
      <c r="T5588" t="s">
        <v>28</v>
      </c>
      <c r="U5588" s="6">
        <v>45791.635806597224</v>
      </c>
      <c r="V5588" t="s">
        <v>29</v>
      </c>
    </row>
    <row r="5589" spans="1:22">
      <c r="A5589" s="2">
        <v>2025</v>
      </c>
      <c r="B5589" s="3">
        <v>6</v>
      </c>
      <c r="C5589" s="4">
        <v>45791</v>
      </c>
      <c r="D5589" s="2">
        <v>80922</v>
      </c>
      <c r="E5589" s="2">
        <v>2</v>
      </c>
      <c r="F5589" t="s">
        <v>81</v>
      </c>
      <c r="G5589" t="s">
        <v>82</v>
      </c>
      <c r="H5589" s="5">
        <v>953.26</v>
      </c>
      <c r="I5589" s="5">
        <v>0</v>
      </c>
      <c r="J5589" s="5">
        <v>953.26</v>
      </c>
      <c r="K5589" t="s">
        <v>37</v>
      </c>
      <c r="L5589">
        <f>_xlfn.XLOOKUP(M5589,Sheet6!B:B,Sheet6!A:A,"",0)</f>
        <v>0</v>
      </c>
      <c r="M5589" t="s">
        <v>38</v>
      </c>
      <c r="P5589" t="s">
        <v>47</v>
      </c>
      <c r="Q5589" t="s">
        <v>3127</v>
      </c>
      <c r="R5589" t="s">
        <v>4482</v>
      </c>
      <c r="S5589" t="s">
        <v>4483</v>
      </c>
      <c r="T5589" t="s">
        <v>28</v>
      </c>
      <c r="U5589" s="6">
        <v>45791.635829317129</v>
      </c>
      <c r="V5589" t="s">
        <v>29</v>
      </c>
    </row>
    <row r="5590" spans="1:22">
      <c r="A5590" s="2">
        <v>2025</v>
      </c>
      <c r="B5590" s="3">
        <v>6</v>
      </c>
      <c r="C5590" s="4">
        <v>45791</v>
      </c>
      <c r="D5590" s="2">
        <v>80923</v>
      </c>
      <c r="E5590" s="2">
        <v>2</v>
      </c>
      <c r="F5590" t="s">
        <v>81</v>
      </c>
      <c r="G5590" t="s">
        <v>82</v>
      </c>
      <c r="H5590" s="5">
        <v>1560</v>
      </c>
      <c r="I5590" s="5">
        <v>0</v>
      </c>
      <c r="J5590" s="5">
        <v>1560</v>
      </c>
      <c r="K5590" t="s">
        <v>37</v>
      </c>
      <c r="L5590">
        <f>_xlfn.XLOOKUP(M5590,Sheet6!B:B,Sheet6!A:A,"",0)</f>
        <v>0</v>
      </c>
      <c r="M5590" t="s">
        <v>38</v>
      </c>
      <c r="P5590" t="s">
        <v>47</v>
      </c>
      <c r="Q5590" t="s">
        <v>3127</v>
      </c>
      <c r="R5590" t="s">
        <v>4484</v>
      </c>
      <c r="S5590" t="s">
        <v>4485</v>
      </c>
      <c r="T5590" t="s">
        <v>28</v>
      </c>
      <c r="U5590" s="6">
        <v>45791.63584826389</v>
      </c>
      <c r="V5590" t="s">
        <v>29</v>
      </c>
    </row>
    <row r="5591" spans="1:22">
      <c r="A5591" s="2">
        <v>2025</v>
      </c>
      <c r="B5591" s="3">
        <v>6</v>
      </c>
      <c r="C5591" s="4">
        <v>45791</v>
      </c>
      <c r="D5591" s="2">
        <v>80924</v>
      </c>
      <c r="E5591" s="2">
        <v>2</v>
      </c>
      <c r="F5591" t="s">
        <v>81</v>
      </c>
      <c r="G5591" t="s">
        <v>82</v>
      </c>
      <c r="H5591" s="5">
        <v>1993.32</v>
      </c>
      <c r="I5591" s="5">
        <v>0</v>
      </c>
      <c r="J5591" s="5">
        <v>1993.32</v>
      </c>
      <c r="K5591" t="s">
        <v>37</v>
      </c>
      <c r="L5591">
        <f>_xlfn.XLOOKUP(M5591,Sheet6!B:B,Sheet6!A:A,"",0)</f>
        <v>0</v>
      </c>
      <c r="M5591" t="s">
        <v>38</v>
      </c>
      <c r="P5591" t="s">
        <v>47</v>
      </c>
      <c r="Q5591" t="s">
        <v>3127</v>
      </c>
      <c r="R5591" t="s">
        <v>4486</v>
      </c>
      <c r="S5591" t="s">
        <v>4487</v>
      </c>
      <c r="T5591" t="s">
        <v>28</v>
      </c>
      <c r="U5591" s="6">
        <v>45791.635863773146</v>
      </c>
      <c r="V5591" t="s">
        <v>29</v>
      </c>
    </row>
    <row r="5592" spans="1:22">
      <c r="A5592" s="2">
        <v>2025</v>
      </c>
      <c r="B5592" s="3">
        <v>6</v>
      </c>
      <c r="C5592" s="4">
        <v>45791</v>
      </c>
      <c r="D5592" s="2">
        <v>80925</v>
      </c>
      <c r="E5592" s="2">
        <v>2</v>
      </c>
      <c r="F5592" t="s">
        <v>81</v>
      </c>
      <c r="G5592" t="s">
        <v>82</v>
      </c>
      <c r="H5592" s="5">
        <v>1655.56</v>
      </c>
      <c r="I5592" s="5">
        <v>0</v>
      </c>
      <c r="J5592" s="5">
        <v>1655.56</v>
      </c>
      <c r="K5592" t="s">
        <v>223</v>
      </c>
      <c r="L5592">
        <f>_xlfn.XLOOKUP(M5592,Sheet6!B:B,Sheet6!A:A,"",0)</f>
        <v>20</v>
      </c>
      <c r="M5592" t="s">
        <v>224</v>
      </c>
      <c r="P5592" t="s">
        <v>47</v>
      </c>
      <c r="Q5592" t="s">
        <v>3127</v>
      </c>
      <c r="R5592" t="s">
        <v>4488</v>
      </c>
      <c r="S5592" t="s">
        <v>4489</v>
      </c>
      <c r="T5592" t="s">
        <v>28</v>
      </c>
      <c r="U5592" s="6">
        <v>45791.635883101852</v>
      </c>
      <c r="V5592" t="s">
        <v>29</v>
      </c>
    </row>
    <row r="5593" spans="1:22">
      <c r="A5593" s="2">
        <v>2025</v>
      </c>
      <c r="B5593" s="3">
        <v>6</v>
      </c>
      <c r="C5593" s="4">
        <v>45791</v>
      </c>
      <c r="D5593" s="2">
        <v>80926</v>
      </c>
      <c r="E5593" s="2">
        <v>2</v>
      </c>
      <c r="F5593" t="s">
        <v>81</v>
      </c>
      <c r="G5593" t="s">
        <v>82</v>
      </c>
      <c r="H5593" s="5">
        <v>7279.94</v>
      </c>
      <c r="I5593" s="5">
        <v>0</v>
      </c>
      <c r="J5593" s="5">
        <v>7279.94</v>
      </c>
      <c r="K5593" t="s">
        <v>37</v>
      </c>
      <c r="L5593">
        <f>_xlfn.XLOOKUP(M5593,Sheet6!B:B,Sheet6!A:A,"",0)</f>
        <v>0</v>
      </c>
      <c r="M5593" t="s">
        <v>38</v>
      </c>
      <c r="P5593" t="s">
        <v>47</v>
      </c>
      <c r="Q5593" t="s">
        <v>3127</v>
      </c>
      <c r="R5593" t="s">
        <v>4490</v>
      </c>
      <c r="S5593" t="s">
        <v>4491</v>
      </c>
      <c r="T5593" t="s">
        <v>28</v>
      </c>
      <c r="U5593" s="6">
        <v>45791.635904976851</v>
      </c>
      <c r="V5593" t="s">
        <v>29</v>
      </c>
    </row>
    <row r="5594" spans="1:22">
      <c r="A5594" s="2">
        <v>2025</v>
      </c>
      <c r="B5594" s="3">
        <v>6</v>
      </c>
      <c r="C5594" s="4">
        <v>45791</v>
      </c>
      <c r="D5594" s="2">
        <v>80927</v>
      </c>
      <c r="E5594" s="2">
        <v>2</v>
      </c>
      <c r="F5594" t="s">
        <v>81</v>
      </c>
      <c r="G5594" t="s">
        <v>82</v>
      </c>
      <c r="H5594" s="5">
        <v>8300</v>
      </c>
      <c r="I5594" s="5">
        <v>0</v>
      </c>
      <c r="J5594" s="5">
        <v>8300</v>
      </c>
      <c r="K5594" t="s">
        <v>45</v>
      </c>
      <c r="L5594">
        <f>_xlfn.XLOOKUP(M5594,Sheet6!B:B,Sheet6!A:A,"",0)</f>
        <v>203</v>
      </c>
      <c r="M5594" t="s">
        <v>46</v>
      </c>
      <c r="P5594" t="s">
        <v>47</v>
      </c>
      <c r="Q5594" t="s">
        <v>3127</v>
      </c>
      <c r="R5594" t="s">
        <v>4492</v>
      </c>
      <c r="S5594" t="s">
        <v>4493</v>
      </c>
      <c r="T5594" t="s">
        <v>28</v>
      </c>
      <c r="U5594" s="6">
        <v>45791.635923379632</v>
      </c>
      <c r="V5594" t="s">
        <v>29</v>
      </c>
    </row>
    <row r="5595" spans="1:22">
      <c r="A5595" s="2">
        <v>2025</v>
      </c>
      <c r="B5595" s="3">
        <v>6</v>
      </c>
      <c r="C5595" s="4">
        <v>45791</v>
      </c>
      <c r="D5595" s="2">
        <v>80928</v>
      </c>
      <c r="E5595" s="2">
        <v>2</v>
      </c>
      <c r="F5595" t="s">
        <v>81</v>
      </c>
      <c r="G5595" t="s">
        <v>82</v>
      </c>
      <c r="H5595" s="5">
        <v>1875.56</v>
      </c>
      <c r="I5595" s="5">
        <v>0</v>
      </c>
      <c r="J5595" s="5">
        <v>1875.56</v>
      </c>
      <c r="K5595" t="s">
        <v>373</v>
      </c>
      <c r="L5595">
        <f>_xlfn.XLOOKUP(M5595,Sheet6!B:B,Sheet6!A:A,"",0)</f>
        <v>26</v>
      </c>
      <c r="M5595" t="s">
        <v>374</v>
      </c>
      <c r="P5595" t="s">
        <v>47</v>
      </c>
      <c r="Q5595" t="s">
        <v>3127</v>
      </c>
      <c r="R5595" t="s">
        <v>4494</v>
      </c>
      <c r="S5595" t="s">
        <v>4495</v>
      </c>
      <c r="T5595" t="s">
        <v>28</v>
      </c>
      <c r="U5595" s="6">
        <v>45791.635961608794</v>
      </c>
      <c r="V5595" t="s">
        <v>29</v>
      </c>
    </row>
    <row r="5596" spans="1:22">
      <c r="A5596" s="2">
        <v>2025</v>
      </c>
      <c r="B5596" s="3">
        <v>6</v>
      </c>
      <c r="C5596" s="4">
        <v>45791</v>
      </c>
      <c r="D5596" s="2">
        <v>80929</v>
      </c>
      <c r="E5596" s="2">
        <v>2</v>
      </c>
      <c r="F5596" t="s">
        <v>81</v>
      </c>
      <c r="G5596" t="s">
        <v>82</v>
      </c>
      <c r="H5596" s="5">
        <v>1641.12</v>
      </c>
      <c r="I5596" s="5">
        <v>0</v>
      </c>
      <c r="J5596" s="5">
        <v>1641.12</v>
      </c>
      <c r="K5596" t="s">
        <v>506</v>
      </c>
      <c r="L5596">
        <f>_xlfn.XLOOKUP(M5596,Sheet6!B:B,Sheet6!A:A,"",0)</f>
        <v>11</v>
      </c>
      <c r="M5596" t="s">
        <v>507</v>
      </c>
      <c r="P5596" t="s">
        <v>47</v>
      </c>
      <c r="Q5596" t="s">
        <v>3127</v>
      </c>
      <c r="R5596" t="s">
        <v>4496</v>
      </c>
      <c r="S5596" t="s">
        <v>4497</v>
      </c>
      <c r="T5596" t="s">
        <v>28</v>
      </c>
      <c r="U5596" s="6">
        <v>45791.63600042824</v>
      </c>
      <c r="V5596" t="s">
        <v>29</v>
      </c>
    </row>
    <row r="5597" spans="1:22">
      <c r="A5597" s="2">
        <v>2025</v>
      </c>
      <c r="B5597" s="3">
        <v>6</v>
      </c>
      <c r="C5597" s="4">
        <v>45791</v>
      </c>
      <c r="D5597" s="2">
        <v>80930</v>
      </c>
      <c r="E5597" s="2">
        <v>2</v>
      </c>
      <c r="F5597" t="s">
        <v>81</v>
      </c>
      <c r="G5597" t="s">
        <v>82</v>
      </c>
      <c r="H5597" s="5">
        <v>2491.65</v>
      </c>
      <c r="I5597" s="5">
        <v>0</v>
      </c>
      <c r="J5597" s="5">
        <v>2491.65</v>
      </c>
      <c r="K5597" t="s">
        <v>1055</v>
      </c>
      <c r="L5597">
        <f>_xlfn.XLOOKUP(M5597,Sheet6!B:B,Sheet6!A:A,"",0)</f>
        <v>333</v>
      </c>
      <c r="M5597" t="s">
        <v>1056</v>
      </c>
      <c r="P5597" t="s">
        <v>47</v>
      </c>
      <c r="Q5597" t="s">
        <v>3127</v>
      </c>
      <c r="R5597" t="s">
        <v>4498</v>
      </c>
      <c r="S5597" t="s">
        <v>4499</v>
      </c>
      <c r="T5597" t="s">
        <v>28</v>
      </c>
      <c r="U5597" s="6">
        <v>45791.63602002315</v>
      </c>
      <c r="V5597" t="s">
        <v>29</v>
      </c>
    </row>
    <row r="5598" spans="1:22">
      <c r="A5598" s="2">
        <v>2025</v>
      </c>
      <c r="B5598" s="3">
        <v>6</v>
      </c>
      <c r="C5598" s="4">
        <v>45791</v>
      </c>
      <c r="D5598" s="2">
        <v>80931</v>
      </c>
      <c r="E5598" s="2">
        <v>2</v>
      </c>
      <c r="F5598" t="s">
        <v>81</v>
      </c>
      <c r="G5598" t="s">
        <v>82</v>
      </c>
      <c r="H5598" s="5">
        <v>1993.32</v>
      </c>
      <c r="I5598" s="5">
        <v>0</v>
      </c>
      <c r="J5598" s="5">
        <v>1993.32</v>
      </c>
      <c r="K5598" t="s">
        <v>37</v>
      </c>
      <c r="L5598">
        <f>_xlfn.XLOOKUP(M5598,Sheet6!B:B,Sheet6!A:A,"",0)</f>
        <v>0</v>
      </c>
      <c r="M5598" t="s">
        <v>38</v>
      </c>
      <c r="P5598" t="s">
        <v>47</v>
      </c>
      <c r="Q5598" t="s">
        <v>3127</v>
      </c>
      <c r="R5598" t="s">
        <v>4500</v>
      </c>
      <c r="S5598" t="s">
        <v>4501</v>
      </c>
      <c r="T5598" t="s">
        <v>28</v>
      </c>
      <c r="U5598" s="6">
        <v>45791.636037812503</v>
      </c>
      <c r="V5598" t="s">
        <v>29</v>
      </c>
    </row>
    <row r="5599" spans="1:22">
      <c r="A5599" s="2">
        <v>2025</v>
      </c>
      <c r="B5599" s="3">
        <v>6</v>
      </c>
      <c r="C5599" s="4">
        <v>45791</v>
      </c>
      <c r="D5599" s="2">
        <v>80932</v>
      </c>
      <c r="E5599" s="2">
        <v>2</v>
      </c>
      <c r="F5599" t="s">
        <v>81</v>
      </c>
      <c r="G5599" t="s">
        <v>82</v>
      </c>
      <c r="H5599" s="5">
        <v>3500</v>
      </c>
      <c r="I5599" s="5">
        <v>0</v>
      </c>
      <c r="J5599" s="5">
        <v>3500</v>
      </c>
      <c r="K5599" t="s">
        <v>375</v>
      </c>
      <c r="L5599">
        <f>_xlfn.XLOOKUP(M5599,Sheet6!B:B,Sheet6!A:A,"",0)</f>
        <v>67</v>
      </c>
      <c r="M5599" t="s">
        <v>376</v>
      </c>
      <c r="P5599" t="s">
        <v>47</v>
      </c>
      <c r="Q5599" t="s">
        <v>3127</v>
      </c>
      <c r="R5599" t="s">
        <v>4502</v>
      </c>
      <c r="S5599" t="s">
        <v>4503</v>
      </c>
      <c r="T5599" t="s">
        <v>28</v>
      </c>
      <c r="U5599" s="6">
        <v>45791.636173842591</v>
      </c>
      <c r="V5599" t="s">
        <v>29</v>
      </c>
    </row>
    <row r="5600" spans="1:22">
      <c r="A5600" s="2">
        <v>2025</v>
      </c>
      <c r="B5600" s="3">
        <v>6</v>
      </c>
      <c r="C5600" s="4">
        <v>45791</v>
      </c>
      <c r="D5600" s="2">
        <v>80933</v>
      </c>
      <c r="E5600" s="2">
        <v>2</v>
      </c>
      <c r="F5600" t="s">
        <v>81</v>
      </c>
      <c r="G5600" t="s">
        <v>82</v>
      </c>
      <c r="H5600" s="5">
        <v>1611.81</v>
      </c>
      <c r="I5600" s="5">
        <v>0</v>
      </c>
      <c r="J5600" s="5">
        <v>1611.81</v>
      </c>
      <c r="K5600" t="s">
        <v>427</v>
      </c>
      <c r="L5600">
        <f>_xlfn.XLOOKUP(M5600,Sheet6!B:B,Sheet6!A:A,"",0)</f>
        <v>27</v>
      </c>
      <c r="M5600" t="s">
        <v>428</v>
      </c>
      <c r="P5600" t="s">
        <v>47</v>
      </c>
      <c r="Q5600" t="s">
        <v>3127</v>
      </c>
      <c r="R5600" t="s">
        <v>4504</v>
      </c>
      <c r="S5600" t="s">
        <v>4505</v>
      </c>
      <c r="T5600" t="s">
        <v>28</v>
      </c>
      <c r="U5600" s="6">
        <v>45791.636194942126</v>
      </c>
      <c r="V5600" t="s">
        <v>29</v>
      </c>
    </row>
    <row r="5601" spans="1:22">
      <c r="A5601" s="2">
        <v>2025</v>
      </c>
      <c r="B5601" s="3">
        <v>6</v>
      </c>
      <c r="C5601" s="4">
        <v>45791</v>
      </c>
      <c r="D5601" s="2">
        <v>80934</v>
      </c>
      <c r="E5601" s="2">
        <v>2</v>
      </c>
      <c r="F5601" t="s">
        <v>81</v>
      </c>
      <c r="G5601" t="s">
        <v>82</v>
      </c>
      <c r="H5601" s="5">
        <v>1993.32</v>
      </c>
      <c r="I5601" s="5">
        <v>0</v>
      </c>
      <c r="J5601" s="5">
        <v>1993.32</v>
      </c>
      <c r="K5601" t="s">
        <v>407</v>
      </c>
      <c r="L5601">
        <f>_xlfn.XLOOKUP(M5601,Sheet6!B:B,Sheet6!A:A,"",0)</f>
        <v>202</v>
      </c>
      <c r="M5601" t="s">
        <v>408</v>
      </c>
      <c r="P5601" t="s">
        <v>47</v>
      </c>
      <c r="Q5601" t="s">
        <v>3127</v>
      </c>
      <c r="R5601" t="s">
        <v>4506</v>
      </c>
      <c r="S5601" t="s">
        <v>4507</v>
      </c>
      <c r="T5601" t="s">
        <v>28</v>
      </c>
      <c r="U5601" s="6">
        <v>45791.636211226854</v>
      </c>
      <c r="V5601" t="s">
        <v>29</v>
      </c>
    </row>
    <row r="5602" spans="1:22">
      <c r="A5602" s="2">
        <v>2025</v>
      </c>
      <c r="B5602" s="3">
        <v>6</v>
      </c>
      <c r="C5602" s="4">
        <v>45791</v>
      </c>
      <c r="D5602" s="2">
        <v>80935</v>
      </c>
      <c r="E5602" s="2">
        <v>2</v>
      </c>
      <c r="F5602" t="s">
        <v>81</v>
      </c>
      <c r="G5602" t="s">
        <v>82</v>
      </c>
      <c r="H5602" s="5">
        <v>7570</v>
      </c>
      <c r="I5602" s="5">
        <v>0</v>
      </c>
      <c r="J5602" s="5">
        <v>7570</v>
      </c>
      <c r="K5602" t="s">
        <v>2663</v>
      </c>
      <c r="L5602">
        <f>_xlfn.XLOOKUP(M5602,Sheet6!B:B,Sheet6!A:A,"",0)</f>
        <v>348</v>
      </c>
      <c r="M5602" t="s">
        <v>2664</v>
      </c>
      <c r="P5602" t="s">
        <v>47</v>
      </c>
      <c r="Q5602" t="s">
        <v>3127</v>
      </c>
      <c r="R5602" t="s">
        <v>4508</v>
      </c>
      <c r="S5602" t="s">
        <v>4509</v>
      </c>
      <c r="T5602" t="s">
        <v>28</v>
      </c>
      <c r="U5602" s="6">
        <v>45791.636253703706</v>
      </c>
      <c r="V5602" t="s">
        <v>29</v>
      </c>
    </row>
    <row r="5603" spans="1:22">
      <c r="A5603" s="2">
        <v>2025</v>
      </c>
      <c r="B5603" s="3">
        <v>6</v>
      </c>
      <c r="C5603" s="4">
        <v>45791</v>
      </c>
      <c r="D5603" s="2">
        <v>80935</v>
      </c>
      <c r="E5603" s="2">
        <v>3</v>
      </c>
      <c r="F5603" t="s">
        <v>43</v>
      </c>
      <c r="G5603" t="s">
        <v>44</v>
      </c>
      <c r="H5603" s="5">
        <v>750</v>
      </c>
      <c r="I5603" s="5">
        <v>0</v>
      </c>
      <c r="J5603" s="5">
        <v>750</v>
      </c>
      <c r="K5603" t="s">
        <v>2663</v>
      </c>
      <c r="L5603">
        <f>_xlfn.XLOOKUP(M5603,Sheet6!B:B,Sheet6!A:A,"",0)</f>
        <v>348</v>
      </c>
      <c r="M5603" t="s">
        <v>2664</v>
      </c>
      <c r="P5603" t="s">
        <v>24</v>
      </c>
      <c r="Q5603" t="s">
        <v>3127</v>
      </c>
      <c r="R5603" t="s">
        <v>4508</v>
      </c>
      <c r="S5603" t="s">
        <v>4509</v>
      </c>
      <c r="T5603" t="s">
        <v>28</v>
      </c>
      <c r="U5603" s="6">
        <v>45791.636253703706</v>
      </c>
      <c r="V5603" t="s">
        <v>29</v>
      </c>
    </row>
    <row r="5604" spans="1:22">
      <c r="A5604" s="2">
        <v>2025</v>
      </c>
      <c r="B5604" s="3">
        <v>6</v>
      </c>
      <c r="C5604" s="4">
        <v>45791</v>
      </c>
      <c r="D5604" s="2">
        <v>80936</v>
      </c>
      <c r="E5604" s="2">
        <v>2</v>
      </c>
      <c r="F5604" t="s">
        <v>81</v>
      </c>
      <c r="G5604" t="s">
        <v>82</v>
      </c>
      <c r="H5604" s="5">
        <v>1714.38</v>
      </c>
      <c r="I5604" s="5">
        <v>0</v>
      </c>
      <c r="J5604" s="5">
        <v>1714.38</v>
      </c>
      <c r="K5604" t="s">
        <v>259</v>
      </c>
      <c r="L5604">
        <f>_xlfn.XLOOKUP(M5604,Sheet6!B:B,Sheet6!A:A,"",0)</f>
        <v>35</v>
      </c>
      <c r="M5604" t="s">
        <v>260</v>
      </c>
      <c r="P5604" t="s">
        <v>47</v>
      </c>
      <c r="Q5604" t="s">
        <v>3127</v>
      </c>
      <c r="R5604" t="s">
        <v>4510</v>
      </c>
      <c r="S5604" t="s">
        <v>4511</v>
      </c>
      <c r="T5604" t="s">
        <v>28</v>
      </c>
      <c r="U5604" s="6">
        <v>45791.636284687498</v>
      </c>
      <c r="V5604" t="s">
        <v>29</v>
      </c>
    </row>
    <row r="5605" spans="1:22">
      <c r="A5605" s="2">
        <v>2025</v>
      </c>
      <c r="B5605" s="3">
        <v>6</v>
      </c>
      <c r="C5605" s="4">
        <v>45791</v>
      </c>
      <c r="D5605" s="2">
        <v>80937</v>
      </c>
      <c r="E5605" s="2">
        <v>2</v>
      </c>
      <c r="F5605" t="s">
        <v>81</v>
      </c>
      <c r="G5605" t="s">
        <v>82</v>
      </c>
      <c r="H5605" s="5">
        <v>1993.32</v>
      </c>
      <c r="I5605" s="5">
        <v>0</v>
      </c>
      <c r="J5605" s="5">
        <v>1993.32</v>
      </c>
      <c r="K5605" t="s">
        <v>37</v>
      </c>
      <c r="L5605">
        <f>_xlfn.XLOOKUP(M5605,Sheet6!B:B,Sheet6!A:A,"",0)</f>
        <v>0</v>
      </c>
      <c r="M5605" t="s">
        <v>38</v>
      </c>
      <c r="P5605" t="s">
        <v>47</v>
      </c>
      <c r="Q5605" t="s">
        <v>3127</v>
      </c>
      <c r="R5605" t="s">
        <v>4512</v>
      </c>
      <c r="S5605" t="s">
        <v>4513</v>
      </c>
      <c r="T5605" t="s">
        <v>28</v>
      </c>
      <c r="U5605" s="6">
        <v>45791.636310069443</v>
      </c>
      <c r="V5605" t="s">
        <v>29</v>
      </c>
    </row>
    <row r="5606" spans="1:22">
      <c r="A5606" s="2">
        <v>2025</v>
      </c>
      <c r="B5606" s="3">
        <v>6</v>
      </c>
      <c r="C5606" s="4">
        <v>45791</v>
      </c>
      <c r="D5606" s="2">
        <v>80938</v>
      </c>
      <c r="E5606" s="2">
        <v>2</v>
      </c>
      <c r="F5606" t="s">
        <v>81</v>
      </c>
      <c r="G5606" t="s">
        <v>82</v>
      </c>
      <c r="H5606" s="5">
        <v>1993.32</v>
      </c>
      <c r="I5606" s="5">
        <v>0</v>
      </c>
      <c r="J5606" s="5">
        <v>1993.32</v>
      </c>
      <c r="K5606" t="s">
        <v>37</v>
      </c>
      <c r="L5606">
        <f>_xlfn.XLOOKUP(M5606,Sheet6!B:B,Sheet6!A:A,"",0)</f>
        <v>0</v>
      </c>
      <c r="M5606" t="s">
        <v>38</v>
      </c>
      <c r="P5606" t="s">
        <v>47</v>
      </c>
      <c r="Q5606" t="s">
        <v>3127</v>
      </c>
      <c r="R5606" t="s">
        <v>4514</v>
      </c>
      <c r="S5606" t="s">
        <v>4515</v>
      </c>
      <c r="T5606" t="s">
        <v>28</v>
      </c>
      <c r="U5606" s="6">
        <v>45791.636327164349</v>
      </c>
      <c r="V5606" t="s">
        <v>29</v>
      </c>
    </row>
    <row r="5607" spans="1:22">
      <c r="A5607" s="2">
        <v>2025</v>
      </c>
      <c r="B5607" s="3">
        <v>6</v>
      </c>
      <c r="C5607" s="4">
        <v>45791</v>
      </c>
      <c r="D5607" s="2">
        <v>80939</v>
      </c>
      <c r="E5607" s="2">
        <v>2</v>
      </c>
      <c r="F5607" t="s">
        <v>81</v>
      </c>
      <c r="G5607" t="s">
        <v>82</v>
      </c>
      <c r="H5607" s="5">
        <v>1560</v>
      </c>
      <c r="I5607" s="5">
        <v>0</v>
      </c>
      <c r="J5607" s="5">
        <v>1560</v>
      </c>
      <c r="K5607" t="s">
        <v>37</v>
      </c>
      <c r="L5607">
        <f>_xlfn.XLOOKUP(M5607,Sheet6!B:B,Sheet6!A:A,"",0)</f>
        <v>0</v>
      </c>
      <c r="M5607" t="s">
        <v>38</v>
      </c>
      <c r="P5607" t="s">
        <v>47</v>
      </c>
      <c r="Q5607" t="s">
        <v>3127</v>
      </c>
      <c r="R5607" t="s">
        <v>4516</v>
      </c>
      <c r="S5607" t="s">
        <v>4517</v>
      </c>
      <c r="T5607" t="s">
        <v>28</v>
      </c>
      <c r="U5607" s="6">
        <v>45791.636373958332</v>
      </c>
      <c r="V5607" t="s">
        <v>29</v>
      </c>
    </row>
    <row r="5608" spans="1:22">
      <c r="A5608" s="2">
        <v>2025</v>
      </c>
      <c r="B5608" s="3">
        <v>6</v>
      </c>
      <c r="C5608" s="4">
        <v>45791</v>
      </c>
      <c r="D5608" s="2">
        <v>80940</v>
      </c>
      <c r="E5608" s="2">
        <v>2</v>
      </c>
      <c r="F5608" t="s">
        <v>81</v>
      </c>
      <c r="G5608" t="s">
        <v>82</v>
      </c>
      <c r="H5608" s="5">
        <v>2491.65</v>
      </c>
      <c r="I5608" s="5">
        <v>0</v>
      </c>
      <c r="J5608" s="5">
        <v>2491.65</v>
      </c>
      <c r="K5608" t="s">
        <v>66</v>
      </c>
      <c r="L5608">
        <f>_xlfn.XLOOKUP(M5608,Sheet6!B:B,Sheet6!A:A,"",0)</f>
        <v>88</v>
      </c>
      <c r="M5608" t="s">
        <v>67</v>
      </c>
      <c r="P5608" t="s">
        <v>47</v>
      </c>
      <c r="Q5608" t="s">
        <v>3127</v>
      </c>
      <c r="R5608" t="s">
        <v>4518</v>
      </c>
      <c r="S5608" t="s">
        <v>4519</v>
      </c>
      <c r="T5608" t="s">
        <v>28</v>
      </c>
      <c r="U5608" s="6">
        <v>45791.636402546297</v>
      </c>
      <c r="V5608" t="s">
        <v>29</v>
      </c>
    </row>
    <row r="5609" spans="1:22">
      <c r="A5609" s="2">
        <v>2025</v>
      </c>
      <c r="B5609" s="3">
        <v>6</v>
      </c>
      <c r="C5609" s="4">
        <v>45791</v>
      </c>
      <c r="D5609" s="2">
        <v>80941</v>
      </c>
      <c r="E5609" s="2">
        <v>2</v>
      </c>
      <c r="F5609" t="s">
        <v>81</v>
      </c>
      <c r="G5609" t="s">
        <v>82</v>
      </c>
      <c r="H5609" s="5">
        <v>2079.98</v>
      </c>
      <c r="I5609" s="5">
        <v>0</v>
      </c>
      <c r="J5609" s="5">
        <v>2079.98</v>
      </c>
      <c r="K5609" t="s">
        <v>277</v>
      </c>
      <c r="L5609">
        <f>_xlfn.XLOOKUP(M5609,Sheet6!B:B,Sheet6!A:A,"",0)</f>
        <v>131</v>
      </c>
      <c r="M5609" t="s">
        <v>278</v>
      </c>
      <c r="P5609" t="s">
        <v>47</v>
      </c>
      <c r="Q5609" t="s">
        <v>3127</v>
      </c>
      <c r="R5609" t="s">
        <v>4520</v>
      </c>
      <c r="S5609" t="s">
        <v>4521</v>
      </c>
      <c r="T5609" t="s">
        <v>28</v>
      </c>
      <c r="U5609" s="6">
        <v>45791.636421099538</v>
      </c>
      <c r="V5609" t="s">
        <v>29</v>
      </c>
    </row>
    <row r="5610" spans="1:22">
      <c r="A5610" s="2">
        <v>2025</v>
      </c>
      <c r="B5610" s="3">
        <v>6</v>
      </c>
      <c r="C5610" s="4">
        <v>45791</v>
      </c>
      <c r="D5610" s="2">
        <v>80942</v>
      </c>
      <c r="E5610" s="2">
        <v>2</v>
      </c>
      <c r="F5610" t="s">
        <v>81</v>
      </c>
      <c r="G5610" t="s">
        <v>82</v>
      </c>
      <c r="H5610" s="5">
        <v>1506.66</v>
      </c>
      <c r="I5610" s="5">
        <v>0</v>
      </c>
      <c r="J5610" s="5">
        <v>1506.66</v>
      </c>
      <c r="K5610" t="s">
        <v>37</v>
      </c>
      <c r="L5610">
        <f>_xlfn.XLOOKUP(M5610,Sheet6!B:B,Sheet6!A:A,"",0)</f>
        <v>0</v>
      </c>
      <c r="M5610" t="s">
        <v>38</v>
      </c>
      <c r="P5610" t="s">
        <v>47</v>
      </c>
      <c r="Q5610" t="s">
        <v>3127</v>
      </c>
      <c r="R5610" t="s">
        <v>4522</v>
      </c>
      <c r="S5610" t="s">
        <v>4523</v>
      </c>
      <c r="T5610" t="s">
        <v>28</v>
      </c>
      <c r="U5610" s="6">
        <v>45791.636468368059</v>
      </c>
      <c r="V5610" t="s">
        <v>29</v>
      </c>
    </row>
    <row r="5611" spans="1:22">
      <c r="A5611" s="2">
        <v>2025</v>
      </c>
      <c r="B5611" s="3">
        <v>6</v>
      </c>
      <c r="C5611" s="4">
        <v>45791</v>
      </c>
      <c r="D5611" s="2">
        <v>80943</v>
      </c>
      <c r="E5611" s="2">
        <v>2</v>
      </c>
      <c r="F5611" t="s">
        <v>81</v>
      </c>
      <c r="G5611" t="s">
        <v>82</v>
      </c>
      <c r="H5611" s="5">
        <v>2000</v>
      </c>
      <c r="I5611" s="5">
        <v>0</v>
      </c>
      <c r="J5611" s="5">
        <v>2000</v>
      </c>
      <c r="K5611" t="s">
        <v>996</v>
      </c>
      <c r="L5611" t="str">
        <f>_xlfn.XLOOKUP(M5611,Sheet6!B:B,Sheet6!A:A,"",0)</f>
        <v/>
      </c>
      <c r="M5611" t="s">
        <v>997</v>
      </c>
      <c r="P5611" t="s">
        <v>47</v>
      </c>
      <c r="Q5611" t="s">
        <v>3127</v>
      </c>
      <c r="R5611" t="s">
        <v>4524</v>
      </c>
      <c r="S5611" t="s">
        <v>4525</v>
      </c>
      <c r="T5611" t="s">
        <v>28</v>
      </c>
      <c r="U5611" s="6">
        <v>45791.636502048612</v>
      </c>
      <c r="V5611" t="s">
        <v>29</v>
      </c>
    </row>
    <row r="5612" spans="1:22">
      <c r="A5612" s="2">
        <v>2025</v>
      </c>
      <c r="B5612" s="3">
        <v>6</v>
      </c>
      <c r="C5612" s="4">
        <v>45791</v>
      </c>
      <c r="D5612" s="2">
        <v>80944</v>
      </c>
      <c r="E5612" s="2">
        <v>2</v>
      </c>
      <c r="F5612" t="s">
        <v>81</v>
      </c>
      <c r="G5612" t="s">
        <v>82</v>
      </c>
      <c r="H5612" s="5">
        <v>1641.12</v>
      </c>
      <c r="I5612" s="5">
        <v>0</v>
      </c>
      <c r="J5612" s="5">
        <v>1641.12</v>
      </c>
      <c r="K5612" t="s">
        <v>504</v>
      </c>
      <c r="L5612">
        <f>_xlfn.XLOOKUP(M5612,Sheet6!B:B,Sheet6!A:A,"",0)</f>
        <v>10</v>
      </c>
      <c r="M5612" t="s">
        <v>505</v>
      </c>
      <c r="P5612" t="s">
        <v>47</v>
      </c>
      <c r="Q5612" t="s">
        <v>3127</v>
      </c>
      <c r="R5612" t="s">
        <v>4526</v>
      </c>
      <c r="S5612" t="s">
        <v>4527</v>
      </c>
      <c r="T5612" t="s">
        <v>28</v>
      </c>
      <c r="U5612" s="6">
        <v>45791.636521412038</v>
      </c>
      <c r="V5612" t="s">
        <v>29</v>
      </c>
    </row>
    <row r="5613" spans="1:22">
      <c r="A5613" s="2">
        <v>2025</v>
      </c>
      <c r="B5613" s="3">
        <v>6</v>
      </c>
      <c r="C5613" s="4">
        <v>45791</v>
      </c>
      <c r="D5613" s="2">
        <v>80945</v>
      </c>
      <c r="E5613" s="2">
        <v>2</v>
      </c>
      <c r="F5613" t="s">
        <v>81</v>
      </c>
      <c r="G5613" t="s">
        <v>82</v>
      </c>
      <c r="H5613" s="5">
        <v>7570</v>
      </c>
      <c r="I5613" s="5">
        <v>0</v>
      </c>
      <c r="J5613" s="5">
        <v>7570</v>
      </c>
      <c r="K5613" t="s">
        <v>2663</v>
      </c>
      <c r="L5613">
        <f>_xlfn.XLOOKUP(M5613,Sheet6!B:B,Sheet6!A:A,"",0)</f>
        <v>348</v>
      </c>
      <c r="M5613" t="s">
        <v>2664</v>
      </c>
      <c r="P5613" t="s">
        <v>47</v>
      </c>
      <c r="Q5613" t="s">
        <v>3127</v>
      </c>
      <c r="R5613" t="s">
        <v>4528</v>
      </c>
      <c r="S5613" t="s">
        <v>4529</v>
      </c>
      <c r="T5613" t="s">
        <v>28</v>
      </c>
      <c r="U5613" s="6">
        <v>45791.636549074072</v>
      </c>
      <c r="V5613" t="s">
        <v>29</v>
      </c>
    </row>
    <row r="5614" spans="1:22">
      <c r="A5614" s="2">
        <v>2025</v>
      </c>
      <c r="B5614" s="3">
        <v>6</v>
      </c>
      <c r="C5614" s="4">
        <v>45791</v>
      </c>
      <c r="D5614" s="2">
        <v>80945</v>
      </c>
      <c r="E5614" s="2">
        <v>3</v>
      </c>
      <c r="F5614" t="s">
        <v>43</v>
      </c>
      <c r="G5614" t="s">
        <v>44</v>
      </c>
      <c r="H5614" s="5">
        <v>750</v>
      </c>
      <c r="I5614" s="5">
        <v>0</v>
      </c>
      <c r="J5614" s="5">
        <v>750</v>
      </c>
      <c r="K5614" t="s">
        <v>2663</v>
      </c>
      <c r="L5614">
        <f>_xlfn.XLOOKUP(M5614,Sheet6!B:B,Sheet6!A:A,"",0)</f>
        <v>348</v>
      </c>
      <c r="M5614" t="s">
        <v>2664</v>
      </c>
      <c r="P5614" t="s">
        <v>24</v>
      </c>
      <c r="Q5614" t="s">
        <v>3127</v>
      </c>
      <c r="R5614" t="s">
        <v>4528</v>
      </c>
      <c r="S5614" t="s">
        <v>4529</v>
      </c>
      <c r="T5614" t="s">
        <v>28</v>
      </c>
      <c r="U5614" s="6">
        <v>45791.636549074072</v>
      </c>
      <c r="V5614" t="s">
        <v>29</v>
      </c>
    </row>
    <row r="5615" spans="1:22">
      <c r="A5615" s="2">
        <v>2025</v>
      </c>
      <c r="B5615" s="3">
        <v>6</v>
      </c>
      <c r="C5615" s="4">
        <v>45791</v>
      </c>
      <c r="D5615" s="2">
        <v>80946</v>
      </c>
      <c r="E5615" s="2">
        <v>2</v>
      </c>
      <c r="F5615" t="s">
        <v>81</v>
      </c>
      <c r="G5615" t="s">
        <v>82</v>
      </c>
      <c r="H5615" s="5">
        <v>1507.49</v>
      </c>
      <c r="I5615" s="5">
        <v>0</v>
      </c>
      <c r="J5615" s="5">
        <v>1507.49</v>
      </c>
      <c r="K5615" t="s">
        <v>1756</v>
      </c>
      <c r="L5615" t="str">
        <f>_xlfn.XLOOKUP(M5615,Sheet6!B:B,Sheet6!A:A,"",0)</f>
        <v/>
      </c>
      <c r="M5615" t="s">
        <v>1757</v>
      </c>
      <c r="P5615" t="s">
        <v>47</v>
      </c>
      <c r="Q5615" t="s">
        <v>3127</v>
      </c>
      <c r="R5615" t="s">
        <v>4530</v>
      </c>
      <c r="S5615" t="s">
        <v>4531</v>
      </c>
      <c r="T5615" t="s">
        <v>28</v>
      </c>
      <c r="U5615" s="6">
        <v>45791.63658244213</v>
      </c>
      <c r="V5615" t="s">
        <v>29</v>
      </c>
    </row>
    <row r="5616" spans="1:22">
      <c r="A5616" s="2">
        <v>2025</v>
      </c>
      <c r="B5616" s="3">
        <v>6</v>
      </c>
      <c r="C5616" s="4">
        <v>45791</v>
      </c>
      <c r="D5616" s="2">
        <v>80947</v>
      </c>
      <c r="E5616" s="2">
        <v>2</v>
      </c>
      <c r="F5616" t="s">
        <v>81</v>
      </c>
      <c r="G5616" t="s">
        <v>82</v>
      </c>
      <c r="H5616" s="5">
        <v>2491.65</v>
      </c>
      <c r="I5616" s="5">
        <v>0</v>
      </c>
      <c r="J5616" s="5">
        <v>2491.65</v>
      </c>
      <c r="K5616" t="s">
        <v>455</v>
      </c>
      <c r="L5616">
        <f>_xlfn.XLOOKUP(M5616,Sheet6!B:B,Sheet6!A:A,"",0)</f>
        <v>122</v>
      </c>
      <c r="M5616" t="s">
        <v>456</v>
      </c>
      <c r="P5616" t="s">
        <v>47</v>
      </c>
      <c r="Q5616" t="s">
        <v>3127</v>
      </c>
      <c r="R5616" t="s">
        <v>4532</v>
      </c>
      <c r="S5616" t="s">
        <v>4533</v>
      </c>
      <c r="T5616" t="s">
        <v>28</v>
      </c>
      <c r="U5616" s="6">
        <v>45791.63661296296</v>
      </c>
      <c r="V5616" t="s">
        <v>29</v>
      </c>
    </row>
    <row r="5617" spans="1:22">
      <c r="A5617" s="2">
        <v>2025</v>
      </c>
      <c r="B5617" s="3">
        <v>6</v>
      </c>
      <c r="C5617" s="4">
        <v>45791</v>
      </c>
      <c r="D5617" s="2">
        <v>80948</v>
      </c>
      <c r="E5617" s="2">
        <v>2</v>
      </c>
      <c r="F5617" t="s">
        <v>81</v>
      </c>
      <c r="G5617" t="s">
        <v>82</v>
      </c>
      <c r="H5617" s="5">
        <v>1625</v>
      </c>
      <c r="I5617" s="5">
        <v>0</v>
      </c>
      <c r="J5617" s="5">
        <v>1625</v>
      </c>
      <c r="K5617" t="s">
        <v>265</v>
      </c>
      <c r="L5617">
        <f>_xlfn.XLOOKUP(M5617,Sheet6!B:B,Sheet6!A:A,"",0)</f>
        <v>135</v>
      </c>
      <c r="M5617" t="s">
        <v>266</v>
      </c>
      <c r="P5617" t="s">
        <v>47</v>
      </c>
      <c r="Q5617" t="s">
        <v>3127</v>
      </c>
      <c r="R5617" t="s">
        <v>4534</v>
      </c>
      <c r="S5617" t="s">
        <v>4535</v>
      </c>
      <c r="T5617" t="s">
        <v>28</v>
      </c>
      <c r="U5617" s="6">
        <v>45791.636689270832</v>
      </c>
      <c r="V5617" t="s">
        <v>29</v>
      </c>
    </row>
    <row r="5618" spans="1:22">
      <c r="A5618" s="2">
        <v>2025</v>
      </c>
      <c r="B5618" s="3">
        <v>6</v>
      </c>
      <c r="C5618" s="4">
        <v>45791</v>
      </c>
      <c r="D5618" s="2">
        <v>80949</v>
      </c>
      <c r="E5618" s="2">
        <v>2</v>
      </c>
      <c r="F5618" t="s">
        <v>81</v>
      </c>
      <c r="G5618" t="s">
        <v>82</v>
      </c>
      <c r="H5618" s="5">
        <v>1560</v>
      </c>
      <c r="I5618" s="5">
        <v>0</v>
      </c>
      <c r="J5618" s="5">
        <v>1560</v>
      </c>
      <c r="K5618" t="s">
        <v>37</v>
      </c>
      <c r="L5618">
        <f>_xlfn.XLOOKUP(M5618,Sheet6!B:B,Sheet6!A:A,"",0)</f>
        <v>0</v>
      </c>
      <c r="M5618" t="s">
        <v>38</v>
      </c>
      <c r="P5618" t="s">
        <v>47</v>
      </c>
      <c r="Q5618" t="s">
        <v>3127</v>
      </c>
      <c r="R5618" t="s">
        <v>4536</v>
      </c>
      <c r="S5618" t="s">
        <v>4537</v>
      </c>
      <c r="T5618" t="s">
        <v>28</v>
      </c>
      <c r="U5618" s="6">
        <v>45791.636714780092</v>
      </c>
      <c r="V5618" t="s">
        <v>29</v>
      </c>
    </row>
    <row r="5619" spans="1:22">
      <c r="A5619" s="2">
        <v>2025</v>
      </c>
      <c r="B5619" s="3">
        <v>6</v>
      </c>
      <c r="C5619" s="4">
        <v>45791</v>
      </c>
      <c r="D5619" s="2">
        <v>80950</v>
      </c>
      <c r="E5619" s="2">
        <v>2</v>
      </c>
      <c r="F5619" t="s">
        <v>81</v>
      </c>
      <c r="G5619" t="s">
        <v>82</v>
      </c>
      <c r="H5619" s="5">
        <v>2250</v>
      </c>
      <c r="I5619" s="5">
        <v>0</v>
      </c>
      <c r="J5619" s="5">
        <v>2250</v>
      </c>
      <c r="K5619" t="s">
        <v>281</v>
      </c>
      <c r="L5619">
        <f>_xlfn.XLOOKUP(M5619,Sheet6!B:B,Sheet6!A:A,"",0)</f>
        <v>84</v>
      </c>
      <c r="M5619" t="s">
        <v>282</v>
      </c>
      <c r="P5619" t="s">
        <v>47</v>
      </c>
      <c r="Q5619" t="s">
        <v>3127</v>
      </c>
      <c r="R5619" t="s">
        <v>4538</v>
      </c>
      <c r="S5619" t="s">
        <v>4539</v>
      </c>
      <c r="T5619" t="s">
        <v>28</v>
      </c>
      <c r="U5619" s="6">
        <v>45791.63673460648</v>
      </c>
      <c r="V5619" t="s">
        <v>29</v>
      </c>
    </row>
    <row r="5620" spans="1:22">
      <c r="A5620" s="2">
        <v>2025</v>
      </c>
      <c r="B5620" s="3">
        <v>6</v>
      </c>
      <c r="C5620" s="4">
        <v>45791</v>
      </c>
      <c r="D5620" s="2">
        <v>80951</v>
      </c>
      <c r="E5620" s="2">
        <v>2</v>
      </c>
      <c r="F5620" t="s">
        <v>81</v>
      </c>
      <c r="G5620" t="s">
        <v>82</v>
      </c>
      <c r="H5620" s="5">
        <v>1993.32</v>
      </c>
      <c r="I5620" s="5">
        <v>0</v>
      </c>
      <c r="J5620" s="5">
        <v>1993.32</v>
      </c>
      <c r="K5620" t="s">
        <v>231</v>
      </c>
      <c r="L5620">
        <f>_xlfn.XLOOKUP(M5620,Sheet6!B:B,Sheet6!A:A,"",0)</f>
        <v>95</v>
      </c>
      <c r="M5620" t="s">
        <v>232</v>
      </c>
      <c r="P5620" t="s">
        <v>47</v>
      </c>
      <c r="Q5620" t="s">
        <v>3127</v>
      </c>
      <c r="R5620" t="s">
        <v>4540</v>
      </c>
      <c r="S5620" t="s">
        <v>4541</v>
      </c>
      <c r="T5620" t="s">
        <v>28</v>
      </c>
      <c r="U5620" s="6">
        <v>45791.636761458336</v>
      </c>
      <c r="V5620" t="s">
        <v>29</v>
      </c>
    </row>
    <row r="5621" spans="1:22">
      <c r="A5621" s="2">
        <v>2025</v>
      </c>
      <c r="B5621" s="3">
        <v>6</v>
      </c>
      <c r="C5621" s="4">
        <v>45791</v>
      </c>
      <c r="D5621" s="2">
        <v>80952</v>
      </c>
      <c r="E5621" s="2">
        <v>2</v>
      </c>
      <c r="F5621" t="s">
        <v>81</v>
      </c>
      <c r="G5621" t="s">
        <v>82</v>
      </c>
      <c r="H5621" s="5">
        <v>1611.81</v>
      </c>
      <c r="I5621" s="5">
        <v>0</v>
      </c>
      <c r="J5621" s="5">
        <v>1611.81</v>
      </c>
      <c r="K5621" t="s">
        <v>369</v>
      </c>
      <c r="L5621">
        <f>_xlfn.XLOOKUP(M5621,Sheet6!B:B,Sheet6!A:A,"",0)</f>
        <v>17</v>
      </c>
      <c r="M5621" t="s">
        <v>370</v>
      </c>
      <c r="P5621" t="s">
        <v>47</v>
      </c>
      <c r="Q5621" t="s">
        <v>3127</v>
      </c>
      <c r="R5621" t="s">
        <v>4542</v>
      </c>
      <c r="S5621" t="s">
        <v>4543</v>
      </c>
      <c r="T5621" t="s">
        <v>28</v>
      </c>
      <c r="U5621" s="6">
        <v>45791.636801273147</v>
      </c>
      <c r="V5621" t="s">
        <v>29</v>
      </c>
    </row>
    <row r="5622" spans="1:22">
      <c r="A5622" s="2">
        <v>2025</v>
      </c>
      <c r="B5622" s="3">
        <v>6</v>
      </c>
      <c r="C5622" s="4">
        <v>45791</v>
      </c>
      <c r="D5622" s="2">
        <v>80953</v>
      </c>
      <c r="E5622" s="2">
        <v>2</v>
      </c>
      <c r="F5622" t="s">
        <v>81</v>
      </c>
      <c r="G5622" t="s">
        <v>82</v>
      </c>
      <c r="H5622" s="5">
        <v>2150</v>
      </c>
      <c r="I5622" s="5">
        <v>0</v>
      </c>
      <c r="J5622" s="5">
        <v>2150</v>
      </c>
      <c r="K5622" t="s">
        <v>1014</v>
      </c>
      <c r="L5622">
        <f>_xlfn.XLOOKUP(M5622,Sheet6!B:B,Sheet6!A:A,"",0)</f>
        <v>154</v>
      </c>
      <c r="M5622" t="s">
        <v>1015</v>
      </c>
      <c r="P5622" t="s">
        <v>47</v>
      </c>
      <c r="Q5622" t="s">
        <v>3127</v>
      </c>
      <c r="R5622" t="s">
        <v>4544</v>
      </c>
      <c r="S5622" t="s">
        <v>4545</v>
      </c>
      <c r="T5622" t="s">
        <v>28</v>
      </c>
      <c r="U5622" s="6">
        <v>45791.636831284719</v>
      </c>
      <c r="V5622" t="s">
        <v>29</v>
      </c>
    </row>
    <row r="5623" spans="1:22">
      <c r="A5623" s="2">
        <v>2025</v>
      </c>
      <c r="B5623" s="3">
        <v>6</v>
      </c>
      <c r="C5623" s="4">
        <v>45791</v>
      </c>
      <c r="D5623" s="2">
        <v>80953</v>
      </c>
      <c r="E5623" s="2">
        <v>3</v>
      </c>
      <c r="F5623" t="s">
        <v>43</v>
      </c>
      <c r="G5623" t="s">
        <v>44</v>
      </c>
      <c r="H5623" s="5">
        <v>200</v>
      </c>
      <c r="I5623" s="5">
        <v>0</v>
      </c>
      <c r="J5623" s="5">
        <v>200</v>
      </c>
      <c r="K5623" t="s">
        <v>1014</v>
      </c>
      <c r="L5623">
        <f>_xlfn.XLOOKUP(M5623,Sheet6!B:B,Sheet6!A:A,"",0)</f>
        <v>154</v>
      </c>
      <c r="M5623" t="s">
        <v>1015</v>
      </c>
      <c r="P5623" t="s">
        <v>24</v>
      </c>
      <c r="Q5623" t="s">
        <v>3127</v>
      </c>
      <c r="R5623" t="s">
        <v>4544</v>
      </c>
      <c r="S5623" t="s">
        <v>4545</v>
      </c>
      <c r="T5623" t="s">
        <v>28</v>
      </c>
      <c r="U5623" s="6">
        <v>45791.636831284719</v>
      </c>
      <c r="V5623" t="s">
        <v>29</v>
      </c>
    </row>
    <row r="5624" spans="1:22">
      <c r="A5624" s="2">
        <v>2025</v>
      </c>
      <c r="B5624" s="3">
        <v>6</v>
      </c>
      <c r="C5624" s="4">
        <v>45791</v>
      </c>
      <c r="D5624" s="2">
        <v>80954</v>
      </c>
      <c r="E5624" s="2">
        <v>2</v>
      </c>
      <c r="F5624" t="s">
        <v>81</v>
      </c>
      <c r="G5624" t="s">
        <v>82</v>
      </c>
      <c r="H5624" s="5">
        <v>1666.65</v>
      </c>
      <c r="I5624" s="5">
        <v>0</v>
      </c>
      <c r="J5624" s="5">
        <v>1666.65</v>
      </c>
      <c r="K5624" t="s">
        <v>239</v>
      </c>
      <c r="L5624">
        <f>_xlfn.XLOOKUP(M5624,Sheet6!B:B,Sheet6!A:A,"",0)</f>
        <v>79</v>
      </c>
      <c r="M5624" t="s">
        <v>240</v>
      </c>
      <c r="P5624" t="s">
        <v>47</v>
      </c>
      <c r="Q5624" t="s">
        <v>3127</v>
      </c>
      <c r="R5624" t="s">
        <v>4546</v>
      </c>
      <c r="S5624" t="s">
        <v>4547</v>
      </c>
      <c r="T5624" t="s">
        <v>28</v>
      </c>
      <c r="U5624" s="6">
        <v>45791.636851701391</v>
      </c>
      <c r="V5624" t="s">
        <v>29</v>
      </c>
    </row>
    <row r="5625" spans="1:22">
      <c r="A5625" s="2">
        <v>2025</v>
      </c>
      <c r="B5625" s="3">
        <v>6</v>
      </c>
      <c r="C5625" s="4">
        <v>45791</v>
      </c>
      <c r="D5625" s="2">
        <v>80955</v>
      </c>
      <c r="E5625" s="2">
        <v>2</v>
      </c>
      <c r="F5625" t="s">
        <v>81</v>
      </c>
      <c r="G5625" t="s">
        <v>82</v>
      </c>
      <c r="H5625" s="5">
        <v>2813.34</v>
      </c>
      <c r="I5625" s="5">
        <v>0</v>
      </c>
      <c r="J5625" s="5">
        <v>2813.34</v>
      </c>
      <c r="K5625" t="s">
        <v>273</v>
      </c>
      <c r="L5625">
        <f>_xlfn.XLOOKUP(M5625,Sheet6!B:B,Sheet6!A:A,"",0)</f>
        <v>28</v>
      </c>
      <c r="M5625" t="s">
        <v>274</v>
      </c>
      <c r="P5625" t="s">
        <v>47</v>
      </c>
      <c r="Q5625" t="s">
        <v>3127</v>
      </c>
      <c r="R5625" t="s">
        <v>4548</v>
      </c>
      <c r="S5625" t="s">
        <v>4549</v>
      </c>
      <c r="T5625" t="s">
        <v>28</v>
      </c>
      <c r="U5625" s="6">
        <v>45791.636871840281</v>
      </c>
      <c r="V5625" t="s">
        <v>29</v>
      </c>
    </row>
    <row r="5626" spans="1:22">
      <c r="A5626" s="2">
        <v>2025</v>
      </c>
      <c r="B5626" s="3">
        <v>6</v>
      </c>
      <c r="C5626" s="4">
        <v>45791</v>
      </c>
      <c r="D5626" s="2">
        <v>80956</v>
      </c>
      <c r="E5626" s="2">
        <v>2</v>
      </c>
      <c r="F5626" t="s">
        <v>81</v>
      </c>
      <c r="G5626" t="s">
        <v>82</v>
      </c>
      <c r="H5626" s="5">
        <v>2000</v>
      </c>
      <c r="I5626" s="5">
        <v>0</v>
      </c>
      <c r="J5626" s="5">
        <v>2000</v>
      </c>
      <c r="K5626" t="s">
        <v>453</v>
      </c>
      <c r="L5626">
        <f>_xlfn.XLOOKUP(M5626,Sheet6!B:B,Sheet6!A:A,"",0)</f>
        <v>34</v>
      </c>
      <c r="M5626" t="s">
        <v>454</v>
      </c>
      <c r="P5626" t="s">
        <v>47</v>
      </c>
      <c r="Q5626" t="s">
        <v>3127</v>
      </c>
      <c r="R5626" t="s">
        <v>4550</v>
      </c>
      <c r="S5626" t="s">
        <v>4551</v>
      </c>
      <c r="T5626" t="s">
        <v>28</v>
      </c>
      <c r="U5626" s="6">
        <v>45791.636891631948</v>
      </c>
      <c r="V5626" t="s">
        <v>29</v>
      </c>
    </row>
    <row r="5627" spans="1:22">
      <c r="A5627" s="2">
        <v>2025</v>
      </c>
      <c r="B5627" s="3">
        <v>6</v>
      </c>
      <c r="C5627" s="4">
        <v>45791</v>
      </c>
      <c r="D5627" s="2">
        <v>80957</v>
      </c>
      <c r="E5627" s="2">
        <v>2</v>
      </c>
      <c r="F5627" t="s">
        <v>81</v>
      </c>
      <c r="G5627" t="s">
        <v>82</v>
      </c>
      <c r="H5627" s="5">
        <v>2750</v>
      </c>
      <c r="I5627" s="5">
        <v>0</v>
      </c>
      <c r="J5627" s="5">
        <v>2750</v>
      </c>
      <c r="K5627" t="s">
        <v>443</v>
      </c>
      <c r="L5627">
        <f>_xlfn.XLOOKUP(M5627,Sheet6!B:B,Sheet6!A:A,"",0)</f>
        <v>340</v>
      </c>
      <c r="M5627" t="s">
        <v>444</v>
      </c>
      <c r="P5627" t="s">
        <v>47</v>
      </c>
      <c r="Q5627" t="s">
        <v>3127</v>
      </c>
      <c r="R5627" t="s">
        <v>4552</v>
      </c>
      <c r="S5627" t="s">
        <v>4553</v>
      </c>
      <c r="T5627" t="s">
        <v>28</v>
      </c>
      <c r="U5627" s="6">
        <v>45791.636914849536</v>
      </c>
      <c r="V5627" t="s">
        <v>29</v>
      </c>
    </row>
    <row r="5628" spans="1:22">
      <c r="A5628" s="2">
        <v>2025</v>
      </c>
      <c r="B5628" s="3">
        <v>6</v>
      </c>
      <c r="C5628" s="4">
        <v>45791</v>
      </c>
      <c r="D5628" s="2">
        <v>80958</v>
      </c>
      <c r="E5628" s="2">
        <v>2</v>
      </c>
      <c r="F5628" t="s">
        <v>81</v>
      </c>
      <c r="G5628" t="s">
        <v>82</v>
      </c>
      <c r="H5628" s="5">
        <v>1758.34</v>
      </c>
      <c r="I5628" s="5">
        <v>0</v>
      </c>
      <c r="J5628" s="5">
        <v>1758.34</v>
      </c>
      <c r="K5628" t="s">
        <v>241</v>
      </c>
      <c r="L5628">
        <f>_xlfn.XLOOKUP(M5628,Sheet6!B:B,Sheet6!A:A,"",0)</f>
        <v>21</v>
      </c>
      <c r="M5628" t="s">
        <v>242</v>
      </c>
      <c r="P5628" t="s">
        <v>47</v>
      </c>
      <c r="Q5628" t="s">
        <v>3127</v>
      </c>
      <c r="R5628" t="s">
        <v>4554</v>
      </c>
      <c r="S5628" t="s">
        <v>4555</v>
      </c>
      <c r="T5628" t="s">
        <v>28</v>
      </c>
      <c r="U5628" s="6">
        <v>45791.63694016204</v>
      </c>
      <c r="V5628" t="s">
        <v>29</v>
      </c>
    </row>
    <row r="5629" spans="1:22">
      <c r="A5629" s="2">
        <v>2025</v>
      </c>
      <c r="B5629" s="3">
        <v>6</v>
      </c>
      <c r="C5629" s="4">
        <v>45791</v>
      </c>
      <c r="D5629" s="2">
        <v>80959</v>
      </c>
      <c r="E5629" s="2">
        <v>2</v>
      </c>
      <c r="F5629" t="s">
        <v>81</v>
      </c>
      <c r="G5629" t="s">
        <v>82</v>
      </c>
      <c r="H5629" s="5">
        <v>3250</v>
      </c>
      <c r="I5629" s="5">
        <v>0</v>
      </c>
      <c r="J5629" s="5">
        <v>3250</v>
      </c>
      <c r="K5629" t="s">
        <v>403</v>
      </c>
      <c r="L5629">
        <f>_xlfn.XLOOKUP(M5629,Sheet6!B:B,Sheet6!A:A,"",0)</f>
        <v>99</v>
      </c>
      <c r="M5629" t="s">
        <v>404</v>
      </c>
      <c r="P5629" t="s">
        <v>47</v>
      </c>
      <c r="Q5629" t="s">
        <v>3127</v>
      </c>
      <c r="R5629" t="s">
        <v>4556</v>
      </c>
      <c r="S5629" t="s">
        <v>4557</v>
      </c>
      <c r="T5629" t="s">
        <v>28</v>
      </c>
      <c r="U5629" s="6">
        <v>45791.636957291666</v>
      </c>
      <c r="V5629" t="s">
        <v>29</v>
      </c>
    </row>
    <row r="5630" spans="1:22">
      <c r="A5630" s="2">
        <v>2025</v>
      </c>
      <c r="B5630" s="3">
        <v>6</v>
      </c>
      <c r="C5630" s="4">
        <v>45791</v>
      </c>
      <c r="D5630" s="2">
        <v>80961</v>
      </c>
      <c r="E5630" s="2">
        <v>2</v>
      </c>
      <c r="F5630" t="s">
        <v>81</v>
      </c>
      <c r="G5630" t="s">
        <v>82</v>
      </c>
      <c r="H5630" s="5">
        <v>1560</v>
      </c>
      <c r="I5630" s="5">
        <v>0</v>
      </c>
      <c r="J5630" s="5">
        <v>1560</v>
      </c>
      <c r="K5630" t="s">
        <v>37</v>
      </c>
      <c r="L5630">
        <f>_xlfn.XLOOKUP(M5630,Sheet6!B:B,Sheet6!A:A,"",0)</f>
        <v>0</v>
      </c>
      <c r="M5630" t="s">
        <v>38</v>
      </c>
      <c r="P5630" t="s">
        <v>47</v>
      </c>
      <c r="Q5630" t="s">
        <v>3127</v>
      </c>
      <c r="R5630" t="s">
        <v>4558</v>
      </c>
      <c r="S5630" t="s">
        <v>4559</v>
      </c>
      <c r="T5630" t="s">
        <v>28</v>
      </c>
      <c r="U5630" s="6">
        <v>45791.637250428241</v>
      </c>
      <c r="V5630" t="s">
        <v>29</v>
      </c>
    </row>
    <row r="5631" spans="1:22">
      <c r="A5631" s="2">
        <v>2025</v>
      </c>
      <c r="B5631" s="3">
        <v>6</v>
      </c>
      <c r="C5631" s="4">
        <v>45791</v>
      </c>
      <c r="D5631" s="2">
        <v>80962</v>
      </c>
      <c r="E5631" s="2">
        <v>2</v>
      </c>
      <c r="F5631" t="s">
        <v>81</v>
      </c>
      <c r="G5631" t="s">
        <v>82</v>
      </c>
      <c r="H5631" s="5">
        <v>2930.56</v>
      </c>
      <c r="I5631" s="5">
        <v>0</v>
      </c>
      <c r="J5631" s="5">
        <v>2930.56</v>
      </c>
      <c r="K5631" t="s">
        <v>421</v>
      </c>
      <c r="L5631">
        <f>_xlfn.XLOOKUP(M5631,Sheet6!B:B,Sheet6!A:A,"",0)</f>
        <v>22</v>
      </c>
      <c r="M5631" t="s">
        <v>422</v>
      </c>
      <c r="P5631" t="s">
        <v>47</v>
      </c>
      <c r="Q5631" t="s">
        <v>3127</v>
      </c>
      <c r="R5631" t="s">
        <v>4560</v>
      </c>
      <c r="S5631" t="s">
        <v>4561</v>
      </c>
      <c r="T5631" t="s">
        <v>28</v>
      </c>
      <c r="U5631" s="6">
        <v>45791.637276967595</v>
      </c>
      <c r="V5631" t="s">
        <v>29</v>
      </c>
    </row>
    <row r="5632" spans="1:22">
      <c r="A5632" s="2">
        <v>2025</v>
      </c>
      <c r="B5632" s="3">
        <v>6</v>
      </c>
      <c r="C5632" s="4">
        <v>45791</v>
      </c>
      <c r="D5632" s="2">
        <v>80963</v>
      </c>
      <c r="E5632" s="2">
        <v>2</v>
      </c>
      <c r="F5632" t="s">
        <v>81</v>
      </c>
      <c r="G5632" t="s">
        <v>82</v>
      </c>
      <c r="H5632" s="5">
        <v>2271.1799999999998</v>
      </c>
      <c r="I5632" s="5">
        <v>0</v>
      </c>
      <c r="J5632" s="5">
        <v>2271.1799999999998</v>
      </c>
      <c r="K5632" t="s">
        <v>383</v>
      </c>
      <c r="L5632">
        <f>_xlfn.XLOOKUP(M5632,Sheet6!B:B,Sheet6!A:A,"",0)</f>
        <v>16</v>
      </c>
      <c r="M5632" t="s">
        <v>384</v>
      </c>
      <c r="P5632" t="s">
        <v>47</v>
      </c>
      <c r="Q5632" t="s">
        <v>3127</v>
      </c>
      <c r="R5632" t="s">
        <v>4562</v>
      </c>
      <c r="S5632" t="s">
        <v>4563</v>
      </c>
      <c r="T5632" t="s">
        <v>28</v>
      </c>
      <c r="U5632" s="6">
        <v>45791.637303854164</v>
      </c>
      <c r="V5632" t="s">
        <v>29</v>
      </c>
    </row>
    <row r="5633" spans="1:22">
      <c r="A5633" s="2">
        <v>2025</v>
      </c>
      <c r="B5633" s="3">
        <v>5</v>
      </c>
      <c r="C5633" s="4">
        <v>45791</v>
      </c>
      <c r="D5633" s="2">
        <v>80974</v>
      </c>
      <c r="E5633" s="2">
        <v>2</v>
      </c>
      <c r="F5633" t="s">
        <v>81</v>
      </c>
      <c r="G5633" t="s">
        <v>82</v>
      </c>
      <c r="H5633" s="5">
        <v>0</v>
      </c>
      <c r="I5633" s="5">
        <v>2650</v>
      </c>
      <c r="J5633" s="5">
        <v>-2650</v>
      </c>
      <c r="K5633" t="s">
        <v>3565</v>
      </c>
      <c r="L5633">
        <f>_xlfn.XLOOKUP(M5633,Sheet6!B:B,Sheet6!A:A,"",0)</f>
        <v>172</v>
      </c>
      <c r="M5633" t="s">
        <v>3566</v>
      </c>
      <c r="P5633" t="s">
        <v>115</v>
      </c>
      <c r="Q5633" t="s">
        <v>4564</v>
      </c>
      <c r="R5633" t="s">
        <v>4565</v>
      </c>
      <c r="T5633" t="s">
        <v>41</v>
      </c>
      <c r="U5633" s="6">
        <v>45798.434431250003</v>
      </c>
      <c r="V5633" t="s">
        <v>1774</v>
      </c>
    </row>
    <row r="5634" spans="1:22">
      <c r="A5634" s="2">
        <v>2025</v>
      </c>
      <c r="B5634" s="3">
        <v>5</v>
      </c>
      <c r="C5634" s="4">
        <v>45790</v>
      </c>
      <c r="D5634" s="2">
        <v>80873</v>
      </c>
      <c r="E5634" s="2">
        <v>2</v>
      </c>
      <c r="F5634" t="s">
        <v>183</v>
      </c>
      <c r="G5634" t="s">
        <v>184</v>
      </c>
      <c r="H5634" s="5">
        <v>109.53</v>
      </c>
      <c r="I5634" s="5">
        <v>0</v>
      </c>
      <c r="J5634" s="5">
        <v>109.53</v>
      </c>
      <c r="K5634" t="s">
        <v>135</v>
      </c>
      <c r="L5634">
        <f>_xlfn.XLOOKUP(M5634,Sheet6!B:B,Sheet6!A:A,"",0)</f>
        <v>191</v>
      </c>
      <c r="M5634" t="s">
        <v>136</v>
      </c>
      <c r="P5634" t="s">
        <v>24</v>
      </c>
      <c r="Q5634" t="s">
        <v>4100</v>
      </c>
      <c r="R5634" t="s">
        <v>4566</v>
      </c>
      <c r="S5634" t="s">
        <v>4567</v>
      </c>
      <c r="T5634" t="s">
        <v>28</v>
      </c>
      <c r="U5634" s="6">
        <v>45791.379059641207</v>
      </c>
      <c r="V5634" t="s">
        <v>29</v>
      </c>
    </row>
    <row r="5635" spans="1:22">
      <c r="A5635" s="2">
        <v>2025</v>
      </c>
      <c r="B5635" s="3">
        <v>4</v>
      </c>
      <c r="C5635" s="4">
        <v>45790</v>
      </c>
      <c r="D5635" s="2">
        <v>80965</v>
      </c>
      <c r="E5635" s="2">
        <v>2</v>
      </c>
      <c r="F5635" t="s">
        <v>43</v>
      </c>
      <c r="G5635" t="s">
        <v>44</v>
      </c>
      <c r="H5635" s="5">
        <v>236.27</v>
      </c>
      <c r="I5635" s="5">
        <v>0</v>
      </c>
      <c r="J5635" s="5">
        <v>236.27</v>
      </c>
      <c r="K5635" t="s">
        <v>461</v>
      </c>
      <c r="L5635">
        <f>_xlfn.XLOOKUP(M5635,Sheet6!B:B,Sheet6!A:A,"",0)</f>
        <v>404</v>
      </c>
      <c r="M5635" t="s">
        <v>462</v>
      </c>
      <c r="P5635" t="s">
        <v>24</v>
      </c>
      <c r="Q5635" t="s">
        <v>4568</v>
      </c>
      <c r="R5635" t="s">
        <v>4569</v>
      </c>
      <c r="S5635" t="s">
        <v>4570</v>
      </c>
      <c r="T5635" t="s">
        <v>28</v>
      </c>
      <c r="U5635" s="6">
        <v>45791.63735902778</v>
      </c>
      <c r="V5635" t="s">
        <v>29</v>
      </c>
    </row>
    <row r="5636" spans="1:22">
      <c r="A5636" s="2">
        <v>2025</v>
      </c>
      <c r="B5636" s="3">
        <v>4</v>
      </c>
      <c r="C5636" s="4">
        <v>45790</v>
      </c>
      <c r="D5636" s="2">
        <v>80966</v>
      </c>
      <c r="E5636" s="2">
        <v>2</v>
      </c>
      <c r="F5636" t="s">
        <v>43</v>
      </c>
      <c r="G5636" t="s">
        <v>44</v>
      </c>
      <c r="H5636" s="5">
        <v>78.790000000000006</v>
      </c>
      <c r="I5636" s="5">
        <v>0</v>
      </c>
      <c r="J5636" s="5">
        <v>78.790000000000006</v>
      </c>
      <c r="K5636" t="s">
        <v>455</v>
      </c>
      <c r="L5636">
        <f>_xlfn.XLOOKUP(M5636,Sheet6!B:B,Sheet6!A:A,"",0)</f>
        <v>122</v>
      </c>
      <c r="M5636" t="s">
        <v>456</v>
      </c>
      <c r="P5636" t="s">
        <v>24</v>
      </c>
      <c r="Q5636" t="s">
        <v>4571</v>
      </c>
      <c r="R5636" t="s">
        <v>4572</v>
      </c>
      <c r="S5636" t="s">
        <v>4573</v>
      </c>
      <c r="T5636" t="s">
        <v>28</v>
      </c>
      <c r="U5636" s="6">
        <v>45791.6373775463</v>
      </c>
      <c r="V5636" t="s">
        <v>29</v>
      </c>
    </row>
    <row r="5637" spans="1:22">
      <c r="A5637" s="2">
        <v>2025</v>
      </c>
      <c r="B5637" s="3">
        <v>4</v>
      </c>
      <c r="C5637" s="4">
        <v>45790</v>
      </c>
      <c r="D5637" s="2">
        <v>80967</v>
      </c>
      <c r="E5637" s="2">
        <v>2</v>
      </c>
      <c r="F5637" t="s">
        <v>43</v>
      </c>
      <c r="G5637" t="s">
        <v>44</v>
      </c>
      <c r="H5637" s="5">
        <v>143.82</v>
      </c>
      <c r="I5637" s="5">
        <v>0</v>
      </c>
      <c r="J5637" s="5">
        <v>143.82</v>
      </c>
      <c r="K5637" t="s">
        <v>1756</v>
      </c>
      <c r="L5637" t="str">
        <f>_xlfn.XLOOKUP(M5637,Sheet6!B:B,Sheet6!A:A,"",0)</f>
        <v/>
      </c>
      <c r="M5637" t="s">
        <v>1757</v>
      </c>
      <c r="P5637" t="s">
        <v>24</v>
      </c>
      <c r="Q5637" t="s">
        <v>4568</v>
      </c>
      <c r="R5637" t="s">
        <v>4574</v>
      </c>
      <c r="S5637" t="s">
        <v>4575</v>
      </c>
      <c r="T5637" t="s">
        <v>28</v>
      </c>
      <c r="U5637" s="6">
        <v>45791.637410300929</v>
      </c>
      <c r="V5637" t="s">
        <v>29</v>
      </c>
    </row>
    <row r="5638" spans="1:22">
      <c r="A5638" s="2">
        <v>2025</v>
      </c>
      <c r="B5638" s="3">
        <v>4</v>
      </c>
      <c r="C5638" s="4">
        <v>45790</v>
      </c>
      <c r="D5638" s="2">
        <v>80968</v>
      </c>
      <c r="E5638" s="2">
        <v>2</v>
      </c>
      <c r="F5638" t="s">
        <v>43</v>
      </c>
      <c r="G5638" t="s">
        <v>44</v>
      </c>
      <c r="H5638" s="5">
        <v>15.35</v>
      </c>
      <c r="I5638" s="5">
        <v>0</v>
      </c>
      <c r="J5638" s="5">
        <v>15.35</v>
      </c>
      <c r="K5638" t="s">
        <v>4142</v>
      </c>
      <c r="L5638">
        <f>_xlfn.XLOOKUP(M5638,Sheet6!B:B,Sheet6!A:A,"",0)</f>
        <v>438</v>
      </c>
      <c r="M5638" t="s">
        <v>4143</v>
      </c>
      <c r="P5638" t="s">
        <v>24</v>
      </c>
      <c r="Q5638" t="s">
        <v>4568</v>
      </c>
      <c r="R5638" t="s">
        <v>4576</v>
      </c>
      <c r="S5638" t="s">
        <v>4577</v>
      </c>
      <c r="T5638" t="s">
        <v>28</v>
      </c>
      <c r="U5638" s="6">
        <v>45791.637496296295</v>
      </c>
      <c r="V5638" t="s">
        <v>29</v>
      </c>
    </row>
    <row r="5639" spans="1:22">
      <c r="A5639" s="2">
        <v>2025</v>
      </c>
      <c r="B5639" s="3">
        <v>4</v>
      </c>
      <c r="C5639" s="4">
        <v>45790</v>
      </c>
      <c r="D5639" s="2">
        <v>80968</v>
      </c>
      <c r="E5639" s="2">
        <v>3</v>
      </c>
      <c r="F5639" t="s">
        <v>43</v>
      </c>
      <c r="G5639" t="s">
        <v>44</v>
      </c>
      <c r="H5639" s="5">
        <v>93.84</v>
      </c>
      <c r="I5639" s="5">
        <v>0</v>
      </c>
      <c r="J5639" s="5">
        <v>93.84</v>
      </c>
      <c r="K5639" t="s">
        <v>361</v>
      </c>
      <c r="L5639">
        <f>_xlfn.XLOOKUP(M5639,Sheet6!B:B,Sheet6!A:A,"",0)</f>
        <v>239</v>
      </c>
      <c r="M5639" t="s">
        <v>362</v>
      </c>
      <c r="P5639" t="s">
        <v>24</v>
      </c>
      <c r="Q5639" t="s">
        <v>4568</v>
      </c>
      <c r="R5639" t="s">
        <v>4576</v>
      </c>
      <c r="S5639" t="s">
        <v>4577</v>
      </c>
      <c r="T5639" t="s">
        <v>28</v>
      </c>
      <c r="U5639" s="6">
        <v>45791.637496296295</v>
      </c>
      <c r="V5639" t="s">
        <v>29</v>
      </c>
    </row>
    <row r="5640" spans="1:22">
      <c r="A5640" s="2">
        <v>2025</v>
      </c>
      <c r="B5640" s="3">
        <v>4</v>
      </c>
      <c r="C5640" s="4">
        <v>45790</v>
      </c>
      <c r="D5640" s="2">
        <v>80968</v>
      </c>
      <c r="E5640" s="2">
        <v>4</v>
      </c>
      <c r="F5640" t="s">
        <v>43</v>
      </c>
      <c r="G5640" t="s">
        <v>44</v>
      </c>
      <c r="H5640" s="5">
        <v>11.46</v>
      </c>
      <c r="I5640" s="5">
        <v>0</v>
      </c>
      <c r="J5640" s="5">
        <v>11.46</v>
      </c>
      <c r="K5640" t="s">
        <v>365</v>
      </c>
      <c r="L5640">
        <f>_xlfn.XLOOKUP(M5640,Sheet6!B:B,Sheet6!A:A,"",0)</f>
        <v>174</v>
      </c>
      <c r="M5640" t="s">
        <v>366</v>
      </c>
      <c r="P5640" t="s">
        <v>24</v>
      </c>
      <c r="Q5640" t="s">
        <v>4568</v>
      </c>
      <c r="R5640" t="s">
        <v>4576</v>
      </c>
      <c r="S5640" t="s">
        <v>4577</v>
      </c>
      <c r="T5640" t="s">
        <v>28</v>
      </c>
      <c r="U5640" s="6">
        <v>45791.637496296295</v>
      </c>
      <c r="V5640" t="s">
        <v>29</v>
      </c>
    </row>
    <row r="5641" spans="1:22">
      <c r="A5641" s="2">
        <v>2025</v>
      </c>
      <c r="B5641" s="3">
        <v>4</v>
      </c>
      <c r="C5641" s="4">
        <v>45790</v>
      </c>
      <c r="D5641" s="2">
        <v>80968</v>
      </c>
      <c r="E5641" s="2">
        <v>5</v>
      </c>
      <c r="F5641" t="s">
        <v>43</v>
      </c>
      <c r="G5641" t="s">
        <v>44</v>
      </c>
      <c r="H5641" s="5">
        <v>167.54</v>
      </c>
      <c r="I5641" s="5">
        <v>0</v>
      </c>
      <c r="J5641" s="5">
        <v>167.54</v>
      </c>
      <c r="K5641" t="s">
        <v>121</v>
      </c>
      <c r="L5641">
        <f>_xlfn.XLOOKUP(M5641,Sheet6!B:B,Sheet6!A:A,"",0)</f>
        <v>208</v>
      </c>
      <c r="M5641" t="s">
        <v>122</v>
      </c>
      <c r="P5641" t="s">
        <v>24</v>
      </c>
      <c r="Q5641" t="s">
        <v>4568</v>
      </c>
      <c r="R5641" t="s">
        <v>4576</v>
      </c>
      <c r="S5641" t="s">
        <v>4577</v>
      </c>
      <c r="T5641" t="s">
        <v>28</v>
      </c>
      <c r="U5641" s="6">
        <v>45791.637496296295</v>
      </c>
      <c r="V5641" t="s">
        <v>29</v>
      </c>
    </row>
    <row r="5642" spans="1:22">
      <c r="A5642" s="2">
        <v>2025</v>
      </c>
      <c r="B5642" s="3">
        <v>4</v>
      </c>
      <c r="C5642" s="4">
        <v>45790</v>
      </c>
      <c r="D5642" s="2">
        <v>80968</v>
      </c>
      <c r="E5642" s="2">
        <v>6</v>
      </c>
      <c r="F5642" t="s">
        <v>43</v>
      </c>
      <c r="G5642" t="s">
        <v>44</v>
      </c>
      <c r="H5642" s="5">
        <v>152.59</v>
      </c>
      <c r="I5642" s="5">
        <v>0</v>
      </c>
      <c r="J5642" s="5">
        <v>152.59</v>
      </c>
      <c r="K5642" t="s">
        <v>367</v>
      </c>
      <c r="L5642">
        <f>_xlfn.XLOOKUP(M5642,Sheet6!B:B,Sheet6!A:A,"",0)</f>
        <v>222</v>
      </c>
      <c r="M5642" t="s">
        <v>368</v>
      </c>
      <c r="P5642" t="s">
        <v>24</v>
      </c>
      <c r="Q5642" t="s">
        <v>4568</v>
      </c>
      <c r="R5642" t="s">
        <v>4576</v>
      </c>
      <c r="S5642" t="s">
        <v>4577</v>
      </c>
      <c r="T5642" t="s">
        <v>28</v>
      </c>
      <c r="U5642" s="6">
        <v>45791.637496296295</v>
      </c>
      <c r="V5642" t="s">
        <v>29</v>
      </c>
    </row>
    <row r="5643" spans="1:22">
      <c r="A5643" s="2">
        <v>2025</v>
      </c>
      <c r="B5643" s="3">
        <v>4</v>
      </c>
      <c r="C5643" s="4">
        <v>45790</v>
      </c>
      <c r="D5643" s="2">
        <v>80968</v>
      </c>
      <c r="E5643" s="2">
        <v>7</v>
      </c>
      <c r="F5643" t="s">
        <v>43</v>
      </c>
      <c r="G5643" t="s">
        <v>44</v>
      </c>
      <c r="H5643" s="5">
        <v>166.29</v>
      </c>
      <c r="I5643" s="5">
        <v>0</v>
      </c>
      <c r="J5643" s="5">
        <v>166.29</v>
      </c>
      <c r="K5643" t="s">
        <v>356</v>
      </c>
      <c r="L5643">
        <f>_xlfn.XLOOKUP(M5643,Sheet6!B:B,Sheet6!A:A,"",0)</f>
        <v>57</v>
      </c>
      <c r="M5643" t="s">
        <v>357</v>
      </c>
      <c r="P5643" t="s">
        <v>24</v>
      </c>
      <c r="Q5643" t="s">
        <v>4568</v>
      </c>
      <c r="R5643" t="s">
        <v>4576</v>
      </c>
      <c r="S5643" t="s">
        <v>4577</v>
      </c>
      <c r="T5643" t="s">
        <v>28</v>
      </c>
      <c r="U5643" s="6">
        <v>45791.637496296295</v>
      </c>
      <c r="V5643" t="s">
        <v>29</v>
      </c>
    </row>
    <row r="5644" spans="1:22">
      <c r="A5644" s="2">
        <v>2025</v>
      </c>
      <c r="B5644" s="3">
        <v>4</v>
      </c>
      <c r="C5644" s="4">
        <v>45790</v>
      </c>
      <c r="D5644" s="2">
        <v>80968</v>
      </c>
      <c r="E5644" s="2">
        <v>8</v>
      </c>
      <c r="F5644" t="s">
        <v>43</v>
      </c>
      <c r="G5644" t="s">
        <v>44</v>
      </c>
      <c r="H5644" s="5">
        <v>136.32</v>
      </c>
      <c r="I5644" s="5">
        <v>0</v>
      </c>
      <c r="J5644" s="5">
        <v>136.32</v>
      </c>
      <c r="K5644" t="s">
        <v>369</v>
      </c>
      <c r="L5644">
        <f>_xlfn.XLOOKUP(M5644,Sheet6!B:B,Sheet6!A:A,"",0)</f>
        <v>17</v>
      </c>
      <c r="M5644" t="s">
        <v>370</v>
      </c>
      <c r="P5644" t="s">
        <v>24</v>
      </c>
      <c r="Q5644" t="s">
        <v>4568</v>
      </c>
      <c r="R5644" t="s">
        <v>4576</v>
      </c>
      <c r="S5644" t="s">
        <v>4577</v>
      </c>
      <c r="T5644" t="s">
        <v>28</v>
      </c>
      <c r="U5644" s="6">
        <v>45791.637496296295</v>
      </c>
      <c r="V5644" t="s">
        <v>29</v>
      </c>
    </row>
    <row r="5645" spans="1:22">
      <c r="A5645" s="2">
        <v>2025</v>
      </c>
      <c r="B5645" s="3">
        <v>4</v>
      </c>
      <c r="C5645" s="4">
        <v>45790</v>
      </c>
      <c r="D5645" s="2">
        <v>80968</v>
      </c>
      <c r="E5645" s="2">
        <v>9</v>
      </c>
      <c r="F5645" t="s">
        <v>43</v>
      </c>
      <c r="G5645" t="s">
        <v>44</v>
      </c>
      <c r="H5645" s="5">
        <v>67.95</v>
      </c>
      <c r="I5645" s="5">
        <v>0</v>
      </c>
      <c r="J5645" s="5">
        <v>67.95</v>
      </c>
      <c r="K5645" t="s">
        <v>371</v>
      </c>
      <c r="L5645">
        <f>_xlfn.XLOOKUP(M5645,Sheet6!B:B,Sheet6!A:A,"",0)</f>
        <v>215</v>
      </c>
      <c r="M5645" t="s">
        <v>372</v>
      </c>
      <c r="P5645" t="s">
        <v>24</v>
      </c>
      <c r="Q5645" t="s">
        <v>4568</v>
      </c>
      <c r="R5645" t="s">
        <v>4576</v>
      </c>
      <c r="S5645" t="s">
        <v>4577</v>
      </c>
      <c r="T5645" t="s">
        <v>28</v>
      </c>
      <c r="U5645" s="6">
        <v>45791.637496296295</v>
      </c>
      <c r="V5645" t="s">
        <v>29</v>
      </c>
    </row>
    <row r="5646" spans="1:22">
      <c r="A5646" s="2">
        <v>2025</v>
      </c>
      <c r="B5646" s="3">
        <v>4</v>
      </c>
      <c r="C5646" s="4">
        <v>45790</v>
      </c>
      <c r="D5646" s="2">
        <v>80968</v>
      </c>
      <c r="E5646" s="2">
        <v>10</v>
      </c>
      <c r="F5646" t="s">
        <v>43</v>
      </c>
      <c r="G5646" t="s">
        <v>44</v>
      </c>
      <c r="H5646" s="5">
        <v>202.6</v>
      </c>
      <c r="I5646" s="5">
        <v>0</v>
      </c>
      <c r="J5646" s="5">
        <v>202.6</v>
      </c>
      <c r="K5646" t="s">
        <v>451</v>
      </c>
      <c r="L5646">
        <f>_xlfn.XLOOKUP(M5646,Sheet6!B:B,Sheet6!A:A,"",0)</f>
        <v>163</v>
      </c>
      <c r="M5646" t="s">
        <v>452</v>
      </c>
      <c r="P5646" t="s">
        <v>24</v>
      </c>
      <c r="Q5646" t="s">
        <v>4568</v>
      </c>
      <c r="R5646" t="s">
        <v>4576</v>
      </c>
      <c r="S5646" t="s">
        <v>4577</v>
      </c>
      <c r="T5646" t="s">
        <v>28</v>
      </c>
      <c r="U5646" s="6">
        <v>45791.637496296295</v>
      </c>
      <c r="V5646" t="s">
        <v>29</v>
      </c>
    </row>
    <row r="5647" spans="1:22">
      <c r="A5647" s="2">
        <v>2025</v>
      </c>
      <c r="B5647" s="3">
        <v>4</v>
      </c>
      <c r="C5647" s="4">
        <v>45790</v>
      </c>
      <c r="D5647" s="2">
        <v>80968</v>
      </c>
      <c r="E5647" s="2">
        <v>11</v>
      </c>
      <c r="F5647" t="s">
        <v>43</v>
      </c>
      <c r="G5647" t="s">
        <v>44</v>
      </c>
      <c r="H5647" s="5">
        <v>153.85</v>
      </c>
      <c r="I5647" s="5">
        <v>0</v>
      </c>
      <c r="J5647" s="5">
        <v>153.85</v>
      </c>
      <c r="K5647" t="s">
        <v>3565</v>
      </c>
      <c r="L5647">
        <f>_xlfn.XLOOKUP(M5647,Sheet6!B:B,Sheet6!A:A,"",0)</f>
        <v>172</v>
      </c>
      <c r="M5647" t="s">
        <v>3566</v>
      </c>
      <c r="P5647" t="s">
        <v>24</v>
      </c>
      <c r="Q5647" t="s">
        <v>4568</v>
      </c>
      <c r="R5647" t="s">
        <v>4576</v>
      </c>
      <c r="S5647" t="s">
        <v>4577</v>
      </c>
      <c r="T5647" t="s">
        <v>28</v>
      </c>
      <c r="U5647" s="6">
        <v>45791.637496296295</v>
      </c>
      <c r="V5647" t="s">
        <v>29</v>
      </c>
    </row>
    <row r="5648" spans="1:22">
      <c r="A5648" s="2">
        <v>2025</v>
      </c>
      <c r="B5648" s="3">
        <v>4</v>
      </c>
      <c r="C5648" s="4">
        <v>45790</v>
      </c>
      <c r="D5648" s="2">
        <v>80968</v>
      </c>
      <c r="E5648" s="2">
        <v>12</v>
      </c>
      <c r="F5648" t="s">
        <v>43</v>
      </c>
      <c r="G5648" t="s">
        <v>44</v>
      </c>
      <c r="H5648" s="5">
        <v>108.83</v>
      </c>
      <c r="I5648" s="5">
        <v>0</v>
      </c>
      <c r="J5648" s="5">
        <v>108.83</v>
      </c>
      <c r="K5648" t="s">
        <v>373</v>
      </c>
      <c r="L5648">
        <f>_xlfn.XLOOKUP(M5648,Sheet6!B:B,Sheet6!A:A,"",0)</f>
        <v>26</v>
      </c>
      <c r="M5648" t="s">
        <v>374</v>
      </c>
      <c r="P5648" t="s">
        <v>24</v>
      </c>
      <c r="Q5648" t="s">
        <v>4568</v>
      </c>
      <c r="R5648" t="s">
        <v>4576</v>
      </c>
      <c r="S5648" t="s">
        <v>4577</v>
      </c>
      <c r="T5648" t="s">
        <v>28</v>
      </c>
      <c r="U5648" s="6">
        <v>45791.637496296295</v>
      </c>
      <c r="V5648" t="s">
        <v>29</v>
      </c>
    </row>
    <row r="5649" spans="1:22">
      <c r="A5649" s="2">
        <v>2025</v>
      </c>
      <c r="B5649" s="3">
        <v>4</v>
      </c>
      <c r="C5649" s="4">
        <v>45790</v>
      </c>
      <c r="D5649" s="2">
        <v>80968</v>
      </c>
      <c r="E5649" s="2">
        <v>13</v>
      </c>
      <c r="F5649" t="s">
        <v>43</v>
      </c>
      <c r="G5649" t="s">
        <v>44</v>
      </c>
      <c r="H5649" s="5">
        <v>208.78</v>
      </c>
      <c r="I5649" s="5">
        <v>0</v>
      </c>
      <c r="J5649" s="5">
        <v>208.78</v>
      </c>
      <c r="K5649" t="s">
        <v>375</v>
      </c>
      <c r="L5649">
        <f>_xlfn.XLOOKUP(M5649,Sheet6!B:B,Sheet6!A:A,"",0)</f>
        <v>67</v>
      </c>
      <c r="M5649" t="s">
        <v>376</v>
      </c>
      <c r="P5649" t="s">
        <v>24</v>
      </c>
      <c r="Q5649" t="s">
        <v>4568</v>
      </c>
      <c r="R5649" t="s">
        <v>4576</v>
      </c>
      <c r="S5649" t="s">
        <v>4577</v>
      </c>
      <c r="T5649" t="s">
        <v>28</v>
      </c>
      <c r="U5649" s="6">
        <v>45791.637496296295</v>
      </c>
      <c r="V5649" t="s">
        <v>29</v>
      </c>
    </row>
    <row r="5650" spans="1:22">
      <c r="A5650" s="2">
        <v>2025</v>
      </c>
      <c r="B5650" s="3">
        <v>4</v>
      </c>
      <c r="C5650" s="4">
        <v>45790</v>
      </c>
      <c r="D5650" s="2">
        <v>80968</v>
      </c>
      <c r="E5650" s="2">
        <v>14</v>
      </c>
      <c r="F5650" t="s">
        <v>43</v>
      </c>
      <c r="G5650" t="s">
        <v>44</v>
      </c>
      <c r="H5650" s="5">
        <v>156.31</v>
      </c>
      <c r="I5650" s="5">
        <v>0</v>
      </c>
      <c r="J5650" s="5">
        <v>156.31</v>
      </c>
      <c r="K5650" t="s">
        <v>37</v>
      </c>
      <c r="L5650">
        <f>_xlfn.XLOOKUP(M5650,Sheet6!B:B,Sheet6!A:A,"",0)</f>
        <v>0</v>
      </c>
      <c r="M5650" t="s">
        <v>38</v>
      </c>
      <c r="P5650" t="s">
        <v>24</v>
      </c>
      <c r="Q5650" t="s">
        <v>4568</v>
      </c>
      <c r="R5650" t="s">
        <v>4576</v>
      </c>
      <c r="S5650" t="s">
        <v>4577</v>
      </c>
      <c r="T5650" t="s">
        <v>28</v>
      </c>
      <c r="U5650" s="6">
        <v>45791.637496296295</v>
      </c>
      <c r="V5650" t="s">
        <v>29</v>
      </c>
    </row>
    <row r="5651" spans="1:22">
      <c r="A5651" s="2">
        <v>2025</v>
      </c>
      <c r="B5651" s="3">
        <v>4</v>
      </c>
      <c r="C5651" s="4">
        <v>45790</v>
      </c>
      <c r="D5651" s="2">
        <v>80968</v>
      </c>
      <c r="E5651" s="2">
        <v>15</v>
      </c>
      <c r="F5651" t="s">
        <v>43</v>
      </c>
      <c r="G5651" t="s">
        <v>44</v>
      </c>
      <c r="H5651" s="5">
        <v>70.099999999999994</v>
      </c>
      <c r="I5651" s="5">
        <v>0</v>
      </c>
      <c r="J5651" s="5">
        <v>70.099999999999994</v>
      </c>
      <c r="K5651" t="s">
        <v>141</v>
      </c>
      <c r="L5651">
        <f>_xlfn.XLOOKUP(M5651,Sheet6!B:B,Sheet6!A:A,"",0)</f>
        <v>245</v>
      </c>
      <c r="M5651" t="s">
        <v>142</v>
      </c>
      <c r="P5651" t="s">
        <v>24</v>
      </c>
      <c r="Q5651" t="s">
        <v>4568</v>
      </c>
      <c r="R5651" t="s">
        <v>4576</v>
      </c>
      <c r="S5651" t="s">
        <v>4577</v>
      </c>
      <c r="T5651" t="s">
        <v>28</v>
      </c>
      <c r="U5651" s="6">
        <v>45791.637496296295</v>
      </c>
      <c r="V5651" t="s">
        <v>29</v>
      </c>
    </row>
    <row r="5652" spans="1:22">
      <c r="A5652" s="2">
        <v>2025</v>
      </c>
      <c r="B5652" s="3">
        <v>4</v>
      </c>
      <c r="C5652" s="4">
        <v>45790</v>
      </c>
      <c r="D5652" s="2">
        <v>80968</v>
      </c>
      <c r="E5652" s="2">
        <v>16</v>
      </c>
      <c r="F5652" t="s">
        <v>43</v>
      </c>
      <c r="G5652" t="s">
        <v>44</v>
      </c>
      <c r="H5652" s="5">
        <v>260.04000000000002</v>
      </c>
      <c r="I5652" s="5">
        <v>0</v>
      </c>
      <c r="J5652" s="5">
        <v>260.04000000000002</v>
      </c>
      <c r="K5652" t="s">
        <v>379</v>
      </c>
      <c r="L5652">
        <f>_xlfn.XLOOKUP(M5652,Sheet6!B:B,Sheet6!A:A,"",0)</f>
        <v>401</v>
      </c>
      <c r="M5652" t="s">
        <v>380</v>
      </c>
      <c r="P5652" t="s">
        <v>24</v>
      </c>
      <c r="Q5652" t="s">
        <v>4568</v>
      </c>
      <c r="R5652" t="s">
        <v>4576</v>
      </c>
      <c r="S5652" t="s">
        <v>4577</v>
      </c>
      <c r="T5652" t="s">
        <v>28</v>
      </c>
      <c r="U5652" s="6">
        <v>45791.637496296295</v>
      </c>
      <c r="V5652" t="s">
        <v>29</v>
      </c>
    </row>
    <row r="5653" spans="1:22">
      <c r="A5653" s="2">
        <v>2025</v>
      </c>
      <c r="B5653" s="3">
        <v>4</v>
      </c>
      <c r="C5653" s="4">
        <v>45790</v>
      </c>
      <c r="D5653" s="2">
        <v>80968</v>
      </c>
      <c r="E5653" s="2">
        <v>17</v>
      </c>
      <c r="F5653" t="s">
        <v>43</v>
      </c>
      <c r="G5653" t="s">
        <v>44</v>
      </c>
      <c r="H5653" s="5">
        <v>112.58</v>
      </c>
      <c r="I5653" s="5">
        <v>0</v>
      </c>
      <c r="J5653" s="5">
        <v>112.58</v>
      </c>
      <c r="K5653" t="s">
        <v>381</v>
      </c>
      <c r="L5653">
        <f>_xlfn.XLOOKUP(M5653,Sheet6!B:B,Sheet6!A:A,"",0)</f>
        <v>196</v>
      </c>
      <c r="M5653" t="s">
        <v>382</v>
      </c>
      <c r="P5653" t="s">
        <v>24</v>
      </c>
      <c r="Q5653" t="s">
        <v>4568</v>
      </c>
      <c r="R5653" t="s">
        <v>4576</v>
      </c>
      <c r="S5653" t="s">
        <v>4577</v>
      </c>
      <c r="T5653" t="s">
        <v>28</v>
      </c>
      <c r="U5653" s="6">
        <v>45791.637496296295</v>
      </c>
      <c r="V5653" t="s">
        <v>29</v>
      </c>
    </row>
    <row r="5654" spans="1:22">
      <c r="A5654" s="2">
        <v>2025</v>
      </c>
      <c r="B5654" s="3">
        <v>4</v>
      </c>
      <c r="C5654" s="4">
        <v>45790</v>
      </c>
      <c r="D5654" s="2">
        <v>80968</v>
      </c>
      <c r="E5654" s="2">
        <v>18</v>
      </c>
      <c r="F5654" t="s">
        <v>43</v>
      </c>
      <c r="G5654" t="s">
        <v>44</v>
      </c>
      <c r="H5654" s="5">
        <v>107.57</v>
      </c>
      <c r="I5654" s="5">
        <v>0</v>
      </c>
      <c r="J5654" s="5">
        <v>107.57</v>
      </c>
      <c r="K5654" t="s">
        <v>383</v>
      </c>
      <c r="L5654">
        <f>_xlfn.XLOOKUP(M5654,Sheet6!B:B,Sheet6!A:A,"",0)</f>
        <v>16</v>
      </c>
      <c r="M5654" t="s">
        <v>384</v>
      </c>
      <c r="P5654" t="s">
        <v>24</v>
      </c>
      <c r="Q5654" t="s">
        <v>4568</v>
      </c>
      <c r="R5654" t="s">
        <v>4576</v>
      </c>
      <c r="S5654" t="s">
        <v>4577</v>
      </c>
      <c r="T5654" t="s">
        <v>28</v>
      </c>
      <c r="U5654" s="6">
        <v>45791.637496296295</v>
      </c>
      <c r="V5654" t="s">
        <v>29</v>
      </c>
    </row>
    <row r="5655" spans="1:22">
      <c r="A5655" s="2">
        <v>2025</v>
      </c>
      <c r="B5655" s="3">
        <v>4</v>
      </c>
      <c r="C5655" s="4">
        <v>45790</v>
      </c>
      <c r="D5655" s="2">
        <v>80968</v>
      </c>
      <c r="E5655" s="2">
        <v>19</v>
      </c>
      <c r="F5655" t="s">
        <v>43</v>
      </c>
      <c r="G5655" t="s">
        <v>44</v>
      </c>
      <c r="H5655" s="5">
        <v>142.56</v>
      </c>
      <c r="I5655" s="5">
        <v>0</v>
      </c>
      <c r="J5655" s="5">
        <v>142.56</v>
      </c>
      <c r="K5655" t="s">
        <v>385</v>
      </c>
      <c r="L5655">
        <f>_xlfn.XLOOKUP(M5655,Sheet6!B:B,Sheet6!A:A,"",0)</f>
        <v>36</v>
      </c>
      <c r="M5655" t="s">
        <v>386</v>
      </c>
      <c r="P5655" t="s">
        <v>24</v>
      </c>
      <c r="Q5655" t="s">
        <v>4568</v>
      </c>
      <c r="R5655" t="s">
        <v>4576</v>
      </c>
      <c r="S5655" t="s">
        <v>4577</v>
      </c>
      <c r="T5655" t="s">
        <v>28</v>
      </c>
      <c r="U5655" s="6">
        <v>45791.637496296295</v>
      </c>
      <c r="V5655" t="s">
        <v>29</v>
      </c>
    </row>
    <row r="5656" spans="1:22">
      <c r="A5656" s="2">
        <v>2025</v>
      </c>
      <c r="B5656" s="3">
        <v>4</v>
      </c>
      <c r="C5656" s="4">
        <v>45790</v>
      </c>
      <c r="D5656" s="2">
        <v>80968</v>
      </c>
      <c r="E5656" s="2">
        <v>20</v>
      </c>
      <c r="F5656" t="s">
        <v>43</v>
      </c>
      <c r="G5656" t="s">
        <v>44</v>
      </c>
      <c r="H5656" s="5">
        <v>141.31</v>
      </c>
      <c r="I5656" s="5">
        <v>0</v>
      </c>
      <c r="J5656" s="5">
        <v>141.31</v>
      </c>
      <c r="K5656" t="s">
        <v>387</v>
      </c>
      <c r="L5656">
        <f>_xlfn.XLOOKUP(M5656,Sheet6!B:B,Sheet6!A:A,"",0)</f>
        <v>206</v>
      </c>
      <c r="M5656" t="s">
        <v>388</v>
      </c>
      <c r="P5656" t="s">
        <v>24</v>
      </c>
      <c r="Q5656" t="s">
        <v>4568</v>
      </c>
      <c r="R5656" t="s">
        <v>4576</v>
      </c>
      <c r="S5656" t="s">
        <v>4577</v>
      </c>
      <c r="T5656" t="s">
        <v>28</v>
      </c>
      <c r="U5656" s="6">
        <v>45791.637496296295</v>
      </c>
      <c r="V5656" t="s">
        <v>29</v>
      </c>
    </row>
    <row r="5657" spans="1:22">
      <c r="A5657" s="2">
        <v>2025</v>
      </c>
      <c r="B5657" s="3">
        <v>4</v>
      </c>
      <c r="C5657" s="4">
        <v>45790</v>
      </c>
      <c r="D5657" s="2">
        <v>80968</v>
      </c>
      <c r="E5657" s="2">
        <v>21</v>
      </c>
      <c r="F5657" t="s">
        <v>43</v>
      </c>
      <c r="G5657" t="s">
        <v>44</v>
      </c>
      <c r="H5657" s="5">
        <v>48.85</v>
      </c>
      <c r="I5657" s="5">
        <v>0</v>
      </c>
      <c r="J5657" s="5">
        <v>48.85</v>
      </c>
      <c r="K5657" t="s">
        <v>135</v>
      </c>
      <c r="L5657">
        <f>_xlfn.XLOOKUP(M5657,Sheet6!B:B,Sheet6!A:A,"",0)</f>
        <v>191</v>
      </c>
      <c r="M5657" t="s">
        <v>136</v>
      </c>
      <c r="P5657" t="s">
        <v>24</v>
      </c>
      <c r="Q5657" t="s">
        <v>4568</v>
      </c>
      <c r="R5657" t="s">
        <v>4576</v>
      </c>
      <c r="S5657" t="s">
        <v>4577</v>
      </c>
      <c r="T5657" t="s">
        <v>28</v>
      </c>
      <c r="U5657" s="6">
        <v>45791.637496296295</v>
      </c>
      <c r="V5657" t="s">
        <v>29</v>
      </c>
    </row>
    <row r="5658" spans="1:22">
      <c r="A5658" s="2">
        <v>2025</v>
      </c>
      <c r="B5658" s="3">
        <v>4</v>
      </c>
      <c r="C5658" s="4">
        <v>45790</v>
      </c>
      <c r="D5658" s="2">
        <v>80968</v>
      </c>
      <c r="E5658" s="2">
        <v>22</v>
      </c>
      <c r="F5658" t="s">
        <v>43</v>
      </c>
      <c r="G5658" t="s">
        <v>44</v>
      </c>
      <c r="H5658" s="5">
        <v>97.58</v>
      </c>
      <c r="I5658" s="5">
        <v>0</v>
      </c>
      <c r="J5658" s="5">
        <v>97.58</v>
      </c>
      <c r="K5658" t="s">
        <v>389</v>
      </c>
      <c r="L5658">
        <f>_xlfn.XLOOKUP(M5658,Sheet6!B:B,Sheet6!A:A,"",0)</f>
        <v>216</v>
      </c>
      <c r="M5658" t="s">
        <v>390</v>
      </c>
      <c r="P5658" t="s">
        <v>24</v>
      </c>
      <c r="Q5658" t="s">
        <v>4568</v>
      </c>
      <c r="R5658" t="s">
        <v>4576</v>
      </c>
      <c r="S5658" t="s">
        <v>4577</v>
      </c>
      <c r="T5658" t="s">
        <v>28</v>
      </c>
      <c r="U5658" s="6">
        <v>45791.637496296295</v>
      </c>
      <c r="V5658" t="s">
        <v>29</v>
      </c>
    </row>
    <row r="5659" spans="1:22">
      <c r="A5659" s="2">
        <v>2025</v>
      </c>
      <c r="B5659" s="3">
        <v>4</v>
      </c>
      <c r="C5659" s="4">
        <v>45790</v>
      </c>
      <c r="D5659" s="2">
        <v>80968</v>
      </c>
      <c r="E5659" s="2">
        <v>23</v>
      </c>
      <c r="F5659" t="s">
        <v>43</v>
      </c>
      <c r="G5659" t="s">
        <v>44</v>
      </c>
      <c r="H5659" s="5">
        <v>20.13</v>
      </c>
      <c r="I5659" s="5">
        <v>0</v>
      </c>
      <c r="J5659" s="5">
        <v>20.13</v>
      </c>
      <c r="K5659" t="s">
        <v>391</v>
      </c>
      <c r="L5659">
        <f>_xlfn.XLOOKUP(M5659,Sheet6!B:B,Sheet6!A:A,"",0)</f>
        <v>402</v>
      </c>
      <c r="M5659" t="s">
        <v>392</v>
      </c>
      <c r="P5659" t="s">
        <v>24</v>
      </c>
      <c r="Q5659" t="s">
        <v>4568</v>
      </c>
      <c r="R5659" t="s">
        <v>4576</v>
      </c>
      <c r="S5659" t="s">
        <v>4577</v>
      </c>
      <c r="T5659" t="s">
        <v>28</v>
      </c>
      <c r="U5659" s="6">
        <v>45791.637496296295</v>
      </c>
      <c r="V5659" t="s">
        <v>29</v>
      </c>
    </row>
    <row r="5660" spans="1:22">
      <c r="A5660" s="2">
        <v>2025</v>
      </c>
      <c r="B5660" s="3">
        <v>4</v>
      </c>
      <c r="C5660" s="4">
        <v>45790</v>
      </c>
      <c r="D5660" s="2">
        <v>80968</v>
      </c>
      <c r="E5660" s="2">
        <v>24</v>
      </c>
      <c r="F5660" t="s">
        <v>43</v>
      </c>
      <c r="G5660" t="s">
        <v>44</v>
      </c>
      <c r="H5660" s="5">
        <v>70.099999999999994</v>
      </c>
      <c r="I5660" s="5">
        <v>0</v>
      </c>
      <c r="J5660" s="5">
        <v>70.099999999999994</v>
      </c>
      <c r="K5660" t="s">
        <v>393</v>
      </c>
      <c r="L5660">
        <f>_xlfn.XLOOKUP(M5660,Sheet6!B:B,Sheet6!A:A,"",0)</f>
        <v>176</v>
      </c>
      <c r="M5660" t="s">
        <v>394</v>
      </c>
      <c r="P5660" t="s">
        <v>24</v>
      </c>
      <c r="Q5660" t="s">
        <v>4568</v>
      </c>
      <c r="R5660" t="s">
        <v>4576</v>
      </c>
      <c r="S5660" t="s">
        <v>4577</v>
      </c>
      <c r="T5660" t="s">
        <v>28</v>
      </c>
      <c r="U5660" s="6">
        <v>45791.637496296295</v>
      </c>
      <c r="V5660" t="s">
        <v>29</v>
      </c>
    </row>
    <row r="5661" spans="1:22">
      <c r="A5661" s="2">
        <v>2025</v>
      </c>
      <c r="B5661" s="3">
        <v>4</v>
      </c>
      <c r="C5661" s="4">
        <v>45790</v>
      </c>
      <c r="D5661" s="2">
        <v>80968</v>
      </c>
      <c r="E5661" s="2">
        <v>25</v>
      </c>
      <c r="F5661" t="s">
        <v>43</v>
      </c>
      <c r="G5661" t="s">
        <v>44</v>
      </c>
      <c r="H5661" s="5">
        <v>223.76</v>
      </c>
      <c r="I5661" s="5">
        <v>0</v>
      </c>
      <c r="J5661" s="5">
        <v>223.76</v>
      </c>
      <c r="K5661" t="s">
        <v>395</v>
      </c>
      <c r="L5661">
        <f>_xlfn.XLOOKUP(M5661,Sheet6!B:B,Sheet6!A:A,"",0)</f>
        <v>207</v>
      </c>
      <c r="M5661" t="s">
        <v>396</v>
      </c>
      <c r="P5661" t="s">
        <v>24</v>
      </c>
      <c r="Q5661" t="s">
        <v>4568</v>
      </c>
      <c r="R5661" t="s">
        <v>4576</v>
      </c>
      <c r="S5661" t="s">
        <v>4577</v>
      </c>
      <c r="T5661" t="s">
        <v>28</v>
      </c>
      <c r="U5661" s="6">
        <v>45791.637496296295</v>
      </c>
      <c r="V5661" t="s">
        <v>29</v>
      </c>
    </row>
    <row r="5662" spans="1:22">
      <c r="A5662" s="2">
        <v>2025</v>
      </c>
      <c r="B5662" s="3">
        <v>4</v>
      </c>
      <c r="C5662" s="4">
        <v>45790</v>
      </c>
      <c r="D5662" s="2">
        <v>80968</v>
      </c>
      <c r="E5662" s="2">
        <v>26</v>
      </c>
      <c r="F5662" t="s">
        <v>43</v>
      </c>
      <c r="G5662" t="s">
        <v>44</v>
      </c>
      <c r="H5662" s="5">
        <v>110.07</v>
      </c>
      <c r="I5662" s="5">
        <v>0</v>
      </c>
      <c r="J5662" s="5">
        <v>110.07</v>
      </c>
      <c r="K5662" t="s">
        <v>383</v>
      </c>
      <c r="L5662">
        <f>_xlfn.XLOOKUP(M5662,Sheet6!B:B,Sheet6!A:A,"",0)</f>
        <v>16</v>
      </c>
      <c r="M5662" t="s">
        <v>384</v>
      </c>
      <c r="P5662" t="s">
        <v>24</v>
      </c>
      <c r="Q5662" t="s">
        <v>4568</v>
      </c>
      <c r="R5662" t="s">
        <v>4576</v>
      </c>
      <c r="S5662" t="s">
        <v>4577</v>
      </c>
      <c r="T5662" t="s">
        <v>28</v>
      </c>
      <c r="U5662" s="6">
        <v>45791.637496296295</v>
      </c>
      <c r="V5662" t="s">
        <v>29</v>
      </c>
    </row>
    <row r="5663" spans="1:22">
      <c r="A5663" s="2">
        <v>2025</v>
      </c>
      <c r="B5663" s="3">
        <v>4</v>
      </c>
      <c r="C5663" s="4">
        <v>45790</v>
      </c>
      <c r="D5663" s="2">
        <v>80968</v>
      </c>
      <c r="E5663" s="2">
        <v>27</v>
      </c>
      <c r="F5663" t="s">
        <v>43</v>
      </c>
      <c r="G5663" t="s">
        <v>44</v>
      </c>
      <c r="H5663" s="5">
        <v>73.84</v>
      </c>
      <c r="I5663" s="5">
        <v>0</v>
      </c>
      <c r="J5663" s="5">
        <v>73.84</v>
      </c>
      <c r="K5663" t="s">
        <v>399</v>
      </c>
      <c r="L5663">
        <f>_xlfn.XLOOKUP(M5663,Sheet6!B:B,Sheet6!A:A,"",0)</f>
        <v>149</v>
      </c>
      <c r="M5663" t="s">
        <v>400</v>
      </c>
      <c r="P5663" t="s">
        <v>24</v>
      </c>
      <c r="Q5663" t="s">
        <v>4568</v>
      </c>
      <c r="R5663" t="s">
        <v>4576</v>
      </c>
      <c r="S5663" t="s">
        <v>4577</v>
      </c>
      <c r="T5663" t="s">
        <v>28</v>
      </c>
      <c r="U5663" s="6">
        <v>45791.637496296295</v>
      </c>
      <c r="V5663" t="s">
        <v>29</v>
      </c>
    </row>
    <row r="5664" spans="1:22">
      <c r="A5664" s="2">
        <v>2025</v>
      </c>
      <c r="B5664" s="3">
        <v>4</v>
      </c>
      <c r="C5664" s="4">
        <v>45790</v>
      </c>
      <c r="D5664" s="2">
        <v>80968</v>
      </c>
      <c r="E5664" s="2">
        <v>28</v>
      </c>
      <c r="F5664" t="s">
        <v>43</v>
      </c>
      <c r="G5664" t="s">
        <v>44</v>
      </c>
      <c r="H5664" s="5">
        <v>158.80000000000001</v>
      </c>
      <c r="I5664" s="5">
        <v>0</v>
      </c>
      <c r="J5664" s="5">
        <v>158.80000000000001</v>
      </c>
      <c r="K5664" t="s">
        <v>401</v>
      </c>
      <c r="L5664">
        <f>_xlfn.XLOOKUP(M5664,Sheet6!B:B,Sheet6!A:A,"",0)</f>
        <v>445</v>
      </c>
      <c r="M5664" t="s">
        <v>402</v>
      </c>
      <c r="P5664" t="s">
        <v>24</v>
      </c>
      <c r="Q5664" t="s">
        <v>4568</v>
      </c>
      <c r="R5664" t="s">
        <v>4576</v>
      </c>
      <c r="S5664" t="s">
        <v>4577</v>
      </c>
      <c r="T5664" t="s">
        <v>28</v>
      </c>
      <c r="U5664" s="6">
        <v>45791.637496296295</v>
      </c>
      <c r="V5664" t="s">
        <v>29</v>
      </c>
    </row>
    <row r="5665" spans="1:22">
      <c r="A5665" s="2">
        <v>2025</v>
      </c>
      <c r="B5665" s="3">
        <v>4</v>
      </c>
      <c r="C5665" s="4">
        <v>45790</v>
      </c>
      <c r="D5665" s="2">
        <v>80968</v>
      </c>
      <c r="E5665" s="2">
        <v>29</v>
      </c>
      <c r="F5665" t="s">
        <v>43</v>
      </c>
      <c r="G5665" t="s">
        <v>44</v>
      </c>
      <c r="H5665" s="5">
        <v>96.33</v>
      </c>
      <c r="I5665" s="5">
        <v>0</v>
      </c>
      <c r="J5665" s="5">
        <v>96.33</v>
      </c>
      <c r="K5665" t="s">
        <v>403</v>
      </c>
      <c r="L5665">
        <f>_xlfn.XLOOKUP(M5665,Sheet6!B:B,Sheet6!A:A,"",0)</f>
        <v>99</v>
      </c>
      <c r="M5665" t="s">
        <v>404</v>
      </c>
      <c r="P5665" t="s">
        <v>24</v>
      </c>
      <c r="Q5665" t="s">
        <v>4568</v>
      </c>
      <c r="R5665" t="s">
        <v>4576</v>
      </c>
      <c r="S5665" t="s">
        <v>4577</v>
      </c>
      <c r="T5665" t="s">
        <v>28</v>
      </c>
      <c r="U5665" s="6">
        <v>45791.637496296295</v>
      </c>
      <c r="V5665" t="s">
        <v>29</v>
      </c>
    </row>
    <row r="5666" spans="1:22">
      <c r="A5666" s="2">
        <v>2025</v>
      </c>
      <c r="B5666" s="3">
        <v>4</v>
      </c>
      <c r="C5666" s="4">
        <v>45790</v>
      </c>
      <c r="D5666" s="2">
        <v>80968</v>
      </c>
      <c r="E5666" s="2">
        <v>30</v>
      </c>
      <c r="F5666" t="s">
        <v>43</v>
      </c>
      <c r="G5666" t="s">
        <v>44</v>
      </c>
      <c r="H5666" s="5">
        <v>91.33</v>
      </c>
      <c r="I5666" s="5">
        <v>0</v>
      </c>
      <c r="J5666" s="5">
        <v>91.33</v>
      </c>
      <c r="K5666" t="s">
        <v>405</v>
      </c>
      <c r="L5666">
        <f>_xlfn.XLOOKUP(M5666,Sheet6!B:B,Sheet6!A:A,"",0)</f>
        <v>217</v>
      </c>
      <c r="M5666" t="s">
        <v>406</v>
      </c>
      <c r="P5666" t="s">
        <v>24</v>
      </c>
      <c r="Q5666" t="s">
        <v>4568</v>
      </c>
      <c r="R5666" t="s">
        <v>4576</v>
      </c>
      <c r="S5666" t="s">
        <v>4577</v>
      </c>
      <c r="T5666" t="s">
        <v>28</v>
      </c>
      <c r="U5666" s="6">
        <v>45791.637496296295</v>
      </c>
      <c r="V5666" t="s">
        <v>29</v>
      </c>
    </row>
    <row r="5667" spans="1:22">
      <c r="A5667" s="2">
        <v>2025</v>
      </c>
      <c r="B5667" s="3">
        <v>4</v>
      </c>
      <c r="C5667" s="4">
        <v>45790</v>
      </c>
      <c r="D5667" s="2">
        <v>80968</v>
      </c>
      <c r="E5667" s="2">
        <v>31</v>
      </c>
      <c r="F5667" t="s">
        <v>43</v>
      </c>
      <c r="G5667" t="s">
        <v>44</v>
      </c>
      <c r="H5667" s="5">
        <v>126.32</v>
      </c>
      <c r="I5667" s="5">
        <v>0</v>
      </c>
      <c r="J5667" s="5">
        <v>126.32</v>
      </c>
      <c r="K5667" t="s">
        <v>407</v>
      </c>
      <c r="L5667">
        <f>_xlfn.XLOOKUP(M5667,Sheet6!B:B,Sheet6!A:A,"",0)</f>
        <v>202</v>
      </c>
      <c r="M5667" t="s">
        <v>408</v>
      </c>
      <c r="P5667" t="s">
        <v>24</v>
      </c>
      <c r="Q5667" t="s">
        <v>4568</v>
      </c>
      <c r="R5667" t="s">
        <v>4576</v>
      </c>
      <c r="S5667" t="s">
        <v>4577</v>
      </c>
      <c r="T5667" t="s">
        <v>28</v>
      </c>
      <c r="U5667" s="6">
        <v>45791.637496296295</v>
      </c>
      <c r="V5667" t="s">
        <v>29</v>
      </c>
    </row>
    <row r="5668" spans="1:22">
      <c r="A5668" s="2">
        <v>2025</v>
      </c>
      <c r="B5668" s="3">
        <v>4</v>
      </c>
      <c r="C5668" s="4">
        <v>45790</v>
      </c>
      <c r="D5668" s="2">
        <v>80968</v>
      </c>
      <c r="E5668" s="2">
        <v>32</v>
      </c>
      <c r="F5668" t="s">
        <v>43</v>
      </c>
      <c r="G5668" t="s">
        <v>44</v>
      </c>
      <c r="H5668" s="5">
        <v>107.57</v>
      </c>
      <c r="I5668" s="5">
        <v>0</v>
      </c>
      <c r="J5668" s="5">
        <v>107.57</v>
      </c>
      <c r="K5668" t="s">
        <v>100</v>
      </c>
      <c r="L5668">
        <f>_xlfn.XLOOKUP(M5668,Sheet6!B:B,Sheet6!A:A,"",0)</f>
        <v>193</v>
      </c>
      <c r="M5668" t="s">
        <v>101</v>
      </c>
      <c r="P5668" t="s">
        <v>24</v>
      </c>
      <c r="Q5668" t="s">
        <v>4568</v>
      </c>
      <c r="R5668" t="s">
        <v>4576</v>
      </c>
      <c r="S5668" t="s">
        <v>4577</v>
      </c>
      <c r="T5668" t="s">
        <v>28</v>
      </c>
      <c r="U5668" s="6">
        <v>45791.637496296295</v>
      </c>
      <c r="V5668" t="s">
        <v>29</v>
      </c>
    </row>
    <row r="5669" spans="1:22">
      <c r="A5669" s="2">
        <v>2025</v>
      </c>
      <c r="B5669" s="3">
        <v>4</v>
      </c>
      <c r="C5669" s="4">
        <v>45790</v>
      </c>
      <c r="D5669" s="2">
        <v>80968</v>
      </c>
      <c r="E5669" s="2">
        <v>33</v>
      </c>
      <c r="F5669" t="s">
        <v>43</v>
      </c>
      <c r="G5669" t="s">
        <v>44</v>
      </c>
      <c r="H5669" s="5">
        <v>70.099999999999994</v>
      </c>
      <c r="I5669" s="5">
        <v>0</v>
      </c>
      <c r="J5669" s="5">
        <v>70.099999999999994</v>
      </c>
      <c r="K5669" t="s">
        <v>409</v>
      </c>
      <c r="L5669">
        <f>_xlfn.XLOOKUP(M5669,Sheet6!B:B,Sheet6!A:A,"",0)</f>
        <v>231</v>
      </c>
      <c r="M5669" t="s">
        <v>410</v>
      </c>
      <c r="P5669" t="s">
        <v>24</v>
      </c>
      <c r="Q5669" t="s">
        <v>4568</v>
      </c>
      <c r="R5669" t="s">
        <v>4576</v>
      </c>
      <c r="S5669" t="s">
        <v>4577</v>
      </c>
      <c r="T5669" t="s">
        <v>28</v>
      </c>
      <c r="U5669" s="6">
        <v>45791.637496296295</v>
      </c>
      <c r="V5669" t="s">
        <v>29</v>
      </c>
    </row>
    <row r="5670" spans="1:22">
      <c r="A5670" s="2">
        <v>2025</v>
      </c>
      <c r="B5670" s="3">
        <v>4</v>
      </c>
      <c r="C5670" s="4">
        <v>45790</v>
      </c>
      <c r="D5670" s="2">
        <v>80968</v>
      </c>
      <c r="E5670" s="2">
        <v>34</v>
      </c>
      <c r="F5670" t="s">
        <v>43</v>
      </c>
      <c r="G5670" t="s">
        <v>44</v>
      </c>
      <c r="H5670" s="5">
        <v>128.83000000000001</v>
      </c>
      <c r="I5670" s="5">
        <v>0</v>
      </c>
      <c r="J5670" s="5">
        <v>128.83000000000001</v>
      </c>
      <c r="K5670" t="s">
        <v>411</v>
      </c>
      <c r="L5670">
        <f>_xlfn.XLOOKUP(M5670,Sheet6!B:B,Sheet6!A:A,"",0)</f>
        <v>33</v>
      </c>
      <c r="M5670" t="s">
        <v>412</v>
      </c>
      <c r="P5670" t="s">
        <v>24</v>
      </c>
      <c r="Q5670" t="s">
        <v>4568</v>
      </c>
      <c r="R5670" t="s">
        <v>4576</v>
      </c>
      <c r="S5670" t="s">
        <v>4577</v>
      </c>
      <c r="T5670" t="s">
        <v>28</v>
      </c>
      <c r="U5670" s="6">
        <v>45791.637496296295</v>
      </c>
      <c r="V5670" t="s">
        <v>29</v>
      </c>
    </row>
    <row r="5671" spans="1:22">
      <c r="A5671" s="2">
        <v>2025</v>
      </c>
      <c r="B5671" s="3">
        <v>4</v>
      </c>
      <c r="C5671" s="4">
        <v>45790</v>
      </c>
      <c r="D5671" s="2">
        <v>80968</v>
      </c>
      <c r="E5671" s="2">
        <v>35</v>
      </c>
      <c r="F5671" t="s">
        <v>43</v>
      </c>
      <c r="G5671" t="s">
        <v>44</v>
      </c>
      <c r="H5671" s="5">
        <v>266.25</v>
      </c>
      <c r="I5671" s="5">
        <v>0</v>
      </c>
      <c r="J5671" s="5">
        <v>266.25</v>
      </c>
      <c r="K5671" t="s">
        <v>413</v>
      </c>
      <c r="L5671">
        <f>_xlfn.XLOOKUP(M5671,Sheet6!B:B,Sheet6!A:A,"",0)</f>
        <v>199</v>
      </c>
      <c r="M5671" t="s">
        <v>414</v>
      </c>
      <c r="P5671" t="s">
        <v>24</v>
      </c>
      <c r="Q5671" t="s">
        <v>4568</v>
      </c>
      <c r="R5671" t="s">
        <v>4576</v>
      </c>
      <c r="S5671" t="s">
        <v>4577</v>
      </c>
      <c r="T5671" t="s">
        <v>28</v>
      </c>
      <c r="U5671" s="6">
        <v>45791.637496296295</v>
      </c>
      <c r="V5671" t="s">
        <v>29</v>
      </c>
    </row>
    <row r="5672" spans="1:22">
      <c r="A5672" s="2">
        <v>2025</v>
      </c>
      <c r="B5672" s="3">
        <v>4</v>
      </c>
      <c r="C5672" s="4">
        <v>45790</v>
      </c>
      <c r="D5672" s="2">
        <v>80968</v>
      </c>
      <c r="E5672" s="2">
        <v>36</v>
      </c>
      <c r="F5672" t="s">
        <v>43</v>
      </c>
      <c r="G5672" t="s">
        <v>44</v>
      </c>
      <c r="H5672" s="5">
        <v>143.82</v>
      </c>
      <c r="I5672" s="5">
        <v>0</v>
      </c>
      <c r="J5672" s="5">
        <v>143.82</v>
      </c>
      <c r="K5672" t="s">
        <v>133</v>
      </c>
      <c r="L5672">
        <f>_xlfn.XLOOKUP(M5672,Sheet6!B:B,Sheet6!A:A,"",0)</f>
        <v>30</v>
      </c>
      <c r="M5672" t="s">
        <v>134</v>
      </c>
      <c r="P5672" t="s">
        <v>24</v>
      </c>
      <c r="Q5672" t="s">
        <v>4568</v>
      </c>
      <c r="R5672" t="s">
        <v>4576</v>
      </c>
      <c r="S5672" t="s">
        <v>4577</v>
      </c>
      <c r="T5672" t="s">
        <v>28</v>
      </c>
      <c r="U5672" s="6">
        <v>45791.637496296295</v>
      </c>
      <c r="V5672" t="s">
        <v>29</v>
      </c>
    </row>
    <row r="5673" spans="1:22">
      <c r="A5673" s="2">
        <v>2025</v>
      </c>
      <c r="B5673" s="3">
        <v>4</v>
      </c>
      <c r="C5673" s="4">
        <v>45790</v>
      </c>
      <c r="D5673" s="2">
        <v>80968</v>
      </c>
      <c r="E5673" s="2">
        <v>37</v>
      </c>
      <c r="F5673" t="s">
        <v>43</v>
      </c>
      <c r="G5673" t="s">
        <v>44</v>
      </c>
      <c r="H5673" s="5">
        <v>35.11</v>
      </c>
      <c r="I5673" s="5">
        <v>0</v>
      </c>
      <c r="J5673" s="5">
        <v>35.11</v>
      </c>
      <c r="K5673" t="s">
        <v>415</v>
      </c>
      <c r="L5673">
        <f>_xlfn.XLOOKUP(M5673,Sheet6!B:B,Sheet6!A:A,"",0)</f>
        <v>103</v>
      </c>
      <c r="M5673" t="s">
        <v>416</v>
      </c>
      <c r="P5673" t="s">
        <v>24</v>
      </c>
      <c r="Q5673" t="s">
        <v>4568</v>
      </c>
      <c r="R5673" t="s">
        <v>4576</v>
      </c>
      <c r="S5673" t="s">
        <v>4577</v>
      </c>
      <c r="T5673" t="s">
        <v>28</v>
      </c>
      <c r="U5673" s="6">
        <v>45791.637496296295</v>
      </c>
      <c r="V5673" t="s">
        <v>29</v>
      </c>
    </row>
    <row r="5674" spans="1:22">
      <c r="A5674" s="2">
        <v>2025</v>
      </c>
      <c r="B5674" s="3">
        <v>4</v>
      </c>
      <c r="C5674" s="4">
        <v>45790</v>
      </c>
      <c r="D5674" s="2">
        <v>80968</v>
      </c>
      <c r="E5674" s="2">
        <v>38</v>
      </c>
      <c r="F5674" t="s">
        <v>43</v>
      </c>
      <c r="G5674" t="s">
        <v>44</v>
      </c>
      <c r="H5674" s="5">
        <v>70.099999999999994</v>
      </c>
      <c r="I5674" s="5">
        <v>0</v>
      </c>
      <c r="J5674" s="5">
        <v>70.099999999999994</v>
      </c>
      <c r="K5674" t="s">
        <v>417</v>
      </c>
      <c r="L5674">
        <f>_xlfn.XLOOKUP(M5674,Sheet6!B:B,Sheet6!A:A,"",0)</f>
        <v>229</v>
      </c>
      <c r="M5674" t="s">
        <v>418</v>
      </c>
      <c r="P5674" t="s">
        <v>24</v>
      </c>
      <c r="Q5674" t="s">
        <v>4568</v>
      </c>
      <c r="R5674" t="s">
        <v>4576</v>
      </c>
      <c r="S5674" t="s">
        <v>4577</v>
      </c>
      <c r="T5674" t="s">
        <v>28</v>
      </c>
      <c r="U5674" s="6">
        <v>45791.637496296295</v>
      </c>
      <c r="V5674" t="s">
        <v>29</v>
      </c>
    </row>
    <row r="5675" spans="1:22">
      <c r="A5675" s="2">
        <v>2025</v>
      </c>
      <c r="B5675" s="3">
        <v>4</v>
      </c>
      <c r="C5675" s="4">
        <v>45790</v>
      </c>
      <c r="D5675" s="2">
        <v>80968</v>
      </c>
      <c r="E5675" s="2">
        <v>39</v>
      </c>
      <c r="F5675" t="s">
        <v>43</v>
      </c>
      <c r="G5675" t="s">
        <v>44</v>
      </c>
      <c r="H5675" s="5">
        <v>173.8</v>
      </c>
      <c r="I5675" s="5">
        <v>0</v>
      </c>
      <c r="J5675" s="5">
        <v>173.8</v>
      </c>
      <c r="K5675" t="s">
        <v>419</v>
      </c>
      <c r="L5675">
        <f>_xlfn.XLOOKUP(M5675,Sheet6!B:B,Sheet6!A:A,"",0)</f>
        <v>249</v>
      </c>
      <c r="M5675" t="s">
        <v>420</v>
      </c>
      <c r="P5675" t="s">
        <v>24</v>
      </c>
      <c r="Q5675" t="s">
        <v>4568</v>
      </c>
      <c r="R5675" t="s">
        <v>4576</v>
      </c>
      <c r="S5675" t="s">
        <v>4577</v>
      </c>
      <c r="T5675" t="s">
        <v>28</v>
      </c>
      <c r="U5675" s="6">
        <v>45791.637496296295</v>
      </c>
      <c r="V5675" t="s">
        <v>29</v>
      </c>
    </row>
    <row r="5676" spans="1:22">
      <c r="A5676" s="2">
        <v>2025</v>
      </c>
      <c r="B5676" s="3">
        <v>4</v>
      </c>
      <c r="C5676" s="4">
        <v>45790</v>
      </c>
      <c r="D5676" s="2">
        <v>80968</v>
      </c>
      <c r="E5676" s="2">
        <v>40</v>
      </c>
      <c r="F5676" t="s">
        <v>43</v>
      </c>
      <c r="G5676" t="s">
        <v>44</v>
      </c>
      <c r="H5676" s="5">
        <v>208.78</v>
      </c>
      <c r="I5676" s="5">
        <v>0</v>
      </c>
      <c r="J5676" s="5">
        <v>208.78</v>
      </c>
      <c r="K5676" t="s">
        <v>421</v>
      </c>
      <c r="L5676">
        <f>_xlfn.XLOOKUP(M5676,Sheet6!B:B,Sheet6!A:A,"",0)</f>
        <v>22</v>
      </c>
      <c r="M5676" t="s">
        <v>422</v>
      </c>
      <c r="P5676" t="s">
        <v>24</v>
      </c>
      <c r="Q5676" t="s">
        <v>4568</v>
      </c>
      <c r="R5676" t="s">
        <v>4576</v>
      </c>
      <c r="S5676" t="s">
        <v>4577</v>
      </c>
      <c r="T5676" t="s">
        <v>28</v>
      </c>
      <c r="U5676" s="6">
        <v>45791.637496296295</v>
      </c>
      <c r="V5676" t="s">
        <v>29</v>
      </c>
    </row>
    <row r="5677" spans="1:22">
      <c r="A5677" s="2">
        <v>2025</v>
      </c>
      <c r="B5677" s="3">
        <v>4</v>
      </c>
      <c r="C5677" s="4">
        <v>45790</v>
      </c>
      <c r="D5677" s="2">
        <v>80968</v>
      </c>
      <c r="E5677" s="2">
        <v>41</v>
      </c>
      <c r="F5677" t="s">
        <v>43</v>
      </c>
      <c r="G5677" t="s">
        <v>44</v>
      </c>
      <c r="H5677" s="5">
        <v>212.56</v>
      </c>
      <c r="I5677" s="5">
        <v>0</v>
      </c>
      <c r="J5677" s="5">
        <v>212.56</v>
      </c>
      <c r="K5677" t="s">
        <v>423</v>
      </c>
      <c r="L5677">
        <f>_xlfn.XLOOKUP(M5677,Sheet6!B:B,Sheet6!A:A,"",0)</f>
        <v>9</v>
      </c>
      <c r="M5677" t="s">
        <v>424</v>
      </c>
      <c r="P5677" t="s">
        <v>24</v>
      </c>
      <c r="Q5677" t="s">
        <v>4568</v>
      </c>
      <c r="R5677" t="s">
        <v>4576</v>
      </c>
      <c r="S5677" t="s">
        <v>4577</v>
      </c>
      <c r="T5677" t="s">
        <v>28</v>
      </c>
      <c r="U5677" s="6">
        <v>45791.637496296295</v>
      </c>
      <c r="V5677" t="s">
        <v>29</v>
      </c>
    </row>
    <row r="5678" spans="1:22">
      <c r="A5678" s="2">
        <v>2025</v>
      </c>
      <c r="B5678" s="3">
        <v>4</v>
      </c>
      <c r="C5678" s="4">
        <v>45790</v>
      </c>
      <c r="D5678" s="2">
        <v>80968</v>
      </c>
      <c r="E5678" s="2">
        <v>42</v>
      </c>
      <c r="F5678" t="s">
        <v>43</v>
      </c>
      <c r="G5678" t="s">
        <v>44</v>
      </c>
      <c r="H5678" s="5">
        <v>140.07</v>
      </c>
      <c r="I5678" s="5">
        <v>0</v>
      </c>
      <c r="J5678" s="5">
        <v>140.07</v>
      </c>
      <c r="K5678" t="s">
        <v>127</v>
      </c>
      <c r="L5678">
        <f>_xlfn.XLOOKUP(M5678,Sheet6!B:B,Sheet6!A:A,"",0)</f>
        <v>228</v>
      </c>
      <c r="M5678" t="s">
        <v>128</v>
      </c>
      <c r="P5678" t="s">
        <v>24</v>
      </c>
      <c r="Q5678" t="s">
        <v>4568</v>
      </c>
      <c r="R5678" t="s">
        <v>4576</v>
      </c>
      <c r="S5678" t="s">
        <v>4577</v>
      </c>
      <c r="T5678" t="s">
        <v>28</v>
      </c>
      <c r="U5678" s="6">
        <v>45791.637496296295</v>
      </c>
      <c r="V5678" t="s">
        <v>29</v>
      </c>
    </row>
    <row r="5679" spans="1:22">
      <c r="A5679" s="2">
        <v>2025</v>
      </c>
      <c r="B5679" s="3">
        <v>4</v>
      </c>
      <c r="C5679" s="4">
        <v>45790</v>
      </c>
      <c r="D5679" s="2">
        <v>80968</v>
      </c>
      <c r="E5679" s="2">
        <v>43</v>
      </c>
      <c r="F5679" t="s">
        <v>43</v>
      </c>
      <c r="G5679" t="s">
        <v>44</v>
      </c>
      <c r="H5679" s="5">
        <v>267.5</v>
      </c>
      <c r="I5679" s="5">
        <v>0</v>
      </c>
      <c r="J5679" s="5">
        <v>267.5</v>
      </c>
      <c r="K5679" t="s">
        <v>215</v>
      </c>
      <c r="L5679">
        <f>_xlfn.XLOOKUP(M5679,Sheet6!B:B,Sheet6!A:A,"",0)</f>
        <v>471</v>
      </c>
      <c r="M5679" t="s">
        <v>216</v>
      </c>
      <c r="P5679" t="s">
        <v>24</v>
      </c>
      <c r="Q5679" t="s">
        <v>4568</v>
      </c>
      <c r="R5679" t="s">
        <v>4576</v>
      </c>
      <c r="S5679" t="s">
        <v>4577</v>
      </c>
      <c r="T5679" t="s">
        <v>28</v>
      </c>
      <c r="U5679" s="6">
        <v>45791.637496296295</v>
      </c>
      <c r="V5679" t="s">
        <v>29</v>
      </c>
    </row>
    <row r="5680" spans="1:22">
      <c r="A5680" s="2">
        <v>2025</v>
      </c>
      <c r="B5680" s="3">
        <v>4</v>
      </c>
      <c r="C5680" s="4">
        <v>45790</v>
      </c>
      <c r="D5680" s="2">
        <v>80968</v>
      </c>
      <c r="E5680" s="2">
        <v>44</v>
      </c>
      <c r="F5680" t="s">
        <v>43</v>
      </c>
      <c r="G5680" t="s">
        <v>44</v>
      </c>
      <c r="H5680" s="5">
        <v>56.35</v>
      </c>
      <c r="I5680" s="5">
        <v>0</v>
      </c>
      <c r="J5680" s="5">
        <v>56.35</v>
      </c>
      <c r="K5680" t="s">
        <v>131</v>
      </c>
      <c r="L5680">
        <f>_xlfn.XLOOKUP(M5680,Sheet6!B:B,Sheet6!A:A,"",0)</f>
        <v>183</v>
      </c>
      <c r="M5680" t="s">
        <v>132</v>
      </c>
      <c r="P5680" t="s">
        <v>24</v>
      </c>
      <c r="Q5680" t="s">
        <v>4568</v>
      </c>
      <c r="R5680" t="s">
        <v>4576</v>
      </c>
      <c r="S5680" t="s">
        <v>4577</v>
      </c>
      <c r="T5680" t="s">
        <v>28</v>
      </c>
      <c r="U5680" s="6">
        <v>45791.637496296295</v>
      </c>
      <c r="V5680" t="s">
        <v>29</v>
      </c>
    </row>
    <row r="5681" spans="1:22">
      <c r="A5681" s="2">
        <v>2025</v>
      </c>
      <c r="B5681" s="3">
        <v>4</v>
      </c>
      <c r="C5681" s="4">
        <v>45790</v>
      </c>
      <c r="D5681" s="2">
        <v>80968</v>
      </c>
      <c r="E5681" s="2">
        <v>45</v>
      </c>
      <c r="F5681" t="s">
        <v>43</v>
      </c>
      <c r="G5681" t="s">
        <v>44</v>
      </c>
      <c r="H5681" s="5">
        <v>191.29</v>
      </c>
      <c r="I5681" s="5">
        <v>0</v>
      </c>
      <c r="J5681" s="5">
        <v>191.29</v>
      </c>
      <c r="K5681" t="s">
        <v>425</v>
      </c>
      <c r="L5681">
        <f>_xlfn.XLOOKUP(M5681,Sheet6!B:B,Sheet6!A:A,"",0)</f>
        <v>403</v>
      </c>
      <c r="M5681" t="s">
        <v>426</v>
      </c>
      <c r="P5681" t="s">
        <v>24</v>
      </c>
      <c r="Q5681" t="s">
        <v>4568</v>
      </c>
      <c r="R5681" t="s">
        <v>4576</v>
      </c>
      <c r="S5681" t="s">
        <v>4577</v>
      </c>
      <c r="T5681" t="s">
        <v>28</v>
      </c>
      <c r="U5681" s="6">
        <v>45791.637496296295</v>
      </c>
      <c r="V5681" t="s">
        <v>29</v>
      </c>
    </row>
    <row r="5682" spans="1:22">
      <c r="A5682" s="2">
        <v>2025</v>
      </c>
      <c r="B5682" s="3">
        <v>4</v>
      </c>
      <c r="C5682" s="4">
        <v>45790</v>
      </c>
      <c r="D5682" s="2">
        <v>80968</v>
      </c>
      <c r="E5682" s="2">
        <v>46</v>
      </c>
      <c r="F5682" t="s">
        <v>43</v>
      </c>
      <c r="G5682" t="s">
        <v>44</v>
      </c>
      <c r="H5682" s="5">
        <v>21.37</v>
      </c>
      <c r="I5682" s="5">
        <v>0</v>
      </c>
      <c r="J5682" s="5">
        <v>21.37</v>
      </c>
      <c r="K5682" t="s">
        <v>3064</v>
      </c>
      <c r="L5682">
        <f>_xlfn.XLOOKUP(M5682,Sheet6!B:B,Sheet6!A:A,"",0)</f>
        <v>106</v>
      </c>
      <c r="M5682" t="s">
        <v>3065</v>
      </c>
      <c r="P5682" t="s">
        <v>24</v>
      </c>
      <c r="Q5682" t="s">
        <v>4568</v>
      </c>
      <c r="R5682" t="s">
        <v>4576</v>
      </c>
      <c r="S5682" t="s">
        <v>4577</v>
      </c>
      <c r="T5682" t="s">
        <v>28</v>
      </c>
      <c r="U5682" s="6">
        <v>45791.637496296295</v>
      </c>
      <c r="V5682" t="s">
        <v>29</v>
      </c>
    </row>
    <row r="5683" spans="1:22">
      <c r="A5683" s="2">
        <v>2025</v>
      </c>
      <c r="B5683" s="3">
        <v>4</v>
      </c>
      <c r="C5683" s="4">
        <v>45790</v>
      </c>
      <c r="D5683" s="2">
        <v>80968</v>
      </c>
      <c r="E5683" s="2">
        <v>47</v>
      </c>
      <c r="F5683" t="s">
        <v>43</v>
      </c>
      <c r="G5683" t="s">
        <v>44</v>
      </c>
      <c r="H5683" s="5">
        <v>23.89</v>
      </c>
      <c r="I5683" s="5">
        <v>0</v>
      </c>
      <c r="J5683" s="5">
        <v>23.89</v>
      </c>
      <c r="K5683" t="s">
        <v>427</v>
      </c>
      <c r="L5683">
        <f>_xlfn.XLOOKUP(M5683,Sheet6!B:B,Sheet6!A:A,"",0)</f>
        <v>27</v>
      </c>
      <c r="M5683" t="s">
        <v>428</v>
      </c>
      <c r="P5683" t="s">
        <v>24</v>
      </c>
      <c r="Q5683" t="s">
        <v>4568</v>
      </c>
      <c r="R5683" t="s">
        <v>4576</v>
      </c>
      <c r="S5683" t="s">
        <v>4577</v>
      </c>
      <c r="T5683" t="s">
        <v>28</v>
      </c>
      <c r="U5683" s="6">
        <v>45791.637496296295</v>
      </c>
      <c r="V5683" t="s">
        <v>29</v>
      </c>
    </row>
    <row r="5684" spans="1:22">
      <c r="A5684" s="2">
        <v>2025</v>
      </c>
      <c r="B5684" s="3">
        <v>4</v>
      </c>
      <c r="C5684" s="4">
        <v>45790</v>
      </c>
      <c r="D5684" s="2">
        <v>80968</v>
      </c>
      <c r="E5684" s="2">
        <v>48</v>
      </c>
      <c r="F5684" t="s">
        <v>43</v>
      </c>
      <c r="G5684" t="s">
        <v>44</v>
      </c>
      <c r="H5684" s="5">
        <v>81.349999999999994</v>
      </c>
      <c r="I5684" s="5">
        <v>0</v>
      </c>
      <c r="J5684" s="5">
        <v>81.349999999999994</v>
      </c>
      <c r="K5684" t="s">
        <v>429</v>
      </c>
      <c r="L5684">
        <f>_xlfn.XLOOKUP(M5684,Sheet6!B:B,Sheet6!A:A,"",0)</f>
        <v>467</v>
      </c>
      <c r="M5684" t="s">
        <v>430</v>
      </c>
      <c r="P5684" t="s">
        <v>24</v>
      </c>
      <c r="Q5684" t="s">
        <v>4568</v>
      </c>
      <c r="R5684" t="s">
        <v>4576</v>
      </c>
      <c r="S5684" t="s">
        <v>4577</v>
      </c>
      <c r="T5684" t="s">
        <v>28</v>
      </c>
      <c r="U5684" s="6">
        <v>45791.637496296295</v>
      </c>
      <c r="V5684" t="s">
        <v>29</v>
      </c>
    </row>
    <row r="5685" spans="1:22">
      <c r="A5685" s="2">
        <v>2025</v>
      </c>
      <c r="B5685" s="3">
        <v>4</v>
      </c>
      <c r="C5685" s="4">
        <v>45790</v>
      </c>
      <c r="D5685" s="2">
        <v>80968</v>
      </c>
      <c r="E5685" s="2">
        <v>49</v>
      </c>
      <c r="F5685" t="s">
        <v>43</v>
      </c>
      <c r="G5685" t="s">
        <v>44</v>
      </c>
      <c r="H5685" s="5">
        <v>88.84</v>
      </c>
      <c r="I5685" s="5">
        <v>0</v>
      </c>
      <c r="J5685" s="5">
        <v>88.84</v>
      </c>
      <c r="K5685" t="s">
        <v>431</v>
      </c>
      <c r="L5685">
        <f>_xlfn.XLOOKUP(M5685,Sheet6!B:B,Sheet6!A:A,"",0)</f>
        <v>219</v>
      </c>
      <c r="M5685" t="s">
        <v>432</v>
      </c>
      <c r="P5685" t="s">
        <v>24</v>
      </c>
      <c r="Q5685" t="s">
        <v>4568</v>
      </c>
      <c r="R5685" t="s">
        <v>4576</v>
      </c>
      <c r="S5685" t="s">
        <v>4577</v>
      </c>
      <c r="T5685" t="s">
        <v>28</v>
      </c>
      <c r="U5685" s="6">
        <v>45791.637496296295</v>
      </c>
      <c r="V5685" t="s">
        <v>29</v>
      </c>
    </row>
    <row r="5686" spans="1:22">
      <c r="A5686" s="2">
        <v>2025</v>
      </c>
      <c r="B5686" s="3">
        <v>4</v>
      </c>
      <c r="C5686" s="4">
        <v>45790</v>
      </c>
      <c r="D5686" s="2">
        <v>80968</v>
      </c>
      <c r="E5686" s="2">
        <v>50</v>
      </c>
      <c r="F5686" t="s">
        <v>43</v>
      </c>
      <c r="G5686" t="s">
        <v>44</v>
      </c>
      <c r="H5686" s="5">
        <v>45.11</v>
      </c>
      <c r="I5686" s="5">
        <v>0</v>
      </c>
      <c r="J5686" s="5">
        <v>45.11</v>
      </c>
      <c r="K5686" t="s">
        <v>433</v>
      </c>
      <c r="L5686">
        <f>_xlfn.XLOOKUP(M5686,Sheet6!B:B,Sheet6!A:A,"",0)</f>
        <v>139</v>
      </c>
      <c r="M5686" t="s">
        <v>434</v>
      </c>
      <c r="P5686" t="s">
        <v>24</v>
      </c>
      <c r="Q5686" t="s">
        <v>4568</v>
      </c>
      <c r="R5686" t="s">
        <v>4576</v>
      </c>
      <c r="S5686" t="s">
        <v>4577</v>
      </c>
      <c r="T5686" t="s">
        <v>28</v>
      </c>
      <c r="U5686" s="6">
        <v>45791.637496296295</v>
      </c>
      <c r="V5686" t="s">
        <v>29</v>
      </c>
    </row>
    <row r="5687" spans="1:22">
      <c r="A5687" s="2">
        <v>2025</v>
      </c>
      <c r="B5687" s="3">
        <v>4</v>
      </c>
      <c r="C5687" s="4">
        <v>45790</v>
      </c>
      <c r="D5687" s="2">
        <v>80968</v>
      </c>
      <c r="E5687" s="2">
        <v>51</v>
      </c>
      <c r="F5687" t="s">
        <v>43</v>
      </c>
      <c r="G5687" t="s">
        <v>44</v>
      </c>
      <c r="H5687" s="5">
        <v>69.73</v>
      </c>
      <c r="I5687" s="5">
        <v>0</v>
      </c>
      <c r="J5687" s="5">
        <v>69.73</v>
      </c>
      <c r="K5687" t="s">
        <v>4578</v>
      </c>
      <c r="L5687">
        <f>_xlfn.XLOOKUP(M5687,Sheet6!B:B,Sheet6!A:A,"",0)</f>
        <v>416</v>
      </c>
      <c r="M5687" t="s">
        <v>4579</v>
      </c>
      <c r="P5687" t="s">
        <v>24</v>
      </c>
      <c r="Q5687" t="s">
        <v>4568</v>
      </c>
      <c r="R5687" t="s">
        <v>4576</v>
      </c>
      <c r="S5687" t="s">
        <v>4577</v>
      </c>
      <c r="T5687" t="s">
        <v>28</v>
      </c>
      <c r="U5687" s="6">
        <v>45791.637496296295</v>
      </c>
      <c r="V5687" t="s">
        <v>29</v>
      </c>
    </row>
    <row r="5688" spans="1:22">
      <c r="A5688" s="2">
        <v>2025</v>
      </c>
      <c r="B5688" s="3">
        <v>4</v>
      </c>
      <c r="C5688" s="4">
        <v>45790</v>
      </c>
      <c r="D5688" s="2">
        <v>80968</v>
      </c>
      <c r="E5688" s="2">
        <v>52</v>
      </c>
      <c r="F5688" t="s">
        <v>43</v>
      </c>
      <c r="G5688" t="s">
        <v>44</v>
      </c>
      <c r="H5688" s="5">
        <v>153.44</v>
      </c>
      <c r="I5688" s="5">
        <v>0</v>
      </c>
      <c r="J5688" s="5">
        <v>153.44</v>
      </c>
      <c r="K5688" t="s">
        <v>37</v>
      </c>
      <c r="L5688">
        <f>_xlfn.XLOOKUP(M5688,Sheet6!B:B,Sheet6!A:A,"",0)</f>
        <v>0</v>
      </c>
      <c r="M5688" t="s">
        <v>38</v>
      </c>
      <c r="P5688" t="s">
        <v>24</v>
      </c>
      <c r="Q5688" t="s">
        <v>4568</v>
      </c>
      <c r="R5688" t="s">
        <v>4576</v>
      </c>
      <c r="S5688" t="s">
        <v>4577</v>
      </c>
      <c r="T5688" t="s">
        <v>28</v>
      </c>
      <c r="U5688" s="6">
        <v>45791.637496296295</v>
      </c>
      <c r="V5688" t="s">
        <v>29</v>
      </c>
    </row>
    <row r="5689" spans="1:22">
      <c r="A5689" s="2">
        <v>2025</v>
      </c>
      <c r="B5689" s="3">
        <v>4</v>
      </c>
      <c r="C5689" s="4">
        <v>45790</v>
      </c>
      <c r="D5689" s="2">
        <v>80968</v>
      </c>
      <c r="E5689" s="2">
        <v>53</v>
      </c>
      <c r="F5689" t="s">
        <v>43</v>
      </c>
      <c r="G5689" t="s">
        <v>44</v>
      </c>
      <c r="H5689" s="5">
        <v>103.4</v>
      </c>
      <c r="I5689" s="5">
        <v>0</v>
      </c>
      <c r="J5689" s="5">
        <v>103.4</v>
      </c>
      <c r="K5689" t="s">
        <v>37</v>
      </c>
      <c r="L5689">
        <f>_xlfn.XLOOKUP(M5689,Sheet6!B:B,Sheet6!A:A,"",0)</f>
        <v>0</v>
      </c>
      <c r="M5689" t="s">
        <v>38</v>
      </c>
      <c r="P5689" t="s">
        <v>24</v>
      </c>
      <c r="Q5689" t="s">
        <v>4568</v>
      </c>
      <c r="R5689" t="s">
        <v>4576</v>
      </c>
      <c r="S5689" t="s">
        <v>4577</v>
      </c>
      <c r="T5689" t="s">
        <v>28</v>
      </c>
      <c r="U5689" s="6">
        <v>45791.637496296295</v>
      </c>
      <c r="V5689" t="s">
        <v>29</v>
      </c>
    </row>
    <row r="5690" spans="1:22">
      <c r="A5690" s="2">
        <v>2025</v>
      </c>
      <c r="B5690" s="3">
        <v>4</v>
      </c>
      <c r="C5690" s="4">
        <v>45790</v>
      </c>
      <c r="D5690" s="2">
        <v>80968</v>
      </c>
      <c r="E5690" s="2">
        <v>54</v>
      </c>
      <c r="F5690" t="s">
        <v>43</v>
      </c>
      <c r="G5690" t="s">
        <v>44</v>
      </c>
      <c r="H5690" s="5">
        <v>170.44</v>
      </c>
      <c r="I5690" s="5">
        <v>0</v>
      </c>
      <c r="J5690" s="5">
        <v>170.44</v>
      </c>
      <c r="K5690" t="s">
        <v>443</v>
      </c>
      <c r="L5690">
        <f>_xlfn.XLOOKUP(M5690,Sheet6!B:B,Sheet6!A:A,"",0)</f>
        <v>340</v>
      </c>
      <c r="M5690" t="s">
        <v>444</v>
      </c>
      <c r="P5690" t="s">
        <v>24</v>
      </c>
      <c r="Q5690" t="s">
        <v>4568</v>
      </c>
      <c r="R5690" t="s">
        <v>4576</v>
      </c>
      <c r="S5690" t="s">
        <v>4577</v>
      </c>
      <c r="T5690" t="s">
        <v>28</v>
      </c>
      <c r="U5690" s="6">
        <v>45791.637496296295</v>
      </c>
      <c r="V5690" t="s">
        <v>29</v>
      </c>
    </row>
    <row r="5691" spans="1:22">
      <c r="A5691" s="2">
        <v>2025</v>
      </c>
      <c r="B5691" s="3">
        <v>4</v>
      </c>
      <c r="C5691" s="4">
        <v>45790</v>
      </c>
      <c r="D5691" s="2">
        <v>80968</v>
      </c>
      <c r="E5691" s="2">
        <v>55</v>
      </c>
      <c r="F5691" t="s">
        <v>43</v>
      </c>
      <c r="G5691" t="s">
        <v>44</v>
      </c>
      <c r="H5691" s="5">
        <v>59.74</v>
      </c>
      <c r="I5691" s="5">
        <v>0</v>
      </c>
      <c r="J5691" s="5">
        <v>59.74</v>
      </c>
      <c r="K5691" t="s">
        <v>37</v>
      </c>
      <c r="L5691">
        <f>_xlfn.XLOOKUP(M5691,Sheet6!B:B,Sheet6!A:A,"",0)</f>
        <v>0</v>
      </c>
      <c r="M5691" t="s">
        <v>38</v>
      </c>
      <c r="P5691" t="s">
        <v>24</v>
      </c>
      <c r="Q5691" t="s">
        <v>4568</v>
      </c>
      <c r="R5691" t="s">
        <v>4576</v>
      </c>
      <c r="S5691" t="s">
        <v>4577</v>
      </c>
      <c r="T5691" t="s">
        <v>28</v>
      </c>
      <c r="U5691" s="6">
        <v>45791.637496296295</v>
      </c>
      <c r="V5691" t="s">
        <v>29</v>
      </c>
    </row>
    <row r="5692" spans="1:22">
      <c r="A5692" s="2">
        <v>2025</v>
      </c>
      <c r="B5692" s="3">
        <v>4</v>
      </c>
      <c r="C5692" s="4">
        <v>45790</v>
      </c>
      <c r="D5692" s="2">
        <v>80968</v>
      </c>
      <c r="E5692" s="2">
        <v>56</v>
      </c>
      <c r="F5692" t="s">
        <v>43</v>
      </c>
      <c r="G5692" t="s">
        <v>44</v>
      </c>
      <c r="H5692" s="5">
        <v>7.42</v>
      </c>
      <c r="I5692" s="5">
        <v>0</v>
      </c>
      <c r="J5692" s="5">
        <v>7.42</v>
      </c>
      <c r="K5692" t="s">
        <v>451</v>
      </c>
      <c r="L5692">
        <f>_xlfn.XLOOKUP(M5692,Sheet6!B:B,Sheet6!A:A,"",0)</f>
        <v>163</v>
      </c>
      <c r="M5692" t="s">
        <v>452</v>
      </c>
      <c r="P5692" t="s">
        <v>24</v>
      </c>
      <c r="Q5692" t="s">
        <v>4568</v>
      </c>
      <c r="R5692" t="s">
        <v>4576</v>
      </c>
      <c r="S5692" t="s">
        <v>4577</v>
      </c>
      <c r="T5692" t="s">
        <v>28</v>
      </c>
      <c r="U5692" s="6">
        <v>45791.637496296295</v>
      </c>
      <c r="V5692" t="s">
        <v>29</v>
      </c>
    </row>
    <row r="5693" spans="1:22">
      <c r="A5693" s="2">
        <v>2025</v>
      </c>
      <c r="B5693" s="3">
        <v>5</v>
      </c>
      <c r="C5693" s="4">
        <v>45790</v>
      </c>
      <c r="D5693" s="2">
        <v>81046</v>
      </c>
      <c r="E5693" s="2">
        <v>2</v>
      </c>
      <c r="F5693" t="s">
        <v>81</v>
      </c>
      <c r="G5693" t="s">
        <v>82</v>
      </c>
      <c r="H5693" s="5">
        <v>222.94</v>
      </c>
      <c r="I5693" s="5">
        <v>0</v>
      </c>
      <c r="J5693" s="5">
        <v>222.94</v>
      </c>
      <c r="K5693" t="s">
        <v>83</v>
      </c>
      <c r="L5693">
        <f>_xlfn.XLOOKUP(M5693,Sheet6!B:B,Sheet6!A:A,"",0)</f>
        <v>291</v>
      </c>
      <c r="M5693" t="s">
        <v>84</v>
      </c>
      <c r="P5693" t="s">
        <v>47</v>
      </c>
      <c r="Q5693" t="s">
        <v>1351</v>
      </c>
      <c r="R5693" t="s">
        <v>4580</v>
      </c>
      <c r="S5693" t="s">
        <v>4581</v>
      </c>
      <c r="T5693" t="s">
        <v>28</v>
      </c>
      <c r="U5693" s="6">
        <v>45793.510562418982</v>
      </c>
      <c r="V5693" t="s">
        <v>29</v>
      </c>
    </row>
    <row r="5694" spans="1:22">
      <c r="A5694" s="2">
        <v>2025</v>
      </c>
      <c r="B5694" s="3">
        <v>5</v>
      </c>
      <c r="C5694" s="4">
        <v>45790</v>
      </c>
      <c r="D5694" s="2">
        <v>81046</v>
      </c>
      <c r="E5694" s="2">
        <v>3</v>
      </c>
      <c r="F5694" t="s">
        <v>81</v>
      </c>
      <c r="G5694" t="s">
        <v>82</v>
      </c>
      <c r="H5694" s="5">
        <v>668.81</v>
      </c>
      <c r="I5694" s="5">
        <v>0</v>
      </c>
      <c r="J5694" s="5">
        <v>668.81</v>
      </c>
      <c r="K5694" t="s">
        <v>88</v>
      </c>
      <c r="L5694">
        <f>_xlfn.XLOOKUP(M5694,Sheet6!B:B,Sheet6!A:A,"",0)</f>
        <v>279</v>
      </c>
      <c r="M5694" t="s">
        <v>89</v>
      </c>
      <c r="P5694" t="s">
        <v>47</v>
      </c>
      <c r="Q5694" t="s">
        <v>1351</v>
      </c>
      <c r="R5694" t="s">
        <v>4580</v>
      </c>
      <c r="S5694" t="s">
        <v>4581</v>
      </c>
      <c r="T5694" t="s">
        <v>28</v>
      </c>
      <c r="U5694" s="6">
        <v>45793.510562418982</v>
      </c>
      <c r="V5694" t="s">
        <v>29</v>
      </c>
    </row>
    <row r="5695" spans="1:22">
      <c r="A5695" s="2">
        <v>2025</v>
      </c>
      <c r="B5695" s="3">
        <v>4</v>
      </c>
      <c r="C5695" s="4">
        <v>45790</v>
      </c>
      <c r="D5695" s="2">
        <v>81589</v>
      </c>
      <c r="E5695" s="2">
        <v>2</v>
      </c>
      <c r="F5695" t="s">
        <v>43</v>
      </c>
      <c r="G5695" t="s">
        <v>44</v>
      </c>
      <c r="H5695" s="5">
        <v>68.77</v>
      </c>
      <c r="I5695" s="5">
        <v>0</v>
      </c>
      <c r="J5695" s="5">
        <v>68.77</v>
      </c>
      <c r="K5695" t="s">
        <v>37</v>
      </c>
      <c r="L5695">
        <f>_xlfn.XLOOKUP(M5695,Sheet6!B:B,Sheet6!A:A,"",0)</f>
        <v>0</v>
      </c>
      <c r="M5695" t="s">
        <v>38</v>
      </c>
      <c r="P5695" t="s">
        <v>24</v>
      </c>
      <c r="Q5695" t="s">
        <v>4568</v>
      </c>
      <c r="R5695" t="s">
        <v>4582</v>
      </c>
      <c r="S5695" t="s">
        <v>4583</v>
      </c>
      <c r="T5695" t="s">
        <v>28</v>
      </c>
      <c r="U5695" s="6">
        <v>45811.594531828705</v>
      </c>
      <c r="V5695" t="s">
        <v>29</v>
      </c>
    </row>
    <row r="5696" spans="1:22">
      <c r="A5696" s="2">
        <v>2025</v>
      </c>
      <c r="B5696" s="3">
        <v>5</v>
      </c>
      <c r="C5696" s="4">
        <v>45789</v>
      </c>
      <c r="D5696" s="2">
        <v>80867</v>
      </c>
      <c r="E5696" s="2">
        <v>2</v>
      </c>
      <c r="F5696" t="s">
        <v>81</v>
      </c>
      <c r="G5696" t="s">
        <v>82</v>
      </c>
      <c r="H5696" s="5">
        <v>12150</v>
      </c>
      <c r="I5696" s="5">
        <v>0</v>
      </c>
      <c r="J5696" s="5">
        <v>12150</v>
      </c>
      <c r="K5696" t="s">
        <v>4584</v>
      </c>
      <c r="L5696">
        <f>_xlfn.XLOOKUP(M5696,Sheet6!B:B,Sheet6!A:A,"",0)</f>
        <v>476</v>
      </c>
      <c r="M5696" t="s">
        <v>4585</v>
      </c>
      <c r="P5696" t="s">
        <v>115</v>
      </c>
      <c r="Q5696" t="s">
        <v>4586</v>
      </c>
      <c r="R5696" t="s">
        <v>4587</v>
      </c>
      <c r="S5696" t="s">
        <v>4588</v>
      </c>
      <c r="T5696" t="s">
        <v>28</v>
      </c>
      <c r="U5696" s="6">
        <v>45789.594301076388</v>
      </c>
      <c r="V5696" t="s">
        <v>29</v>
      </c>
    </row>
    <row r="5697" spans="1:22">
      <c r="A5697" s="2">
        <v>2025</v>
      </c>
      <c r="B5697" s="3">
        <v>5</v>
      </c>
      <c r="C5697" s="4">
        <v>45789</v>
      </c>
      <c r="D5697" s="2">
        <v>80871</v>
      </c>
      <c r="E5697" s="2">
        <v>2</v>
      </c>
      <c r="F5697" t="s">
        <v>81</v>
      </c>
      <c r="G5697" t="s">
        <v>82</v>
      </c>
      <c r="H5697" s="5">
        <v>0</v>
      </c>
      <c r="I5697" s="5">
        <v>12150</v>
      </c>
      <c r="J5697" s="5">
        <v>-12150</v>
      </c>
      <c r="K5697" t="s">
        <v>4584</v>
      </c>
      <c r="L5697">
        <f>_xlfn.XLOOKUP(M5697,Sheet6!B:B,Sheet6!A:A,"",0)</f>
        <v>476</v>
      </c>
      <c r="M5697" t="s">
        <v>4585</v>
      </c>
      <c r="P5697" t="s">
        <v>115</v>
      </c>
      <c r="Q5697" t="s">
        <v>4589</v>
      </c>
      <c r="R5697" t="s">
        <v>4590</v>
      </c>
      <c r="S5697" t="s">
        <v>4591</v>
      </c>
      <c r="T5697" t="s">
        <v>28</v>
      </c>
      <c r="U5697" s="6">
        <v>45790.399904826387</v>
      </c>
      <c r="V5697" t="s">
        <v>29</v>
      </c>
    </row>
    <row r="5698" spans="1:22">
      <c r="A5698" s="2">
        <v>2025</v>
      </c>
      <c r="B5698" s="3">
        <v>5</v>
      </c>
      <c r="C5698" s="4">
        <v>45789</v>
      </c>
      <c r="D5698" s="2">
        <v>81582</v>
      </c>
      <c r="E5698" s="2">
        <v>2</v>
      </c>
      <c r="F5698" t="s">
        <v>183</v>
      </c>
      <c r="G5698" t="s">
        <v>184</v>
      </c>
      <c r="H5698" s="5">
        <v>94.55</v>
      </c>
      <c r="I5698" s="5">
        <v>0</v>
      </c>
      <c r="J5698" s="5">
        <v>94.55</v>
      </c>
      <c r="K5698" t="s">
        <v>37</v>
      </c>
      <c r="L5698">
        <f>_xlfn.XLOOKUP(M5698,Sheet6!B:B,Sheet6!A:A,"",0)</f>
        <v>0</v>
      </c>
      <c r="M5698" t="s">
        <v>38</v>
      </c>
      <c r="P5698" t="s">
        <v>24</v>
      </c>
      <c r="Q5698" t="s">
        <v>4592</v>
      </c>
      <c r="R5698" t="s">
        <v>4593</v>
      </c>
      <c r="S5698" t="s">
        <v>4594</v>
      </c>
      <c r="T5698" t="s">
        <v>28</v>
      </c>
      <c r="U5698" s="6">
        <v>45811.547161226852</v>
      </c>
      <c r="V5698" t="s">
        <v>29</v>
      </c>
    </row>
    <row r="5699" spans="1:22">
      <c r="A5699" s="2">
        <v>2025</v>
      </c>
      <c r="B5699" s="3">
        <v>5</v>
      </c>
      <c r="C5699" s="4">
        <v>45789</v>
      </c>
      <c r="D5699" s="2">
        <v>81582</v>
      </c>
      <c r="E5699" s="2">
        <v>3</v>
      </c>
      <c r="F5699" t="s">
        <v>183</v>
      </c>
      <c r="G5699" t="s">
        <v>184</v>
      </c>
      <c r="H5699" s="5">
        <v>53.42</v>
      </c>
      <c r="I5699" s="5">
        <v>0</v>
      </c>
      <c r="J5699" s="5">
        <v>53.42</v>
      </c>
      <c r="K5699" t="s">
        <v>37</v>
      </c>
      <c r="L5699">
        <f>_xlfn.XLOOKUP(M5699,Sheet6!B:B,Sheet6!A:A,"",0)</f>
        <v>0</v>
      </c>
      <c r="M5699" t="s">
        <v>38</v>
      </c>
      <c r="P5699" t="s">
        <v>24</v>
      </c>
      <c r="Q5699" t="s">
        <v>4134</v>
      </c>
      <c r="R5699" t="s">
        <v>4593</v>
      </c>
      <c r="S5699" t="s">
        <v>4594</v>
      </c>
      <c r="T5699" t="s">
        <v>28</v>
      </c>
      <c r="U5699" s="6">
        <v>45811.547161226852</v>
      </c>
      <c r="V5699" t="s">
        <v>29</v>
      </c>
    </row>
    <row r="5700" spans="1:22">
      <c r="A5700" s="2">
        <v>2025</v>
      </c>
      <c r="B5700" s="3">
        <v>5</v>
      </c>
      <c r="C5700" s="4">
        <v>45789</v>
      </c>
      <c r="D5700" s="2">
        <v>81582</v>
      </c>
      <c r="E5700" s="2">
        <v>4</v>
      </c>
      <c r="F5700" t="s">
        <v>183</v>
      </c>
      <c r="G5700" t="s">
        <v>184</v>
      </c>
      <c r="H5700" s="5">
        <v>61.04</v>
      </c>
      <c r="I5700" s="5">
        <v>0</v>
      </c>
      <c r="J5700" s="5">
        <v>61.04</v>
      </c>
      <c r="K5700" t="s">
        <v>37</v>
      </c>
      <c r="L5700">
        <f>_xlfn.XLOOKUP(M5700,Sheet6!B:B,Sheet6!A:A,"",0)</f>
        <v>0</v>
      </c>
      <c r="M5700" t="s">
        <v>38</v>
      </c>
      <c r="P5700" t="s">
        <v>24</v>
      </c>
      <c r="Q5700" t="s">
        <v>4595</v>
      </c>
      <c r="R5700" t="s">
        <v>4593</v>
      </c>
      <c r="S5700" t="s">
        <v>4594</v>
      </c>
      <c r="T5700" t="s">
        <v>28</v>
      </c>
      <c r="U5700" s="6">
        <v>45811.547161226852</v>
      </c>
      <c r="V5700" t="s">
        <v>29</v>
      </c>
    </row>
    <row r="5701" spans="1:22">
      <c r="A5701" s="2">
        <v>2025</v>
      </c>
      <c r="B5701" s="3">
        <v>5</v>
      </c>
      <c r="C5701" s="4">
        <v>45789</v>
      </c>
      <c r="D5701" s="2">
        <v>81582</v>
      </c>
      <c r="E5701" s="2">
        <v>5</v>
      </c>
      <c r="F5701" t="s">
        <v>183</v>
      </c>
      <c r="G5701" t="s">
        <v>184</v>
      </c>
      <c r="H5701" s="5">
        <v>23.45</v>
      </c>
      <c r="I5701" s="5">
        <v>0</v>
      </c>
      <c r="J5701" s="5">
        <v>23.45</v>
      </c>
      <c r="K5701" t="s">
        <v>37</v>
      </c>
      <c r="L5701">
        <f>_xlfn.XLOOKUP(M5701,Sheet6!B:B,Sheet6!A:A,"",0)</f>
        <v>0</v>
      </c>
      <c r="M5701" t="s">
        <v>38</v>
      </c>
      <c r="P5701" t="s">
        <v>24</v>
      </c>
      <c r="Q5701" t="s">
        <v>4596</v>
      </c>
      <c r="R5701" t="s">
        <v>4593</v>
      </c>
      <c r="S5701" t="s">
        <v>4594</v>
      </c>
      <c r="T5701" t="s">
        <v>28</v>
      </c>
      <c r="U5701" s="6">
        <v>45811.547161226852</v>
      </c>
      <c r="V5701" t="s">
        <v>29</v>
      </c>
    </row>
    <row r="5702" spans="1:22">
      <c r="A5702" s="2">
        <v>2025</v>
      </c>
      <c r="B5702" s="3">
        <v>5</v>
      </c>
      <c r="C5702" s="4">
        <v>45789</v>
      </c>
      <c r="D5702" s="2">
        <v>81582</v>
      </c>
      <c r="E5702" s="2">
        <v>6</v>
      </c>
      <c r="F5702" t="s">
        <v>183</v>
      </c>
      <c r="G5702" t="s">
        <v>184</v>
      </c>
      <c r="H5702" s="5">
        <v>66.83</v>
      </c>
      <c r="I5702" s="5">
        <v>0</v>
      </c>
      <c r="J5702" s="5">
        <v>66.83</v>
      </c>
      <c r="K5702" t="s">
        <v>37</v>
      </c>
      <c r="L5702">
        <f>_xlfn.XLOOKUP(M5702,Sheet6!B:B,Sheet6!A:A,"",0)</f>
        <v>0</v>
      </c>
      <c r="M5702" t="s">
        <v>38</v>
      </c>
      <c r="P5702" t="s">
        <v>24</v>
      </c>
      <c r="Q5702" t="s">
        <v>4597</v>
      </c>
      <c r="R5702" t="s">
        <v>4593</v>
      </c>
      <c r="S5702" t="s">
        <v>4594</v>
      </c>
      <c r="T5702" t="s">
        <v>28</v>
      </c>
      <c r="U5702" s="6">
        <v>45811.547161226852</v>
      </c>
      <c r="V5702" t="s">
        <v>29</v>
      </c>
    </row>
    <row r="5703" spans="1:22">
      <c r="A5703" s="2">
        <v>2025</v>
      </c>
      <c r="B5703" s="3">
        <v>5</v>
      </c>
      <c r="C5703" s="4">
        <v>45789</v>
      </c>
      <c r="D5703" s="2">
        <v>81582</v>
      </c>
      <c r="E5703" s="2">
        <v>7</v>
      </c>
      <c r="F5703" t="s">
        <v>183</v>
      </c>
      <c r="G5703" t="s">
        <v>184</v>
      </c>
      <c r="H5703" s="5">
        <v>4.88</v>
      </c>
      <c r="I5703" s="5">
        <v>0</v>
      </c>
      <c r="J5703" s="5">
        <v>4.88</v>
      </c>
      <c r="K5703" t="s">
        <v>37</v>
      </c>
      <c r="L5703">
        <f>_xlfn.XLOOKUP(M5703,Sheet6!B:B,Sheet6!A:A,"",0)</f>
        <v>0</v>
      </c>
      <c r="M5703" t="s">
        <v>38</v>
      </c>
      <c r="P5703" t="s">
        <v>24</v>
      </c>
      <c r="Q5703" t="s">
        <v>4598</v>
      </c>
      <c r="R5703" t="s">
        <v>4593</v>
      </c>
      <c r="S5703" t="s">
        <v>4594</v>
      </c>
      <c r="T5703" t="s">
        <v>28</v>
      </c>
      <c r="U5703" s="6">
        <v>45811.547161226852</v>
      </c>
      <c r="V5703" t="s">
        <v>29</v>
      </c>
    </row>
    <row r="5704" spans="1:22">
      <c r="A5704" s="2">
        <v>2025</v>
      </c>
      <c r="B5704" s="3">
        <v>5</v>
      </c>
      <c r="C5704" s="4">
        <v>45789</v>
      </c>
      <c r="D5704" s="2">
        <v>81582</v>
      </c>
      <c r="E5704" s="2">
        <v>8</v>
      </c>
      <c r="F5704" t="s">
        <v>183</v>
      </c>
      <c r="G5704" t="s">
        <v>184</v>
      </c>
      <c r="H5704" s="5">
        <v>33.24</v>
      </c>
      <c r="I5704" s="5">
        <v>0</v>
      </c>
      <c r="J5704" s="5">
        <v>33.24</v>
      </c>
      <c r="K5704" t="s">
        <v>37</v>
      </c>
      <c r="L5704">
        <f>_xlfn.XLOOKUP(M5704,Sheet6!B:B,Sheet6!A:A,"",0)</f>
        <v>0</v>
      </c>
      <c r="M5704" t="s">
        <v>38</v>
      </c>
      <c r="P5704" t="s">
        <v>24</v>
      </c>
      <c r="Q5704" t="s">
        <v>4599</v>
      </c>
      <c r="R5704" t="s">
        <v>4593</v>
      </c>
      <c r="S5704" t="s">
        <v>4594</v>
      </c>
      <c r="T5704" t="s">
        <v>28</v>
      </c>
      <c r="U5704" s="6">
        <v>45811.547161226852</v>
      </c>
      <c r="V5704" t="s">
        <v>29</v>
      </c>
    </row>
    <row r="5705" spans="1:22">
      <c r="A5705" s="2">
        <v>2025</v>
      </c>
      <c r="B5705" s="3">
        <v>5</v>
      </c>
      <c r="C5705" s="4">
        <v>45789</v>
      </c>
      <c r="D5705" s="2">
        <v>81582</v>
      </c>
      <c r="E5705" s="2">
        <v>9</v>
      </c>
      <c r="F5705" t="s">
        <v>183</v>
      </c>
      <c r="G5705" t="s">
        <v>184</v>
      </c>
      <c r="H5705" s="5">
        <v>17.329999999999998</v>
      </c>
      <c r="I5705" s="5">
        <v>0</v>
      </c>
      <c r="J5705" s="5">
        <v>17.329999999999998</v>
      </c>
      <c r="K5705" t="s">
        <v>37</v>
      </c>
      <c r="L5705">
        <f>_xlfn.XLOOKUP(M5705,Sheet6!B:B,Sheet6!A:A,"",0)</f>
        <v>0</v>
      </c>
      <c r="M5705" t="s">
        <v>38</v>
      </c>
      <c r="P5705" t="s">
        <v>24</v>
      </c>
      <c r="Q5705" t="s">
        <v>4600</v>
      </c>
      <c r="R5705" t="s">
        <v>4593</v>
      </c>
      <c r="S5705" t="s">
        <v>4594</v>
      </c>
      <c r="T5705" t="s">
        <v>28</v>
      </c>
      <c r="U5705" s="6">
        <v>45811.547161226852</v>
      </c>
      <c r="V5705" t="s">
        <v>29</v>
      </c>
    </row>
    <row r="5706" spans="1:22">
      <c r="A5706" s="2">
        <v>2025</v>
      </c>
      <c r="B5706" s="3">
        <v>5</v>
      </c>
      <c r="C5706" s="4">
        <v>45789</v>
      </c>
      <c r="D5706" s="2">
        <v>81582</v>
      </c>
      <c r="E5706" s="2">
        <v>10</v>
      </c>
      <c r="F5706" t="s">
        <v>183</v>
      </c>
      <c r="G5706" t="s">
        <v>184</v>
      </c>
      <c r="H5706" s="5">
        <v>83.93</v>
      </c>
      <c r="I5706" s="5">
        <v>0</v>
      </c>
      <c r="J5706" s="5">
        <v>83.93</v>
      </c>
      <c r="K5706" t="s">
        <v>37</v>
      </c>
      <c r="L5706">
        <f>_xlfn.XLOOKUP(M5706,Sheet6!B:B,Sheet6!A:A,"",0)</f>
        <v>0</v>
      </c>
      <c r="M5706" t="s">
        <v>38</v>
      </c>
      <c r="P5706" t="s">
        <v>24</v>
      </c>
      <c r="Q5706" t="s">
        <v>4601</v>
      </c>
      <c r="R5706" t="s">
        <v>4593</v>
      </c>
      <c r="S5706" t="s">
        <v>4594</v>
      </c>
      <c r="T5706" t="s">
        <v>28</v>
      </c>
      <c r="U5706" s="6">
        <v>45811.547161226852</v>
      </c>
      <c r="V5706" t="s">
        <v>29</v>
      </c>
    </row>
    <row r="5707" spans="1:22">
      <c r="A5707" s="2">
        <v>2025</v>
      </c>
      <c r="B5707" s="3">
        <v>5</v>
      </c>
      <c r="C5707" s="4">
        <v>45789</v>
      </c>
      <c r="D5707" s="2">
        <v>81582</v>
      </c>
      <c r="E5707" s="2">
        <v>11</v>
      </c>
      <c r="F5707" t="s">
        <v>183</v>
      </c>
      <c r="G5707" t="s">
        <v>184</v>
      </c>
      <c r="H5707" s="5">
        <v>37.549999999999997</v>
      </c>
      <c r="I5707" s="5">
        <v>0</v>
      </c>
      <c r="J5707" s="5">
        <v>37.549999999999997</v>
      </c>
      <c r="K5707" t="s">
        <v>37</v>
      </c>
      <c r="L5707">
        <f>_xlfn.XLOOKUP(M5707,Sheet6!B:B,Sheet6!A:A,"",0)</f>
        <v>0</v>
      </c>
      <c r="M5707" t="s">
        <v>38</v>
      </c>
      <c r="P5707" t="s">
        <v>24</v>
      </c>
      <c r="Q5707" t="s">
        <v>4602</v>
      </c>
      <c r="R5707" t="s">
        <v>4593</v>
      </c>
      <c r="S5707" t="s">
        <v>4594</v>
      </c>
      <c r="T5707" t="s">
        <v>28</v>
      </c>
      <c r="U5707" s="6">
        <v>45811.547161226852</v>
      </c>
      <c r="V5707" t="s">
        <v>29</v>
      </c>
    </row>
    <row r="5708" spans="1:22">
      <c r="A5708" s="2">
        <v>2025</v>
      </c>
      <c r="B5708" s="3">
        <v>5</v>
      </c>
      <c r="C5708" s="4">
        <v>45789</v>
      </c>
      <c r="D5708" s="2">
        <v>81582</v>
      </c>
      <c r="E5708" s="2">
        <v>12</v>
      </c>
      <c r="F5708" t="s">
        <v>183</v>
      </c>
      <c r="G5708" t="s">
        <v>184</v>
      </c>
      <c r="H5708" s="5">
        <v>4.87</v>
      </c>
      <c r="I5708" s="5">
        <v>0</v>
      </c>
      <c r="J5708" s="5">
        <v>4.87</v>
      </c>
      <c r="K5708" t="s">
        <v>37</v>
      </c>
      <c r="L5708">
        <f>_xlfn.XLOOKUP(M5708,Sheet6!B:B,Sheet6!A:A,"",0)</f>
        <v>0</v>
      </c>
      <c r="M5708" t="s">
        <v>38</v>
      </c>
      <c r="P5708" t="s">
        <v>24</v>
      </c>
      <c r="Q5708" t="s">
        <v>4603</v>
      </c>
      <c r="R5708" t="s">
        <v>4593</v>
      </c>
      <c r="S5708" t="s">
        <v>4594</v>
      </c>
      <c r="T5708" t="s">
        <v>28</v>
      </c>
      <c r="U5708" s="6">
        <v>45811.547161226852</v>
      </c>
      <c r="V5708" t="s">
        <v>29</v>
      </c>
    </row>
    <row r="5709" spans="1:22">
      <c r="A5709" s="2">
        <v>2025</v>
      </c>
      <c r="B5709" s="3">
        <v>5</v>
      </c>
      <c r="C5709" s="4">
        <v>45789</v>
      </c>
      <c r="D5709" s="2">
        <v>81582</v>
      </c>
      <c r="E5709" s="2">
        <v>13</v>
      </c>
      <c r="F5709" t="s">
        <v>183</v>
      </c>
      <c r="G5709" t="s">
        <v>184</v>
      </c>
      <c r="H5709" s="5">
        <v>53.27</v>
      </c>
      <c r="I5709" s="5">
        <v>0</v>
      </c>
      <c r="J5709" s="5">
        <v>53.27</v>
      </c>
      <c r="K5709" t="s">
        <v>37</v>
      </c>
      <c r="L5709">
        <f>_xlfn.XLOOKUP(M5709,Sheet6!B:B,Sheet6!A:A,"",0)</f>
        <v>0</v>
      </c>
      <c r="M5709" t="s">
        <v>38</v>
      </c>
      <c r="P5709" t="s">
        <v>24</v>
      </c>
      <c r="Q5709" t="s">
        <v>4604</v>
      </c>
      <c r="R5709" t="s">
        <v>4593</v>
      </c>
      <c r="S5709" t="s">
        <v>4594</v>
      </c>
      <c r="T5709" t="s">
        <v>28</v>
      </c>
      <c r="U5709" s="6">
        <v>45811.547161226852</v>
      </c>
      <c r="V5709" t="s">
        <v>29</v>
      </c>
    </row>
    <row r="5710" spans="1:22">
      <c r="A5710" s="2">
        <v>2025</v>
      </c>
      <c r="B5710" s="3">
        <v>5</v>
      </c>
      <c r="C5710" s="4">
        <v>45789</v>
      </c>
      <c r="D5710" s="2">
        <v>81582</v>
      </c>
      <c r="E5710" s="2">
        <v>14</v>
      </c>
      <c r="F5710" t="s">
        <v>183</v>
      </c>
      <c r="G5710" t="s">
        <v>184</v>
      </c>
      <c r="H5710" s="5">
        <v>66.94</v>
      </c>
      <c r="I5710" s="5">
        <v>0</v>
      </c>
      <c r="J5710" s="5">
        <v>66.94</v>
      </c>
      <c r="K5710" t="s">
        <v>37</v>
      </c>
      <c r="L5710">
        <f>_xlfn.XLOOKUP(M5710,Sheet6!B:B,Sheet6!A:A,"",0)</f>
        <v>0</v>
      </c>
      <c r="M5710" t="s">
        <v>38</v>
      </c>
      <c r="P5710" t="s">
        <v>24</v>
      </c>
      <c r="Q5710" t="s">
        <v>4605</v>
      </c>
      <c r="R5710" t="s">
        <v>4593</v>
      </c>
      <c r="S5710" t="s">
        <v>4594</v>
      </c>
      <c r="T5710" t="s">
        <v>28</v>
      </c>
      <c r="U5710" s="6">
        <v>45811.547161226852</v>
      </c>
      <c r="V5710" t="s">
        <v>29</v>
      </c>
    </row>
    <row r="5711" spans="1:22">
      <c r="A5711" s="2">
        <v>2025</v>
      </c>
      <c r="B5711" s="3">
        <v>5</v>
      </c>
      <c r="C5711" s="4">
        <v>45789</v>
      </c>
      <c r="D5711" s="2">
        <v>81582</v>
      </c>
      <c r="E5711" s="2">
        <v>15</v>
      </c>
      <c r="F5711" t="s">
        <v>183</v>
      </c>
      <c r="G5711" t="s">
        <v>184</v>
      </c>
      <c r="H5711" s="5">
        <v>6.44</v>
      </c>
      <c r="I5711" s="5">
        <v>0</v>
      </c>
      <c r="J5711" s="5">
        <v>6.44</v>
      </c>
      <c r="K5711" t="s">
        <v>37</v>
      </c>
      <c r="L5711">
        <f>_xlfn.XLOOKUP(M5711,Sheet6!B:B,Sheet6!A:A,"",0)</f>
        <v>0</v>
      </c>
      <c r="M5711" t="s">
        <v>38</v>
      </c>
      <c r="P5711" t="s">
        <v>24</v>
      </c>
      <c r="Q5711" t="s">
        <v>4606</v>
      </c>
      <c r="R5711" t="s">
        <v>4593</v>
      </c>
      <c r="S5711" t="s">
        <v>4594</v>
      </c>
      <c r="T5711" t="s">
        <v>28</v>
      </c>
      <c r="U5711" s="6">
        <v>45811.547161226852</v>
      </c>
      <c r="V5711" t="s">
        <v>29</v>
      </c>
    </row>
    <row r="5712" spans="1:22">
      <c r="A5712" s="2">
        <v>2025</v>
      </c>
      <c r="B5712" s="3">
        <v>5</v>
      </c>
      <c r="C5712" s="4">
        <v>45789</v>
      </c>
      <c r="D5712" s="2">
        <v>81582</v>
      </c>
      <c r="E5712" s="2">
        <v>16</v>
      </c>
      <c r="F5712" t="s">
        <v>183</v>
      </c>
      <c r="G5712" t="s">
        <v>184</v>
      </c>
      <c r="H5712" s="5">
        <v>26.76</v>
      </c>
      <c r="I5712" s="5">
        <v>0</v>
      </c>
      <c r="J5712" s="5">
        <v>26.76</v>
      </c>
      <c r="K5712" t="s">
        <v>37</v>
      </c>
      <c r="L5712">
        <f>_xlfn.XLOOKUP(M5712,Sheet6!B:B,Sheet6!A:A,"",0)</f>
        <v>0</v>
      </c>
      <c r="M5712" t="s">
        <v>38</v>
      </c>
      <c r="P5712" t="s">
        <v>24</v>
      </c>
      <c r="Q5712" t="s">
        <v>4607</v>
      </c>
      <c r="R5712" t="s">
        <v>4593</v>
      </c>
      <c r="S5712" t="s">
        <v>4594</v>
      </c>
      <c r="T5712" t="s">
        <v>28</v>
      </c>
      <c r="U5712" s="6">
        <v>45811.547161226852</v>
      </c>
      <c r="V5712" t="s">
        <v>29</v>
      </c>
    </row>
    <row r="5713" spans="1:22">
      <c r="A5713" s="2">
        <v>2025</v>
      </c>
      <c r="B5713" s="3">
        <v>5</v>
      </c>
      <c r="C5713" s="4">
        <v>45789</v>
      </c>
      <c r="D5713" s="2">
        <v>81582</v>
      </c>
      <c r="E5713" s="2">
        <v>17</v>
      </c>
      <c r="F5713" t="s">
        <v>183</v>
      </c>
      <c r="G5713" t="s">
        <v>184</v>
      </c>
      <c r="H5713" s="5">
        <v>121.02</v>
      </c>
      <c r="I5713" s="5">
        <v>0</v>
      </c>
      <c r="J5713" s="5">
        <v>121.02</v>
      </c>
      <c r="K5713" t="s">
        <v>37</v>
      </c>
      <c r="L5713">
        <f>_xlfn.XLOOKUP(M5713,Sheet6!B:B,Sheet6!A:A,"",0)</f>
        <v>0</v>
      </c>
      <c r="M5713" t="s">
        <v>38</v>
      </c>
      <c r="P5713" t="s">
        <v>24</v>
      </c>
      <c r="Q5713" t="s">
        <v>4608</v>
      </c>
      <c r="R5713" t="s">
        <v>4593</v>
      </c>
      <c r="S5713" t="s">
        <v>4594</v>
      </c>
      <c r="T5713" t="s">
        <v>28</v>
      </c>
      <c r="U5713" s="6">
        <v>45811.547161226852</v>
      </c>
      <c r="V5713" t="s">
        <v>29</v>
      </c>
    </row>
    <row r="5714" spans="1:22">
      <c r="A5714" s="2">
        <v>2025</v>
      </c>
      <c r="B5714" s="3">
        <v>5</v>
      </c>
      <c r="C5714" s="4">
        <v>45789</v>
      </c>
      <c r="D5714" s="2">
        <v>81582</v>
      </c>
      <c r="E5714" s="2">
        <v>18</v>
      </c>
      <c r="F5714" t="s">
        <v>183</v>
      </c>
      <c r="G5714" t="s">
        <v>184</v>
      </c>
      <c r="H5714" s="5">
        <v>18.170000000000002</v>
      </c>
      <c r="I5714" s="5">
        <v>0</v>
      </c>
      <c r="J5714" s="5">
        <v>18.170000000000002</v>
      </c>
      <c r="K5714" t="s">
        <v>37</v>
      </c>
      <c r="L5714">
        <f>_xlfn.XLOOKUP(M5714,Sheet6!B:B,Sheet6!A:A,"",0)</f>
        <v>0</v>
      </c>
      <c r="M5714" t="s">
        <v>38</v>
      </c>
      <c r="P5714" t="s">
        <v>24</v>
      </c>
      <c r="Q5714" t="s">
        <v>4609</v>
      </c>
      <c r="R5714" t="s">
        <v>4593</v>
      </c>
      <c r="S5714" t="s">
        <v>4594</v>
      </c>
      <c r="T5714" t="s">
        <v>28</v>
      </c>
      <c r="U5714" s="6">
        <v>45811.547161226852</v>
      </c>
      <c r="V5714" t="s">
        <v>29</v>
      </c>
    </row>
    <row r="5715" spans="1:22">
      <c r="A5715" s="2">
        <v>2025</v>
      </c>
      <c r="B5715" s="3">
        <v>5</v>
      </c>
      <c r="C5715" s="4">
        <v>45789</v>
      </c>
      <c r="D5715" s="2">
        <v>81582</v>
      </c>
      <c r="E5715" s="2">
        <v>19</v>
      </c>
      <c r="F5715" t="s">
        <v>183</v>
      </c>
      <c r="G5715" t="s">
        <v>184</v>
      </c>
      <c r="H5715" s="5">
        <v>12.36</v>
      </c>
      <c r="I5715" s="5">
        <v>0</v>
      </c>
      <c r="J5715" s="5">
        <v>12.36</v>
      </c>
      <c r="K5715" t="s">
        <v>37</v>
      </c>
      <c r="L5715">
        <f>_xlfn.XLOOKUP(M5715,Sheet6!B:B,Sheet6!A:A,"",0)</f>
        <v>0</v>
      </c>
      <c r="M5715" t="s">
        <v>38</v>
      </c>
      <c r="P5715" t="s">
        <v>24</v>
      </c>
      <c r="Q5715" t="s">
        <v>4610</v>
      </c>
      <c r="R5715" t="s">
        <v>4593</v>
      </c>
      <c r="S5715" t="s">
        <v>4594</v>
      </c>
      <c r="T5715" t="s">
        <v>28</v>
      </c>
      <c r="U5715" s="6">
        <v>45811.547161226852</v>
      </c>
      <c r="V5715" t="s">
        <v>29</v>
      </c>
    </row>
    <row r="5716" spans="1:22">
      <c r="A5716" s="2">
        <v>2025</v>
      </c>
      <c r="B5716" s="3">
        <v>5</v>
      </c>
      <c r="C5716" s="4">
        <v>45789</v>
      </c>
      <c r="D5716" s="2">
        <v>81582</v>
      </c>
      <c r="E5716" s="2">
        <v>20</v>
      </c>
      <c r="F5716" t="s">
        <v>183</v>
      </c>
      <c r="G5716" t="s">
        <v>184</v>
      </c>
      <c r="H5716" s="5">
        <v>12.55</v>
      </c>
      <c r="I5716" s="5">
        <v>0</v>
      </c>
      <c r="J5716" s="5">
        <v>12.55</v>
      </c>
      <c r="K5716" t="s">
        <v>37</v>
      </c>
      <c r="L5716">
        <f>_xlfn.XLOOKUP(M5716,Sheet6!B:B,Sheet6!A:A,"",0)</f>
        <v>0</v>
      </c>
      <c r="M5716" t="s">
        <v>38</v>
      </c>
      <c r="P5716" t="s">
        <v>24</v>
      </c>
      <c r="Q5716" t="s">
        <v>4611</v>
      </c>
      <c r="R5716" t="s">
        <v>4593</v>
      </c>
      <c r="S5716" t="s">
        <v>4594</v>
      </c>
      <c r="T5716" t="s">
        <v>28</v>
      </c>
      <c r="U5716" s="6">
        <v>45811.547161226852</v>
      </c>
      <c r="V5716" t="s">
        <v>29</v>
      </c>
    </row>
    <row r="5717" spans="1:22">
      <c r="A5717" s="2">
        <v>2025</v>
      </c>
      <c r="B5717" s="3">
        <v>5</v>
      </c>
      <c r="C5717" s="4">
        <v>45789</v>
      </c>
      <c r="D5717" s="2">
        <v>81582</v>
      </c>
      <c r="E5717" s="2">
        <v>21</v>
      </c>
      <c r="F5717" t="s">
        <v>183</v>
      </c>
      <c r="G5717" t="s">
        <v>184</v>
      </c>
      <c r="H5717" s="5">
        <v>59.72</v>
      </c>
      <c r="I5717" s="5">
        <v>0</v>
      </c>
      <c r="J5717" s="5">
        <v>59.72</v>
      </c>
      <c r="K5717" t="s">
        <v>37</v>
      </c>
      <c r="L5717">
        <f>_xlfn.XLOOKUP(M5717,Sheet6!B:B,Sheet6!A:A,"",0)</f>
        <v>0</v>
      </c>
      <c r="M5717" t="s">
        <v>38</v>
      </c>
      <c r="P5717" t="s">
        <v>24</v>
      </c>
      <c r="Q5717" t="s">
        <v>4612</v>
      </c>
      <c r="R5717" t="s">
        <v>4593</v>
      </c>
      <c r="S5717" t="s">
        <v>4594</v>
      </c>
      <c r="T5717" t="s">
        <v>28</v>
      </c>
      <c r="U5717" s="6">
        <v>45811.547161226852</v>
      </c>
      <c r="V5717" t="s">
        <v>29</v>
      </c>
    </row>
    <row r="5718" spans="1:22">
      <c r="A5718" s="2">
        <v>2025</v>
      </c>
      <c r="B5718" s="3">
        <v>5</v>
      </c>
      <c r="C5718" s="4">
        <v>45789</v>
      </c>
      <c r="D5718" s="2">
        <v>81582</v>
      </c>
      <c r="E5718" s="2">
        <v>22</v>
      </c>
      <c r="F5718" t="s">
        <v>183</v>
      </c>
      <c r="G5718" t="s">
        <v>184</v>
      </c>
      <c r="H5718" s="5">
        <v>10.73</v>
      </c>
      <c r="I5718" s="5">
        <v>0</v>
      </c>
      <c r="J5718" s="5">
        <v>10.73</v>
      </c>
      <c r="K5718" t="s">
        <v>37</v>
      </c>
      <c r="L5718">
        <f>_xlfn.XLOOKUP(M5718,Sheet6!B:B,Sheet6!A:A,"",0)</f>
        <v>0</v>
      </c>
      <c r="M5718" t="s">
        <v>38</v>
      </c>
      <c r="P5718" t="s">
        <v>24</v>
      </c>
      <c r="Q5718" t="s">
        <v>4613</v>
      </c>
      <c r="R5718" t="s">
        <v>4593</v>
      </c>
      <c r="S5718" t="s">
        <v>4594</v>
      </c>
      <c r="T5718" t="s">
        <v>28</v>
      </c>
      <c r="U5718" s="6">
        <v>45811.547161226852</v>
      </c>
      <c r="V5718" t="s">
        <v>29</v>
      </c>
    </row>
    <row r="5719" spans="1:22">
      <c r="A5719" s="2">
        <v>2025</v>
      </c>
      <c r="B5719" s="3">
        <v>5</v>
      </c>
      <c r="C5719" s="4">
        <v>45789</v>
      </c>
      <c r="D5719" s="2">
        <v>81582</v>
      </c>
      <c r="E5719" s="2">
        <v>23</v>
      </c>
      <c r="F5719" t="s">
        <v>183</v>
      </c>
      <c r="G5719" t="s">
        <v>184</v>
      </c>
      <c r="H5719" s="5">
        <v>36.92</v>
      </c>
      <c r="I5719" s="5">
        <v>0</v>
      </c>
      <c r="J5719" s="5">
        <v>36.92</v>
      </c>
      <c r="K5719" t="s">
        <v>37</v>
      </c>
      <c r="L5719">
        <f>_xlfn.XLOOKUP(M5719,Sheet6!B:B,Sheet6!A:A,"",0)</f>
        <v>0</v>
      </c>
      <c r="M5719" t="s">
        <v>38</v>
      </c>
      <c r="P5719" t="s">
        <v>24</v>
      </c>
      <c r="Q5719" t="s">
        <v>4614</v>
      </c>
      <c r="R5719" t="s">
        <v>4593</v>
      </c>
      <c r="S5719" t="s">
        <v>4594</v>
      </c>
      <c r="T5719" t="s">
        <v>28</v>
      </c>
      <c r="U5719" s="6">
        <v>45811.547161226852</v>
      </c>
      <c r="V5719" t="s">
        <v>29</v>
      </c>
    </row>
    <row r="5720" spans="1:22">
      <c r="A5720" s="2">
        <v>2025</v>
      </c>
      <c r="B5720" s="3">
        <v>5</v>
      </c>
      <c r="C5720" s="4">
        <v>45789</v>
      </c>
      <c r="D5720" s="2">
        <v>81582</v>
      </c>
      <c r="E5720" s="2">
        <v>24</v>
      </c>
      <c r="F5720" t="s">
        <v>183</v>
      </c>
      <c r="G5720" t="s">
        <v>184</v>
      </c>
      <c r="H5720" s="5">
        <v>36.36</v>
      </c>
      <c r="I5720" s="5">
        <v>0</v>
      </c>
      <c r="J5720" s="5">
        <v>36.36</v>
      </c>
      <c r="K5720" t="s">
        <v>37</v>
      </c>
      <c r="L5720">
        <f>_xlfn.XLOOKUP(M5720,Sheet6!B:B,Sheet6!A:A,"",0)</f>
        <v>0</v>
      </c>
      <c r="M5720" t="s">
        <v>38</v>
      </c>
      <c r="P5720" t="s">
        <v>24</v>
      </c>
      <c r="Q5720" t="s">
        <v>4615</v>
      </c>
      <c r="R5720" t="s">
        <v>4593</v>
      </c>
      <c r="S5720" t="s">
        <v>4594</v>
      </c>
      <c r="T5720" t="s">
        <v>28</v>
      </c>
      <c r="U5720" s="6">
        <v>45811.547161226852</v>
      </c>
      <c r="V5720" t="s">
        <v>29</v>
      </c>
    </row>
    <row r="5721" spans="1:22">
      <c r="A5721" s="2">
        <v>2025</v>
      </c>
      <c r="B5721" s="3">
        <v>5</v>
      </c>
      <c r="C5721" s="4">
        <v>45789</v>
      </c>
      <c r="D5721" s="2">
        <v>81582</v>
      </c>
      <c r="E5721" s="2">
        <v>25</v>
      </c>
      <c r="F5721" t="s">
        <v>183</v>
      </c>
      <c r="G5721" t="s">
        <v>184</v>
      </c>
      <c r="H5721" s="5">
        <v>95.12</v>
      </c>
      <c r="I5721" s="5">
        <v>0</v>
      </c>
      <c r="J5721" s="5">
        <v>95.12</v>
      </c>
      <c r="K5721" t="s">
        <v>37</v>
      </c>
      <c r="L5721">
        <f>_xlfn.XLOOKUP(M5721,Sheet6!B:B,Sheet6!A:A,"",0)</f>
        <v>0</v>
      </c>
      <c r="M5721" t="s">
        <v>38</v>
      </c>
      <c r="P5721" t="s">
        <v>24</v>
      </c>
      <c r="Q5721" t="s">
        <v>4616</v>
      </c>
      <c r="R5721" t="s">
        <v>4593</v>
      </c>
      <c r="S5721" t="s">
        <v>4594</v>
      </c>
      <c r="T5721" t="s">
        <v>28</v>
      </c>
      <c r="U5721" s="6">
        <v>45811.547161226852</v>
      </c>
      <c r="V5721" t="s">
        <v>29</v>
      </c>
    </row>
    <row r="5722" spans="1:22">
      <c r="A5722" s="2">
        <v>2025</v>
      </c>
      <c r="B5722" s="3">
        <v>6</v>
      </c>
      <c r="C5722" s="4">
        <v>45788</v>
      </c>
      <c r="D5722" s="2">
        <v>80868</v>
      </c>
      <c r="E5722" s="2">
        <v>2</v>
      </c>
      <c r="F5722" t="s">
        <v>81</v>
      </c>
      <c r="G5722" t="s">
        <v>82</v>
      </c>
      <c r="H5722" s="5">
        <v>3347.25</v>
      </c>
      <c r="I5722" s="5">
        <v>0</v>
      </c>
      <c r="J5722" s="5">
        <v>3347.25</v>
      </c>
      <c r="K5722" t="s">
        <v>461</v>
      </c>
      <c r="L5722">
        <f>_xlfn.XLOOKUP(M5722,Sheet6!B:B,Sheet6!A:A,"",0)</f>
        <v>404</v>
      </c>
      <c r="M5722" t="s">
        <v>462</v>
      </c>
      <c r="P5722" t="s">
        <v>47</v>
      </c>
      <c r="Q5722" t="s">
        <v>4617</v>
      </c>
      <c r="R5722" t="s">
        <v>4618</v>
      </c>
      <c r="S5722" t="s">
        <v>4619</v>
      </c>
      <c r="T5722" t="s">
        <v>28</v>
      </c>
      <c r="U5722" s="6">
        <v>45789.594332673609</v>
      </c>
      <c r="V5722" t="s">
        <v>29</v>
      </c>
    </row>
    <row r="5723" spans="1:22">
      <c r="A5723" s="2">
        <v>2025</v>
      </c>
      <c r="B5723" s="3">
        <v>6</v>
      </c>
      <c r="C5723" s="4">
        <v>45788</v>
      </c>
      <c r="D5723" s="2">
        <v>80868</v>
      </c>
      <c r="E5723" s="2">
        <v>3</v>
      </c>
      <c r="F5723" t="s">
        <v>43</v>
      </c>
      <c r="G5723" t="s">
        <v>44</v>
      </c>
      <c r="H5723" s="5">
        <v>380</v>
      </c>
      <c r="I5723" s="5">
        <v>0</v>
      </c>
      <c r="J5723" s="5">
        <v>380</v>
      </c>
      <c r="K5723" t="s">
        <v>461</v>
      </c>
      <c r="L5723">
        <f>_xlfn.XLOOKUP(M5723,Sheet6!B:B,Sheet6!A:A,"",0)</f>
        <v>404</v>
      </c>
      <c r="M5723" t="s">
        <v>462</v>
      </c>
      <c r="P5723" t="s">
        <v>24</v>
      </c>
      <c r="Q5723" t="s">
        <v>4617</v>
      </c>
      <c r="R5723" t="s">
        <v>4618</v>
      </c>
      <c r="S5723" t="s">
        <v>4619</v>
      </c>
      <c r="T5723" t="s">
        <v>28</v>
      </c>
      <c r="U5723" s="6">
        <v>45789.594332673609</v>
      </c>
      <c r="V5723" t="s">
        <v>29</v>
      </c>
    </row>
    <row r="5724" spans="1:22">
      <c r="A5724" s="2">
        <v>2025</v>
      </c>
      <c r="B5724" s="3">
        <v>6</v>
      </c>
      <c r="C5724" s="4">
        <v>45788</v>
      </c>
      <c r="D5724" s="2">
        <v>80868</v>
      </c>
      <c r="E5724" s="2">
        <v>4</v>
      </c>
      <c r="F5724" t="s">
        <v>43</v>
      </c>
      <c r="G5724" t="s">
        <v>44</v>
      </c>
      <c r="H5724" s="5">
        <v>20</v>
      </c>
      <c r="I5724" s="5">
        <v>0</v>
      </c>
      <c r="J5724" s="5">
        <v>20</v>
      </c>
      <c r="K5724" t="s">
        <v>461</v>
      </c>
      <c r="L5724">
        <f>_xlfn.XLOOKUP(M5724,Sheet6!B:B,Sheet6!A:A,"",0)</f>
        <v>404</v>
      </c>
      <c r="M5724" t="s">
        <v>462</v>
      </c>
      <c r="P5724" t="s">
        <v>47</v>
      </c>
      <c r="Q5724" t="s">
        <v>4617</v>
      </c>
      <c r="R5724" t="s">
        <v>4618</v>
      </c>
      <c r="S5724" t="s">
        <v>4619</v>
      </c>
      <c r="T5724" t="s">
        <v>28</v>
      </c>
      <c r="U5724" s="6">
        <v>45789.594332673609</v>
      </c>
      <c r="V5724" t="s">
        <v>29</v>
      </c>
    </row>
    <row r="5725" spans="1:22">
      <c r="A5725" s="2">
        <v>2025</v>
      </c>
      <c r="B5725" s="3">
        <v>6</v>
      </c>
      <c r="C5725" s="4">
        <v>45788</v>
      </c>
      <c r="D5725" s="2">
        <v>80868</v>
      </c>
      <c r="E5725" s="2">
        <v>5</v>
      </c>
      <c r="F5725" t="s">
        <v>20</v>
      </c>
      <c r="G5725" t="s">
        <v>21</v>
      </c>
      <c r="H5725" s="5">
        <v>52.75</v>
      </c>
      <c r="I5725" s="5">
        <v>0</v>
      </c>
      <c r="J5725" s="5">
        <v>52.75</v>
      </c>
      <c r="K5725" t="s">
        <v>461</v>
      </c>
      <c r="L5725">
        <f>_xlfn.XLOOKUP(M5725,Sheet6!B:B,Sheet6!A:A,"",0)</f>
        <v>404</v>
      </c>
      <c r="M5725" t="s">
        <v>462</v>
      </c>
      <c r="P5725" t="s">
        <v>24</v>
      </c>
      <c r="Q5725" t="s">
        <v>4617</v>
      </c>
      <c r="R5725" t="s">
        <v>4618</v>
      </c>
      <c r="S5725" t="s">
        <v>4619</v>
      </c>
      <c r="T5725" t="s">
        <v>28</v>
      </c>
      <c r="U5725" s="6">
        <v>45789.594332673609</v>
      </c>
      <c r="V5725" t="s">
        <v>29</v>
      </c>
    </row>
    <row r="5726" spans="1:22">
      <c r="A5726" s="2">
        <v>2025</v>
      </c>
      <c r="B5726" s="3">
        <v>6</v>
      </c>
      <c r="C5726" s="4">
        <v>45788</v>
      </c>
      <c r="D5726" s="2">
        <v>80868</v>
      </c>
      <c r="E5726" s="2">
        <v>6</v>
      </c>
      <c r="F5726" t="s">
        <v>183</v>
      </c>
      <c r="G5726" t="s">
        <v>184</v>
      </c>
      <c r="H5726" s="5">
        <v>32.5</v>
      </c>
      <c r="I5726" s="5">
        <v>0</v>
      </c>
      <c r="J5726" s="5">
        <v>32.5</v>
      </c>
      <c r="K5726" t="s">
        <v>461</v>
      </c>
      <c r="L5726">
        <f>_xlfn.XLOOKUP(M5726,Sheet6!B:B,Sheet6!A:A,"",0)</f>
        <v>404</v>
      </c>
      <c r="M5726" t="s">
        <v>462</v>
      </c>
      <c r="P5726" t="s">
        <v>24</v>
      </c>
      <c r="Q5726" t="s">
        <v>4617</v>
      </c>
      <c r="R5726" t="s">
        <v>4618</v>
      </c>
      <c r="S5726" t="s">
        <v>4619</v>
      </c>
      <c r="T5726" t="s">
        <v>28</v>
      </c>
      <c r="U5726" s="6">
        <v>45789.594332673609</v>
      </c>
      <c r="V5726" t="s">
        <v>29</v>
      </c>
    </row>
    <row r="5727" spans="1:22">
      <c r="A5727" s="2">
        <v>2025</v>
      </c>
      <c r="B5727" s="3">
        <v>6</v>
      </c>
      <c r="C5727" s="4">
        <v>45788</v>
      </c>
      <c r="D5727" s="2">
        <v>80869</v>
      </c>
      <c r="E5727" s="2">
        <v>2</v>
      </c>
      <c r="F5727" t="s">
        <v>81</v>
      </c>
      <c r="G5727" t="s">
        <v>82</v>
      </c>
      <c r="H5727" s="5">
        <v>5447.25</v>
      </c>
      <c r="I5727" s="5">
        <v>0</v>
      </c>
      <c r="J5727" s="5">
        <v>5447.25</v>
      </c>
      <c r="K5727" t="s">
        <v>971</v>
      </c>
      <c r="L5727">
        <f>_xlfn.XLOOKUP(M5727,Sheet6!B:B,Sheet6!A:A,"",0)</f>
        <v>409</v>
      </c>
      <c r="M5727" t="s">
        <v>972</v>
      </c>
      <c r="P5727" t="s">
        <v>47</v>
      </c>
      <c r="Q5727" t="s">
        <v>4617</v>
      </c>
      <c r="R5727" t="s">
        <v>4620</v>
      </c>
      <c r="S5727" t="s">
        <v>4621</v>
      </c>
      <c r="T5727" t="s">
        <v>28</v>
      </c>
      <c r="U5727" s="6">
        <v>45789.594373842592</v>
      </c>
      <c r="V5727" t="s">
        <v>29</v>
      </c>
    </row>
    <row r="5728" spans="1:22">
      <c r="A5728" s="2">
        <v>2025</v>
      </c>
      <c r="B5728" s="3">
        <v>6</v>
      </c>
      <c r="C5728" s="4">
        <v>45788</v>
      </c>
      <c r="D5728" s="2">
        <v>80869</v>
      </c>
      <c r="E5728" s="2">
        <v>3</v>
      </c>
      <c r="F5728" t="s">
        <v>43</v>
      </c>
      <c r="G5728" t="s">
        <v>44</v>
      </c>
      <c r="H5728" s="5">
        <v>680</v>
      </c>
      <c r="I5728" s="5">
        <v>0</v>
      </c>
      <c r="J5728" s="5">
        <v>680</v>
      </c>
      <c r="K5728" t="s">
        <v>971</v>
      </c>
      <c r="L5728">
        <f>_xlfn.XLOOKUP(M5728,Sheet6!B:B,Sheet6!A:A,"",0)</f>
        <v>409</v>
      </c>
      <c r="M5728" t="s">
        <v>972</v>
      </c>
      <c r="P5728" t="s">
        <v>24</v>
      </c>
      <c r="Q5728" t="s">
        <v>4617</v>
      </c>
      <c r="R5728" t="s">
        <v>4620</v>
      </c>
      <c r="S5728" t="s">
        <v>4621</v>
      </c>
      <c r="T5728" t="s">
        <v>28</v>
      </c>
      <c r="U5728" s="6">
        <v>45789.594373842592</v>
      </c>
      <c r="V5728" t="s">
        <v>29</v>
      </c>
    </row>
    <row r="5729" spans="1:22">
      <c r="A5729" s="2">
        <v>2025</v>
      </c>
      <c r="B5729" s="3">
        <v>6</v>
      </c>
      <c r="C5729" s="4">
        <v>45788</v>
      </c>
      <c r="D5729" s="2">
        <v>80869</v>
      </c>
      <c r="E5729" s="2">
        <v>4</v>
      </c>
      <c r="F5729" t="s">
        <v>43</v>
      </c>
      <c r="G5729" t="s">
        <v>44</v>
      </c>
      <c r="H5729" s="5">
        <v>20</v>
      </c>
      <c r="I5729" s="5">
        <v>0</v>
      </c>
      <c r="J5729" s="5">
        <v>20</v>
      </c>
      <c r="K5729" t="s">
        <v>971</v>
      </c>
      <c r="L5729">
        <f>_xlfn.XLOOKUP(M5729,Sheet6!B:B,Sheet6!A:A,"",0)</f>
        <v>409</v>
      </c>
      <c r="M5729" t="s">
        <v>972</v>
      </c>
      <c r="P5729" t="s">
        <v>47</v>
      </c>
      <c r="Q5729" t="s">
        <v>4617</v>
      </c>
      <c r="R5729" t="s">
        <v>4620</v>
      </c>
      <c r="S5729" t="s">
        <v>4621</v>
      </c>
      <c r="T5729" t="s">
        <v>28</v>
      </c>
      <c r="U5729" s="6">
        <v>45789.594373842592</v>
      </c>
      <c r="V5729" t="s">
        <v>29</v>
      </c>
    </row>
    <row r="5730" spans="1:22">
      <c r="A5730" s="2">
        <v>2025</v>
      </c>
      <c r="B5730" s="3">
        <v>6</v>
      </c>
      <c r="C5730" s="4">
        <v>45788</v>
      </c>
      <c r="D5730" s="2">
        <v>80869</v>
      </c>
      <c r="E5730" s="2">
        <v>5</v>
      </c>
      <c r="F5730" t="s">
        <v>20</v>
      </c>
      <c r="G5730" t="s">
        <v>21</v>
      </c>
      <c r="H5730" s="5">
        <v>52.75</v>
      </c>
      <c r="I5730" s="5">
        <v>0</v>
      </c>
      <c r="J5730" s="5">
        <v>52.75</v>
      </c>
      <c r="K5730" t="s">
        <v>971</v>
      </c>
      <c r="L5730">
        <f>_xlfn.XLOOKUP(M5730,Sheet6!B:B,Sheet6!A:A,"",0)</f>
        <v>409</v>
      </c>
      <c r="M5730" t="s">
        <v>972</v>
      </c>
      <c r="P5730" t="s">
        <v>24</v>
      </c>
      <c r="Q5730" t="s">
        <v>4617</v>
      </c>
      <c r="R5730" t="s">
        <v>4620</v>
      </c>
      <c r="S5730" t="s">
        <v>4621</v>
      </c>
      <c r="T5730" t="s">
        <v>28</v>
      </c>
      <c r="U5730" s="6">
        <v>45789.594373842592</v>
      </c>
      <c r="V5730" t="s">
        <v>29</v>
      </c>
    </row>
    <row r="5731" spans="1:22">
      <c r="A5731" s="2">
        <v>2025</v>
      </c>
      <c r="B5731" s="3">
        <v>6</v>
      </c>
      <c r="C5731" s="4">
        <v>45788</v>
      </c>
      <c r="D5731" s="2">
        <v>80869</v>
      </c>
      <c r="E5731" s="2">
        <v>6</v>
      </c>
      <c r="F5731" t="s">
        <v>183</v>
      </c>
      <c r="G5731" t="s">
        <v>184</v>
      </c>
      <c r="H5731" s="5">
        <v>32.5</v>
      </c>
      <c r="I5731" s="5">
        <v>0</v>
      </c>
      <c r="J5731" s="5">
        <v>32.5</v>
      </c>
      <c r="K5731" t="s">
        <v>971</v>
      </c>
      <c r="L5731">
        <f>_xlfn.XLOOKUP(M5731,Sheet6!B:B,Sheet6!A:A,"",0)</f>
        <v>409</v>
      </c>
      <c r="M5731" t="s">
        <v>972</v>
      </c>
      <c r="P5731" t="s">
        <v>24</v>
      </c>
      <c r="Q5731" t="s">
        <v>4617</v>
      </c>
      <c r="R5731" t="s">
        <v>4620</v>
      </c>
      <c r="S5731" t="s">
        <v>4621</v>
      </c>
      <c r="T5731" t="s">
        <v>28</v>
      </c>
      <c r="U5731" s="6">
        <v>45789.594373842592</v>
      </c>
      <c r="V5731" t="s">
        <v>29</v>
      </c>
    </row>
    <row r="5732" spans="1:22">
      <c r="A5732" s="2">
        <v>2025</v>
      </c>
      <c r="B5732" s="3">
        <v>5</v>
      </c>
      <c r="C5732" s="4">
        <v>45787</v>
      </c>
      <c r="D5732" s="2">
        <v>80728</v>
      </c>
      <c r="E5732" s="2">
        <v>2</v>
      </c>
      <c r="F5732" t="s">
        <v>20</v>
      </c>
      <c r="G5732" t="s">
        <v>21</v>
      </c>
      <c r="H5732" s="5">
        <v>2.1800000000000002</v>
      </c>
      <c r="I5732" s="5">
        <v>0</v>
      </c>
      <c r="J5732" s="5">
        <v>2.1800000000000002</v>
      </c>
      <c r="K5732" t="s">
        <v>383</v>
      </c>
      <c r="L5732">
        <f>_xlfn.XLOOKUP(M5732,Sheet6!B:B,Sheet6!A:A,"",0)</f>
        <v>16</v>
      </c>
      <c r="M5732" t="s">
        <v>384</v>
      </c>
      <c r="P5732" t="s">
        <v>24</v>
      </c>
      <c r="Q5732" t="s">
        <v>4622</v>
      </c>
      <c r="R5732" t="s">
        <v>4623</v>
      </c>
      <c r="S5732" t="s">
        <v>4624</v>
      </c>
      <c r="T5732" t="s">
        <v>28</v>
      </c>
      <c r="U5732" s="6">
        <v>45784.470193402776</v>
      </c>
      <c r="V5732" t="s">
        <v>29</v>
      </c>
    </row>
    <row r="5733" spans="1:22">
      <c r="A5733" s="2">
        <v>2025</v>
      </c>
      <c r="B5733" s="3">
        <v>5</v>
      </c>
      <c r="C5733" s="4">
        <v>45787</v>
      </c>
      <c r="D5733" s="2">
        <v>80728</v>
      </c>
      <c r="E5733" s="2">
        <v>3</v>
      </c>
      <c r="F5733" t="s">
        <v>20</v>
      </c>
      <c r="G5733" t="s">
        <v>21</v>
      </c>
      <c r="H5733" s="5">
        <v>2.17</v>
      </c>
      <c r="I5733" s="5">
        <v>0</v>
      </c>
      <c r="J5733" s="5">
        <v>2.17</v>
      </c>
      <c r="K5733" t="s">
        <v>4578</v>
      </c>
      <c r="L5733">
        <f>_xlfn.XLOOKUP(M5733,Sheet6!B:B,Sheet6!A:A,"",0)</f>
        <v>416</v>
      </c>
      <c r="M5733" t="s">
        <v>4579</v>
      </c>
      <c r="P5733" t="s">
        <v>24</v>
      </c>
      <c r="Q5733" t="s">
        <v>4622</v>
      </c>
      <c r="R5733" t="s">
        <v>4623</v>
      </c>
      <c r="S5733" t="s">
        <v>4624</v>
      </c>
      <c r="T5733" t="s">
        <v>28</v>
      </c>
      <c r="U5733" s="6">
        <v>45784.470193402776</v>
      </c>
      <c r="V5733" t="s">
        <v>29</v>
      </c>
    </row>
    <row r="5734" spans="1:22">
      <c r="A5734" s="2">
        <v>2025</v>
      </c>
      <c r="B5734" s="3">
        <v>5</v>
      </c>
      <c r="C5734" s="4">
        <v>45787</v>
      </c>
      <c r="D5734" s="2">
        <v>80728</v>
      </c>
      <c r="E5734" s="2">
        <v>4</v>
      </c>
      <c r="F5734" t="s">
        <v>20</v>
      </c>
      <c r="G5734" t="s">
        <v>21</v>
      </c>
      <c r="H5734" s="5">
        <v>2.17</v>
      </c>
      <c r="I5734" s="5">
        <v>0</v>
      </c>
      <c r="J5734" s="5">
        <v>2.17</v>
      </c>
      <c r="K5734" t="s">
        <v>4625</v>
      </c>
      <c r="L5734">
        <f>_xlfn.XLOOKUP(M5734,Sheet6!B:B,Sheet6!A:A,"",0)</f>
        <v>417</v>
      </c>
      <c r="M5734" t="s">
        <v>4626</v>
      </c>
      <c r="P5734" t="s">
        <v>24</v>
      </c>
      <c r="Q5734" t="s">
        <v>4622</v>
      </c>
      <c r="R5734" t="s">
        <v>4623</v>
      </c>
      <c r="S5734" t="s">
        <v>4624</v>
      </c>
      <c r="T5734" t="s">
        <v>28</v>
      </c>
      <c r="U5734" s="6">
        <v>45784.470193402776</v>
      </c>
      <c r="V5734" t="s">
        <v>29</v>
      </c>
    </row>
    <row r="5735" spans="1:22">
      <c r="A5735" s="2">
        <v>2025</v>
      </c>
      <c r="B5735" s="3">
        <v>5</v>
      </c>
      <c r="C5735" s="4">
        <v>45787</v>
      </c>
      <c r="D5735" s="2">
        <v>80728</v>
      </c>
      <c r="E5735" s="2">
        <v>5</v>
      </c>
      <c r="F5735" t="s">
        <v>20</v>
      </c>
      <c r="G5735" t="s">
        <v>21</v>
      </c>
      <c r="H5735" s="5">
        <v>69.569999999999993</v>
      </c>
      <c r="I5735" s="5">
        <v>0</v>
      </c>
      <c r="J5735" s="5">
        <v>69.569999999999993</v>
      </c>
      <c r="K5735" t="s">
        <v>193</v>
      </c>
      <c r="L5735">
        <f>_xlfn.XLOOKUP(M5735,Sheet6!B:B,Sheet6!A:A,"",0)</f>
        <v>236</v>
      </c>
      <c r="M5735" t="s">
        <v>194</v>
      </c>
      <c r="P5735" t="s">
        <v>24</v>
      </c>
      <c r="Q5735" t="s">
        <v>4622</v>
      </c>
      <c r="R5735" t="s">
        <v>4623</v>
      </c>
      <c r="S5735" t="s">
        <v>4624</v>
      </c>
      <c r="T5735" t="s">
        <v>28</v>
      </c>
      <c r="U5735" s="6">
        <v>45784.470193402776</v>
      </c>
      <c r="V5735" t="s">
        <v>29</v>
      </c>
    </row>
    <row r="5736" spans="1:22">
      <c r="A5736" s="2">
        <v>2025</v>
      </c>
      <c r="B5736" s="3">
        <v>5</v>
      </c>
      <c r="C5736" s="4">
        <v>45787</v>
      </c>
      <c r="D5736" s="2">
        <v>80728</v>
      </c>
      <c r="E5736" s="2">
        <v>6</v>
      </c>
      <c r="F5736" t="s">
        <v>20</v>
      </c>
      <c r="G5736" t="s">
        <v>21</v>
      </c>
      <c r="H5736" s="5">
        <v>69.56</v>
      </c>
      <c r="I5736" s="5">
        <v>0</v>
      </c>
      <c r="J5736" s="5">
        <v>69.56</v>
      </c>
      <c r="K5736" t="s">
        <v>243</v>
      </c>
      <c r="L5736">
        <f>_xlfn.XLOOKUP(M5736,Sheet6!B:B,Sheet6!A:A,"",0)</f>
        <v>156</v>
      </c>
      <c r="M5736" t="s">
        <v>244</v>
      </c>
      <c r="P5736" t="s">
        <v>24</v>
      </c>
      <c r="Q5736" t="s">
        <v>4622</v>
      </c>
      <c r="R5736" t="s">
        <v>4623</v>
      </c>
      <c r="S5736" t="s">
        <v>4624</v>
      </c>
      <c r="T5736" t="s">
        <v>28</v>
      </c>
      <c r="U5736" s="6">
        <v>45784.470193402776</v>
      </c>
      <c r="V5736" t="s">
        <v>29</v>
      </c>
    </row>
    <row r="5737" spans="1:22">
      <c r="A5737" s="2">
        <v>2025</v>
      </c>
      <c r="B5737" s="3">
        <v>5</v>
      </c>
      <c r="C5737" s="4">
        <v>45787</v>
      </c>
      <c r="D5737" s="2">
        <v>80728</v>
      </c>
      <c r="E5737" s="2">
        <v>7</v>
      </c>
      <c r="F5737" t="s">
        <v>20</v>
      </c>
      <c r="G5737" t="s">
        <v>21</v>
      </c>
      <c r="H5737" s="5">
        <v>2.17</v>
      </c>
      <c r="I5737" s="5">
        <v>0</v>
      </c>
      <c r="J5737" s="5">
        <v>2.17</v>
      </c>
      <c r="K5737" t="s">
        <v>4627</v>
      </c>
      <c r="L5737">
        <f>_xlfn.XLOOKUP(M5737,Sheet6!B:B,Sheet6!A:A,"",0)</f>
        <v>418</v>
      </c>
      <c r="M5737" t="s">
        <v>4628</v>
      </c>
      <c r="P5737" t="s">
        <v>24</v>
      </c>
      <c r="Q5737" t="s">
        <v>4622</v>
      </c>
      <c r="R5737" t="s">
        <v>4623</v>
      </c>
      <c r="S5737" t="s">
        <v>4624</v>
      </c>
      <c r="T5737" t="s">
        <v>28</v>
      </c>
      <c r="U5737" s="6">
        <v>45784.470193402776</v>
      </c>
      <c r="V5737" t="s">
        <v>29</v>
      </c>
    </row>
    <row r="5738" spans="1:22">
      <c r="A5738" s="2">
        <v>2025</v>
      </c>
      <c r="B5738" s="3">
        <v>5</v>
      </c>
      <c r="C5738" s="4">
        <v>45787</v>
      </c>
      <c r="D5738" s="2">
        <v>80728</v>
      </c>
      <c r="E5738" s="2">
        <v>8</v>
      </c>
      <c r="F5738" t="s">
        <v>20</v>
      </c>
      <c r="G5738" t="s">
        <v>21</v>
      </c>
      <c r="H5738" s="5">
        <v>65.06</v>
      </c>
      <c r="I5738" s="5">
        <v>0</v>
      </c>
      <c r="J5738" s="5">
        <v>65.06</v>
      </c>
      <c r="K5738" t="s">
        <v>37</v>
      </c>
      <c r="L5738">
        <f>_xlfn.XLOOKUP(M5738,Sheet6!B:B,Sheet6!A:A,"",0)</f>
        <v>0</v>
      </c>
      <c r="M5738" t="s">
        <v>38</v>
      </c>
      <c r="P5738" t="s">
        <v>24</v>
      </c>
      <c r="Q5738" t="s">
        <v>4622</v>
      </c>
      <c r="R5738" t="s">
        <v>4623</v>
      </c>
      <c r="S5738" t="s">
        <v>4624</v>
      </c>
      <c r="T5738" t="s">
        <v>28</v>
      </c>
      <c r="U5738" s="6">
        <v>45784.470193402776</v>
      </c>
      <c r="V5738" t="s">
        <v>29</v>
      </c>
    </row>
    <row r="5739" spans="1:22">
      <c r="A5739" s="2">
        <v>2025</v>
      </c>
      <c r="B5739" s="3">
        <v>5</v>
      </c>
      <c r="C5739" s="4">
        <v>45787</v>
      </c>
      <c r="D5739" s="2">
        <v>80728</v>
      </c>
      <c r="E5739" s="2">
        <v>9</v>
      </c>
      <c r="F5739" t="s">
        <v>20</v>
      </c>
      <c r="G5739" t="s">
        <v>21</v>
      </c>
      <c r="H5739" s="5">
        <v>69.56</v>
      </c>
      <c r="I5739" s="5">
        <v>0</v>
      </c>
      <c r="J5739" s="5">
        <v>69.56</v>
      </c>
      <c r="K5739" t="s">
        <v>267</v>
      </c>
      <c r="L5739">
        <f>_xlfn.XLOOKUP(M5739,Sheet6!B:B,Sheet6!A:A,"",0)</f>
        <v>175</v>
      </c>
      <c r="M5739" t="s">
        <v>268</v>
      </c>
      <c r="P5739" t="s">
        <v>24</v>
      </c>
      <c r="Q5739" t="s">
        <v>4622</v>
      </c>
      <c r="R5739" t="s">
        <v>4623</v>
      </c>
      <c r="S5739" t="s">
        <v>4624</v>
      </c>
      <c r="T5739" t="s">
        <v>28</v>
      </c>
      <c r="U5739" s="6">
        <v>45784.470193402776</v>
      </c>
      <c r="V5739" t="s">
        <v>29</v>
      </c>
    </row>
    <row r="5740" spans="1:22">
      <c r="A5740" s="2">
        <v>2025</v>
      </c>
      <c r="B5740" s="3">
        <v>5</v>
      </c>
      <c r="C5740" s="4">
        <v>45787</v>
      </c>
      <c r="D5740" s="2">
        <v>80728</v>
      </c>
      <c r="E5740" s="2">
        <v>10</v>
      </c>
      <c r="F5740" t="s">
        <v>20</v>
      </c>
      <c r="G5740" t="s">
        <v>21</v>
      </c>
      <c r="H5740" s="5">
        <v>2.1800000000000002</v>
      </c>
      <c r="I5740" s="5">
        <v>0</v>
      </c>
      <c r="J5740" s="5">
        <v>2.1800000000000002</v>
      </c>
      <c r="K5740" t="s">
        <v>393</v>
      </c>
      <c r="L5740">
        <f>_xlfn.XLOOKUP(M5740,Sheet6!B:B,Sheet6!A:A,"",0)</f>
        <v>176</v>
      </c>
      <c r="M5740" t="s">
        <v>394</v>
      </c>
      <c r="P5740" t="s">
        <v>24</v>
      </c>
      <c r="Q5740" t="s">
        <v>4622</v>
      </c>
      <c r="R5740" t="s">
        <v>4623</v>
      </c>
      <c r="S5740" t="s">
        <v>4624</v>
      </c>
      <c r="T5740" t="s">
        <v>28</v>
      </c>
      <c r="U5740" s="6">
        <v>45784.470193402776</v>
      </c>
      <c r="V5740" t="s">
        <v>29</v>
      </c>
    </row>
    <row r="5741" spans="1:22">
      <c r="A5741" s="2">
        <v>2025</v>
      </c>
      <c r="B5741" s="3">
        <v>5</v>
      </c>
      <c r="C5741" s="4">
        <v>45787</v>
      </c>
      <c r="D5741" s="2">
        <v>80728</v>
      </c>
      <c r="E5741" s="2">
        <v>11</v>
      </c>
      <c r="F5741" t="s">
        <v>20</v>
      </c>
      <c r="G5741" t="s">
        <v>21</v>
      </c>
      <c r="H5741" s="5">
        <v>2.17</v>
      </c>
      <c r="I5741" s="5">
        <v>0</v>
      </c>
      <c r="J5741" s="5">
        <v>2.17</v>
      </c>
      <c r="K5741" t="s">
        <v>251</v>
      </c>
      <c r="L5741">
        <f>_xlfn.XLOOKUP(M5741,Sheet6!B:B,Sheet6!A:A,"",0)</f>
        <v>444</v>
      </c>
      <c r="M5741" t="s">
        <v>252</v>
      </c>
      <c r="P5741" t="s">
        <v>24</v>
      </c>
      <c r="Q5741" t="s">
        <v>4622</v>
      </c>
      <c r="R5741" t="s">
        <v>4623</v>
      </c>
      <c r="S5741" t="s">
        <v>4624</v>
      </c>
      <c r="T5741" t="s">
        <v>28</v>
      </c>
      <c r="U5741" s="6">
        <v>45784.470193402776</v>
      </c>
      <c r="V5741" t="s">
        <v>29</v>
      </c>
    </row>
    <row r="5742" spans="1:22">
      <c r="A5742" s="2">
        <v>2025</v>
      </c>
      <c r="B5742" s="3">
        <v>5</v>
      </c>
      <c r="C5742" s="4">
        <v>45787</v>
      </c>
      <c r="D5742" s="2">
        <v>80728</v>
      </c>
      <c r="E5742" s="2">
        <v>12</v>
      </c>
      <c r="F5742" t="s">
        <v>20</v>
      </c>
      <c r="G5742" t="s">
        <v>21</v>
      </c>
      <c r="H5742" s="5">
        <v>2.16</v>
      </c>
      <c r="I5742" s="5">
        <v>0</v>
      </c>
      <c r="J5742" s="5">
        <v>2.16</v>
      </c>
      <c r="K5742" t="s">
        <v>401</v>
      </c>
      <c r="L5742">
        <f>_xlfn.XLOOKUP(M5742,Sheet6!B:B,Sheet6!A:A,"",0)</f>
        <v>445</v>
      </c>
      <c r="M5742" t="s">
        <v>402</v>
      </c>
      <c r="P5742" t="s">
        <v>24</v>
      </c>
      <c r="Q5742" t="s">
        <v>4622</v>
      </c>
      <c r="R5742" t="s">
        <v>4623</v>
      </c>
      <c r="S5742" t="s">
        <v>4624</v>
      </c>
      <c r="T5742" t="s">
        <v>28</v>
      </c>
      <c r="U5742" s="6">
        <v>45784.470193402776</v>
      </c>
      <c r="V5742" t="s">
        <v>29</v>
      </c>
    </row>
    <row r="5743" spans="1:22">
      <c r="A5743" s="2">
        <v>2025</v>
      </c>
      <c r="B5743" s="3">
        <v>5</v>
      </c>
      <c r="C5743" s="4">
        <v>45787</v>
      </c>
      <c r="D5743" s="2">
        <v>80728</v>
      </c>
      <c r="E5743" s="2">
        <v>13</v>
      </c>
      <c r="F5743" t="s">
        <v>20</v>
      </c>
      <c r="G5743" t="s">
        <v>21</v>
      </c>
      <c r="H5743" s="5">
        <v>2.16</v>
      </c>
      <c r="I5743" s="5">
        <v>0</v>
      </c>
      <c r="J5743" s="5">
        <v>2.16</v>
      </c>
      <c r="K5743" t="s">
        <v>261</v>
      </c>
      <c r="L5743">
        <f>_xlfn.XLOOKUP(M5743,Sheet6!B:B,Sheet6!A:A,"",0)</f>
        <v>446</v>
      </c>
      <c r="M5743" t="s">
        <v>262</v>
      </c>
      <c r="P5743" t="s">
        <v>24</v>
      </c>
      <c r="Q5743" t="s">
        <v>4622</v>
      </c>
      <c r="R5743" t="s">
        <v>4623</v>
      </c>
      <c r="S5743" t="s">
        <v>4624</v>
      </c>
      <c r="T5743" t="s">
        <v>28</v>
      </c>
      <c r="U5743" s="6">
        <v>45784.470193402776</v>
      </c>
      <c r="V5743" t="s">
        <v>29</v>
      </c>
    </row>
    <row r="5744" spans="1:22">
      <c r="A5744" s="2">
        <v>2025</v>
      </c>
      <c r="B5744" s="3">
        <v>5</v>
      </c>
      <c r="C5744" s="4">
        <v>45787</v>
      </c>
      <c r="D5744" s="2">
        <v>80728</v>
      </c>
      <c r="E5744" s="2">
        <v>14</v>
      </c>
      <c r="F5744" t="s">
        <v>20</v>
      </c>
      <c r="G5744" t="s">
        <v>21</v>
      </c>
      <c r="H5744" s="5">
        <v>69.569999999999993</v>
      </c>
      <c r="I5744" s="5">
        <v>0</v>
      </c>
      <c r="J5744" s="5">
        <v>69.569999999999993</v>
      </c>
      <c r="K5744" t="s">
        <v>143</v>
      </c>
      <c r="L5744">
        <f>_xlfn.XLOOKUP(M5744,Sheet6!B:B,Sheet6!A:A,"",0)</f>
        <v>234</v>
      </c>
      <c r="M5744" t="s">
        <v>144</v>
      </c>
      <c r="P5744" t="s">
        <v>24</v>
      </c>
      <c r="Q5744" t="s">
        <v>4622</v>
      </c>
      <c r="R5744" t="s">
        <v>4623</v>
      </c>
      <c r="S5744" t="s">
        <v>4624</v>
      </c>
      <c r="T5744" t="s">
        <v>28</v>
      </c>
      <c r="U5744" s="6">
        <v>45784.470193402776</v>
      </c>
      <c r="V5744" t="s">
        <v>29</v>
      </c>
    </row>
    <row r="5745" spans="1:22">
      <c r="A5745" s="2">
        <v>2025</v>
      </c>
      <c r="B5745" s="3">
        <v>5</v>
      </c>
      <c r="C5745" s="4">
        <v>45787</v>
      </c>
      <c r="D5745" s="2">
        <v>80728</v>
      </c>
      <c r="E5745" s="2">
        <v>15</v>
      </c>
      <c r="F5745" t="s">
        <v>20</v>
      </c>
      <c r="G5745" t="s">
        <v>21</v>
      </c>
      <c r="H5745" s="5">
        <v>69.56</v>
      </c>
      <c r="I5745" s="5">
        <v>0</v>
      </c>
      <c r="J5745" s="5">
        <v>69.56</v>
      </c>
      <c r="K5745" t="s">
        <v>113</v>
      </c>
      <c r="L5745">
        <f>_xlfn.XLOOKUP(M5745,Sheet6!B:B,Sheet6!A:A,"",0)</f>
        <v>235</v>
      </c>
      <c r="M5745" t="s">
        <v>114</v>
      </c>
      <c r="P5745" t="s">
        <v>24</v>
      </c>
      <c r="Q5745" t="s">
        <v>4622</v>
      </c>
      <c r="R5745" t="s">
        <v>4623</v>
      </c>
      <c r="S5745" t="s">
        <v>4624</v>
      </c>
      <c r="T5745" t="s">
        <v>28</v>
      </c>
      <c r="U5745" s="6">
        <v>45784.470193402776</v>
      </c>
      <c r="V5745" t="s">
        <v>29</v>
      </c>
    </row>
    <row r="5746" spans="1:22">
      <c r="A5746" s="2">
        <v>2025</v>
      </c>
      <c r="B5746" s="3">
        <v>5</v>
      </c>
      <c r="C5746" s="4">
        <v>45787</v>
      </c>
      <c r="D5746" s="2">
        <v>80728</v>
      </c>
      <c r="E5746" s="2">
        <v>16</v>
      </c>
      <c r="F5746" t="s">
        <v>20</v>
      </c>
      <c r="G5746" t="s">
        <v>21</v>
      </c>
      <c r="H5746" s="5">
        <v>69.56</v>
      </c>
      <c r="I5746" s="5">
        <v>0</v>
      </c>
      <c r="J5746" s="5">
        <v>69.56</v>
      </c>
      <c r="K5746" t="s">
        <v>221</v>
      </c>
      <c r="L5746">
        <f>_xlfn.XLOOKUP(M5746,Sheet6!B:B,Sheet6!A:A,"",0)</f>
        <v>242</v>
      </c>
      <c r="M5746" t="s">
        <v>222</v>
      </c>
      <c r="P5746" t="s">
        <v>24</v>
      </c>
      <c r="Q5746" t="s">
        <v>4622</v>
      </c>
      <c r="R5746" t="s">
        <v>4623</v>
      </c>
      <c r="S5746" t="s">
        <v>4624</v>
      </c>
      <c r="T5746" t="s">
        <v>28</v>
      </c>
      <c r="U5746" s="6">
        <v>45784.470193402776</v>
      </c>
      <c r="V5746" t="s">
        <v>29</v>
      </c>
    </row>
    <row r="5747" spans="1:22">
      <c r="A5747" s="2">
        <v>2025</v>
      </c>
      <c r="B5747" s="3">
        <v>5</v>
      </c>
      <c r="C5747" s="4">
        <v>45787</v>
      </c>
      <c r="D5747" s="2">
        <v>80728</v>
      </c>
      <c r="E5747" s="2">
        <v>17</v>
      </c>
      <c r="F5747" t="s">
        <v>20</v>
      </c>
      <c r="G5747" t="s">
        <v>21</v>
      </c>
      <c r="H5747" s="5">
        <v>69.569999999999993</v>
      </c>
      <c r="I5747" s="5">
        <v>0</v>
      </c>
      <c r="J5747" s="5">
        <v>69.569999999999993</v>
      </c>
      <c r="K5747" t="s">
        <v>64</v>
      </c>
      <c r="L5747">
        <f>_xlfn.XLOOKUP(M5747,Sheet6!B:B,Sheet6!A:A,"",0)</f>
        <v>243</v>
      </c>
      <c r="M5747" t="s">
        <v>65</v>
      </c>
      <c r="P5747" t="s">
        <v>24</v>
      </c>
      <c r="Q5747" t="s">
        <v>4622</v>
      </c>
      <c r="R5747" t="s">
        <v>4623</v>
      </c>
      <c r="S5747" t="s">
        <v>4624</v>
      </c>
      <c r="T5747" t="s">
        <v>28</v>
      </c>
      <c r="U5747" s="6">
        <v>45784.470193402776</v>
      </c>
      <c r="V5747" t="s">
        <v>29</v>
      </c>
    </row>
    <row r="5748" spans="1:22">
      <c r="A5748" s="2">
        <v>2025</v>
      </c>
      <c r="B5748" s="3">
        <v>5</v>
      </c>
      <c r="C5748" s="4">
        <v>45787</v>
      </c>
      <c r="D5748" s="2">
        <v>80728</v>
      </c>
      <c r="E5748" s="2">
        <v>18</v>
      </c>
      <c r="F5748" t="s">
        <v>20</v>
      </c>
      <c r="G5748" t="s">
        <v>21</v>
      </c>
      <c r="H5748" s="5">
        <v>69.56</v>
      </c>
      <c r="I5748" s="5">
        <v>0</v>
      </c>
      <c r="J5748" s="5">
        <v>69.56</v>
      </c>
      <c r="K5748" t="s">
        <v>64</v>
      </c>
      <c r="L5748">
        <f>_xlfn.XLOOKUP(M5748,Sheet6!B:B,Sheet6!A:A,"",0)</f>
        <v>243</v>
      </c>
      <c r="M5748" t="s">
        <v>65</v>
      </c>
      <c r="P5748" t="s">
        <v>24</v>
      </c>
      <c r="Q5748" t="s">
        <v>4622</v>
      </c>
      <c r="R5748" t="s">
        <v>4623</v>
      </c>
      <c r="S5748" t="s">
        <v>4624</v>
      </c>
      <c r="T5748" t="s">
        <v>28</v>
      </c>
      <c r="U5748" s="6">
        <v>45784.470193402776</v>
      </c>
      <c r="V5748" t="s">
        <v>29</v>
      </c>
    </row>
    <row r="5749" spans="1:22">
      <c r="A5749" s="2">
        <v>2025</v>
      </c>
      <c r="B5749" s="3">
        <v>5</v>
      </c>
      <c r="C5749" s="4">
        <v>45787</v>
      </c>
      <c r="D5749" s="2">
        <v>80728</v>
      </c>
      <c r="E5749" s="2">
        <v>19</v>
      </c>
      <c r="F5749" t="s">
        <v>20</v>
      </c>
      <c r="G5749" t="s">
        <v>21</v>
      </c>
      <c r="H5749" s="5">
        <v>69.56</v>
      </c>
      <c r="I5749" s="5">
        <v>0</v>
      </c>
      <c r="J5749" s="5">
        <v>69.56</v>
      </c>
      <c r="K5749" t="s">
        <v>64</v>
      </c>
      <c r="L5749">
        <f>_xlfn.XLOOKUP(M5749,Sheet6!B:B,Sheet6!A:A,"",0)</f>
        <v>243</v>
      </c>
      <c r="M5749" t="s">
        <v>65</v>
      </c>
      <c r="P5749" t="s">
        <v>24</v>
      </c>
      <c r="Q5749" t="s">
        <v>4622</v>
      </c>
      <c r="R5749" t="s">
        <v>4623</v>
      </c>
      <c r="S5749" t="s">
        <v>4624</v>
      </c>
      <c r="T5749" t="s">
        <v>28</v>
      </c>
      <c r="U5749" s="6">
        <v>45784.470193402776</v>
      </c>
      <c r="V5749" t="s">
        <v>29</v>
      </c>
    </row>
    <row r="5750" spans="1:22">
      <c r="A5750" s="2">
        <v>2025</v>
      </c>
      <c r="B5750" s="3">
        <v>5</v>
      </c>
      <c r="C5750" s="4">
        <v>45787</v>
      </c>
      <c r="D5750" s="2">
        <v>80728</v>
      </c>
      <c r="E5750" s="2">
        <v>20</v>
      </c>
      <c r="F5750" t="s">
        <v>20</v>
      </c>
      <c r="G5750" t="s">
        <v>21</v>
      </c>
      <c r="H5750" s="5">
        <v>2.17</v>
      </c>
      <c r="I5750" s="5">
        <v>0</v>
      </c>
      <c r="J5750" s="5">
        <v>2.17</v>
      </c>
      <c r="K5750" t="s">
        <v>4629</v>
      </c>
      <c r="L5750">
        <f>_xlfn.XLOOKUP(M5750,Sheet6!B:B,Sheet6!A:A,"",0)</f>
        <v>419</v>
      </c>
      <c r="M5750" t="s">
        <v>4630</v>
      </c>
      <c r="P5750" t="s">
        <v>24</v>
      </c>
      <c r="Q5750" t="s">
        <v>4622</v>
      </c>
      <c r="R5750" t="s">
        <v>4623</v>
      </c>
      <c r="S5750" t="s">
        <v>4624</v>
      </c>
      <c r="T5750" t="s">
        <v>28</v>
      </c>
      <c r="U5750" s="6">
        <v>45784.470193402776</v>
      </c>
      <c r="V5750" t="s">
        <v>29</v>
      </c>
    </row>
    <row r="5751" spans="1:22">
      <c r="A5751" s="2">
        <v>2025</v>
      </c>
      <c r="B5751" s="3">
        <v>5</v>
      </c>
      <c r="C5751" s="4">
        <v>45787</v>
      </c>
      <c r="D5751" s="2">
        <v>80728</v>
      </c>
      <c r="E5751" s="2">
        <v>21</v>
      </c>
      <c r="F5751" t="s">
        <v>20</v>
      </c>
      <c r="G5751" t="s">
        <v>21</v>
      </c>
      <c r="H5751" s="5">
        <v>2.1800000000000002</v>
      </c>
      <c r="I5751" s="5">
        <v>0</v>
      </c>
      <c r="J5751" s="5">
        <v>2.1800000000000002</v>
      </c>
      <c r="K5751" t="s">
        <v>225</v>
      </c>
      <c r="L5751">
        <f>_xlfn.XLOOKUP(M5751,Sheet6!B:B,Sheet6!A:A,"",0)</f>
        <v>148</v>
      </c>
      <c r="M5751" t="s">
        <v>226</v>
      </c>
      <c r="P5751" t="s">
        <v>24</v>
      </c>
      <c r="Q5751" t="s">
        <v>4622</v>
      </c>
      <c r="R5751" t="s">
        <v>4623</v>
      </c>
      <c r="S5751" t="s">
        <v>4624</v>
      </c>
      <c r="T5751" t="s">
        <v>28</v>
      </c>
      <c r="U5751" s="6">
        <v>45784.470193402776</v>
      </c>
      <c r="V5751" t="s">
        <v>29</v>
      </c>
    </row>
    <row r="5752" spans="1:22">
      <c r="A5752" s="2">
        <v>2025</v>
      </c>
      <c r="B5752" s="3">
        <v>5</v>
      </c>
      <c r="C5752" s="4">
        <v>45787</v>
      </c>
      <c r="D5752" s="2">
        <v>80728</v>
      </c>
      <c r="E5752" s="2">
        <v>22</v>
      </c>
      <c r="F5752" t="s">
        <v>20</v>
      </c>
      <c r="G5752" t="s">
        <v>21</v>
      </c>
      <c r="H5752" s="5">
        <v>69.569999999999993</v>
      </c>
      <c r="I5752" s="5">
        <v>0</v>
      </c>
      <c r="J5752" s="5">
        <v>69.569999999999993</v>
      </c>
      <c r="K5752" t="s">
        <v>399</v>
      </c>
      <c r="L5752">
        <f>_xlfn.XLOOKUP(M5752,Sheet6!B:B,Sheet6!A:A,"",0)</f>
        <v>149</v>
      </c>
      <c r="M5752" t="s">
        <v>400</v>
      </c>
      <c r="P5752" t="s">
        <v>24</v>
      </c>
      <c r="Q5752" t="s">
        <v>4622</v>
      </c>
      <c r="R5752" t="s">
        <v>4623</v>
      </c>
      <c r="S5752" t="s">
        <v>4624</v>
      </c>
      <c r="T5752" t="s">
        <v>28</v>
      </c>
      <c r="U5752" s="6">
        <v>45784.470193402776</v>
      </c>
      <c r="V5752" t="s">
        <v>29</v>
      </c>
    </row>
    <row r="5753" spans="1:22">
      <c r="A5753" s="2">
        <v>2025</v>
      </c>
      <c r="B5753" s="3">
        <v>5</v>
      </c>
      <c r="C5753" s="4">
        <v>45787</v>
      </c>
      <c r="D5753" s="2">
        <v>80728</v>
      </c>
      <c r="E5753" s="2">
        <v>23</v>
      </c>
      <c r="F5753" t="s">
        <v>20</v>
      </c>
      <c r="G5753" t="s">
        <v>21</v>
      </c>
      <c r="H5753" s="5">
        <v>69.56</v>
      </c>
      <c r="I5753" s="5">
        <v>0</v>
      </c>
      <c r="J5753" s="5">
        <v>69.56</v>
      </c>
      <c r="K5753" t="s">
        <v>257</v>
      </c>
      <c r="L5753">
        <f>_xlfn.XLOOKUP(M5753,Sheet6!B:B,Sheet6!A:A,"",0)</f>
        <v>150</v>
      </c>
      <c r="M5753" t="s">
        <v>258</v>
      </c>
      <c r="P5753" t="s">
        <v>24</v>
      </c>
      <c r="Q5753" t="s">
        <v>4622</v>
      </c>
      <c r="R5753" t="s">
        <v>4623</v>
      </c>
      <c r="S5753" t="s">
        <v>4624</v>
      </c>
      <c r="T5753" t="s">
        <v>28</v>
      </c>
      <c r="U5753" s="6">
        <v>45784.470193402776</v>
      </c>
      <c r="V5753" t="s">
        <v>29</v>
      </c>
    </row>
    <row r="5754" spans="1:22">
      <c r="A5754" s="2">
        <v>2025</v>
      </c>
      <c r="B5754" s="3">
        <v>6</v>
      </c>
      <c r="C5754" s="4">
        <v>45787</v>
      </c>
      <c r="D5754" s="2">
        <v>81048</v>
      </c>
      <c r="E5754" s="2">
        <v>2</v>
      </c>
      <c r="F5754" t="s">
        <v>81</v>
      </c>
      <c r="G5754" t="s">
        <v>82</v>
      </c>
      <c r="H5754" s="5">
        <v>1650</v>
      </c>
      <c r="I5754" s="5">
        <v>0</v>
      </c>
      <c r="J5754" s="5">
        <v>1650</v>
      </c>
      <c r="K5754" t="s">
        <v>356</v>
      </c>
      <c r="L5754">
        <f>_xlfn.XLOOKUP(M5754,Sheet6!B:B,Sheet6!A:A,"",0)</f>
        <v>57</v>
      </c>
      <c r="M5754" t="s">
        <v>357</v>
      </c>
      <c r="P5754" t="s">
        <v>47</v>
      </c>
      <c r="Q5754" t="s">
        <v>4631</v>
      </c>
      <c r="R5754" t="s">
        <v>4632</v>
      </c>
      <c r="S5754" t="s">
        <v>4633</v>
      </c>
      <c r="T5754" t="s">
        <v>28</v>
      </c>
      <c r="U5754" s="6">
        <v>45793.510706331021</v>
      </c>
      <c r="V5754" t="s">
        <v>29</v>
      </c>
    </row>
    <row r="5755" spans="1:22">
      <c r="A5755" s="2">
        <v>2025</v>
      </c>
      <c r="B5755" s="3">
        <v>6</v>
      </c>
      <c r="C5755" s="4">
        <v>45787</v>
      </c>
      <c r="D5755" s="2">
        <v>81049</v>
      </c>
      <c r="E5755" s="2">
        <v>2</v>
      </c>
      <c r="F5755" t="s">
        <v>81</v>
      </c>
      <c r="G5755" t="s">
        <v>82</v>
      </c>
      <c r="H5755" s="5">
        <v>2426.67</v>
      </c>
      <c r="I5755" s="5">
        <v>0</v>
      </c>
      <c r="J5755" s="5">
        <v>2426.67</v>
      </c>
      <c r="K5755" t="s">
        <v>215</v>
      </c>
      <c r="L5755">
        <f>_xlfn.XLOOKUP(M5755,Sheet6!B:B,Sheet6!A:A,"",0)</f>
        <v>471</v>
      </c>
      <c r="M5755" t="s">
        <v>216</v>
      </c>
      <c r="P5755" t="s">
        <v>115</v>
      </c>
      <c r="Q5755" t="s">
        <v>4631</v>
      </c>
      <c r="R5755" t="s">
        <v>4634</v>
      </c>
      <c r="S5755" t="s">
        <v>4635</v>
      </c>
      <c r="T5755" t="s">
        <v>28</v>
      </c>
      <c r="U5755" s="6">
        <v>45793.510736956021</v>
      </c>
      <c r="V5755" t="s">
        <v>29</v>
      </c>
    </row>
    <row r="5756" spans="1:22">
      <c r="A5756" s="2">
        <v>2025</v>
      </c>
      <c r="B5756" s="3">
        <v>5</v>
      </c>
      <c r="C5756" s="4">
        <v>45785</v>
      </c>
      <c r="D5756" s="2">
        <v>80854</v>
      </c>
      <c r="E5756" s="2">
        <v>2</v>
      </c>
      <c r="F5756" t="s">
        <v>81</v>
      </c>
      <c r="G5756" t="s">
        <v>82</v>
      </c>
      <c r="H5756" s="5">
        <v>573.25</v>
      </c>
      <c r="I5756" s="5">
        <v>0</v>
      </c>
      <c r="J5756" s="5">
        <v>573.25</v>
      </c>
      <c r="K5756" t="s">
        <v>185</v>
      </c>
      <c r="L5756">
        <f>_xlfn.XLOOKUP(M5756,Sheet6!B:B,Sheet6!A:A,"",0)</f>
        <v>411</v>
      </c>
      <c r="M5756" t="s">
        <v>186</v>
      </c>
      <c r="P5756" t="s">
        <v>47</v>
      </c>
      <c r="Q5756" t="s">
        <v>4636</v>
      </c>
      <c r="R5756" t="s">
        <v>3050</v>
      </c>
      <c r="S5756" t="s">
        <v>4637</v>
      </c>
      <c r="T5756" t="s">
        <v>28</v>
      </c>
      <c r="U5756" s="6">
        <v>45789.590801851853</v>
      </c>
      <c r="V5756" t="s">
        <v>29</v>
      </c>
    </row>
    <row r="5757" spans="1:22">
      <c r="A5757" s="2">
        <v>2025</v>
      </c>
      <c r="B5757" s="3">
        <v>5</v>
      </c>
      <c r="C5757" s="4">
        <v>45785</v>
      </c>
      <c r="D5757" s="2">
        <v>80854</v>
      </c>
      <c r="E5757" s="2">
        <v>3</v>
      </c>
      <c r="F5757" t="s">
        <v>81</v>
      </c>
      <c r="G5757" t="s">
        <v>82</v>
      </c>
      <c r="H5757" s="5">
        <v>573.25</v>
      </c>
      <c r="I5757" s="5">
        <v>0</v>
      </c>
      <c r="J5757" s="5">
        <v>573.25</v>
      </c>
      <c r="K5757" t="s">
        <v>185</v>
      </c>
      <c r="L5757">
        <f>_xlfn.XLOOKUP(M5757,Sheet6!B:B,Sheet6!A:A,"",0)</f>
        <v>411</v>
      </c>
      <c r="M5757" t="s">
        <v>186</v>
      </c>
      <c r="P5757" t="s">
        <v>47</v>
      </c>
      <c r="Q5757" t="s">
        <v>4638</v>
      </c>
      <c r="R5757" t="s">
        <v>3050</v>
      </c>
      <c r="S5757" t="s">
        <v>4637</v>
      </c>
      <c r="T5757" t="s">
        <v>28</v>
      </c>
      <c r="U5757" s="6">
        <v>45789.590801851853</v>
      </c>
      <c r="V5757" t="s">
        <v>29</v>
      </c>
    </row>
    <row r="5758" spans="1:22">
      <c r="A5758" s="2">
        <v>2025</v>
      </c>
      <c r="B5758" s="3">
        <v>5</v>
      </c>
      <c r="C5758" s="4">
        <v>45785</v>
      </c>
      <c r="D5758" s="2">
        <v>80854</v>
      </c>
      <c r="E5758" s="2">
        <v>4</v>
      </c>
      <c r="F5758" t="s">
        <v>81</v>
      </c>
      <c r="G5758" t="s">
        <v>82</v>
      </c>
      <c r="H5758" s="5">
        <v>573.25</v>
      </c>
      <c r="I5758" s="5">
        <v>0</v>
      </c>
      <c r="J5758" s="5">
        <v>573.25</v>
      </c>
      <c r="K5758" t="s">
        <v>185</v>
      </c>
      <c r="L5758">
        <f>_xlfn.XLOOKUP(M5758,Sheet6!B:B,Sheet6!A:A,"",0)</f>
        <v>411</v>
      </c>
      <c r="M5758" t="s">
        <v>186</v>
      </c>
      <c r="P5758" t="s">
        <v>47</v>
      </c>
      <c r="Q5758" t="s">
        <v>4639</v>
      </c>
      <c r="R5758" t="s">
        <v>3050</v>
      </c>
      <c r="S5758" t="s">
        <v>4637</v>
      </c>
      <c r="T5758" t="s">
        <v>28</v>
      </c>
      <c r="U5758" s="6">
        <v>45789.590801851853</v>
      </c>
      <c r="V5758" t="s">
        <v>29</v>
      </c>
    </row>
    <row r="5759" spans="1:22">
      <c r="A5759" s="2">
        <v>2025</v>
      </c>
      <c r="B5759" s="3">
        <v>5</v>
      </c>
      <c r="C5759" s="4">
        <v>45785</v>
      </c>
      <c r="D5759" s="2">
        <v>80854</v>
      </c>
      <c r="E5759" s="2">
        <v>5</v>
      </c>
      <c r="F5759" t="s">
        <v>81</v>
      </c>
      <c r="G5759" t="s">
        <v>82</v>
      </c>
      <c r="H5759" s="5">
        <v>573.25</v>
      </c>
      <c r="I5759" s="5">
        <v>0</v>
      </c>
      <c r="J5759" s="5">
        <v>573.25</v>
      </c>
      <c r="K5759" t="s">
        <v>185</v>
      </c>
      <c r="L5759">
        <f>_xlfn.XLOOKUP(M5759,Sheet6!B:B,Sheet6!A:A,"",0)</f>
        <v>411</v>
      </c>
      <c r="M5759" t="s">
        <v>186</v>
      </c>
      <c r="P5759" t="s">
        <v>47</v>
      </c>
      <c r="Q5759" t="s">
        <v>4640</v>
      </c>
      <c r="R5759" t="s">
        <v>3050</v>
      </c>
      <c r="S5759" t="s">
        <v>4637</v>
      </c>
      <c r="T5759" t="s">
        <v>28</v>
      </c>
      <c r="U5759" s="6">
        <v>45789.590801851853</v>
      </c>
      <c r="V5759" t="s">
        <v>29</v>
      </c>
    </row>
    <row r="5760" spans="1:22">
      <c r="A5760" s="2">
        <v>2025</v>
      </c>
      <c r="B5760" s="3">
        <v>5</v>
      </c>
      <c r="C5760" s="4">
        <v>45785</v>
      </c>
      <c r="D5760" s="2">
        <v>80854</v>
      </c>
      <c r="E5760" s="2">
        <v>6</v>
      </c>
      <c r="F5760" t="s">
        <v>81</v>
      </c>
      <c r="G5760" t="s">
        <v>82</v>
      </c>
      <c r="H5760" s="5">
        <v>573.25</v>
      </c>
      <c r="I5760" s="5">
        <v>0</v>
      </c>
      <c r="J5760" s="5">
        <v>573.25</v>
      </c>
      <c r="K5760" t="s">
        <v>185</v>
      </c>
      <c r="L5760">
        <f>_xlfn.XLOOKUP(M5760,Sheet6!B:B,Sheet6!A:A,"",0)</f>
        <v>411</v>
      </c>
      <c r="M5760" t="s">
        <v>186</v>
      </c>
      <c r="P5760" t="s">
        <v>47</v>
      </c>
      <c r="Q5760" t="s">
        <v>4641</v>
      </c>
      <c r="R5760" t="s">
        <v>3050</v>
      </c>
      <c r="S5760" t="s">
        <v>4637</v>
      </c>
      <c r="T5760" t="s">
        <v>28</v>
      </c>
      <c r="U5760" s="6">
        <v>45789.590801851853</v>
      </c>
      <c r="V5760" t="s">
        <v>29</v>
      </c>
    </row>
    <row r="5761" spans="1:22">
      <c r="A5761" s="2">
        <v>2025</v>
      </c>
      <c r="B5761" s="3">
        <v>5</v>
      </c>
      <c r="C5761" s="4">
        <v>45785</v>
      </c>
      <c r="D5761" s="2">
        <v>80854</v>
      </c>
      <c r="E5761" s="2">
        <v>7</v>
      </c>
      <c r="F5761" t="s">
        <v>81</v>
      </c>
      <c r="G5761" t="s">
        <v>82</v>
      </c>
      <c r="H5761" s="5">
        <v>573.25</v>
      </c>
      <c r="I5761" s="5">
        <v>0</v>
      </c>
      <c r="J5761" s="5">
        <v>573.25</v>
      </c>
      <c r="K5761" t="s">
        <v>185</v>
      </c>
      <c r="L5761">
        <f>_xlfn.XLOOKUP(M5761,Sheet6!B:B,Sheet6!A:A,"",0)</f>
        <v>411</v>
      </c>
      <c r="M5761" t="s">
        <v>186</v>
      </c>
      <c r="P5761" t="s">
        <v>47</v>
      </c>
      <c r="Q5761" t="s">
        <v>4642</v>
      </c>
      <c r="R5761" t="s">
        <v>3050</v>
      </c>
      <c r="S5761" t="s">
        <v>4637</v>
      </c>
      <c r="T5761" t="s">
        <v>28</v>
      </c>
      <c r="U5761" s="6">
        <v>45789.590801851853</v>
      </c>
      <c r="V5761" t="s">
        <v>29</v>
      </c>
    </row>
    <row r="5762" spans="1:22">
      <c r="A5762" s="2">
        <v>2025</v>
      </c>
      <c r="B5762" s="3">
        <v>5</v>
      </c>
      <c r="C5762" s="4">
        <v>45785</v>
      </c>
      <c r="D5762" s="2">
        <v>80854</v>
      </c>
      <c r="E5762" s="2">
        <v>8</v>
      </c>
      <c r="F5762" t="s">
        <v>81</v>
      </c>
      <c r="G5762" t="s">
        <v>82</v>
      </c>
      <c r="H5762" s="5">
        <v>573.25</v>
      </c>
      <c r="I5762" s="5">
        <v>0</v>
      </c>
      <c r="J5762" s="5">
        <v>573.25</v>
      </c>
      <c r="K5762" t="s">
        <v>185</v>
      </c>
      <c r="L5762">
        <f>_xlfn.XLOOKUP(M5762,Sheet6!B:B,Sheet6!A:A,"",0)</f>
        <v>411</v>
      </c>
      <c r="M5762" t="s">
        <v>186</v>
      </c>
      <c r="P5762" t="s">
        <v>47</v>
      </c>
      <c r="Q5762" t="s">
        <v>4643</v>
      </c>
      <c r="R5762" t="s">
        <v>3050</v>
      </c>
      <c r="S5762" t="s">
        <v>4637</v>
      </c>
      <c r="T5762" t="s">
        <v>28</v>
      </c>
      <c r="U5762" s="6">
        <v>45789.590801851853</v>
      </c>
      <c r="V5762" t="s">
        <v>29</v>
      </c>
    </row>
    <row r="5763" spans="1:22">
      <c r="A5763" s="2">
        <v>2025</v>
      </c>
      <c r="B5763" s="3">
        <v>5</v>
      </c>
      <c r="C5763" s="4">
        <v>45785</v>
      </c>
      <c r="D5763" s="2">
        <v>80854</v>
      </c>
      <c r="E5763" s="2">
        <v>9</v>
      </c>
      <c r="F5763" t="s">
        <v>81</v>
      </c>
      <c r="G5763" t="s">
        <v>82</v>
      </c>
      <c r="H5763" s="5">
        <v>573.25</v>
      </c>
      <c r="I5763" s="5">
        <v>0</v>
      </c>
      <c r="J5763" s="5">
        <v>573.25</v>
      </c>
      <c r="K5763" t="s">
        <v>185</v>
      </c>
      <c r="L5763">
        <f>_xlfn.XLOOKUP(M5763,Sheet6!B:B,Sheet6!A:A,"",0)</f>
        <v>411</v>
      </c>
      <c r="M5763" t="s">
        <v>186</v>
      </c>
      <c r="P5763" t="s">
        <v>47</v>
      </c>
      <c r="Q5763" t="s">
        <v>4644</v>
      </c>
      <c r="R5763" t="s">
        <v>3050</v>
      </c>
      <c r="S5763" t="s">
        <v>4637</v>
      </c>
      <c r="T5763" t="s">
        <v>28</v>
      </c>
      <c r="U5763" s="6">
        <v>45789.590801851853</v>
      </c>
      <c r="V5763" t="s">
        <v>29</v>
      </c>
    </row>
    <row r="5764" spans="1:22">
      <c r="A5764" s="2">
        <v>2025</v>
      </c>
      <c r="B5764" s="3">
        <v>5</v>
      </c>
      <c r="C5764" s="4">
        <v>45785</v>
      </c>
      <c r="D5764" s="2">
        <v>80854</v>
      </c>
      <c r="E5764" s="2">
        <v>10</v>
      </c>
      <c r="F5764" t="s">
        <v>81</v>
      </c>
      <c r="G5764" t="s">
        <v>82</v>
      </c>
      <c r="H5764" s="5">
        <v>573.25</v>
      </c>
      <c r="I5764" s="5">
        <v>0</v>
      </c>
      <c r="J5764" s="5">
        <v>573.25</v>
      </c>
      <c r="K5764" t="s">
        <v>185</v>
      </c>
      <c r="L5764">
        <f>_xlfn.XLOOKUP(M5764,Sheet6!B:B,Sheet6!A:A,"",0)</f>
        <v>411</v>
      </c>
      <c r="M5764" t="s">
        <v>186</v>
      </c>
      <c r="P5764" t="s">
        <v>47</v>
      </c>
      <c r="Q5764" t="s">
        <v>4645</v>
      </c>
      <c r="R5764" t="s">
        <v>3050</v>
      </c>
      <c r="S5764" t="s">
        <v>4637</v>
      </c>
      <c r="T5764" t="s">
        <v>28</v>
      </c>
      <c r="U5764" s="6">
        <v>45789.590801851853</v>
      </c>
      <c r="V5764" t="s">
        <v>29</v>
      </c>
    </row>
    <row r="5765" spans="1:22">
      <c r="A5765" s="2">
        <v>2025</v>
      </c>
      <c r="B5765" s="3">
        <v>5</v>
      </c>
      <c r="C5765" s="4">
        <v>45785</v>
      </c>
      <c r="D5765" s="2">
        <v>80854</v>
      </c>
      <c r="E5765" s="2">
        <v>11</v>
      </c>
      <c r="F5765" t="s">
        <v>81</v>
      </c>
      <c r="G5765" t="s">
        <v>82</v>
      </c>
      <c r="H5765" s="5">
        <v>573.25</v>
      </c>
      <c r="I5765" s="5">
        <v>0</v>
      </c>
      <c r="J5765" s="5">
        <v>573.25</v>
      </c>
      <c r="K5765" t="s">
        <v>185</v>
      </c>
      <c r="L5765">
        <f>_xlfn.XLOOKUP(M5765,Sheet6!B:B,Sheet6!A:A,"",0)</f>
        <v>411</v>
      </c>
      <c r="M5765" t="s">
        <v>186</v>
      </c>
      <c r="P5765" t="s">
        <v>47</v>
      </c>
      <c r="Q5765" t="s">
        <v>4646</v>
      </c>
      <c r="R5765" t="s">
        <v>3050</v>
      </c>
      <c r="S5765" t="s">
        <v>4637</v>
      </c>
      <c r="T5765" t="s">
        <v>28</v>
      </c>
      <c r="U5765" s="6">
        <v>45789.590801851853</v>
      </c>
      <c r="V5765" t="s">
        <v>29</v>
      </c>
    </row>
    <row r="5766" spans="1:22">
      <c r="A5766" s="2">
        <v>2025</v>
      </c>
      <c r="B5766" s="3">
        <v>5</v>
      </c>
      <c r="C5766" s="4">
        <v>45785</v>
      </c>
      <c r="D5766" s="2">
        <v>80854</v>
      </c>
      <c r="E5766" s="2">
        <v>12</v>
      </c>
      <c r="F5766" t="s">
        <v>81</v>
      </c>
      <c r="G5766" t="s">
        <v>82</v>
      </c>
      <c r="H5766" s="5">
        <v>573.25</v>
      </c>
      <c r="I5766" s="5">
        <v>0</v>
      </c>
      <c r="J5766" s="5">
        <v>573.25</v>
      </c>
      <c r="K5766" t="s">
        <v>185</v>
      </c>
      <c r="L5766">
        <f>_xlfn.XLOOKUP(M5766,Sheet6!B:B,Sheet6!A:A,"",0)</f>
        <v>411</v>
      </c>
      <c r="M5766" t="s">
        <v>186</v>
      </c>
      <c r="P5766" t="s">
        <v>47</v>
      </c>
      <c r="Q5766" t="s">
        <v>4647</v>
      </c>
      <c r="R5766" t="s">
        <v>3050</v>
      </c>
      <c r="S5766" t="s">
        <v>4637</v>
      </c>
      <c r="T5766" t="s">
        <v>28</v>
      </c>
      <c r="U5766" s="6">
        <v>45789.590801851853</v>
      </c>
      <c r="V5766" t="s">
        <v>29</v>
      </c>
    </row>
    <row r="5767" spans="1:22">
      <c r="A5767" s="2">
        <v>2025</v>
      </c>
      <c r="B5767" s="3">
        <v>5</v>
      </c>
      <c r="C5767" s="4">
        <v>45785</v>
      </c>
      <c r="D5767" s="2">
        <v>80854</v>
      </c>
      <c r="E5767" s="2">
        <v>13</v>
      </c>
      <c r="F5767" t="s">
        <v>81</v>
      </c>
      <c r="G5767" t="s">
        <v>82</v>
      </c>
      <c r="H5767" s="5">
        <v>573.25</v>
      </c>
      <c r="I5767" s="5">
        <v>0</v>
      </c>
      <c r="J5767" s="5">
        <v>573.25</v>
      </c>
      <c r="K5767" t="s">
        <v>185</v>
      </c>
      <c r="L5767">
        <f>_xlfn.XLOOKUP(M5767,Sheet6!B:B,Sheet6!A:A,"",0)</f>
        <v>411</v>
      </c>
      <c r="M5767" t="s">
        <v>186</v>
      </c>
      <c r="P5767" t="s">
        <v>47</v>
      </c>
      <c r="Q5767" t="s">
        <v>4648</v>
      </c>
      <c r="R5767" t="s">
        <v>3050</v>
      </c>
      <c r="S5767" t="s">
        <v>4637</v>
      </c>
      <c r="T5767" t="s">
        <v>28</v>
      </c>
      <c r="U5767" s="6">
        <v>45789.590801851853</v>
      </c>
      <c r="V5767" t="s">
        <v>29</v>
      </c>
    </row>
    <row r="5768" spans="1:22">
      <c r="A5768" s="2">
        <v>2025</v>
      </c>
      <c r="B5768" s="3">
        <v>5</v>
      </c>
      <c r="C5768" s="4">
        <v>45785</v>
      </c>
      <c r="D5768" s="2">
        <v>80854</v>
      </c>
      <c r="E5768" s="2">
        <v>14</v>
      </c>
      <c r="F5768" t="s">
        <v>81</v>
      </c>
      <c r="G5768" t="s">
        <v>82</v>
      </c>
      <c r="H5768" s="5">
        <v>573.25</v>
      </c>
      <c r="I5768" s="5">
        <v>0</v>
      </c>
      <c r="J5768" s="5">
        <v>573.25</v>
      </c>
      <c r="K5768" t="s">
        <v>185</v>
      </c>
      <c r="L5768">
        <f>_xlfn.XLOOKUP(M5768,Sheet6!B:B,Sheet6!A:A,"",0)</f>
        <v>411</v>
      </c>
      <c r="M5768" t="s">
        <v>186</v>
      </c>
      <c r="P5768" t="s">
        <v>47</v>
      </c>
      <c r="Q5768" t="s">
        <v>4649</v>
      </c>
      <c r="R5768" t="s">
        <v>3050</v>
      </c>
      <c r="S5768" t="s">
        <v>4637</v>
      </c>
      <c r="T5768" t="s">
        <v>28</v>
      </c>
      <c r="U5768" s="6">
        <v>45789.590801851853</v>
      </c>
      <c r="V5768" t="s">
        <v>29</v>
      </c>
    </row>
    <row r="5769" spans="1:22">
      <c r="A5769" s="2">
        <v>2025</v>
      </c>
      <c r="B5769" s="3">
        <v>5</v>
      </c>
      <c r="C5769" s="4">
        <v>45785</v>
      </c>
      <c r="D5769" s="2">
        <v>80854</v>
      </c>
      <c r="E5769" s="2">
        <v>15</v>
      </c>
      <c r="F5769" t="s">
        <v>81</v>
      </c>
      <c r="G5769" t="s">
        <v>82</v>
      </c>
      <c r="H5769" s="5">
        <v>573.25</v>
      </c>
      <c r="I5769" s="5">
        <v>0</v>
      </c>
      <c r="J5769" s="5">
        <v>573.25</v>
      </c>
      <c r="K5769" t="s">
        <v>185</v>
      </c>
      <c r="L5769">
        <f>_xlfn.XLOOKUP(M5769,Sheet6!B:B,Sheet6!A:A,"",0)</f>
        <v>411</v>
      </c>
      <c r="M5769" t="s">
        <v>186</v>
      </c>
      <c r="P5769" t="s">
        <v>47</v>
      </c>
      <c r="Q5769" t="s">
        <v>4650</v>
      </c>
      <c r="R5769" t="s">
        <v>3050</v>
      </c>
      <c r="S5769" t="s">
        <v>4637</v>
      </c>
      <c r="T5769" t="s">
        <v>28</v>
      </c>
      <c r="U5769" s="6">
        <v>45789.590801851853</v>
      </c>
      <c r="V5769" t="s">
        <v>29</v>
      </c>
    </row>
    <row r="5770" spans="1:22">
      <c r="A5770" s="2">
        <v>2025</v>
      </c>
      <c r="B5770" s="3">
        <v>5</v>
      </c>
      <c r="C5770" s="4">
        <v>45785</v>
      </c>
      <c r="D5770" s="2">
        <v>80854</v>
      </c>
      <c r="E5770" s="2">
        <v>16</v>
      </c>
      <c r="F5770" t="s">
        <v>81</v>
      </c>
      <c r="G5770" t="s">
        <v>82</v>
      </c>
      <c r="H5770" s="5">
        <v>573.25</v>
      </c>
      <c r="I5770" s="5">
        <v>0</v>
      </c>
      <c r="J5770" s="5">
        <v>573.25</v>
      </c>
      <c r="K5770" t="s">
        <v>185</v>
      </c>
      <c r="L5770">
        <f>_xlfn.XLOOKUP(M5770,Sheet6!B:B,Sheet6!A:A,"",0)</f>
        <v>411</v>
      </c>
      <c r="M5770" t="s">
        <v>186</v>
      </c>
      <c r="P5770" t="s">
        <v>47</v>
      </c>
      <c r="Q5770" t="s">
        <v>4651</v>
      </c>
      <c r="R5770" t="s">
        <v>3050</v>
      </c>
      <c r="S5770" t="s">
        <v>4637</v>
      </c>
      <c r="T5770" t="s">
        <v>28</v>
      </c>
      <c r="U5770" s="6">
        <v>45789.590801851853</v>
      </c>
      <c r="V5770" t="s">
        <v>29</v>
      </c>
    </row>
    <row r="5771" spans="1:22">
      <c r="A5771" s="2">
        <v>2025</v>
      </c>
      <c r="B5771" s="3">
        <v>5</v>
      </c>
      <c r="C5771" s="4">
        <v>45785</v>
      </c>
      <c r="D5771" s="2">
        <v>80854</v>
      </c>
      <c r="E5771" s="2">
        <v>17</v>
      </c>
      <c r="F5771" t="s">
        <v>81</v>
      </c>
      <c r="G5771" t="s">
        <v>82</v>
      </c>
      <c r="H5771" s="5">
        <v>573.25</v>
      </c>
      <c r="I5771" s="5">
        <v>0</v>
      </c>
      <c r="J5771" s="5">
        <v>573.25</v>
      </c>
      <c r="K5771" t="s">
        <v>185</v>
      </c>
      <c r="L5771">
        <f>_xlfn.XLOOKUP(M5771,Sheet6!B:B,Sheet6!A:A,"",0)</f>
        <v>411</v>
      </c>
      <c r="M5771" t="s">
        <v>186</v>
      </c>
      <c r="P5771" t="s">
        <v>47</v>
      </c>
      <c r="Q5771" t="s">
        <v>4652</v>
      </c>
      <c r="R5771" t="s">
        <v>3050</v>
      </c>
      <c r="S5771" t="s">
        <v>4637</v>
      </c>
      <c r="T5771" t="s">
        <v>28</v>
      </c>
      <c r="U5771" s="6">
        <v>45789.590801851853</v>
      </c>
      <c r="V5771" t="s">
        <v>29</v>
      </c>
    </row>
    <row r="5772" spans="1:22">
      <c r="A5772" s="2">
        <v>2025</v>
      </c>
      <c r="B5772" s="3">
        <v>5</v>
      </c>
      <c r="C5772" s="4">
        <v>45785</v>
      </c>
      <c r="D5772" s="2">
        <v>80854</v>
      </c>
      <c r="E5772" s="2">
        <v>18</v>
      </c>
      <c r="F5772" t="s">
        <v>81</v>
      </c>
      <c r="G5772" t="s">
        <v>82</v>
      </c>
      <c r="H5772" s="5">
        <v>573.25</v>
      </c>
      <c r="I5772" s="5">
        <v>0</v>
      </c>
      <c r="J5772" s="5">
        <v>573.25</v>
      </c>
      <c r="K5772" t="s">
        <v>185</v>
      </c>
      <c r="L5772">
        <f>_xlfn.XLOOKUP(M5772,Sheet6!B:B,Sheet6!A:A,"",0)</f>
        <v>411</v>
      </c>
      <c r="M5772" t="s">
        <v>186</v>
      </c>
      <c r="P5772" t="s">
        <v>47</v>
      </c>
      <c r="Q5772" t="s">
        <v>4653</v>
      </c>
      <c r="R5772" t="s">
        <v>3050</v>
      </c>
      <c r="S5772" t="s">
        <v>4637</v>
      </c>
      <c r="T5772" t="s">
        <v>28</v>
      </c>
      <c r="U5772" s="6">
        <v>45789.590801851853</v>
      </c>
      <c r="V5772" t="s">
        <v>29</v>
      </c>
    </row>
    <row r="5773" spans="1:22">
      <c r="A5773" s="2">
        <v>2025</v>
      </c>
      <c r="B5773" s="3">
        <v>5</v>
      </c>
      <c r="C5773" s="4">
        <v>45785</v>
      </c>
      <c r="D5773" s="2">
        <v>80854</v>
      </c>
      <c r="E5773" s="2">
        <v>19</v>
      </c>
      <c r="F5773" t="s">
        <v>81</v>
      </c>
      <c r="G5773" t="s">
        <v>82</v>
      </c>
      <c r="H5773" s="5">
        <v>573.25</v>
      </c>
      <c r="I5773" s="5">
        <v>0</v>
      </c>
      <c r="J5773" s="5">
        <v>573.25</v>
      </c>
      <c r="K5773" t="s">
        <v>185</v>
      </c>
      <c r="L5773">
        <f>_xlfn.XLOOKUP(M5773,Sheet6!B:B,Sheet6!A:A,"",0)</f>
        <v>411</v>
      </c>
      <c r="M5773" t="s">
        <v>186</v>
      </c>
      <c r="P5773" t="s">
        <v>47</v>
      </c>
      <c r="Q5773" t="s">
        <v>4654</v>
      </c>
      <c r="R5773" t="s">
        <v>3050</v>
      </c>
      <c r="S5773" t="s">
        <v>4637</v>
      </c>
      <c r="T5773" t="s">
        <v>28</v>
      </c>
      <c r="U5773" s="6">
        <v>45789.590801851853</v>
      </c>
      <c r="V5773" t="s">
        <v>29</v>
      </c>
    </row>
    <row r="5774" spans="1:22">
      <c r="A5774" s="2">
        <v>2025</v>
      </c>
      <c r="B5774" s="3">
        <v>5</v>
      </c>
      <c r="C5774" s="4">
        <v>45785</v>
      </c>
      <c r="D5774" s="2">
        <v>80854</v>
      </c>
      <c r="E5774" s="2">
        <v>20</v>
      </c>
      <c r="F5774" t="s">
        <v>81</v>
      </c>
      <c r="G5774" t="s">
        <v>82</v>
      </c>
      <c r="H5774" s="5">
        <v>573.25</v>
      </c>
      <c r="I5774" s="5">
        <v>0</v>
      </c>
      <c r="J5774" s="5">
        <v>573.25</v>
      </c>
      <c r="K5774" t="s">
        <v>185</v>
      </c>
      <c r="L5774">
        <f>_xlfn.XLOOKUP(M5774,Sheet6!B:B,Sheet6!A:A,"",0)</f>
        <v>411</v>
      </c>
      <c r="M5774" t="s">
        <v>186</v>
      </c>
      <c r="P5774" t="s">
        <v>47</v>
      </c>
      <c r="Q5774" t="s">
        <v>4655</v>
      </c>
      <c r="R5774" t="s">
        <v>3050</v>
      </c>
      <c r="S5774" t="s">
        <v>4637</v>
      </c>
      <c r="T5774" t="s">
        <v>28</v>
      </c>
      <c r="U5774" s="6">
        <v>45789.590801851853</v>
      </c>
      <c r="V5774" t="s">
        <v>29</v>
      </c>
    </row>
    <row r="5775" spans="1:22">
      <c r="A5775" s="2">
        <v>2025</v>
      </c>
      <c r="B5775" s="3">
        <v>5</v>
      </c>
      <c r="C5775" s="4">
        <v>45785</v>
      </c>
      <c r="D5775" s="2">
        <v>80854</v>
      </c>
      <c r="E5775" s="2">
        <v>21</v>
      </c>
      <c r="F5775" t="s">
        <v>81</v>
      </c>
      <c r="G5775" t="s">
        <v>82</v>
      </c>
      <c r="H5775" s="5">
        <v>573.25</v>
      </c>
      <c r="I5775" s="5">
        <v>0</v>
      </c>
      <c r="J5775" s="5">
        <v>573.25</v>
      </c>
      <c r="K5775" t="s">
        <v>185</v>
      </c>
      <c r="L5775">
        <f>_xlfn.XLOOKUP(M5775,Sheet6!B:B,Sheet6!A:A,"",0)</f>
        <v>411</v>
      </c>
      <c r="M5775" t="s">
        <v>186</v>
      </c>
      <c r="P5775" t="s">
        <v>47</v>
      </c>
      <c r="Q5775" t="s">
        <v>4656</v>
      </c>
      <c r="R5775" t="s">
        <v>3050</v>
      </c>
      <c r="S5775" t="s">
        <v>4637</v>
      </c>
      <c r="T5775" t="s">
        <v>28</v>
      </c>
      <c r="U5775" s="6">
        <v>45789.590801851853</v>
      </c>
      <c r="V5775" t="s">
        <v>29</v>
      </c>
    </row>
    <row r="5776" spans="1:22">
      <c r="A5776" s="2">
        <v>2025</v>
      </c>
      <c r="B5776" s="3">
        <v>5</v>
      </c>
      <c r="C5776" s="4">
        <v>45785</v>
      </c>
      <c r="D5776" s="2">
        <v>80854</v>
      </c>
      <c r="E5776" s="2">
        <v>22</v>
      </c>
      <c r="F5776" t="s">
        <v>81</v>
      </c>
      <c r="G5776" t="s">
        <v>82</v>
      </c>
      <c r="H5776" s="5">
        <v>573.25</v>
      </c>
      <c r="I5776" s="5">
        <v>0</v>
      </c>
      <c r="J5776" s="5">
        <v>573.25</v>
      </c>
      <c r="K5776" t="s">
        <v>185</v>
      </c>
      <c r="L5776">
        <f>_xlfn.XLOOKUP(M5776,Sheet6!B:B,Sheet6!A:A,"",0)</f>
        <v>411</v>
      </c>
      <c r="M5776" t="s">
        <v>186</v>
      </c>
      <c r="P5776" t="s">
        <v>47</v>
      </c>
      <c r="Q5776" t="s">
        <v>4657</v>
      </c>
      <c r="R5776" t="s">
        <v>3050</v>
      </c>
      <c r="S5776" t="s">
        <v>4637</v>
      </c>
      <c r="T5776" t="s">
        <v>28</v>
      </c>
      <c r="U5776" s="6">
        <v>45789.590801851853</v>
      </c>
      <c r="V5776" t="s">
        <v>29</v>
      </c>
    </row>
    <row r="5777" spans="1:22">
      <c r="A5777" s="2">
        <v>2025</v>
      </c>
      <c r="B5777" s="3">
        <v>5</v>
      </c>
      <c r="C5777" s="4">
        <v>45785</v>
      </c>
      <c r="D5777" s="2">
        <v>80854</v>
      </c>
      <c r="E5777" s="2">
        <v>23</v>
      </c>
      <c r="F5777" t="s">
        <v>81</v>
      </c>
      <c r="G5777" t="s">
        <v>82</v>
      </c>
      <c r="H5777" s="5">
        <v>614.79999999999995</v>
      </c>
      <c r="I5777" s="5">
        <v>0</v>
      </c>
      <c r="J5777" s="5">
        <v>614.79999999999995</v>
      </c>
      <c r="K5777" t="s">
        <v>3165</v>
      </c>
      <c r="L5777">
        <f>_xlfn.XLOOKUP(M5777,Sheet6!B:B,Sheet6!A:A,"",0)</f>
        <v>466</v>
      </c>
      <c r="M5777" t="s">
        <v>3166</v>
      </c>
      <c r="P5777" t="s">
        <v>47</v>
      </c>
      <c r="Q5777" t="s">
        <v>4658</v>
      </c>
      <c r="R5777" t="s">
        <v>3050</v>
      </c>
      <c r="S5777" t="s">
        <v>4637</v>
      </c>
      <c r="T5777" t="s">
        <v>28</v>
      </c>
      <c r="U5777" s="6">
        <v>45789.590801851853</v>
      </c>
      <c r="V5777" t="s">
        <v>29</v>
      </c>
    </row>
    <row r="5778" spans="1:22">
      <c r="A5778" s="2">
        <v>2025</v>
      </c>
      <c r="B5778" s="3">
        <v>5</v>
      </c>
      <c r="C5778" s="4">
        <v>45785</v>
      </c>
      <c r="D5778" s="2">
        <v>80854</v>
      </c>
      <c r="E5778" s="2">
        <v>24</v>
      </c>
      <c r="F5778" t="s">
        <v>81</v>
      </c>
      <c r="G5778" t="s">
        <v>82</v>
      </c>
      <c r="H5778" s="5">
        <v>1409.4</v>
      </c>
      <c r="I5778" s="5">
        <v>0</v>
      </c>
      <c r="J5778" s="5">
        <v>1409.4</v>
      </c>
      <c r="K5778" t="s">
        <v>319</v>
      </c>
      <c r="L5778">
        <f>_xlfn.XLOOKUP(M5778,Sheet6!B:B,Sheet6!A:A,"",0)</f>
        <v>437</v>
      </c>
      <c r="M5778" t="s">
        <v>320</v>
      </c>
      <c r="P5778" t="s">
        <v>47</v>
      </c>
      <c r="Q5778" t="s">
        <v>4658</v>
      </c>
      <c r="R5778" t="s">
        <v>3050</v>
      </c>
      <c r="S5778" t="s">
        <v>4637</v>
      </c>
      <c r="T5778" t="s">
        <v>28</v>
      </c>
      <c r="U5778" s="6">
        <v>45789.590801851853</v>
      </c>
      <c r="V5778" t="s">
        <v>29</v>
      </c>
    </row>
    <row r="5779" spans="1:22">
      <c r="A5779" s="2">
        <v>2025</v>
      </c>
      <c r="B5779" s="3">
        <v>5</v>
      </c>
      <c r="C5779" s="4">
        <v>45785</v>
      </c>
      <c r="D5779" s="2">
        <v>80854</v>
      </c>
      <c r="E5779" s="2">
        <v>25</v>
      </c>
      <c r="F5779" t="s">
        <v>81</v>
      </c>
      <c r="G5779" t="s">
        <v>82</v>
      </c>
      <c r="H5779" s="5">
        <v>647.1</v>
      </c>
      <c r="I5779" s="5">
        <v>0</v>
      </c>
      <c r="J5779" s="5">
        <v>647.1</v>
      </c>
      <c r="K5779" t="s">
        <v>314</v>
      </c>
      <c r="L5779">
        <f>_xlfn.XLOOKUP(M5779,Sheet6!B:B,Sheet6!A:A,"",0)</f>
        <v>447</v>
      </c>
      <c r="M5779" t="s">
        <v>315</v>
      </c>
      <c r="P5779" t="s">
        <v>47</v>
      </c>
      <c r="Q5779" t="s">
        <v>4658</v>
      </c>
      <c r="R5779" t="s">
        <v>3050</v>
      </c>
      <c r="S5779" t="s">
        <v>4637</v>
      </c>
      <c r="T5779" t="s">
        <v>28</v>
      </c>
      <c r="U5779" s="6">
        <v>45789.590801851853</v>
      </c>
      <c r="V5779" t="s">
        <v>29</v>
      </c>
    </row>
    <row r="5780" spans="1:22">
      <c r="A5780" s="2">
        <v>2025</v>
      </c>
      <c r="B5780" s="3">
        <v>5</v>
      </c>
      <c r="C5780" s="4">
        <v>45785</v>
      </c>
      <c r="D5780" s="2">
        <v>80854</v>
      </c>
      <c r="E5780" s="2">
        <v>26</v>
      </c>
      <c r="F5780" t="s">
        <v>81</v>
      </c>
      <c r="G5780" t="s">
        <v>82</v>
      </c>
      <c r="H5780" s="5">
        <v>573.25</v>
      </c>
      <c r="I5780" s="5">
        <v>0</v>
      </c>
      <c r="J5780" s="5">
        <v>573.25</v>
      </c>
      <c r="K5780" t="s">
        <v>185</v>
      </c>
      <c r="L5780">
        <f>_xlfn.XLOOKUP(M5780,Sheet6!B:B,Sheet6!A:A,"",0)</f>
        <v>411</v>
      </c>
      <c r="M5780" t="s">
        <v>186</v>
      </c>
      <c r="P5780" t="s">
        <v>47</v>
      </c>
      <c r="Q5780" t="s">
        <v>4659</v>
      </c>
      <c r="R5780" t="s">
        <v>3050</v>
      </c>
      <c r="S5780" t="s">
        <v>4637</v>
      </c>
      <c r="T5780" t="s">
        <v>28</v>
      </c>
      <c r="U5780" s="6">
        <v>45789.590801851853</v>
      </c>
      <c r="V5780" t="s">
        <v>29</v>
      </c>
    </row>
    <row r="5781" spans="1:22">
      <c r="A5781" s="2">
        <v>2025</v>
      </c>
      <c r="B5781" s="3">
        <v>5</v>
      </c>
      <c r="C5781" s="4">
        <v>45785</v>
      </c>
      <c r="D5781" s="2">
        <v>80854</v>
      </c>
      <c r="E5781" s="2">
        <v>27</v>
      </c>
      <c r="F5781" t="s">
        <v>81</v>
      </c>
      <c r="G5781" t="s">
        <v>82</v>
      </c>
      <c r="H5781" s="5">
        <v>573.25</v>
      </c>
      <c r="I5781" s="5">
        <v>0</v>
      </c>
      <c r="J5781" s="5">
        <v>573.25</v>
      </c>
      <c r="K5781" t="s">
        <v>185</v>
      </c>
      <c r="L5781">
        <f>_xlfn.XLOOKUP(M5781,Sheet6!B:B,Sheet6!A:A,"",0)</f>
        <v>411</v>
      </c>
      <c r="M5781" t="s">
        <v>186</v>
      </c>
      <c r="P5781" t="s">
        <v>47</v>
      </c>
      <c r="Q5781" t="s">
        <v>4660</v>
      </c>
      <c r="R5781" t="s">
        <v>3050</v>
      </c>
      <c r="S5781" t="s">
        <v>4637</v>
      </c>
      <c r="T5781" t="s">
        <v>28</v>
      </c>
      <c r="U5781" s="6">
        <v>45789.590801851853</v>
      </c>
      <c r="V5781" t="s">
        <v>29</v>
      </c>
    </row>
    <row r="5782" spans="1:22">
      <c r="A5782" s="2">
        <v>2025</v>
      </c>
      <c r="B5782" s="3">
        <v>5</v>
      </c>
      <c r="C5782" s="4">
        <v>45785</v>
      </c>
      <c r="D5782" s="2">
        <v>80854</v>
      </c>
      <c r="E5782" s="2">
        <v>28</v>
      </c>
      <c r="F5782" t="s">
        <v>81</v>
      </c>
      <c r="G5782" t="s">
        <v>82</v>
      </c>
      <c r="H5782" s="5">
        <v>573.25</v>
      </c>
      <c r="I5782" s="5">
        <v>0</v>
      </c>
      <c r="J5782" s="5">
        <v>573.25</v>
      </c>
      <c r="K5782" t="s">
        <v>185</v>
      </c>
      <c r="L5782">
        <f>_xlfn.XLOOKUP(M5782,Sheet6!B:B,Sheet6!A:A,"",0)</f>
        <v>411</v>
      </c>
      <c r="M5782" t="s">
        <v>186</v>
      </c>
      <c r="P5782" t="s">
        <v>47</v>
      </c>
      <c r="Q5782" t="s">
        <v>4661</v>
      </c>
      <c r="R5782" t="s">
        <v>3050</v>
      </c>
      <c r="S5782" t="s">
        <v>4637</v>
      </c>
      <c r="T5782" t="s">
        <v>28</v>
      </c>
      <c r="U5782" s="6">
        <v>45789.590801851853</v>
      </c>
      <c r="V5782" t="s">
        <v>29</v>
      </c>
    </row>
    <row r="5783" spans="1:22">
      <c r="A5783" s="2">
        <v>2025</v>
      </c>
      <c r="B5783" s="3">
        <v>5</v>
      </c>
      <c r="C5783" s="4">
        <v>45785</v>
      </c>
      <c r="D5783" s="2">
        <v>80854</v>
      </c>
      <c r="E5783" s="2">
        <v>29</v>
      </c>
      <c r="F5783" t="s">
        <v>81</v>
      </c>
      <c r="G5783" t="s">
        <v>82</v>
      </c>
      <c r="H5783" s="5">
        <v>573.25</v>
      </c>
      <c r="I5783" s="5">
        <v>0</v>
      </c>
      <c r="J5783" s="5">
        <v>573.25</v>
      </c>
      <c r="K5783" t="s">
        <v>185</v>
      </c>
      <c r="L5783">
        <f>_xlfn.XLOOKUP(M5783,Sheet6!B:B,Sheet6!A:A,"",0)</f>
        <v>411</v>
      </c>
      <c r="M5783" t="s">
        <v>186</v>
      </c>
      <c r="P5783" t="s">
        <v>47</v>
      </c>
      <c r="Q5783" t="s">
        <v>4662</v>
      </c>
      <c r="R5783" t="s">
        <v>3050</v>
      </c>
      <c r="S5783" t="s">
        <v>4637</v>
      </c>
      <c r="T5783" t="s">
        <v>28</v>
      </c>
      <c r="U5783" s="6">
        <v>45789.590801851853</v>
      </c>
      <c r="V5783" t="s">
        <v>29</v>
      </c>
    </row>
    <row r="5784" spans="1:22">
      <c r="A5784" s="2">
        <v>2025</v>
      </c>
      <c r="B5784" s="3">
        <v>5</v>
      </c>
      <c r="C5784" s="4">
        <v>45785</v>
      </c>
      <c r="D5784" s="2">
        <v>80854</v>
      </c>
      <c r="E5784" s="2">
        <v>30</v>
      </c>
      <c r="F5784" t="s">
        <v>81</v>
      </c>
      <c r="G5784" t="s">
        <v>82</v>
      </c>
      <c r="H5784" s="5">
        <v>573.25</v>
      </c>
      <c r="I5784" s="5">
        <v>0</v>
      </c>
      <c r="J5784" s="5">
        <v>573.25</v>
      </c>
      <c r="K5784" t="s">
        <v>185</v>
      </c>
      <c r="L5784">
        <f>_xlfn.XLOOKUP(M5784,Sheet6!B:B,Sheet6!A:A,"",0)</f>
        <v>411</v>
      </c>
      <c r="M5784" t="s">
        <v>186</v>
      </c>
      <c r="P5784" t="s">
        <v>47</v>
      </c>
      <c r="Q5784" t="s">
        <v>4663</v>
      </c>
      <c r="R5784" t="s">
        <v>3050</v>
      </c>
      <c r="S5784" t="s">
        <v>4637</v>
      </c>
      <c r="T5784" t="s">
        <v>28</v>
      </c>
      <c r="U5784" s="6">
        <v>45789.590801851853</v>
      </c>
      <c r="V5784" t="s">
        <v>29</v>
      </c>
    </row>
    <row r="5785" spans="1:22">
      <c r="A5785" s="2">
        <v>2025</v>
      </c>
      <c r="B5785" s="3">
        <v>5</v>
      </c>
      <c r="C5785" s="4">
        <v>45785</v>
      </c>
      <c r="D5785" s="2">
        <v>80854</v>
      </c>
      <c r="E5785" s="2">
        <v>31</v>
      </c>
      <c r="F5785" t="s">
        <v>81</v>
      </c>
      <c r="G5785" t="s">
        <v>82</v>
      </c>
      <c r="H5785" s="5">
        <v>573.25</v>
      </c>
      <c r="I5785" s="5">
        <v>0</v>
      </c>
      <c r="J5785" s="5">
        <v>573.25</v>
      </c>
      <c r="K5785" t="s">
        <v>185</v>
      </c>
      <c r="L5785">
        <f>_xlfn.XLOOKUP(M5785,Sheet6!B:B,Sheet6!A:A,"",0)</f>
        <v>411</v>
      </c>
      <c r="M5785" t="s">
        <v>186</v>
      </c>
      <c r="P5785" t="s">
        <v>47</v>
      </c>
      <c r="Q5785" t="s">
        <v>4664</v>
      </c>
      <c r="R5785" t="s">
        <v>3050</v>
      </c>
      <c r="S5785" t="s">
        <v>4637</v>
      </c>
      <c r="T5785" t="s">
        <v>28</v>
      </c>
      <c r="U5785" s="6">
        <v>45789.590801851853</v>
      </c>
      <c r="V5785" t="s">
        <v>29</v>
      </c>
    </row>
    <row r="5786" spans="1:22">
      <c r="A5786" s="2">
        <v>2025</v>
      </c>
      <c r="B5786" s="3">
        <v>5</v>
      </c>
      <c r="C5786" s="4">
        <v>45785</v>
      </c>
      <c r="D5786" s="2">
        <v>80854</v>
      </c>
      <c r="E5786" s="2">
        <v>32</v>
      </c>
      <c r="F5786" t="s">
        <v>81</v>
      </c>
      <c r="G5786" t="s">
        <v>82</v>
      </c>
      <c r="H5786" s="5">
        <v>441</v>
      </c>
      <c r="I5786" s="5">
        <v>0</v>
      </c>
      <c r="J5786" s="5">
        <v>441</v>
      </c>
      <c r="K5786" t="s">
        <v>37</v>
      </c>
      <c r="L5786">
        <f>_xlfn.XLOOKUP(M5786,Sheet6!B:B,Sheet6!A:A,"",0)</f>
        <v>0</v>
      </c>
      <c r="M5786" t="s">
        <v>38</v>
      </c>
      <c r="P5786" t="s">
        <v>47</v>
      </c>
      <c r="Q5786" t="s">
        <v>4665</v>
      </c>
      <c r="R5786" t="s">
        <v>3050</v>
      </c>
      <c r="S5786" t="s">
        <v>4637</v>
      </c>
      <c r="T5786" t="s">
        <v>28</v>
      </c>
      <c r="U5786" s="6">
        <v>45789.590801851853</v>
      </c>
      <c r="V5786" t="s">
        <v>29</v>
      </c>
    </row>
    <row r="5787" spans="1:22">
      <c r="A5787" s="2">
        <v>2025</v>
      </c>
      <c r="B5787" s="3">
        <v>5</v>
      </c>
      <c r="C5787" s="4">
        <v>45785</v>
      </c>
      <c r="D5787" s="2">
        <v>80854</v>
      </c>
      <c r="E5787" s="2">
        <v>33</v>
      </c>
      <c r="F5787" t="s">
        <v>81</v>
      </c>
      <c r="G5787" t="s">
        <v>82</v>
      </c>
      <c r="H5787" s="5">
        <v>764.26</v>
      </c>
      <c r="I5787" s="5">
        <v>0</v>
      </c>
      <c r="J5787" s="5">
        <v>764.26</v>
      </c>
      <c r="K5787" t="s">
        <v>349</v>
      </c>
      <c r="L5787">
        <f>_xlfn.XLOOKUP(M5787,Sheet6!B:B,Sheet6!A:A,"",0)</f>
        <v>448</v>
      </c>
      <c r="M5787" t="s">
        <v>350</v>
      </c>
      <c r="P5787" t="s">
        <v>47</v>
      </c>
      <c r="Q5787" t="s">
        <v>4658</v>
      </c>
      <c r="R5787" t="s">
        <v>3050</v>
      </c>
      <c r="S5787" t="s">
        <v>4637</v>
      </c>
      <c r="T5787" t="s">
        <v>28</v>
      </c>
      <c r="U5787" s="6">
        <v>45789.590801851853</v>
      </c>
      <c r="V5787" t="s">
        <v>29</v>
      </c>
    </row>
    <row r="5788" spans="1:22">
      <c r="A5788" s="2">
        <v>2025</v>
      </c>
      <c r="B5788" s="3">
        <v>5</v>
      </c>
      <c r="C5788" s="4">
        <v>45785</v>
      </c>
      <c r="D5788" s="2">
        <v>80854</v>
      </c>
      <c r="E5788" s="2">
        <v>35</v>
      </c>
      <c r="F5788" t="s">
        <v>81</v>
      </c>
      <c r="G5788" t="s">
        <v>82</v>
      </c>
      <c r="H5788" s="5">
        <v>435</v>
      </c>
      <c r="I5788" s="5">
        <v>0</v>
      </c>
      <c r="J5788" s="5">
        <v>435</v>
      </c>
      <c r="K5788" t="s">
        <v>336</v>
      </c>
      <c r="L5788">
        <f>_xlfn.XLOOKUP(M5788,Sheet6!B:B,Sheet6!A:A,"",0)</f>
        <v>458</v>
      </c>
      <c r="M5788" t="s">
        <v>337</v>
      </c>
      <c r="P5788" t="s">
        <v>47</v>
      </c>
      <c r="Q5788" t="s">
        <v>4658</v>
      </c>
      <c r="R5788" t="s">
        <v>3050</v>
      </c>
      <c r="S5788" t="s">
        <v>4637</v>
      </c>
      <c r="T5788" t="s">
        <v>28</v>
      </c>
      <c r="U5788" s="6">
        <v>45789.590801851853</v>
      </c>
      <c r="V5788" t="s">
        <v>29</v>
      </c>
    </row>
    <row r="5789" spans="1:22">
      <c r="A5789" s="2">
        <v>2025</v>
      </c>
      <c r="B5789" s="3">
        <v>5</v>
      </c>
      <c r="C5789" s="4">
        <v>45785</v>
      </c>
      <c r="D5789" s="2">
        <v>80854</v>
      </c>
      <c r="E5789" s="2">
        <v>36</v>
      </c>
      <c r="F5789" t="s">
        <v>81</v>
      </c>
      <c r="G5789" t="s">
        <v>82</v>
      </c>
      <c r="H5789" s="5">
        <v>435</v>
      </c>
      <c r="I5789" s="5">
        <v>0</v>
      </c>
      <c r="J5789" s="5">
        <v>435</v>
      </c>
      <c r="K5789" t="s">
        <v>334</v>
      </c>
      <c r="L5789">
        <f>_xlfn.XLOOKUP(M5789,Sheet6!B:B,Sheet6!A:A,"",0)</f>
        <v>461</v>
      </c>
      <c r="M5789" t="s">
        <v>335</v>
      </c>
      <c r="P5789" t="s">
        <v>47</v>
      </c>
      <c r="Q5789" t="s">
        <v>4658</v>
      </c>
      <c r="R5789" t="s">
        <v>3050</v>
      </c>
      <c r="S5789" t="s">
        <v>4637</v>
      </c>
      <c r="T5789" t="s">
        <v>28</v>
      </c>
      <c r="U5789" s="6">
        <v>45789.590801851853</v>
      </c>
      <c r="V5789" t="s">
        <v>29</v>
      </c>
    </row>
    <row r="5790" spans="1:22">
      <c r="A5790" s="2">
        <v>2025</v>
      </c>
      <c r="B5790" s="3">
        <v>5</v>
      </c>
      <c r="C5790" s="4">
        <v>45785</v>
      </c>
      <c r="D5790" s="2">
        <v>80854</v>
      </c>
      <c r="E5790" s="2">
        <v>37</v>
      </c>
      <c r="F5790" t="s">
        <v>81</v>
      </c>
      <c r="G5790" t="s">
        <v>82</v>
      </c>
      <c r="H5790" s="5">
        <v>435</v>
      </c>
      <c r="I5790" s="5">
        <v>0</v>
      </c>
      <c r="J5790" s="5">
        <v>435</v>
      </c>
      <c r="K5790" t="s">
        <v>332</v>
      </c>
      <c r="L5790">
        <f>_xlfn.XLOOKUP(M5790,Sheet6!B:B,Sheet6!A:A,"",0)</f>
        <v>455</v>
      </c>
      <c r="M5790" t="s">
        <v>333</v>
      </c>
      <c r="P5790" t="s">
        <v>47</v>
      </c>
      <c r="Q5790" t="s">
        <v>4658</v>
      </c>
      <c r="R5790" t="s">
        <v>3050</v>
      </c>
      <c r="S5790" t="s">
        <v>4637</v>
      </c>
      <c r="T5790" t="s">
        <v>28</v>
      </c>
      <c r="U5790" s="6">
        <v>45789.590801851853</v>
      </c>
      <c r="V5790" t="s">
        <v>29</v>
      </c>
    </row>
    <row r="5791" spans="1:22">
      <c r="A5791" s="2">
        <v>2025</v>
      </c>
      <c r="B5791" s="3">
        <v>5</v>
      </c>
      <c r="C5791" s="4">
        <v>45785</v>
      </c>
      <c r="D5791" s="2">
        <v>80854</v>
      </c>
      <c r="E5791" s="2">
        <v>38</v>
      </c>
      <c r="F5791" t="s">
        <v>81</v>
      </c>
      <c r="G5791" t="s">
        <v>82</v>
      </c>
      <c r="H5791" s="5">
        <v>435</v>
      </c>
      <c r="I5791" s="5">
        <v>0</v>
      </c>
      <c r="J5791" s="5">
        <v>435</v>
      </c>
      <c r="K5791" t="s">
        <v>330</v>
      </c>
      <c r="L5791">
        <f>_xlfn.XLOOKUP(M5791,Sheet6!B:B,Sheet6!A:A,"",0)</f>
        <v>463</v>
      </c>
      <c r="M5791" t="s">
        <v>331</v>
      </c>
      <c r="P5791" t="s">
        <v>47</v>
      </c>
      <c r="Q5791" t="s">
        <v>4658</v>
      </c>
      <c r="R5791" t="s">
        <v>3050</v>
      </c>
      <c r="S5791" t="s">
        <v>4637</v>
      </c>
      <c r="T5791" t="s">
        <v>28</v>
      </c>
      <c r="U5791" s="6">
        <v>45789.590801851853</v>
      </c>
      <c r="V5791" t="s">
        <v>29</v>
      </c>
    </row>
    <row r="5792" spans="1:22">
      <c r="A5792" s="2">
        <v>2025</v>
      </c>
      <c r="B5792" s="3">
        <v>5</v>
      </c>
      <c r="C5792" s="4">
        <v>45785</v>
      </c>
      <c r="D5792" s="2">
        <v>80854</v>
      </c>
      <c r="E5792" s="2">
        <v>39</v>
      </c>
      <c r="F5792" t="s">
        <v>81</v>
      </c>
      <c r="G5792" t="s">
        <v>82</v>
      </c>
      <c r="H5792" s="5">
        <v>435</v>
      </c>
      <c r="I5792" s="5">
        <v>0</v>
      </c>
      <c r="J5792" s="5">
        <v>435</v>
      </c>
      <c r="K5792" t="s">
        <v>328</v>
      </c>
      <c r="L5792">
        <f>_xlfn.XLOOKUP(M5792,Sheet6!B:B,Sheet6!A:A,"",0)</f>
        <v>456</v>
      </c>
      <c r="M5792" t="s">
        <v>329</v>
      </c>
      <c r="P5792" t="s">
        <v>47</v>
      </c>
      <c r="Q5792" t="s">
        <v>4658</v>
      </c>
      <c r="R5792" t="s">
        <v>3050</v>
      </c>
      <c r="S5792" t="s">
        <v>4637</v>
      </c>
      <c r="T5792" t="s">
        <v>28</v>
      </c>
      <c r="U5792" s="6">
        <v>45789.590801851853</v>
      </c>
      <c r="V5792" t="s">
        <v>29</v>
      </c>
    </row>
    <row r="5793" spans="1:22">
      <c r="A5793" s="2">
        <v>2025</v>
      </c>
      <c r="B5793" s="3">
        <v>5</v>
      </c>
      <c r="C5793" s="4">
        <v>45785</v>
      </c>
      <c r="D5793" s="2">
        <v>80854</v>
      </c>
      <c r="E5793" s="2">
        <v>40</v>
      </c>
      <c r="F5793" t="s">
        <v>81</v>
      </c>
      <c r="G5793" t="s">
        <v>82</v>
      </c>
      <c r="H5793" s="5">
        <v>435</v>
      </c>
      <c r="I5793" s="5">
        <v>0</v>
      </c>
      <c r="J5793" s="5">
        <v>435</v>
      </c>
      <c r="K5793" t="s">
        <v>317</v>
      </c>
      <c r="L5793">
        <f>_xlfn.XLOOKUP(M5793,Sheet6!B:B,Sheet6!A:A,"",0)</f>
        <v>459</v>
      </c>
      <c r="M5793" t="s">
        <v>318</v>
      </c>
      <c r="P5793" t="s">
        <v>47</v>
      </c>
      <c r="Q5793" t="s">
        <v>4658</v>
      </c>
      <c r="R5793" t="s">
        <v>3050</v>
      </c>
      <c r="S5793" t="s">
        <v>4637</v>
      </c>
      <c r="T5793" t="s">
        <v>28</v>
      </c>
      <c r="U5793" s="6">
        <v>45789.590801851853</v>
      </c>
      <c r="V5793" t="s">
        <v>29</v>
      </c>
    </row>
    <row r="5794" spans="1:22">
      <c r="A5794" s="2">
        <v>2025</v>
      </c>
      <c r="B5794" s="3">
        <v>5</v>
      </c>
      <c r="C5794" s="4">
        <v>45785</v>
      </c>
      <c r="D5794" s="2">
        <v>80854</v>
      </c>
      <c r="E5794" s="2">
        <v>41</v>
      </c>
      <c r="F5794" t="s">
        <v>81</v>
      </c>
      <c r="G5794" t="s">
        <v>82</v>
      </c>
      <c r="H5794" s="5">
        <v>560</v>
      </c>
      <c r="I5794" s="5">
        <v>0</v>
      </c>
      <c r="J5794" s="5">
        <v>560</v>
      </c>
      <c r="K5794" t="s">
        <v>326</v>
      </c>
      <c r="L5794">
        <f>_xlfn.XLOOKUP(M5794,Sheet6!B:B,Sheet6!A:A,"",0)</f>
        <v>464</v>
      </c>
      <c r="M5794" t="s">
        <v>327</v>
      </c>
      <c r="P5794" t="s">
        <v>47</v>
      </c>
      <c r="Q5794" t="s">
        <v>4658</v>
      </c>
      <c r="R5794" t="s">
        <v>3050</v>
      </c>
      <c r="S5794" t="s">
        <v>4637</v>
      </c>
      <c r="T5794" t="s">
        <v>28</v>
      </c>
      <c r="U5794" s="6">
        <v>45789.590801851853</v>
      </c>
      <c r="V5794" t="s">
        <v>29</v>
      </c>
    </row>
    <row r="5795" spans="1:22">
      <c r="A5795" s="2">
        <v>2025</v>
      </c>
      <c r="B5795" s="3">
        <v>5</v>
      </c>
      <c r="C5795" s="4">
        <v>45785</v>
      </c>
      <c r="D5795" s="2">
        <v>80854</v>
      </c>
      <c r="E5795" s="2">
        <v>42</v>
      </c>
      <c r="F5795" t="s">
        <v>81</v>
      </c>
      <c r="G5795" t="s">
        <v>82</v>
      </c>
      <c r="H5795" s="5">
        <v>435</v>
      </c>
      <c r="I5795" s="5">
        <v>0</v>
      </c>
      <c r="J5795" s="5">
        <v>435</v>
      </c>
      <c r="K5795" t="s">
        <v>324</v>
      </c>
      <c r="L5795">
        <f>_xlfn.XLOOKUP(M5795,Sheet6!B:B,Sheet6!A:A,"",0)</f>
        <v>460</v>
      </c>
      <c r="M5795" t="s">
        <v>325</v>
      </c>
      <c r="P5795" t="s">
        <v>47</v>
      </c>
      <c r="Q5795" t="s">
        <v>4658</v>
      </c>
      <c r="R5795" t="s">
        <v>3050</v>
      </c>
      <c r="S5795" t="s">
        <v>4637</v>
      </c>
      <c r="T5795" t="s">
        <v>28</v>
      </c>
      <c r="U5795" s="6">
        <v>45789.590801851853</v>
      </c>
      <c r="V5795" t="s">
        <v>29</v>
      </c>
    </row>
    <row r="5796" spans="1:22">
      <c r="A5796" s="2">
        <v>2025</v>
      </c>
      <c r="B5796" s="3">
        <v>5</v>
      </c>
      <c r="C5796" s="4">
        <v>45785</v>
      </c>
      <c r="D5796" s="2">
        <v>80854</v>
      </c>
      <c r="E5796" s="2">
        <v>43</v>
      </c>
      <c r="F5796" t="s">
        <v>81</v>
      </c>
      <c r="G5796" t="s">
        <v>82</v>
      </c>
      <c r="H5796" s="5">
        <v>435</v>
      </c>
      <c r="I5796" s="5">
        <v>0</v>
      </c>
      <c r="J5796" s="5">
        <v>435</v>
      </c>
      <c r="K5796" t="s">
        <v>338</v>
      </c>
      <c r="L5796">
        <f>_xlfn.XLOOKUP(M5796,Sheet6!B:B,Sheet6!A:A,"",0)</f>
        <v>462</v>
      </c>
      <c r="M5796" t="s">
        <v>339</v>
      </c>
      <c r="P5796" t="s">
        <v>47</v>
      </c>
      <c r="Q5796" t="s">
        <v>4658</v>
      </c>
      <c r="R5796" t="s">
        <v>3050</v>
      </c>
      <c r="S5796" t="s">
        <v>4637</v>
      </c>
      <c r="T5796" t="s">
        <v>28</v>
      </c>
      <c r="U5796" s="6">
        <v>45789.590801851853</v>
      </c>
      <c r="V5796" t="s">
        <v>29</v>
      </c>
    </row>
    <row r="5797" spans="1:22">
      <c r="A5797" s="2">
        <v>2025</v>
      </c>
      <c r="B5797" s="3">
        <v>5</v>
      </c>
      <c r="C5797" s="4">
        <v>45785</v>
      </c>
      <c r="D5797" s="2">
        <v>80854</v>
      </c>
      <c r="E5797" s="2">
        <v>44</v>
      </c>
      <c r="F5797" t="s">
        <v>81</v>
      </c>
      <c r="G5797" t="s">
        <v>82</v>
      </c>
      <c r="H5797" s="5">
        <v>435</v>
      </c>
      <c r="I5797" s="5">
        <v>0</v>
      </c>
      <c r="J5797" s="5">
        <v>435</v>
      </c>
      <c r="K5797" t="s">
        <v>322</v>
      </c>
      <c r="L5797">
        <f>_xlfn.XLOOKUP(M5797,Sheet6!B:B,Sheet6!A:A,"",0)</f>
        <v>457</v>
      </c>
      <c r="M5797" t="s">
        <v>323</v>
      </c>
      <c r="P5797" t="s">
        <v>47</v>
      </c>
      <c r="Q5797" t="s">
        <v>4658</v>
      </c>
      <c r="R5797" t="s">
        <v>3050</v>
      </c>
      <c r="S5797" t="s">
        <v>4637</v>
      </c>
      <c r="T5797" t="s">
        <v>28</v>
      </c>
      <c r="U5797" s="6">
        <v>45789.590801851853</v>
      </c>
      <c r="V5797" t="s">
        <v>29</v>
      </c>
    </row>
    <row r="5798" spans="1:22">
      <c r="A5798" s="2">
        <v>2025</v>
      </c>
      <c r="B5798" s="3">
        <v>5</v>
      </c>
      <c r="C5798" s="4">
        <v>45785</v>
      </c>
      <c r="D5798" s="2">
        <v>80854</v>
      </c>
      <c r="E5798" s="2">
        <v>45</v>
      </c>
      <c r="F5798" t="s">
        <v>81</v>
      </c>
      <c r="G5798" t="s">
        <v>82</v>
      </c>
      <c r="H5798" s="5">
        <v>475</v>
      </c>
      <c r="I5798" s="5">
        <v>0</v>
      </c>
      <c r="J5798" s="5">
        <v>475</v>
      </c>
      <c r="K5798" t="s">
        <v>4458</v>
      </c>
      <c r="L5798">
        <f>_xlfn.XLOOKUP(M5798,Sheet6!B:B,Sheet6!A:A,"",0)</f>
        <v>431</v>
      </c>
      <c r="M5798" t="s">
        <v>4459</v>
      </c>
      <c r="P5798" t="s">
        <v>47</v>
      </c>
      <c r="Q5798" t="s">
        <v>4658</v>
      </c>
      <c r="R5798" t="s">
        <v>3050</v>
      </c>
      <c r="S5798" t="s">
        <v>4637</v>
      </c>
      <c r="T5798" t="s">
        <v>28</v>
      </c>
      <c r="U5798" s="6">
        <v>45789.590801851853</v>
      </c>
      <c r="V5798" t="s">
        <v>29</v>
      </c>
    </row>
    <row r="5799" spans="1:22">
      <c r="A5799" s="2">
        <v>2025</v>
      </c>
      <c r="B5799" s="3">
        <v>5</v>
      </c>
      <c r="C5799" s="4">
        <v>45785</v>
      </c>
      <c r="D5799" s="2">
        <v>80854</v>
      </c>
      <c r="E5799" s="2">
        <v>46</v>
      </c>
      <c r="F5799" t="s">
        <v>81</v>
      </c>
      <c r="G5799" t="s">
        <v>82</v>
      </c>
      <c r="H5799" s="5">
        <v>475</v>
      </c>
      <c r="I5799" s="5">
        <v>0</v>
      </c>
      <c r="J5799" s="5">
        <v>475</v>
      </c>
      <c r="K5799" t="s">
        <v>4456</v>
      </c>
      <c r="L5799" t="str">
        <f>_xlfn.XLOOKUP(M5799,Sheet6!B:B,Sheet6!A:A,"",0)</f>
        <v/>
      </c>
      <c r="M5799" t="s">
        <v>4457</v>
      </c>
      <c r="P5799" t="s">
        <v>47</v>
      </c>
      <c r="Q5799" t="s">
        <v>4658</v>
      </c>
      <c r="R5799" t="s">
        <v>3050</v>
      </c>
      <c r="S5799" t="s">
        <v>4637</v>
      </c>
      <c r="T5799" t="s">
        <v>28</v>
      </c>
      <c r="U5799" s="6">
        <v>45789.590801851853</v>
      </c>
      <c r="V5799" t="s">
        <v>29</v>
      </c>
    </row>
    <row r="5800" spans="1:22">
      <c r="A5800" s="2">
        <v>2025</v>
      </c>
      <c r="B5800" s="3">
        <v>5</v>
      </c>
      <c r="C5800" s="4">
        <v>45785</v>
      </c>
      <c r="D5800" s="2">
        <v>80854</v>
      </c>
      <c r="E5800" s="2">
        <v>47</v>
      </c>
      <c r="F5800" t="s">
        <v>81</v>
      </c>
      <c r="G5800" t="s">
        <v>82</v>
      </c>
      <c r="H5800" s="5">
        <v>475</v>
      </c>
      <c r="I5800" s="5">
        <v>0</v>
      </c>
      <c r="J5800" s="5">
        <v>475</v>
      </c>
      <c r="K5800" t="s">
        <v>4451</v>
      </c>
      <c r="L5800">
        <f>_xlfn.XLOOKUP(M5800,Sheet6!B:B,Sheet6!A:A,"",0)</f>
        <v>433</v>
      </c>
      <c r="M5800" t="s">
        <v>4452</v>
      </c>
      <c r="P5800" t="s">
        <v>47</v>
      </c>
      <c r="Q5800" t="s">
        <v>4658</v>
      </c>
      <c r="R5800" t="s">
        <v>3050</v>
      </c>
      <c r="S5800" t="s">
        <v>4637</v>
      </c>
      <c r="T5800" t="s">
        <v>28</v>
      </c>
      <c r="U5800" s="6">
        <v>45789.590801851853</v>
      </c>
      <c r="V5800" t="s">
        <v>29</v>
      </c>
    </row>
    <row r="5801" spans="1:22">
      <c r="A5801" s="2">
        <v>2025</v>
      </c>
      <c r="B5801" s="3">
        <v>5</v>
      </c>
      <c r="C5801" s="4">
        <v>45784</v>
      </c>
      <c r="D5801" s="2">
        <v>80721</v>
      </c>
      <c r="E5801" s="2">
        <v>2</v>
      </c>
      <c r="F5801" t="s">
        <v>81</v>
      </c>
      <c r="G5801" t="s">
        <v>82</v>
      </c>
      <c r="H5801" s="5">
        <v>1300</v>
      </c>
      <c r="I5801" s="5">
        <v>0</v>
      </c>
      <c r="J5801" s="5">
        <v>1300</v>
      </c>
      <c r="K5801" t="s">
        <v>547</v>
      </c>
      <c r="L5801">
        <f>_xlfn.XLOOKUP(M5801,Sheet6!B:B,Sheet6!A:A,"",0)</f>
        <v>358</v>
      </c>
      <c r="M5801" t="s">
        <v>548</v>
      </c>
      <c r="P5801" t="s">
        <v>115</v>
      </c>
      <c r="Q5801" t="s">
        <v>4666</v>
      </c>
      <c r="R5801" t="s">
        <v>4667</v>
      </c>
      <c r="S5801" t="s">
        <v>4668</v>
      </c>
      <c r="T5801" t="s">
        <v>28</v>
      </c>
      <c r="U5801" s="6">
        <v>45784.42412048611</v>
      </c>
      <c r="V5801" t="s">
        <v>29</v>
      </c>
    </row>
    <row r="5802" spans="1:22">
      <c r="A5802" s="2">
        <v>2025</v>
      </c>
      <c r="B5802" s="3">
        <v>5</v>
      </c>
      <c r="C5802" s="4">
        <v>45784</v>
      </c>
      <c r="D5802" s="2">
        <v>80738</v>
      </c>
      <c r="E5802" s="2">
        <v>2</v>
      </c>
      <c r="F5802" t="s">
        <v>183</v>
      </c>
      <c r="G5802" t="s">
        <v>184</v>
      </c>
      <c r="H5802" s="5">
        <v>1423.12</v>
      </c>
      <c r="I5802" s="5">
        <v>0</v>
      </c>
      <c r="J5802" s="5">
        <v>1423.12</v>
      </c>
      <c r="K5802" t="s">
        <v>37</v>
      </c>
      <c r="L5802">
        <f>_xlfn.XLOOKUP(M5802,Sheet6!B:B,Sheet6!A:A,"",0)</f>
        <v>0</v>
      </c>
      <c r="M5802" t="s">
        <v>38</v>
      </c>
      <c r="P5802" t="s">
        <v>24</v>
      </c>
      <c r="Q5802" t="s">
        <v>4669</v>
      </c>
      <c r="R5802" t="s">
        <v>4670</v>
      </c>
      <c r="S5802" t="s">
        <v>4671</v>
      </c>
      <c r="T5802" t="s">
        <v>28</v>
      </c>
      <c r="U5802" s="6">
        <v>45785.409724502315</v>
      </c>
      <c r="V5802" t="s">
        <v>29</v>
      </c>
    </row>
    <row r="5803" spans="1:22">
      <c r="A5803" s="2">
        <v>2025</v>
      </c>
      <c r="B5803" s="3">
        <v>5</v>
      </c>
      <c r="C5803" s="4">
        <v>45784</v>
      </c>
      <c r="D5803" s="2">
        <v>80763</v>
      </c>
      <c r="E5803" s="2">
        <v>9</v>
      </c>
      <c r="F5803" t="s">
        <v>662</v>
      </c>
      <c r="G5803" t="s">
        <v>663</v>
      </c>
      <c r="H5803" s="5">
        <v>1518.19</v>
      </c>
      <c r="I5803" s="5">
        <v>0</v>
      </c>
      <c r="J5803" s="5">
        <v>1518.19</v>
      </c>
      <c r="K5803" t="s">
        <v>4672</v>
      </c>
      <c r="L5803">
        <f>_xlfn.XLOOKUP(M5803,Sheet6!B:B,Sheet6!A:A,"",0)</f>
        <v>479</v>
      </c>
      <c r="M5803" t="s">
        <v>4673</v>
      </c>
      <c r="P5803" t="s">
        <v>115</v>
      </c>
      <c r="Q5803" t="s">
        <v>4674</v>
      </c>
      <c r="R5803" t="s">
        <v>4675</v>
      </c>
      <c r="T5803" t="s">
        <v>41</v>
      </c>
      <c r="U5803" s="6">
        <v>45803.490693900465</v>
      </c>
      <c r="V5803" t="s">
        <v>1774</v>
      </c>
    </row>
    <row r="5804" spans="1:22">
      <c r="A5804" s="2">
        <v>2025</v>
      </c>
      <c r="B5804" s="3">
        <v>5</v>
      </c>
      <c r="C5804" s="4">
        <v>45784</v>
      </c>
      <c r="D5804" s="2">
        <v>80836</v>
      </c>
      <c r="E5804" s="2">
        <v>2</v>
      </c>
      <c r="F5804" t="s">
        <v>81</v>
      </c>
      <c r="G5804" t="s">
        <v>82</v>
      </c>
      <c r="H5804" s="5">
        <v>12150</v>
      </c>
      <c r="I5804" s="5">
        <v>0</v>
      </c>
      <c r="J5804" s="5">
        <v>12150</v>
      </c>
      <c r="K5804" t="s">
        <v>4584</v>
      </c>
      <c r="L5804">
        <f>_xlfn.XLOOKUP(M5804,Sheet6!B:B,Sheet6!A:A,"",0)</f>
        <v>476</v>
      </c>
      <c r="M5804" t="s">
        <v>4585</v>
      </c>
      <c r="P5804" t="s">
        <v>115</v>
      </c>
      <c r="Q5804" t="s">
        <v>4676</v>
      </c>
      <c r="R5804" t="s">
        <v>4677</v>
      </c>
      <c r="S5804" t="s">
        <v>4678</v>
      </c>
      <c r="T5804" t="s">
        <v>28</v>
      </c>
      <c r="U5804" s="6">
        <v>45789.417863969909</v>
      </c>
      <c r="V5804" t="s">
        <v>29</v>
      </c>
    </row>
    <row r="5805" spans="1:22">
      <c r="A5805" s="2">
        <v>2025</v>
      </c>
      <c r="B5805" s="3">
        <v>5</v>
      </c>
      <c r="C5805" s="4">
        <v>45783</v>
      </c>
      <c r="D5805" s="2">
        <v>80726</v>
      </c>
      <c r="E5805" s="2">
        <v>2</v>
      </c>
      <c r="F5805" t="s">
        <v>43</v>
      </c>
      <c r="G5805" t="s">
        <v>44</v>
      </c>
      <c r="H5805" s="5">
        <v>17.43</v>
      </c>
      <c r="I5805" s="5">
        <v>0</v>
      </c>
      <c r="J5805" s="5">
        <v>17.43</v>
      </c>
      <c r="K5805" t="s">
        <v>104</v>
      </c>
      <c r="L5805">
        <f>_xlfn.XLOOKUP(M5805,Sheet6!B:B,Sheet6!A:A,"",0)</f>
        <v>37</v>
      </c>
      <c r="M5805" t="s">
        <v>105</v>
      </c>
      <c r="P5805" t="s">
        <v>47</v>
      </c>
      <c r="Q5805" t="s">
        <v>4341</v>
      </c>
      <c r="R5805" t="s">
        <v>4679</v>
      </c>
      <c r="S5805" t="s">
        <v>4680</v>
      </c>
      <c r="T5805" t="s">
        <v>28</v>
      </c>
      <c r="U5805" s="6">
        <v>45784.447385416664</v>
      </c>
      <c r="V5805" t="s">
        <v>29</v>
      </c>
    </row>
    <row r="5806" spans="1:22">
      <c r="A5806" s="2">
        <v>2025</v>
      </c>
      <c r="B5806" s="3">
        <v>5</v>
      </c>
      <c r="C5806" s="4">
        <v>45783</v>
      </c>
      <c r="D5806" s="2">
        <v>80740</v>
      </c>
      <c r="E5806" s="2">
        <v>2</v>
      </c>
      <c r="F5806" t="s">
        <v>183</v>
      </c>
      <c r="G5806" t="s">
        <v>184</v>
      </c>
      <c r="H5806" s="5">
        <v>150</v>
      </c>
      <c r="I5806" s="5">
        <v>0</v>
      </c>
      <c r="J5806" s="5">
        <v>150</v>
      </c>
      <c r="K5806" t="s">
        <v>185</v>
      </c>
      <c r="L5806">
        <f>_xlfn.XLOOKUP(M5806,Sheet6!B:B,Sheet6!A:A,"",0)</f>
        <v>411</v>
      </c>
      <c r="M5806" t="s">
        <v>186</v>
      </c>
      <c r="P5806" t="s">
        <v>24</v>
      </c>
      <c r="Q5806" t="s">
        <v>4681</v>
      </c>
      <c r="R5806" t="s">
        <v>4682</v>
      </c>
      <c r="S5806" t="s">
        <v>4683</v>
      </c>
      <c r="T5806" t="s">
        <v>28</v>
      </c>
      <c r="U5806" s="6">
        <v>45785.409830127312</v>
      </c>
      <c r="V5806" t="s">
        <v>29</v>
      </c>
    </row>
    <row r="5807" spans="1:22">
      <c r="A5807" s="2">
        <v>2025</v>
      </c>
      <c r="B5807" s="3">
        <v>5</v>
      </c>
      <c r="C5807" s="4">
        <v>45783</v>
      </c>
      <c r="D5807" s="2">
        <v>80762</v>
      </c>
      <c r="E5807" s="2">
        <v>2</v>
      </c>
      <c r="F5807" t="s">
        <v>81</v>
      </c>
      <c r="G5807" t="s">
        <v>82</v>
      </c>
      <c r="H5807" s="5">
        <v>222.94</v>
      </c>
      <c r="I5807" s="5">
        <v>0</v>
      </c>
      <c r="J5807" s="5">
        <v>222.94</v>
      </c>
      <c r="K5807" t="s">
        <v>83</v>
      </c>
      <c r="L5807">
        <f>_xlfn.XLOOKUP(M5807,Sheet6!B:B,Sheet6!A:A,"",0)</f>
        <v>291</v>
      </c>
      <c r="M5807" t="s">
        <v>84</v>
      </c>
      <c r="P5807" t="s">
        <v>47</v>
      </c>
      <c r="Q5807" t="s">
        <v>1351</v>
      </c>
      <c r="R5807" t="s">
        <v>4684</v>
      </c>
      <c r="S5807" t="s">
        <v>4685</v>
      </c>
      <c r="T5807" t="s">
        <v>28</v>
      </c>
      <c r="U5807" s="6">
        <v>45785.577555324075</v>
      </c>
      <c r="V5807" t="s">
        <v>29</v>
      </c>
    </row>
    <row r="5808" spans="1:22">
      <c r="A5808" s="2">
        <v>2025</v>
      </c>
      <c r="B5808" s="3">
        <v>5</v>
      </c>
      <c r="C5808" s="4">
        <v>45783</v>
      </c>
      <c r="D5808" s="2">
        <v>80762</v>
      </c>
      <c r="E5808" s="2">
        <v>3</v>
      </c>
      <c r="F5808" t="s">
        <v>81</v>
      </c>
      <c r="G5808" t="s">
        <v>82</v>
      </c>
      <c r="H5808" s="5">
        <v>668.81</v>
      </c>
      <c r="I5808" s="5">
        <v>0</v>
      </c>
      <c r="J5808" s="5">
        <v>668.81</v>
      </c>
      <c r="K5808" t="s">
        <v>88</v>
      </c>
      <c r="L5808">
        <f>_xlfn.XLOOKUP(M5808,Sheet6!B:B,Sheet6!A:A,"",0)</f>
        <v>279</v>
      </c>
      <c r="M5808" t="s">
        <v>89</v>
      </c>
      <c r="P5808" t="s">
        <v>47</v>
      </c>
      <c r="Q5808" t="s">
        <v>1351</v>
      </c>
      <c r="R5808" t="s">
        <v>4684</v>
      </c>
      <c r="S5808" t="s">
        <v>4685</v>
      </c>
      <c r="T5808" t="s">
        <v>28</v>
      </c>
      <c r="U5808" s="6">
        <v>45785.577555324075</v>
      </c>
      <c r="V5808" t="s">
        <v>29</v>
      </c>
    </row>
    <row r="5809" spans="1:22">
      <c r="A5809" s="2">
        <v>2025</v>
      </c>
      <c r="B5809" s="3">
        <v>5</v>
      </c>
      <c r="C5809" s="4">
        <v>45783</v>
      </c>
      <c r="D5809" s="2">
        <v>80775</v>
      </c>
      <c r="E5809" s="2">
        <v>2</v>
      </c>
      <c r="F5809" t="s">
        <v>43</v>
      </c>
      <c r="G5809" t="s">
        <v>44</v>
      </c>
      <c r="H5809" s="5">
        <v>54.13</v>
      </c>
      <c r="I5809" s="5">
        <v>0</v>
      </c>
      <c r="J5809" s="5">
        <v>54.13</v>
      </c>
      <c r="K5809" t="s">
        <v>3565</v>
      </c>
      <c r="L5809">
        <f>_xlfn.XLOOKUP(M5809,Sheet6!B:B,Sheet6!A:A,"",0)</f>
        <v>172</v>
      </c>
      <c r="M5809" t="s">
        <v>3566</v>
      </c>
      <c r="P5809" t="s">
        <v>47</v>
      </c>
      <c r="Q5809" t="s">
        <v>4341</v>
      </c>
      <c r="R5809" t="s">
        <v>4686</v>
      </c>
      <c r="S5809" t="s">
        <v>4687</v>
      </c>
      <c r="T5809" t="s">
        <v>28</v>
      </c>
      <c r="U5809" s="6">
        <v>45785.603423414352</v>
      </c>
      <c r="V5809" t="s">
        <v>29</v>
      </c>
    </row>
    <row r="5810" spans="1:22">
      <c r="A5810" s="2">
        <v>2025</v>
      </c>
      <c r="B5810" s="3">
        <v>5</v>
      </c>
      <c r="C5810" s="4">
        <v>45783</v>
      </c>
      <c r="D5810" s="2">
        <v>80775</v>
      </c>
      <c r="E5810" s="2">
        <v>3</v>
      </c>
      <c r="F5810" t="s">
        <v>43</v>
      </c>
      <c r="G5810" t="s">
        <v>44</v>
      </c>
      <c r="H5810" s="5">
        <v>31.19</v>
      </c>
      <c r="I5810" s="5">
        <v>0</v>
      </c>
      <c r="J5810" s="5">
        <v>31.19</v>
      </c>
      <c r="K5810" t="s">
        <v>178</v>
      </c>
      <c r="L5810">
        <f>_xlfn.XLOOKUP(M5810,Sheet6!B:B,Sheet6!A:A,"",0)</f>
        <v>173</v>
      </c>
      <c r="M5810" t="s">
        <v>179</v>
      </c>
      <c r="P5810" t="s">
        <v>47</v>
      </c>
      <c r="Q5810" t="s">
        <v>4341</v>
      </c>
      <c r="R5810" t="s">
        <v>4686</v>
      </c>
      <c r="S5810" t="s">
        <v>4687</v>
      </c>
      <c r="T5810" t="s">
        <v>28</v>
      </c>
      <c r="U5810" s="6">
        <v>45785.603423414352</v>
      </c>
      <c r="V5810" t="s">
        <v>29</v>
      </c>
    </row>
    <row r="5811" spans="1:22">
      <c r="A5811" s="2">
        <v>2025</v>
      </c>
      <c r="B5811" s="3">
        <v>5</v>
      </c>
      <c r="C5811" s="4">
        <v>45783</v>
      </c>
      <c r="D5811" s="2">
        <v>80775</v>
      </c>
      <c r="E5811" s="2">
        <v>4</v>
      </c>
      <c r="F5811" t="s">
        <v>43</v>
      </c>
      <c r="G5811" t="s">
        <v>44</v>
      </c>
      <c r="H5811" s="5">
        <v>44.95</v>
      </c>
      <c r="I5811" s="5">
        <v>0</v>
      </c>
      <c r="J5811" s="5">
        <v>44.95</v>
      </c>
      <c r="K5811" t="s">
        <v>365</v>
      </c>
      <c r="L5811">
        <f>_xlfn.XLOOKUP(M5811,Sheet6!B:B,Sheet6!A:A,"",0)</f>
        <v>174</v>
      </c>
      <c r="M5811" t="s">
        <v>366</v>
      </c>
      <c r="P5811" t="s">
        <v>47</v>
      </c>
      <c r="Q5811" t="s">
        <v>4341</v>
      </c>
      <c r="R5811" t="s">
        <v>4686</v>
      </c>
      <c r="S5811" t="s">
        <v>4687</v>
      </c>
      <c r="T5811" t="s">
        <v>28</v>
      </c>
      <c r="U5811" s="6">
        <v>45785.603423414352</v>
      </c>
      <c r="V5811" t="s">
        <v>29</v>
      </c>
    </row>
    <row r="5812" spans="1:22">
      <c r="A5812" s="2">
        <v>2025</v>
      </c>
      <c r="B5812" s="3">
        <v>5</v>
      </c>
      <c r="C5812" s="4">
        <v>45783</v>
      </c>
      <c r="D5812" s="2">
        <v>80775</v>
      </c>
      <c r="E5812" s="2">
        <v>5</v>
      </c>
      <c r="F5812" t="s">
        <v>43</v>
      </c>
      <c r="G5812" t="s">
        <v>44</v>
      </c>
      <c r="H5812" s="5">
        <v>44.04</v>
      </c>
      <c r="I5812" s="5">
        <v>0</v>
      </c>
      <c r="J5812" s="5">
        <v>44.04</v>
      </c>
      <c r="K5812" t="s">
        <v>247</v>
      </c>
      <c r="L5812">
        <f>_xlfn.XLOOKUP(M5812,Sheet6!B:B,Sheet6!A:A,"",0)</f>
        <v>211</v>
      </c>
      <c r="M5812" t="s">
        <v>248</v>
      </c>
      <c r="P5812" t="s">
        <v>47</v>
      </c>
      <c r="Q5812" t="s">
        <v>4341</v>
      </c>
      <c r="R5812" t="s">
        <v>4686</v>
      </c>
      <c r="S5812" t="s">
        <v>4687</v>
      </c>
      <c r="T5812" t="s">
        <v>28</v>
      </c>
      <c r="U5812" s="6">
        <v>45785.603423414352</v>
      </c>
      <c r="V5812" t="s">
        <v>29</v>
      </c>
    </row>
    <row r="5813" spans="1:22">
      <c r="A5813" s="2">
        <v>2025</v>
      </c>
      <c r="B5813" s="3">
        <v>5</v>
      </c>
      <c r="C5813" s="4">
        <v>45783</v>
      </c>
      <c r="D5813" s="2">
        <v>80775</v>
      </c>
      <c r="E5813" s="2">
        <v>6</v>
      </c>
      <c r="F5813" t="s">
        <v>43</v>
      </c>
      <c r="G5813" t="s">
        <v>44</v>
      </c>
      <c r="H5813" s="5">
        <v>35.78</v>
      </c>
      <c r="I5813" s="5">
        <v>0</v>
      </c>
      <c r="J5813" s="5">
        <v>35.78</v>
      </c>
      <c r="K5813" t="s">
        <v>245</v>
      </c>
      <c r="L5813">
        <f>_xlfn.XLOOKUP(M5813,Sheet6!B:B,Sheet6!A:A,"",0)</f>
        <v>227</v>
      </c>
      <c r="M5813" t="s">
        <v>246</v>
      </c>
      <c r="P5813" t="s">
        <v>47</v>
      </c>
      <c r="Q5813" t="s">
        <v>4341</v>
      </c>
      <c r="R5813" t="s">
        <v>4686</v>
      </c>
      <c r="S5813" t="s">
        <v>4687</v>
      </c>
      <c r="T5813" t="s">
        <v>28</v>
      </c>
      <c r="U5813" s="6">
        <v>45785.603423414352</v>
      </c>
      <c r="V5813" t="s">
        <v>29</v>
      </c>
    </row>
    <row r="5814" spans="1:22">
      <c r="A5814" s="2">
        <v>2025</v>
      </c>
      <c r="B5814" s="3">
        <v>5</v>
      </c>
      <c r="C5814" s="4">
        <v>45783</v>
      </c>
      <c r="D5814" s="2">
        <v>80775</v>
      </c>
      <c r="E5814" s="2">
        <v>7</v>
      </c>
      <c r="F5814" t="s">
        <v>43</v>
      </c>
      <c r="G5814" t="s">
        <v>44</v>
      </c>
      <c r="H5814" s="5">
        <v>52.29</v>
      </c>
      <c r="I5814" s="5">
        <v>0</v>
      </c>
      <c r="J5814" s="5">
        <v>52.29</v>
      </c>
      <c r="K5814" t="s">
        <v>273</v>
      </c>
      <c r="L5814">
        <f>_xlfn.XLOOKUP(M5814,Sheet6!B:B,Sheet6!A:A,"",0)</f>
        <v>28</v>
      </c>
      <c r="M5814" t="s">
        <v>274</v>
      </c>
      <c r="P5814" t="s">
        <v>47</v>
      </c>
      <c r="Q5814" t="s">
        <v>4341</v>
      </c>
      <c r="R5814" t="s">
        <v>4686</v>
      </c>
      <c r="S5814" t="s">
        <v>4687</v>
      </c>
      <c r="T5814" t="s">
        <v>28</v>
      </c>
      <c r="U5814" s="6">
        <v>45785.603423414352</v>
      </c>
      <c r="V5814" t="s">
        <v>29</v>
      </c>
    </row>
    <row r="5815" spans="1:22">
      <c r="A5815" s="2">
        <v>2025</v>
      </c>
      <c r="B5815" s="3">
        <v>5</v>
      </c>
      <c r="C5815" s="4">
        <v>45783</v>
      </c>
      <c r="D5815" s="2">
        <v>80775</v>
      </c>
      <c r="E5815" s="2">
        <v>8</v>
      </c>
      <c r="F5815" t="s">
        <v>43</v>
      </c>
      <c r="G5815" t="s">
        <v>44</v>
      </c>
      <c r="H5815" s="5">
        <v>33.94</v>
      </c>
      <c r="I5815" s="5">
        <v>0</v>
      </c>
      <c r="J5815" s="5">
        <v>33.94</v>
      </c>
      <c r="K5815" t="s">
        <v>427</v>
      </c>
      <c r="L5815">
        <f>_xlfn.XLOOKUP(M5815,Sheet6!B:B,Sheet6!A:A,"",0)</f>
        <v>27</v>
      </c>
      <c r="M5815" t="s">
        <v>428</v>
      </c>
      <c r="P5815" t="s">
        <v>47</v>
      </c>
      <c r="Q5815" t="s">
        <v>4341</v>
      </c>
      <c r="R5815" t="s">
        <v>4686</v>
      </c>
      <c r="S5815" t="s">
        <v>4687</v>
      </c>
      <c r="T5815" t="s">
        <v>28</v>
      </c>
      <c r="U5815" s="6">
        <v>45785.603423414352</v>
      </c>
      <c r="V5815" t="s">
        <v>29</v>
      </c>
    </row>
    <row r="5816" spans="1:22">
      <c r="A5816" s="2">
        <v>2025</v>
      </c>
      <c r="B5816" s="3">
        <v>5</v>
      </c>
      <c r="C5816" s="4">
        <v>45783</v>
      </c>
      <c r="D5816" s="2">
        <v>80775</v>
      </c>
      <c r="E5816" s="2">
        <v>9</v>
      </c>
      <c r="F5816" t="s">
        <v>43</v>
      </c>
      <c r="G5816" t="s">
        <v>44</v>
      </c>
      <c r="H5816" s="5">
        <v>28.44</v>
      </c>
      <c r="I5816" s="5">
        <v>0</v>
      </c>
      <c r="J5816" s="5">
        <v>28.44</v>
      </c>
      <c r="K5816" t="s">
        <v>369</v>
      </c>
      <c r="L5816">
        <f>_xlfn.XLOOKUP(M5816,Sheet6!B:B,Sheet6!A:A,"",0)</f>
        <v>17</v>
      </c>
      <c r="M5816" t="s">
        <v>370</v>
      </c>
      <c r="P5816" t="s">
        <v>47</v>
      </c>
      <c r="Q5816" t="s">
        <v>4341</v>
      </c>
      <c r="R5816" t="s">
        <v>4686</v>
      </c>
      <c r="S5816" t="s">
        <v>4687</v>
      </c>
      <c r="T5816" t="s">
        <v>28</v>
      </c>
      <c r="U5816" s="6">
        <v>45785.603423414352</v>
      </c>
      <c r="V5816" t="s">
        <v>29</v>
      </c>
    </row>
    <row r="5817" spans="1:22">
      <c r="A5817" s="2">
        <v>2025</v>
      </c>
      <c r="B5817" s="3">
        <v>5</v>
      </c>
      <c r="C5817" s="4">
        <v>45783</v>
      </c>
      <c r="D5817" s="2">
        <v>80775</v>
      </c>
      <c r="E5817" s="2">
        <v>10</v>
      </c>
      <c r="F5817" t="s">
        <v>43</v>
      </c>
      <c r="G5817" t="s">
        <v>44</v>
      </c>
      <c r="H5817" s="5">
        <v>13.76</v>
      </c>
      <c r="I5817" s="5">
        <v>0</v>
      </c>
      <c r="J5817" s="5">
        <v>13.76</v>
      </c>
      <c r="K5817" t="s">
        <v>492</v>
      </c>
      <c r="L5817">
        <f>_xlfn.XLOOKUP(M5817,Sheet6!B:B,Sheet6!A:A,"",0)</f>
        <v>79</v>
      </c>
      <c r="M5817" t="s">
        <v>493</v>
      </c>
      <c r="P5817" t="s">
        <v>47</v>
      </c>
      <c r="Q5817" t="s">
        <v>4341</v>
      </c>
      <c r="R5817" t="s">
        <v>4686</v>
      </c>
      <c r="S5817" t="s">
        <v>4687</v>
      </c>
      <c r="T5817" t="s">
        <v>28</v>
      </c>
      <c r="U5817" s="6">
        <v>45785.603423414352</v>
      </c>
      <c r="V5817" t="s">
        <v>29</v>
      </c>
    </row>
    <row r="5818" spans="1:22">
      <c r="A5818" s="2">
        <v>2025</v>
      </c>
      <c r="B5818" s="3">
        <v>5</v>
      </c>
      <c r="C5818" s="4">
        <v>45783</v>
      </c>
      <c r="D5818" s="2">
        <v>80775</v>
      </c>
      <c r="E5818" s="2">
        <v>11</v>
      </c>
      <c r="F5818" t="s">
        <v>43</v>
      </c>
      <c r="G5818" t="s">
        <v>44</v>
      </c>
      <c r="H5818" s="5">
        <v>32.11</v>
      </c>
      <c r="I5818" s="5">
        <v>0</v>
      </c>
      <c r="J5818" s="5">
        <v>32.11</v>
      </c>
      <c r="K5818" t="s">
        <v>383</v>
      </c>
      <c r="L5818">
        <f>_xlfn.XLOOKUP(M5818,Sheet6!B:B,Sheet6!A:A,"",0)</f>
        <v>16</v>
      </c>
      <c r="M5818" t="s">
        <v>384</v>
      </c>
      <c r="P5818" t="s">
        <v>47</v>
      </c>
      <c r="Q5818" t="s">
        <v>4341</v>
      </c>
      <c r="R5818" t="s">
        <v>4686</v>
      </c>
      <c r="S5818" t="s">
        <v>4687</v>
      </c>
      <c r="T5818" t="s">
        <v>28</v>
      </c>
      <c r="U5818" s="6">
        <v>45785.603423414352</v>
      </c>
      <c r="V5818" t="s">
        <v>29</v>
      </c>
    </row>
    <row r="5819" spans="1:22">
      <c r="A5819" s="2">
        <v>2025</v>
      </c>
      <c r="B5819" s="3">
        <v>5</v>
      </c>
      <c r="C5819" s="4">
        <v>45783</v>
      </c>
      <c r="D5819" s="2">
        <v>80775</v>
      </c>
      <c r="E5819" s="2">
        <v>12</v>
      </c>
      <c r="F5819" t="s">
        <v>43</v>
      </c>
      <c r="G5819" t="s">
        <v>44</v>
      </c>
      <c r="H5819" s="5">
        <v>77.06</v>
      </c>
      <c r="I5819" s="5">
        <v>0</v>
      </c>
      <c r="J5819" s="5">
        <v>77.06</v>
      </c>
      <c r="K5819" t="s">
        <v>55</v>
      </c>
      <c r="L5819">
        <f>_xlfn.XLOOKUP(M5819,Sheet6!B:B,Sheet6!A:A,"",0)</f>
        <v>177</v>
      </c>
      <c r="M5819" t="s">
        <v>56</v>
      </c>
      <c r="P5819" t="s">
        <v>47</v>
      </c>
      <c r="Q5819" t="s">
        <v>4341</v>
      </c>
      <c r="R5819" t="s">
        <v>4686</v>
      </c>
      <c r="S5819" t="s">
        <v>4687</v>
      </c>
      <c r="T5819" t="s">
        <v>28</v>
      </c>
      <c r="U5819" s="6">
        <v>45785.603423414352</v>
      </c>
      <c r="V5819" t="s">
        <v>29</v>
      </c>
    </row>
    <row r="5820" spans="1:22">
      <c r="A5820" s="2">
        <v>2025</v>
      </c>
      <c r="B5820" s="3">
        <v>5</v>
      </c>
      <c r="C5820" s="4">
        <v>45783</v>
      </c>
      <c r="D5820" s="2">
        <v>80775</v>
      </c>
      <c r="E5820" s="2">
        <v>13</v>
      </c>
      <c r="F5820" t="s">
        <v>43</v>
      </c>
      <c r="G5820" t="s">
        <v>44</v>
      </c>
      <c r="H5820" s="5">
        <v>48.62</v>
      </c>
      <c r="I5820" s="5">
        <v>0</v>
      </c>
      <c r="J5820" s="5">
        <v>48.62</v>
      </c>
      <c r="K5820" t="s">
        <v>233</v>
      </c>
      <c r="L5820">
        <f>_xlfn.XLOOKUP(M5820,Sheet6!B:B,Sheet6!A:A,"",0)</f>
        <v>178</v>
      </c>
      <c r="M5820" t="s">
        <v>234</v>
      </c>
      <c r="P5820" t="s">
        <v>47</v>
      </c>
      <c r="Q5820" t="s">
        <v>4341</v>
      </c>
      <c r="R5820" t="s">
        <v>4686</v>
      </c>
      <c r="S5820" t="s">
        <v>4687</v>
      </c>
      <c r="T5820" t="s">
        <v>28</v>
      </c>
      <c r="U5820" s="6">
        <v>45785.603423414352</v>
      </c>
      <c r="V5820" t="s">
        <v>29</v>
      </c>
    </row>
    <row r="5821" spans="1:22">
      <c r="A5821" s="2">
        <v>2025</v>
      </c>
      <c r="B5821" s="3">
        <v>5</v>
      </c>
      <c r="C5821" s="4">
        <v>45783</v>
      </c>
      <c r="D5821" s="2">
        <v>80775</v>
      </c>
      <c r="E5821" s="2">
        <v>14</v>
      </c>
      <c r="F5821" t="s">
        <v>43</v>
      </c>
      <c r="G5821" t="s">
        <v>44</v>
      </c>
      <c r="H5821" s="5">
        <v>158.72</v>
      </c>
      <c r="I5821" s="5">
        <v>0</v>
      </c>
      <c r="J5821" s="5">
        <v>158.72</v>
      </c>
      <c r="K5821" t="s">
        <v>233</v>
      </c>
      <c r="L5821">
        <f>_xlfn.XLOOKUP(M5821,Sheet6!B:B,Sheet6!A:A,"",0)</f>
        <v>178</v>
      </c>
      <c r="M5821" t="s">
        <v>234</v>
      </c>
      <c r="P5821" t="s">
        <v>47</v>
      </c>
      <c r="Q5821" t="s">
        <v>4341</v>
      </c>
      <c r="R5821" t="s">
        <v>4686</v>
      </c>
      <c r="S5821" t="s">
        <v>4687</v>
      </c>
      <c r="T5821" t="s">
        <v>28</v>
      </c>
      <c r="U5821" s="6">
        <v>45785.603423414352</v>
      </c>
      <c r="V5821" t="s">
        <v>29</v>
      </c>
    </row>
    <row r="5822" spans="1:22">
      <c r="A5822" s="2">
        <v>2025</v>
      </c>
      <c r="B5822" s="3">
        <v>5</v>
      </c>
      <c r="C5822" s="4">
        <v>45783</v>
      </c>
      <c r="D5822" s="2">
        <v>80775</v>
      </c>
      <c r="E5822" s="2">
        <v>15</v>
      </c>
      <c r="F5822" t="s">
        <v>43</v>
      </c>
      <c r="G5822" t="s">
        <v>44</v>
      </c>
      <c r="H5822" s="5">
        <v>41.28</v>
      </c>
      <c r="I5822" s="5">
        <v>0</v>
      </c>
      <c r="J5822" s="5">
        <v>41.28</v>
      </c>
      <c r="K5822" t="s">
        <v>496</v>
      </c>
      <c r="L5822">
        <f>_xlfn.XLOOKUP(M5822,Sheet6!B:B,Sheet6!A:A,"",0)</f>
        <v>221</v>
      </c>
      <c r="M5822" t="s">
        <v>497</v>
      </c>
      <c r="P5822" t="s">
        <v>47</v>
      </c>
      <c r="Q5822" t="s">
        <v>4341</v>
      </c>
      <c r="R5822" t="s">
        <v>4686</v>
      </c>
      <c r="S5822" t="s">
        <v>4687</v>
      </c>
      <c r="T5822" t="s">
        <v>28</v>
      </c>
      <c r="U5822" s="6">
        <v>45785.603423414352</v>
      </c>
      <c r="V5822" t="s">
        <v>29</v>
      </c>
    </row>
    <row r="5823" spans="1:22">
      <c r="A5823" s="2">
        <v>2025</v>
      </c>
      <c r="B5823" s="3">
        <v>5</v>
      </c>
      <c r="C5823" s="4">
        <v>45783</v>
      </c>
      <c r="D5823" s="2">
        <v>80775</v>
      </c>
      <c r="E5823" s="2">
        <v>16</v>
      </c>
      <c r="F5823" t="s">
        <v>43</v>
      </c>
      <c r="G5823" t="s">
        <v>44</v>
      </c>
      <c r="H5823" s="5">
        <v>37.61</v>
      </c>
      <c r="I5823" s="5">
        <v>0</v>
      </c>
      <c r="J5823" s="5">
        <v>37.61</v>
      </c>
      <c r="K5823" t="s">
        <v>367</v>
      </c>
      <c r="L5823">
        <f>_xlfn.XLOOKUP(M5823,Sheet6!B:B,Sheet6!A:A,"",0)</f>
        <v>222</v>
      </c>
      <c r="M5823" t="s">
        <v>368</v>
      </c>
      <c r="P5823" t="s">
        <v>47</v>
      </c>
      <c r="Q5823" t="s">
        <v>4341</v>
      </c>
      <c r="R5823" t="s">
        <v>4686</v>
      </c>
      <c r="S5823" t="s">
        <v>4687</v>
      </c>
      <c r="T5823" t="s">
        <v>28</v>
      </c>
      <c r="U5823" s="6">
        <v>45785.603423414352</v>
      </c>
      <c r="V5823" t="s">
        <v>29</v>
      </c>
    </row>
    <row r="5824" spans="1:22">
      <c r="A5824" s="2">
        <v>2025</v>
      </c>
      <c r="B5824" s="3">
        <v>5</v>
      </c>
      <c r="C5824" s="4">
        <v>45783</v>
      </c>
      <c r="D5824" s="2">
        <v>80775</v>
      </c>
      <c r="E5824" s="2">
        <v>17</v>
      </c>
      <c r="F5824" t="s">
        <v>43</v>
      </c>
      <c r="G5824" t="s">
        <v>44</v>
      </c>
      <c r="H5824" s="5">
        <v>93.58</v>
      </c>
      <c r="I5824" s="5">
        <v>0</v>
      </c>
      <c r="J5824" s="5">
        <v>93.58</v>
      </c>
      <c r="K5824" t="s">
        <v>498</v>
      </c>
      <c r="L5824">
        <f>_xlfn.XLOOKUP(M5824,Sheet6!B:B,Sheet6!A:A,"",0)</f>
        <v>233</v>
      </c>
      <c r="M5824" t="s">
        <v>499</v>
      </c>
      <c r="P5824" t="s">
        <v>47</v>
      </c>
      <c r="Q5824" t="s">
        <v>4341</v>
      </c>
      <c r="R5824" t="s">
        <v>4686</v>
      </c>
      <c r="S5824" t="s">
        <v>4687</v>
      </c>
      <c r="T5824" t="s">
        <v>28</v>
      </c>
      <c r="U5824" s="6">
        <v>45785.603423414352</v>
      </c>
      <c r="V5824" t="s">
        <v>29</v>
      </c>
    </row>
    <row r="5825" spans="1:22">
      <c r="A5825" s="2">
        <v>2025</v>
      </c>
      <c r="B5825" s="3">
        <v>5</v>
      </c>
      <c r="C5825" s="4">
        <v>45783</v>
      </c>
      <c r="D5825" s="2">
        <v>80775</v>
      </c>
      <c r="E5825" s="2">
        <v>18</v>
      </c>
      <c r="F5825" t="s">
        <v>43</v>
      </c>
      <c r="G5825" t="s">
        <v>44</v>
      </c>
      <c r="H5825" s="5">
        <v>22.94</v>
      </c>
      <c r="I5825" s="5">
        <v>0</v>
      </c>
      <c r="J5825" s="5">
        <v>22.94</v>
      </c>
      <c r="K5825" t="s">
        <v>227</v>
      </c>
      <c r="L5825">
        <f>_xlfn.XLOOKUP(M5825,Sheet6!B:B,Sheet6!A:A,"",0)</f>
        <v>95</v>
      </c>
      <c r="M5825" t="s">
        <v>228</v>
      </c>
      <c r="P5825" t="s">
        <v>47</v>
      </c>
      <c r="Q5825" t="s">
        <v>4341</v>
      </c>
      <c r="R5825" t="s">
        <v>4686</v>
      </c>
      <c r="S5825" t="s">
        <v>4687</v>
      </c>
      <c r="T5825" t="s">
        <v>28</v>
      </c>
      <c r="U5825" s="6">
        <v>45785.603423414352</v>
      </c>
      <c r="V5825" t="s">
        <v>29</v>
      </c>
    </row>
    <row r="5826" spans="1:22">
      <c r="A5826" s="2">
        <v>2025</v>
      </c>
      <c r="B5826" s="3">
        <v>5</v>
      </c>
      <c r="C5826" s="4">
        <v>45783</v>
      </c>
      <c r="D5826" s="2">
        <v>80775</v>
      </c>
      <c r="E5826" s="2">
        <v>19</v>
      </c>
      <c r="F5826" t="s">
        <v>43</v>
      </c>
      <c r="G5826" t="s">
        <v>44</v>
      </c>
      <c r="H5826" s="5">
        <v>32.11</v>
      </c>
      <c r="I5826" s="5">
        <v>0</v>
      </c>
      <c r="J5826" s="5">
        <v>32.11</v>
      </c>
      <c r="K5826" t="s">
        <v>435</v>
      </c>
      <c r="L5826">
        <f>_xlfn.XLOOKUP(M5826,Sheet6!B:B,Sheet6!A:A,"",0)</f>
        <v>170</v>
      </c>
      <c r="M5826" t="s">
        <v>436</v>
      </c>
      <c r="P5826" t="s">
        <v>47</v>
      </c>
      <c r="Q5826" t="s">
        <v>4341</v>
      </c>
      <c r="R5826" t="s">
        <v>4686</v>
      </c>
      <c r="S5826" t="s">
        <v>4687</v>
      </c>
      <c r="T5826" t="s">
        <v>28</v>
      </c>
      <c r="U5826" s="6">
        <v>45785.603423414352</v>
      </c>
      <c r="V5826" t="s">
        <v>29</v>
      </c>
    </row>
    <row r="5827" spans="1:22">
      <c r="A5827" s="2">
        <v>2025</v>
      </c>
      <c r="B5827" s="3">
        <v>5</v>
      </c>
      <c r="C5827" s="4">
        <v>45783</v>
      </c>
      <c r="D5827" s="2">
        <v>80775</v>
      </c>
      <c r="E5827" s="2">
        <v>20</v>
      </c>
      <c r="F5827" t="s">
        <v>43</v>
      </c>
      <c r="G5827" t="s">
        <v>44</v>
      </c>
      <c r="H5827" s="5">
        <v>32.11</v>
      </c>
      <c r="I5827" s="5">
        <v>0</v>
      </c>
      <c r="J5827" s="5">
        <v>32.11</v>
      </c>
      <c r="K5827" t="s">
        <v>425</v>
      </c>
      <c r="L5827">
        <f>_xlfn.XLOOKUP(M5827,Sheet6!B:B,Sheet6!A:A,"",0)</f>
        <v>403</v>
      </c>
      <c r="M5827" t="s">
        <v>426</v>
      </c>
      <c r="P5827" t="s">
        <v>47</v>
      </c>
      <c r="Q5827" t="s">
        <v>4341</v>
      </c>
      <c r="R5827" t="s">
        <v>4686</v>
      </c>
      <c r="S5827" t="s">
        <v>4687</v>
      </c>
      <c r="T5827" t="s">
        <v>28</v>
      </c>
      <c r="U5827" s="6">
        <v>45785.603423414352</v>
      </c>
      <c r="V5827" t="s">
        <v>29</v>
      </c>
    </row>
    <row r="5828" spans="1:22">
      <c r="A5828" s="2">
        <v>2025</v>
      </c>
      <c r="B5828" s="3">
        <v>5</v>
      </c>
      <c r="C5828" s="4">
        <v>45783</v>
      </c>
      <c r="D5828" s="2">
        <v>80775</v>
      </c>
      <c r="E5828" s="2">
        <v>21</v>
      </c>
      <c r="F5828" t="s">
        <v>43</v>
      </c>
      <c r="G5828" t="s">
        <v>44</v>
      </c>
      <c r="H5828" s="5">
        <v>30.28</v>
      </c>
      <c r="I5828" s="5">
        <v>0</v>
      </c>
      <c r="J5828" s="5">
        <v>30.28</v>
      </c>
      <c r="K5828" t="s">
        <v>100</v>
      </c>
      <c r="L5828">
        <f>_xlfn.XLOOKUP(M5828,Sheet6!B:B,Sheet6!A:A,"",0)</f>
        <v>193</v>
      </c>
      <c r="M5828" t="s">
        <v>101</v>
      </c>
      <c r="P5828" t="s">
        <v>47</v>
      </c>
      <c r="Q5828" t="s">
        <v>4341</v>
      </c>
      <c r="R5828" t="s">
        <v>4686</v>
      </c>
      <c r="S5828" t="s">
        <v>4687</v>
      </c>
      <c r="T5828" t="s">
        <v>28</v>
      </c>
      <c r="U5828" s="6">
        <v>45785.603423414352</v>
      </c>
      <c r="V5828" t="s">
        <v>29</v>
      </c>
    </row>
    <row r="5829" spans="1:22">
      <c r="A5829" s="2">
        <v>2025</v>
      </c>
      <c r="B5829" s="3">
        <v>5</v>
      </c>
      <c r="C5829" s="4">
        <v>45783</v>
      </c>
      <c r="D5829" s="2">
        <v>80775</v>
      </c>
      <c r="E5829" s="2">
        <v>22</v>
      </c>
      <c r="F5829" t="s">
        <v>43</v>
      </c>
      <c r="G5829" t="s">
        <v>44</v>
      </c>
      <c r="H5829" s="5">
        <v>22.02</v>
      </c>
      <c r="I5829" s="5">
        <v>0</v>
      </c>
      <c r="J5829" s="5">
        <v>22.02</v>
      </c>
      <c r="K5829" t="s">
        <v>60</v>
      </c>
      <c r="L5829">
        <f>_xlfn.XLOOKUP(M5829,Sheet6!B:B,Sheet6!A:A,"",0)</f>
        <v>225</v>
      </c>
      <c r="M5829" t="s">
        <v>61</v>
      </c>
      <c r="P5829" t="s">
        <v>47</v>
      </c>
      <c r="Q5829" t="s">
        <v>4341</v>
      </c>
      <c r="R5829" t="s">
        <v>4686</v>
      </c>
      <c r="S5829" t="s">
        <v>4687</v>
      </c>
      <c r="T5829" t="s">
        <v>28</v>
      </c>
      <c r="U5829" s="6">
        <v>45785.603423414352</v>
      </c>
      <c r="V5829" t="s">
        <v>29</v>
      </c>
    </row>
    <row r="5830" spans="1:22">
      <c r="A5830" s="2">
        <v>2025</v>
      </c>
      <c r="B5830" s="3">
        <v>5</v>
      </c>
      <c r="C5830" s="4">
        <v>45783</v>
      </c>
      <c r="D5830" s="2">
        <v>80775</v>
      </c>
      <c r="E5830" s="2">
        <v>23</v>
      </c>
      <c r="F5830" t="s">
        <v>43</v>
      </c>
      <c r="G5830" t="s">
        <v>44</v>
      </c>
      <c r="H5830" s="5">
        <v>24.77</v>
      </c>
      <c r="I5830" s="5">
        <v>0</v>
      </c>
      <c r="J5830" s="5">
        <v>24.77</v>
      </c>
      <c r="K5830" t="s">
        <v>413</v>
      </c>
      <c r="L5830">
        <f>_xlfn.XLOOKUP(M5830,Sheet6!B:B,Sheet6!A:A,"",0)</f>
        <v>199</v>
      </c>
      <c r="M5830" t="s">
        <v>414</v>
      </c>
      <c r="P5830" t="s">
        <v>47</v>
      </c>
      <c r="Q5830" t="s">
        <v>4341</v>
      </c>
      <c r="R5830" t="s">
        <v>4686</v>
      </c>
      <c r="S5830" t="s">
        <v>4687</v>
      </c>
      <c r="T5830" t="s">
        <v>28</v>
      </c>
      <c r="U5830" s="6">
        <v>45785.603423414352</v>
      </c>
      <c r="V5830" t="s">
        <v>29</v>
      </c>
    </row>
    <row r="5831" spans="1:22">
      <c r="A5831" s="2">
        <v>2025</v>
      </c>
      <c r="B5831" s="3">
        <v>5</v>
      </c>
      <c r="C5831" s="4">
        <v>45783</v>
      </c>
      <c r="D5831" s="2">
        <v>80775</v>
      </c>
      <c r="E5831" s="2">
        <v>24</v>
      </c>
      <c r="F5831" t="s">
        <v>43</v>
      </c>
      <c r="G5831" t="s">
        <v>44</v>
      </c>
      <c r="H5831" s="5">
        <v>26.61</v>
      </c>
      <c r="I5831" s="5">
        <v>0</v>
      </c>
      <c r="J5831" s="5">
        <v>26.61</v>
      </c>
      <c r="K5831" t="s">
        <v>407</v>
      </c>
      <c r="L5831">
        <f>_xlfn.XLOOKUP(M5831,Sheet6!B:B,Sheet6!A:A,"",0)</f>
        <v>202</v>
      </c>
      <c r="M5831" t="s">
        <v>408</v>
      </c>
      <c r="P5831" t="s">
        <v>47</v>
      </c>
      <c r="Q5831" t="s">
        <v>4341</v>
      </c>
      <c r="R5831" t="s">
        <v>4686</v>
      </c>
      <c r="S5831" t="s">
        <v>4687</v>
      </c>
      <c r="T5831" t="s">
        <v>28</v>
      </c>
      <c r="U5831" s="6">
        <v>45785.603423414352</v>
      </c>
      <c r="V5831" t="s">
        <v>29</v>
      </c>
    </row>
    <row r="5832" spans="1:22">
      <c r="A5832" s="2">
        <v>2025</v>
      </c>
      <c r="B5832" s="3">
        <v>5</v>
      </c>
      <c r="C5832" s="4">
        <v>45783</v>
      </c>
      <c r="D5832" s="2">
        <v>80775</v>
      </c>
      <c r="E5832" s="2">
        <v>25</v>
      </c>
      <c r="F5832" t="s">
        <v>43</v>
      </c>
      <c r="G5832" t="s">
        <v>44</v>
      </c>
      <c r="H5832" s="5">
        <v>22.94</v>
      </c>
      <c r="I5832" s="5">
        <v>0</v>
      </c>
      <c r="J5832" s="5">
        <v>22.94</v>
      </c>
      <c r="K5832" t="s">
        <v>37</v>
      </c>
      <c r="L5832">
        <f>_xlfn.XLOOKUP(M5832,Sheet6!B:B,Sheet6!A:A,"",0)</f>
        <v>0</v>
      </c>
      <c r="M5832" t="s">
        <v>38</v>
      </c>
      <c r="P5832" t="s">
        <v>47</v>
      </c>
      <c r="Q5832" t="s">
        <v>4341</v>
      </c>
      <c r="R5832" t="s">
        <v>4686</v>
      </c>
      <c r="S5832" t="s">
        <v>4687</v>
      </c>
      <c r="T5832" t="s">
        <v>28</v>
      </c>
      <c r="U5832" s="6">
        <v>45785.603423414352</v>
      </c>
      <c r="V5832" t="s">
        <v>29</v>
      </c>
    </row>
    <row r="5833" spans="1:22">
      <c r="A5833" s="2">
        <v>2025</v>
      </c>
      <c r="B5833" s="3">
        <v>5</v>
      </c>
      <c r="C5833" s="4">
        <v>45783</v>
      </c>
      <c r="D5833" s="2">
        <v>80775</v>
      </c>
      <c r="E5833" s="2">
        <v>26</v>
      </c>
      <c r="F5833" t="s">
        <v>43</v>
      </c>
      <c r="G5833" t="s">
        <v>44</v>
      </c>
      <c r="H5833" s="5">
        <v>39.450000000000003</v>
      </c>
      <c r="I5833" s="5">
        <v>0</v>
      </c>
      <c r="J5833" s="5">
        <v>39.450000000000003</v>
      </c>
      <c r="K5833" t="s">
        <v>387</v>
      </c>
      <c r="L5833">
        <f>_xlfn.XLOOKUP(M5833,Sheet6!B:B,Sheet6!A:A,"",0)</f>
        <v>206</v>
      </c>
      <c r="M5833" t="s">
        <v>388</v>
      </c>
      <c r="P5833" t="s">
        <v>47</v>
      </c>
      <c r="Q5833" t="s">
        <v>4341</v>
      </c>
      <c r="R5833" t="s">
        <v>4686</v>
      </c>
      <c r="S5833" t="s">
        <v>4687</v>
      </c>
      <c r="T5833" t="s">
        <v>28</v>
      </c>
      <c r="U5833" s="6">
        <v>45785.603423414352</v>
      </c>
      <c r="V5833" t="s">
        <v>29</v>
      </c>
    </row>
    <row r="5834" spans="1:22">
      <c r="A5834" s="2">
        <v>2025</v>
      </c>
      <c r="B5834" s="3">
        <v>5</v>
      </c>
      <c r="C5834" s="4">
        <v>45783</v>
      </c>
      <c r="D5834" s="2">
        <v>80775</v>
      </c>
      <c r="E5834" s="2">
        <v>27</v>
      </c>
      <c r="F5834" t="s">
        <v>43</v>
      </c>
      <c r="G5834" t="s">
        <v>44</v>
      </c>
      <c r="H5834" s="5">
        <v>22.94</v>
      </c>
      <c r="I5834" s="5">
        <v>0</v>
      </c>
      <c r="J5834" s="5">
        <v>22.94</v>
      </c>
      <c r="K5834" t="s">
        <v>37</v>
      </c>
      <c r="L5834">
        <f>_xlfn.XLOOKUP(M5834,Sheet6!B:B,Sheet6!A:A,"",0)</f>
        <v>0</v>
      </c>
      <c r="M5834" t="s">
        <v>38</v>
      </c>
      <c r="P5834" t="s">
        <v>47</v>
      </c>
      <c r="Q5834" t="s">
        <v>4341</v>
      </c>
      <c r="R5834" t="s">
        <v>4686</v>
      </c>
      <c r="S5834" t="s">
        <v>4687</v>
      </c>
      <c r="T5834" t="s">
        <v>28</v>
      </c>
      <c r="U5834" s="6">
        <v>45785.603423414352</v>
      </c>
      <c r="V5834" t="s">
        <v>29</v>
      </c>
    </row>
    <row r="5835" spans="1:22">
      <c r="A5835" s="2">
        <v>2025</v>
      </c>
      <c r="B5835" s="3">
        <v>5</v>
      </c>
      <c r="C5835" s="4">
        <v>45783</v>
      </c>
      <c r="D5835" s="2">
        <v>80775</v>
      </c>
      <c r="E5835" s="2">
        <v>28</v>
      </c>
      <c r="F5835" t="s">
        <v>43</v>
      </c>
      <c r="G5835" t="s">
        <v>44</v>
      </c>
      <c r="H5835" s="5">
        <v>37.61</v>
      </c>
      <c r="I5835" s="5">
        <v>0</v>
      </c>
      <c r="J5835" s="5">
        <v>37.61</v>
      </c>
      <c r="K5835" t="s">
        <v>405</v>
      </c>
      <c r="L5835">
        <f>_xlfn.XLOOKUP(M5835,Sheet6!B:B,Sheet6!A:A,"",0)</f>
        <v>217</v>
      </c>
      <c r="M5835" t="s">
        <v>406</v>
      </c>
      <c r="P5835" t="s">
        <v>47</v>
      </c>
      <c r="Q5835" t="s">
        <v>4341</v>
      </c>
      <c r="R5835" t="s">
        <v>4686</v>
      </c>
      <c r="S5835" t="s">
        <v>4687</v>
      </c>
      <c r="T5835" t="s">
        <v>28</v>
      </c>
      <c r="U5835" s="6">
        <v>45785.603423414352</v>
      </c>
      <c r="V5835" t="s">
        <v>29</v>
      </c>
    </row>
    <row r="5836" spans="1:22">
      <c r="A5836" s="2">
        <v>2025</v>
      </c>
      <c r="B5836" s="3">
        <v>5</v>
      </c>
      <c r="C5836" s="4">
        <v>45783</v>
      </c>
      <c r="D5836" s="2">
        <v>80775</v>
      </c>
      <c r="E5836" s="2">
        <v>29</v>
      </c>
      <c r="F5836" t="s">
        <v>43</v>
      </c>
      <c r="G5836" t="s">
        <v>44</v>
      </c>
      <c r="H5836" s="5">
        <v>26.61</v>
      </c>
      <c r="I5836" s="5">
        <v>0</v>
      </c>
      <c r="J5836" s="5">
        <v>26.61</v>
      </c>
      <c r="K5836" t="s">
        <v>409</v>
      </c>
      <c r="L5836">
        <f>_xlfn.XLOOKUP(M5836,Sheet6!B:B,Sheet6!A:A,"",0)</f>
        <v>231</v>
      </c>
      <c r="M5836" t="s">
        <v>410</v>
      </c>
      <c r="P5836" t="s">
        <v>47</v>
      </c>
      <c r="Q5836" t="s">
        <v>4341</v>
      </c>
      <c r="R5836" t="s">
        <v>4686</v>
      </c>
      <c r="S5836" t="s">
        <v>4687</v>
      </c>
      <c r="T5836" t="s">
        <v>28</v>
      </c>
      <c r="U5836" s="6">
        <v>45785.603423414352</v>
      </c>
      <c r="V5836" t="s">
        <v>29</v>
      </c>
    </row>
    <row r="5837" spans="1:22">
      <c r="A5837" s="2">
        <v>2025</v>
      </c>
      <c r="B5837" s="3">
        <v>5</v>
      </c>
      <c r="C5837" s="4">
        <v>45783</v>
      </c>
      <c r="D5837" s="2">
        <v>80775</v>
      </c>
      <c r="E5837" s="2">
        <v>30</v>
      </c>
      <c r="F5837" t="s">
        <v>43</v>
      </c>
      <c r="G5837" t="s">
        <v>44</v>
      </c>
      <c r="H5837" s="5">
        <v>28.44</v>
      </c>
      <c r="I5837" s="5">
        <v>0</v>
      </c>
      <c r="J5837" s="5">
        <v>28.44</v>
      </c>
      <c r="K5837" t="s">
        <v>443</v>
      </c>
      <c r="L5837">
        <f>_xlfn.XLOOKUP(M5837,Sheet6!B:B,Sheet6!A:A,"",0)</f>
        <v>340</v>
      </c>
      <c r="M5837" t="s">
        <v>444</v>
      </c>
      <c r="P5837" t="s">
        <v>47</v>
      </c>
      <c r="Q5837" t="s">
        <v>4341</v>
      </c>
      <c r="R5837" t="s">
        <v>4686</v>
      </c>
      <c r="S5837" t="s">
        <v>4687</v>
      </c>
      <c r="T5837" t="s">
        <v>28</v>
      </c>
      <c r="U5837" s="6">
        <v>45785.603423414352</v>
      </c>
      <c r="V5837" t="s">
        <v>29</v>
      </c>
    </row>
    <row r="5838" spans="1:22">
      <c r="A5838" s="2">
        <v>2025</v>
      </c>
      <c r="B5838" s="3">
        <v>5</v>
      </c>
      <c r="C5838" s="4">
        <v>45783</v>
      </c>
      <c r="D5838" s="2">
        <v>80775</v>
      </c>
      <c r="E5838" s="2">
        <v>31</v>
      </c>
      <c r="F5838" t="s">
        <v>43</v>
      </c>
      <c r="G5838" t="s">
        <v>44</v>
      </c>
      <c r="H5838" s="5">
        <v>22.94</v>
      </c>
      <c r="I5838" s="5">
        <v>0</v>
      </c>
      <c r="J5838" s="5">
        <v>22.94</v>
      </c>
      <c r="K5838" t="s">
        <v>37</v>
      </c>
      <c r="L5838">
        <f>_xlfn.XLOOKUP(M5838,Sheet6!B:B,Sheet6!A:A,"",0)</f>
        <v>0</v>
      </c>
      <c r="M5838" t="s">
        <v>38</v>
      </c>
      <c r="P5838" t="s">
        <v>47</v>
      </c>
      <c r="Q5838" t="s">
        <v>4341</v>
      </c>
      <c r="R5838" t="s">
        <v>4686</v>
      </c>
      <c r="S5838" t="s">
        <v>4687</v>
      </c>
      <c r="T5838" t="s">
        <v>28</v>
      </c>
      <c r="U5838" s="6">
        <v>45785.603423414352</v>
      </c>
      <c r="V5838" t="s">
        <v>29</v>
      </c>
    </row>
    <row r="5839" spans="1:22">
      <c r="A5839" s="2">
        <v>2025</v>
      </c>
      <c r="B5839" s="3">
        <v>5</v>
      </c>
      <c r="C5839" s="4">
        <v>45783</v>
      </c>
      <c r="D5839" s="2">
        <v>80775</v>
      </c>
      <c r="E5839" s="2">
        <v>32</v>
      </c>
      <c r="F5839" t="s">
        <v>43</v>
      </c>
      <c r="G5839" t="s">
        <v>44</v>
      </c>
      <c r="H5839" s="5">
        <v>22.95</v>
      </c>
      <c r="I5839" s="5">
        <v>0</v>
      </c>
      <c r="J5839" s="5">
        <v>22.95</v>
      </c>
      <c r="K5839" t="s">
        <v>37</v>
      </c>
      <c r="L5839">
        <f>_xlfn.XLOOKUP(M5839,Sheet6!B:B,Sheet6!A:A,"",0)</f>
        <v>0</v>
      </c>
      <c r="M5839" t="s">
        <v>38</v>
      </c>
      <c r="P5839" t="s">
        <v>47</v>
      </c>
      <c r="Q5839" t="s">
        <v>4341</v>
      </c>
      <c r="R5839" t="s">
        <v>4686</v>
      </c>
      <c r="S5839" t="s">
        <v>4687</v>
      </c>
      <c r="T5839" t="s">
        <v>28</v>
      </c>
      <c r="U5839" s="6">
        <v>45785.603423414352</v>
      </c>
      <c r="V5839" t="s">
        <v>29</v>
      </c>
    </row>
    <row r="5840" spans="1:22">
      <c r="A5840" s="2">
        <v>2025</v>
      </c>
      <c r="B5840" s="3">
        <v>5</v>
      </c>
      <c r="C5840" s="4">
        <v>45783</v>
      </c>
      <c r="D5840" s="2">
        <v>80775</v>
      </c>
      <c r="E5840" s="2">
        <v>33</v>
      </c>
      <c r="F5840" t="s">
        <v>43</v>
      </c>
      <c r="G5840" t="s">
        <v>44</v>
      </c>
      <c r="H5840" s="5">
        <v>43.12</v>
      </c>
      <c r="I5840" s="5">
        <v>0</v>
      </c>
      <c r="J5840" s="5">
        <v>43.12</v>
      </c>
      <c r="K5840" t="s">
        <v>193</v>
      </c>
      <c r="L5840">
        <f>_xlfn.XLOOKUP(M5840,Sheet6!B:B,Sheet6!A:A,"",0)</f>
        <v>236</v>
      </c>
      <c r="M5840" t="s">
        <v>194</v>
      </c>
      <c r="P5840" t="s">
        <v>47</v>
      </c>
      <c r="Q5840" t="s">
        <v>4341</v>
      </c>
      <c r="R5840" t="s">
        <v>4686</v>
      </c>
      <c r="S5840" t="s">
        <v>4687</v>
      </c>
      <c r="T5840" t="s">
        <v>28</v>
      </c>
      <c r="U5840" s="6">
        <v>45785.603423414352</v>
      </c>
      <c r="V5840" t="s">
        <v>29</v>
      </c>
    </row>
    <row r="5841" spans="1:22">
      <c r="A5841" s="2">
        <v>2025</v>
      </c>
      <c r="B5841" s="3">
        <v>5</v>
      </c>
      <c r="C5841" s="4">
        <v>45783</v>
      </c>
      <c r="D5841" s="2">
        <v>80775</v>
      </c>
      <c r="E5841" s="2">
        <v>34</v>
      </c>
      <c r="F5841" t="s">
        <v>43</v>
      </c>
      <c r="G5841" t="s">
        <v>44</v>
      </c>
      <c r="H5841" s="5">
        <v>27.52</v>
      </c>
      <c r="I5841" s="5">
        <v>0</v>
      </c>
      <c r="J5841" s="5">
        <v>27.52</v>
      </c>
      <c r="K5841" t="s">
        <v>361</v>
      </c>
      <c r="L5841">
        <f>_xlfn.XLOOKUP(M5841,Sheet6!B:B,Sheet6!A:A,"",0)</f>
        <v>239</v>
      </c>
      <c r="M5841" t="s">
        <v>362</v>
      </c>
      <c r="P5841" t="s">
        <v>47</v>
      </c>
      <c r="Q5841" t="s">
        <v>4341</v>
      </c>
      <c r="R5841" t="s">
        <v>4686</v>
      </c>
      <c r="S5841" t="s">
        <v>4687</v>
      </c>
      <c r="T5841" t="s">
        <v>28</v>
      </c>
      <c r="U5841" s="6">
        <v>45785.603423414352</v>
      </c>
      <c r="V5841" t="s">
        <v>29</v>
      </c>
    </row>
    <row r="5842" spans="1:22">
      <c r="A5842" s="2">
        <v>2025</v>
      </c>
      <c r="B5842" s="3">
        <v>5</v>
      </c>
      <c r="C5842" s="4">
        <v>45783</v>
      </c>
      <c r="D5842" s="2">
        <v>80775</v>
      </c>
      <c r="E5842" s="2">
        <v>35</v>
      </c>
      <c r="F5842" t="s">
        <v>43</v>
      </c>
      <c r="G5842" t="s">
        <v>44</v>
      </c>
      <c r="H5842" s="5">
        <v>33.03</v>
      </c>
      <c r="I5842" s="5">
        <v>0</v>
      </c>
      <c r="J5842" s="5">
        <v>33.03</v>
      </c>
      <c r="K5842" t="s">
        <v>429</v>
      </c>
      <c r="L5842">
        <f>_xlfn.XLOOKUP(M5842,Sheet6!B:B,Sheet6!A:A,"",0)</f>
        <v>467</v>
      </c>
      <c r="M5842" t="s">
        <v>430</v>
      </c>
      <c r="P5842" t="s">
        <v>47</v>
      </c>
      <c r="Q5842" t="s">
        <v>4341</v>
      </c>
      <c r="R5842" t="s">
        <v>4686</v>
      </c>
      <c r="S5842" t="s">
        <v>4687</v>
      </c>
      <c r="T5842" t="s">
        <v>28</v>
      </c>
      <c r="U5842" s="6">
        <v>45785.603423414352</v>
      </c>
      <c r="V5842" t="s">
        <v>29</v>
      </c>
    </row>
    <row r="5843" spans="1:22">
      <c r="A5843" s="2">
        <v>2025</v>
      </c>
      <c r="B5843" s="3">
        <v>5</v>
      </c>
      <c r="C5843" s="4">
        <v>45783</v>
      </c>
      <c r="D5843" s="2">
        <v>80775</v>
      </c>
      <c r="E5843" s="2">
        <v>36</v>
      </c>
      <c r="F5843" t="s">
        <v>43</v>
      </c>
      <c r="G5843" t="s">
        <v>44</v>
      </c>
      <c r="H5843" s="5">
        <v>25.69</v>
      </c>
      <c r="I5843" s="5">
        <v>0</v>
      </c>
      <c r="J5843" s="5">
        <v>25.69</v>
      </c>
      <c r="K5843" t="s">
        <v>383</v>
      </c>
      <c r="L5843">
        <f>_xlfn.XLOOKUP(M5843,Sheet6!B:B,Sheet6!A:A,"",0)</f>
        <v>16</v>
      </c>
      <c r="M5843" t="s">
        <v>384</v>
      </c>
      <c r="P5843" t="s">
        <v>47</v>
      </c>
      <c r="Q5843" t="s">
        <v>4341</v>
      </c>
      <c r="R5843" t="s">
        <v>4686</v>
      </c>
      <c r="S5843" t="s">
        <v>4687</v>
      </c>
      <c r="T5843" t="s">
        <v>28</v>
      </c>
      <c r="U5843" s="6">
        <v>45785.603423414352</v>
      </c>
      <c r="V5843" t="s">
        <v>29</v>
      </c>
    </row>
    <row r="5844" spans="1:22">
      <c r="A5844" s="2">
        <v>2025</v>
      </c>
      <c r="B5844" s="3">
        <v>5</v>
      </c>
      <c r="C5844" s="4">
        <v>45783</v>
      </c>
      <c r="D5844" s="2">
        <v>80775</v>
      </c>
      <c r="E5844" s="2">
        <v>37</v>
      </c>
      <c r="F5844" t="s">
        <v>43</v>
      </c>
      <c r="G5844" t="s">
        <v>44</v>
      </c>
      <c r="H5844" s="5">
        <v>28.44</v>
      </c>
      <c r="I5844" s="5">
        <v>0</v>
      </c>
      <c r="J5844" s="5">
        <v>28.44</v>
      </c>
      <c r="K5844" t="s">
        <v>419</v>
      </c>
      <c r="L5844">
        <f>_xlfn.XLOOKUP(M5844,Sheet6!B:B,Sheet6!A:A,"",0)</f>
        <v>249</v>
      </c>
      <c r="M5844" t="s">
        <v>420</v>
      </c>
      <c r="P5844" t="s">
        <v>47</v>
      </c>
      <c r="Q5844" t="s">
        <v>4341</v>
      </c>
      <c r="R5844" t="s">
        <v>4686</v>
      </c>
      <c r="S5844" t="s">
        <v>4687</v>
      </c>
      <c r="T5844" t="s">
        <v>28</v>
      </c>
      <c r="U5844" s="6">
        <v>45785.603423414352</v>
      </c>
      <c r="V5844" t="s">
        <v>29</v>
      </c>
    </row>
    <row r="5845" spans="1:22">
      <c r="A5845" s="2">
        <v>2025</v>
      </c>
      <c r="B5845" s="3">
        <v>5</v>
      </c>
      <c r="C5845" s="4">
        <v>45783</v>
      </c>
      <c r="D5845" s="2">
        <v>80775</v>
      </c>
      <c r="E5845" s="2">
        <v>38</v>
      </c>
      <c r="F5845" t="s">
        <v>43</v>
      </c>
      <c r="G5845" t="s">
        <v>44</v>
      </c>
      <c r="H5845" s="5">
        <v>22.94</v>
      </c>
      <c r="I5845" s="5">
        <v>0</v>
      </c>
      <c r="J5845" s="5">
        <v>22.94</v>
      </c>
      <c r="K5845" t="s">
        <v>449</v>
      </c>
      <c r="L5845">
        <f>_xlfn.XLOOKUP(M5845,Sheet6!B:B,Sheet6!A:A,"",0)</f>
        <v>232</v>
      </c>
      <c r="M5845" t="s">
        <v>450</v>
      </c>
      <c r="P5845" t="s">
        <v>47</v>
      </c>
      <c r="Q5845" t="s">
        <v>4341</v>
      </c>
      <c r="R5845" t="s">
        <v>4686</v>
      </c>
      <c r="S5845" t="s">
        <v>4687</v>
      </c>
      <c r="T5845" t="s">
        <v>28</v>
      </c>
      <c r="U5845" s="6">
        <v>45785.603423414352</v>
      </c>
      <c r="V5845" t="s">
        <v>29</v>
      </c>
    </row>
    <row r="5846" spans="1:22">
      <c r="A5846" s="2">
        <v>2025</v>
      </c>
      <c r="B5846" s="3">
        <v>5</v>
      </c>
      <c r="C5846" s="4">
        <v>45783</v>
      </c>
      <c r="D5846" s="2">
        <v>80775</v>
      </c>
      <c r="E5846" s="2">
        <v>39</v>
      </c>
      <c r="F5846" t="s">
        <v>43</v>
      </c>
      <c r="G5846" t="s">
        <v>44</v>
      </c>
      <c r="H5846" s="5">
        <v>18.350000000000001</v>
      </c>
      <c r="I5846" s="5">
        <v>0</v>
      </c>
      <c r="J5846" s="5">
        <v>18.350000000000001</v>
      </c>
      <c r="K5846" t="s">
        <v>415</v>
      </c>
      <c r="L5846">
        <f>_xlfn.XLOOKUP(M5846,Sheet6!B:B,Sheet6!A:A,"",0)</f>
        <v>103</v>
      </c>
      <c r="M5846" t="s">
        <v>416</v>
      </c>
      <c r="P5846" t="s">
        <v>47</v>
      </c>
      <c r="Q5846" t="s">
        <v>4341</v>
      </c>
      <c r="R5846" t="s">
        <v>4686</v>
      </c>
      <c r="S5846" t="s">
        <v>4687</v>
      </c>
      <c r="T5846" t="s">
        <v>28</v>
      </c>
      <c r="U5846" s="6">
        <v>45785.603423414352</v>
      </c>
      <c r="V5846" t="s">
        <v>29</v>
      </c>
    </row>
    <row r="5847" spans="1:22">
      <c r="A5847" s="2">
        <v>2025</v>
      </c>
      <c r="B5847" s="3">
        <v>5</v>
      </c>
      <c r="C5847" s="4">
        <v>45783</v>
      </c>
      <c r="D5847" s="2">
        <v>80775</v>
      </c>
      <c r="E5847" s="2">
        <v>40</v>
      </c>
      <c r="F5847" t="s">
        <v>43</v>
      </c>
      <c r="G5847" t="s">
        <v>44</v>
      </c>
      <c r="H5847" s="5">
        <v>28.44</v>
      </c>
      <c r="I5847" s="5">
        <v>0</v>
      </c>
      <c r="J5847" s="5">
        <v>28.44</v>
      </c>
      <c r="K5847" t="s">
        <v>433</v>
      </c>
      <c r="L5847">
        <f>_xlfn.XLOOKUP(M5847,Sheet6!B:B,Sheet6!A:A,"",0)</f>
        <v>139</v>
      </c>
      <c r="M5847" t="s">
        <v>434</v>
      </c>
      <c r="P5847" t="s">
        <v>47</v>
      </c>
      <c r="Q5847" t="s">
        <v>4341</v>
      </c>
      <c r="R5847" t="s">
        <v>4686</v>
      </c>
      <c r="S5847" t="s">
        <v>4687</v>
      </c>
      <c r="T5847" t="s">
        <v>28</v>
      </c>
      <c r="U5847" s="6">
        <v>45785.603423414352</v>
      </c>
      <c r="V5847" t="s">
        <v>29</v>
      </c>
    </row>
    <row r="5848" spans="1:22">
      <c r="A5848" s="2">
        <v>2025</v>
      </c>
      <c r="B5848" s="3">
        <v>5</v>
      </c>
      <c r="C5848" s="4">
        <v>45783</v>
      </c>
      <c r="D5848" s="2">
        <v>80775</v>
      </c>
      <c r="E5848" s="2">
        <v>41</v>
      </c>
      <c r="F5848" t="s">
        <v>43</v>
      </c>
      <c r="G5848" t="s">
        <v>44</v>
      </c>
      <c r="H5848" s="5">
        <v>27.52</v>
      </c>
      <c r="I5848" s="5">
        <v>0</v>
      </c>
      <c r="J5848" s="5">
        <v>27.52</v>
      </c>
      <c r="K5848" t="s">
        <v>37</v>
      </c>
      <c r="L5848">
        <f>_xlfn.XLOOKUP(M5848,Sheet6!B:B,Sheet6!A:A,"",0)</f>
        <v>0</v>
      </c>
      <c r="M5848" t="s">
        <v>38</v>
      </c>
      <c r="P5848" t="s">
        <v>47</v>
      </c>
      <c r="Q5848" t="s">
        <v>4341</v>
      </c>
      <c r="R5848" t="s">
        <v>4686</v>
      </c>
      <c r="S5848" t="s">
        <v>4687</v>
      </c>
      <c r="T5848" t="s">
        <v>28</v>
      </c>
      <c r="U5848" s="6">
        <v>45785.603423414352</v>
      </c>
      <c r="V5848" t="s">
        <v>29</v>
      </c>
    </row>
    <row r="5849" spans="1:22">
      <c r="A5849" s="2">
        <v>2025</v>
      </c>
      <c r="B5849" s="3">
        <v>5</v>
      </c>
      <c r="C5849" s="4">
        <v>45783</v>
      </c>
      <c r="D5849" s="2">
        <v>80775</v>
      </c>
      <c r="E5849" s="2">
        <v>42</v>
      </c>
      <c r="F5849" t="s">
        <v>43</v>
      </c>
      <c r="G5849" t="s">
        <v>44</v>
      </c>
      <c r="H5849" s="5">
        <v>26.61</v>
      </c>
      <c r="I5849" s="5">
        <v>0</v>
      </c>
      <c r="J5849" s="5">
        <v>26.61</v>
      </c>
      <c r="K5849" t="s">
        <v>243</v>
      </c>
      <c r="L5849">
        <f>_xlfn.XLOOKUP(M5849,Sheet6!B:B,Sheet6!A:A,"",0)</f>
        <v>156</v>
      </c>
      <c r="M5849" t="s">
        <v>244</v>
      </c>
      <c r="P5849" t="s">
        <v>47</v>
      </c>
      <c r="Q5849" t="s">
        <v>4341</v>
      </c>
      <c r="R5849" t="s">
        <v>4686</v>
      </c>
      <c r="S5849" t="s">
        <v>4687</v>
      </c>
      <c r="T5849" t="s">
        <v>28</v>
      </c>
      <c r="U5849" s="6">
        <v>45785.603423414352</v>
      </c>
      <c r="V5849" t="s">
        <v>29</v>
      </c>
    </row>
    <row r="5850" spans="1:22">
      <c r="A5850" s="2">
        <v>2025</v>
      </c>
      <c r="B5850" s="3">
        <v>5</v>
      </c>
      <c r="C5850" s="4">
        <v>45783</v>
      </c>
      <c r="D5850" s="2">
        <v>80775</v>
      </c>
      <c r="E5850" s="2">
        <v>43</v>
      </c>
      <c r="F5850" t="s">
        <v>43</v>
      </c>
      <c r="G5850" t="s">
        <v>44</v>
      </c>
      <c r="H5850" s="5">
        <v>16.510000000000002</v>
      </c>
      <c r="I5850" s="5">
        <v>0</v>
      </c>
      <c r="J5850" s="5">
        <v>16.510000000000002</v>
      </c>
      <c r="K5850" t="s">
        <v>500</v>
      </c>
      <c r="L5850">
        <f>_xlfn.XLOOKUP(M5850,Sheet6!B:B,Sheet6!A:A,"",0)</f>
        <v>292</v>
      </c>
      <c r="M5850" t="s">
        <v>501</v>
      </c>
      <c r="P5850" t="s">
        <v>47</v>
      </c>
      <c r="Q5850" t="s">
        <v>4341</v>
      </c>
      <c r="R5850" t="s">
        <v>4686</v>
      </c>
      <c r="S5850" t="s">
        <v>4687</v>
      </c>
      <c r="T5850" t="s">
        <v>28</v>
      </c>
      <c r="U5850" s="6">
        <v>45785.603423414352</v>
      </c>
      <c r="V5850" t="s">
        <v>29</v>
      </c>
    </row>
    <row r="5851" spans="1:22">
      <c r="A5851" s="2">
        <v>2025</v>
      </c>
      <c r="B5851" s="3">
        <v>5</v>
      </c>
      <c r="C5851" s="4">
        <v>45783</v>
      </c>
      <c r="D5851" s="2">
        <v>80775</v>
      </c>
      <c r="E5851" s="2">
        <v>44</v>
      </c>
      <c r="F5851" t="s">
        <v>43</v>
      </c>
      <c r="G5851" t="s">
        <v>44</v>
      </c>
      <c r="H5851" s="5">
        <v>28.44</v>
      </c>
      <c r="I5851" s="5">
        <v>0</v>
      </c>
      <c r="J5851" s="5">
        <v>28.44</v>
      </c>
      <c r="K5851" t="s">
        <v>267</v>
      </c>
      <c r="L5851">
        <f>_xlfn.XLOOKUP(M5851,Sheet6!B:B,Sheet6!A:A,"",0)</f>
        <v>175</v>
      </c>
      <c r="M5851" t="s">
        <v>268</v>
      </c>
      <c r="P5851" t="s">
        <v>47</v>
      </c>
      <c r="Q5851" t="s">
        <v>4341</v>
      </c>
      <c r="R5851" t="s">
        <v>4686</v>
      </c>
      <c r="S5851" t="s">
        <v>4687</v>
      </c>
      <c r="T5851" t="s">
        <v>28</v>
      </c>
      <c r="U5851" s="6">
        <v>45785.603423414352</v>
      </c>
      <c r="V5851" t="s">
        <v>29</v>
      </c>
    </row>
    <row r="5852" spans="1:22">
      <c r="A5852" s="2">
        <v>2025</v>
      </c>
      <c r="B5852" s="3">
        <v>5</v>
      </c>
      <c r="C5852" s="4">
        <v>45783</v>
      </c>
      <c r="D5852" s="2">
        <v>80775</v>
      </c>
      <c r="E5852" s="2">
        <v>45</v>
      </c>
      <c r="F5852" t="s">
        <v>43</v>
      </c>
      <c r="G5852" t="s">
        <v>44</v>
      </c>
      <c r="H5852" s="5">
        <v>24.77</v>
      </c>
      <c r="I5852" s="5">
        <v>0</v>
      </c>
      <c r="J5852" s="5">
        <v>24.77</v>
      </c>
      <c r="K5852" t="s">
        <v>393</v>
      </c>
      <c r="L5852">
        <f>_xlfn.XLOOKUP(M5852,Sheet6!B:B,Sheet6!A:A,"",0)</f>
        <v>176</v>
      </c>
      <c r="M5852" t="s">
        <v>394</v>
      </c>
      <c r="P5852" t="s">
        <v>47</v>
      </c>
      <c r="Q5852" t="s">
        <v>4341</v>
      </c>
      <c r="R5852" t="s">
        <v>4686</v>
      </c>
      <c r="S5852" t="s">
        <v>4687</v>
      </c>
      <c r="T5852" t="s">
        <v>28</v>
      </c>
      <c r="U5852" s="6">
        <v>45785.603423414352</v>
      </c>
      <c r="V5852" t="s">
        <v>29</v>
      </c>
    </row>
    <row r="5853" spans="1:22">
      <c r="A5853" s="2">
        <v>2025</v>
      </c>
      <c r="B5853" s="3">
        <v>5</v>
      </c>
      <c r="C5853" s="4">
        <v>45783</v>
      </c>
      <c r="D5853" s="2">
        <v>80775</v>
      </c>
      <c r="E5853" s="2">
        <v>46</v>
      </c>
      <c r="F5853" t="s">
        <v>43</v>
      </c>
      <c r="G5853" t="s">
        <v>44</v>
      </c>
      <c r="H5853" s="5">
        <v>27.52</v>
      </c>
      <c r="I5853" s="5">
        <v>0</v>
      </c>
      <c r="J5853" s="5">
        <v>27.52</v>
      </c>
      <c r="K5853" t="s">
        <v>235</v>
      </c>
      <c r="L5853">
        <f>_xlfn.XLOOKUP(M5853,Sheet6!B:B,Sheet6!A:A,"",0)</f>
        <v>31</v>
      </c>
      <c r="M5853" t="s">
        <v>236</v>
      </c>
      <c r="P5853" t="s">
        <v>47</v>
      </c>
      <c r="Q5853" t="s">
        <v>4341</v>
      </c>
      <c r="R5853" t="s">
        <v>4686</v>
      </c>
      <c r="S5853" t="s">
        <v>4687</v>
      </c>
      <c r="T5853" t="s">
        <v>28</v>
      </c>
      <c r="U5853" s="6">
        <v>45785.603423414352</v>
      </c>
      <c r="V5853" t="s">
        <v>29</v>
      </c>
    </row>
    <row r="5854" spans="1:22">
      <c r="A5854" s="2">
        <v>2025</v>
      </c>
      <c r="B5854" s="3">
        <v>5</v>
      </c>
      <c r="C5854" s="4">
        <v>45783</v>
      </c>
      <c r="D5854" s="2">
        <v>80775</v>
      </c>
      <c r="E5854" s="2">
        <v>47</v>
      </c>
      <c r="F5854" t="s">
        <v>43</v>
      </c>
      <c r="G5854" t="s">
        <v>44</v>
      </c>
      <c r="H5854" s="5">
        <v>27.52</v>
      </c>
      <c r="I5854" s="5">
        <v>0</v>
      </c>
      <c r="J5854" s="5">
        <v>27.52</v>
      </c>
      <c r="K5854" t="s">
        <v>251</v>
      </c>
      <c r="L5854">
        <f>_xlfn.XLOOKUP(M5854,Sheet6!B:B,Sheet6!A:A,"",0)</f>
        <v>444</v>
      </c>
      <c r="M5854" t="s">
        <v>252</v>
      </c>
      <c r="P5854" t="s">
        <v>47</v>
      </c>
      <c r="Q5854" t="s">
        <v>4341</v>
      </c>
      <c r="R5854" t="s">
        <v>4686</v>
      </c>
      <c r="S5854" t="s">
        <v>4687</v>
      </c>
      <c r="T5854" t="s">
        <v>28</v>
      </c>
      <c r="U5854" s="6">
        <v>45785.603423414352</v>
      </c>
      <c r="V5854" t="s">
        <v>29</v>
      </c>
    </row>
    <row r="5855" spans="1:22">
      <c r="A5855" s="2">
        <v>2025</v>
      </c>
      <c r="B5855" s="3">
        <v>5</v>
      </c>
      <c r="C5855" s="4">
        <v>45783</v>
      </c>
      <c r="D5855" s="2">
        <v>80775</v>
      </c>
      <c r="E5855" s="2">
        <v>48</v>
      </c>
      <c r="F5855" t="s">
        <v>43</v>
      </c>
      <c r="G5855" t="s">
        <v>44</v>
      </c>
      <c r="H5855" s="5">
        <v>22.02</v>
      </c>
      <c r="I5855" s="5">
        <v>0</v>
      </c>
      <c r="J5855" s="5">
        <v>22.02</v>
      </c>
      <c r="K5855" t="s">
        <v>401</v>
      </c>
      <c r="L5855">
        <f>_xlfn.XLOOKUP(M5855,Sheet6!B:B,Sheet6!A:A,"",0)</f>
        <v>445</v>
      </c>
      <c r="M5855" t="s">
        <v>402</v>
      </c>
      <c r="P5855" t="s">
        <v>47</v>
      </c>
      <c r="Q5855" t="s">
        <v>4341</v>
      </c>
      <c r="R5855" t="s">
        <v>4686</v>
      </c>
      <c r="S5855" t="s">
        <v>4687</v>
      </c>
      <c r="T5855" t="s">
        <v>28</v>
      </c>
      <c r="U5855" s="6">
        <v>45785.603423414352</v>
      </c>
      <c r="V5855" t="s">
        <v>29</v>
      </c>
    </row>
    <row r="5856" spans="1:22">
      <c r="A5856" s="2">
        <v>2025</v>
      </c>
      <c r="B5856" s="3">
        <v>5</v>
      </c>
      <c r="C5856" s="4">
        <v>45783</v>
      </c>
      <c r="D5856" s="2">
        <v>80775</v>
      </c>
      <c r="E5856" s="2">
        <v>49</v>
      </c>
      <c r="F5856" t="s">
        <v>43</v>
      </c>
      <c r="G5856" t="s">
        <v>44</v>
      </c>
      <c r="H5856" s="5">
        <v>56.88</v>
      </c>
      <c r="I5856" s="5">
        <v>0</v>
      </c>
      <c r="J5856" s="5">
        <v>56.88</v>
      </c>
      <c r="K5856" t="s">
        <v>261</v>
      </c>
      <c r="L5856">
        <f>_xlfn.XLOOKUP(M5856,Sheet6!B:B,Sheet6!A:A,"",0)</f>
        <v>446</v>
      </c>
      <c r="M5856" t="s">
        <v>262</v>
      </c>
      <c r="P5856" t="s">
        <v>47</v>
      </c>
      <c r="Q5856" t="s">
        <v>4341</v>
      </c>
      <c r="R5856" t="s">
        <v>4686</v>
      </c>
      <c r="S5856" t="s">
        <v>4687</v>
      </c>
      <c r="T5856" t="s">
        <v>28</v>
      </c>
      <c r="U5856" s="6">
        <v>45785.603423414352</v>
      </c>
      <c r="V5856" t="s">
        <v>29</v>
      </c>
    </row>
    <row r="5857" spans="1:22">
      <c r="A5857" s="2">
        <v>2025</v>
      </c>
      <c r="B5857" s="3">
        <v>5</v>
      </c>
      <c r="C5857" s="4">
        <v>45783</v>
      </c>
      <c r="D5857" s="2">
        <v>80775</v>
      </c>
      <c r="E5857" s="2">
        <v>50</v>
      </c>
      <c r="F5857" t="s">
        <v>43</v>
      </c>
      <c r="G5857" t="s">
        <v>44</v>
      </c>
      <c r="H5857" s="5">
        <v>26.61</v>
      </c>
      <c r="I5857" s="5">
        <v>0</v>
      </c>
      <c r="J5857" s="5">
        <v>26.61</v>
      </c>
      <c r="K5857" t="s">
        <v>502</v>
      </c>
      <c r="L5857">
        <f>_xlfn.XLOOKUP(M5857,Sheet6!B:B,Sheet6!A:A,"",0)</f>
        <v>407</v>
      </c>
      <c r="M5857" t="s">
        <v>503</v>
      </c>
      <c r="P5857" t="s">
        <v>47</v>
      </c>
      <c r="Q5857" t="s">
        <v>4341</v>
      </c>
      <c r="R5857" t="s">
        <v>4686</v>
      </c>
      <c r="S5857" t="s">
        <v>4687</v>
      </c>
      <c r="T5857" t="s">
        <v>28</v>
      </c>
      <c r="U5857" s="6">
        <v>45785.603423414352</v>
      </c>
      <c r="V5857" t="s">
        <v>29</v>
      </c>
    </row>
    <row r="5858" spans="1:22">
      <c r="A5858" s="2">
        <v>2025</v>
      </c>
      <c r="B5858" s="3">
        <v>5</v>
      </c>
      <c r="C5858" s="4">
        <v>45783</v>
      </c>
      <c r="D5858" s="2">
        <v>80775</v>
      </c>
      <c r="E5858" s="2">
        <v>51</v>
      </c>
      <c r="F5858" t="s">
        <v>43</v>
      </c>
      <c r="G5858" t="s">
        <v>44</v>
      </c>
      <c r="H5858" s="5">
        <v>44.95</v>
      </c>
      <c r="I5858" s="5">
        <v>0</v>
      </c>
      <c r="J5858" s="5">
        <v>44.95</v>
      </c>
      <c r="K5858" t="s">
        <v>143</v>
      </c>
      <c r="L5858">
        <f>_xlfn.XLOOKUP(M5858,Sheet6!B:B,Sheet6!A:A,"",0)</f>
        <v>234</v>
      </c>
      <c r="M5858" t="s">
        <v>144</v>
      </c>
      <c r="P5858" t="s">
        <v>47</v>
      </c>
      <c r="Q5858" t="s">
        <v>4341</v>
      </c>
      <c r="R5858" t="s">
        <v>4686</v>
      </c>
      <c r="S5858" t="s">
        <v>4687</v>
      </c>
      <c r="T5858" t="s">
        <v>28</v>
      </c>
      <c r="U5858" s="6">
        <v>45785.603423414352</v>
      </c>
      <c r="V5858" t="s">
        <v>29</v>
      </c>
    </row>
    <row r="5859" spans="1:22">
      <c r="A5859" s="2">
        <v>2025</v>
      </c>
      <c r="B5859" s="3">
        <v>5</v>
      </c>
      <c r="C5859" s="4">
        <v>45783</v>
      </c>
      <c r="D5859" s="2">
        <v>80775</v>
      </c>
      <c r="E5859" s="2">
        <v>52</v>
      </c>
      <c r="F5859" t="s">
        <v>43</v>
      </c>
      <c r="G5859" t="s">
        <v>44</v>
      </c>
      <c r="H5859" s="5">
        <v>27.52</v>
      </c>
      <c r="I5859" s="5">
        <v>0</v>
      </c>
      <c r="J5859" s="5">
        <v>27.52</v>
      </c>
      <c r="K5859" t="s">
        <v>113</v>
      </c>
      <c r="L5859">
        <f>_xlfn.XLOOKUP(M5859,Sheet6!B:B,Sheet6!A:A,"",0)</f>
        <v>235</v>
      </c>
      <c r="M5859" t="s">
        <v>114</v>
      </c>
      <c r="P5859" t="s">
        <v>47</v>
      </c>
      <c r="Q5859" t="s">
        <v>4341</v>
      </c>
      <c r="R5859" t="s">
        <v>4686</v>
      </c>
      <c r="S5859" t="s">
        <v>4687</v>
      </c>
      <c r="T5859" t="s">
        <v>28</v>
      </c>
      <c r="U5859" s="6">
        <v>45785.603423414352</v>
      </c>
      <c r="V5859" t="s">
        <v>29</v>
      </c>
    </row>
    <row r="5860" spans="1:22">
      <c r="A5860" s="2">
        <v>2025</v>
      </c>
      <c r="B5860" s="3">
        <v>5</v>
      </c>
      <c r="C5860" s="4">
        <v>45783</v>
      </c>
      <c r="D5860" s="2">
        <v>80775</v>
      </c>
      <c r="E5860" s="2">
        <v>53</v>
      </c>
      <c r="F5860" t="s">
        <v>43</v>
      </c>
      <c r="G5860" t="s">
        <v>44</v>
      </c>
      <c r="H5860" s="5">
        <v>23.85</v>
      </c>
      <c r="I5860" s="5">
        <v>0</v>
      </c>
      <c r="J5860" s="5">
        <v>23.85</v>
      </c>
      <c r="K5860" t="s">
        <v>221</v>
      </c>
      <c r="L5860">
        <f>_xlfn.XLOOKUP(M5860,Sheet6!B:B,Sheet6!A:A,"",0)</f>
        <v>242</v>
      </c>
      <c r="M5860" t="s">
        <v>222</v>
      </c>
      <c r="P5860" t="s">
        <v>47</v>
      </c>
      <c r="Q5860" t="s">
        <v>4341</v>
      </c>
      <c r="R5860" t="s">
        <v>4686</v>
      </c>
      <c r="S5860" t="s">
        <v>4687</v>
      </c>
      <c r="T5860" t="s">
        <v>28</v>
      </c>
      <c r="U5860" s="6">
        <v>45785.603423414352</v>
      </c>
      <c r="V5860" t="s">
        <v>29</v>
      </c>
    </row>
    <row r="5861" spans="1:22">
      <c r="A5861" s="2">
        <v>2025</v>
      </c>
      <c r="B5861" s="3">
        <v>5</v>
      </c>
      <c r="C5861" s="4">
        <v>45783</v>
      </c>
      <c r="D5861" s="2">
        <v>80775</v>
      </c>
      <c r="E5861" s="2">
        <v>54</v>
      </c>
      <c r="F5861" t="s">
        <v>43</v>
      </c>
      <c r="G5861" t="s">
        <v>44</v>
      </c>
      <c r="H5861" s="5">
        <v>24.77</v>
      </c>
      <c r="I5861" s="5">
        <v>0</v>
      </c>
      <c r="J5861" s="5">
        <v>24.77</v>
      </c>
      <c r="K5861" t="s">
        <v>64</v>
      </c>
      <c r="L5861">
        <f>_xlfn.XLOOKUP(M5861,Sheet6!B:B,Sheet6!A:A,"",0)</f>
        <v>243</v>
      </c>
      <c r="M5861" t="s">
        <v>65</v>
      </c>
      <c r="P5861" t="s">
        <v>47</v>
      </c>
      <c r="Q5861" t="s">
        <v>4341</v>
      </c>
      <c r="R5861" t="s">
        <v>4686</v>
      </c>
      <c r="S5861" t="s">
        <v>4687</v>
      </c>
      <c r="T5861" t="s">
        <v>28</v>
      </c>
      <c r="U5861" s="6">
        <v>45785.603423414352</v>
      </c>
      <c r="V5861" t="s">
        <v>29</v>
      </c>
    </row>
    <row r="5862" spans="1:22">
      <c r="A5862" s="2">
        <v>2025</v>
      </c>
      <c r="B5862" s="3">
        <v>5</v>
      </c>
      <c r="C5862" s="4">
        <v>45783</v>
      </c>
      <c r="D5862" s="2">
        <v>80775</v>
      </c>
      <c r="E5862" s="2">
        <v>55</v>
      </c>
      <c r="F5862" t="s">
        <v>43</v>
      </c>
      <c r="G5862" t="s">
        <v>44</v>
      </c>
      <c r="H5862" s="5">
        <v>28.44</v>
      </c>
      <c r="I5862" s="5">
        <v>0</v>
      </c>
      <c r="J5862" s="5">
        <v>28.44</v>
      </c>
      <c r="K5862" t="s">
        <v>64</v>
      </c>
      <c r="L5862">
        <f>_xlfn.XLOOKUP(M5862,Sheet6!B:B,Sheet6!A:A,"",0)</f>
        <v>243</v>
      </c>
      <c r="M5862" t="s">
        <v>65</v>
      </c>
      <c r="P5862" t="s">
        <v>47</v>
      </c>
      <c r="Q5862" t="s">
        <v>4341</v>
      </c>
      <c r="R5862" t="s">
        <v>4686</v>
      </c>
      <c r="S5862" t="s">
        <v>4687</v>
      </c>
      <c r="T5862" t="s">
        <v>28</v>
      </c>
      <c r="U5862" s="6">
        <v>45785.603423414352</v>
      </c>
      <c r="V5862" t="s">
        <v>29</v>
      </c>
    </row>
    <row r="5863" spans="1:22">
      <c r="A5863" s="2">
        <v>2025</v>
      </c>
      <c r="B5863" s="3">
        <v>5</v>
      </c>
      <c r="C5863" s="4">
        <v>45783</v>
      </c>
      <c r="D5863" s="2">
        <v>80775</v>
      </c>
      <c r="E5863" s="2">
        <v>56</v>
      </c>
      <c r="F5863" t="s">
        <v>43</v>
      </c>
      <c r="G5863" t="s">
        <v>44</v>
      </c>
      <c r="H5863" s="5">
        <v>31.19</v>
      </c>
      <c r="I5863" s="5">
        <v>0</v>
      </c>
      <c r="J5863" s="5">
        <v>31.19</v>
      </c>
      <c r="K5863" t="s">
        <v>64</v>
      </c>
      <c r="L5863">
        <f>_xlfn.XLOOKUP(M5863,Sheet6!B:B,Sheet6!A:A,"",0)</f>
        <v>243</v>
      </c>
      <c r="M5863" t="s">
        <v>65</v>
      </c>
      <c r="P5863" t="s">
        <v>47</v>
      </c>
      <c r="Q5863" t="s">
        <v>4341</v>
      </c>
      <c r="R5863" t="s">
        <v>4686</v>
      </c>
      <c r="S5863" t="s">
        <v>4687</v>
      </c>
      <c r="T5863" t="s">
        <v>28</v>
      </c>
      <c r="U5863" s="6">
        <v>45785.603423414352</v>
      </c>
      <c r="V5863" t="s">
        <v>29</v>
      </c>
    </row>
    <row r="5864" spans="1:22">
      <c r="A5864" s="2">
        <v>2025</v>
      </c>
      <c r="B5864" s="3">
        <v>5</v>
      </c>
      <c r="C5864" s="4">
        <v>45783</v>
      </c>
      <c r="D5864" s="2">
        <v>80775</v>
      </c>
      <c r="E5864" s="2">
        <v>57</v>
      </c>
      <c r="F5864" t="s">
        <v>43</v>
      </c>
      <c r="G5864" t="s">
        <v>44</v>
      </c>
      <c r="H5864" s="5">
        <v>24.77</v>
      </c>
      <c r="I5864" s="5">
        <v>0</v>
      </c>
      <c r="J5864" s="5">
        <v>24.77</v>
      </c>
      <c r="K5864" t="s">
        <v>37</v>
      </c>
      <c r="L5864">
        <f>_xlfn.XLOOKUP(M5864,Sheet6!B:B,Sheet6!A:A,"",0)</f>
        <v>0</v>
      </c>
      <c r="M5864" t="s">
        <v>38</v>
      </c>
      <c r="P5864" t="s">
        <v>47</v>
      </c>
      <c r="Q5864" t="s">
        <v>4341</v>
      </c>
      <c r="R5864" t="s">
        <v>4686</v>
      </c>
      <c r="S5864" t="s">
        <v>4687</v>
      </c>
      <c r="T5864" t="s">
        <v>28</v>
      </c>
      <c r="U5864" s="6">
        <v>45785.603423414352</v>
      </c>
      <c r="V5864" t="s">
        <v>29</v>
      </c>
    </row>
    <row r="5865" spans="1:22">
      <c r="A5865" s="2">
        <v>2025</v>
      </c>
      <c r="B5865" s="3">
        <v>5</v>
      </c>
      <c r="C5865" s="4">
        <v>45783</v>
      </c>
      <c r="D5865" s="2">
        <v>80775</v>
      </c>
      <c r="E5865" s="2">
        <v>58</v>
      </c>
      <c r="F5865" t="s">
        <v>43</v>
      </c>
      <c r="G5865" t="s">
        <v>44</v>
      </c>
      <c r="H5865" s="5">
        <v>24.77</v>
      </c>
      <c r="I5865" s="5">
        <v>0</v>
      </c>
      <c r="J5865" s="5">
        <v>24.77</v>
      </c>
      <c r="K5865" t="s">
        <v>37</v>
      </c>
      <c r="L5865">
        <f>_xlfn.XLOOKUP(M5865,Sheet6!B:B,Sheet6!A:A,"",0)</f>
        <v>0</v>
      </c>
      <c r="M5865" t="s">
        <v>38</v>
      </c>
      <c r="P5865" t="s">
        <v>47</v>
      </c>
      <c r="Q5865" t="s">
        <v>4341</v>
      </c>
      <c r="R5865" t="s">
        <v>4686</v>
      </c>
      <c r="S5865" t="s">
        <v>4687</v>
      </c>
      <c r="T5865" t="s">
        <v>28</v>
      </c>
      <c r="U5865" s="6">
        <v>45785.603423414352</v>
      </c>
      <c r="V5865" t="s">
        <v>29</v>
      </c>
    </row>
    <row r="5866" spans="1:22">
      <c r="A5866" s="2">
        <v>2025</v>
      </c>
      <c r="B5866" s="3">
        <v>5</v>
      </c>
      <c r="C5866" s="4">
        <v>45783</v>
      </c>
      <c r="D5866" s="2">
        <v>80775</v>
      </c>
      <c r="E5866" s="2">
        <v>59</v>
      </c>
      <c r="F5866" t="s">
        <v>43</v>
      </c>
      <c r="G5866" t="s">
        <v>44</v>
      </c>
      <c r="H5866" s="5">
        <v>24.77</v>
      </c>
      <c r="I5866" s="5">
        <v>0</v>
      </c>
      <c r="J5866" s="5">
        <v>24.77</v>
      </c>
      <c r="K5866" t="s">
        <v>37</v>
      </c>
      <c r="L5866">
        <f>_xlfn.XLOOKUP(M5866,Sheet6!B:B,Sheet6!A:A,"",0)</f>
        <v>0</v>
      </c>
      <c r="M5866" t="s">
        <v>38</v>
      </c>
      <c r="P5866" t="s">
        <v>47</v>
      </c>
      <c r="Q5866" t="s">
        <v>4341</v>
      </c>
      <c r="R5866" t="s">
        <v>4686</v>
      </c>
      <c r="S5866" t="s">
        <v>4687</v>
      </c>
      <c r="T5866" t="s">
        <v>28</v>
      </c>
      <c r="U5866" s="6">
        <v>45785.603423414352</v>
      </c>
      <c r="V5866" t="s">
        <v>29</v>
      </c>
    </row>
    <row r="5867" spans="1:22">
      <c r="A5867" s="2">
        <v>2025</v>
      </c>
      <c r="B5867" s="3">
        <v>5</v>
      </c>
      <c r="C5867" s="4">
        <v>45783</v>
      </c>
      <c r="D5867" s="2">
        <v>80775</v>
      </c>
      <c r="E5867" s="2">
        <v>60</v>
      </c>
      <c r="F5867" t="s">
        <v>43</v>
      </c>
      <c r="G5867" t="s">
        <v>44</v>
      </c>
      <c r="H5867" s="5">
        <v>39.450000000000003</v>
      </c>
      <c r="I5867" s="5">
        <v>0</v>
      </c>
      <c r="J5867" s="5">
        <v>39.450000000000003</v>
      </c>
      <c r="K5867" t="s">
        <v>225</v>
      </c>
      <c r="L5867">
        <f>_xlfn.XLOOKUP(M5867,Sheet6!B:B,Sheet6!A:A,"",0)</f>
        <v>148</v>
      </c>
      <c r="M5867" t="s">
        <v>226</v>
      </c>
      <c r="P5867" t="s">
        <v>47</v>
      </c>
      <c r="Q5867" t="s">
        <v>4341</v>
      </c>
      <c r="R5867" t="s">
        <v>4686</v>
      </c>
      <c r="S5867" t="s">
        <v>4687</v>
      </c>
      <c r="T5867" t="s">
        <v>28</v>
      </c>
      <c r="U5867" s="6">
        <v>45785.603423414352</v>
      </c>
      <c r="V5867" t="s">
        <v>29</v>
      </c>
    </row>
    <row r="5868" spans="1:22">
      <c r="A5868" s="2">
        <v>2025</v>
      </c>
      <c r="B5868" s="3">
        <v>5</v>
      </c>
      <c r="C5868" s="4">
        <v>45783</v>
      </c>
      <c r="D5868" s="2">
        <v>80775</v>
      </c>
      <c r="E5868" s="2">
        <v>61</v>
      </c>
      <c r="F5868" t="s">
        <v>43</v>
      </c>
      <c r="G5868" t="s">
        <v>44</v>
      </c>
      <c r="H5868" s="5">
        <v>28.44</v>
      </c>
      <c r="I5868" s="5">
        <v>0</v>
      </c>
      <c r="J5868" s="5">
        <v>28.44</v>
      </c>
      <c r="K5868" t="s">
        <v>399</v>
      </c>
      <c r="L5868">
        <f>_xlfn.XLOOKUP(M5868,Sheet6!B:B,Sheet6!A:A,"",0)</f>
        <v>149</v>
      </c>
      <c r="M5868" t="s">
        <v>400</v>
      </c>
      <c r="P5868" t="s">
        <v>47</v>
      </c>
      <c r="Q5868" t="s">
        <v>4341</v>
      </c>
      <c r="R5868" t="s">
        <v>4686</v>
      </c>
      <c r="S5868" t="s">
        <v>4687</v>
      </c>
      <c r="T5868" t="s">
        <v>28</v>
      </c>
      <c r="U5868" s="6">
        <v>45785.603423414352</v>
      </c>
      <c r="V5868" t="s">
        <v>29</v>
      </c>
    </row>
    <row r="5869" spans="1:22">
      <c r="A5869" s="2">
        <v>2025</v>
      </c>
      <c r="B5869" s="3">
        <v>5</v>
      </c>
      <c r="C5869" s="4">
        <v>45783</v>
      </c>
      <c r="D5869" s="2">
        <v>80775</v>
      </c>
      <c r="E5869" s="2">
        <v>62</v>
      </c>
      <c r="F5869" t="s">
        <v>43</v>
      </c>
      <c r="G5869" t="s">
        <v>44</v>
      </c>
      <c r="H5869" s="5">
        <v>44.04</v>
      </c>
      <c r="I5869" s="5">
        <v>0</v>
      </c>
      <c r="J5869" s="5">
        <v>44.04</v>
      </c>
      <c r="K5869" t="s">
        <v>257</v>
      </c>
      <c r="L5869">
        <f>_xlfn.XLOOKUP(M5869,Sheet6!B:B,Sheet6!A:A,"",0)</f>
        <v>150</v>
      </c>
      <c r="M5869" t="s">
        <v>258</v>
      </c>
      <c r="P5869" t="s">
        <v>47</v>
      </c>
      <c r="Q5869" t="s">
        <v>4341</v>
      </c>
      <c r="R5869" t="s">
        <v>4686</v>
      </c>
      <c r="S5869" t="s">
        <v>4687</v>
      </c>
      <c r="T5869" t="s">
        <v>28</v>
      </c>
      <c r="U5869" s="6">
        <v>45785.603423414352</v>
      </c>
      <c r="V5869" t="s">
        <v>29</v>
      </c>
    </row>
    <row r="5870" spans="1:22">
      <c r="A5870" s="2">
        <v>2025</v>
      </c>
      <c r="B5870" s="3">
        <v>5</v>
      </c>
      <c r="C5870" s="4">
        <v>45783</v>
      </c>
      <c r="D5870" s="2">
        <v>80775</v>
      </c>
      <c r="E5870" s="2">
        <v>63</v>
      </c>
      <c r="F5870" t="s">
        <v>43</v>
      </c>
      <c r="G5870" t="s">
        <v>44</v>
      </c>
      <c r="H5870" s="5">
        <v>33.03</v>
      </c>
      <c r="I5870" s="5">
        <v>0</v>
      </c>
      <c r="J5870" s="5">
        <v>33.03</v>
      </c>
      <c r="K5870" t="s">
        <v>421</v>
      </c>
      <c r="L5870">
        <f>_xlfn.XLOOKUP(M5870,Sheet6!B:B,Sheet6!A:A,"",0)</f>
        <v>22</v>
      </c>
      <c r="M5870" t="s">
        <v>422</v>
      </c>
      <c r="P5870" t="s">
        <v>47</v>
      </c>
      <c r="Q5870" t="s">
        <v>4341</v>
      </c>
      <c r="R5870" t="s">
        <v>4686</v>
      </c>
      <c r="S5870" t="s">
        <v>4687</v>
      </c>
      <c r="T5870" t="s">
        <v>28</v>
      </c>
      <c r="U5870" s="6">
        <v>45785.603423414352</v>
      </c>
      <c r="V5870" t="s">
        <v>29</v>
      </c>
    </row>
    <row r="5871" spans="1:22">
      <c r="A5871" s="2">
        <v>2025</v>
      </c>
      <c r="B5871" s="3">
        <v>5</v>
      </c>
      <c r="C5871" s="4">
        <v>45783</v>
      </c>
      <c r="D5871" s="2">
        <v>80775</v>
      </c>
      <c r="E5871" s="2">
        <v>64</v>
      </c>
      <c r="F5871" t="s">
        <v>43</v>
      </c>
      <c r="G5871" t="s">
        <v>44</v>
      </c>
      <c r="H5871" s="5">
        <v>40.369999999999997</v>
      </c>
      <c r="I5871" s="5">
        <v>0</v>
      </c>
      <c r="J5871" s="5">
        <v>40.369999999999997</v>
      </c>
      <c r="K5871" t="s">
        <v>263</v>
      </c>
      <c r="L5871">
        <f>_xlfn.XLOOKUP(M5871,Sheet6!B:B,Sheet6!A:A,"",0)</f>
        <v>4</v>
      </c>
      <c r="M5871" t="s">
        <v>264</v>
      </c>
      <c r="P5871" t="s">
        <v>47</v>
      </c>
      <c r="Q5871" t="s">
        <v>4341</v>
      </c>
      <c r="R5871" t="s">
        <v>4686</v>
      </c>
      <c r="S5871" t="s">
        <v>4687</v>
      </c>
      <c r="T5871" t="s">
        <v>28</v>
      </c>
      <c r="U5871" s="6">
        <v>45785.603423414352</v>
      </c>
      <c r="V5871" t="s">
        <v>29</v>
      </c>
    </row>
    <row r="5872" spans="1:22">
      <c r="A5872" s="2">
        <v>2025</v>
      </c>
      <c r="B5872" s="3">
        <v>5</v>
      </c>
      <c r="C5872" s="4">
        <v>45783</v>
      </c>
      <c r="D5872" s="2">
        <v>80775</v>
      </c>
      <c r="E5872" s="2">
        <v>65</v>
      </c>
      <c r="F5872" t="s">
        <v>43</v>
      </c>
      <c r="G5872" t="s">
        <v>44</v>
      </c>
      <c r="H5872" s="5">
        <v>32.11</v>
      </c>
      <c r="I5872" s="5">
        <v>0</v>
      </c>
      <c r="J5872" s="5">
        <v>32.11</v>
      </c>
      <c r="K5872" t="s">
        <v>237</v>
      </c>
      <c r="L5872">
        <f>_xlfn.XLOOKUP(M5872,Sheet6!B:B,Sheet6!A:A,"",0)</f>
        <v>160</v>
      </c>
      <c r="M5872" t="s">
        <v>238</v>
      </c>
      <c r="P5872" t="s">
        <v>47</v>
      </c>
      <c r="Q5872" t="s">
        <v>4341</v>
      </c>
      <c r="R5872" t="s">
        <v>4686</v>
      </c>
      <c r="S5872" t="s">
        <v>4687</v>
      </c>
      <c r="T5872" t="s">
        <v>28</v>
      </c>
      <c r="U5872" s="6">
        <v>45785.603423414352</v>
      </c>
      <c r="V5872" t="s">
        <v>29</v>
      </c>
    </row>
    <row r="5873" spans="1:22">
      <c r="A5873" s="2">
        <v>2025</v>
      </c>
      <c r="B5873" s="3">
        <v>5</v>
      </c>
      <c r="C5873" s="4">
        <v>45783</v>
      </c>
      <c r="D5873" s="2">
        <v>80775</v>
      </c>
      <c r="E5873" s="2">
        <v>66</v>
      </c>
      <c r="F5873" t="s">
        <v>43</v>
      </c>
      <c r="G5873" t="s">
        <v>44</v>
      </c>
      <c r="H5873" s="5">
        <v>110.09</v>
      </c>
      <c r="I5873" s="5">
        <v>0</v>
      </c>
      <c r="J5873" s="5">
        <v>110.09</v>
      </c>
      <c r="K5873" t="s">
        <v>277</v>
      </c>
      <c r="L5873">
        <f>_xlfn.XLOOKUP(M5873,Sheet6!B:B,Sheet6!A:A,"",0)</f>
        <v>131</v>
      </c>
      <c r="M5873" t="s">
        <v>278</v>
      </c>
      <c r="P5873" t="s">
        <v>47</v>
      </c>
      <c r="Q5873" t="s">
        <v>4341</v>
      </c>
      <c r="R5873" t="s">
        <v>4686</v>
      </c>
      <c r="S5873" t="s">
        <v>4687</v>
      </c>
      <c r="T5873" t="s">
        <v>28</v>
      </c>
      <c r="U5873" s="6">
        <v>45785.603423414352</v>
      </c>
      <c r="V5873" t="s">
        <v>29</v>
      </c>
    </row>
    <row r="5874" spans="1:22">
      <c r="A5874" s="2">
        <v>2025</v>
      </c>
      <c r="B5874" s="3">
        <v>5</v>
      </c>
      <c r="C5874" s="4">
        <v>45783</v>
      </c>
      <c r="D5874" s="2">
        <v>80775</v>
      </c>
      <c r="E5874" s="2">
        <v>67</v>
      </c>
      <c r="F5874" t="s">
        <v>43</v>
      </c>
      <c r="G5874" t="s">
        <v>44</v>
      </c>
      <c r="H5874" s="5">
        <v>37.61</v>
      </c>
      <c r="I5874" s="5">
        <v>0</v>
      </c>
      <c r="J5874" s="5">
        <v>37.61</v>
      </c>
      <c r="K5874" t="s">
        <v>373</v>
      </c>
      <c r="L5874">
        <f>_xlfn.XLOOKUP(M5874,Sheet6!B:B,Sheet6!A:A,"",0)</f>
        <v>26</v>
      </c>
      <c r="M5874" t="s">
        <v>374</v>
      </c>
      <c r="P5874" t="s">
        <v>47</v>
      </c>
      <c r="Q5874" t="s">
        <v>4341</v>
      </c>
      <c r="R5874" t="s">
        <v>4686</v>
      </c>
      <c r="S5874" t="s">
        <v>4687</v>
      </c>
      <c r="T5874" t="s">
        <v>28</v>
      </c>
      <c r="U5874" s="6">
        <v>45785.603423414352</v>
      </c>
      <c r="V5874" t="s">
        <v>29</v>
      </c>
    </row>
    <row r="5875" spans="1:22">
      <c r="A5875" s="2">
        <v>2025</v>
      </c>
      <c r="B5875" s="3">
        <v>5</v>
      </c>
      <c r="C5875" s="4">
        <v>45783</v>
      </c>
      <c r="D5875" s="2">
        <v>80775</v>
      </c>
      <c r="E5875" s="2">
        <v>68</v>
      </c>
      <c r="F5875" t="s">
        <v>43</v>
      </c>
      <c r="G5875" t="s">
        <v>44</v>
      </c>
      <c r="H5875" s="5">
        <v>36.700000000000003</v>
      </c>
      <c r="I5875" s="5">
        <v>0</v>
      </c>
      <c r="J5875" s="5">
        <v>36.700000000000003</v>
      </c>
      <c r="K5875" t="s">
        <v>1605</v>
      </c>
      <c r="L5875">
        <f>_xlfn.XLOOKUP(M5875,Sheet6!B:B,Sheet6!A:A,"",0)</f>
        <v>162</v>
      </c>
      <c r="M5875" t="s">
        <v>1606</v>
      </c>
      <c r="P5875" t="s">
        <v>47</v>
      </c>
      <c r="Q5875" t="s">
        <v>4341</v>
      </c>
      <c r="R5875" t="s">
        <v>4686</v>
      </c>
      <c r="S5875" t="s">
        <v>4687</v>
      </c>
      <c r="T5875" t="s">
        <v>28</v>
      </c>
      <c r="U5875" s="6">
        <v>45785.603423414352</v>
      </c>
      <c r="V5875" t="s">
        <v>29</v>
      </c>
    </row>
    <row r="5876" spans="1:22">
      <c r="A5876" s="2">
        <v>2025</v>
      </c>
      <c r="B5876" s="3">
        <v>5</v>
      </c>
      <c r="C5876" s="4">
        <v>45783</v>
      </c>
      <c r="D5876" s="2">
        <v>80775</v>
      </c>
      <c r="E5876" s="2">
        <v>69</v>
      </c>
      <c r="F5876" t="s">
        <v>43</v>
      </c>
      <c r="G5876" t="s">
        <v>44</v>
      </c>
      <c r="H5876" s="5">
        <v>48.62</v>
      </c>
      <c r="I5876" s="5">
        <v>0</v>
      </c>
      <c r="J5876" s="5">
        <v>48.62</v>
      </c>
      <c r="K5876" t="s">
        <v>451</v>
      </c>
      <c r="L5876">
        <f>_xlfn.XLOOKUP(M5876,Sheet6!B:B,Sheet6!A:A,"",0)</f>
        <v>163</v>
      </c>
      <c r="M5876" t="s">
        <v>452</v>
      </c>
      <c r="P5876" t="s">
        <v>47</v>
      </c>
      <c r="Q5876" t="s">
        <v>4341</v>
      </c>
      <c r="R5876" t="s">
        <v>4686</v>
      </c>
      <c r="S5876" t="s">
        <v>4687</v>
      </c>
      <c r="T5876" t="s">
        <v>28</v>
      </c>
      <c r="U5876" s="6">
        <v>45785.603423414352</v>
      </c>
      <c r="V5876" t="s">
        <v>29</v>
      </c>
    </row>
    <row r="5877" spans="1:22">
      <c r="A5877" s="2">
        <v>2025</v>
      </c>
      <c r="B5877" s="3">
        <v>5</v>
      </c>
      <c r="C5877" s="4">
        <v>45783</v>
      </c>
      <c r="D5877" s="2">
        <v>80775</v>
      </c>
      <c r="E5877" s="2">
        <v>70</v>
      </c>
      <c r="F5877" t="s">
        <v>43</v>
      </c>
      <c r="G5877" t="s">
        <v>44</v>
      </c>
      <c r="H5877" s="5">
        <v>33.03</v>
      </c>
      <c r="I5877" s="5">
        <v>0</v>
      </c>
      <c r="J5877" s="5">
        <v>33.03</v>
      </c>
      <c r="K5877" t="s">
        <v>133</v>
      </c>
      <c r="L5877">
        <f>_xlfn.XLOOKUP(M5877,Sheet6!B:B,Sheet6!A:A,"",0)</f>
        <v>30</v>
      </c>
      <c r="M5877" t="s">
        <v>134</v>
      </c>
      <c r="P5877" t="s">
        <v>47</v>
      </c>
      <c r="Q5877" t="s">
        <v>4341</v>
      </c>
      <c r="R5877" t="s">
        <v>4686</v>
      </c>
      <c r="S5877" t="s">
        <v>4687</v>
      </c>
      <c r="T5877" t="s">
        <v>28</v>
      </c>
      <c r="U5877" s="6">
        <v>45785.603423414352</v>
      </c>
      <c r="V5877" t="s">
        <v>29</v>
      </c>
    </row>
    <row r="5878" spans="1:22">
      <c r="A5878" s="2">
        <v>2025</v>
      </c>
      <c r="B5878" s="3">
        <v>5</v>
      </c>
      <c r="C5878" s="4">
        <v>45783</v>
      </c>
      <c r="D5878" s="2">
        <v>80775</v>
      </c>
      <c r="E5878" s="2">
        <v>71</v>
      </c>
      <c r="F5878" t="s">
        <v>43</v>
      </c>
      <c r="G5878" t="s">
        <v>44</v>
      </c>
      <c r="H5878" s="5">
        <v>29.36</v>
      </c>
      <c r="I5878" s="5">
        <v>0</v>
      </c>
      <c r="J5878" s="5">
        <v>29.36</v>
      </c>
      <c r="K5878" t="s">
        <v>95</v>
      </c>
      <c r="L5878">
        <f>_xlfn.XLOOKUP(M5878,Sheet6!B:B,Sheet6!A:A,"",0)</f>
        <v>63</v>
      </c>
      <c r="M5878" t="s">
        <v>96</v>
      </c>
      <c r="P5878" t="s">
        <v>47</v>
      </c>
      <c r="Q5878" t="s">
        <v>4341</v>
      </c>
      <c r="R5878" t="s">
        <v>4686</v>
      </c>
      <c r="S5878" t="s">
        <v>4687</v>
      </c>
      <c r="T5878" t="s">
        <v>28</v>
      </c>
      <c r="U5878" s="6">
        <v>45785.603423414352</v>
      </c>
      <c r="V5878" t="s">
        <v>29</v>
      </c>
    </row>
    <row r="5879" spans="1:22">
      <c r="A5879" s="2">
        <v>2025</v>
      </c>
      <c r="B5879" s="3">
        <v>5</v>
      </c>
      <c r="C5879" s="4">
        <v>45783</v>
      </c>
      <c r="D5879" s="2">
        <v>80775</v>
      </c>
      <c r="E5879" s="2">
        <v>72</v>
      </c>
      <c r="F5879" t="s">
        <v>43</v>
      </c>
      <c r="G5879" t="s">
        <v>44</v>
      </c>
      <c r="H5879" s="5">
        <v>45.87</v>
      </c>
      <c r="I5879" s="5">
        <v>0</v>
      </c>
      <c r="J5879" s="5">
        <v>45.87</v>
      </c>
      <c r="K5879" t="s">
        <v>131</v>
      </c>
      <c r="L5879">
        <f>_xlfn.XLOOKUP(M5879,Sheet6!B:B,Sheet6!A:A,"",0)</f>
        <v>183</v>
      </c>
      <c r="M5879" t="s">
        <v>132</v>
      </c>
      <c r="P5879" t="s">
        <v>47</v>
      </c>
      <c r="Q5879" t="s">
        <v>4341</v>
      </c>
      <c r="R5879" t="s">
        <v>4686</v>
      </c>
      <c r="S5879" t="s">
        <v>4687</v>
      </c>
      <c r="T5879" t="s">
        <v>28</v>
      </c>
      <c r="U5879" s="6">
        <v>45785.603423414352</v>
      </c>
      <c r="V5879" t="s">
        <v>29</v>
      </c>
    </row>
    <row r="5880" spans="1:22">
      <c r="A5880" s="2">
        <v>2025</v>
      </c>
      <c r="B5880" s="3">
        <v>5</v>
      </c>
      <c r="C5880" s="4">
        <v>45783</v>
      </c>
      <c r="D5880" s="2">
        <v>80775</v>
      </c>
      <c r="E5880" s="2">
        <v>73</v>
      </c>
      <c r="F5880" t="s">
        <v>43</v>
      </c>
      <c r="G5880" t="s">
        <v>44</v>
      </c>
      <c r="H5880" s="5">
        <v>30.28</v>
      </c>
      <c r="I5880" s="5">
        <v>0</v>
      </c>
      <c r="J5880" s="5">
        <v>30.28</v>
      </c>
      <c r="K5880" t="s">
        <v>135</v>
      </c>
      <c r="L5880">
        <f>_xlfn.XLOOKUP(M5880,Sheet6!B:B,Sheet6!A:A,"",0)</f>
        <v>191</v>
      </c>
      <c r="M5880" t="s">
        <v>136</v>
      </c>
      <c r="P5880" t="s">
        <v>47</v>
      </c>
      <c r="Q5880" t="s">
        <v>4341</v>
      </c>
      <c r="R5880" t="s">
        <v>4686</v>
      </c>
      <c r="S5880" t="s">
        <v>4687</v>
      </c>
      <c r="T5880" t="s">
        <v>28</v>
      </c>
      <c r="U5880" s="6">
        <v>45785.603423414352</v>
      </c>
      <c r="V5880" t="s">
        <v>29</v>
      </c>
    </row>
    <row r="5881" spans="1:22">
      <c r="A5881" s="2">
        <v>2025</v>
      </c>
      <c r="B5881" s="3">
        <v>5</v>
      </c>
      <c r="C5881" s="4">
        <v>45783</v>
      </c>
      <c r="D5881" s="2">
        <v>80775</v>
      </c>
      <c r="E5881" s="2">
        <v>74</v>
      </c>
      <c r="F5881" t="s">
        <v>43</v>
      </c>
      <c r="G5881" t="s">
        <v>44</v>
      </c>
      <c r="H5881" s="5">
        <v>22.94</v>
      </c>
      <c r="I5881" s="5">
        <v>0</v>
      </c>
      <c r="J5881" s="5">
        <v>22.94</v>
      </c>
      <c r="K5881" t="s">
        <v>275</v>
      </c>
      <c r="L5881">
        <f>_xlfn.XLOOKUP(M5881,Sheet6!B:B,Sheet6!A:A,"",0)</f>
        <v>194</v>
      </c>
      <c r="M5881" t="s">
        <v>276</v>
      </c>
      <c r="P5881" t="s">
        <v>47</v>
      </c>
      <c r="Q5881" t="s">
        <v>4341</v>
      </c>
      <c r="R5881" t="s">
        <v>4686</v>
      </c>
      <c r="S5881" t="s">
        <v>4687</v>
      </c>
      <c r="T5881" t="s">
        <v>28</v>
      </c>
      <c r="U5881" s="6">
        <v>45785.603423414352</v>
      </c>
      <c r="V5881" t="s">
        <v>29</v>
      </c>
    </row>
    <row r="5882" spans="1:22">
      <c r="A5882" s="2">
        <v>2025</v>
      </c>
      <c r="B5882" s="3">
        <v>5</v>
      </c>
      <c r="C5882" s="4">
        <v>45783</v>
      </c>
      <c r="D5882" s="2">
        <v>80775</v>
      </c>
      <c r="E5882" s="2">
        <v>75</v>
      </c>
      <c r="F5882" t="s">
        <v>43</v>
      </c>
      <c r="G5882" t="s">
        <v>44</v>
      </c>
      <c r="H5882" s="5">
        <v>31.19</v>
      </c>
      <c r="I5882" s="5">
        <v>0</v>
      </c>
      <c r="J5882" s="5">
        <v>31.19</v>
      </c>
      <c r="K5882" t="s">
        <v>137</v>
      </c>
      <c r="L5882">
        <f>_xlfn.XLOOKUP(M5882,Sheet6!B:B,Sheet6!A:A,"",0)</f>
        <v>195</v>
      </c>
      <c r="M5882" t="s">
        <v>138</v>
      </c>
      <c r="P5882" t="s">
        <v>47</v>
      </c>
      <c r="Q5882" t="s">
        <v>4341</v>
      </c>
      <c r="R5882" t="s">
        <v>4686</v>
      </c>
      <c r="S5882" t="s">
        <v>4687</v>
      </c>
      <c r="T5882" t="s">
        <v>28</v>
      </c>
      <c r="U5882" s="6">
        <v>45785.603423414352</v>
      </c>
      <c r="V5882" t="s">
        <v>29</v>
      </c>
    </row>
    <row r="5883" spans="1:22">
      <c r="A5883" s="2">
        <v>2025</v>
      </c>
      <c r="B5883" s="3">
        <v>5</v>
      </c>
      <c r="C5883" s="4">
        <v>45783</v>
      </c>
      <c r="D5883" s="2">
        <v>80775</v>
      </c>
      <c r="E5883" s="2">
        <v>76</v>
      </c>
      <c r="F5883" t="s">
        <v>43</v>
      </c>
      <c r="G5883" t="s">
        <v>44</v>
      </c>
      <c r="H5883" s="5">
        <v>30.28</v>
      </c>
      <c r="I5883" s="5">
        <v>0</v>
      </c>
      <c r="J5883" s="5">
        <v>30.28</v>
      </c>
      <c r="K5883" t="s">
        <v>381</v>
      </c>
      <c r="L5883">
        <f>_xlfn.XLOOKUP(M5883,Sheet6!B:B,Sheet6!A:A,"",0)</f>
        <v>196</v>
      </c>
      <c r="M5883" t="s">
        <v>382</v>
      </c>
      <c r="P5883" t="s">
        <v>47</v>
      </c>
      <c r="Q5883" t="s">
        <v>4341</v>
      </c>
      <c r="R5883" t="s">
        <v>4686</v>
      </c>
      <c r="S5883" t="s">
        <v>4687</v>
      </c>
      <c r="T5883" t="s">
        <v>28</v>
      </c>
      <c r="U5883" s="6">
        <v>45785.603423414352</v>
      </c>
      <c r="V5883" t="s">
        <v>29</v>
      </c>
    </row>
    <row r="5884" spans="1:22">
      <c r="A5884" s="2">
        <v>2025</v>
      </c>
      <c r="B5884" s="3">
        <v>5</v>
      </c>
      <c r="C5884" s="4">
        <v>45783</v>
      </c>
      <c r="D5884" s="2">
        <v>80775</v>
      </c>
      <c r="E5884" s="2">
        <v>77</v>
      </c>
      <c r="F5884" t="s">
        <v>43</v>
      </c>
      <c r="G5884" t="s">
        <v>44</v>
      </c>
      <c r="H5884" s="5">
        <v>44.95</v>
      </c>
      <c r="I5884" s="5">
        <v>0</v>
      </c>
      <c r="J5884" s="5">
        <v>44.95</v>
      </c>
      <c r="K5884" t="s">
        <v>504</v>
      </c>
      <c r="L5884">
        <f>_xlfn.XLOOKUP(M5884,Sheet6!B:B,Sheet6!A:A,"",0)</f>
        <v>10</v>
      </c>
      <c r="M5884" t="s">
        <v>505</v>
      </c>
      <c r="P5884" t="s">
        <v>47</v>
      </c>
      <c r="Q5884" t="s">
        <v>4341</v>
      </c>
      <c r="R5884" t="s">
        <v>4686</v>
      </c>
      <c r="S5884" t="s">
        <v>4687</v>
      </c>
      <c r="T5884" t="s">
        <v>28</v>
      </c>
      <c r="U5884" s="6">
        <v>45785.603423414352</v>
      </c>
      <c r="V5884" t="s">
        <v>29</v>
      </c>
    </row>
    <row r="5885" spans="1:22">
      <c r="A5885" s="2">
        <v>2025</v>
      </c>
      <c r="B5885" s="3">
        <v>5</v>
      </c>
      <c r="C5885" s="4">
        <v>45783</v>
      </c>
      <c r="D5885" s="2">
        <v>80775</v>
      </c>
      <c r="E5885" s="2">
        <v>78</v>
      </c>
      <c r="F5885" t="s">
        <v>43</v>
      </c>
      <c r="G5885" t="s">
        <v>44</v>
      </c>
      <c r="H5885" s="5">
        <v>32.11</v>
      </c>
      <c r="I5885" s="5">
        <v>0</v>
      </c>
      <c r="J5885" s="5">
        <v>32.11</v>
      </c>
      <c r="K5885" t="s">
        <v>506</v>
      </c>
      <c r="L5885">
        <f>_xlfn.XLOOKUP(M5885,Sheet6!B:B,Sheet6!A:A,"",0)</f>
        <v>11</v>
      </c>
      <c r="M5885" t="s">
        <v>507</v>
      </c>
      <c r="P5885" t="s">
        <v>24</v>
      </c>
      <c r="Q5885" t="s">
        <v>4341</v>
      </c>
      <c r="R5885" t="s">
        <v>4686</v>
      </c>
      <c r="S5885" t="s">
        <v>4687</v>
      </c>
      <c r="T5885" t="s">
        <v>28</v>
      </c>
      <c r="U5885" s="6">
        <v>45785.603423414352</v>
      </c>
      <c r="V5885" t="s">
        <v>29</v>
      </c>
    </row>
    <row r="5886" spans="1:22">
      <c r="A5886" s="2">
        <v>2025</v>
      </c>
      <c r="B5886" s="3">
        <v>5</v>
      </c>
      <c r="C5886" s="4">
        <v>45783</v>
      </c>
      <c r="D5886" s="2">
        <v>80775</v>
      </c>
      <c r="E5886" s="2">
        <v>79</v>
      </c>
      <c r="F5886" t="s">
        <v>43</v>
      </c>
      <c r="G5886" t="s">
        <v>44</v>
      </c>
      <c r="H5886" s="5">
        <v>30.28</v>
      </c>
      <c r="I5886" s="5">
        <v>0</v>
      </c>
      <c r="J5886" s="5">
        <v>30.28</v>
      </c>
      <c r="K5886" t="s">
        <v>455</v>
      </c>
      <c r="L5886">
        <f>_xlfn.XLOOKUP(M5886,Sheet6!B:B,Sheet6!A:A,"",0)</f>
        <v>122</v>
      </c>
      <c r="M5886" t="s">
        <v>456</v>
      </c>
      <c r="P5886" t="s">
        <v>47</v>
      </c>
      <c r="Q5886" t="s">
        <v>4341</v>
      </c>
      <c r="R5886" t="s">
        <v>4686</v>
      </c>
      <c r="S5886" t="s">
        <v>4687</v>
      </c>
      <c r="T5886" t="s">
        <v>28</v>
      </c>
      <c r="U5886" s="6">
        <v>45785.603423414352</v>
      </c>
      <c r="V5886" t="s">
        <v>29</v>
      </c>
    </row>
    <row r="5887" spans="1:22">
      <c r="A5887" s="2">
        <v>2025</v>
      </c>
      <c r="B5887" s="3">
        <v>5</v>
      </c>
      <c r="C5887" s="4">
        <v>45783</v>
      </c>
      <c r="D5887" s="2">
        <v>80775</v>
      </c>
      <c r="E5887" s="2">
        <v>80</v>
      </c>
      <c r="F5887" t="s">
        <v>43</v>
      </c>
      <c r="G5887" t="s">
        <v>44</v>
      </c>
      <c r="H5887" s="5">
        <v>23.85</v>
      </c>
      <c r="I5887" s="5">
        <v>0</v>
      </c>
      <c r="J5887" s="5">
        <v>23.85</v>
      </c>
      <c r="K5887" t="s">
        <v>411</v>
      </c>
      <c r="L5887">
        <f>_xlfn.XLOOKUP(M5887,Sheet6!B:B,Sheet6!A:A,"",0)</f>
        <v>33</v>
      </c>
      <c r="M5887" t="s">
        <v>412</v>
      </c>
      <c r="P5887" t="s">
        <v>47</v>
      </c>
      <c r="Q5887" t="s">
        <v>4341</v>
      </c>
      <c r="R5887" t="s">
        <v>4686</v>
      </c>
      <c r="S5887" t="s">
        <v>4687</v>
      </c>
      <c r="T5887" t="s">
        <v>28</v>
      </c>
      <c r="U5887" s="6">
        <v>45785.603423414352</v>
      </c>
      <c r="V5887" t="s">
        <v>29</v>
      </c>
    </row>
    <row r="5888" spans="1:22">
      <c r="A5888" s="2">
        <v>2025</v>
      </c>
      <c r="B5888" s="3">
        <v>5</v>
      </c>
      <c r="C5888" s="4">
        <v>45783</v>
      </c>
      <c r="D5888" s="2">
        <v>80775</v>
      </c>
      <c r="E5888" s="2">
        <v>81</v>
      </c>
      <c r="F5888" t="s">
        <v>43</v>
      </c>
      <c r="G5888" t="s">
        <v>44</v>
      </c>
      <c r="H5888" s="5">
        <v>49.54</v>
      </c>
      <c r="I5888" s="5">
        <v>0</v>
      </c>
      <c r="J5888" s="5">
        <v>49.54</v>
      </c>
      <c r="K5888" t="s">
        <v>453</v>
      </c>
      <c r="L5888">
        <f>_xlfn.XLOOKUP(M5888,Sheet6!B:B,Sheet6!A:A,"",0)</f>
        <v>34</v>
      </c>
      <c r="M5888" t="s">
        <v>454</v>
      </c>
      <c r="P5888" t="s">
        <v>47</v>
      </c>
      <c r="Q5888" t="s">
        <v>4341</v>
      </c>
      <c r="R5888" t="s">
        <v>4686</v>
      </c>
      <c r="S5888" t="s">
        <v>4687</v>
      </c>
      <c r="T5888" t="s">
        <v>28</v>
      </c>
      <c r="U5888" s="6">
        <v>45785.603423414352</v>
      </c>
      <c r="V5888" t="s">
        <v>29</v>
      </c>
    </row>
    <row r="5889" spans="1:22">
      <c r="A5889" s="2">
        <v>2025</v>
      </c>
      <c r="B5889" s="3">
        <v>5</v>
      </c>
      <c r="C5889" s="4">
        <v>45783</v>
      </c>
      <c r="D5889" s="2">
        <v>80775</v>
      </c>
      <c r="E5889" s="2">
        <v>82</v>
      </c>
      <c r="F5889" t="s">
        <v>43</v>
      </c>
      <c r="G5889" t="s">
        <v>44</v>
      </c>
      <c r="H5889" s="5">
        <v>37.61</v>
      </c>
      <c r="I5889" s="5">
        <v>0</v>
      </c>
      <c r="J5889" s="5">
        <v>37.61</v>
      </c>
      <c r="K5889" t="s">
        <v>395</v>
      </c>
      <c r="L5889">
        <f>_xlfn.XLOOKUP(M5889,Sheet6!B:B,Sheet6!A:A,"",0)</f>
        <v>207</v>
      </c>
      <c r="M5889" t="s">
        <v>396</v>
      </c>
      <c r="P5889" t="s">
        <v>47</v>
      </c>
      <c r="Q5889" t="s">
        <v>4341</v>
      </c>
      <c r="R5889" t="s">
        <v>4686</v>
      </c>
      <c r="S5889" t="s">
        <v>4687</v>
      </c>
      <c r="T5889" t="s">
        <v>28</v>
      </c>
      <c r="U5889" s="6">
        <v>45785.603423414352</v>
      </c>
      <c r="V5889" t="s">
        <v>29</v>
      </c>
    </row>
    <row r="5890" spans="1:22">
      <c r="A5890" s="2">
        <v>2025</v>
      </c>
      <c r="B5890" s="3">
        <v>5</v>
      </c>
      <c r="C5890" s="4">
        <v>45783</v>
      </c>
      <c r="D5890" s="2">
        <v>80775</v>
      </c>
      <c r="E5890" s="2">
        <v>83</v>
      </c>
      <c r="F5890" t="s">
        <v>43</v>
      </c>
      <c r="G5890" t="s">
        <v>44</v>
      </c>
      <c r="H5890" s="5">
        <v>33.94</v>
      </c>
      <c r="I5890" s="5">
        <v>0</v>
      </c>
      <c r="J5890" s="5">
        <v>33.94</v>
      </c>
      <c r="K5890" t="s">
        <v>2970</v>
      </c>
      <c r="L5890">
        <f>_xlfn.XLOOKUP(M5890,Sheet6!B:B,Sheet6!A:A,"",0)</f>
        <v>180</v>
      </c>
      <c r="M5890" t="s">
        <v>2971</v>
      </c>
      <c r="P5890" t="s">
        <v>47</v>
      </c>
      <c r="Q5890" t="s">
        <v>4341</v>
      </c>
      <c r="R5890" t="s">
        <v>4686</v>
      </c>
      <c r="S5890" t="s">
        <v>4687</v>
      </c>
      <c r="T5890" t="s">
        <v>28</v>
      </c>
      <c r="U5890" s="6">
        <v>45785.603423414352</v>
      </c>
      <c r="V5890" t="s">
        <v>29</v>
      </c>
    </row>
    <row r="5891" spans="1:22">
      <c r="A5891" s="2">
        <v>2025</v>
      </c>
      <c r="B5891" s="3">
        <v>5</v>
      </c>
      <c r="C5891" s="4">
        <v>45783</v>
      </c>
      <c r="D5891" s="2">
        <v>80775</v>
      </c>
      <c r="E5891" s="2">
        <v>84</v>
      </c>
      <c r="F5891" t="s">
        <v>43</v>
      </c>
      <c r="G5891" t="s">
        <v>44</v>
      </c>
      <c r="H5891" s="5">
        <v>44.95</v>
      </c>
      <c r="I5891" s="5">
        <v>0</v>
      </c>
      <c r="J5891" s="5">
        <v>44.95</v>
      </c>
      <c r="K5891" t="s">
        <v>229</v>
      </c>
      <c r="L5891">
        <f>_xlfn.XLOOKUP(M5891,Sheet6!B:B,Sheet6!A:A,"",0)</f>
        <v>210</v>
      </c>
      <c r="M5891" t="s">
        <v>230</v>
      </c>
      <c r="P5891" t="s">
        <v>47</v>
      </c>
      <c r="Q5891" t="s">
        <v>4341</v>
      </c>
      <c r="R5891" t="s">
        <v>4686</v>
      </c>
      <c r="S5891" t="s">
        <v>4687</v>
      </c>
      <c r="T5891" t="s">
        <v>28</v>
      </c>
      <c r="U5891" s="6">
        <v>45785.603423414352</v>
      </c>
      <c r="V5891" t="s">
        <v>29</v>
      </c>
    </row>
    <row r="5892" spans="1:22">
      <c r="A5892" s="2">
        <v>2025</v>
      </c>
      <c r="B5892" s="3">
        <v>5</v>
      </c>
      <c r="C5892" s="4">
        <v>45783</v>
      </c>
      <c r="D5892" s="2">
        <v>80775</v>
      </c>
      <c r="E5892" s="2">
        <v>85</v>
      </c>
      <c r="F5892" t="s">
        <v>43</v>
      </c>
      <c r="G5892" t="s">
        <v>44</v>
      </c>
      <c r="H5892" s="5">
        <v>54.13</v>
      </c>
      <c r="I5892" s="5">
        <v>0</v>
      </c>
      <c r="J5892" s="5">
        <v>54.13</v>
      </c>
      <c r="K5892" t="s">
        <v>371</v>
      </c>
      <c r="L5892">
        <f>_xlfn.XLOOKUP(M5892,Sheet6!B:B,Sheet6!A:A,"",0)</f>
        <v>215</v>
      </c>
      <c r="M5892" t="s">
        <v>372</v>
      </c>
      <c r="P5892" t="s">
        <v>47</v>
      </c>
      <c r="Q5892" t="s">
        <v>4341</v>
      </c>
      <c r="R5892" t="s">
        <v>4686</v>
      </c>
      <c r="S5892" t="s">
        <v>4687</v>
      </c>
      <c r="T5892" t="s">
        <v>28</v>
      </c>
      <c r="U5892" s="6">
        <v>45785.603423414352</v>
      </c>
      <c r="V5892" t="s">
        <v>29</v>
      </c>
    </row>
    <row r="5893" spans="1:22">
      <c r="A5893" s="2">
        <v>2025</v>
      </c>
      <c r="B5893" s="3">
        <v>5</v>
      </c>
      <c r="C5893" s="4">
        <v>45783</v>
      </c>
      <c r="D5893" s="2">
        <v>80775</v>
      </c>
      <c r="E5893" s="2">
        <v>86</v>
      </c>
      <c r="F5893" t="s">
        <v>43</v>
      </c>
      <c r="G5893" t="s">
        <v>44</v>
      </c>
      <c r="H5893" s="5">
        <v>22.94</v>
      </c>
      <c r="I5893" s="5">
        <v>0</v>
      </c>
      <c r="J5893" s="5">
        <v>22.94</v>
      </c>
      <c r="K5893" t="s">
        <v>447</v>
      </c>
      <c r="L5893">
        <f>_xlfn.XLOOKUP(M5893,Sheet6!B:B,Sheet6!A:A,"",0)</f>
        <v>214</v>
      </c>
      <c r="M5893" t="s">
        <v>448</v>
      </c>
      <c r="P5893" t="s">
        <v>47</v>
      </c>
      <c r="Q5893" t="s">
        <v>4341</v>
      </c>
      <c r="R5893" t="s">
        <v>4686</v>
      </c>
      <c r="S5893" t="s">
        <v>4687</v>
      </c>
      <c r="T5893" t="s">
        <v>28</v>
      </c>
      <c r="U5893" s="6">
        <v>45785.603423414352</v>
      </c>
      <c r="V5893" t="s">
        <v>29</v>
      </c>
    </row>
    <row r="5894" spans="1:22">
      <c r="A5894" s="2">
        <v>2025</v>
      </c>
      <c r="B5894" s="3">
        <v>5</v>
      </c>
      <c r="C5894" s="4">
        <v>45783</v>
      </c>
      <c r="D5894" s="2">
        <v>80775</v>
      </c>
      <c r="E5894" s="2">
        <v>87</v>
      </c>
      <c r="F5894" t="s">
        <v>43</v>
      </c>
      <c r="G5894" t="s">
        <v>44</v>
      </c>
      <c r="H5894" s="5">
        <v>44.95</v>
      </c>
      <c r="I5894" s="5">
        <v>0</v>
      </c>
      <c r="J5894" s="5">
        <v>44.95</v>
      </c>
      <c r="K5894" t="s">
        <v>389</v>
      </c>
      <c r="L5894">
        <f>_xlfn.XLOOKUP(M5894,Sheet6!B:B,Sheet6!A:A,"",0)</f>
        <v>216</v>
      </c>
      <c r="M5894" t="s">
        <v>390</v>
      </c>
      <c r="P5894" t="s">
        <v>47</v>
      </c>
      <c r="Q5894" t="s">
        <v>4341</v>
      </c>
      <c r="R5894" t="s">
        <v>4686</v>
      </c>
      <c r="S5894" t="s">
        <v>4687</v>
      </c>
      <c r="T5894" t="s">
        <v>28</v>
      </c>
      <c r="U5894" s="6">
        <v>45785.603423414352</v>
      </c>
      <c r="V5894" t="s">
        <v>29</v>
      </c>
    </row>
    <row r="5895" spans="1:22">
      <c r="A5895" s="2">
        <v>2025</v>
      </c>
      <c r="B5895" s="3">
        <v>5</v>
      </c>
      <c r="C5895" s="4">
        <v>45783</v>
      </c>
      <c r="D5895" s="2">
        <v>80775</v>
      </c>
      <c r="E5895" s="2">
        <v>88</v>
      </c>
      <c r="F5895" t="s">
        <v>43</v>
      </c>
      <c r="G5895" t="s">
        <v>44</v>
      </c>
      <c r="H5895" s="5">
        <v>36.700000000000003</v>
      </c>
      <c r="I5895" s="5">
        <v>0</v>
      </c>
      <c r="J5895" s="5">
        <v>36.700000000000003</v>
      </c>
      <c r="K5895" t="s">
        <v>125</v>
      </c>
      <c r="L5895">
        <f>_xlfn.XLOOKUP(M5895,Sheet6!B:B,Sheet6!A:A,"",0)</f>
        <v>213</v>
      </c>
      <c r="M5895" t="s">
        <v>126</v>
      </c>
      <c r="P5895" t="s">
        <v>47</v>
      </c>
      <c r="Q5895" t="s">
        <v>4341</v>
      </c>
      <c r="R5895" t="s">
        <v>4686</v>
      </c>
      <c r="S5895" t="s">
        <v>4687</v>
      </c>
      <c r="T5895" t="s">
        <v>28</v>
      </c>
      <c r="U5895" s="6">
        <v>45785.603423414352</v>
      </c>
      <c r="V5895" t="s">
        <v>29</v>
      </c>
    </row>
    <row r="5896" spans="1:22">
      <c r="A5896" s="2">
        <v>2025</v>
      </c>
      <c r="B5896" s="3">
        <v>5</v>
      </c>
      <c r="C5896" s="4">
        <v>45783</v>
      </c>
      <c r="D5896" s="2">
        <v>80775</v>
      </c>
      <c r="E5896" s="2">
        <v>89</v>
      </c>
      <c r="F5896" t="s">
        <v>43</v>
      </c>
      <c r="G5896" t="s">
        <v>44</v>
      </c>
      <c r="H5896" s="5">
        <v>36.700000000000003</v>
      </c>
      <c r="I5896" s="5">
        <v>0</v>
      </c>
      <c r="J5896" s="5">
        <v>36.700000000000003</v>
      </c>
      <c r="K5896" t="s">
        <v>223</v>
      </c>
      <c r="L5896">
        <f>_xlfn.XLOOKUP(M5896,Sheet6!B:B,Sheet6!A:A,"",0)</f>
        <v>20</v>
      </c>
      <c r="M5896" t="s">
        <v>224</v>
      </c>
      <c r="P5896" t="s">
        <v>47</v>
      </c>
      <c r="Q5896" t="s">
        <v>4341</v>
      </c>
      <c r="R5896" t="s">
        <v>4686</v>
      </c>
      <c r="S5896" t="s">
        <v>4687</v>
      </c>
      <c r="T5896" t="s">
        <v>28</v>
      </c>
      <c r="U5896" s="6">
        <v>45785.603423414352</v>
      </c>
      <c r="V5896" t="s">
        <v>29</v>
      </c>
    </row>
    <row r="5897" spans="1:22">
      <c r="A5897" s="2">
        <v>2025</v>
      </c>
      <c r="B5897" s="3">
        <v>5</v>
      </c>
      <c r="C5897" s="4">
        <v>45783</v>
      </c>
      <c r="D5897" s="2">
        <v>80775</v>
      </c>
      <c r="E5897" s="2">
        <v>90</v>
      </c>
      <c r="F5897" t="s">
        <v>43</v>
      </c>
      <c r="G5897" t="s">
        <v>44</v>
      </c>
      <c r="H5897" s="5">
        <v>34.86</v>
      </c>
      <c r="I5897" s="5">
        <v>0</v>
      </c>
      <c r="J5897" s="5">
        <v>34.86</v>
      </c>
      <c r="K5897" t="s">
        <v>119</v>
      </c>
      <c r="L5897">
        <f>_xlfn.XLOOKUP(M5897,Sheet6!B:B,Sheet6!A:A,"",0)</f>
        <v>452</v>
      </c>
      <c r="M5897" t="s">
        <v>120</v>
      </c>
      <c r="P5897" t="s">
        <v>47</v>
      </c>
      <c r="Q5897" t="s">
        <v>4341</v>
      </c>
      <c r="R5897" t="s">
        <v>4686</v>
      </c>
      <c r="S5897" t="s">
        <v>4687</v>
      </c>
      <c r="T5897" t="s">
        <v>28</v>
      </c>
      <c r="U5897" s="6">
        <v>45785.603423414352</v>
      </c>
      <c r="V5897" t="s">
        <v>29</v>
      </c>
    </row>
    <row r="5898" spans="1:22">
      <c r="A5898" s="2">
        <v>2025</v>
      </c>
      <c r="B5898" s="3">
        <v>5</v>
      </c>
      <c r="C5898" s="4">
        <v>45783</v>
      </c>
      <c r="D5898" s="2">
        <v>80775</v>
      </c>
      <c r="E5898" s="2">
        <v>91</v>
      </c>
      <c r="F5898" t="s">
        <v>43</v>
      </c>
      <c r="G5898" t="s">
        <v>44</v>
      </c>
      <c r="H5898" s="5">
        <v>49.54</v>
      </c>
      <c r="I5898" s="5">
        <v>0</v>
      </c>
      <c r="J5898" s="5">
        <v>49.54</v>
      </c>
      <c r="K5898" t="s">
        <v>127</v>
      </c>
      <c r="L5898">
        <f>_xlfn.XLOOKUP(M5898,Sheet6!B:B,Sheet6!A:A,"",0)</f>
        <v>228</v>
      </c>
      <c r="M5898" t="s">
        <v>128</v>
      </c>
      <c r="P5898" t="s">
        <v>47</v>
      </c>
      <c r="Q5898" t="s">
        <v>4341</v>
      </c>
      <c r="R5898" t="s">
        <v>4686</v>
      </c>
      <c r="S5898" t="s">
        <v>4687</v>
      </c>
      <c r="T5898" t="s">
        <v>28</v>
      </c>
      <c r="U5898" s="6">
        <v>45785.603423414352</v>
      </c>
      <c r="V5898" t="s">
        <v>29</v>
      </c>
    </row>
    <row r="5899" spans="1:22">
      <c r="A5899" s="2">
        <v>2025</v>
      </c>
      <c r="B5899" s="3">
        <v>5</v>
      </c>
      <c r="C5899" s="4">
        <v>45783</v>
      </c>
      <c r="D5899" s="2">
        <v>80775</v>
      </c>
      <c r="E5899" s="2">
        <v>92</v>
      </c>
      <c r="F5899" t="s">
        <v>43</v>
      </c>
      <c r="G5899" t="s">
        <v>44</v>
      </c>
      <c r="H5899" s="5">
        <v>33.03</v>
      </c>
      <c r="I5899" s="5">
        <v>0</v>
      </c>
      <c r="J5899" s="5">
        <v>33.03</v>
      </c>
      <c r="K5899" t="s">
        <v>417</v>
      </c>
      <c r="L5899">
        <f>_xlfn.XLOOKUP(M5899,Sheet6!B:B,Sheet6!A:A,"",0)</f>
        <v>229</v>
      </c>
      <c r="M5899" t="s">
        <v>418</v>
      </c>
      <c r="P5899" t="s">
        <v>47</v>
      </c>
      <c r="Q5899" t="s">
        <v>4341</v>
      </c>
      <c r="R5899" t="s">
        <v>4686</v>
      </c>
      <c r="S5899" t="s">
        <v>4687</v>
      </c>
      <c r="T5899" t="s">
        <v>28</v>
      </c>
      <c r="U5899" s="6">
        <v>45785.603423414352</v>
      </c>
      <c r="V5899" t="s">
        <v>29</v>
      </c>
    </row>
    <row r="5900" spans="1:22">
      <c r="A5900" s="2">
        <v>2025</v>
      </c>
      <c r="B5900" s="3">
        <v>5</v>
      </c>
      <c r="C5900" s="4">
        <v>45783</v>
      </c>
      <c r="D5900" s="2">
        <v>80775</v>
      </c>
      <c r="E5900" s="2">
        <v>93</v>
      </c>
      <c r="F5900" t="s">
        <v>43</v>
      </c>
      <c r="G5900" t="s">
        <v>44</v>
      </c>
      <c r="H5900" s="5">
        <v>33.94</v>
      </c>
      <c r="I5900" s="5">
        <v>0</v>
      </c>
      <c r="J5900" s="5">
        <v>33.94</v>
      </c>
      <c r="K5900" t="s">
        <v>241</v>
      </c>
      <c r="L5900">
        <f>_xlfn.XLOOKUP(M5900,Sheet6!B:B,Sheet6!A:A,"",0)</f>
        <v>21</v>
      </c>
      <c r="M5900" t="s">
        <v>242</v>
      </c>
      <c r="P5900" t="s">
        <v>47</v>
      </c>
      <c r="Q5900" t="s">
        <v>4341</v>
      </c>
      <c r="R5900" t="s">
        <v>4686</v>
      </c>
      <c r="S5900" t="s">
        <v>4687</v>
      </c>
      <c r="T5900" t="s">
        <v>28</v>
      </c>
      <c r="U5900" s="6">
        <v>45785.603423414352</v>
      </c>
      <c r="V5900" t="s">
        <v>29</v>
      </c>
    </row>
    <row r="5901" spans="1:22">
      <c r="A5901" s="2">
        <v>2025</v>
      </c>
      <c r="B5901" s="3">
        <v>5</v>
      </c>
      <c r="C5901" s="4">
        <v>45783</v>
      </c>
      <c r="D5901" s="2">
        <v>80775</v>
      </c>
      <c r="E5901" s="2">
        <v>94</v>
      </c>
      <c r="F5901" t="s">
        <v>43</v>
      </c>
      <c r="G5901" t="s">
        <v>44</v>
      </c>
      <c r="H5901" s="5">
        <v>33.94</v>
      </c>
      <c r="I5901" s="5">
        <v>0</v>
      </c>
      <c r="J5901" s="5">
        <v>33.94</v>
      </c>
      <c r="K5901" t="s">
        <v>121</v>
      </c>
      <c r="L5901">
        <f>_xlfn.XLOOKUP(M5901,Sheet6!B:B,Sheet6!A:A,"",0)</f>
        <v>208</v>
      </c>
      <c r="M5901" t="s">
        <v>122</v>
      </c>
      <c r="P5901" t="s">
        <v>47</v>
      </c>
      <c r="Q5901" t="s">
        <v>4341</v>
      </c>
      <c r="R5901" t="s">
        <v>4686</v>
      </c>
      <c r="S5901" t="s">
        <v>4687</v>
      </c>
      <c r="T5901" t="s">
        <v>28</v>
      </c>
      <c r="U5901" s="6">
        <v>45785.603423414352</v>
      </c>
      <c r="V5901" t="s">
        <v>29</v>
      </c>
    </row>
    <row r="5902" spans="1:22">
      <c r="A5902" s="2">
        <v>2025</v>
      </c>
      <c r="B5902" s="3">
        <v>5</v>
      </c>
      <c r="C5902" s="4">
        <v>45783</v>
      </c>
      <c r="D5902" s="2">
        <v>80775</v>
      </c>
      <c r="E5902" s="2">
        <v>95</v>
      </c>
      <c r="F5902" t="s">
        <v>43</v>
      </c>
      <c r="G5902" t="s">
        <v>44</v>
      </c>
      <c r="H5902" s="5">
        <v>33.03</v>
      </c>
      <c r="I5902" s="5">
        <v>0</v>
      </c>
      <c r="J5902" s="5">
        <v>33.03</v>
      </c>
      <c r="K5902" t="s">
        <v>123</v>
      </c>
      <c r="L5902">
        <f>_xlfn.XLOOKUP(M5902,Sheet6!B:B,Sheet6!A:A,"",0)</f>
        <v>470</v>
      </c>
      <c r="M5902" t="s">
        <v>124</v>
      </c>
      <c r="P5902" t="s">
        <v>47</v>
      </c>
      <c r="Q5902" t="s">
        <v>4341</v>
      </c>
      <c r="R5902" t="s">
        <v>4686</v>
      </c>
      <c r="S5902" t="s">
        <v>4687</v>
      </c>
      <c r="T5902" t="s">
        <v>28</v>
      </c>
      <c r="U5902" s="6">
        <v>45785.603423414352</v>
      </c>
      <c r="V5902" t="s">
        <v>29</v>
      </c>
    </row>
    <row r="5903" spans="1:22">
      <c r="A5903" s="2">
        <v>2025</v>
      </c>
      <c r="B5903" s="3">
        <v>5</v>
      </c>
      <c r="C5903" s="4">
        <v>45783</v>
      </c>
      <c r="D5903" s="2">
        <v>80775</v>
      </c>
      <c r="E5903" s="2">
        <v>96</v>
      </c>
      <c r="F5903" t="s">
        <v>43</v>
      </c>
      <c r="G5903" t="s">
        <v>44</v>
      </c>
      <c r="H5903" s="5">
        <v>22.94</v>
      </c>
      <c r="I5903" s="5">
        <v>0</v>
      </c>
      <c r="J5903" s="5">
        <v>22.94</v>
      </c>
      <c r="K5903" t="s">
        <v>139</v>
      </c>
      <c r="L5903">
        <f>_xlfn.XLOOKUP(M5903,Sheet6!B:B,Sheet6!A:A,"",0)</f>
        <v>250</v>
      </c>
      <c r="M5903" t="s">
        <v>140</v>
      </c>
      <c r="P5903" t="s">
        <v>47</v>
      </c>
      <c r="Q5903" t="s">
        <v>4341</v>
      </c>
      <c r="R5903" t="s">
        <v>4686</v>
      </c>
      <c r="S5903" t="s">
        <v>4687</v>
      </c>
      <c r="T5903" t="s">
        <v>28</v>
      </c>
      <c r="U5903" s="6">
        <v>45785.603423414352</v>
      </c>
      <c r="V5903" t="s">
        <v>29</v>
      </c>
    </row>
    <row r="5904" spans="1:22">
      <c r="A5904" s="2">
        <v>2025</v>
      </c>
      <c r="B5904" s="3">
        <v>5</v>
      </c>
      <c r="C5904" s="4">
        <v>45783</v>
      </c>
      <c r="D5904" s="2">
        <v>80775</v>
      </c>
      <c r="E5904" s="2">
        <v>97</v>
      </c>
      <c r="F5904" t="s">
        <v>43</v>
      </c>
      <c r="G5904" t="s">
        <v>44</v>
      </c>
      <c r="H5904" s="5">
        <v>35.78</v>
      </c>
      <c r="I5904" s="5">
        <v>0</v>
      </c>
      <c r="J5904" s="5">
        <v>35.78</v>
      </c>
      <c r="K5904" t="s">
        <v>108</v>
      </c>
      <c r="L5904">
        <f>_xlfn.XLOOKUP(M5904,Sheet6!B:B,Sheet6!A:A,"",0)</f>
        <v>241</v>
      </c>
      <c r="M5904" t="s">
        <v>109</v>
      </c>
      <c r="P5904" t="s">
        <v>47</v>
      </c>
      <c r="Q5904" t="s">
        <v>4341</v>
      </c>
      <c r="R5904" t="s">
        <v>4686</v>
      </c>
      <c r="S5904" t="s">
        <v>4687</v>
      </c>
      <c r="T5904" t="s">
        <v>28</v>
      </c>
      <c r="U5904" s="6">
        <v>45785.603423414352</v>
      </c>
      <c r="V5904" t="s">
        <v>29</v>
      </c>
    </row>
    <row r="5905" spans="1:22">
      <c r="A5905" s="2">
        <v>2025</v>
      </c>
      <c r="B5905" s="3">
        <v>5</v>
      </c>
      <c r="C5905" s="4">
        <v>45783</v>
      </c>
      <c r="D5905" s="2">
        <v>80775</v>
      </c>
      <c r="E5905" s="2">
        <v>98</v>
      </c>
      <c r="F5905" t="s">
        <v>43</v>
      </c>
      <c r="G5905" t="s">
        <v>44</v>
      </c>
      <c r="H5905" s="5">
        <v>29.36</v>
      </c>
      <c r="I5905" s="5">
        <v>0</v>
      </c>
      <c r="J5905" s="5">
        <v>29.36</v>
      </c>
      <c r="K5905" t="s">
        <v>141</v>
      </c>
      <c r="L5905">
        <f>_xlfn.XLOOKUP(M5905,Sheet6!B:B,Sheet6!A:A,"",0)</f>
        <v>245</v>
      </c>
      <c r="M5905" t="s">
        <v>142</v>
      </c>
      <c r="P5905" t="s">
        <v>47</v>
      </c>
      <c r="Q5905" t="s">
        <v>4341</v>
      </c>
      <c r="R5905" t="s">
        <v>4686</v>
      </c>
      <c r="S5905" t="s">
        <v>4687</v>
      </c>
      <c r="T5905" t="s">
        <v>28</v>
      </c>
      <c r="U5905" s="6">
        <v>45785.603423414352</v>
      </c>
      <c r="V5905" t="s">
        <v>29</v>
      </c>
    </row>
    <row r="5906" spans="1:22">
      <c r="A5906" s="2">
        <v>2025</v>
      </c>
      <c r="B5906" s="3">
        <v>5</v>
      </c>
      <c r="C5906" s="4">
        <v>45783</v>
      </c>
      <c r="D5906" s="2">
        <v>80775</v>
      </c>
      <c r="E5906" s="2">
        <v>99</v>
      </c>
      <c r="F5906" t="s">
        <v>43</v>
      </c>
      <c r="G5906" t="s">
        <v>44</v>
      </c>
      <c r="H5906" s="5">
        <v>37.61</v>
      </c>
      <c r="I5906" s="5">
        <v>0</v>
      </c>
      <c r="J5906" s="5">
        <v>37.61</v>
      </c>
      <c r="K5906" t="s">
        <v>129</v>
      </c>
      <c r="L5906">
        <f>_xlfn.XLOOKUP(M5906,Sheet6!B:B,Sheet6!A:A,"",0)</f>
        <v>238</v>
      </c>
      <c r="M5906" t="s">
        <v>130</v>
      </c>
      <c r="P5906" t="s">
        <v>47</v>
      </c>
      <c r="Q5906" t="s">
        <v>4341</v>
      </c>
      <c r="R5906" t="s">
        <v>4686</v>
      </c>
      <c r="S5906" t="s">
        <v>4687</v>
      </c>
      <c r="T5906" t="s">
        <v>28</v>
      </c>
      <c r="U5906" s="6">
        <v>45785.603423414352</v>
      </c>
      <c r="V5906" t="s">
        <v>29</v>
      </c>
    </row>
    <row r="5907" spans="1:22">
      <c r="A5907" s="2">
        <v>2025</v>
      </c>
      <c r="B5907" s="3">
        <v>6</v>
      </c>
      <c r="C5907" s="4">
        <v>45782</v>
      </c>
      <c r="D5907" s="2">
        <v>80678</v>
      </c>
      <c r="E5907" s="2">
        <v>2</v>
      </c>
      <c r="F5907" t="s">
        <v>81</v>
      </c>
      <c r="G5907" t="s">
        <v>82</v>
      </c>
      <c r="H5907" s="5">
        <v>2487.5500000000002</v>
      </c>
      <c r="I5907" s="5">
        <v>0</v>
      </c>
      <c r="J5907" s="5">
        <v>2487.5500000000002</v>
      </c>
      <c r="K5907" t="s">
        <v>261</v>
      </c>
      <c r="L5907">
        <f>_xlfn.XLOOKUP(M5907,Sheet6!B:B,Sheet6!A:A,"",0)</f>
        <v>446</v>
      </c>
      <c r="M5907" t="s">
        <v>262</v>
      </c>
      <c r="P5907" t="s">
        <v>24</v>
      </c>
      <c r="Q5907" t="s">
        <v>4688</v>
      </c>
      <c r="R5907" t="s">
        <v>4689</v>
      </c>
      <c r="S5907" t="s">
        <v>4690</v>
      </c>
      <c r="T5907" t="s">
        <v>28</v>
      </c>
      <c r="U5907" s="6">
        <v>45783.391295023146</v>
      </c>
      <c r="V5907" t="s">
        <v>29</v>
      </c>
    </row>
    <row r="5908" spans="1:22">
      <c r="A5908" s="2">
        <v>2025</v>
      </c>
      <c r="B5908" s="3">
        <v>6</v>
      </c>
      <c r="C5908" s="4">
        <v>45782</v>
      </c>
      <c r="D5908" s="2">
        <v>80679</v>
      </c>
      <c r="E5908" s="2">
        <v>2</v>
      </c>
      <c r="F5908" t="s">
        <v>81</v>
      </c>
      <c r="G5908" t="s">
        <v>82</v>
      </c>
      <c r="H5908" s="5">
        <v>4050.16</v>
      </c>
      <c r="I5908" s="5">
        <v>0</v>
      </c>
      <c r="J5908" s="5">
        <v>4050.16</v>
      </c>
      <c r="K5908" t="s">
        <v>64</v>
      </c>
      <c r="L5908">
        <f>_xlfn.XLOOKUP(M5908,Sheet6!B:B,Sheet6!A:A,"",0)</f>
        <v>243</v>
      </c>
      <c r="M5908" t="s">
        <v>65</v>
      </c>
      <c r="P5908" t="s">
        <v>24</v>
      </c>
      <c r="Q5908" t="s">
        <v>4688</v>
      </c>
      <c r="R5908" t="s">
        <v>4691</v>
      </c>
      <c r="S5908" t="s">
        <v>4692</v>
      </c>
      <c r="T5908" t="s">
        <v>28</v>
      </c>
      <c r="U5908" s="6">
        <v>45783.3913340625</v>
      </c>
      <c r="V5908" t="s">
        <v>29</v>
      </c>
    </row>
    <row r="5909" spans="1:22">
      <c r="A5909" s="2">
        <v>2025</v>
      </c>
      <c r="B5909" s="3">
        <v>5</v>
      </c>
      <c r="C5909" s="4">
        <v>45782</v>
      </c>
      <c r="D5909" s="2">
        <v>80713</v>
      </c>
      <c r="E5909" s="2">
        <v>2</v>
      </c>
      <c r="F5909" t="s">
        <v>81</v>
      </c>
      <c r="G5909" t="s">
        <v>82</v>
      </c>
      <c r="H5909" s="5">
        <v>7150</v>
      </c>
      <c r="I5909" s="5">
        <v>0</v>
      </c>
      <c r="J5909" s="5">
        <v>7150</v>
      </c>
      <c r="K5909" t="s">
        <v>547</v>
      </c>
      <c r="L5909">
        <f>_xlfn.XLOOKUP(M5909,Sheet6!B:B,Sheet6!A:A,"",0)</f>
        <v>358</v>
      </c>
      <c r="M5909" t="s">
        <v>548</v>
      </c>
      <c r="P5909" t="s">
        <v>115</v>
      </c>
      <c r="Q5909" t="s">
        <v>4666</v>
      </c>
      <c r="R5909" t="s">
        <v>4693</v>
      </c>
      <c r="S5909" t="s">
        <v>4694</v>
      </c>
      <c r="T5909" t="s">
        <v>28</v>
      </c>
      <c r="U5909" s="6">
        <v>45783.592946261575</v>
      </c>
      <c r="V5909" t="s">
        <v>29</v>
      </c>
    </row>
    <row r="5910" spans="1:22">
      <c r="A5910" s="2">
        <v>2025</v>
      </c>
      <c r="B5910" s="3">
        <v>5</v>
      </c>
      <c r="C5910" s="4">
        <v>45779</v>
      </c>
      <c r="D5910" s="2">
        <v>80601</v>
      </c>
      <c r="E5910" s="2">
        <v>2</v>
      </c>
      <c r="F5910" t="s">
        <v>43</v>
      </c>
      <c r="G5910" t="s">
        <v>44</v>
      </c>
      <c r="H5910" s="5">
        <v>42.36</v>
      </c>
      <c r="I5910" s="5">
        <v>0</v>
      </c>
      <c r="J5910" s="5">
        <v>42.36</v>
      </c>
      <c r="K5910" t="s">
        <v>500</v>
      </c>
      <c r="L5910">
        <f>_xlfn.XLOOKUP(M5910,Sheet6!B:B,Sheet6!A:A,"",0)</f>
        <v>292</v>
      </c>
      <c r="M5910" t="s">
        <v>501</v>
      </c>
      <c r="P5910" t="s">
        <v>24</v>
      </c>
      <c r="Q5910" t="s">
        <v>4695</v>
      </c>
      <c r="R5910" t="s">
        <v>4696</v>
      </c>
      <c r="S5910" t="s">
        <v>4697</v>
      </c>
      <c r="T5910" t="s">
        <v>28</v>
      </c>
      <c r="U5910" s="6">
        <v>45779.452071261578</v>
      </c>
      <c r="V5910" t="s">
        <v>29</v>
      </c>
    </row>
    <row r="5911" spans="1:22">
      <c r="A5911" s="2">
        <v>2025</v>
      </c>
      <c r="B5911" s="3">
        <v>5</v>
      </c>
      <c r="C5911" s="4">
        <v>45779</v>
      </c>
      <c r="D5911" s="2">
        <v>80676</v>
      </c>
      <c r="E5911" s="2">
        <v>2</v>
      </c>
      <c r="F5911" t="s">
        <v>183</v>
      </c>
      <c r="G5911" t="s">
        <v>184</v>
      </c>
      <c r="H5911" s="5">
        <v>71.849999999999994</v>
      </c>
      <c r="I5911" s="5">
        <v>0</v>
      </c>
      <c r="J5911" s="5">
        <v>71.849999999999994</v>
      </c>
      <c r="K5911" t="s">
        <v>37</v>
      </c>
      <c r="L5911">
        <f>_xlfn.XLOOKUP(M5911,Sheet6!B:B,Sheet6!A:A,"",0)</f>
        <v>0</v>
      </c>
      <c r="M5911" t="s">
        <v>38</v>
      </c>
      <c r="P5911" t="s">
        <v>24</v>
      </c>
      <c r="Q5911" t="s">
        <v>4698</v>
      </c>
      <c r="R5911" t="s">
        <v>4699</v>
      </c>
      <c r="S5911" t="s">
        <v>4700</v>
      </c>
      <c r="T5911" t="s">
        <v>28</v>
      </c>
      <c r="U5911" s="6">
        <v>45783.391137037041</v>
      </c>
      <c r="V5911" t="s">
        <v>29</v>
      </c>
    </row>
    <row r="5912" spans="1:22">
      <c r="A5912" s="2">
        <v>2025</v>
      </c>
      <c r="B5912" s="3">
        <v>5</v>
      </c>
      <c r="C5912" s="4">
        <v>45779</v>
      </c>
      <c r="D5912" s="2">
        <v>80685</v>
      </c>
      <c r="E5912" s="2">
        <v>25</v>
      </c>
      <c r="F5912" t="s">
        <v>662</v>
      </c>
      <c r="G5912" t="s">
        <v>663</v>
      </c>
      <c r="H5912" s="5">
        <v>0</v>
      </c>
      <c r="I5912" s="5">
        <v>231.5</v>
      </c>
      <c r="J5912" s="5">
        <v>-231.5</v>
      </c>
      <c r="K5912" t="s">
        <v>356</v>
      </c>
      <c r="L5912">
        <f>_xlfn.XLOOKUP(M5912,Sheet6!B:B,Sheet6!A:A,"",0)</f>
        <v>57</v>
      </c>
      <c r="M5912" t="s">
        <v>357</v>
      </c>
      <c r="P5912" t="s">
        <v>115</v>
      </c>
      <c r="Q5912" t="s">
        <v>4701</v>
      </c>
      <c r="R5912" t="s">
        <v>4702</v>
      </c>
      <c r="T5912" t="s">
        <v>41</v>
      </c>
      <c r="U5912" s="6">
        <v>45875.539527199071</v>
      </c>
      <c r="V5912" t="s">
        <v>1774</v>
      </c>
    </row>
    <row r="5913" spans="1:22">
      <c r="A5913" s="2">
        <v>2025</v>
      </c>
      <c r="B5913" s="3">
        <v>5</v>
      </c>
      <c r="C5913" s="4">
        <v>45779</v>
      </c>
      <c r="D5913" s="2">
        <v>80771</v>
      </c>
      <c r="E5913" s="2">
        <v>2</v>
      </c>
      <c r="F5913" t="s">
        <v>43</v>
      </c>
      <c r="G5913" t="s">
        <v>44</v>
      </c>
      <c r="H5913" s="5">
        <v>0.83</v>
      </c>
      <c r="I5913" s="5">
        <v>0</v>
      </c>
      <c r="J5913" s="5">
        <v>0.83</v>
      </c>
      <c r="K5913" t="s">
        <v>371</v>
      </c>
      <c r="L5913">
        <f>_xlfn.XLOOKUP(M5913,Sheet6!B:B,Sheet6!A:A,"",0)</f>
        <v>215</v>
      </c>
      <c r="M5913" t="s">
        <v>372</v>
      </c>
      <c r="P5913" t="s">
        <v>24</v>
      </c>
      <c r="Q5913" t="s">
        <v>4382</v>
      </c>
      <c r="R5913" t="s">
        <v>4703</v>
      </c>
      <c r="S5913" t="s">
        <v>4704</v>
      </c>
      <c r="T5913" t="s">
        <v>28</v>
      </c>
      <c r="U5913" s="6">
        <v>45785.598754942126</v>
      </c>
      <c r="V5913" t="s">
        <v>29</v>
      </c>
    </row>
    <row r="5914" spans="1:22">
      <c r="A5914" s="2">
        <v>2025</v>
      </c>
      <c r="B5914" s="3">
        <v>5</v>
      </c>
      <c r="C5914" s="4">
        <v>45779</v>
      </c>
      <c r="D5914" s="2">
        <v>80772</v>
      </c>
      <c r="E5914" s="2">
        <v>2</v>
      </c>
      <c r="F5914" t="s">
        <v>43</v>
      </c>
      <c r="G5914" t="s">
        <v>44</v>
      </c>
      <c r="H5914" s="5">
        <v>96.38</v>
      </c>
      <c r="I5914" s="5">
        <v>0</v>
      </c>
      <c r="J5914" s="5">
        <v>96.38</v>
      </c>
      <c r="K5914" t="s">
        <v>447</v>
      </c>
      <c r="L5914">
        <f>_xlfn.XLOOKUP(M5914,Sheet6!B:B,Sheet6!A:A,"",0)</f>
        <v>214</v>
      </c>
      <c r="M5914" t="s">
        <v>448</v>
      </c>
      <c r="P5914" t="s">
        <v>24</v>
      </c>
      <c r="Q5914" t="s">
        <v>4382</v>
      </c>
      <c r="R5914" t="s">
        <v>4705</v>
      </c>
      <c r="S5914" t="s">
        <v>4706</v>
      </c>
      <c r="T5914" t="s">
        <v>28</v>
      </c>
      <c r="U5914" s="6">
        <v>45785.598880092592</v>
      </c>
      <c r="V5914" t="s">
        <v>29</v>
      </c>
    </row>
    <row r="5915" spans="1:22">
      <c r="A5915" s="2">
        <v>2025</v>
      </c>
      <c r="B5915" s="3">
        <v>5</v>
      </c>
      <c r="C5915" s="4">
        <v>45779</v>
      </c>
      <c r="D5915" s="2">
        <v>80773</v>
      </c>
      <c r="E5915" s="2">
        <v>2</v>
      </c>
      <c r="F5915" t="s">
        <v>43</v>
      </c>
      <c r="G5915" t="s">
        <v>44</v>
      </c>
      <c r="H5915" s="5">
        <v>74.98</v>
      </c>
      <c r="I5915" s="5">
        <v>0</v>
      </c>
      <c r="J5915" s="5">
        <v>74.98</v>
      </c>
      <c r="K5915" t="s">
        <v>449</v>
      </c>
      <c r="L5915">
        <f>_xlfn.XLOOKUP(M5915,Sheet6!B:B,Sheet6!A:A,"",0)</f>
        <v>232</v>
      </c>
      <c r="M5915" t="s">
        <v>450</v>
      </c>
      <c r="P5915" t="s">
        <v>24</v>
      </c>
      <c r="Q5915" t="s">
        <v>4382</v>
      </c>
      <c r="R5915" t="s">
        <v>4707</v>
      </c>
      <c r="S5915" t="s">
        <v>4708</v>
      </c>
      <c r="T5915" t="s">
        <v>28</v>
      </c>
      <c r="U5915" s="6">
        <v>45785.598906712963</v>
      </c>
      <c r="V5915" t="s">
        <v>29</v>
      </c>
    </row>
    <row r="5916" spans="1:22">
      <c r="A5916" s="2">
        <v>2025</v>
      </c>
      <c r="B5916" s="3">
        <v>5</v>
      </c>
      <c r="C5916" s="4">
        <v>45779</v>
      </c>
      <c r="D5916" s="2">
        <v>80774</v>
      </c>
      <c r="E5916" s="2">
        <v>2</v>
      </c>
      <c r="F5916" t="s">
        <v>43</v>
      </c>
      <c r="G5916" t="s">
        <v>44</v>
      </c>
      <c r="H5916" s="5">
        <v>151.94999999999999</v>
      </c>
      <c r="I5916" s="5">
        <v>0</v>
      </c>
      <c r="J5916" s="5">
        <v>151.94999999999999</v>
      </c>
      <c r="K5916" t="s">
        <v>249</v>
      </c>
      <c r="L5916">
        <f>_xlfn.XLOOKUP(M5916,Sheet6!B:B,Sheet6!A:A,"",0)</f>
        <v>152</v>
      </c>
      <c r="M5916" t="s">
        <v>250</v>
      </c>
      <c r="P5916" t="s">
        <v>24</v>
      </c>
      <c r="Q5916" t="s">
        <v>4382</v>
      </c>
      <c r="R5916" t="s">
        <v>4709</v>
      </c>
      <c r="S5916" t="s">
        <v>4710</v>
      </c>
      <c r="T5916" t="s">
        <v>28</v>
      </c>
      <c r="U5916" s="6">
        <v>45785.599052928243</v>
      </c>
      <c r="V5916" t="s">
        <v>29</v>
      </c>
    </row>
    <row r="5917" spans="1:22">
      <c r="A5917" s="2">
        <v>2025</v>
      </c>
      <c r="B5917" s="3">
        <v>5</v>
      </c>
      <c r="C5917" s="4">
        <v>45779</v>
      </c>
      <c r="D5917" s="2">
        <v>80774</v>
      </c>
      <c r="E5917" s="2">
        <v>3</v>
      </c>
      <c r="F5917" t="s">
        <v>43</v>
      </c>
      <c r="G5917" t="s">
        <v>44</v>
      </c>
      <c r="H5917" s="5">
        <v>95.12</v>
      </c>
      <c r="I5917" s="5">
        <v>0</v>
      </c>
      <c r="J5917" s="5">
        <v>95.12</v>
      </c>
      <c r="K5917" t="s">
        <v>423</v>
      </c>
      <c r="L5917">
        <f>_xlfn.XLOOKUP(M5917,Sheet6!B:B,Sheet6!A:A,"",0)</f>
        <v>9</v>
      </c>
      <c r="M5917" t="s">
        <v>424</v>
      </c>
      <c r="P5917" t="s">
        <v>24</v>
      </c>
      <c r="Q5917" t="s">
        <v>4382</v>
      </c>
      <c r="R5917" t="s">
        <v>4709</v>
      </c>
      <c r="S5917" t="s">
        <v>4710</v>
      </c>
      <c r="T5917" t="s">
        <v>28</v>
      </c>
      <c r="U5917" s="6">
        <v>45785.599052928243</v>
      </c>
      <c r="V5917" t="s">
        <v>29</v>
      </c>
    </row>
    <row r="5918" spans="1:22">
      <c r="A5918" s="2">
        <v>2025</v>
      </c>
      <c r="B5918" s="3">
        <v>5</v>
      </c>
      <c r="C5918" s="4">
        <v>45779</v>
      </c>
      <c r="D5918" s="2">
        <v>80774</v>
      </c>
      <c r="E5918" s="2">
        <v>4</v>
      </c>
      <c r="F5918" t="s">
        <v>43</v>
      </c>
      <c r="G5918" t="s">
        <v>44</v>
      </c>
      <c r="H5918" s="5">
        <v>85.84</v>
      </c>
      <c r="I5918" s="5">
        <v>0</v>
      </c>
      <c r="J5918" s="5">
        <v>85.84</v>
      </c>
      <c r="K5918" t="s">
        <v>178</v>
      </c>
      <c r="L5918">
        <f>_xlfn.XLOOKUP(M5918,Sheet6!B:B,Sheet6!A:A,"",0)</f>
        <v>173</v>
      </c>
      <c r="M5918" t="s">
        <v>179</v>
      </c>
      <c r="P5918" t="s">
        <v>24</v>
      </c>
      <c r="Q5918" t="s">
        <v>4382</v>
      </c>
      <c r="R5918" t="s">
        <v>4709</v>
      </c>
      <c r="S5918" t="s">
        <v>4710</v>
      </c>
      <c r="T5918" t="s">
        <v>28</v>
      </c>
      <c r="U5918" s="6">
        <v>45785.599052928243</v>
      </c>
      <c r="V5918" t="s">
        <v>29</v>
      </c>
    </row>
    <row r="5919" spans="1:22">
      <c r="A5919" s="2">
        <v>2025</v>
      </c>
      <c r="B5919" s="3">
        <v>5</v>
      </c>
      <c r="C5919" s="4">
        <v>45779</v>
      </c>
      <c r="D5919" s="2">
        <v>80774</v>
      </c>
      <c r="E5919" s="2">
        <v>5</v>
      </c>
      <c r="F5919" t="s">
        <v>43</v>
      </c>
      <c r="G5919" t="s">
        <v>44</v>
      </c>
      <c r="H5919" s="5">
        <v>200</v>
      </c>
      <c r="I5919" s="5">
        <v>0</v>
      </c>
      <c r="J5919" s="5">
        <v>200</v>
      </c>
      <c r="K5919" t="s">
        <v>365</v>
      </c>
      <c r="L5919">
        <f>_xlfn.XLOOKUP(M5919,Sheet6!B:B,Sheet6!A:A,"",0)</f>
        <v>174</v>
      </c>
      <c r="M5919" t="s">
        <v>366</v>
      </c>
      <c r="P5919" t="s">
        <v>24</v>
      </c>
      <c r="Q5919" t="s">
        <v>4382</v>
      </c>
      <c r="R5919" t="s">
        <v>4709</v>
      </c>
      <c r="S5919" t="s">
        <v>4710</v>
      </c>
      <c r="T5919" t="s">
        <v>28</v>
      </c>
      <c r="U5919" s="6">
        <v>45785.599052928243</v>
      </c>
      <c r="V5919" t="s">
        <v>29</v>
      </c>
    </row>
    <row r="5920" spans="1:22">
      <c r="A5920" s="2">
        <v>2025</v>
      </c>
      <c r="B5920" s="3">
        <v>5</v>
      </c>
      <c r="C5920" s="4">
        <v>45779</v>
      </c>
      <c r="D5920" s="2">
        <v>80774</v>
      </c>
      <c r="E5920" s="2">
        <v>6</v>
      </c>
      <c r="F5920" t="s">
        <v>43</v>
      </c>
      <c r="G5920" t="s">
        <v>44</v>
      </c>
      <c r="H5920" s="5">
        <v>254.02</v>
      </c>
      <c r="I5920" s="5">
        <v>0</v>
      </c>
      <c r="J5920" s="5">
        <v>254.02</v>
      </c>
      <c r="K5920" t="s">
        <v>3565</v>
      </c>
      <c r="L5920">
        <f>_xlfn.XLOOKUP(M5920,Sheet6!B:B,Sheet6!A:A,"",0)</f>
        <v>172</v>
      </c>
      <c r="M5920" t="s">
        <v>3566</v>
      </c>
      <c r="P5920" t="s">
        <v>24</v>
      </c>
      <c r="Q5920" t="s">
        <v>4382</v>
      </c>
      <c r="R5920" t="s">
        <v>4709</v>
      </c>
      <c r="S5920" t="s">
        <v>4710</v>
      </c>
      <c r="T5920" t="s">
        <v>28</v>
      </c>
      <c r="U5920" s="6">
        <v>45785.599052928243</v>
      </c>
      <c r="V5920" t="s">
        <v>29</v>
      </c>
    </row>
    <row r="5921" spans="1:22">
      <c r="A5921" s="2">
        <v>2025</v>
      </c>
      <c r="B5921" s="3">
        <v>5</v>
      </c>
      <c r="C5921" s="4">
        <v>45779</v>
      </c>
      <c r="D5921" s="2">
        <v>80774</v>
      </c>
      <c r="E5921" s="2">
        <v>7</v>
      </c>
      <c r="F5921" t="s">
        <v>43</v>
      </c>
      <c r="G5921" t="s">
        <v>44</v>
      </c>
      <c r="H5921" s="5">
        <v>91.66</v>
      </c>
      <c r="I5921" s="5">
        <v>0</v>
      </c>
      <c r="J5921" s="5">
        <v>91.66</v>
      </c>
      <c r="K5921" t="s">
        <v>247</v>
      </c>
      <c r="L5921">
        <f>_xlfn.XLOOKUP(M5921,Sheet6!B:B,Sheet6!A:A,"",0)</f>
        <v>211</v>
      </c>
      <c r="M5921" t="s">
        <v>248</v>
      </c>
      <c r="P5921" t="s">
        <v>24</v>
      </c>
      <c r="Q5921" t="s">
        <v>4382</v>
      </c>
      <c r="R5921" t="s">
        <v>4709</v>
      </c>
      <c r="S5921" t="s">
        <v>4710</v>
      </c>
      <c r="T5921" t="s">
        <v>28</v>
      </c>
      <c r="U5921" s="6">
        <v>45785.599052928243</v>
      </c>
      <c r="V5921" t="s">
        <v>29</v>
      </c>
    </row>
    <row r="5922" spans="1:22">
      <c r="A5922" s="2">
        <v>2025</v>
      </c>
      <c r="B5922" s="3">
        <v>5</v>
      </c>
      <c r="C5922" s="4">
        <v>45779</v>
      </c>
      <c r="D5922" s="2">
        <v>80774</v>
      </c>
      <c r="E5922" s="2">
        <v>8</v>
      </c>
      <c r="F5922" t="s">
        <v>43</v>
      </c>
      <c r="G5922" t="s">
        <v>44</v>
      </c>
      <c r="H5922" s="5">
        <v>115.42</v>
      </c>
      <c r="I5922" s="5">
        <v>0</v>
      </c>
      <c r="J5922" s="5">
        <v>115.42</v>
      </c>
      <c r="K5922" t="s">
        <v>271</v>
      </c>
      <c r="L5922">
        <f>_xlfn.XLOOKUP(M5922,Sheet6!B:B,Sheet6!A:A,"",0)</f>
        <v>186</v>
      </c>
      <c r="M5922" t="s">
        <v>272</v>
      </c>
      <c r="P5922" t="s">
        <v>24</v>
      </c>
      <c r="Q5922" t="s">
        <v>4382</v>
      </c>
      <c r="R5922" t="s">
        <v>4709</v>
      </c>
      <c r="S5922" t="s">
        <v>4710</v>
      </c>
      <c r="T5922" t="s">
        <v>28</v>
      </c>
      <c r="U5922" s="6">
        <v>45785.599052928243</v>
      </c>
      <c r="V5922" t="s">
        <v>29</v>
      </c>
    </row>
    <row r="5923" spans="1:22">
      <c r="A5923" s="2">
        <v>2025</v>
      </c>
      <c r="B5923" s="3">
        <v>5</v>
      </c>
      <c r="C5923" s="4">
        <v>45779</v>
      </c>
      <c r="D5923" s="2">
        <v>80774</v>
      </c>
      <c r="E5923" s="2">
        <v>9</v>
      </c>
      <c r="F5923" t="s">
        <v>43</v>
      </c>
      <c r="G5923" t="s">
        <v>44</v>
      </c>
      <c r="H5923" s="5">
        <v>197.56</v>
      </c>
      <c r="I5923" s="5">
        <v>0</v>
      </c>
      <c r="J5923" s="5">
        <v>197.56</v>
      </c>
      <c r="K5923" t="s">
        <v>245</v>
      </c>
      <c r="L5923">
        <f>_xlfn.XLOOKUP(M5923,Sheet6!B:B,Sheet6!A:A,"",0)</f>
        <v>227</v>
      </c>
      <c r="M5923" t="s">
        <v>246</v>
      </c>
      <c r="P5923" t="s">
        <v>24</v>
      </c>
      <c r="Q5923" t="s">
        <v>4382</v>
      </c>
      <c r="R5923" t="s">
        <v>4709</v>
      </c>
      <c r="S5923" t="s">
        <v>4710</v>
      </c>
      <c r="T5923" t="s">
        <v>28</v>
      </c>
      <c r="U5923" s="6">
        <v>45785.599052928243</v>
      </c>
      <c r="V5923" t="s">
        <v>29</v>
      </c>
    </row>
    <row r="5924" spans="1:22">
      <c r="A5924" s="2">
        <v>2025</v>
      </c>
      <c r="B5924" s="3">
        <v>5</v>
      </c>
      <c r="C5924" s="4">
        <v>45779</v>
      </c>
      <c r="D5924" s="2">
        <v>80774</v>
      </c>
      <c r="E5924" s="2">
        <v>10</v>
      </c>
      <c r="F5924" t="s">
        <v>43</v>
      </c>
      <c r="G5924" t="s">
        <v>44</v>
      </c>
      <c r="H5924" s="5">
        <v>79.44</v>
      </c>
      <c r="I5924" s="5">
        <v>0</v>
      </c>
      <c r="J5924" s="5">
        <v>79.44</v>
      </c>
      <c r="K5924" t="s">
        <v>3064</v>
      </c>
      <c r="L5924">
        <f>_xlfn.XLOOKUP(M5924,Sheet6!B:B,Sheet6!A:A,"",0)</f>
        <v>106</v>
      </c>
      <c r="M5924" t="s">
        <v>3065</v>
      </c>
      <c r="P5924" t="s">
        <v>24</v>
      </c>
      <c r="Q5924" t="s">
        <v>4382</v>
      </c>
      <c r="R5924" t="s">
        <v>4709</v>
      </c>
      <c r="S5924" t="s">
        <v>4710</v>
      </c>
      <c r="T5924" t="s">
        <v>28</v>
      </c>
      <c r="U5924" s="6">
        <v>45785.599052928243</v>
      </c>
      <c r="V5924" t="s">
        <v>29</v>
      </c>
    </row>
    <row r="5925" spans="1:22">
      <c r="A5925" s="2">
        <v>2025</v>
      </c>
      <c r="B5925" s="3">
        <v>5</v>
      </c>
      <c r="C5925" s="4">
        <v>45779</v>
      </c>
      <c r="D5925" s="2">
        <v>80774</v>
      </c>
      <c r="E5925" s="2">
        <v>11</v>
      </c>
      <c r="F5925" t="s">
        <v>43</v>
      </c>
      <c r="G5925" t="s">
        <v>44</v>
      </c>
      <c r="H5925" s="5">
        <v>142.75</v>
      </c>
      <c r="I5925" s="5">
        <v>0</v>
      </c>
      <c r="J5925" s="5">
        <v>142.75</v>
      </c>
      <c r="K5925" t="s">
        <v>427</v>
      </c>
      <c r="L5925">
        <f>_xlfn.XLOOKUP(M5925,Sheet6!B:B,Sheet6!A:A,"",0)</f>
        <v>27</v>
      </c>
      <c r="M5925" t="s">
        <v>428</v>
      </c>
      <c r="P5925" t="s">
        <v>24</v>
      </c>
      <c r="Q5925" t="s">
        <v>4382</v>
      </c>
      <c r="R5925" t="s">
        <v>4709</v>
      </c>
      <c r="S5925" t="s">
        <v>4710</v>
      </c>
      <c r="T5925" t="s">
        <v>28</v>
      </c>
      <c r="U5925" s="6">
        <v>45785.599052928243</v>
      </c>
      <c r="V5925" t="s">
        <v>29</v>
      </c>
    </row>
    <row r="5926" spans="1:22">
      <c r="A5926" s="2">
        <v>2025</v>
      </c>
      <c r="B5926" s="3">
        <v>5</v>
      </c>
      <c r="C5926" s="4">
        <v>45779</v>
      </c>
      <c r="D5926" s="2">
        <v>80774</v>
      </c>
      <c r="E5926" s="2">
        <v>12</v>
      </c>
      <c r="F5926" t="s">
        <v>43</v>
      </c>
      <c r="G5926" t="s">
        <v>44</v>
      </c>
      <c r="H5926" s="5">
        <v>55.22</v>
      </c>
      <c r="I5926" s="5">
        <v>0</v>
      </c>
      <c r="J5926" s="5">
        <v>55.22</v>
      </c>
      <c r="K5926" t="s">
        <v>369</v>
      </c>
      <c r="L5926">
        <f>_xlfn.XLOOKUP(M5926,Sheet6!B:B,Sheet6!A:A,"",0)</f>
        <v>17</v>
      </c>
      <c r="M5926" t="s">
        <v>370</v>
      </c>
      <c r="P5926" t="s">
        <v>24</v>
      </c>
      <c r="Q5926" t="s">
        <v>4382</v>
      </c>
      <c r="R5926" t="s">
        <v>4709</v>
      </c>
      <c r="S5926" t="s">
        <v>4710</v>
      </c>
      <c r="T5926" t="s">
        <v>28</v>
      </c>
      <c r="U5926" s="6">
        <v>45785.599052928243</v>
      </c>
      <c r="V5926" t="s">
        <v>29</v>
      </c>
    </row>
    <row r="5927" spans="1:22">
      <c r="A5927" s="2">
        <v>2025</v>
      </c>
      <c r="B5927" s="3">
        <v>5</v>
      </c>
      <c r="C5927" s="4">
        <v>45779</v>
      </c>
      <c r="D5927" s="2">
        <v>80774</v>
      </c>
      <c r="E5927" s="2">
        <v>13</v>
      </c>
      <c r="F5927" t="s">
        <v>43</v>
      </c>
      <c r="G5927" t="s">
        <v>44</v>
      </c>
      <c r="H5927" s="5">
        <v>77.290000000000006</v>
      </c>
      <c r="I5927" s="5">
        <v>0</v>
      </c>
      <c r="J5927" s="5">
        <v>77.290000000000006</v>
      </c>
      <c r="K5927" t="s">
        <v>356</v>
      </c>
      <c r="L5927">
        <f>_xlfn.XLOOKUP(M5927,Sheet6!B:B,Sheet6!A:A,"",0)</f>
        <v>57</v>
      </c>
      <c r="M5927" t="s">
        <v>357</v>
      </c>
      <c r="P5927" t="s">
        <v>24</v>
      </c>
      <c r="Q5927" t="s">
        <v>4382</v>
      </c>
      <c r="R5927" t="s">
        <v>4709</v>
      </c>
      <c r="S5927" t="s">
        <v>4710</v>
      </c>
      <c r="T5927" t="s">
        <v>28</v>
      </c>
      <c r="U5927" s="6">
        <v>45785.599052928243</v>
      </c>
      <c r="V5927" t="s">
        <v>29</v>
      </c>
    </row>
    <row r="5928" spans="1:22">
      <c r="A5928" s="2">
        <v>2025</v>
      </c>
      <c r="B5928" s="3">
        <v>5</v>
      </c>
      <c r="C5928" s="4">
        <v>45779</v>
      </c>
      <c r="D5928" s="2">
        <v>80774</v>
      </c>
      <c r="E5928" s="2">
        <v>14</v>
      </c>
      <c r="F5928" t="s">
        <v>43</v>
      </c>
      <c r="G5928" t="s">
        <v>44</v>
      </c>
      <c r="H5928" s="5">
        <v>52.08</v>
      </c>
      <c r="I5928" s="5">
        <v>0</v>
      </c>
      <c r="J5928" s="5">
        <v>52.08</v>
      </c>
      <c r="K5928" t="s">
        <v>37</v>
      </c>
      <c r="L5928">
        <f>_xlfn.XLOOKUP(M5928,Sheet6!B:B,Sheet6!A:A,"",0)</f>
        <v>0</v>
      </c>
      <c r="M5928" t="s">
        <v>38</v>
      </c>
      <c r="P5928" t="s">
        <v>24</v>
      </c>
      <c r="Q5928" t="s">
        <v>4382</v>
      </c>
      <c r="R5928" t="s">
        <v>4709</v>
      </c>
      <c r="S5928" t="s">
        <v>4710</v>
      </c>
      <c r="T5928" t="s">
        <v>28</v>
      </c>
      <c r="U5928" s="6">
        <v>45785.599052928243</v>
      </c>
      <c r="V5928" t="s">
        <v>29</v>
      </c>
    </row>
    <row r="5929" spans="1:22">
      <c r="A5929" s="2">
        <v>2025</v>
      </c>
      <c r="B5929" s="3">
        <v>5</v>
      </c>
      <c r="C5929" s="4">
        <v>45779</v>
      </c>
      <c r="D5929" s="2">
        <v>80774</v>
      </c>
      <c r="E5929" s="2">
        <v>15</v>
      </c>
      <c r="F5929" t="s">
        <v>43</v>
      </c>
      <c r="G5929" t="s">
        <v>44</v>
      </c>
      <c r="H5929" s="5">
        <v>127.76</v>
      </c>
      <c r="I5929" s="5">
        <v>0</v>
      </c>
      <c r="J5929" s="5">
        <v>127.76</v>
      </c>
      <c r="K5929" t="s">
        <v>403</v>
      </c>
      <c r="L5929">
        <f>_xlfn.XLOOKUP(M5929,Sheet6!B:B,Sheet6!A:A,"",0)</f>
        <v>99</v>
      </c>
      <c r="M5929" t="s">
        <v>404</v>
      </c>
      <c r="P5929" t="s">
        <v>24</v>
      </c>
      <c r="Q5929" t="s">
        <v>4382</v>
      </c>
      <c r="R5929" t="s">
        <v>4709</v>
      </c>
      <c r="S5929" t="s">
        <v>4710</v>
      </c>
      <c r="T5929" t="s">
        <v>28</v>
      </c>
      <c r="U5929" s="6">
        <v>45785.599052928243</v>
      </c>
      <c r="V5929" t="s">
        <v>29</v>
      </c>
    </row>
    <row r="5930" spans="1:22">
      <c r="A5930" s="2">
        <v>2025</v>
      </c>
      <c r="B5930" s="3">
        <v>5</v>
      </c>
      <c r="C5930" s="4">
        <v>45779</v>
      </c>
      <c r="D5930" s="2">
        <v>80774</v>
      </c>
      <c r="E5930" s="2">
        <v>16</v>
      </c>
      <c r="F5930" t="s">
        <v>43</v>
      </c>
      <c r="G5930" t="s">
        <v>44</v>
      </c>
      <c r="H5930" s="5">
        <v>77.28</v>
      </c>
      <c r="I5930" s="5">
        <v>0</v>
      </c>
      <c r="J5930" s="5">
        <v>77.28</v>
      </c>
      <c r="K5930" t="s">
        <v>383</v>
      </c>
      <c r="L5930">
        <f>_xlfn.XLOOKUP(M5930,Sheet6!B:B,Sheet6!A:A,"",0)</f>
        <v>16</v>
      </c>
      <c r="M5930" t="s">
        <v>384</v>
      </c>
      <c r="P5930" t="s">
        <v>24</v>
      </c>
      <c r="Q5930" t="s">
        <v>4382</v>
      </c>
      <c r="R5930" t="s">
        <v>4709</v>
      </c>
      <c r="S5930" t="s">
        <v>4710</v>
      </c>
      <c r="T5930" t="s">
        <v>28</v>
      </c>
      <c r="U5930" s="6">
        <v>45785.599052928243</v>
      </c>
      <c r="V5930" t="s">
        <v>29</v>
      </c>
    </row>
    <row r="5931" spans="1:22">
      <c r="A5931" s="2">
        <v>2025</v>
      </c>
      <c r="B5931" s="3">
        <v>5</v>
      </c>
      <c r="C5931" s="4">
        <v>45779</v>
      </c>
      <c r="D5931" s="2">
        <v>80774</v>
      </c>
      <c r="E5931" s="2">
        <v>17</v>
      </c>
      <c r="F5931" t="s">
        <v>43</v>
      </c>
      <c r="G5931" t="s">
        <v>44</v>
      </c>
      <c r="H5931" s="5">
        <v>99.71</v>
      </c>
      <c r="I5931" s="5">
        <v>0</v>
      </c>
      <c r="J5931" s="5">
        <v>99.71</v>
      </c>
      <c r="K5931" t="s">
        <v>379</v>
      </c>
      <c r="L5931">
        <f>_xlfn.XLOOKUP(M5931,Sheet6!B:B,Sheet6!A:A,"",0)</f>
        <v>401</v>
      </c>
      <c r="M5931" t="s">
        <v>380</v>
      </c>
      <c r="P5931" t="s">
        <v>24</v>
      </c>
      <c r="Q5931" t="s">
        <v>4382</v>
      </c>
      <c r="R5931" t="s">
        <v>4709</v>
      </c>
      <c r="S5931" t="s">
        <v>4710</v>
      </c>
      <c r="T5931" t="s">
        <v>28</v>
      </c>
      <c r="U5931" s="6">
        <v>45785.599052928243</v>
      </c>
      <c r="V5931" t="s">
        <v>29</v>
      </c>
    </row>
    <row r="5932" spans="1:22">
      <c r="A5932" s="2">
        <v>2025</v>
      </c>
      <c r="B5932" s="3">
        <v>5</v>
      </c>
      <c r="C5932" s="4">
        <v>45779</v>
      </c>
      <c r="D5932" s="2">
        <v>80774</v>
      </c>
      <c r="E5932" s="2">
        <v>18</v>
      </c>
      <c r="F5932" t="s">
        <v>43</v>
      </c>
      <c r="G5932" t="s">
        <v>44</v>
      </c>
      <c r="H5932" s="5">
        <v>32</v>
      </c>
      <c r="I5932" s="5">
        <v>0</v>
      </c>
      <c r="J5932" s="5">
        <v>32</v>
      </c>
      <c r="K5932" t="s">
        <v>367</v>
      </c>
      <c r="L5932">
        <f>_xlfn.XLOOKUP(M5932,Sheet6!B:B,Sheet6!A:A,"",0)</f>
        <v>222</v>
      </c>
      <c r="M5932" t="s">
        <v>368</v>
      </c>
      <c r="P5932" t="s">
        <v>24</v>
      </c>
      <c r="Q5932" t="s">
        <v>4382</v>
      </c>
      <c r="R5932" t="s">
        <v>4709</v>
      </c>
      <c r="S5932" t="s">
        <v>4710</v>
      </c>
      <c r="T5932" t="s">
        <v>28</v>
      </c>
      <c r="U5932" s="6">
        <v>45785.599052928243</v>
      </c>
      <c r="V5932" t="s">
        <v>29</v>
      </c>
    </row>
    <row r="5933" spans="1:22">
      <c r="A5933" s="2">
        <v>2025</v>
      </c>
      <c r="B5933" s="3">
        <v>5</v>
      </c>
      <c r="C5933" s="4">
        <v>45779</v>
      </c>
      <c r="D5933" s="2">
        <v>80774</v>
      </c>
      <c r="E5933" s="2">
        <v>19</v>
      </c>
      <c r="F5933" t="s">
        <v>43</v>
      </c>
      <c r="G5933" t="s">
        <v>44</v>
      </c>
      <c r="H5933" s="5">
        <v>0.82</v>
      </c>
      <c r="I5933" s="5">
        <v>0</v>
      </c>
      <c r="J5933" s="5">
        <v>0.82</v>
      </c>
      <c r="K5933" t="s">
        <v>227</v>
      </c>
      <c r="L5933">
        <f>_xlfn.XLOOKUP(M5933,Sheet6!B:B,Sheet6!A:A,"",0)</f>
        <v>95</v>
      </c>
      <c r="M5933" t="s">
        <v>228</v>
      </c>
      <c r="P5933" t="s">
        <v>24</v>
      </c>
      <c r="Q5933" t="s">
        <v>4382</v>
      </c>
      <c r="R5933" t="s">
        <v>4709</v>
      </c>
      <c r="S5933" t="s">
        <v>4710</v>
      </c>
      <c r="T5933" t="s">
        <v>28</v>
      </c>
      <c r="U5933" s="6">
        <v>45785.599052928243</v>
      </c>
      <c r="V5933" t="s">
        <v>29</v>
      </c>
    </row>
    <row r="5934" spans="1:22">
      <c r="A5934" s="2">
        <v>2025</v>
      </c>
      <c r="B5934" s="3">
        <v>5</v>
      </c>
      <c r="C5934" s="4">
        <v>45779</v>
      </c>
      <c r="D5934" s="2">
        <v>80774</v>
      </c>
      <c r="E5934" s="2">
        <v>20</v>
      </c>
      <c r="F5934" t="s">
        <v>43</v>
      </c>
      <c r="G5934" t="s">
        <v>44</v>
      </c>
      <c r="H5934" s="5">
        <v>16.489999999999998</v>
      </c>
      <c r="I5934" s="5">
        <v>0</v>
      </c>
      <c r="J5934" s="5">
        <v>16.489999999999998</v>
      </c>
      <c r="K5934" t="s">
        <v>231</v>
      </c>
      <c r="L5934">
        <f>_xlfn.XLOOKUP(M5934,Sheet6!B:B,Sheet6!A:A,"",0)</f>
        <v>95</v>
      </c>
      <c r="M5934" t="s">
        <v>232</v>
      </c>
      <c r="P5934" t="s">
        <v>24</v>
      </c>
      <c r="Q5934" t="s">
        <v>4382</v>
      </c>
      <c r="R5934" t="s">
        <v>4709</v>
      </c>
      <c r="S5934" t="s">
        <v>4710</v>
      </c>
      <c r="T5934" t="s">
        <v>28</v>
      </c>
      <c r="U5934" s="6">
        <v>45785.599052928243</v>
      </c>
      <c r="V5934" t="s">
        <v>29</v>
      </c>
    </row>
    <row r="5935" spans="1:22">
      <c r="A5935" s="2">
        <v>2025</v>
      </c>
      <c r="B5935" s="3">
        <v>5</v>
      </c>
      <c r="C5935" s="4">
        <v>45779</v>
      </c>
      <c r="D5935" s="2">
        <v>80774</v>
      </c>
      <c r="E5935" s="2">
        <v>21</v>
      </c>
      <c r="F5935" t="s">
        <v>43</v>
      </c>
      <c r="G5935" t="s">
        <v>44</v>
      </c>
      <c r="H5935" s="5">
        <v>10.77</v>
      </c>
      <c r="I5935" s="5">
        <v>0</v>
      </c>
      <c r="J5935" s="5">
        <v>10.77</v>
      </c>
      <c r="K5935" t="s">
        <v>435</v>
      </c>
      <c r="L5935">
        <f>_xlfn.XLOOKUP(M5935,Sheet6!B:B,Sheet6!A:A,"",0)</f>
        <v>170</v>
      </c>
      <c r="M5935" t="s">
        <v>436</v>
      </c>
      <c r="P5935" t="s">
        <v>24</v>
      </c>
      <c r="Q5935" t="s">
        <v>4382</v>
      </c>
      <c r="R5935" t="s">
        <v>4709</v>
      </c>
      <c r="S5935" t="s">
        <v>4710</v>
      </c>
      <c r="T5935" t="s">
        <v>28</v>
      </c>
      <c r="U5935" s="6">
        <v>45785.599052928243</v>
      </c>
      <c r="V5935" t="s">
        <v>29</v>
      </c>
    </row>
    <row r="5936" spans="1:22">
      <c r="A5936" s="2">
        <v>2025</v>
      </c>
      <c r="B5936" s="3">
        <v>5</v>
      </c>
      <c r="C5936" s="4">
        <v>45779</v>
      </c>
      <c r="D5936" s="2">
        <v>80774</v>
      </c>
      <c r="E5936" s="2">
        <v>22</v>
      </c>
      <c r="F5936" t="s">
        <v>43</v>
      </c>
      <c r="G5936" t="s">
        <v>44</v>
      </c>
      <c r="H5936" s="5">
        <v>10.79</v>
      </c>
      <c r="I5936" s="5">
        <v>0</v>
      </c>
      <c r="J5936" s="5">
        <v>10.79</v>
      </c>
      <c r="K5936" t="s">
        <v>425</v>
      </c>
      <c r="L5936">
        <f>_xlfn.XLOOKUP(M5936,Sheet6!B:B,Sheet6!A:A,"",0)</f>
        <v>403</v>
      </c>
      <c r="M5936" t="s">
        <v>426</v>
      </c>
      <c r="P5936" t="s">
        <v>24</v>
      </c>
      <c r="Q5936" t="s">
        <v>4382</v>
      </c>
      <c r="R5936" t="s">
        <v>4709</v>
      </c>
      <c r="S5936" t="s">
        <v>4710</v>
      </c>
      <c r="T5936" t="s">
        <v>28</v>
      </c>
      <c r="U5936" s="6">
        <v>45785.599052928243</v>
      </c>
      <c r="V5936" t="s">
        <v>29</v>
      </c>
    </row>
    <row r="5937" spans="1:22">
      <c r="A5937" s="2">
        <v>2025</v>
      </c>
      <c r="B5937" s="3">
        <v>5</v>
      </c>
      <c r="C5937" s="4">
        <v>45779</v>
      </c>
      <c r="D5937" s="2">
        <v>80774</v>
      </c>
      <c r="E5937" s="2">
        <v>23</v>
      </c>
      <c r="F5937" t="s">
        <v>43</v>
      </c>
      <c r="G5937" t="s">
        <v>44</v>
      </c>
      <c r="H5937" s="5">
        <v>12.28</v>
      </c>
      <c r="I5937" s="5">
        <v>0</v>
      </c>
      <c r="J5937" s="5">
        <v>12.28</v>
      </c>
      <c r="K5937" t="s">
        <v>100</v>
      </c>
      <c r="L5937">
        <f>_xlfn.XLOOKUP(M5937,Sheet6!B:B,Sheet6!A:A,"",0)</f>
        <v>193</v>
      </c>
      <c r="M5937" t="s">
        <v>101</v>
      </c>
      <c r="P5937" t="s">
        <v>24</v>
      </c>
      <c r="Q5937" t="s">
        <v>4382</v>
      </c>
      <c r="R5937" t="s">
        <v>4709</v>
      </c>
      <c r="S5937" t="s">
        <v>4710</v>
      </c>
      <c r="T5937" t="s">
        <v>28</v>
      </c>
      <c r="U5937" s="6">
        <v>45785.599052928243</v>
      </c>
      <c r="V5937" t="s">
        <v>29</v>
      </c>
    </row>
    <row r="5938" spans="1:22">
      <c r="A5938" s="2">
        <v>2025</v>
      </c>
      <c r="B5938" s="3">
        <v>5</v>
      </c>
      <c r="C5938" s="4">
        <v>45779</v>
      </c>
      <c r="D5938" s="2">
        <v>80774</v>
      </c>
      <c r="E5938" s="2">
        <v>24</v>
      </c>
      <c r="F5938" t="s">
        <v>43</v>
      </c>
      <c r="G5938" t="s">
        <v>44</v>
      </c>
      <c r="H5938" s="5">
        <v>70.040000000000006</v>
      </c>
      <c r="I5938" s="5">
        <v>0</v>
      </c>
      <c r="J5938" s="5">
        <v>70.040000000000006</v>
      </c>
      <c r="K5938" t="s">
        <v>60</v>
      </c>
      <c r="L5938">
        <f>_xlfn.XLOOKUP(M5938,Sheet6!B:B,Sheet6!A:A,"",0)</f>
        <v>225</v>
      </c>
      <c r="M5938" t="s">
        <v>61</v>
      </c>
      <c r="P5938" t="s">
        <v>24</v>
      </c>
      <c r="Q5938" t="s">
        <v>4382</v>
      </c>
      <c r="R5938" t="s">
        <v>4709</v>
      </c>
      <c r="S5938" t="s">
        <v>4710</v>
      </c>
      <c r="T5938" t="s">
        <v>28</v>
      </c>
      <c r="U5938" s="6">
        <v>45785.599052928243</v>
      </c>
      <c r="V5938" t="s">
        <v>29</v>
      </c>
    </row>
    <row r="5939" spans="1:22">
      <c r="A5939" s="2">
        <v>2025</v>
      </c>
      <c r="B5939" s="3">
        <v>5</v>
      </c>
      <c r="C5939" s="4">
        <v>45779</v>
      </c>
      <c r="D5939" s="2">
        <v>80774</v>
      </c>
      <c r="E5939" s="2">
        <v>25</v>
      </c>
      <c r="F5939" t="s">
        <v>43</v>
      </c>
      <c r="G5939" t="s">
        <v>44</v>
      </c>
      <c r="H5939" s="5">
        <v>14.83</v>
      </c>
      <c r="I5939" s="5">
        <v>0</v>
      </c>
      <c r="J5939" s="5">
        <v>14.83</v>
      </c>
      <c r="K5939" t="s">
        <v>413</v>
      </c>
      <c r="L5939">
        <f>_xlfn.XLOOKUP(M5939,Sheet6!B:B,Sheet6!A:A,"",0)</f>
        <v>199</v>
      </c>
      <c r="M5939" t="s">
        <v>414</v>
      </c>
      <c r="P5939" t="s">
        <v>24</v>
      </c>
      <c r="Q5939" t="s">
        <v>4382</v>
      </c>
      <c r="R5939" t="s">
        <v>4709</v>
      </c>
      <c r="S5939" t="s">
        <v>4710</v>
      </c>
      <c r="T5939" t="s">
        <v>28</v>
      </c>
      <c r="U5939" s="6">
        <v>45785.599052928243</v>
      </c>
      <c r="V5939" t="s">
        <v>29</v>
      </c>
    </row>
    <row r="5940" spans="1:22">
      <c r="A5940" s="2">
        <v>2025</v>
      </c>
      <c r="B5940" s="3">
        <v>5</v>
      </c>
      <c r="C5940" s="4">
        <v>45779</v>
      </c>
      <c r="D5940" s="2">
        <v>80774</v>
      </c>
      <c r="E5940" s="2">
        <v>26</v>
      </c>
      <c r="F5940" t="s">
        <v>43</v>
      </c>
      <c r="G5940" t="s">
        <v>44</v>
      </c>
      <c r="H5940" s="5">
        <v>19.03</v>
      </c>
      <c r="I5940" s="5">
        <v>0</v>
      </c>
      <c r="J5940" s="5">
        <v>19.03</v>
      </c>
      <c r="K5940" t="s">
        <v>407</v>
      </c>
      <c r="L5940">
        <f>_xlfn.XLOOKUP(M5940,Sheet6!B:B,Sheet6!A:A,"",0)</f>
        <v>202</v>
      </c>
      <c r="M5940" t="s">
        <v>408</v>
      </c>
      <c r="P5940" t="s">
        <v>24</v>
      </c>
      <c r="Q5940" t="s">
        <v>4382</v>
      </c>
      <c r="R5940" t="s">
        <v>4709</v>
      </c>
      <c r="S5940" t="s">
        <v>4710</v>
      </c>
      <c r="T5940" t="s">
        <v>28</v>
      </c>
      <c r="U5940" s="6">
        <v>45785.599052928243</v>
      </c>
      <c r="V5940" t="s">
        <v>29</v>
      </c>
    </row>
    <row r="5941" spans="1:22">
      <c r="A5941" s="2">
        <v>2025</v>
      </c>
      <c r="B5941" s="3">
        <v>5</v>
      </c>
      <c r="C5941" s="4">
        <v>45779</v>
      </c>
      <c r="D5941" s="2">
        <v>80774</v>
      </c>
      <c r="E5941" s="2">
        <v>27</v>
      </c>
      <c r="F5941" t="s">
        <v>43</v>
      </c>
      <c r="G5941" t="s">
        <v>44</v>
      </c>
      <c r="H5941" s="5">
        <v>23.5</v>
      </c>
      <c r="I5941" s="5">
        <v>0</v>
      </c>
      <c r="J5941" s="5">
        <v>23.5</v>
      </c>
      <c r="K5941" t="s">
        <v>387</v>
      </c>
      <c r="L5941">
        <f>_xlfn.XLOOKUP(M5941,Sheet6!B:B,Sheet6!A:A,"",0)</f>
        <v>206</v>
      </c>
      <c r="M5941" t="s">
        <v>388</v>
      </c>
      <c r="P5941" t="s">
        <v>24</v>
      </c>
      <c r="Q5941" t="s">
        <v>4382</v>
      </c>
      <c r="R5941" t="s">
        <v>4709</v>
      </c>
      <c r="S5941" t="s">
        <v>4710</v>
      </c>
      <c r="T5941" t="s">
        <v>28</v>
      </c>
      <c r="U5941" s="6">
        <v>45785.599052928243</v>
      </c>
      <c r="V5941" t="s">
        <v>29</v>
      </c>
    </row>
    <row r="5942" spans="1:22">
      <c r="A5942" s="2">
        <v>2025</v>
      </c>
      <c r="B5942" s="3">
        <v>5</v>
      </c>
      <c r="C5942" s="4">
        <v>45779</v>
      </c>
      <c r="D5942" s="2">
        <v>80774</v>
      </c>
      <c r="E5942" s="2">
        <v>28</v>
      </c>
      <c r="F5942" t="s">
        <v>43</v>
      </c>
      <c r="G5942" t="s">
        <v>44</v>
      </c>
      <c r="H5942" s="5">
        <v>52.9</v>
      </c>
      <c r="I5942" s="5">
        <v>0</v>
      </c>
      <c r="J5942" s="5">
        <v>52.9</v>
      </c>
      <c r="K5942" t="s">
        <v>405</v>
      </c>
      <c r="L5942">
        <f>_xlfn.XLOOKUP(M5942,Sheet6!B:B,Sheet6!A:A,"",0)</f>
        <v>217</v>
      </c>
      <c r="M5942" t="s">
        <v>406</v>
      </c>
      <c r="P5942" t="s">
        <v>24</v>
      </c>
      <c r="Q5942" t="s">
        <v>4382</v>
      </c>
      <c r="R5942" t="s">
        <v>4709</v>
      </c>
      <c r="S5942" t="s">
        <v>4710</v>
      </c>
      <c r="T5942" t="s">
        <v>28</v>
      </c>
      <c r="U5942" s="6">
        <v>45785.599052928243</v>
      </c>
      <c r="V5942" t="s">
        <v>29</v>
      </c>
    </row>
    <row r="5943" spans="1:22">
      <c r="A5943" s="2">
        <v>2025</v>
      </c>
      <c r="B5943" s="3">
        <v>5</v>
      </c>
      <c r="C5943" s="4">
        <v>45779</v>
      </c>
      <c r="D5943" s="2">
        <v>80774</v>
      </c>
      <c r="E5943" s="2">
        <v>29</v>
      </c>
      <c r="F5943" t="s">
        <v>43</v>
      </c>
      <c r="G5943" t="s">
        <v>44</v>
      </c>
      <c r="H5943" s="5">
        <v>18.03</v>
      </c>
      <c r="I5943" s="5">
        <v>0</v>
      </c>
      <c r="J5943" s="5">
        <v>18.03</v>
      </c>
      <c r="K5943" t="s">
        <v>431</v>
      </c>
      <c r="L5943">
        <f>_xlfn.XLOOKUP(M5943,Sheet6!B:B,Sheet6!A:A,"",0)</f>
        <v>219</v>
      </c>
      <c r="M5943" t="s">
        <v>432</v>
      </c>
      <c r="P5943" t="s">
        <v>24</v>
      </c>
      <c r="Q5943" t="s">
        <v>4382</v>
      </c>
      <c r="R5943" t="s">
        <v>4709</v>
      </c>
      <c r="S5943" t="s">
        <v>4710</v>
      </c>
      <c r="T5943" t="s">
        <v>28</v>
      </c>
      <c r="U5943" s="6">
        <v>45785.599052928243</v>
      </c>
      <c r="V5943" t="s">
        <v>29</v>
      </c>
    </row>
    <row r="5944" spans="1:22">
      <c r="A5944" s="2">
        <v>2025</v>
      </c>
      <c r="B5944" s="3">
        <v>5</v>
      </c>
      <c r="C5944" s="4">
        <v>45779</v>
      </c>
      <c r="D5944" s="2">
        <v>80774</v>
      </c>
      <c r="E5944" s="2">
        <v>30</v>
      </c>
      <c r="F5944" t="s">
        <v>43</v>
      </c>
      <c r="G5944" t="s">
        <v>44</v>
      </c>
      <c r="H5944" s="5">
        <v>4.67</v>
      </c>
      <c r="I5944" s="5">
        <v>0</v>
      </c>
      <c r="J5944" s="5">
        <v>4.67</v>
      </c>
      <c r="K5944" t="s">
        <v>409</v>
      </c>
      <c r="L5944">
        <f>_xlfn.XLOOKUP(M5944,Sheet6!B:B,Sheet6!A:A,"",0)</f>
        <v>231</v>
      </c>
      <c r="M5944" t="s">
        <v>410</v>
      </c>
      <c r="P5944" t="s">
        <v>24</v>
      </c>
      <c r="Q5944" t="s">
        <v>4382</v>
      </c>
      <c r="R5944" t="s">
        <v>4709</v>
      </c>
      <c r="S5944" t="s">
        <v>4710</v>
      </c>
      <c r="T5944" t="s">
        <v>28</v>
      </c>
      <c r="U5944" s="6">
        <v>45785.599052928243</v>
      </c>
      <c r="V5944" t="s">
        <v>29</v>
      </c>
    </row>
    <row r="5945" spans="1:22">
      <c r="A5945" s="2">
        <v>2025</v>
      </c>
      <c r="B5945" s="3">
        <v>5</v>
      </c>
      <c r="C5945" s="4">
        <v>45779</v>
      </c>
      <c r="D5945" s="2">
        <v>80774</v>
      </c>
      <c r="E5945" s="2">
        <v>31</v>
      </c>
      <c r="F5945" t="s">
        <v>43</v>
      </c>
      <c r="G5945" t="s">
        <v>44</v>
      </c>
      <c r="H5945" s="5">
        <v>0.82</v>
      </c>
      <c r="I5945" s="5">
        <v>0</v>
      </c>
      <c r="J5945" s="5">
        <v>0.82</v>
      </c>
      <c r="K5945" t="s">
        <v>443</v>
      </c>
      <c r="L5945">
        <f>_xlfn.XLOOKUP(M5945,Sheet6!B:B,Sheet6!A:A,"",0)</f>
        <v>340</v>
      </c>
      <c r="M5945" t="s">
        <v>444</v>
      </c>
      <c r="P5945" t="s">
        <v>24</v>
      </c>
      <c r="Q5945" t="s">
        <v>4382</v>
      </c>
      <c r="R5945" t="s">
        <v>4709</v>
      </c>
      <c r="S5945" t="s">
        <v>4710</v>
      </c>
      <c r="T5945" t="s">
        <v>28</v>
      </c>
      <c r="U5945" s="6">
        <v>45785.599052928243</v>
      </c>
      <c r="V5945" t="s">
        <v>29</v>
      </c>
    </row>
    <row r="5946" spans="1:22">
      <c r="A5946" s="2">
        <v>2025</v>
      </c>
      <c r="B5946" s="3">
        <v>5</v>
      </c>
      <c r="C5946" s="4">
        <v>45779</v>
      </c>
      <c r="D5946" s="2">
        <v>80774</v>
      </c>
      <c r="E5946" s="2">
        <v>32</v>
      </c>
      <c r="F5946" t="s">
        <v>43</v>
      </c>
      <c r="G5946" t="s">
        <v>44</v>
      </c>
      <c r="H5946" s="5">
        <v>18.850000000000001</v>
      </c>
      <c r="I5946" s="5">
        <v>0</v>
      </c>
      <c r="J5946" s="5">
        <v>18.850000000000001</v>
      </c>
      <c r="K5946" t="s">
        <v>361</v>
      </c>
      <c r="L5946">
        <f>_xlfn.XLOOKUP(M5946,Sheet6!B:B,Sheet6!A:A,"",0)</f>
        <v>239</v>
      </c>
      <c r="M5946" t="s">
        <v>362</v>
      </c>
      <c r="P5946" t="s">
        <v>24</v>
      </c>
      <c r="Q5946" t="s">
        <v>4382</v>
      </c>
      <c r="R5946" t="s">
        <v>4709</v>
      </c>
      <c r="S5946" t="s">
        <v>4710</v>
      </c>
      <c r="T5946" t="s">
        <v>28</v>
      </c>
      <c r="U5946" s="6">
        <v>45785.599052928243</v>
      </c>
      <c r="V5946" t="s">
        <v>29</v>
      </c>
    </row>
    <row r="5947" spans="1:22">
      <c r="A5947" s="2">
        <v>2025</v>
      </c>
      <c r="B5947" s="3">
        <v>5</v>
      </c>
      <c r="C5947" s="4">
        <v>45779</v>
      </c>
      <c r="D5947" s="2">
        <v>80774</v>
      </c>
      <c r="E5947" s="2">
        <v>33</v>
      </c>
      <c r="F5947" t="s">
        <v>43</v>
      </c>
      <c r="G5947" t="s">
        <v>44</v>
      </c>
      <c r="H5947" s="5">
        <v>19.04</v>
      </c>
      <c r="I5947" s="5">
        <v>0</v>
      </c>
      <c r="J5947" s="5">
        <v>19.04</v>
      </c>
      <c r="K5947" t="s">
        <v>429</v>
      </c>
      <c r="L5947">
        <f>_xlfn.XLOOKUP(M5947,Sheet6!B:B,Sheet6!A:A,"",0)</f>
        <v>467</v>
      </c>
      <c r="M5947" t="s">
        <v>430</v>
      </c>
      <c r="P5947" t="s">
        <v>24</v>
      </c>
      <c r="Q5947" t="s">
        <v>4382</v>
      </c>
      <c r="R5947" t="s">
        <v>4709</v>
      </c>
      <c r="S5947" t="s">
        <v>4710</v>
      </c>
      <c r="T5947" t="s">
        <v>28</v>
      </c>
      <c r="U5947" s="6">
        <v>45785.599052928243</v>
      </c>
      <c r="V5947" t="s">
        <v>29</v>
      </c>
    </row>
    <row r="5948" spans="1:22">
      <c r="A5948" s="2">
        <v>2025</v>
      </c>
      <c r="B5948" s="3">
        <v>5</v>
      </c>
      <c r="C5948" s="4">
        <v>45779</v>
      </c>
      <c r="D5948" s="2">
        <v>80774</v>
      </c>
      <c r="E5948" s="2">
        <v>34</v>
      </c>
      <c r="F5948" t="s">
        <v>43</v>
      </c>
      <c r="G5948" t="s">
        <v>44</v>
      </c>
      <c r="H5948" s="5">
        <v>7.33</v>
      </c>
      <c r="I5948" s="5">
        <v>0</v>
      </c>
      <c r="J5948" s="5">
        <v>7.33</v>
      </c>
      <c r="K5948" t="s">
        <v>383</v>
      </c>
      <c r="L5948">
        <f>_xlfn.XLOOKUP(M5948,Sheet6!B:B,Sheet6!A:A,"",0)</f>
        <v>16</v>
      </c>
      <c r="M5948" t="s">
        <v>384</v>
      </c>
      <c r="P5948" t="s">
        <v>24</v>
      </c>
      <c r="Q5948" t="s">
        <v>4382</v>
      </c>
      <c r="R5948" t="s">
        <v>4709</v>
      </c>
      <c r="S5948" t="s">
        <v>4710</v>
      </c>
      <c r="T5948" t="s">
        <v>28</v>
      </c>
      <c r="U5948" s="6">
        <v>45785.599052928243</v>
      </c>
      <c r="V5948" t="s">
        <v>29</v>
      </c>
    </row>
    <row r="5949" spans="1:22">
      <c r="A5949" s="2">
        <v>2025</v>
      </c>
      <c r="B5949" s="3">
        <v>5</v>
      </c>
      <c r="C5949" s="4">
        <v>45779</v>
      </c>
      <c r="D5949" s="2">
        <v>80774</v>
      </c>
      <c r="E5949" s="2">
        <v>35</v>
      </c>
      <c r="F5949" t="s">
        <v>43</v>
      </c>
      <c r="G5949" t="s">
        <v>44</v>
      </c>
      <c r="H5949" s="5">
        <v>23.94</v>
      </c>
      <c r="I5949" s="5">
        <v>0</v>
      </c>
      <c r="J5949" s="5">
        <v>23.94</v>
      </c>
      <c r="K5949" t="s">
        <v>419</v>
      </c>
      <c r="L5949">
        <f>_xlfn.XLOOKUP(M5949,Sheet6!B:B,Sheet6!A:A,"",0)</f>
        <v>249</v>
      </c>
      <c r="M5949" t="s">
        <v>420</v>
      </c>
      <c r="P5949" t="s">
        <v>24</v>
      </c>
      <c r="Q5949" t="s">
        <v>4382</v>
      </c>
      <c r="R5949" t="s">
        <v>4709</v>
      </c>
      <c r="S5949" t="s">
        <v>4710</v>
      </c>
      <c r="T5949" t="s">
        <v>28</v>
      </c>
      <c r="U5949" s="6">
        <v>45785.599052928243</v>
      </c>
      <c r="V5949" t="s">
        <v>29</v>
      </c>
    </row>
    <row r="5950" spans="1:22">
      <c r="A5950" s="2">
        <v>2025</v>
      </c>
      <c r="B5950" s="3">
        <v>5</v>
      </c>
      <c r="C5950" s="4">
        <v>45779</v>
      </c>
      <c r="D5950" s="2">
        <v>80774</v>
      </c>
      <c r="E5950" s="2">
        <v>36</v>
      </c>
      <c r="F5950" t="s">
        <v>43</v>
      </c>
      <c r="G5950" t="s">
        <v>44</v>
      </c>
      <c r="H5950" s="5">
        <v>12.78</v>
      </c>
      <c r="I5950" s="5">
        <v>0</v>
      </c>
      <c r="J5950" s="5">
        <v>12.78</v>
      </c>
      <c r="K5950" t="s">
        <v>415</v>
      </c>
      <c r="L5950">
        <f>_xlfn.XLOOKUP(M5950,Sheet6!B:B,Sheet6!A:A,"",0)</f>
        <v>103</v>
      </c>
      <c r="M5950" t="s">
        <v>416</v>
      </c>
      <c r="P5950" t="s">
        <v>24</v>
      </c>
      <c r="Q5950" t="s">
        <v>4382</v>
      </c>
      <c r="R5950" t="s">
        <v>4709</v>
      </c>
      <c r="S5950" t="s">
        <v>4710</v>
      </c>
      <c r="T5950" t="s">
        <v>28</v>
      </c>
      <c r="U5950" s="6">
        <v>45785.599052928243</v>
      </c>
      <c r="V5950" t="s">
        <v>29</v>
      </c>
    </row>
    <row r="5951" spans="1:22">
      <c r="A5951" s="2">
        <v>2025</v>
      </c>
      <c r="B5951" s="3">
        <v>5</v>
      </c>
      <c r="C5951" s="4">
        <v>45779</v>
      </c>
      <c r="D5951" s="2">
        <v>80774</v>
      </c>
      <c r="E5951" s="2">
        <v>37</v>
      </c>
      <c r="F5951" t="s">
        <v>43</v>
      </c>
      <c r="G5951" t="s">
        <v>44</v>
      </c>
      <c r="H5951" s="5">
        <v>61.87</v>
      </c>
      <c r="I5951" s="5">
        <v>0</v>
      </c>
      <c r="J5951" s="5">
        <v>61.87</v>
      </c>
      <c r="K5951" t="s">
        <v>461</v>
      </c>
      <c r="L5951">
        <f>_xlfn.XLOOKUP(M5951,Sheet6!B:B,Sheet6!A:A,"",0)</f>
        <v>404</v>
      </c>
      <c r="M5951" t="s">
        <v>462</v>
      </c>
      <c r="P5951" t="s">
        <v>24</v>
      </c>
      <c r="Q5951" t="s">
        <v>4382</v>
      </c>
      <c r="R5951" t="s">
        <v>4709</v>
      </c>
      <c r="S5951" t="s">
        <v>4710</v>
      </c>
      <c r="T5951" t="s">
        <v>28</v>
      </c>
      <c r="U5951" s="6">
        <v>45785.599052928243</v>
      </c>
      <c r="V5951" t="s">
        <v>29</v>
      </c>
    </row>
    <row r="5952" spans="1:22">
      <c r="A5952" s="2">
        <v>2025</v>
      </c>
      <c r="B5952" s="3">
        <v>5</v>
      </c>
      <c r="C5952" s="4">
        <v>45779</v>
      </c>
      <c r="D5952" s="2">
        <v>80774</v>
      </c>
      <c r="E5952" s="2">
        <v>38</v>
      </c>
      <c r="F5952" t="s">
        <v>43</v>
      </c>
      <c r="G5952" t="s">
        <v>44</v>
      </c>
      <c r="H5952" s="5">
        <v>280.27</v>
      </c>
      <c r="I5952" s="5">
        <v>0</v>
      </c>
      <c r="J5952" s="5">
        <v>280.27</v>
      </c>
      <c r="K5952" t="s">
        <v>265</v>
      </c>
      <c r="L5952">
        <f>_xlfn.XLOOKUP(M5952,Sheet6!B:B,Sheet6!A:A,"",0)</f>
        <v>135</v>
      </c>
      <c r="M5952" t="s">
        <v>266</v>
      </c>
      <c r="P5952" t="s">
        <v>24</v>
      </c>
      <c r="Q5952" t="s">
        <v>4382</v>
      </c>
      <c r="R5952" t="s">
        <v>4709</v>
      </c>
      <c r="S5952" t="s">
        <v>4710</v>
      </c>
      <c r="T5952" t="s">
        <v>28</v>
      </c>
      <c r="U5952" s="6">
        <v>45785.599052928243</v>
      </c>
      <c r="V5952" t="s">
        <v>29</v>
      </c>
    </row>
    <row r="5953" spans="1:22">
      <c r="A5953" s="2">
        <v>2025</v>
      </c>
      <c r="B5953" s="3">
        <v>5</v>
      </c>
      <c r="C5953" s="4">
        <v>45779</v>
      </c>
      <c r="D5953" s="2">
        <v>80774</v>
      </c>
      <c r="E5953" s="2">
        <v>39</v>
      </c>
      <c r="F5953" t="s">
        <v>43</v>
      </c>
      <c r="G5953" t="s">
        <v>44</v>
      </c>
      <c r="H5953" s="5">
        <v>51.48</v>
      </c>
      <c r="I5953" s="5">
        <v>0</v>
      </c>
      <c r="J5953" s="5">
        <v>51.48</v>
      </c>
      <c r="K5953" t="s">
        <v>37</v>
      </c>
      <c r="L5953">
        <f>_xlfn.XLOOKUP(M5953,Sheet6!B:B,Sheet6!A:A,"",0)</f>
        <v>0</v>
      </c>
      <c r="M5953" t="s">
        <v>38</v>
      </c>
      <c r="P5953" t="s">
        <v>24</v>
      </c>
      <c r="Q5953" t="s">
        <v>4382</v>
      </c>
      <c r="R5953" t="s">
        <v>4709</v>
      </c>
      <c r="S5953" t="s">
        <v>4710</v>
      </c>
      <c r="T5953" t="s">
        <v>28</v>
      </c>
      <c r="U5953" s="6">
        <v>45785.599052928243</v>
      </c>
      <c r="V5953" t="s">
        <v>29</v>
      </c>
    </row>
    <row r="5954" spans="1:22">
      <c r="A5954" s="2">
        <v>2025</v>
      </c>
      <c r="B5954" s="3">
        <v>5</v>
      </c>
      <c r="C5954" s="4">
        <v>45779</v>
      </c>
      <c r="D5954" s="2">
        <v>80774</v>
      </c>
      <c r="E5954" s="2">
        <v>40</v>
      </c>
      <c r="F5954" t="s">
        <v>43</v>
      </c>
      <c r="G5954" t="s">
        <v>44</v>
      </c>
      <c r="H5954" s="5">
        <v>50.28</v>
      </c>
      <c r="I5954" s="5">
        <v>0</v>
      </c>
      <c r="J5954" s="5">
        <v>50.28</v>
      </c>
      <c r="K5954" t="s">
        <v>391</v>
      </c>
      <c r="L5954">
        <f>_xlfn.XLOOKUP(M5954,Sheet6!B:B,Sheet6!A:A,"",0)</f>
        <v>402</v>
      </c>
      <c r="M5954" t="s">
        <v>392</v>
      </c>
      <c r="P5954" t="s">
        <v>24</v>
      </c>
      <c r="Q5954" t="s">
        <v>4382</v>
      </c>
      <c r="R5954" t="s">
        <v>4709</v>
      </c>
      <c r="S5954" t="s">
        <v>4710</v>
      </c>
      <c r="T5954" t="s">
        <v>28</v>
      </c>
      <c r="U5954" s="6">
        <v>45785.599052928243</v>
      </c>
      <c r="V5954" t="s">
        <v>29</v>
      </c>
    </row>
    <row r="5955" spans="1:22">
      <c r="A5955" s="2">
        <v>2025</v>
      </c>
      <c r="B5955" s="3">
        <v>5</v>
      </c>
      <c r="C5955" s="4">
        <v>45779</v>
      </c>
      <c r="D5955" s="2">
        <v>80774</v>
      </c>
      <c r="E5955" s="2">
        <v>41</v>
      </c>
      <c r="F5955" t="s">
        <v>43</v>
      </c>
      <c r="G5955" t="s">
        <v>44</v>
      </c>
      <c r="H5955" s="5">
        <v>91.65</v>
      </c>
      <c r="I5955" s="5">
        <v>0</v>
      </c>
      <c r="J5955" s="5">
        <v>91.65</v>
      </c>
      <c r="K5955" t="s">
        <v>243</v>
      </c>
      <c r="L5955">
        <f>_xlfn.XLOOKUP(M5955,Sheet6!B:B,Sheet6!A:A,"",0)</f>
        <v>156</v>
      </c>
      <c r="M5955" t="s">
        <v>244</v>
      </c>
      <c r="P5955" t="s">
        <v>24</v>
      </c>
      <c r="Q5955" t="s">
        <v>4382</v>
      </c>
      <c r="R5955" t="s">
        <v>4709</v>
      </c>
      <c r="S5955" t="s">
        <v>4710</v>
      </c>
      <c r="T5955" t="s">
        <v>28</v>
      </c>
      <c r="U5955" s="6">
        <v>45785.599052928243</v>
      </c>
      <c r="V5955" t="s">
        <v>29</v>
      </c>
    </row>
    <row r="5956" spans="1:22">
      <c r="A5956" s="2">
        <v>2025</v>
      </c>
      <c r="B5956" s="3">
        <v>5</v>
      </c>
      <c r="C5956" s="4">
        <v>45779</v>
      </c>
      <c r="D5956" s="2">
        <v>80774</v>
      </c>
      <c r="E5956" s="2">
        <v>42</v>
      </c>
      <c r="F5956" t="s">
        <v>43</v>
      </c>
      <c r="G5956" t="s">
        <v>44</v>
      </c>
      <c r="H5956" s="5">
        <v>34.119999999999997</v>
      </c>
      <c r="I5956" s="5">
        <v>0</v>
      </c>
      <c r="J5956" s="5">
        <v>34.119999999999997</v>
      </c>
      <c r="K5956" t="s">
        <v>255</v>
      </c>
      <c r="L5956">
        <f>_xlfn.XLOOKUP(M5956,Sheet6!B:B,Sheet6!A:A,"",0)</f>
        <v>25</v>
      </c>
      <c r="M5956" t="s">
        <v>256</v>
      </c>
      <c r="P5956" t="s">
        <v>24</v>
      </c>
      <c r="Q5956" t="s">
        <v>4382</v>
      </c>
      <c r="R5956" t="s">
        <v>4709</v>
      </c>
      <c r="S5956" t="s">
        <v>4710</v>
      </c>
      <c r="T5956" t="s">
        <v>28</v>
      </c>
      <c r="U5956" s="6">
        <v>45785.599052928243</v>
      </c>
      <c r="V5956" t="s">
        <v>29</v>
      </c>
    </row>
    <row r="5957" spans="1:22">
      <c r="A5957" s="2">
        <v>2025</v>
      </c>
      <c r="B5957" s="3">
        <v>5</v>
      </c>
      <c r="C5957" s="4">
        <v>45779</v>
      </c>
      <c r="D5957" s="2">
        <v>80774</v>
      </c>
      <c r="E5957" s="2">
        <v>43</v>
      </c>
      <c r="F5957" t="s">
        <v>43</v>
      </c>
      <c r="G5957" t="s">
        <v>44</v>
      </c>
      <c r="H5957" s="5">
        <v>0.83</v>
      </c>
      <c r="I5957" s="5">
        <v>0</v>
      </c>
      <c r="J5957" s="5">
        <v>0.83</v>
      </c>
      <c r="K5957" t="s">
        <v>267</v>
      </c>
      <c r="L5957">
        <f>_xlfn.XLOOKUP(M5957,Sheet6!B:B,Sheet6!A:A,"",0)</f>
        <v>175</v>
      </c>
      <c r="M5957" t="s">
        <v>268</v>
      </c>
      <c r="P5957" t="s">
        <v>24</v>
      </c>
      <c r="Q5957" t="s">
        <v>4382</v>
      </c>
      <c r="R5957" t="s">
        <v>4709</v>
      </c>
      <c r="S5957" t="s">
        <v>4710</v>
      </c>
      <c r="T5957" t="s">
        <v>28</v>
      </c>
      <c r="U5957" s="6">
        <v>45785.599052928243</v>
      </c>
      <c r="V5957" t="s">
        <v>29</v>
      </c>
    </row>
    <row r="5958" spans="1:22">
      <c r="A5958" s="2">
        <v>2025</v>
      </c>
      <c r="B5958" s="3">
        <v>5</v>
      </c>
      <c r="C5958" s="4">
        <v>45779</v>
      </c>
      <c r="D5958" s="2">
        <v>80774</v>
      </c>
      <c r="E5958" s="2">
        <v>44</v>
      </c>
      <c r="F5958" t="s">
        <v>43</v>
      </c>
      <c r="G5958" t="s">
        <v>44</v>
      </c>
      <c r="H5958" s="5">
        <v>11.63</v>
      </c>
      <c r="I5958" s="5">
        <v>0</v>
      </c>
      <c r="J5958" s="5">
        <v>11.63</v>
      </c>
      <c r="K5958" t="s">
        <v>393</v>
      </c>
      <c r="L5958">
        <f>_xlfn.XLOOKUP(M5958,Sheet6!B:B,Sheet6!A:A,"",0)</f>
        <v>176</v>
      </c>
      <c r="M5958" t="s">
        <v>394</v>
      </c>
      <c r="P5958" t="s">
        <v>24</v>
      </c>
      <c r="Q5958" t="s">
        <v>4382</v>
      </c>
      <c r="R5958" t="s">
        <v>4709</v>
      </c>
      <c r="S5958" t="s">
        <v>4710</v>
      </c>
      <c r="T5958" t="s">
        <v>28</v>
      </c>
      <c r="U5958" s="6">
        <v>45785.599052928243</v>
      </c>
      <c r="V5958" t="s">
        <v>29</v>
      </c>
    </row>
    <row r="5959" spans="1:22">
      <c r="A5959" s="2">
        <v>2025</v>
      </c>
      <c r="B5959" s="3">
        <v>5</v>
      </c>
      <c r="C5959" s="4">
        <v>45779</v>
      </c>
      <c r="D5959" s="2">
        <v>80774</v>
      </c>
      <c r="E5959" s="2">
        <v>45</v>
      </c>
      <c r="F5959" t="s">
        <v>43</v>
      </c>
      <c r="G5959" t="s">
        <v>44</v>
      </c>
      <c r="H5959" s="5">
        <v>103.93</v>
      </c>
      <c r="I5959" s="5">
        <v>0</v>
      </c>
      <c r="J5959" s="5">
        <v>103.93</v>
      </c>
      <c r="K5959" t="s">
        <v>37</v>
      </c>
      <c r="L5959">
        <f>_xlfn.XLOOKUP(M5959,Sheet6!B:B,Sheet6!A:A,"",0)</f>
        <v>0</v>
      </c>
      <c r="M5959" t="s">
        <v>38</v>
      </c>
      <c r="P5959" t="s">
        <v>24</v>
      </c>
      <c r="Q5959" t="s">
        <v>4382</v>
      </c>
      <c r="R5959" t="s">
        <v>4709</v>
      </c>
      <c r="S5959" t="s">
        <v>4710</v>
      </c>
      <c r="T5959" t="s">
        <v>28</v>
      </c>
      <c r="U5959" s="6">
        <v>45785.599052928243</v>
      </c>
      <c r="V5959" t="s">
        <v>29</v>
      </c>
    </row>
    <row r="5960" spans="1:22">
      <c r="A5960" s="2">
        <v>2025</v>
      </c>
      <c r="B5960" s="3">
        <v>5</v>
      </c>
      <c r="C5960" s="4">
        <v>45779</v>
      </c>
      <c r="D5960" s="2">
        <v>80774</v>
      </c>
      <c r="E5960" s="2">
        <v>46</v>
      </c>
      <c r="F5960" t="s">
        <v>43</v>
      </c>
      <c r="G5960" t="s">
        <v>44</v>
      </c>
      <c r="H5960" s="5">
        <v>30.92</v>
      </c>
      <c r="I5960" s="5">
        <v>0</v>
      </c>
      <c r="J5960" s="5">
        <v>30.92</v>
      </c>
      <c r="K5960" t="s">
        <v>235</v>
      </c>
      <c r="L5960">
        <f>_xlfn.XLOOKUP(M5960,Sheet6!B:B,Sheet6!A:A,"",0)</f>
        <v>31</v>
      </c>
      <c r="M5960" t="s">
        <v>236</v>
      </c>
      <c r="P5960" t="s">
        <v>24</v>
      </c>
      <c r="Q5960" t="s">
        <v>4382</v>
      </c>
      <c r="R5960" t="s">
        <v>4709</v>
      </c>
      <c r="S5960" t="s">
        <v>4710</v>
      </c>
      <c r="T5960" t="s">
        <v>28</v>
      </c>
      <c r="U5960" s="6">
        <v>45785.599052928243</v>
      </c>
      <c r="V5960" t="s">
        <v>29</v>
      </c>
    </row>
    <row r="5961" spans="1:22">
      <c r="A5961" s="2">
        <v>2025</v>
      </c>
      <c r="B5961" s="3">
        <v>5</v>
      </c>
      <c r="C5961" s="4">
        <v>45779</v>
      </c>
      <c r="D5961" s="2">
        <v>80774</v>
      </c>
      <c r="E5961" s="2">
        <v>47</v>
      </c>
      <c r="F5961" t="s">
        <v>43</v>
      </c>
      <c r="G5961" t="s">
        <v>44</v>
      </c>
      <c r="H5961" s="5">
        <v>59.36</v>
      </c>
      <c r="I5961" s="5">
        <v>0</v>
      </c>
      <c r="J5961" s="5">
        <v>59.36</v>
      </c>
      <c r="K5961" t="s">
        <v>251</v>
      </c>
      <c r="L5961">
        <f>_xlfn.XLOOKUP(M5961,Sheet6!B:B,Sheet6!A:A,"",0)</f>
        <v>444</v>
      </c>
      <c r="M5961" t="s">
        <v>252</v>
      </c>
      <c r="P5961" t="s">
        <v>24</v>
      </c>
      <c r="Q5961" t="s">
        <v>4382</v>
      </c>
      <c r="R5961" t="s">
        <v>4709</v>
      </c>
      <c r="S5961" t="s">
        <v>4710</v>
      </c>
      <c r="T5961" t="s">
        <v>28</v>
      </c>
      <c r="U5961" s="6">
        <v>45785.599052928243</v>
      </c>
      <c r="V5961" t="s">
        <v>29</v>
      </c>
    </row>
    <row r="5962" spans="1:22">
      <c r="A5962" s="2">
        <v>2025</v>
      </c>
      <c r="B5962" s="3">
        <v>5</v>
      </c>
      <c r="C5962" s="4">
        <v>45779</v>
      </c>
      <c r="D5962" s="2">
        <v>80774</v>
      </c>
      <c r="E5962" s="2">
        <v>48</v>
      </c>
      <c r="F5962" t="s">
        <v>43</v>
      </c>
      <c r="G5962" t="s">
        <v>44</v>
      </c>
      <c r="H5962" s="5">
        <v>6.91</v>
      </c>
      <c r="I5962" s="5">
        <v>0</v>
      </c>
      <c r="J5962" s="5">
        <v>6.91</v>
      </c>
      <c r="K5962" t="s">
        <v>401</v>
      </c>
      <c r="L5962">
        <f>_xlfn.XLOOKUP(M5962,Sheet6!B:B,Sheet6!A:A,"",0)</f>
        <v>445</v>
      </c>
      <c r="M5962" t="s">
        <v>402</v>
      </c>
      <c r="P5962" t="s">
        <v>24</v>
      </c>
      <c r="Q5962" t="s">
        <v>4382</v>
      </c>
      <c r="R5962" t="s">
        <v>4709</v>
      </c>
      <c r="S5962" t="s">
        <v>4710</v>
      </c>
      <c r="T5962" t="s">
        <v>28</v>
      </c>
      <c r="U5962" s="6">
        <v>45785.599052928243</v>
      </c>
      <c r="V5962" t="s">
        <v>29</v>
      </c>
    </row>
    <row r="5963" spans="1:22">
      <c r="A5963" s="2">
        <v>2025</v>
      </c>
      <c r="B5963" s="3">
        <v>5</v>
      </c>
      <c r="C5963" s="4">
        <v>45779</v>
      </c>
      <c r="D5963" s="2">
        <v>80774</v>
      </c>
      <c r="E5963" s="2">
        <v>49</v>
      </c>
      <c r="F5963" t="s">
        <v>43</v>
      </c>
      <c r="G5963" t="s">
        <v>44</v>
      </c>
      <c r="H5963" s="5">
        <v>47.42</v>
      </c>
      <c r="I5963" s="5">
        <v>0</v>
      </c>
      <c r="J5963" s="5">
        <v>47.42</v>
      </c>
      <c r="K5963" t="s">
        <v>261</v>
      </c>
      <c r="L5963">
        <f>_xlfn.XLOOKUP(M5963,Sheet6!B:B,Sheet6!A:A,"",0)</f>
        <v>446</v>
      </c>
      <c r="M5963" t="s">
        <v>262</v>
      </c>
      <c r="P5963" t="s">
        <v>24</v>
      </c>
      <c r="Q5963" t="s">
        <v>4382</v>
      </c>
      <c r="R5963" t="s">
        <v>4709</v>
      </c>
      <c r="S5963" t="s">
        <v>4710</v>
      </c>
      <c r="T5963" t="s">
        <v>28</v>
      </c>
      <c r="U5963" s="6">
        <v>45785.599052928243</v>
      </c>
      <c r="V5963" t="s">
        <v>29</v>
      </c>
    </row>
    <row r="5964" spans="1:22">
      <c r="A5964" s="2">
        <v>2025</v>
      </c>
      <c r="B5964" s="3">
        <v>5</v>
      </c>
      <c r="C5964" s="4">
        <v>45779</v>
      </c>
      <c r="D5964" s="2">
        <v>80774</v>
      </c>
      <c r="E5964" s="2">
        <v>50</v>
      </c>
      <c r="F5964" t="s">
        <v>43</v>
      </c>
      <c r="G5964" t="s">
        <v>44</v>
      </c>
      <c r="H5964" s="5">
        <v>59.28</v>
      </c>
      <c r="I5964" s="5">
        <v>0</v>
      </c>
      <c r="J5964" s="5">
        <v>59.28</v>
      </c>
      <c r="K5964" t="s">
        <v>239</v>
      </c>
      <c r="L5964">
        <f>_xlfn.XLOOKUP(M5964,Sheet6!B:B,Sheet6!A:A,"",0)</f>
        <v>79</v>
      </c>
      <c r="M5964" t="s">
        <v>240</v>
      </c>
      <c r="P5964" t="s">
        <v>24</v>
      </c>
      <c r="Q5964" t="s">
        <v>4382</v>
      </c>
      <c r="R5964" t="s">
        <v>4709</v>
      </c>
      <c r="S5964" t="s">
        <v>4710</v>
      </c>
      <c r="T5964" t="s">
        <v>28</v>
      </c>
      <c r="U5964" s="6">
        <v>45785.599052928243</v>
      </c>
      <c r="V5964" t="s">
        <v>29</v>
      </c>
    </row>
    <row r="5965" spans="1:22">
      <c r="A5965" s="2">
        <v>2025</v>
      </c>
      <c r="B5965" s="3">
        <v>5</v>
      </c>
      <c r="C5965" s="4">
        <v>45779</v>
      </c>
      <c r="D5965" s="2">
        <v>80774</v>
      </c>
      <c r="E5965" s="2">
        <v>51</v>
      </c>
      <c r="F5965" t="s">
        <v>43</v>
      </c>
      <c r="G5965" t="s">
        <v>44</v>
      </c>
      <c r="H5965" s="5">
        <v>21.73</v>
      </c>
      <c r="I5965" s="5">
        <v>0</v>
      </c>
      <c r="J5965" s="5">
        <v>21.73</v>
      </c>
      <c r="K5965" t="s">
        <v>143</v>
      </c>
      <c r="L5965">
        <f>_xlfn.XLOOKUP(M5965,Sheet6!B:B,Sheet6!A:A,"",0)</f>
        <v>234</v>
      </c>
      <c r="M5965" t="s">
        <v>144</v>
      </c>
      <c r="P5965" t="s">
        <v>24</v>
      </c>
      <c r="Q5965" t="s">
        <v>4382</v>
      </c>
      <c r="R5965" t="s">
        <v>4709</v>
      </c>
      <c r="S5965" t="s">
        <v>4710</v>
      </c>
      <c r="T5965" t="s">
        <v>28</v>
      </c>
      <c r="U5965" s="6">
        <v>45785.599052928243</v>
      </c>
      <c r="V5965" t="s">
        <v>29</v>
      </c>
    </row>
    <row r="5966" spans="1:22">
      <c r="A5966" s="2">
        <v>2025</v>
      </c>
      <c r="B5966" s="3">
        <v>5</v>
      </c>
      <c r="C5966" s="4">
        <v>45779</v>
      </c>
      <c r="D5966" s="2">
        <v>80774</v>
      </c>
      <c r="E5966" s="2">
        <v>52</v>
      </c>
      <c r="F5966" t="s">
        <v>43</v>
      </c>
      <c r="G5966" t="s">
        <v>44</v>
      </c>
      <c r="H5966" s="5">
        <v>19.440000000000001</v>
      </c>
      <c r="I5966" s="5">
        <v>0</v>
      </c>
      <c r="J5966" s="5">
        <v>19.440000000000001</v>
      </c>
      <c r="K5966" t="s">
        <v>113</v>
      </c>
      <c r="L5966">
        <f>_xlfn.XLOOKUP(M5966,Sheet6!B:B,Sheet6!A:A,"",0)</f>
        <v>235</v>
      </c>
      <c r="M5966" t="s">
        <v>114</v>
      </c>
      <c r="P5966" t="s">
        <v>24</v>
      </c>
      <c r="Q5966" t="s">
        <v>4382</v>
      </c>
      <c r="R5966" t="s">
        <v>4709</v>
      </c>
      <c r="S5966" t="s">
        <v>4710</v>
      </c>
      <c r="T5966" t="s">
        <v>28</v>
      </c>
      <c r="U5966" s="6">
        <v>45785.599052928243</v>
      </c>
      <c r="V5966" t="s">
        <v>29</v>
      </c>
    </row>
    <row r="5967" spans="1:22">
      <c r="A5967" s="2">
        <v>2025</v>
      </c>
      <c r="B5967" s="3">
        <v>5</v>
      </c>
      <c r="C5967" s="4">
        <v>45779</v>
      </c>
      <c r="D5967" s="2">
        <v>80774</v>
      </c>
      <c r="E5967" s="2">
        <v>53</v>
      </c>
      <c r="F5967" t="s">
        <v>43</v>
      </c>
      <c r="G5967" t="s">
        <v>44</v>
      </c>
      <c r="H5967" s="5">
        <v>55.44</v>
      </c>
      <c r="I5967" s="5">
        <v>0</v>
      </c>
      <c r="J5967" s="5">
        <v>55.44</v>
      </c>
      <c r="K5967" t="s">
        <v>221</v>
      </c>
      <c r="L5967">
        <f>_xlfn.XLOOKUP(M5967,Sheet6!B:B,Sheet6!A:A,"",0)</f>
        <v>242</v>
      </c>
      <c r="M5967" t="s">
        <v>222</v>
      </c>
      <c r="P5967" t="s">
        <v>24</v>
      </c>
      <c r="Q5967" t="s">
        <v>4382</v>
      </c>
      <c r="R5967" t="s">
        <v>4709</v>
      </c>
      <c r="S5967" t="s">
        <v>4710</v>
      </c>
      <c r="T5967" t="s">
        <v>28</v>
      </c>
      <c r="U5967" s="6">
        <v>45785.599052928243</v>
      </c>
      <c r="V5967" t="s">
        <v>29</v>
      </c>
    </row>
    <row r="5968" spans="1:22">
      <c r="A5968" s="2">
        <v>2025</v>
      </c>
      <c r="B5968" s="3">
        <v>5</v>
      </c>
      <c r="C5968" s="4">
        <v>45779</v>
      </c>
      <c r="D5968" s="2">
        <v>80774</v>
      </c>
      <c r="E5968" s="2">
        <v>54</v>
      </c>
      <c r="F5968" t="s">
        <v>43</v>
      </c>
      <c r="G5968" t="s">
        <v>44</v>
      </c>
      <c r="H5968" s="5">
        <v>22.09</v>
      </c>
      <c r="I5968" s="5">
        <v>0</v>
      </c>
      <c r="J5968" s="5">
        <v>22.09</v>
      </c>
      <c r="K5968" t="s">
        <v>64</v>
      </c>
      <c r="L5968">
        <f>_xlfn.XLOOKUP(M5968,Sheet6!B:B,Sheet6!A:A,"",0)</f>
        <v>243</v>
      </c>
      <c r="M5968" t="s">
        <v>65</v>
      </c>
      <c r="P5968" t="s">
        <v>24</v>
      </c>
      <c r="Q5968" t="s">
        <v>4382</v>
      </c>
      <c r="R5968" t="s">
        <v>4709</v>
      </c>
      <c r="S5968" t="s">
        <v>4710</v>
      </c>
      <c r="T5968" t="s">
        <v>28</v>
      </c>
      <c r="U5968" s="6">
        <v>45785.599052928243</v>
      </c>
      <c r="V5968" t="s">
        <v>29</v>
      </c>
    </row>
    <row r="5969" spans="1:22">
      <c r="A5969" s="2">
        <v>2025</v>
      </c>
      <c r="B5969" s="3">
        <v>5</v>
      </c>
      <c r="C5969" s="4">
        <v>45779</v>
      </c>
      <c r="D5969" s="2">
        <v>80774</v>
      </c>
      <c r="E5969" s="2">
        <v>55</v>
      </c>
      <c r="F5969" t="s">
        <v>43</v>
      </c>
      <c r="G5969" t="s">
        <v>44</v>
      </c>
      <c r="H5969" s="5">
        <v>54.45</v>
      </c>
      <c r="I5969" s="5">
        <v>0</v>
      </c>
      <c r="J5969" s="5">
        <v>54.45</v>
      </c>
      <c r="K5969" t="s">
        <v>64</v>
      </c>
      <c r="L5969">
        <f>_xlfn.XLOOKUP(M5969,Sheet6!B:B,Sheet6!A:A,"",0)</f>
        <v>243</v>
      </c>
      <c r="M5969" t="s">
        <v>65</v>
      </c>
      <c r="P5969" t="s">
        <v>24</v>
      </c>
      <c r="Q5969" t="s">
        <v>4382</v>
      </c>
      <c r="R5969" t="s">
        <v>4709</v>
      </c>
      <c r="S5969" t="s">
        <v>4710</v>
      </c>
      <c r="T5969" t="s">
        <v>28</v>
      </c>
      <c r="U5969" s="6">
        <v>45785.599052928243</v>
      </c>
      <c r="V5969" t="s">
        <v>29</v>
      </c>
    </row>
    <row r="5970" spans="1:22">
      <c r="A5970" s="2">
        <v>2025</v>
      </c>
      <c r="B5970" s="3">
        <v>5</v>
      </c>
      <c r="C5970" s="4">
        <v>45779</v>
      </c>
      <c r="D5970" s="2">
        <v>80774</v>
      </c>
      <c r="E5970" s="2">
        <v>56</v>
      </c>
      <c r="F5970" t="s">
        <v>43</v>
      </c>
      <c r="G5970" t="s">
        <v>44</v>
      </c>
      <c r="H5970" s="5">
        <v>5.78</v>
      </c>
      <c r="I5970" s="5">
        <v>0</v>
      </c>
      <c r="J5970" s="5">
        <v>5.78</v>
      </c>
      <c r="K5970" t="s">
        <v>37</v>
      </c>
      <c r="L5970">
        <f>_xlfn.XLOOKUP(M5970,Sheet6!B:B,Sheet6!A:A,"",0)</f>
        <v>0</v>
      </c>
      <c r="M5970" t="s">
        <v>38</v>
      </c>
      <c r="P5970" t="s">
        <v>24</v>
      </c>
      <c r="Q5970" t="s">
        <v>4382</v>
      </c>
      <c r="R5970" t="s">
        <v>4709</v>
      </c>
      <c r="S5970" t="s">
        <v>4710</v>
      </c>
      <c r="T5970" t="s">
        <v>28</v>
      </c>
      <c r="U5970" s="6">
        <v>45785.599052928243</v>
      </c>
      <c r="V5970" t="s">
        <v>29</v>
      </c>
    </row>
    <row r="5971" spans="1:22">
      <c r="A5971" s="2">
        <v>2025</v>
      </c>
      <c r="B5971" s="3">
        <v>5</v>
      </c>
      <c r="C5971" s="4">
        <v>45779</v>
      </c>
      <c r="D5971" s="2">
        <v>80774</v>
      </c>
      <c r="E5971" s="2">
        <v>57</v>
      </c>
      <c r="F5971" t="s">
        <v>43</v>
      </c>
      <c r="G5971" t="s">
        <v>44</v>
      </c>
      <c r="H5971" s="5">
        <v>44.6</v>
      </c>
      <c r="I5971" s="5">
        <v>0</v>
      </c>
      <c r="J5971" s="5">
        <v>44.6</v>
      </c>
      <c r="K5971" t="s">
        <v>37</v>
      </c>
      <c r="L5971">
        <f>_xlfn.XLOOKUP(M5971,Sheet6!B:B,Sheet6!A:A,"",0)</f>
        <v>0</v>
      </c>
      <c r="M5971" t="s">
        <v>38</v>
      </c>
      <c r="P5971" t="s">
        <v>24</v>
      </c>
      <c r="Q5971" t="s">
        <v>4382</v>
      </c>
      <c r="R5971" t="s">
        <v>4709</v>
      </c>
      <c r="S5971" t="s">
        <v>4710</v>
      </c>
      <c r="T5971" t="s">
        <v>28</v>
      </c>
      <c r="U5971" s="6">
        <v>45785.599052928243</v>
      </c>
      <c r="V5971" t="s">
        <v>29</v>
      </c>
    </row>
    <row r="5972" spans="1:22">
      <c r="A5972" s="2">
        <v>2025</v>
      </c>
      <c r="B5972" s="3">
        <v>5</v>
      </c>
      <c r="C5972" s="4">
        <v>45779</v>
      </c>
      <c r="D5972" s="2">
        <v>80774</v>
      </c>
      <c r="E5972" s="2">
        <v>58</v>
      </c>
      <c r="F5972" t="s">
        <v>43</v>
      </c>
      <c r="G5972" t="s">
        <v>44</v>
      </c>
      <c r="H5972" s="5">
        <v>39.26</v>
      </c>
      <c r="I5972" s="5">
        <v>0</v>
      </c>
      <c r="J5972" s="5">
        <v>39.26</v>
      </c>
      <c r="K5972" t="s">
        <v>37</v>
      </c>
      <c r="L5972">
        <f>_xlfn.XLOOKUP(M5972,Sheet6!B:B,Sheet6!A:A,"",0)</f>
        <v>0</v>
      </c>
      <c r="M5972" t="s">
        <v>38</v>
      </c>
      <c r="P5972" t="s">
        <v>24</v>
      </c>
      <c r="Q5972" t="s">
        <v>4382</v>
      </c>
      <c r="R5972" t="s">
        <v>4709</v>
      </c>
      <c r="S5972" t="s">
        <v>4710</v>
      </c>
      <c r="T5972" t="s">
        <v>28</v>
      </c>
      <c r="U5972" s="6">
        <v>45785.599052928243</v>
      </c>
      <c r="V5972" t="s">
        <v>29</v>
      </c>
    </row>
    <row r="5973" spans="1:22">
      <c r="A5973" s="2">
        <v>2025</v>
      </c>
      <c r="B5973" s="3">
        <v>5</v>
      </c>
      <c r="C5973" s="4">
        <v>45779</v>
      </c>
      <c r="D5973" s="2">
        <v>80774</v>
      </c>
      <c r="E5973" s="2">
        <v>59</v>
      </c>
      <c r="F5973" t="s">
        <v>43</v>
      </c>
      <c r="G5973" t="s">
        <v>44</v>
      </c>
      <c r="H5973" s="5">
        <v>32.76</v>
      </c>
      <c r="I5973" s="5">
        <v>0</v>
      </c>
      <c r="J5973" s="5">
        <v>32.76</v>
      </c>
      <c r="K5973" t="s">
        <v>375</v>
      </c>
      <c r="L5973">
        <f>_xlfn.XLOOKUP(M5973,Sheet6!B:B,Sheet6!A:A,"",0)</f>
        <v>67</v>
      </c>
      <c r="M5973" t="s">
        <v>376</v>
      </c>
      <c r="P5973" t="s">
        <v>24</v>
      </c>
      <c r="Q5973" t="s">
        <v>4382</v>
      </c>
      <c r="R5973" t="s">
        <v>4709</v>
      </c>
      <c r="S5973" t="s">
        <v>4710</v>
      </c>
      <c r="T5973" t="s">
        <v>28</v>
      </c>
      <c r="U5973" s="6">
        <v>45785.599052928243</v>
      </c>
      <c r="V5973" t="s">
        <v>29</v>
      </c>
    </row>
    <row r="5974" spans="1:22">
      <c r="A5974" s="2">
        <v>2025</v>
      </c>
      <c r="B5974" s="3">
        <v>5</v>
      </c>
      <c r="C5974" s="4">
        <v>45779</v>
      </c>
      <c r="D5974" s="2">
        <v>80774</v>
      </c>
      <c r="E5974" s="2">
        <v>60</v>
      </c>
      <c r="F5974" t="s">
        <v>43</v>
      </c>
      <c r="G5974" t="s">
        <v>44</v>
      </c>
      <c r="H5974" s="5">
        <v>69.48</v>
      </c>
      <c r="I5974" s="5">
        <v>0</v>
      </c>
      <c r="J5974" s="5">
        <v>69.48</v>
      </c>
      <c r="K5974" t="s">
        <v>225</v>
      </c>
      <c r="L5974">
        <f>_xlfn.XLOOKUP(M5974,Sheet6!B:B,Sheet6!A:A,"",0)</f>
        <v>148</v>
      </c>
      <c r="M5974" t="s">
        <v>226</v>
      </c>
      <c r="P5974" t="s">
        <v>24</v>
      </c>
      <c r="Q5974" t="s">
        <v>4382</v>
      </c>
      <c r="R5974" t="s">
        <v>4709</v>
      </c>
      <c r="S5974" t="s">
        <v>4710</v>
      </c>
      <c r="T5974" t="s">
        <v>28</v>
      </c>
      <c r="U5974" s="6">
        <v>45785.599052928243</v>
      </c>
      <c r="V5974" t="s">
        <v>29</v>
      </c>
    </row>
    <row r="5975" spans="1:22">
      <c r="A5975" s="2">
        <v>2025</v>
      </c>
      <c r="B5975" s="3">
        <v>5</v>
      </c>
      <c r="C5975" s="4">
        <v>45779</v>
      </c>
      <c r="D5975" s="2">
        <v>80774</v>
      </c>
      <c r="E5975" s="2">
        <v>61</v>
      </c>
      <c r="F5975" t="s">
        <v>43</v>
      </c>
      <c r="G5975" t="s">
        <v>44</v>
      </c>
      <c r="H5975" s="5">
        <v>52.12</v>
      </c>
      <c r="I5975" s="5">
        <v>0</v>
      </c>
      <c r="J5975" s="5">
        <v>52.12</v>
      </c>
      <c r="K5975" t="s">
        <v>399</v>
      </c>
      <c r="L5975">
        <f>_xlfn.XLOOKUP(M5975,Sheet6!B:B,Sheet6!A:A,"",0)</f>
        <v>149</v>
      </c>
      <c r="M5975" t="s">
        <v>400</v>
      </c>
      <c r="P5975" t="s">
        <v>24</v>
      </c>
      <c r="Q5975" t="s">
        <v>4382</v>
      </c>
      <c r="R5975" t="s">
        <v>4709</v>
      </c>
      <c r="S5975" t="s">
        <v>4710</v>
      </c>
      <c r="T5975" t="s">
        <v>28</v>
      </c>
      <c r="U5975" s="6">
        <v>45785.599052928243</v>
      </c>
      <c r="V5975" t="s">
        <v>29</v>
      </c>
    </row>
    <row r="5976" spans="1:22">
      <c r="A5976" s="2">
        <v>2025</v>
      </c>
      <c r="B5976" s="3">
        <v>5</v>
      </c>
      <c r="C5976" s="4">
        <v>45779</v>
      </c>
      <c r="D5976" s="2">
        <v>80774</v>
      </c>
      <c r="E5976" s="2">
        <v>62</v>
      </c>
      <c r="F5976" t="s">
        <v>43</v>
      </c>
      <c r="G5976" t="s">
        <v>44</v>
      </c>
      <c r="H5976" s="5">
        <v>23.01</v>
      </c>
      <c r="I5976" s="5">
        <v>0</v>
      </c>
      <c r="J5976" s="5">
        <v>23.01</v>
      </c>
      <c r="K5976" t="s">
        <v>257</v>
      </c>
      <c r="L5976">
        <f>_xlfn.XLOOKUP(M5976,Sheet6!B:B,Sheet6!A:A,"",0)</f>
        <v>150</v>
      </c>
      <c r="M5976" t="s">
        <v>258</v>
      </c>
      <c r="P5976" t="s">
        <v>24</v>
      </c>
      <c r="Q5976" t="s">
        <v>4382</v>
      </c>
      <c r="R5976" t="s">
        <v>4709</v>
      </c>
      <c r="S5976" t="s">
        <v>4710</v>
      </c>
      <c r="T5976" t="s">
        <v>28</v>
      </c>
      <c r="U5976" s="6">
        <v>45785.599052928243</v>
      </c>
      <c r="V5976" t="s">
        <v>29</v>
      </c>
    </row>
    <row r="5977" spans="1:22">
      <c r="A5977" s="2">
        <v>2025</v>
      </c>
      <c r="B5977" s="3">
        <v>5</v>
      </c>
      <c r="C5977" s="4">
        <v>45779</v>
      </c>
      <c r="D5977" s="2">
        <v>80774</v>
      </c>
      <c r="E5977" s="2">
        <v>63</v>
      </c>
      <c r="F5977" t="s">
        <v>43</v>
      </c>
      <c r="G5977" t="s">
        <v>44</v>
      </c>
      <c r="H5977" s="5">
        <v>43.66</v>
      </c>
      <c r="I5977" s="5">
        <v>0</v>
      </c>
      <c r="J5977" s="5">
        <v>43.66</v>
      </c>
      <c r="K5977" t="s">
        <v>421</v>
      </c>
      <c r="L5977">
        <f>_xlfn.XLOOKUP(M5977,Sheet6!B:B,Sheet6!A:A,"",0)</f>
        <v>22</v>
      </c>
      <c r="M5977" t="s">
        <v>422</v>
      </c>
      <c r="P5977" t="s">
        <v>24</v>
      </c>
      <c r="Q5977" t="s">
        <v>4382</v>
      </c>
      <c r="R5977" t="s">
        <v>4709</v>
      </c>
      <c r="S5977" t="s">
        <v>4710</v>
      </c>
      <c r="T5977" t="s">
        <v>28</v>
      </c>
      <c r="U5977" s="6">
        <v>45785.599052928243</v>
      </c>
      <c r="V5977" t="s">
        <v>29</v>
      </c>
    </row>
    <row r="5978" spans="1:22">
      <c r="A5978" s="2">
        <v>2025</v>
      </c>
      <c r="B5978" s="3">
        <v>5</v>
      </c>
      <c r="C5978" s="4">
        <v>45779</v>
      </c>
      <c r="D5978" s="2">
        <v>80774</v>
      </c>
      <c r="E5978" s="2">
        <v>64</v>
      </c>
      <c r="F5978" t="s">
        <v>43</v>
      </c>
      <c r="G5978" t="s">
        <v>44</v>
      </c>
      <c r="H5978" s="5">
        <v>115.19</v>
      </c>
      <c r="I5978" s="5">
        <v>0</v>
      </c>
      <c r="J5978" s="5">
        <v>115.19</v>
      </c>
      <c r="K5978" t="s">
        <v>263</v>
      </c>
      <c r="L5978">
        <f>_xlfn.XLOOKUP(M5978,Sheet6!B:B,Sheet6!A:A,"",0)</f>
        <v>4</v>
      </c>
      <c r="M5978" t="s">
        <v>264</v>
      </c>
      <c r="P5978" t="s">
        <v>24</v>
      </c>
      <c r="Q5978" t="s">
        <v>4382</v>
      </c>
      <c r="R5978" t="s">
        <v>4709</v>
      </c>
      <c r="S5978" t="s">
        <v>4710</v>
      </c>
      <c r="T5978" t="s">
        <v>28</v>
      </c>
      <c r="U5978" s="6">
        <v>45785.599052928243</v>
      </c>
      <c r="V5978" t="s">
        <v>29</v>
      </c>
    </row>
    <row r="5979" spans="1:22">
      <c r="A5979" s="2">
        <v>2025</v>
      </c>
      <c r="B5979" s="3">
        <v>5</v>
      </c>
      <c r="C5979" s="4">
        <v>45779</v>
      </c>
      <c r="D5979" s="2">
        <v>80774</v>
      </c>
      <c r="E5979" s="2">
        <v>65</v>
      </c>
      <c r="F5979" t="s">
        <v>43</v>
      </c>
      <c r="G5979" t="s">
        <v>44</v>
      </c>
      <c r="H5979" s="5">
        <v>230.16</v>
      </c>
      <c r="I5979" s="5">
        <v>0</v>
      </c>
      <c r="J5979" s="5">
        <v>230.16</v>
      </c>
      <c r="K5979" t="s">
        <v>237</v>
      </c>
      <c r="L5979">
        <f>_xlfn.XLOOKUP(M5979,Sheet6!B:B,Sheet6!A:A,"",0)</f>
        <v>160</v>
      </c>
      <c r="M5979" t="s">
        <v>238</v>
      </c>
      <c r="P5979" t="s">
        <v>24</v>
      </c>
      <c r="Q5979" t="s">
        <v>4382</v>
      </c>
      <c r="R5979" t="s">
        <v>4709</v>
      </c>
      <c r="S5979" t="s">
        <v>4710</v>
      </c>
      <c r="T5979" t="s">
        <v>28</v>
      </c>
      <c r="U5979" s="6">
        <v>45785.599052928243</v>
      </c>
      <c r="V5979" t="s">
        <v>29</v>
      </c>
    </row>
    <row r="5980" spans="1:22">
      <c r="A5980" s="2">
        <v>2025</v>
      </c>
      <c r="B5980" s="3">
        <v>5</v>
      </c>
      <c r="C5980" s="4">
        <v>45779</v>
      </c>
      <c r="D5980" s="2">
        <v>80774</v>
      </c>
      <c r="E5980" s="2">
        <v>66</v>
      </c>
      <c r="F5980" t="s">
        <v>43</v>
      </c>
      <c r="G5980" t="s">
        <v>44</v>
      </c>
      <c r="H5980" s="5">
        <v>79.27</v>
      </c>
      <c r="I5980" s="5">
        <v>0</v>
      </c>
      <c r="J5980" s="5">
        <v>79.27</v>
      </c>
      <c r="K5980" t="s">
        <v>277</v>
      </c>
      <c r="L5980">
        <f>_xlfn.XLOOKUP(M5980,Sheet6!B:B,Sheet6!A:A,"",0)</f>
        <v>131</v>
      </c>
      <c r="M5980" t="s">
        <v>278</v>
      </c>
      <c r="P5980" t="s">
        <v>24</v>
      </c>
      <c r="Q5980" t="s">
        <v>4382</v>
      </c>
      <c r="R5980" t="s">
        <v>4709</v>
      </c>
      <c r="S5980" t="s">
        <v>4710</v>
      </c>
      <c r="T5980" t="s">
        <v>28</v>
      </c>
      <c r="U5980" s="6">
        <v>45785.599052928243</v>
      </c>
      <c r="V5980" t="s">
        <v>29</v>
      </c>
    </row>
    <row r="5981" spans="1:22">
      <c r="A5981" s="2">
        <v>2025</v>
      </c>
      <c r="B5981" s="3">
        <v>5</v>
      </c>
      <c r="C5981" s="4">
        <v>45779</v>
      </c>
      <c r="D5981" s="2">
        <v>80774</v>
      </c>
      <c r="E5981" s="2">
        <v>67</v>
      </c>
      <c r="F5981" t="s">
        <v>43</v>
      </c>
      <c r="G5981" t="s">
        <v>44</v>
      </c>
      <c r="H5981" s="5">
        <v>71.819999999999993</v>
      </c>
      <c r="I5981" s="5">
        <v>0</v>
      </c>
      <c r="J5981" s="5">
        <v>71.819999999999993</v>
      </c>
      <c r="K5981" t="s">
        <v>373</v>
      </c>
      <c r="L5981">
        <f>_xlfn.XLOOKUP(M5981,Sheet6!B:B,Sheet6!A:A,"",0)</f>
        <v>26</v>
      </c>
      <c r="M5981" t="s">
        <v>374</v>
      </c>
      <c r="P5981" t="s">
        <v>24</v>
      </c>
      <c r="Q5981" t="s">
        <v>4382</v>
      </c>
      <c r="R5981" t="s">
        <v>4709</v>
      </c>
      <c r="S5981" t="s">
        <v>4710</v>
      </c>
      <c r="T5981" t="s">
        <v>28</v>
      </c>
      <c r="U5981" s="6">
        <v>45785.599052928243</v>
      </c>
      <c r="V5981" t="s">
        <v>29</v>
      </c>
    </row>
    <row r="5982" spans="1:22">
      <c r="A5982" s="2">
        <v>2025</v>
      </c>
      <c r="B5982" s="3">
        <v>5</v>
      </c>
      <c r="C5982" s="4">
        <v>45779</v>
      </c>
      <c r="D5982" s="2">
        <v>80774</v>
      </c>
      <c r="E5982" s="2">
        <v>68</v>
      </c>
      <c r="F5982" t="s">
        <v>43</v>
      </c>
      <c r="G5982" t="s">
        <v>44</v>
      </c>
      <c r="H5982" s="5">
        <v>223.96</v>
      </c>
      <c r="I5982" s="5">
        <v>0</v>
      </c>
      <c r="J5982" s="5">
        <v>223.96</v>
      </c>
      <c r="K5982" t="s">
        <v>1605</v>
      </c>
      <c r="L5982">
        <f>_xlfn.XLOOKUP(M5982,Sheet6!B:B,Sheet6!A:A,"",0)</f>
        <v>162</v>
      </c>
      <c r="M5982" t="s">
        <v>1606</v>
      </c>
      <c r="P5982" t="s">
        <v>24</v>
      </c>
      <c r="Q5982" t="s">
        <v>4382</v>
      </c>
      <c r="R5982" t="s">
        <v>4709</v>
      </c>
      <c r="S5982" t="s">
        <v>4710</v>
      </c>
      <c r="T5982" t="s">
        <v>28</v>
      </c>
      <c r="U5982" s="6">
        <v>45785.599052928243</v>
      </c>
      <c r="V5982" t="s">
        <v>29</v>
      </c>
    </row>
    <row r="5983" spans="1:22">
      <c r="A5983" s="2">
        <v>2025</v>
      </c>
      <c r="B5983" s="3">
        <v>5</v>
      </c>
      <c r="C5983" s="4">
        <v>45779</v>
      </c>
      <c r="D5983" s="2">
        <v>80774</v>
      </c>
      <c r="E5983" s="2">
        <v>69</v>
      </c>
      <c r="F5983" t="s">
        <v>43</v>
      </c>
      <c r="G5983" t="s">
        <v>44</v>
      </c>
      <c r="H5983" s="5">
        <v>58.49</v>
      </c>
      <c r="I5983" s="5">
        <v>0</v>
      </c>
      <c r="J5983" s="5">
        <v>58.49</v>
      </c>
      <c r="K5983" t="s">
        <v>451</v>
      </c>
      <c r="L5983">
        <f>_xlfn.XLOOKUP(M5983,Sheet6!B:B,Sheet6!A:A,"",0)</f>
        <v>163</v>
      </c>
      <c r="M5983" t="s">
        <v>452</v>
      </c>
      <c r="P5983" t="s">
        <v>24</v>
      </c>
      <c r="Q5983" t="s">
        <v>4382</v>
      </c>
      <c r="R5983" t="s">
        <v>4709</v>
      </c>
      <c r="S5983" t="s">
        <v>4710</v>
      </c>
      <c r="T5983" t="s">
        <v>28</v>
      </c>
      <c r="U5983" s="6">
        <v>45785.599052928243</v>
      </c>
      <c r="V5983" t="s">
        <v>29</v>
      </c>
    </row>
    <row r="5984" spans="1:22">
      <c r="A5984" s="2">
        <v>2025</v>
      </c>
      <c r="B5984" s="3">
        <v>5</v>
      </c>
      <c r="C5984" s="4">
        <v>45779</v>
      </c>
      <c r="D5984" s="2">
        <v>80774</v>
      </c>
      <c r="E5984" s="2">
        <v>70</v>
      </c>
      <c r="F5984" t="s">
        <v>43</v>
      </c>
      <c r="G5984" t="s">
        <v>44</v>
      </c>
      <c r="H5984" s="5">
        <v>14.73</v>
      </c>
      <c r="I5984" s="5">
        <v>0</v>
      </c>
      <c r="J5984" s="5">
        <v>14.73</v>
      </c>
      <c r="K5984" t="s">
        <v>133</v>
      </c>
      <c r="L5984">
        <f>_xlfn.XLOOKUP(M5984,Sheet6!B:B,Sheet6!A:A,"",0)</f>
        <v>30</v>
      </c>
      <c r="M5984" t="s">
        <v>134</v>
      </c>
      <c r="P5984" t="s">
        <v>24</v>
      </c>
      <c r="Q5984" t="s">
        <v>4382</v>
      </c>
      <c r="R5984" t="s">
        <v>4709</v>
      </c>
      <c r="S5984" t="s">
        <v>4710</v>
      </c>
      <c r="T5984" t="s">
        <v>28</v>
      </c>
      <c r="U5984" s="6">
        <v>45785.599052928243</v>
      </c>
      <c r="V5984" t="s">
        <v>29</v>
      </c>
    </row>
    <row r="5985" spans="1:22">
      <c r="A5985" s="2">
        <v>2025</v>
      </c>
      <c r="B5985" s="3">
        <v>5</v>
      </c>
      <c r="C5985" s="4">
        <v>45779</v>
      </c>
      <c r="D5985" s="2">
        <v>80774</v>
      </c>
      <c r="E5985" s="2">
        <v>71</v>
      </c>
      <c r="F5985" t="s">
        <v>43</v>
      </c>
      <c r="G5985" t="s">
        <v>44</v>
      </c>
      <c r="H5985" s="5">
        <v>46.8</v>
      </c>
      <c r="I5985" s="5">
        <v>0</v>
      </c>
      <c r="J5985" s="5">
        <v>46.8</v>
      </c>
      <c r="K5985" t="s">
        <v>131</v>
      </c>
      <c r="L5985">
        <f>_xlfn.XLOOKUP(M5985,Sheet6!B:B,Sheet6!A:A,"",0)</f>
        <v>183</v>
      </c>
      <c r="M5985" t="s">
        <v>132</v>
      </c>
      <c r="P5985" t="s">
        <v>24</v>
      </c>
      <c r="Q5985" t="s">
        <v>4382</v>
      </c>
      <c r="R5985" t="s">
        <v>4709</v>
      </c>
      <c r="S5985" t="s">
        <v>4710</v>
      </c>
      <c r="T5985" t="s">
        <v>28</v>
      </c>
      <c r="U5985" s="6">
        <v>45785.599052928243</v>
      </c>
      <c r="V5985" t="s">
        <v>29</v>
      </c>
    </row>
    <row r="5986" spans="1:22">
      <c r="A5986" s="2">
        <v>2025</v>
      </c>
      <c r="B5986" s="3">
        <v>5</v>
      </c>
      <c r="C5986" s="4">
        <v>45779</v>
      </c>
      <c r="D5986" s="2">
        <v>80774</v>
      </c>
      <c r="E5986" s="2">
        <v>72</v>
      </c>
      <c r="F5986" t="s">
        <v>43</v>
      </c>
      <c r="G5986" t="s">
        <v>44</v>
      </c>
      <c r="H5986" s="5">
        <v>29.42</v>
      </c>
      <c r="I5986" s="5">
        <v>0</v>
      </c>
      <c r="J5986" s="5">
        <v>29.42</v>
      </c>
      <c r="K5986" t="s">
        <v>135</v>
      </c>
      <c r="L5986">
        <f>_xlfn.XLOOKUP(M5986,Sheet6!B:B,Sheet6!A:A,"",0)</f>
        <v>191</v>
      </c>
      <c r="M5986" t="s">
        <v>136</v>
      </c>
      <c r="P5986" t="s">
        <v>24</v>
      </c>
      <c r="Q5986" t="s">
        <v>4382</v>
      </c>
      <c r="R5986" t="s">
        <v>4709</v>
      </c>
      <c r="S5986" t="s">
        <v>4710</v>
      </c>
      <c r="T5986" t="s">
        <v>28</v>
      </c>
      <c r="U5986" s="6">
        <v>45785.599052928243</v>
      </c>
      <c r="V5986" t="s">
        <v>29</v>
      </c>
    </row>
    <row r="5987" spans="1:22">
      <c r="A5987" s="2">
        <v>2025</v>
      </c>
      <c r="B5987" s="3">
        <v>5</v>
      </c>
      <c r="C5987" s="4">
        <v>45779</v>
      </c>
      <c r="D5987" s="2">
        <v>80774</v>
      </c>
      <c r="E5987" s="2">
        <v>73</v>
      </c>
      <c r="F5987" t="s">
        <v>43</v>
      </c>
      <c r="G5987" t="s">
        <v>44</v>
      </c>
      <c r="H5987" s="5">
        <v>39.49</v>
      </c>
      <c r="I5987" s="5">
        <v>0</v>
      </c>
      <c r="J5987" s="5">
        <v>39.49</v>
      </c>
      <c r="K5987" t="s">
        <v>275</v>
      </c>
      <c r="L5987">
        <f>_xlfn.XLOOKUP(M5987,Sheet6!B:B,Sheet6!A:A,"",0)</f>
        <v>194</v>
      </c>
      <c r="M5987" t="s">
        <v>276</v>
      </c>
      <c r="P5987" t="s">
        <v>24</v>
      </c>
      <c r="Q5987" t="s">
        <v>4382</v>
      </c>
      <c r="R5987" t="s">
        <v>4709</v>
      </c>
      <c r="S5987" t="s">
        <v>4710</v>
      </c>
      <c r="T5987" t="s">
        <v>28</v>
      </c>
      <c r="U5987" s="6">
        <v>45785.599052928243</v>
      </c>
      <c r="V5987" t="s">
        <v>29</v>
      </c>
    </row>
    <row r="5988" spans="1:22">
      <c r="A5988" s="2">
        <v>2025</v>
      </c>
      <c r="B5988" s="3">
        <v>5</v>
      </c>
      <c r="C5988" s="4">
        <v>45779</v>
      </c>
      <c r="D5988" s="2">
        <v>80774</v>
      </c>
      <c r="E5988" s="2">
        <v>74</v>
      </c>
      <c r="F5988" t="s">
        <v>43</v>
      </c>
      <c r="G5988" t="s">
        <v>44</v>
      </c>
      <c r="H5988" s="5">
        <v>133.52000000000001</v>
      </c>
      <c r="I5988" s="5">
        <v>0</v>
      </c>
      <c r="J5988" s="5">
        <v>133.52000000000001</v>
      </c>
      <c r="K5988" t="s">
        <v>137</v>
      </c>
      <c r="L5988">
        <f>_xlfn.XLOOKUP(M5988,Sheet6!B:B,Sheet6!A:A,"",0)</f>
        <v>195</v>
      </c>
      <c r="M5988" t="s">
        <v>138</v>
      </c>
      <c r="P5988" t="s">
        <v>24</v>
      </c>
      <c r="Q5988" t="s">
        <v>4382</v>
      </c>
      <c r="R5988" t="s">
        <v>4709</v>
      </c>
      <c r="S5988" t="s">
        <v>4710</v>
      </c>
      <c r="T5988" t="s">
        <v>28</v>
      </c>
      <c r="U5988" s="6">
        <v>45785.599052928243</v>
      </c>
      <c r="V5988" t="s">
        <v>29</v>
      </c>
    </row>
    <row r="5989" spans="1:22">
      <c r="A5989" s="2">
        <v>2025</v>
      </c>
      <c r="B5989" s="3">
        <v>5</v>
      </c>
      <c r="C5989" s="4">
        <v>45779</v>
      </c>
      <c r="D5989" s="2">
        <v>80774</v>
      </c>
      <c r="E5989" s="2">
        <v>75</v>
      </c>
      <c r="F5989" t="s">
        <v>43</v>
      </c>
      <c r="G5989" t="s">
        <v>44</v>
      </c>
      <c r="H5989" s="5">
        <v>32.57</v>
      </c>
      <c r="I5989" s="5">
        <v>0</v>
      </c>
      <c r="J5989" s="5">
        <v>32.57</v>
      </c>
      <c r="K5989" t="s">
        <v>381</v>
      </c>
      <c r="L5989">
        <f>_xlfn.XLOOKUP(M5989,Sheet6!B:B,Sheet6!A:A,"",0)</f>
        <v>196</v>
      </c>
      <c r="M5989" t="s">
        <v>382</v>
      </c>
      <c r="P5989" t="s">
        <v>24</v>
      </c>
      <c r="Q5989" t="s">
        <v>4382</v>
      </c>
      <c r="R5989" t="s">
        <v>4709</v>
      </c>
      <c r="S5989" t="s">
        <v>4710</v>
      </c>
      <c r="T5989" t="s">
        <v>28</v>
      </c>
      <c r="U5989" s="6">
        <v>45785.599052928243</v>
      </c>
      <c r="V5989" t="s">
        <v>29</v>
      </c>
    </row>
    <row r="5990" spans="1:22">
      <c r="A5990" s="2">
        <v>2025</v>
      </c>
      <c r="B5990" s="3">
        <v>5</v>
      </c>
      <c r="C5990" s="4">
        <v>45779</v>
      </c>
      <c r="D5990" s="2">
        <v>80774</v>
      </c>
      <c r="E5990" s="2">
        <v>76</v>
      </c>
      <c r="F5990" t="s">
        <v>43</v>
      </c>
      <c r="G5990" t="s">
        <v>44</v>
      </c>
      <c r="H5990" s="5">
        <v>85.24</v>
      </c>
      <c r="I5990" s="5">
        <v>0</v>
      </c>
      <c r="J5990" s="5">
        <v>85.24</v>
      </c>
      <c r="K5990" t="s">
        <v>504</v>
      </c>
      <c r="L5990">
        <f>_xlfn.XLOOKUP(M5990,Sheet6!B:B,Sheet6!A:A,"",0)</f>
        <v>10</v>
      </c>
      <c r="M5990" t="s">
        <v>505</v>
      </c>
      <c r="P5990" t="s">
        <v>24</v>
      </c>
      <c r="Q5990" t="s">
        <v>4382</v>
      </c>
      <c r="R5990" t="s">
        <v>4709</v>
      </c>
      <c r="S5990" t="s">
        <v>4710</v>
      </c>
      <c r="T5990" t="s">
        <v>28</v>
      </c>
      <c r="U5990" s="6">
        <v>45785.599052928243</v>
      </c>
      <c r="V5990" t="s">
        <v>29</v>
      </c>
    </row>
    <row r="5991" spans="1:22">
      <c r="A5991" s="2">
        <v>2025</v>
      </c>
      <c r="B5991" s="3">
        <v>5</v>
      </c>
      <c r="C5991" s="4">
        <v>45779</v>
      </c>
      <c r="D5991" s="2">
        <v>80774</v>
      </c>
      <c r="E5991" s="2">
        <v>77</v>
      </c>
      <c r="F5991" t="s">
        <v>43</v>
      </c>
      <c r="G5991" t="s">
        <v>44</v>
      </c>
      <c r="H5991" s="5">
        <v>55.35</v>
      </c>
      <c r="I5991" s="5">
        <v>0</v>
      </c>
      <c r="J5991" s="5">
        <v>55.35</v>
      </c>
      <c r="K5991" t="s">
        <v>66</v>
      </c>
      <c r="L5991">
        <f>_xlfn.XLOOKUP(M5991,Sheet6!B:B,Sheet6!A:A,"",0)</f>
        <v>88</v>
      </c>
      <c r="M5991" t="s">
        <v>67</v>
      </c>
      <c r="P5991" t="s">
        <v>24</v>
      </c>
      <c r="Q5991" t="s">
        <v>4382</v>
      </c>
      <c r="R5991" t="s">
        <v>4709</v>
      </c>
      <c r="S5991" t="s">
        <v>4710</v>
      </c>
      <c r="T5991" t="s">
        <v>28</v>
      </c>
      <c r="U5991" s="6">
        <v>45785.599052928243</v>
      </c>
      <c r="V5991" t="s">
        <v>29</v>
      </c>
    </row>
    <row r="5992" spans="1:22">
      <c r="A5992" s="2">
        <v>2025</v>
      </c>
      <c r="B5992" s="3">
        <v>5</v>
      </c>
      <c r="C5992" s="4">
        <v>45779</v>
      </c>
      <c r="D5992" s="2">
        <v>80774</v>
      </c>
      <c r="E5992" s="2">
        <v>78</v>
      </c>
      <c r="F5992" t="s">
        <v>43</v>
      </c>
      <c r="G5992" t="s">
        <v>44</v>
      </c>
      <c r="H5992" s="5">
        <v>15.42</v>
      </c>
      <c r="I5992" s="5">
        <v>0</v>
      </c>
      <c r="J5992" s="5">
        <v>15.42</v>
      </c>
      <c r="K5992" t="s">
        <v>455</v>
      </c>
      <c r="L5992">
        <f>_xlfn.XLOOKUP(M5992,Sheet6!B:B,Sheet6!A:A,"",0)</f>
        <v>122</v>
      </c>
      <c r="M5992" t="s">
        <v>456</v>
      </c>
      <c r="P5992" t="s">
        <v>24</v>
      </c>
      <c r="Q5992" t="s">
        <v>4382</v>
      </c>
      <c r="R5992" t="s">
        <v>4709</v>
      </c>
      <c r="S5992" t="s">
        <v>4710</v>
      </c>
      <c r="T5992" t="s">
        <v>28</v>
      </c>
      <c r="U5992" s="6">
        <v>45785.599052928243</v>
      </c>
      <c r="V5992" t="s">
        <v>29</v>
      </c>
    </row>
    <row r="5993" spans="1:22">
      <c r="A5993" s="2">
        <v>2025</v>
      </c>
      <c r="B5993" s="3">
        <v>5</v>
      </c>
      <c r="C5993" s="4">
        <v>45779</v>
      </c>
      <c r="D5993" s="2">
        <v>80774</v>
      </c>
      <c r="E5993" s="2">
        <v>79</v>
      </c>
      <c r="F5993" t="s">
        <v>43</v>
      </c>
      <c r="G5993" t="s">
        <v>44</v>
      </c>
      <c r="H5993" s="5">
        <v>34.25</v>
      </c>
      <c r="I5993" s="5">
        <v>0</v>
      </c>
      <c r="J5993" s="5">
        <v>34.25</v>
      </c>
      <c r="K5993" t="s">
        <v>411</v>
      </c>
      <c r="L5993">
        <f>_xlfn.XLOOKUP(M5993,Sheet6!B:B,Sheet6!A:A,"",0)</f>
        <v>33</v>
      </c>
      <c r="M5993" t="s">
        <v>412</v>
      </c>
      <c r="P5993" t="s">
        <v>24</v>
      </c>
      <c r="Q5993" t="s">
        <v>4382</v>
      </c>
      <c r="R5993" t="s">
        <v>4709</v>
      </c>
      <c r="S5993" t="s">
        <v>4710</v>
      </c>
      <c r="T5993" t="s">
        <v>28</v>
      </c>
      <c r="U5993" s="6">
        <v>45785.599052928243</v>
      </c>
      <c r="V5993" t="s">
        <v>29</v>
      </c>
    </row>
    <row r="5994" spans="1:22">
      <c r="A5994" s="2">
        <v>2025</v>
      </c>
      <c r="B5994" s="3">
        <v>5</v>
      </c>
      <c r="C5994" s="4">
        <v>45779</v>
      </c>
      <c r="D5994" s="2">
        <v>80774</v>
      </c>
      <c r="E5994" s="2">
        <v>80</v>
      </c>
      <c r="F5994" t="s">
        <v>43</v>
      </c>
      <c r="G5994" t="s">
        <v>44</v>
      </c>
      <c r="H5994" s="5">
        <v>58.2</v>
      </c>
      <c r="I5994" s="5">
        <v>0</v>
      </c>
      <c r="J5994" s="5">
        <v>58.2</v>
      </c>
      <c r="K5994" t="s">
        <v>395</v>
      </c>
      <c r="L5994">
        <f>_xlfn.XLOOKUP(M5994,Sheet6!B:B,Sheet6!A:A,"",0)</f>
        <v>207</v>
      </c>
      <c r="M5994" t="s">
        <v>396</v>
      </c>
      <c r="P5994" t="s">
        <v>24</v>
      </c>
      <c r="Q5994" t="s">
        <v>4382</v>
      </c>
      <c r="R5994" t="s">
        <v>4709</v>
      </c>
      <c r="S5994" t="s">
        <v>4710</v>
      </c>
      <c r="T5994" t="s">
        <v>28</v>
      </c>
      <c r="U5994" s="6">
        <v>45785.599052928243</v>
      </c>
      <c r="V5994" t="s">
        <v>29</v>
      </c>
    </row>
    <row r="5995" spans="1:22">
      <c r="A5995" s="2">
        <v>2025</v>
      </c>
      <c r="B5995" s="3">
        <v>5</v>
      </c>
      <c r="C5995" s="4">
        <v>45779</v>
      </c>
      <c r="D5995" s="2">
        <v>80774</v>
      </c>
      <c r="E5995" s="2">
        <v>81</v>
      </c>
      <c r="F5995" t="s">
        <v>43</v>
      </c>
      <c r="G5995" t="s">
        <v>44</v>
      </c>
      <c r="H5995" s="5">
        <v>38.11</v>
      </c>
      <c r="I5995" s="5">
        <v>0</v>
      </c>
      <c r="J5995" s="5">
        <v>38.11</v>
      </c>
      <c r="K5995" t="s">
        <v>2970</v>
      </c>
      <c r="L5995">
        <f>_xlfn.XLOOKUP(M5995,Sheet6!B:B,Sheet6!A:A,"",0)</f>
        <v>180</v>
      </c>
      <c r="M5995" t="s">
        <v>2971</v>
      </c>
      <c r="P5995" t="s">
        <v>24</v>
      </c>
      <c r="Q5995" t="s">
        <v>4382</v>
      </c>
      <c r="R5995" t="s">
        <v>4709</v>
      </c>
      <c r="S5995" t="s">
        <v>4710</v>
      </c>
      <c r="T5995" t="s">
        <v>28</v>
      </c>
      <c r="U5995" s="6">
        <v>45785.599052928243</v>
      </c>
      <c r="V5995" t="s">
        <v>29</v>
      </c>
    </row>
    <row r="5996" spans="1:22">
      <c r="A5996" s="2">
        <v>2025</v>
      </c>
      <c r="B5996" s="3">
        <v>5</v>
      </c>
      <c r="C5996" s="4">
        <v>45779</v>
      </c>
      <c r="D5996" s="2">
        <v>80774</v>
      </c>
      <c r="E5996" s="2">
        <v>82</v>
      </c>
      <c r="F5996" t="s">
        <v>43</v>
      </c>
      <c r="G5996" t="s">
        <v>44</v>
      </c>
      <c r="H5996" s="5">
        <v>115.21</v>
      </c>
      <c r="I5996" s="5">
        <v>0</v>
      </c>
      <c r="J5996" s="5">
        <v>115.21</v>
      </c>
      <c r="K5996" t="s">
        <v>229</v>
      </c>
      <c r="L5996">
        <f>_xlfn.XLOOKUP(M5996,Sheet6!B:B,Sheet6!A:A,"",0)</f>
        <v>210</v>
      </c>
      <c r="M5996" t="s">
        <v>230</v>
      </c>
      <c r="P5996" t="s">
        <v>24</v>
      </c>
      <c r="Q5996" t="s">
        <v>4382</v>
      </c>
      <c r="R5996" t="s">
        <v>4709</v>
      </c>
      <c r="S5996" t="s">
        <v>4710</v>
      </c>
      <c r="T5996" t="s">
        <v>28</v>
      </c>
      <c r="U5996" s="6">
        <v>45785.599052928243</v>
      </c>
      <c r="V5996" t="s">
        <v>29</v>
      </c>
    </row>
    <row r="5997" spans="1:22">
      <c r="A5997" s="2">
        <v>2025</v>
      </c>
      <c r="B5997" s="3">
        <v>5</v>
      </c>
      <c r="C5997" s="4">
        <v>45779</v>
      </c>
      <c r="D5997" s="2">
        <v>80774</v>
      </c>
      <c r="E5997" s="2">
        <v>83</v>
      </c>
      <c r="F5997" t="s">
        <v>43</v>
      </c>
      <c r="G5997" t="s">
        <v>44</v>
      </c>
      <c r="H5997" s="5">
        <v>35.770000000000003</v>
      </c>
      <c r="I5997" s="5">
        <v>0</v>
      </c>
      <c r="J5997" s="5">
        <v>35.770000000000003</v>
      </c>
      <c r="K5997" t="s">
        <v>371</v>
      </c>
      <c r="L5997">
        <f>_xlfn.XLOOKUP(M5997,Sheet6!B:B,Sheet6!A:A,"",0)</f>
        <v>215</v>
      </c>
      <c r="M5997" t="s">
        <v>372</v>
      </c>
      <c r="P5997" t="s">
        <v>24</v>
      </c>
      <c r="Q5997" t="s">
        <v>4382</v>
      </c>
      <c r="R5997" t="s">
        <v>4709</v>
      </c>
      <c r="S5997" t="s">
        <v>4710</v>
      </c>
      <c r="T5997" t="s">
        <v>28</v>
      </c>
      <c r="U5997" s="6">
        <v>45785.599052928243</v>
      </c>
      <c r="V5997" t="s">
        <v>29</v>
      </c>
    </row>
    <row r="5998" spans="1:22">
      <c r="A5998" s="2">
        <v>2025</v>
      </c>
      <c r="B5998" s="3">
        <v>5</v>
      </c>
      <c r="C5998" s="4">
        <v>45779</v>
      </c>
      <c r="D5998" s="2">
        <v>80774</v>
      </c>
      <c r="E5998" s="2">
        <v>84</v>
      </c>
      <c r="F5998" t="s">
        <v>43</v>
      </c>
      <c r="G5998" t="s">
        <v>44</v>
      </c>
      <c r="H5998" s="5">
        <v>89.34</v>
      </c>
      <c r="I5998" s="5">
        <v>0</v>
      </c>
      <c r="J5998" s="5">
        <v>89.34</v>
      </c>
      <c r="K5998" t="s">
        <v>389</v>
      </c>
      <c r="L5998">
        <f>_xlfn.XLOOKUP(M5998,Sheet6!B:B,Sheet6!A:A,"",0)</f>
        <v>216</v>
      </c>
      <c r="M5998" t="s">
        <v>390</v>
      </c>
      <c r="P5998" t="s">
        <v>24</v>
      </c>
      <c r="Q5998" t="s">
        <v>4382</v>
      </c>
      <c r="R5998" t="s">
        <v>4709</v>
      </c>
      <c r="S5998" t="s">
        <v>4710</v>
      </c>
      <c r="T5998" t="s">
        <v>28</v>
      </c>
      <c r="U5998" s="6">
        <v>45785.599052928243</v>
      </c>
      <c r="V5998" t="s">
        <v>29</v>
      </c>
    </row>
    <row r="5999" spans="1:22">
      <c r="A5999" s="2">
        <v>2025</v>
      </c>
      <c r="B5999" s="3">
        <v>5</v>
      </c>
      <c r="C5999" s="4">
        <v>45779</v>
      </c>
      <c r="D5999" s="2">
        <v>80774</v>
      </c>
      <c r="E5999" s="2">
        <v>85</v>
      </c>
      <c r="F5999" t="s">
        <v>43</v>
      </c>
      <c r="G5999" t="s">
        <v>44</v>
      </c>
      <c r="H5999" s="5">
        <v>59.13</v>
      </c>
      <c r="I5999" s="5">
        <v>0</v>
      </c>
      <c r="J5999" s="5">
        <v>59.13</v>
      </c>
      <c r="K5999" t="s">
        <v>259</v>
      </c>
      <c r="L5999">
        <f>_xlfn.XLOOKUP(M5999,Sheet6!B:B,Sheet6!A:A,"",0)</f>
        <v>35</v>
      </c>
      <c r="M5999" t="s">
        <v>260</v>
      </c>
      <c r="P5999" t="s">
        <v>24</v>
      </c>
      <c r="Q5999" t="s">
        <v>4382</v>
      </c>
      <c r="R5999" t="s">
        <v>4709</v>
      </c>
      <c r="S5999" t="s">
        <v>4710</v>
      </c>
      <c r="T5999" t="s">
        <v>28</v>
      </c>
      <c r="U5999" s="6">
        <v>45785.599052928243</v>
      </c>
      <c r="V5999" t="s">
        <v>29</v>
      </c>
    </row>
    <row r="6000" spans="1:22">
      <c r="A6000" s="2">
        <v>2025</v>
      </c>
      <c r="B6000" s="3">
        <v>5</v>
      </c>
      <c r="C6000" s="4">
        <v>45779</v>
      </c>
      <c r="D6000" s="2">
        <v>80774</v>
      </c>
      <c r="E6000" s="2">
        <v>86</v>
      </c>
      <c r="F6000" t="s">
        <v>43</v>
      </c>
      <c r="G6000" t="s">
        <v>44</v>
      </c>
      <c r="H6000" s="5">
        <v>6.24</v>
      </c>
      <c r="I6000" s="5">
        <v>0</v>
      </c>
      <c r="J6000" s="5">
        <v>6.24</v>
      </c>
      <c r="K6000" t="s">
        <v>385</v>
      </c>
      <c r="L6000">
        <f>_xlfn.XLOOKUP(M6000,Sheet6!B:B,Sheet6!A:A,"",0)</f>
        <v>36</v>
      </c>
      <c r="M6000" t="s">
        <v>386</v>
      </c>
      <c r="P6000" t="s">
        <v>24</v>
      </c>
      <c r="Q6000" t="s">
        <v>4382</v>
      </c>
      <c r="R6000" t="s">
        <v>4709</v>
      </c>
      <c r="S6000" t="s">
        <v>4710</v>
      </c>
      <c r="T6000" t="s">
        <v>28</v>
      </c>
      <c r="U6000" s="6">
        <v>45785.599052928243</v>
      </c>
      <c r="V6000" t="s">
        <v>29</v>
      </c>
    </row>
    <row r="6001" spans="1:22">
      <c r="A6001" s="2">
        <v>2025</v>
      </c>
      <c r="B6001" s="3">
        <v>5</v>
      </c>
      <c r="C6001" s="4">
        <v>45779</v>
      </c>
      <c r="D6001" s="2">
        <v>80774</v>
      </c>
      <c r="E6001" s="2">
        <v>87</v>
      </c>
      <c r="F6001" t="s">
        <v>43</v>
      </c>
      <c r="G6001" t="s">
        <v>44</v>
      </c>
      <c r="H6001" s="5">
        <v>6.1</v>
      </c>
      <c r="I6001" s="5">
        <v>0</v>
      </c>
      <c r="J6001" s="5">
        <v>6.1</v>
      </c>
      <c r="K6001" t="s">
        <v>121</v>
      </c>
      <c r="L6001">
        <f>_xlfn.XLOOKUP(M6001,Sheet6!B:B,Sheet6!A:A,"",0)</f>
        <v>208</v>
      </c>
      <c r="M6001" t="s">
        <v>122</v>
      </c>
      <c r="P6001" t="s">
        <v>24</v>
      </c>
      <c r="Q6001" t="s">
        <v>4382</v>
      </c>
      <c r="R6001" t="s">
        <v>4709</v>
      </c>
      <c r="S6001" t="s">
        <v>4710</v>
      </c>
      <c r="T6001" t="s">
        <v>28</v>
      </c>
      <c r="U6001" s="6">
        <v>45785.599052928243</v>
      </c>
      <c r="V6001" t="s">
        <v>29</v>
      </c>
    </row>
    <row r="6002" spans="1:22">
      <c r="A6002" s="2">
        <v>2025</v>
      </c>
      <c r="B6002" s="3">
        <v>5</v>
      </c>
      <c r="C6002" s="4">
        <v>45779</v>
      </c>
      <c r="D6002" s="2">
        <v>80774</v>
      </c>
      <c r="E6002" s="2">
        <v>88</v>
      </c>
      <c r="F6002" t="s">
        <v>43</v>
      </c>
      <c r="G6002" t="s">
        <v>44</v>
      </c>
      <c r="H6002" s="5">
        <v>35.229999999999997</v>
      </c>
      <c r="I6002" s="5">
        <v>0</v>
      </c>
      <c r="J6002" s="5">
        <v>35.229999999999997</v>
      </c>
      <c r="K6002" t="s">
        <v>125</v>
      </c>
      <c r="L6002">
        <f>_xlfn.XLOOKUP(M6002,Sheet6!B:B,Sheet6!A:A,"",0)</f>
        <v>213</v>
      </c>
      <c r="M6002" t="s">
        <v>126</v>
      </c>
      <c r="P6002" t="s">
        <v>24</v>
      </c>
      <c r="Q6002" t="s">
        <v>4382</v>
      </c>
      <c r="R6002" t="s">
        <v>4709</v>
      </c>
      <c r="S6002" t="s">
        <v>4710</v>
      </c>
      <c r="T6002" t="s">
        <v>28</v>
      </c>
      <c r="U6002" s="6">
        <v>45785.599052928243</v>
      </c>
      <c r="V6002" t="s">
        <v>29</v>
      </c>
    </row>
    <row r="6003" spans="1:22">
      <c r="A6003" s="2">
        <v>2025</v>
      </c>
      <c r="B6003" s="3">
        <v>5</v>
      </c>
      <c r="C6003" s="4">
        <v>45779</v>
      </c>
      <c r="D6003" s="2">
        <v>80774</v>
      </c>
      <c r="E6003" s="2">
        <v>89</v>
      </c>
      <c r="F6003" t="s">
        <v>43</v>
      </c>
      <c r="G6003" t="s">
        <v>44</v>
      </c>
      <c r="H6003" s="5">
        <v>18.63</v>
      </c>
      <c r="I6003" s="5">
        <v>0</v>
      </c>
      <c r="J6003" s="5">
        <v>18.63</v>
      </c>
      <c r="K6003" t="s">
        <v>223</v>
      </c>
      <c r="L6003">
        <f>_xlfn.XLOOKUP(M6003,Sheet6!B:B,Sheet6!A:A,"",0)</f>
        <v>20</v>
      </c>
      <c r="M6003" t="s">
        <v>224</v>
      </c>
      <c r="P6003" t="s">
        <v>24</v>
      </c>
      <c r="Q6003" t="s">
        <v>4382</v>
      </c>
      <c r="R6003" t="s">
        <v>4709</v>
      </c>
      <c r="S6003" t="s">
        <v>4710</v>
      </c>
      <c r="T6003" t="s">
        <v>28</v>
      </c>
      <c r="U6003" s="6">
        <v>45785.599052928243</v>
      </c>
      <c r="V6003" t="s">
        <v>29</v>
      </c>
    </row>
    <row r="6004" spans="1:22">
      <c r="A6004" s="2">
        <v>2025</v>
      </c>
      <c r="B6004" s="3">
        <v>5</v>
      </c>
      <c r="C6004" s="4">
        <v>45779</v>
      </c>
      <c r="D6004" s="2">
        <v>80774</v>
      </c>
      <c r="E6004" s="2">
        <v>90</v>
      </c>
      <c r="F6004" t="s">
        <v>43</v>
      </c>
      <c r="G6004" t="s">
        <v>44</v>
      </c>
      <c r="H6004" s="5">
        <v>39.31</v>
      </c>
      <c r="I6004" s="5">
        <v>0</v>
      </c>
      <c r="J6004" s="5">
        <v>39.31</v>
      </c>
      <c r="K6004" t="s">
        <v>119</v>
      </c>
      <c r="L6004">
        <f>_xlfn.XLOOKUP(M6004,Sheet6!B:B,Sheet6!A:A,"",0)</f>
        <v>452</v>
      </c>
      <c r="M6004" t="s">
        <v>120</v>
      </c>
      <c r="P6004" t="s">
        <v>24</v>
      </c>
      <c r="Q6004" t="s">
        <v>4382</v>
      </c>
      <c r="R6004" t="s">
        <v>4709</v>
      </c>
      <c r="S6004" t="s">
        <v>4710</v>
      </c>
      <c r="T6004" t="s">
        <v>28</v>
      </c>
      <c r="U6004" s="6">
        <v>45785.599052928243</v>
      </c>
      <c r="V6004" t="s">
        <v>29</v>
      </c>
    </row>
    <row r="6005" spans="1:22">
      <c r="A6005" s="2">
        <v>2025</v>
      </c>
      <c r="B6005" s="3">
        <v>5</v>
      </c>
      <c r="C6005" s="4">
        <v>45779</v>
      </c>
      <c r="D6005" s="2">
        <v>80774</v>
      </c>
      <c r="E6005" s="2">
        <v>91</v>
      </c>
      <c r="F6005" t="s">
        <v>43</v>
      </c>
      <c r="G6005" t="s">
        <v>44</v>
      </c>
      <c r="H6005" s="5">
        <v>13.32</v>
      </c>
      <c r="I6005" s="5">
        <v>0</v>
      </c>
      <c r="J6005" s="5">
        <v>13.32</v>
      </c>
      <c r="K6005" t="s">
        <v>1756</v>
      </c>
      <c r="L6005" t="str">
        <f>_xlfn.XLOOKUP(M6005,Sheet6!B:B,Sheet6!A:A,"",0)</f>
        <v/>
      </c>
      <c r="M6005" t="s">
        <v>1757</v>
      </c>
      <c r="P6005" t="s">
        <v>24</v>
      </c>
      <c r="Q6005" t="s">
        <v>4382</v>
      </c>
      <c r="R6005" t="s">
        <v>4709</v>
      </c>
      <c r="S6005" t="s">
        <v>4710</v>
      </c>
      <c r="T6005" t="s">
        <v>28</v>
      </c>
      <c r="U6005" s="6">
        <v>45785.599052928243</v>
      </c>
      <c r="V6005" t="s">
        <v>29</v>
      </c>
    </row>
    <row r="6006" spans="1:22">
      <c r="A6006" s="2">
        <v>2025</v>
      </c>
      <c r="B6006" s="3">
        <v>5</v>
      </c>
      <c r="C6006" s="4">
        <v>45779</v>
      </c>
      <c r="D6006" s="2">
        <v>80774</v>
      </c>
      <c r="E6006" s="2">
        <v>92</v>
      </c>
      <c r="F6006" t="s">
        <v>43</v>
      </c>
      <c r="G6006" t="s">
        <v>44</v>
      </c>
      <c r="H6006" s="5">
        <v>807.23</v>
      </c>
      <c r="I6006" s="5">
        <v>0</v>
      </c>
      <c r="J6006" s="5">
        <v>807.23</v>
      </c>
      <c r="K6006" t="s">
        <v>37</v>
      </c>
      <c r="L6006">
        <f>_xlfn.XLOOKUP(M6006,Sheet6!B:B,Sheet6!A:A,"",0)</f>
        <v>0</v>
      </c>
      <c r="M6006" t="s">
        <v>38</v>
      </c>
      <c r="P6006" t="s">
        <v>24</v>
      </c>
      <c r="Q6006" t="s">
        <v>4382</v>
      </c>
      <c r="R6006" t="s">
        <v>4709</v>
      </c>
      <c r="S6006" t="s">
        <v>4710</v>
      </c>
      <c r="T6006" t="s">
        <v>28</v>
      </c>
      <c r="U6006" s="6">
        <v>45785.599052928243</v>
      </c>
      <c r="V6006" t="s">
        <v>29</v>
      </c>
    </row>
    <row r="6007" spans="1:22">
      <c r="A6007" s="2">
        <v>2025</v>
      </c>
      <c r="B6007" s="3">
        <v>5</v>
      </c>
      <c r="C6007" s="4">
        <v>45779</v>
      </c>
      <c r="D6007" s="2">
        <v>80774</v>
      </c>
      <c r="E6007" s="2">
        <v>93</v>
      </c>
      <c r="F6007" t="s">
        <v>43</v>
      </c>
      <c r="G6007" t="s">
        <v>44</v>
      </c>
      <c r="H6007" s="5">
        <v>74.430000000000007</v>
      </c>
      <c r="I6007" s="5">
        <v>0</v>
      </c>
      <c r="J6007" s="5">
        <v>74.430000000000007</v>
      </c>
      <c r="K6007" t="s">
        <v>417</v>
      </c>
      <c r="L6007">
        <f>_xlfn.XLOOKUP(M6007,Sheet6!B:B,Sheet6!A:A,"",0)</f>
        <v>229</v>
      </c>
      <c r="M6007" t="s">
        <v>418</v>
      </c>
      <c r="P6007" t="s">
        <v>24</v>
      </c>
      <c r="Q6007" t="s">
        <v>4382</v>
      </c>
      <c r="R6007" t="s">
        <v>4709</v>
      </c>
      <c r="S6007" t="s">
        <v>4710</v>
      </c>
      <c r="T6007" t="s">
        <v>28</v>
      </c>
      <c r="U6007" s="6">
        <v>45785.599052928243</v>
      </c>
      <c r="V6007" t="s">
        <v>29</v>
      </c>
    </row>
    <row r="6008" spans="1:22">
      <c r="A6008" s="2">
        <v>2025</v>
      </c>
      <c r="B6008" s="3">
        <v>5</v>
      </c>
      <c r="C6008" s="4">
        <v>45779</v>
      </c>
      <c r="D6008" s="2">
        <v>80774</v>
      </c>
      <c r="E6008" s="2">
        <v>94</v>
      </c>
      <c r="F6008" t="s">
        <v>43</v>
      </c>
      <c r="G6008" t="s">
        <v>44</v>
      </c>
      <c r="H6008" s="5">
        <v>42.19</v>
      </c>
      <c r="I6008" s="5">
        <v>0</v>
      </c>
      <c r="J6008" s="5">
        <v>42.19</v>
      </c>
      <c r="K6008" t="s">
        <v>127</v>
      </c>
      <c r="L6008">
        <f>_xlfn.XLOOKUP(M6008,Sheet6!B:B,Sheet6!A:A,"",0)</f>
        <v>228</v>
      </c>
      <c r="M6008" t="s">
        <v>128</v>
      </c>
      <c r="P6008" t="s">
        <v>24</v>
      </c>
      <c r="Q6008" t="s">
        <v>4382</v>
      </c>
      <c r="R6008" t="s">
        <v>4709</v>
      </c>
      <c r="S6008" t="s">
        <v>4710</v>
      </c>
      <c r="T6008" t="s">
        <v>28</v>
      </c>
      <c r="U6008" s="6">
        <v>45785.599052928243</v>
      </c>
      <c r="V6008" t="s">
        <v>29</v>
      </c>
    </row>
    <row r="6009" spans="1:22">
      <c r="A6009" s="2">
        <v>2025</v>
      </c>
      <c r="B6009" s="3">
        <v>5</v>
      </c>
      <c r="C6009" s="4">
        <v>45779</v>
      </c>
      <c r="D6009" s="2">
        <v>80774</v>
      </c>
      <c r="E6009" s="2">
        <v>95</v>
      </c>
      <c r="F6009" t="s">
        <v>43</v>
      </c>
      <c r="G6009" t="s">
        <v>44</v>
      </c>
      <c r="H6009" s="5">
        <v>91.92</v>
      </c>
      <c r="I6009" s="5">
        <v>0</v>
      </c>
      <c r="J6009" s="5">
        <v>91.92</v>
      </c>
      <c r="K6009" t="s">
        <v>241</v>
      </c>
      <c r="L6009">
        <f>_xlfn.XLOOKUP(M6009,Sheet6!B:B,Sheet6!A:A,"",0)</f>
        <v>21</v>
      </c>
      <c r="M6009" t="s">
        <v>242</v>
      </c>
      <c r="P6009" t="s">
        <v>24</v>
      </c>
      <c r="Q6009" t="s">
        <v>4382</v>
      </c>
      <c r="R6009" t="s">
        <v>4709</v>
      </c>
      <c r="S6009" t="s">
        <v>4710</v>
      </c>
      <c r="T6009" t="s">
        <v>28</v>
      </c>
      <c r="U6009" s="6">
        <v>45785.599052928243</v>
      </c>
      <c r="V6009" t="s">
        <v>29</v>
      </c>
    </row>
    <row r="6010" spans="1:22">
      <c r="A6010" s="2">
        <v>2025</v>
      </c>
      <c r="B6010" s="3">
        <v>5</v>
      </c>
      <c r="C6010" s="4">
        <v>45779</v>
      </c>
      <c r="D6010" s="2">
        <v>80774</v>
      </c>
      <c r="E6010" s="2">
        <v>96</v>
      </c>
      <c r="F6010" t="s">
        <v>43</v>
      </c>
      <c r="G6010" t="s">
        <v>44</v>
      </c>
      <c r="H6010" s="5">
        <v>70.760000000000005</v>
      </c>
      <c r="I6010" s="5">
        <v>0</v>
      </c>
      <c r="J6010" s="5">
        <v>70.760000000000005</v>
      </c>
      <c r="K6010" t="s">
        <v>123</v>
      </c>
      <c r="L6010">
        <f>_xlfn.XLOOKUP(M6010,Sheet6!B:B,Sheet6!A:A,"",0)</f>
        <v>470</v>
      </c>
      <c r="M6010" t="s">
        <v>124</v>
      </c>
      <c r="P6010" t="s">
        <v>24</v>
      </c>
      <c r="Q6010" t="s">
        <v>4382</v>
      </c>
      <c r="R6010" t="s">
        <v>4709</v>
      </c>
      <c r="S6010" t="s">
        <v>4710</v>
      </c>
      <c r="T6010" t="s">
        <v>28</v>
      </c>
      <c r="U6010" s="6">
        <v>45785.599052928243</v>
      </c>
      <c r="V6010" t="s">
        <v>29</v>
      </c>
    </row>
    <row r="6011" spans="1:22">
      <c r="A6011" s="2">
        <v>2025</v>
      </c>
      <c r="B6011" s="3">
        <v>5</v>
      </c>
      <c r="C6011" s="4">
        <v>45779</v>
      </c>
      <c r="D6011" s="2">
        <v>80774</v>
      </c>
      <c r="E6011" s="2">
        <v>97</v>
      </c>
      <c r="F6011" t="s">
        <v>43</v>
      </c>
      <c r="G6011" t="s">
        <v>44</v>
      </c>
      <c r="H6011" s="5">
        <v>32.08</v>
      </c>
      <c r="I6011" s="5">
        <v>0</v>
      </c>
      <c r="J6011" s="5">
        <v>32.08</v>
      </c>
      <c r="K6011" t="s">
        <v>139</v>
      </c>
      <c r="L6011">
        <f>_xlfn.XLOOKUP(M6011,Sheet6!B:B,Sheet6!A:A,"",0)</f>
        <v>250</v>
      </c>
      <c r="M6011" t="s">
        <v>140</v>
      </c>
      <c r="P6011" t="s">
        <v>24</v>
      </c>
      <c r="Q6011" t="s">
        <v>4382</v>
      </c>
      <c r="R6011" t="s">
        <v>4709</v>
      </c>
      <c r="S6011" t="s">
        <v>4710</v>
      </c>
      <c r="T6011" t="s">
        <v>28</v>
      </c>
      <c r="U6011" s="6">
        <v>45785.599052928243</v>
      </c>
      <c r="V6011" t="s">
        <v>29</v>
      </c>
    </row>
    <row r="6012" spans="1:22">
      <c r="A6012" s="2">
        <v>2025</v>
      </c>
      <c r="B6012" s="3">
        <v>5</v>
      </c>
      <c r="C6012" s="4">
        <v>45779</v>
      </c>
      <c r="D6012" s="2">
        <v>80774</v>
      </c>
      <c r="E6012" s="2">
        <v>98</v>
      </c>
      <c r="F6012" t="s">
        <v>43</v>
      </c>
      <c r="G6012" t="s">
        <v>44</v>
      </c>
      <c r="H6012" s="5">
        <v>54.85</v>
      </c>
      <c r="I6012" s="5">
        <v>0</v>
      </c>
      <c r="J6012" s="5">
        <v>54.85</v>
      </c>
      <c r="K6012" t="s">
        <v>141</v>
      </c>
      <c r="L6012">
        <f>_xlfn.XLOOKUP(M6012,Sheet6!B:B,Sheet6!A:A,"",0)</f>
        <v>245</v>
      </c>
      <c r="M6012" t="s">
        <v>142</v>
      </c>
      <c r="P6012" t="s">
        <v>24</v>
      </c>
      <c r="Q6012" t="s">
        <v>4382</v>
      </c>
      <c r="R6012" t="s">
        <v>4709</v>
      </c>
      <c r="S6012" t="s">
        <v>4710</v>
      </c>
      <c r="T6012" t="s">
        <v>28</v>
      </c>
      <c r="U6012" s="6">
        <v>45785.599052928243</v>
      </c>
      <c r="V6012" t="s">
        <v>29</v>
      </c>
    </row>
    <row r="6013" spans="1:22">
      <c r="A6013" s="2">
        <v>2025</v>
      </c>
      <c r="B6013" s="3">
        <v>5</v>
      </c>
      <c r="C6013" s="4">
        <v>45779</v>
      </c>
      <c r="D6013" s="2">
        <v>80774</v>
      </c>
      <c r="E6013" s="2">
        <v>99</v>
      </c>
      <c r="F6013" t="s">
        <v>43</v>
      </c>
      <c r="G6013" t="s">
        <v>44</v>
      </c>
      <c r="H6013" s="5">
        <v>19.850000000000001</v>
      </c>
      <c r="I6013" s="5">
        <v>0</v>
      </c>
      <c r="J6013" s="5">
        <v>19.850000000000001</v>
      </c>
      <c r="K6013" t="s">
        <v>129</v>
      </c>
      <c r="L6013">
        <f>_xlfn.XLOOKUP(M6013,Sheet6!B:B,Sheet6!A:A,"",0)</f>
        <v>238</v>
      </c>
      <c r="M6013" t="s">
        <v>130</v>
      </c>
      <c r="P6013" t="s">
        <v>24</v>
      </c>
      <c r="Q6013" t="s">
        <v>4382</v>
      </c>
      <c r="R6013" t="s">
        <v>4709</v>
      </c>
      <c r="S6013" t="s">
        <v>4710</v>
      </c>
      <c r="T6013" t="s">
        <v>28</v>
      </c>
      <c r="U6013" s="6">
        <v>45785.599052928243</v>
      </c>
      <c r="V6013" t="s">
        <v>29</v>
      </c>
    </row>
    <row r="6014" spans="1:22">
      <c r="A6014" s="2">
        <v>2025</v>
      </c>
      <c r="B6014" s="3">
        <v>5</v>
      </c>
      <c r="C6014" s="4">
        <v>45779</v>
      </c>
      <c r="D6014" s="2">
        <v>80774</v>
      </c>
      <c r="E6014" s="2">
        <v>100</v>
      </c>
      <c r="F6014" t="s">
        <v>43</v>
      </c>
      <c r="G6014" t="s">
        <v>44</v>
      </c>
      <c r="H6014" s="5">
        <v>7.08</v>
      </c>
      <c r="I6014" s="5">
        <v>0</v>
      </c>
      <c r="J6014" s="5">
        <v>7.08</v>
      </c>
      <c r="K6014" t="s">
        <v>253</v>
      </c>
      <c r="L6014">
        <f>_xlfn.XLOOKUP(M6014,Sheet6!B:B,Sheet6!A:A,"",0)</f>
        <v>80</v>
      </c>
      <c r="M6014" t="s">
        <v>254</v>
      </c>
      <c r="P6014" t="s">
        <v>24</v>
      </c>
      <c r="Q6014" t="s">
        <v>4382</v>
      </c>
      <c r="R6014" t="s">
        <v>4709</v>
      </c>
      <c r="S6014" t="s">
        <v>4710</v>
      </c>
      <c r="T6014" t="s">
        <v>28</v>
      </c>
      <c r="U6014" s="6">
        <v>45785.599052928243</v>
      </c>
      <c r="V6014" t="s">
        <v>29</v>
      </c>
    </row>
    <row r="6015" spans="1:22">
      <c r="A6015" s="2">
        <v>2025</v>
      </c>
      <c r="B6015" s="3">
        <v>5</v>
      </c>
      <c r="C6015" s="4">
        <v>45778</v>
      </c>
      <c r="D6015" s="2">
        <v>76140</v>
      </c>
      <c r="E6015" s="2">
        <v>2</v>
      </c>
      <c r="F6015" t="s">
        <v>81</v>
      </c>
      <c r="G6015" t="s">
        <v>82</v>
      </c>
      <c r="H6015" s="5">
        <v>3140</v>
      </c>
      <c r="I6015" s="5">
        <v>0</v>
      </c>
      <c r="J6015" s="5">
        <v>3140</v>
      </c>
      <c r="K6015" t="s">
        <v>451</v>
      </c>
      <c r="L6015">
        <f>_xlfn.XLOOKUP(M6015,Sheet6!B:B,Sheet6!A:A,"",0)</f>
        <v>163</v>
      </c>
      <c r="M6015" t="s">
        <v>452</v>
      </c>
      <c r="P6015" t="s">
        <v>115</v>
      </c>
      <c r="Q6015" t="s">
        <v>4711</v>
      </c>
      <c r="R6015" t="s">
        <v>4301</v>
      </c>
      <c r="S6015" t="s">
        <v>4712</v>
      </c>
      <c r="T6015" t="s">
        <v>28</v>
      </c>
      <c r="U6015" s="6">
        <v>45629.535883715274</v>
      </c>
      <c r="V6015" t="s">
        <v>29</v>
      </c>
    </row>
    <row r="6016" spans="1:22">
      <c r="A6016" s="2">
        <v>2025</v>
      </c>
      <c r="B6016" s="3">
        <v>5</v>
      </c>
      <c r="C6016" s="4">
        <v>45778</v>
      </c>
      <c r="D6016" s="2">
        <v>76140</v>
      </c>
      <c r="E6016" s="2">
        <v>3</v>
      </c>
      <c r="F6016" t="s">
        <v>81</v>
      </c>
      <c r="G6016" t="s">
        <v>82</v>
      </c>
      <c r="H6016" s="5">
        <v>2243</v>
      </c>
      <c r="I6016" s="5">
        <v>0</v>
      </c>
      <c r="J6016" s="5">
        <v>2243</v>
      </c>
      <c r="K6016" t="s">
        <v>275</v>
      </c>
      <c r="L6016">
        <f>_xlfn.XLOOKUP(M6016,Sheet6!B:B,Sheet6!A:A,"",0)</f>
        <v>194</v>
      </c>
      <c r="M6016" t="s">
        <v>276</v>
      </c>
      <c r="P6016" t="s">
        <v>115</v>
      </c>
      <c r="Q6016" t="s">
        <v>4711</v>
      </c>
      <c r="R6016" t="s">
        <v>4301</v>
      </c>
      <c r="S6016" t="s">
        <v>4712</v>
      </c>
      <c r="T6016" t="s">
        <v>28</v>
      </c>
      <c r="U6016" s="6">
        <v>45629.535883715274</v>
      </c>
      <c r="V6016" t="s">
        <v>29</v>
      </c>
    </row>
    <row r="6017" spans="1:22">
      <c r="A6017" s="2">
        <v>2025</v>
      </c>
      <c r="B6017" s="3">
        <v>5</v>
      </c>
      <c r="C6017" s="4">
        <v>45778</v>
      </c>
      <c r="D6017" s="2">
        <v>76140</v>
      </c>
      <c r="E6017" s="2">
        <v>4</v>
      </c>
      <c r="F6017" t="s">
        <v>81</v>
      </c>
      <c r="G6017" t="s">
        <v>82</v>
      </c>
      <c r="H6017" s="5">
        <v>2690</v>
      </c>
      <c r="I6017" s="5">
        <v>0</v>
      </c>
      <c r="J6017" s="5">
        <v>2690</v>
      </c>
      <c r="K6017" t="s">
        <v>371</v>
      </c>
      <c r="L6017">
        <f>_xlfn.XLOOKUP(M6017,Sheet6!B:B,Sheet6!A:A,"",0)</f>
        <v>215</v>
      </c>
      <c r="M6017" t="s">
        <v>372</v>
      </c>
      <c r="P6017" t="s">
        <v>115</v>
      </c>
      <c r="Q6017" t="s">
        <v>4711</v>
      </c>
      <c r="R6017" t="s">
        <v>4301</v>
      </c>
      <c r="S6017" t="s">
        <v>4712</v>
      </c>
      <c r="T6017" t="s">
        <v>28</v>
      </c>
      <c r="U6017" s="6">
        <v>45629.535883715274</v>
      </c>
      <c r="V6017" t="s">
        <v>29</v>
      </c>
    </row>
    <row r="6018" spans="1:22">
      <c r="A6018" s="2">
        <v>2025</v>
      </c>
      <c r="B6018" s="3">
        <v>5</v>
      </c>
      <c r="C6018" s="4">
        <v>45778</v>
      </c>
      <c r="D6018" s="2">
        <v>76140</v>
      </c>
      <c r="E6018" s="2">
        <v>5</v>
      </c>
      <c r="F6018" t="s">
        <v>81</v>
      </c>
      <c r="G6018" t="s">
        <v>82</v>
      </c>
      <c r="H6018" s="5">
        <v>2690</v>
      </c>
      <c r="I6018" s="5">
        <v>0</v>
      </c>
      <c r="J6018" s="5">
        <v>2690</v>
      </c>
      <c r="K6018" t="s">
        <v>447</v>
      </c>
      <c r="L6018">
        <f>_xlfn.XLOOKUP(M6018,Sheet6!B:B,Sheet6!A:A,"",0)</f>
        <v>214</v>
      </c>
      <c r="M6018" t="s">
        <v>448</v>
      </c>
      <c r="P6018" t="s">
        <v>115</v>
      </c>
      <c r="Q6018" t="s">
        <v>4711</v>
      </c>
      <c r="R6018" t="s">
        <v>4301</v>
      </c>
      <c r="S6018" t="s">
        <v>4712</v>
      </c>
      <c r="T6018" t="s">
        <v>28</v>
      </c>
      <c r="U6018" s="6">
        <v>45629.535883715274</v>
      </c>
      <c r="V6018" t="s">
        <v>29</v>
      </c>
    </row>
    <row r="6019" spans="1:22">
      <c r="A6019" s="2">
        <v>2025</v>
      </c>
      <c r="B6019" s="3">
        <v>5</v>
      </c>
      <c r="C6019" s="4">
        <v>45778</v>
      </c>
      <c r="D6019" s="2">
        <v>76140</v>
      </c>
      <c r="E6019" s="2">
        <v>6</v>
      </c>
      <c r="F6019" t="s">
        <v>81</v>
      </c>
      <c r="G6019" t="s">
        <v>82</v>
      </c>
      <c r="H6019" s="5">
        <v>1798</v>
      </c>
      <c r="I6019" s="5">
        <v>0</v>
      </c>
      <c r="J6019" s="5">
        <v>1798</v>
      </c>
      <c r="K6019" t="s">
        <v>449</v>
      </c>
      <c r="L6019">
        <f>_xlfn.XLOOKUP(M6019,Sheet6!B:B,Sheet6!A:A,"",0)</f>
        <v>232</v>
      </c>
      <c r="M6019" t="s">
        <v>450</v>
      </c>
      <c r="P6019" t="s">
        <v>115</v>
      </c>
      <c r="Q6019" t="s">
        <v>4711</v>
      </c>
      <c r="R6019" t="s">
        <v>4301</v>
      </c>
      <c r="S6019" t="s">
        <v>4712</v>
      </c>
      <c r="T6019" t="s">
        <v>28</v>
      </c>
      <c r="U6019" s="6">
        <v>45629.535883715274</v>
      </c>
      <c r="V6019" t="s">
        <v>29</v>
      </c>
    </row>
    <row r="6020" spans="1:22">
      <c r="A6020" s="2">
        <v>2025</v>
      </c>
      <c r="B6020" s="3">
        <v>5</v>
      </c>
      <c r="C6020" s="4">
        <v>45778</v>
      </c>
      <c r="D6020" s="2">
        <v>79846</v>
      </c>
      <c r="E6020" s="2">
        <v>2</v>
      </c>
      <c r="F6020" t="s">
        <v>81</v>
      </c>
      <c r="G6020" t="s">
        <v>82</v>
      </c>
      <c r="H6020" s="5">
        <v>1940</v>
      </c>
      <c r="I6020" s="5">
        <v>0</v>
      </c>
      <c r="J6020" s="5">
        <v>1940</v>
      </c>
      <c r="K6020" t="s">
        <v>395</v>
      </c>
      <c r="L6020">
        <f>_xlfn.XLOOKUP(M6020,Sheet6!B:B,Sheet6!A:A,"",0)</f>
        <v>207</v>
      </c>
      <c r="M6020" t="s">
        <v>396</v>
      </c>
      <c r="P6020" t="s">
        <v>115</v>
      </c>
      <c r="Q6020" t="s">
        <v>4713</v>
      </c>
      <c r="R6020" t="s">
        <v>4714</v>
      </c>
      <c r="S6020" t="s">
        <v>4715</v>
      </c>
      <c r="T6020" t="s">
        <v>28</v>
      </c>
      <c r="U6020" s="6">
        <v>45750.527647916664</v>
      </c>
      <c r="V6020" t="s">
        <v>29</v>
      </c>
    </row>
    <row r="6021" spans="1:22">
      <c r="A6021" s="2">
        <v>2025</v>
      </c>
      <c r="B6021" s="3">
        <v>5</v>
      </c>
      <c r="C6021" s="4">
        <v>45778</v>
      </c>
      <c r="D6021" s="2">
        <v>79846</v>
      </c>
      <c r="E6021" s="2">
        <v>3</v>
      </c>
      <c r="F6021" t="s">
        <v>43</v>
      </c>
      <c r="G6021" t="s">
        <v>44</v>
      </c>
      <c r="H6021" s="5">
        <v>240</v>
      </c>
      <c r="I6021" s="5">
        <v>0</v>
      </c>
      <c r="J6021" s="5">
        <v>240</v>
      </c>
      <c r="K6021" t="s">
        <v>395</v>
      </c>
      <c r="L6021">
        <f>_xlfn.XLOOKUP(M6021,Sheet6!B:B,Sheet6!A:A,"",0)</f>
        <v>207</v>
      </c>
      <c r="M6021" t="s">
        <v>396</v>
      </c>
      <c r="P6021" t="s">
        <v>115</v>
      </c>
      <c r="Q6021" t="s">
        <v>4713</v>
      </c>
      <c r="R6021" t="s">
        <v>4714</v>
      </c>
      <c r="S6021" t="s">
        <v>4715</v>
      </c>
      <c r="T6021" t="s">
        <v>28</v>
      </c>
      <c r="U6021" s="6">
        <v>45750.527647916664</v>
      </c>
      <c r="V6021" t="s">
        <v>29</v>
      </c>
    </row>
    <row r="6022" spans="1:22">
      <c r="A6022" s="2">
        <v>2025</v>
      </c>
      <c r="B6022" s="3">
        <v>5</v>
      </c>
      <c r="C6022" s="4">
        <v>45778</v>
      </c>
      <c r="D6022" s="2">
        <v>79847</v>
      </c>
      <c r="E6022" s="2">
        <v>2</v>
      </c>
      <c r="F6022" t="s">
        <v>81</v>
      </c>
      <c r="G6022" t="s">
        <v>82</v>
      </c>
      <c r="H6022" s="5">
        <v>1500</v>
      </c>
      <c r="I6022" s="5">
        <v>0</v>
      </c>
      <c r="J6022" s="5">
        <v>1500</v>
      </c>
      <c r="K6022" t="s">
        <v>389</v>
      </c>
      <c r="L6022">
        <f>_xlfn.XLOOKUP(M6022,Sheet6!B:B,Sheet6!A:A,"",0)</f>
        <v>216</v>
      </c>
      <c r="M6022" t="s">
        <v>390</v>
      </c>
      <c r="P6022" t="s">
        <v>115</v>
      </c>
      <c r="Q6022" t="s">
        <v>4716</v>
      </c>
      <c r="R6022" t="s">
        <v>4301</v>
      </c>
      <c r="S6022" t="s">
        <v>4717</v>
      </c>
      <c r="T6022" t="s">
        <v>28</v>
      </c>
      <c r="U6022" s="6">
        <v>45750.527695289355</v>
      </c>
      <c r="V6022" t="s">
        <v>29</v>
      </c>
    </row>
    <row r="6023" spans="1:22">
      <c r="A6023" s="2">
        <v>2025</v>
      </c>
      <c r="B6023" s="3">
        <v>5</v>
      </c>
      <c r="C6023" s="4">
        <v>45778</v>
      </c>
      <c r="D6023" s="2">
        <v>79847</v>
      </c>
      <c r="E6023" s="2">
        <v>3</v>
      </c>
      <c r="F6023" t="s">
        <v>43</v>
      </c>
      <c r="G6023" t="s">
        <v>44</v>
      </c>
      <c r="H6023" s="5">
        <v>100</v>
      </c>
      <c r="I6023" s="5">
        <v>0</v>
      </c>
      <c r="J6023" s="5">
        <v>100</v>
      </c>
      <c r="K6023" t="s">
        <v>389</v>
      </c>
      <c r="L6023">
        <f>_xlfn.XLOOKUP(M6023,Sheet6!B:B,Sheet6!A:A,"",0)</f>
        <v>216</v>
      </c>
      <c r="M6023" t="s">
        <v>390</v>
      </c>
      <c r="P6023" t="s">
        <v>115</v>
      </c>
      <c r="Q6023" t="s">
        <v>4716</v>
      </c>
      <c r="R6023" t="s">
        <v>4301</v>
      </c>
      <c r="S6023" t="s">
        <v>4717</v>
      </c>
      <c r="T6023" t="s">
        <v>28</v>
      </c>
      <c r="U6023" s="6">
        <v>45750.527695289355</v>
      </c>
      <c r="V6023" t="s">
        <v>29</v>
      </c>
    </row>
    <row r="6024" spans="1:22">
      <c r="A6024" s="2">
        <v>2025</v>
      </c>
      <c r="B6024" s="3">
        <v>5</v>
      </c>
      <c r="C6024" s="4">
        <v>45778</v>
      </c>
      <c r="D6024" s="2">
        <v>79847</v>
      </c>
      <c r="E6024" s="2">
        <v>4</v>
      </c>
      <c r="F6024" t="s">
        <v>20</v>
      </c>
      <c r="G6024" t="s">
        <v>21</v>
      </c>
      <c r="H6024" s="5">
        <v>35</v>
      </c>
      <c r="I6024" s="5">
        <v>0</v>
      </c>
      <c r="J6024" s="5">
        <v>35</v>
      </c>
      <c r="K6024" t="s">
        <v>389</v>
      </c>
      <c r="L6024">
        <f>_xlfn.XLOOKUP(M6024,Sheet6!B:B,Sheet6!A:A,"",0)</f>
        <v>216</v>
      </c>
      <c r="M6024" t="s">
        <v>390</v>
      </c>
      <c r="P6024" t="s">
        <v>115</v>
      </c>
      <c r="Q6024" t="s">
        <v>4716</v>
      </c>
      <c r="R6024" t="s">
        <v>4301</v>
      </c>
      <c r="S6024" t="s">
        <v>4717</v>
      </c>
      <c r="T6024" t="s">
        <v>28</v>
      </c>
      <c r="U6024" s="6">
        <v>45750.527695289355</v>
      </c>
      <c r="V6024" t="s">
        <v>29</v>
      </c>
    </row>
    <row r="6025" spans="1:22">
      <c r="A6025" s="2">
        <v>2025</v>
      </c>
      <c r="B6025" s="3">
        <v>5</v>
      </c>
      <c r="C6025" s="4">
        <v>45778</v>
      </c>
      <c r="D6025" s="2">
        <v>79848</v>
      </c>
      <c r="E6025" s="2">
        <v>2</v>
      </c>
      <c r="F6025" t="s">
        <v>81</v>
      </c>
      <c r="G6025" t="s">
        <v>82</v>
      </c>
      <c r="H6025" s="5">
        <v>900</v>
      </c>
      <c r="I6025" s="5">
        <v>0</v>
      </c>
      <c r="J6025" s="5">
        <v>900</v>
      </c>
      <c r="K6025" t="s">
        <v>221</v>
      </c>
      <c r="L6025">
        <f>_xlfn.XLOOKUP(M6025,Sheet6!B:B,Sheet6!A:A,"",0)</f>
        <v>242</v>
      </c>
      <c r="M6025" t="s">
        <v>222</v>
      </c>
      <c r="P6025" t="s">
        <v>115</v>
      </c>
      <c r="Q6025" t="s">
        <v>4718</v>
      </c>
      <c r="R6025" t="s">
        <v>4301</v>
      </c>
      <c r="S6025" t="s">
        <v>4719</v>
      </c>
      <c r="T6025" t="s">
        <v>28</v>
      </c>
      <c r="U6025" s="6">
        <v>45750.527713275464</v>
      </c>
      <c r="V6025" t="s">
        <v>29</v>
      </c>
    </row>
    <row r="6026" spans="1:22">
      <c r="A6026" s="2">
        <v>2025</v>
      </c>
      <c r="B6026" s="3">
        <v>5</v>
      </c>
      <c r="C6026" s="4">
        <v>45778</v>
      </c>
      <c r="D6026" s="2">
        <v>79849</v>
      </c>
      <c r="E6026" s="2">
        <v>2</v>
      </c>
      <c r="F6026" t="s">
        <v>81</v>
      </c>
      <c r="G6026" t="s">
        <v>82</v>
      </c>
      <c r="H6026" s="5">
        <v>1405</v>
      </c>
      <c r="I6026" s="5">
        <v>0</v>
      </c>
      <c r="J6026" s="5">
        <v>1405</v>
      </c>
      <c r="K6026" t="s">
        <v>381</v>
      </c>
      <c r="L6026">
        <f>_xlfn.XLOOKUP(M6026,Sheet6!B:B,Sheet6!A:A,"",0)</f>
        <v>196</v>
      </c>
      <c r="M6026" t="s">
        <v>382</v>
      </c>
      <c r="P6026" t="s">
        <v>115</v>
      </c>
      <c r="Q6026" t="s">
        <v>4720</v>
      </c>
      <c r="R6026" t="s">
        <v>4721</v>
      </c>
      <c r="S6026" t="s">
        <v>4722</v>
      </c>
      <c r="T6026" t="s">
        <v>28</v>
      </c>
      <c r="U6026" s="6">
        <v>45750.527825115743</v>
      </c>
      <c r="V6026" t="s">
        <v>29</v>
      </c>
    </row>
    <row r="6027" spans="1:22">
      <c r="A6027" s="2">
        <v>2025</v>
      </c>
      <c r="B6027" s="3">
        <v>5</v>
      </c>
      <c r="C6027" s="4">
        <v>45778</v>
      </c>
      <c r="D6027" s="2">
        <v>79850</v>
      </c>
      <c r="E6027" s="2">
        <v>2</v>
      </c>
      <c r="F6027" t="s">
        <v>81</v>
      </c>
      <c r="G6027" t="s">
        <v>82</v>
      </c>
      <c r="H6027" s="5">
        <v>1520.73</v>
      </c>
      <c r="I6027" s="5">
        <v>0</v>
      </c>
      <c r="J6027" s="5">
        <v>1520.73</v>
      </c>
      <c r="K6027" t="s">
        <v>578</v>
      </c>
      <c r="L6027">
        <f>_xlfn.XLOOKUP(M6027,Sheet6!B:B,Sheet6!A:A,"",0)</f>
        <v>184</v>
      </c>
      <c r="M6027" t="s">
        <v>579</v>
      </c>
      <c r="P6027" t="s">
        <v>115</v>
      </c>
      <c r="Q6027" t="s">
        <v>4723</v>
      </c>
      <c r="R6027" t="s">
        <v>4724</v>
      </c>
      <c r="S6027" t="s">
        <v>4725</v>
      </c>
      <c r="T6027" t="s">
        <v>28</v>
      </c>
      <c r="U6027" s="6">
        <v>45750.527851388892</v>
      </c>
      <c r="V6027" t="s">
        <v>29</v>
      </c>
    </row>
    <row r="6028" spans="1:22">
      <c r="A6028" s="2">
        <v>2025</v>
      </c>
      <c r="B6028" s="3">
        <v>5</v>
      </c>
      <c r="C6028" s="4">
        <v>45778</v>
      </c>
      <c r="D6028" s="2">
        <v>79850</v>
      </c>
      <c r="E6028" s="2">
        <v>3</v>
      </c>
      <c r="F6028" t="s">
        <v>183</v>
      </c>
      <c r="G6028" t="s">
        <v>184</v>
      </c>
      <c r="H6028" s="5">
        <v>25</v>
      </c>
      <c r="I6028" s="5">
        <v>0</v>
      </c>
      <c r="J6028" s="5">
        <v>25</v>
      </c>
      <c r="K6028" t="s">
        <v>578</v>
      </c>
      <c r="L6028">
        <f>_xlfn.XLOOKUP(M6028,Sheet6!B:B,Sheet6!A:A,"",0)</f>
        <v>184</v>
      </c>
      <c r="M6028" t="s">
        <v>579</v>
      </c>
      <c r="P6028" t="s">
        <v>115</v>
      </c>
      <c r="Q6028" t="s">
        <v>4723</v>
      </c>
      <c r="R6028" t="s">
        <v>4724</v>
      </c>
      <c r="S6028" t="s">
        <v>4725</v>
      </c>
      <c r="T6028" t="s">
        <v>28</v>
      </c>
      <c r="U6028" s="6">
        <v>45750.527851388892</v>
      </c>
      <c r="V6028" t="s">
        <v>29</v>
      </c>
    </row>
    <row r="6029" spans="1:22">
      <c r="A6029" s="2">
        <v>2025</v>
      </c>
      <c r="B6029" s="3">
        <v>5</v>
      </c>
      <c r="C6029" s="4">
        <v>45778</v>
      </c>
      <c r="D6029" s="2">
        <v>79851</v>
      </c>
      <c r="E6029" s="2">
        <v>2</v>
      </c>
      <c r="F6029" t="s">
        <v>81</v>
      </c>
      <c r="G6029" t="s">
        <v>82</v>
      </c>
      <c r="H6029" s="5">
        <v>1508.4</v>
      </c>
      <c r="I6029" s="5">
        <v>0</v>
      </c>
      <c r="J6029" s="5">
        <v>1508.4</v>
      </c>
      <c r="K6029" t="s">
        <v>225</v>
      </c>
      <c r="L6029">
        <f>_xlfn.XLOOKUP(M6029,Sheet6!B:B,Sheet6!A:A,"",0)</f>
        <v>148</v>
      </c>
      <c r="M6029" t="s">
        <v>226</v>
      </c>
      <c r="P6029" t="s">
        <v>115</v>
      </c>
      <c r="Q6029" t="s">
        <v>572</v>
      </c>
      <c r="R6029" t="s">
        <v>4301</v>
      </c>
      <c r="S6029" t="s">
        <v>4726</v>
      </c>
      <c r="T6029" t="s">
        <v>28</v>
      </c>
      <c r="U6029" s="6">
        <v>45750.527875</v>
      </c>
      <c r="V6029" t="s">
        <v>29</v>
      </c>
    </row>
    <row r="6030" spans="1:22">
      <c r="A6030" s="2">
        <v>2025</v>
      </c>
      <c r="B6030" s="3">
        <v>5</v>
      </c>
      <c r="C6030" s="4">
        <v>45778</v>
      </c>
      <c r="D6030" s="2">
        <v>79851</v>
      </c>
      <c r="E6030" s="2">
        <v>3</v>
      </c>
      <c r="F6030" t="s">
        <v>81</v>
      </c>
      <c r="G6030" t="s">
        <v>82</v>
      </c>
      <c r="H6030" s="5">
        <v>1508.4</v>
      </c>
      <c r="I6030" s="5">
        <v>0</v>
      </c>
      <c r="J6030" s="5">
        <v>1508.4</v>
      </c>
      <c r="K6030" t="s">
        <v>399</v>
      </c>
      <c r="L6030">
        <f>_xlfn.XLOOKUP(M6030,Sheet6!B:B,Sheet6!A:A,"",0)</f>
        <v>149</v>
      </c>
      <c r="M6030" t="s">
        <v>400</v>
      </c>
      <c r="P6030" t="s">
        <v>115</v>
      </c>
      <c r="Q6030" t="s">
        <v>572</v>
      </c>
      <c r="R6030" t="s">
        <v>4301</v>
      </c>
      <c r="S6030" t="s">
        <v>4726</v>
      </c>
      <c r="T6030" t="s">
        <v>28</v>
      </c>
      <c r="U6030" s="6">
        <v>45750.527875</v>
      </c>
      <c r="V6030" t="s">
        <v>29</v>
      </c>
    </row>
    <row r="6031" spans="1:22">
      <c r="A6031" s="2">
        <v>2025</v>
      </c>
      <c r="B6031" s="3">
        <v>5</v>
      </c>
      <c r="C6031" s="4">
        <v>45778</v>
      </c>
      <c r="D6031" s="2">
        <v>79851</v>
      </c>
      <c r="E6031" s="2">
        <v>4</v>
      </c>
      <c r="F6031" t="s">
        <v>81</v>
      </c>
      <c r="G6031" t="s">
        <v>82</v>
      </c>
      <c r="H6031" s="5">
        <v>1417.2</v>
      </c>
      <c r="I6031" s="5">
        <v>0</v>
      </c>
      <c r="J6031" s="5">
        <v>1417.2</v>
      </c>
      <c r="K6031" t="s">
        <v>257</v>
      </c>
      <c r="L6031">
        <f>_xlfn.XLOOKUP(M6031,Sheet6!B:B,Sheet6!A:A,"",0)</f>
        <v>150</v>
      </c>
      <c r="M6031" t="s">
        <v>258</v>
      </c>
      <c r="P6031" t="s">
        <v>115</v>
      </c>
      <c r="Q6031" t="s">
        <v>572</v>
      </c>
      <c r="R6031" t="s">
        <v>4301</v>
      </c>
      <c r="S6031" t="s">
        <v>4726</v>
      </c>
      <c r="T6031" t="s">
        <v>28</v>
      </c>
      <c r="U6031" s="6">
        <v>45750.527875</v>
      </c>
      <c r="V6031" t="s">
        <v>29</v>
      </c>
    </row>
    <row r="6032" spans="1:22">
      <c r="A6032" s="2">
        <v>2025</v>
      </c>
      <c r="B6032" s="3">
        <v>5</v>
      </c>
      <c r="C6032" s="4">
        <v>45778</v>
      </c>
      <c r="D6032" s="2">
        <v>79852</v>
      </c>
      <c r="E6032" s="2">
        <v>2</v>
      </c>
      <c r="F6032" t="s">
        <v>81</v>
      </c>
      <c r="G6032" t="s">
        <v>82</v>
      </c>
      <c r="H6032" s="5">
        <v>1870</v>
      </c>
      <c r="I6032" s="5">
        <v>0</v>
      </c>
      <c r="J6032" s="5">
        <v>1870</v>
      </c>
      <c r="K6032" t="s">
        <v>365</v>
      </c>
      <c r="L6032">
        <f>_xlfn.XLOOKUP(M6032,Sheet6!B:B,Sheet6!A:A,"",0)</f>
        <v>174</v>
      </c>
      <c r="M6032" t="s">
        <v>366</v>
      </c>
      <c r="P6032" t="s">
        <v>115</v>
      </c>
      <c r="Q6032" t="s">
        <v>4727</v>
      </c>
      <c r="R6032" t="s">
        <v>4301</v>
      </c>
      <c r="S6032" t="s">
        <v>4728</v>
      </c>
      <c r="T6032" t="s">
        <v>28</v>
      </c>
      <c r="U6032" s="6">
        <v>45750.527912268517</v>
      </c>
      <c r="V6032" t="s">
        <v>29</v>
      </c>
    </row>
    <row r="6033" spans="1:22">
      <c r="A6033" s="2">
        <v>2025</v>
      </c>
      <c r="B6033" s="3">
        <v>5</v>
      </c>
      <c r="C6033" s="4">
        <v>45778</v>
      </c>
      <c r="D6033" s="2">
        <v>79853</v>
      </c>
      <c r="E6033" s="2">
        <v>2</v>
      </c>
      <c r="F6033" t="s">
        <v>81</v>
      </c>
      <c r="G6033" t="s">
        <v>82</v>
      </c>
      <c r="H6033" s="5">
        <v>2006.4</v>
      </c>
      <c r="I6033" s="5">
        <v>0</v>
      </c>
      <c r="J6033" s="5">
        <v>2006.4</v>
      </c>
      <c r="K6033" t="s">
        <v>496</v>
      </c>
      <c r="L6033">
        <f>_xlfn.XLOOKUP(M6033,Sheet6!B:B,Sheet6!A:A,"",0)</f>
        <v>221</v>
      </c>
      <c r="M6033" t="s">
        <v>497</v>
      </c>
      <c r="P6033" t="s">
        <v>115</v>
      </c>
      <c r="Q6033" t="s">
        <v>4729</v>
      </c>
      <c r="R6033" t="s">
        <v>4301</v>
      </c>
      <c r="S6033" t="s">
        <v>4730</v>
      </c>
      <c r="T6033" t="s">
        <v>28</v>
      </c>
      <c r="U6033" s="6">
        <v>45750.527944560185</v>
      </c>
      <c r="V6033" t="s">
        <v>29</v>
      </c>
    </row>
    <row r="6034" spans="1:22">
      <c r="A6034" s="2">
        <v>2025</v>
      </c>
      <c r="B6034" s="3">
        <v>5</v>
      </c>
      <c r="C6034" s="4">
        <v>45778</v>
      </c>
      <c r="D6034" s="2">
        <v>79854</v>
      </c>
      <c r="E6034" s="2">
        <v>2</v>
      </c>
      <c r="F6034" t="s">
        <v>81</v>
      </c>
      <c r="G6034" t="s">
        <v>82</v>
      </c>
      <c r="H6034" s="5">
        <v>1391.85</v>
      </c>
      <c r="I6034" s="5">
        <v>0</v>
      </c>
      <c r="J6034" s="5">
        <v>1391.85</v>
      </c>
      <c r="K6034" t="s">
        <v>587</v>
      </c>
      <c r="L6034">
        <f>_xlfn.XLOOKUP(M6034,Sheet6!B:B,Sheet6!A:A,"",0)</f>
        <v>2</v>
      </c>
      <c r="M6034" t="s">
        <v>588</v>
      </c>
      <c r="P6034" t="s">
        <v>115</v>
      </c>
      <c r="Q6034" t="s">
        <v>4723</v>
      </c>
      <c r="R6034" t="s">
        <v>4301</v>
      </c>
      <c r="S6034" t="s">
        <v>4731</v>
      </c>
      <c r="T6034" t="s">
        <v>28</v>
      </c>
      <c r="U6034" s="6">
        <v>45750.527986226851</v>
      </c>
      <c r="V6034" t="s">
        <v>29</v>
      </c>
    </row>
    <row r="6035" spans="1:22">
      <c r="A6035" s="2">
        <v>2025</v>
      </c>
      <c r="B6035" s="3">
        <v>5</v>
      </c>
      <c r="C6035" s="4">
        <v>45778</v>
      </c>
      <c r="D6035" s="2">
        <v>79854</v>
      </c>
      <c r="E6035" s="2">
        <v>3</v>
      </c>
      <c r="F6035" t="s">
        <v>183</v>
      </c>
      <c r="G6035" t="s">
        <v>184</v>
      </c>
      <c r="H6035" s="5">
        <v>25</v>
      </c>
      <c r="I6035" s="5">
        <v>0</v>
      </c>
      <c r="J6035" s="5">
        <v>25</v>
      </c>
      <c r="K6035" t="s">
        <v>587</v>
      </c>
      <c r="L6035">
        <f>_xlfn.XLOOKUP(M6035,Sheet6!B:B,Sheet6!A:A,"",0)</f>
        <v>2</v>
      </c>
      <c r="M6035" t="s">
        <v>588</v>
      </c>
      <c r="P6035" t="s">
        <v>115</v>
      </c>
      <c r="Q6035" t="s">
        <v>4723</v>
      </c>
      <c r="R6035" t="s">
        <v>4301</v>
      </c>
      <c r="S6035" t="s">
        <v>4731</v>
      </c>
      <c r="T6035" t="s">
        <v>28</v>
      </c>
      <c r="U6035" s="6">
        <v>45750.527986226851</v>
      </c>
      <c r="V6035" t="s">
        <v>29</v>
      </c>
    </row>
    <row r="6036" spans="1:22">
      <c r="A6036" s="2">
        <v>2025</v>
      </c>
      <c r="B6036" s="3">
        <v>5</v>
      </c>
      <c r="C6036" s="4">
        <v>45778</v>
      </c>
      <c r="D6036" s="2">
        <v>79855</v>
      </c>
      <c r="E6036" s="2">
        <v>2</v>
      </c>
      <c r="F6036" t="s">
        <v>81</v>
      </c>
      <c r="G6036" t="s">
        <v>82</v>
      </c>
      <c r="H6036" s="5">
        <v>1394.07</v>
      </c>
      <c r="I6036" s="5">
        <v>0</v>
      </c>
      <c r="J6036" s="5">
        <v>1394.07</v>
      </c>
      <c r="K6036" t="s">
        <v>267</v>
      </c>
      <c r="L6036">
        <f>_xlfn.XLOOKUP(M6036,Sheet6!B:B,Sheet6!A:A,"",0)</f>
        <v>175</v>
      </c>
      <c r="M6036" t="s">
        <v>268</v>
      </c>
      <c r="P6036" t="s">
        <v>115</v>
      </c>
      <c r="Q6036" t="s">
        <v>4732</v>
      </c>
      <c r="R6036" t="s">
        <v>4301</v>
      </c>
      <c r="S6036" t="s">
        <v>4733</v>
      </c>
      <c r="T6036" t="s">
        <v>28</v>
      </c>
      <c r="U6036" s="6">
        <v>45750.52800366898</v>
      </c>
      <c r="V6036" t="s">
        <v>29</v>
      </c>
    </row>
    <row r="6037" spans="1:22">
      <c r="A6037" s="2">
        <v>2025</v>
      </c>
      <c r="B6037" s="3">
        <v>5</v>
      </c>
      <c r="C6037" s="4">
        <v>45778</v>
      </c>
      <c r="D6037" s="2">
        <v>79856</v>
      </c>
      <c r="E6037" s="2">
        <v>2</v>
      </c>
      <c r="F6037" t="s">
        <v>81</v>
      </c>
      <c r="G6037" t="s">
        <v>82</v>
      </c>
      <c r="H6037" s="5">
        <v>1397</v>
      </c>
      <c r="I6037" s="5">
        <v>0</v>
      </c>
      <c r="J6037" s="5">
        <v>1397</v>
      </c>
      <c r="K6037" t="s">
        <v>417</v>
      </c>
      <c r="L6037">
        <f>_xlfn.XLOOKUP(M6037,Sheet6!B:B,Sheet6!A:A,"",0)</f>
        <v>229</v>
      </c>
      <c r="M6037" t="s">
        <v>418</v>
      </c>
      <c r="P6037" t="s">
        <v>115</v>
      </c>
      <c r="Q6037" t="s">
        <v>4720</v>
      </c>
      <c r="R6037" t="s">
        <v>4301</v>
      </c>
      <c r="S6037" t="s">
        <v>4734</v>
      </c>
      <c r="T6037" t="s">
        <v>28</v>
      </c>
      <c r="U6037" s="6">
        <v>45750.528091053238</v>
      </c>
      <c r="V6037" t="s">
        <v>29</v>
      </c>
    </row>
    <row r="6038" spans="1:22">
      <c r="A6038" s="2">
        <v>2025</v>
      </c>
      <c r="B6038" s="3">
        <v>5</v>
      </c>
      <c r="C6038" s="4">
        <v>45778</v>
      </c>
      <c r="D6038" s="2">
        <v>79857</v>
      </c>
      <c r="E6038" s="2">
        <v>2</v>
      </c>
      <c r="F6038" t="s">
        <v>81</v>
      </c>
      <c r="G6038" t="s">
        <v>82</v>
      </c>
      <c r="H6038" s="5">
        <v>1865.5</v>
      </c>
      <c r="I6038" s="5">
        <v>0</v>
      </c>
      <c r="J6038" s="5">
        <v>1865.5</v>
      </c>
      <c r="K6038" t="s">
        <v>229</v>
      </c>
      <c r="L6038">
        <f>_xlfn.XLOOKUP(M6038,Sheet6!B:B,Sheet6!A:A,"",0)</f>
        <v>210</v>
      </c>
      <c r="M6038" t="s">
        <v>230</v>
      </c>
      <c r="P6038" t="s">
        <v>115</v>
      </c>
      <c r="Q6038" t="s">
        <v>4735</v>
      </c>
      <c r="R6038" t="s">
        <v>4301</v>
      </c>
      <c r="S6038" t="s">
        <v>4736</v>
      </c>
      <c r="T6038" t="s">
        <v>28</v>
      </c>
      <c r="U6038" s="6">
        <v>45750.528115011577</v>
      </c>
      <c r="V6038" t="s">
        <v>29</v>
      </c>
    </row>
    <row r="6039" spans="1:22">
      <c r="A6039" s="2">
        <v>2025</v>
      </c>
      <c r="B6039" s="3">
        <v>5</v>
      </c>
      <c r="C6039" s="4">
        <v>45778</v>
      </c>
      <c r="D6039" s="2">
        <v>79872</v>
      </c>
      <c r="E6039" s="2">
        <v>2</v>
      </c>
      <c r="F6039" t="s">
        <v>81</v>
      </c>
      <c r="G6039" t="s">
        <v>82</v>
      </c>
      <c r="H6039" s="5">
        <v>1232</v>
      </c>
      <c r="I6039" s="5">
        <v>0</v>
      </c>
      <c r="J6039" s="5">
        <v>1232</v>
      </c>
      <c r="K6039" t="s">
        <v>367</v>
      </c>
      <c r="L6039">
        <f>_xlfn.XLOOKUP(M6039,Sheet6!B:B,Sheet6!A:A,"",0)</f>
        <v>222</v>
      </c>
      <c r="M6039" t="s">
        <v>368</v>
      </c>
      <c r="P6039" t="s">
        <v>115</v>
      </c>
      <c r="Q6039" t="s">
        <v>4729</v>
      </c>
      <c r="R6039" t="s">
        <v>4721</v>
      </c>
      <c r="S6039" t="s">
        <v>4737</v>
      </c>
      <c r="T6039" t="s">
        <v>28</v>
      </c>
      <c r="U6039" s="6">
        <v>45750.639812731482</v>
      </c>
      <c r="V6039" t="s">
        <v>29</v>
      </c>
    </row>
    <row r="6040" spans="1:22">
      <c r="A6040" s="2">
        <v>2025</v>
      </c>
      <c r="B6040" s="3">
        <v>5</v>
      </c>
      <c r="C6040" s="4">
        <v>45778</v>
      </c>
      <c r="D6040" s="2">
        <v>79873</v>
      </c>
      <c r="E6040" s="2">
        <v>2</v>
      </c>
      <c r="F6040" t="s">
        <v>81</v>
      </c>
      <c r="G6040" t="s">
        <v>82</v>
      </c>
      <c r="H6040" s="5">
        <v>2650</v>
      </c>
      <c r="I6040" s="5">
        <v>0</v>
      </c>
      <c r="J6040" s="5">
        <v>2650</v>
      </c>
      <c r="K6040" t="s">
        <v>3565</v>
      </c>
      <c r="L6040">
        <f>_xlfn.XLOOKUP(M6040,Sheet6!B:B,Sheet6!A:A,"",0)</f>
        <v>172</v>
      </c>
      <c r="M6040" t="s">
        <v>3566</v>
      </c>
      <c r="P6040" t="s">
        <v>115</v>
      </c>
      <c r="Q6040" t="s">
        <v>4738</v>
      </c>
      <c r="R6040" t="s">
        <v>4301</v>
      </c>
      <c r="S6040" t="s">
        <v>4739</v>
      </c>
      <c r="T6040" t="s">
        <v>28</v>
      </c>
      <c r="U6040" s="6">
        <v>45750.639913969906</v>
      </c>
      <c r="V6040" t="s">
        <v>29</v>
      </c>
    </row>
    <row r="6041" spans="1:22">
      <c r="A6041" s="2">
        <v>2025</v>
      </c>
      <c r="B6041" s="3">
        <v>5</v>
      </c>
      <c r="C6041" s="4">
        <v>45778</v>
      </c>
      <c r="D6041" s="2">
        <v>79874</v>
      </c>
      <c r="E6041" s="2">
        <v>2</v>
      </c>
      <c r="F6041" t="s">
        <v>81</v>
      </c>
      <c r="G6041" t="s">
        <v>82</v>
      </c>
      <c r="H6041" s="5">
        <v>1850</v>
      </c>
      <c r="I6041" s="5">
        <v>0</v>
      </c>
      <c r="J6041" s="5">
        <v>1850</v>
      </c>
      <c r="K6041" t="s">
        <v>178</v>
      </c>
      <c r="L6041">
        <f>_xlfn.XLOOKUP(M6041,Sheet6!B:B,Sheet6!A:A,"",0)</f>
        <v>173</v>
      </c>
      <c r="M6041" t="s">
        <v>179</v>
      </c>
      <c r="P6041" t="s">
        <v>115</v>
      </c>
      <c r="Q6041" t="s">
        <v>4740</v>
      </c>
      <c r="R6041" t="s">
        <v>4301</v>
      </c>
      <c r="S6041" t="s">
        <v>4741</v>
      </c>
      <c r="T6041" t="s">
        <v>28</v>
      </c>
      <c r="U6041" s="6">
        <v>45750.639933136576</v>
      </c>
      <c r="V6041" t="s">
        <v>29</v>
      </c>
    </row>
    <row r="6042" spans="1:22">
      <c r="A6042" s="2">
        <v>2025</v>
      </c>
      <c r="B6042" s="3">
        <v>5</v>
      </c>
      <c r="C6042" s="4">
        <v>45778</v>
      </c>
      <c r="D6042" s="2">
        <v>79875</v>
      </c>
      <c r="E6042" s="2">
        <v>2</v>
      </c>
      <c r="F6042" t="s">
        <v>43</v>
      </c>
      <c r="G6042" t="s">
        <v>44</v>
      </c>
      <c r="H6042" s="5">
        <v>394</v>
      </c>
      <c r="I6042" s="5">
        <v>0</v>
      </c>
      <c r="J6042" s="5">
        <v>394</v>
      </c>
      <c r="K6042" t="s">
        <v>596</v>
      </c>
      <c r="L6042">
        <f>_xlfn.XLOOKUP(M6042,Sheet6!B:B,Sheet6!A:A,"",0)</f>
        <v>408</v>
      </c>
      <c r="M6042" t="s">
        <v>597</v>
      </c>
      <c r="P6042" t="s">
        <v>115</v>
      </c>
      <c r="Q6042" t="s">
        <v>4742</v>
      </c>
      <c r="R6042" t="s">
        <v>4301</v>
      </c>
      <c r="S6042" t="s">
        <v>4743</v>
      </c>
      <c r="T6042" t="s">
        <v>28</v>
      </c>
      <c r="U6042" s="6">
        <v>45750.639973923608</v>
      </c>
      <c r="V6042" t="s">
        <v>29</v>
      </c>
    </row>
    <row r="6043" spans="1:22">
      <c r="A6043" s="2">
        <v>2025</v>
      </c>
      <c r="B6043" s="3">
        <v>5</v>
      </c>
      <c r="C6043" s="4">
        <v>45778</v>
      </c>
      <c r="D6043" s="2">
        <v>79875</v>
      </c>
      <c r="E6043" s="2">
        <v>3</v>
      </c>
      <c r="F6043" t="s">
        <v>20</v>
      </c>
      <c r="G6043" t="s">
        <v>21</v>
      </c>
      <c r="H6043" s="5">
        <v>59</v>
      </c>
      <c r="I6043" s="5">
        <v>0</v>
      </c>
      <c r="J6043" s="5">
        <v>59</v>
      </c>
      <c r="K6043" t="s">
        <v>596</v>
      </c>
      <c r="L6043">
        <f>_xlfn.XLOOKUP(M6043,Sheet6!B:B,Sheet6!A:A,"",0)</f>
        <v>408</v>
      </c>
      <c r="M6043" t="s">
        <v>597</v>
      </c>
      <c r="P6043" t="s">
        <v>115</v>
      </c>
      <c r="Q6043" t="s">
        <v>4742</v>
      </c>
      <c r="R6043" t="s">
        <v>4301</v>
      </c>
      <c r="S6043" t="s">
        <v>4743</v>
      </c>
      <c r="T6043" t="s">
        <v>28</v>
      </c>
      <c r="U6043" s="6">
        <v>45750.639973923608</v>
      </c>
      <c r="V6043" t="s">
        <v>29</v>
      </c>
    </row>
    <row r="6044" spans="1:22">
      <c r="A6044" s="2">
        <v>2025</v>
      </c>
      <c r="B6044" s="3">
        <v>5</v>
      </c>
      <c r="C6044" s="4">
        <v>45778</v>
      </c>
      <c r="D6044" s="2">
        <v>79875</v>
      </c>
      <c r="E6044" s="2">
        <v>4</v>
      </c>
      <c r="F6044" t="s">
        <v>81</v>
      </c>
      <c r="G6044" t="s">
        <v>82</v>
      </c>
      <c r="H6044" s="5">
        <v>2550</v>
      </c>
      <c r="I6044" s="5">
        <v>0</v>
      </c>
      <c r="J6044" s="5">
        <v>2550</v>
      </c>
      <c r="K6044" t="s">
        <v>596</v>
      </c>
      <c r="L6044">
        <f>_xlfn.XLOOKUP(M6044,Sheet6!B:B,Sheet6!A:A,"",0)</f>
        <v>408</v>
      </c>
      <c r="M6044" t="s">
        <v>597</v>
      </c>
      <c r="P6044" t="s">
        <v>115</v>
      </c>
      <c r="Q6044" t="s">
        <v>4742</v>
      </c>
      <c r="R6044" t="s">
        <v>4301</v>
      </c>
      <c r="S6044" t="s">
        <v>4743</v>
      </c>
      <c r="T6044" t="s">
        <v>28</v>
      </c>
      <c r="U6044" s="6">
        <v>45750.639973923608</v>
      </c>
      <c r="V6044" t="s">
        <v>29</v>
      </c>
    </row>
    <row r="6045" spans="1:22">
      <c r="A6045" s="2">
        <v>2025</v>
      </c>
      <c r="B6045" s="3">
        <v>5</v>
      </c>
      <c r="C6045" s="4">
        <v>45778</v>
      </c>
      <c r="D6045" s="2">
        <v>79876</v>
      </c>
      <c r="E6045" s="2">
        <v>2</v>
      </c>
      <c r="F6045" t="s">
        <v>81</v>
      </c>
      <c r="G6045" t="s">
        <v>82</v>
      </c>
      <c r="H6045" s="5">
        <v>1540</v>
      </c>
      <c r="I6045" s="5">
        <v>0</v>
      </c>
      <c r="J6045" s="5">
        <v>1540</v>
      </c>
      <c r="K6045" t="s">
        <v>498</v>
      </c>
      <c r="L6045">
        <f>_xlfn.XLOOKUP(M6045,Sheet6!B:B,Sheet6!A:A,"",0)</f>
        <v>233</v>
      </c>
      <c r="M6045" t="s">
        <v>499</v>
      </c>
      <c r="P6045" t="s">
        <v>115</v>
      </c>
      <c r="Q6045" t="s">
        <v>4729</v>
      </c>
      <c r="R6045" t="s">
        <v>4744</v>
      </c>
      <c r="S6045" t="s">
        <v>4745</v>
      </c>
      <c r="T6045" t="s">
        <v>28</v>
      </c>
      <c r="U6045" s="6">
        <v>45750.639993599536</v>
      </c>
      <c r="V6045" t="s">
        <v>29</v>
      </c>
    </row>
    <row r="6046" spans="1:22">
      <c r="A6046" s="2">
        <v>2025</v>
      </c>
      <c r="B6046" s="3">
        <v>5</v>
      </c>
      <c r="C6046" s="4">
        <v>45778</v>
      </c>
      <c r="D6046" s="2">
        <v>80203</v>
      </c>
      <c r="E6046" s="2">
        <v>2</v>
      </c>
      <c r="F6046" t="s">
        <v>81</v>
      </c>
      <c r="G6046" t="s">
        <v>82</v>
      </c>
      <c r="H6046" s="5">
        <v>2424.39</v>
      </c>
      <c r="I6046" s="5">
        <v>0</v>
      </c>
      <c r="J6046" s="5">
        <v>2424.39</v>
      </c>
      <c r="K6046" t="s">
        <v>600</v>
      </c>
      <c r="L6046">
        <f>_xlfn.XLOOKUP(M6046,Sheet6!B:B,Sheet6!A:A,"",0)</f>
        <v>240</v>
      </c>
      <c r="M6046" t="s">
        <v>601</v>
      </c>
      <c r="P6046" t="s">
        <v>115</v>
      </c>
      <c r="Q6046" t="s">
        <v>4746</v>
      </c>
      <c r="R6046" t="s">
        <v>4747</v>
      </c>
      <c r="S6046" t="s">
        <v>4748</v>
      </c>
      <c r="T6046" t="s">
        <v>28</v>
      </c>
      <c r="U6046" s="6">
        <v>45762.637787418978</v>
      </c>
      <c r="V6046" t="s">
        <v>29</v>
      </c>
    </row>
    <row r="6047" spans="1:22">
      <c r="A6047" s="2">
        <v>2025</v>
      </c>
      <c r="B6047" s="3">
        <v>5</v>
      </c>
      <c r="C6047" s="4">
        <v>45778</v>
      </c>
      <c r="D6047" s="2">
        <v>80203</v>
      </c>
      <c r="E6047" s="2">
        <v>3</v>
      </c>
      <c r="F6047" t="s">
        <v>43</v>
      </c>
      <c r="G6047" t="s">
        <v>44</v>
      </c>
      <c r="H6047" s="5">
        <v>363</v>
      </c>
      <c r="I6047" s="5">
        <v>0</v>
      </c>
      <c r="J6047" s="5">
        <v>363</v>
      </c>
      <c r="K6047" t="s">
        <v>600</v>
      </c>
      <c r="L6047">
        <f>_xlfn.XLOOKUP(M6047,Sheet6!B:B,Sheet6!A:A,"",0)</f>
        <v>240</v>
      </c>
      <c r="M6047" t="s">
        <v>601</v>
      </c>
      <c r="P6047" t="s">
        <v>115</v>
      </c>
      <c r="Q6047" t="s">
        <v>4746</v>
      </c>
      <c r="R6047" t="s">
        <v>4747</v>
      </c>
      <c r="S6047" t="s">
        <v>4748</v>
      </c>
      <c r="T6047" t="s">
        <v>28</v>
      </c>
      <c r="U6047" s="6">
        <v>45762.637787418978</v>
      </c>
      <c r="V6047" t="s">
        <v>29</v>
      </c>
    </row>
    <row r="6048" spans="1:22">
      <c r="A6048" s="2">
        <v>2025</v>
      </c>
      <c r="B6048" s="3">
        <v>5</v>
      </c>
      <c r="C6048" s="4">
        <v>45778</v>
      </c>
      <c r="D6048" s="2">
        <v>80203</v>
      </c>
      <c r="E6048" s="2">
        <v>4</v>
      </c>
      <c r="F6048" t="s">
        <v>20</v>
      </c>
      <c r="G6048" t="s">
        <v>21</v>
      </c>
      <c r="H6048" s="5">
        <v>50</v>
      </c>
      <c r="I6048" s="5">
        <v>0</v>
      </c>
      <c r="J6048" s="5">
        <v>50</v>
      </c>
      <c r="K6048" t="s">
        <v>37</v>
      </c>
      <c r="L6048">
        <f>_xlfn.XLOOKUP(M6048,Sheet6!B:B,Sheet6!A:A,"",0)</f>
        <v>0</v>
      </c>
      <c r="M6048" t="s">
        <v>38</v>
      </c>
      <c r="P6048" t="s">
        <v>115</v>
      </c>
      <c r="Q6048" t="s">
        <v>4746</v>
      </c>
      <c r="R6048" t="s">
        <v>4747</v>
      </c>
      <c r="S6048" t="s">
        <v>4748</v>
      </c>
      <c r="T6048" t="s">
        <v>28</v>
      </c>
      <c r="U6048" s="6">
        <v>45762.637787418978</v>
      </c>
      <c r="V6048" t="s">
        <v>29</v>
      </c>
    </row>
    <row r="6049" spans="1:22">
      <c r="A6049" s="2">
        <v>2025</v>
      </c>
      <c r="B6049" s="3">
        <v>5</v>
      </c>
      <c r="C6049" s="4">
        <v>45778</v>
      </c>
      <c r="D6049" s="2">
        <v>80418</v>
      </c>
      <c r="E6049" s="2">
        <v>2</v>
      </c>
      <c r="F6049" t="s">
        <v>81</v>
      </c>
      <c r="G6049" t="s">
        <v>82</v>
      </c>
      <c r="H6049" s="5">
        <v>1275</v>
      </c>
      <c r="I6049" s="5">
        <v>0</v>
      </c>
      <c r="J6049" s="5">
        <v>1275</v>
      </c>
      <c r="K6049" t="s">
        <v>361</v>
      </c>
      <c r="L6049">
        <f>_xlfn.XLOOKUP(M6049,Sheet6!B:B,Sheet6!A:A,"",0)</f>
        <v>239</v>
      </c>
      <c r="M6049" t="s">
        <v>362</v>
      </c>
      <c r="P6049" t="s">
        <v>115</v>
      </c>
      <c r="Q6049" t="s">
        <v>4224</v>
      </c>
      <c r="R6049" t="s">
        <v>4749</v>
      </c>
      <c r="S6049" t="s">
        <v>4750</v>
      </c>
      <c r="T6049" t="s">
        <v>28</v>
      </c>
      <c r="U6049" s="6">
        <v>45772.706451886574</v>
      </c>
      <c r="V6049" t="s">
        <v>29</v>
      </c>
    </row>
    <row r="6050" spans="1:22">
      <c r="A6050" s="2">
        <v>2025</v>
      </c>
      <c r="B6050" s="3">
        <v>5</v>
      </c>
      <c r="C6050" s="4">
        <v>45778</v>
      </c>
      <c r="D6050" s="2">
        <v>80419</v>
      </c>
      <c r="E6050" s="2">
        <v>2</v>
      </c>
      <c r="F6050" t="s">
        <v>81</v>
      </c>
      <c r="G6050" t="s">
        <v>82</v>
      </c>
      <c r="H6050" s="5">
        <v>1360</v>
      </c>
      <c r="I6050" s="5">
        <v>0</v>
      </c>
      <c r="J6050" s="5">
        <v>1360</v>
      </c>
      <c r="K6050" t="s">
        <v>429</v>
      </c>
      <c r="L6050">
        <f>_xlfn.XLOOKUP(M6050,Sheet6!B:B,Sheet6!A:A,"",0)</f>
        <v>467</v>
      </c>
      <c r="M6050" t="s">
        <v>430</v>
      </c>
      <c r="P6050" t="s">
        <v>115</v>
      </c>
      <c r="Q6050" t="s">
        <v>4224</v>
      </c>
      <c r="R6050" t="s">
        <v>4751</v>
      </c>
      <c r="S6050" t="s">
        <v>4752</v>
      </c>
      <c r="T6050" t="s">
        <v>28</v>
      </c>
      <c r="U6050" s="6">
        <v>45772.706464432871</v>
      </c>
      <c r="V6050" t="s">
        <v>29</v>
      </c>
    </row>
    <row r="6051" spans="1:22">
      <c r="A6051" s="2">
        <v>2025</v>
      </c>
      <c r="B6051" s="3">
        <v>5</v>
      </c>
      <c r="C6051" s="4">
        <v>45778</v>
      </c>
      <c r="D6051" s="2">
        <v>80426</v>
      </c>
      <c r="E6051" s="2">
        <v>2</v>
      </c>
      <c r="F6051" t="s">
        <v>81</v>
      </c>
      <c r="G6051" t="s">
        <v>82</v>
      </c>
      <c r="H6051" s="5">
        <v>1559.94</v>
      </c>
      <c r="I6051" s="5">
        <v>0</v>
      </c>
      <c r="J6051" s="5">
        <v>1559.94</v>
      </c>
      <c r="K6051" t="s">
        <v>193</v>
      </c>
      <c r="L6051">
        <f>_xlfn.XLOOKUP(M6051,Sheet6!B:B,Sheet6!A:A,"",0)</f>
        <v>236</v>
      </c>
      <c r="M6051" t="s">
        <v>194</v>
      </c>
      <c r="P6051" t="s">
        <v>115</v>
      </c>
      <c r="Q6051" t="s">
        <v>4753</v>
      </c>
      <c r="R6051" t="s">
        <v>4754</v>
      </c>
      <c r="S6051" t="s">
        <v>4755</v>
      </c>
      <c r="T6051" t="s">
        <v>28</v>
      </c>
      <c r="U6051" s="6">
        <v>45775.39362210648</v>
      </c>
      <c r="V6051" t="s">
        <v>29</v>
      </c>
    </row>
    <row r="6052" spans="1:22">
      <c r="A6052" s="2">
        <v>2025</v>
      </c>
      <c r="B6052" s="3">
        <v>5</v>
      </c>
      <c r="C6052" s="4">
        <v>45778</v>
      </c>
      <c r="D6052" s="2">
        <v>80426</v>
      </c>
      <c r="E6052" s="2">
        <v>3</v>
      </c>
      <c r="F6052" t="s">
        <v>43</v>
      </c>
      <c r="G6052" t="s">
        <v>44</v>
      </c>
      <c r="H6052" s="5">
        <v>462</v>
      </c>
      <c r="I6052" s="5">
        <v>0</v>
      </c>
      <c r="J6052" s="5">
        <v>462</v>
      </c>
      <c r="K6052" t="s">
        <v>193</v>
      </c>
      <c r="L6052">
        <f>_xlfn.XLOOKUP(M6052,Sheet6!B:B,Sheet6!A:A,"",0)</f>
        <v>236</v>
      </c>
      <c r="M6052" t="s">
        <v>194</v>
      </c>
      <c r="P6052" t="s">
        <v>115</v>
      </c>
      <c r="Q6052" t="s">
        <v>4753</v>
      </c>
      <c r="R6052" t="s">
        <v>4754</v>
      </c>
      <c r="S6052" t="s">
        <v>4755</v>
      </c>
      <c r="T6052" t="s">
        <v>28</v>
      </c>
      <c r="U6052" s="6">
        <v>45775.39362210648</v>
      </c>
      <c r="V6052" t="s">
        <v>29</v>
      </c>
    </row>
    <row r="6053" spans="1:22">
      <c r="A6053" s="2">
        <v>2025</v>
      </c>
      <c r="B6053" s="3">
        <v>5</v>
      </c>
      <c r="C6053" s="4">
        <v>45778</v>
      </c>
      <c r="D6053" s="2">
        <v>80584</v>
      </c>
      <c r="E6053" s="2">
        <v>2</v>
      </c>
      <c r="F6053" t="s">
        <v>43</v>
      </c>
      <c r="G6053" t="s">
        <v>44</v>
      </c>
      <c r="H6053" s="5">
        <v>25</v>
      </c>
      <c r="I6053" s="5">
        <v>0</v>
      </c>
      <c r="J6053" s="5">
        <v>25</v>
      </c>
      <c r="K6053" t="s">
        <v>433</v>
      </c>
      <c r="L6053">
        <f>_xlfn.XLOOKUP(M6053,Sheet6!B:B,Sheet6!A:A,"",0)</f>
        <v>139</v>
      </c>
      <c r="M6053" t="s">
        <v>434</v>
      </c>
      <c r="P6053" t="s">
        <v>24</v>
      </c>
      <c r="Q6053" t="s">
        <v>4756</v>
      </c>
      <c r="R6053" t="s">
        <v>4757</v>
      </c>
      <c r="S6053" t="s">
        <v>4758</v>
      </c>
      <c r="T6053" t="s">
        <v>28</v>
      </c>
      <c r="U6053" s="6">
        <v>45779.35197708333</v>
      </c>
      <c r="V6053" t="s">
        <v>29</v>
      </c>
    </row>
    <row r="6054" spans="1:22">
      <c r="A6054" s="2">
        <v>2025</v>
      </c>
      <c r="B6054" s="3">
        <v>5</v>
      </c>
      <c r="C6054" s="4">
        <v>45778</v>
      </c>
      <c r="D6054" s="2">
        <v>80585</v>
      </c>
      <c r="E6054" s="2">
        <v>2</v>
      </c>
      <c r="F6054" t="s">
        <v>1325</v>
      </c>
      <c r="G6054" t="s">
        <v>1326</v>
      </c>
      <c r="H6054" s="5">
        <v>149.04</v>
      </c>
      <c r="I6054" s="5">
        <v>0</v>
      </c>
      <c r="J6054" s="5">
        <v>149.04</v>
      </c>
      <c r="K6054" t="s">
        <v>2663</v>
      </c>
      <c r="L6054">
        <f>_xlfn.XLOOKUP(M6054,Sheet6!B:B,Sheet6!A:A,"",0)</f>
        <v>348</v>
      </c>
      <c r="M6054" t="s">
        <v>2664</v>
      </c>
      <c r="P6054" t="s">
        <v>24</v>
      </c>
      <c r="Q6054" t="s">
        <v>4759</v>
      </c>
      <c r="R6054" t="s">
        <v>4760</v>
      </c>
      <c r="S6054" t="s">
        <v>4761</v>
      </c>
      <c r="T6054" t="s">
        <v>28</v>
      </c>
      <c r="U6054" s="6">
        <v>45779.352054131945</v>
      </c>
      <c r="V6054" t="s">
        <v>29</v>
      </c>
    </row>
    <row r="6055" spans="1:22">
      <c r="A6055" s="2">
        <v>2025</v>
      </c>
      <c r="B6055" s="3">
        <v>5</v>
      </c>
      <c r="C6055" s="4">
        <v>45778</v>
      </c>
      <c r="D6055" s="2">
        <v>80586</v>
      </c>
      <c r="E6055" s="2">
        <v>2</v>
      </c>
      <c r="F6055" t="s">
        <v>43</v>
      </c>
      <c r="G6055" t="s">
        <v>44</v>
      </c>
      <c r="H6055" s="5">
        <v>1144</v>
      </c>
      <c r="I6055" s="5">
        <v>0</v>
      </c>
      <c r="J6055" s="5">
        <v>1144</v>
      </c>
      <c r="K6055" t="s">
        <v>55</v>
      </c>
      <c r="L6055">
        <f>_xlfn.XLOOKUP(M6055,Sheet6!B:B,Sheet6!A:A,"",0)</f>
        <v>177</v>
      </c>
      <c r="M6055" t="s">
        <v>56</v>
      </c>
      <c r="P6055" t="s">
        <v>24</v>
      </c>
      <c r="Q6055" t="s">
        <v>4756</v>
      </c>
      <c r="R6055" t="s">
        <v>4762</v>
      </c>
      <c r="S6055" t="s">
        <v>4763</v>
      </c>
      <c r="T6055" t="s">
        <v>28</v>
      </c>
      <c r="U6055" s="6">
        <v>45779.352080555553</v>
      </c>
      <c r="V6055" t="s">
        <v>29</v>
      </c>
    </row>
    <row r="6056" spans="1:22">
      <c r="A6056" s="2">
        <v>2025</v>
      </c>
      <c r="B6056" s="3">
        <v>5</v>
      </c>
      <c r="C6056" s="4">
        <v>45778</v>
      </c>
      <c r="D6056" s="2">
        <v>80590</v>
      </c>
      <c r="E6056" s="2">
        <v>2</v>
      </c>
      <c r="F6056" t="s">
        <v>35</v>
      </c>
      <c r="G6056" t="s">
        <v>36</v>
      </c>
      <c r="H6056" s="5">
        <v>150</v>
      </c>
      <c r="I6056" s="5">
        <v>0</v>
      </c>
      <c r="J6056" s="5">
        <v>150</v>
      </c>
      <c r="K6056" t="s">
        <v>125</v>
      </c>
      <c r="L6056">
        <f>_xlfn.XLOOKUP(M6056,Sheet6!B:B,Sheet6!A:A,"",0)</f>
        <v>213</v>
      </c>
      <c r="M6056" t="s">
        <v>126</v>
      </c>
      <c r="Q6056" t="s">
        <v>4764</v>
      </c>
      <c r="R6056" t="s">
        <v>4765</v>
      </c>
      <c r="S6056" t="s">
        <v>4766</v>
      </c>
      <c r="T6056" t="s">
        <v>28</v>
      </c>
      <c r="U6056" s="6">
        <v>45779.35217056713</v>
      </c>
      <c r="V6056" t="s">
        <v>29</v>
      </c>
    </row>
    <row r="6057" spans="1:22">
      <c r="A6057" s="2">
        <v>2025</v>
      </c>
      <c r="B6057" s="3">
        <v>5</v>
      </c>
      <c r="C6057" s="4">
        <v>45778</v>
      </c>
      <c r="D6057" s="2">
        <v>80591</v>
      </c>
      <c r="E6057" s="2">
        <v>2</v>
      </c>
      <c r="F6057" t="s">
        <v>35</v>
      </c>
      <c r="G6057" t="s">
        <v>36</v>
      </c>
      <c r="H6057" s="5">
        <v>50</v>
      </c>
      <c r="I6057" s="5">
        <v>0</v>
      </c>
      <c r="J6057" s="5">
        <v>50</v>
      </c>
      <c r="K6057" t="s">
        <v>143</v>
      </c>
      <c r="L6057">
        <f>_xlfn.XLOOKUP(M6057,Sheet6!B:B,Sheet6!A:A,"",0)</f>
        <v>234</v>
      </c>
      <c r="M6057" t="s">
        <v>144</v>
      </c>
      <c r="Q6057" t="s">
        <v>4767</v>
      </c>
      <c r="R6057" t="s">
        <v>1955</v>
      </c>
      <c r="S6057" t="s">
        <v>4768</v>
      </c>
      <c r="T6057" t="s">
        <v>28</v>
      </c>
      <c r="U6057" s="6">
        <v>45779.352195914355</v>
      </c>
      <c r="V6057" t="s">
        <v>29</v>
      </c>
    </row>
    <row r="6058" spans="1:22">
      <c r="A6058" s="2">
        <v>2025</v>
      </c>
      <c r="B6058" s="3">
        <v>5</v>
      </c>
      <c r="C6058" s="4">
        <v>45778</v>
      </c>
      <c r="D6058" s="2">
        <v>80594</v>
      </c>
      <c r="E6058" s="2">
        <v>2</v>
      </c>
      <c r="F6058" t="s">
        <v>35</v>
      </c>
      <c r="G6058" t="s">
        <v>36</v>
      </c>
      <c r="H6058" s="5">
        <v>95</v>
      </c>
      <c r="I6058" s="5">
        <v>0</v>
      </c>
      <c r="J6058" s="5">
        <v>95</v>
      </c>
      <c r="K6058" t="s">
        <v>139</v>
      </c>
      <c r="L6058">
        <f>_xlfn.XLOOKUP(M6058,Sheet6!B:B,Sheet6!A:A,"",0)</f>
        <v>250</v>
      </c>
      <c r="M6058" t="s">
        <v>140</v>
      </c>
      <c r="Q6058" t="s">
        <v>4769</v>
      </c>
      <c r="R6058" t="s">
        <v>4770</v>
      </c>
      <c r="S6058" t="s">
        <v>4771</v>
      </c>
      <c r="T6058" t="s">
        <v>28</v>
      </c>
      <c r="U6058" s="6">
        <v>45779.352259722225</v>
      </c>
      <c r="V6058" t="s">
        <v>29</v>
      </c>
    </row>
    <row r="6059" spans="1:22">
      <c r="A6059" s="2">
        <v>2025</v>
      </c>
      <c r="B6059" s="3">
        <v>5</v>
      </c>
      <c r="C6059" s="4">
        <v>45778</v>
      </c>
      <c r="D6059" s="2">
        <v>80595</v>
      </c>
      <c r="E6059" s="2">
        <v>2</v>
      </c>
      <c r="F6059" t="s">
        <v>35</v>
      </c>
      <c r="G6059" t="s">
        <v>36</v>
      </c>
      <c r="H6059" s="5">
        <v>150</v>
      </c>
      <c r="I6059" s="5">
        <v>0</v>
      </c>
      <c r="J6059" s="5">
        <v>150</v>
      </c>
      <c r="K6059" t="s">
        <v>125</v>
      </c>
      <c r="L6059">
        <f>_xlfn.XLOOKUP(M6059,Sheet6!B:B,Sheet6!A:A,"",0)</f>
        <v>213</v>
      </c>
      <c r="M6059" t="s">
        <v>126</v>
      </c>
      <c r="Q6059" t="s">
        <v>4764</v>
      </c>
      <c r="R6059" t="s">
        <v>4772</v>
      </c>
      <c r="S6059" t="s">
        <v>4773</v>
      </c>
      <c r="T6059" t="s">
        <v>28</v>
      </c>
      <c r="U6059" s="6">
        <v>45779.352281678242</v>
      </c>
      <c r="V6059" t="s">
        <v>29</v>
      </c>
    </row>
    <row r="6060" spans="1:22">
      <c r="A6060" s="2">
        <v>2025</v>
      </c>
      <c r="B6060" s="3">
        <v>5</v>
      </c>
      <c r="C6060" s="4">
        <v>45778</v>
      </c>
      <c r="D6060" s="2">
        <v>80645</v>
      </c>
      <c r="E6060" s="2">
        <v>2</v>
      </c>
      <c r="F6060" t="s">
        <v>35</v>
      </c>
      <c r="G6060" t="s">
        <v>36</v>
      </c>
      <c r="H6060" s="5">
        <v>164.83</v>
      </c>
      <c r="I6060" s="5">
        <v>0</v>
      </c>
      <c r="J6060" s="5">
        <v>164.83</v>
      </c>
      <c r="K6060" t="s">
        <v>133</v>
      </c>
      <c r="L6060">
        <f>_xlfn.XLOOKUP(M6060,Sheet6!B:B,Sheet6!A:A,"",0)</f>
        <v>30</v>
      </c>
      <c r="M6060" t="s">
        <v>134</v>
      </c>
      <c r="Q6060" t="s">
        <v>4774</v>
      </c>
      <c r="R6060" t="s">
        <v>4775</v>
      </c>
      <c r="S6060" t="s">
        <v>4776</v>
      </c>
      <c r="T6060" t="s">
        <v>28</v>
      </c>
      <c r="U6060" s="6">
        <v>45779.563762349535</v>
      </c>
      <c r="V6060" t="s">
        <v>29</v>
      </c>
    </row>
    <row r="6061" spans="1:22">
      <c r="A6061" s="2">
        <v>2025</v>
      </c>
      <c r="B6061" s="3">
        <v>5</v>
      </c>
      <c r="C6061" s="4">
        <v>45778</v>
      </c>
      <c r="D6061" s="2">
        <v>80646</v>
      </c>
      <c r="E6061" s="2">
        <v>2</v>
      </c>
      <c r="F6061" t="s">
        <v>43</v>
      </c>
      <c r="G6061" t="s">
        <v>44</v>
      </c>
      <c r="H6061" s="5">
        <v>0</v>
      </c>
      <c r="I6061" s="5">
        <v>382.64</v>
      </c>
      <c r="J6061" s="5">
        <v>-382.64</v>
      </c>
      <c r="K6061" t="s">
        <v>391</v>
      </c>
      <c r="L6061">
        <f>_xlfn.XLOOKUP(M6061,Sheet6!B:B,Sheet6!A:A,"",0)</f>
        <v>402</v>
      </c>
      <c r="M6061" t="s">
        <v>392</v>
      </c>
      <c r="P6061" t="s">
        <v>47</v>
      </c>
      <c r="Q6061" t="s">
        <v>4777</v>
      </c>
      <c r="R6061" t="s">
        <v>4778</v>
      </c>
      <c r="S6061" t="s">
        <v>4779</v>
      </c>
      <c r="T6061" t="s">
        <v>28</v>
      </c>
      <c r="U6061" s="6">
        <v>45779.563798993055</v>
      </c>
      <c r="V6061" t="s">
        <v>29</v>
      </c>
    </row>
    <row r="6062" spans="1:22">
      <c r="A6062" s="2">
        <v>2025</v>
      </c>
      <c r="B6062" s="3">
        <v>5</v>
      </c>
      <c r="C6062" s="4">
        <v>45778</v>
      </c>
      <c r="D6062" s="2">
        <v>80675</v>
      </c>
      <c r="E6062" s="2">
        <v>2</v>
      </c>
      <c r="F6062" t="s">
        <v>81</v>
      </c>
      <c r="G6062" t="s">
        <v>82</v>
      </c>
      <c r="H6062" s="5">
        <v>435</v>
      </c>
      <c r="I6062" s="5">
        <v>0</v>
      </c>
      <c r="J6062" s="5">
        <v>435</v>
      </c>
      <c r="K6062" t="s">
        <v>336</v>
      </c>
      <c r="L6062">
        <f>_xlfn.XLOOKUP(M6062,Sheet6!B:B,Sheet6!A:A,"",0)</f>
        <v>458</v>
      </c>
      <c r="M6062" t="s">
        <v>337</v>
      </c>
      <c r="P6062" t="s">
        <v>47</v>
      </c>
      <c r="Q6062" t="s">
        <v>4780</v>
      </c>
      <c r="R6062" t="s">
        <v>4781</v>
      </c>
      <c r="S6062" t="s">
        <v>4782</v>
      </c>
      <c r="T6062" t="s">
        <v>28</v>
      </c>
      <c r="U6062" s="6">
        <v>45782.599221562501</v>
      </c>
      <c r="V6062" t="s">
        <v>29</v>
      </c>
    </row>
    <row r="6063" spans="1:22">
      <c r="A6063" s="2">
        <v>2025</v>
      </c>
      <c r="B6063" s="3">
        <v>5</v>
      </c>
      <c r="C6063" s="4">
        <v>45778</v>
      </c>
      <c r="D6063" s="2">
        <v>80675</v>
      </c>
      <c r="E6063" s="2">
        <v>3</v>
      </c>
      <c r="F6063" t="s">
        <v>81</v>
      </c>
      <c r="G6063" t="s">
        <v>82</v>
      </c>
      <c r="H6063" s="5">
        <v>614.79999999999995</v>
      </c>
      <c r="I6063" s="5">
        <v>0</v>
      </c>
      <c r="J6063" s="5">
        <v>614.79999999999995</v>
      </c>
      <c r="K6063" t="s">
        <v>3165</v>
      </c>
      <c r="L6063">
        <f>_xlfn.XLOOKUP(M6063,Sheet6!B:B,Sheet6!A:A,"",0)</f>
        <v>466</v>
      </c>
      <c r="M6063" t="s">
        <v>3166</v>
      </c>
      <c r="P6063" t="s">
        <v>47</v>
      </c>
      <c r="Q6063" t="s">
        <v>4780</v>
      </c>
      <c r="R6063" t="s">
        <v>4781</v>
      </c>
      <c r="S6063" t="s">
        <v>4782</v>
      </c>
      <c r="T6063" t="s">
        <v>28</v>
      </c>
      <c r="U6063" s="6">
        <v>45782.599221562501</v>
      </c>
      <c r="V6063" t="s">
        <v>29</v>
      </c>
    </row>
    <row r="6064" spans="1:22">
      <c r="A6064" s="2">
        <v>2025</v>
      </c>
      <c r="B6064" s="3">
        <v>5</v>
      </c>
      <c r="C6064" s="4">
        <v>45778</v>
      </c>
      <c r="D6064" s="2">
        <v>80675</v>
      </c>
      <c r="E6064" s="2">
        <v>4</v>
      </c>
      <c r="F6064" t="s">
        <v>81</v>
      </c>
      <c r="G6064" t="s">
        <v>82</v>
      </c>
      <c r="H6064" s="5">
        <v>647.1</v>
      </c>
      <c r="I6064" s="5">
        <v>0</v>
      </c>
      <c r="J6064" s="5">
        <v>647.1</v>
      </c>
      <c r="K6064" t="s">
        <v>314</v>
      </c>
      <c r="L6064">
        <f>_xlfn.XLOOKUP(M6064,Sheet6!B:B,Sheet6!A:A,"",0)</f>
        <v>447</v>
      </c>
      <c r="M6064" t="s">
        <v>315</v>
      </c>
      <c r="P6064" t="s">
        <v>47</v>
      </c>
      <c r="Q6064" t="s">
        <v>4780</v>
      </c>
      <c r="R6064" t="s">
        <v>4781</v>
      </c>
      <c r="S6064" t="s">
        <v>4782</v>
      </c>
      <c r="T6064" t="s">
        <v>28</v>
      </c>
      <c r="U6064" s="6">
        <v>45782.599221562501</v>
      </c>
      <c r="V6064" t="s">
        <v>29</v>
      </c>
    </row>
    <row r="6065" spans="1:22">
      <c r="A6065" s="2">
        <v>2025</v>
      </c>
      <c r="B6065" s="3">
        <v>5</v>
      </c>
      <c r="C6065" s="4">
        <v>45778</v>
      </c>
      <c r="D6065" s="2">
        <v>80675</v>
      </c>
      <c r="E6065" s="2">
        <v>5</v>
      </c>
      <c r="F6065" t="s">
        <v>81</v>
      </c>
      <c r="G6065" t="s">
        <v>82</v>
      </c>
      <c r="H6065" s="5">
        <v>573.25</v>
      </c>
      <c r="I6065" s="5">
        <v>0</v>
      </c>
      <c r="J6065" s="5">
        <v>573.25</v>
      </c>
      <c r="K6065" t="s">
        <v>185</v>
      </c>
      <c r="L6065">
        <f>_xlfn.XLOOKUP(M6065,Sheet6!B:B,Sheet6!A:A,"",0)</f>
        <v>411</v>
      </c>
      <c r="M6065" t="s">
        <v>186</v>
      </c>
      <c r="P6065" t="s">
        <v>47</v>
      </c>
      <c r="Q6065" t="s">
        <v>4783</v>
      </c>
      <c r="R6065" t="s">
        <v>4781</v>
      </c>
      <c r="S6065" t="s">
        <v>4782</v>
      </c>
      <c r="T6065" t="s">
        <v>28</v>
      </c>
      <c r="U6065" s="6">
        <v>45782.599221562501</v>
      </c>
      <c r="V6065" t="s">
        <v>29</v>
      </c>
    </row>
    <row r="6066" spans="1:22">
      <c r="A6066" s="2">
        <v>2025</v>
      </c>
      <c r="B6066" s="3">
        <v>5</v>
      </c>
      <c r="C6066" s="4">
        <v>45778</v>
      </c>
      <c r="D6066" s="2">
        <v>80675</v>
      </c>
      <c r="E6066" s="2">
        <v>6</v>
      </c>
      <c r="F6066" t="s">
        <v>81</v>
      </c>
      <c r="G6066" t="s">
        <v>82</v>
      </c>
      <c r="H6066" s="5">
        <v>573.25</v>
      </c>
      <c r="I6066" s="5">
        <v>0</v>
      </c>
      <c r="J6066" s="5">
        <v>573.25</v>
      </c>
      <c r="K6066" t="s">
        <v>185</v>
      </c>
      <c r="L6066">
        <f>_xlfn.XLOOKUP(M6066,Sheet6!B:B,Sheet6!A:A,"",0)</f>
        <v>411</v>
      </c>
      <c r="M6066" t="s">
        <v>186</v>
      </c>
      <c r="P6066" t="s">
        <v>47</v>
      </c>
      <c r="Q6066" t="s">
        <v>4784</v>
      </c>
      <c r="R6066" t="s">
        <v>4781</v>
      </c>
      <c r="S6066" t="s">
        <v>4782</v>
      </c>
      <c r="T6066" t="s">
        <v>28</v>
      </c>
      <c r="U6066" s="6">
        <v>45782.599221562501</v>
      </c>
      <c r="V6066" t="s">
        <v>29</v>
      </c>
    </row>
    <row r="6067" spans="1:22">
      <c r="A6067" s="2">
        <v>2025</v>
      </c>
      <c r="B6067" s="3">
        <v>5</v>
      </c>
      <c r="C6067" s="4">
        <v>45778</v>
      </c>
      <c r="D6067" s="2">
        <v>80675</v>
      </c>
      <c r="E6067" s="2">
        <v>7</v>
      </c>
      <c r="F6067" t="s">
        <v>81</v>
      </c>
      <c r="G6067" t="s">
        <v>82</v>
      </c>
      <c r="H6067" s="5">
        <v>573.25</v>
      </c>
      <c r="I6067" s="5">
        <v>0</v>
      </c>
      <c r="J6067" s="5">
        <v>573.25</v>
      </c>
      <c r="K6067" t="s">
        <v>185</v>
      </c>
      <c r="L6067">
        <f>_xlfn.XLOOKUP(M6067,Sheet6!B:B,Sheet6!A:A,"",0)</f>
        <v>411</v>
      </c>
      <c r="M6067" t="s">
        <v>186</v>
      </c>
      <c r="P6067" t="s">
        <v>47</v>
      </c>
      <c r="Q6067" t="s">
        <v>4785</v>
      </c>
      <c r="R6067" t="s">
        <v>4781</v>
      </c>
      <c r="S6067" t="s">
        <v>4782</v>
      </c>
      <c r="T6067" t="s">
        <v>28</v>
      </c>
      <c r="U6067" s="6">
        <v>45782.599221562501</v>
      </c>
      <c r="V6067" t="s">
        <v>29</v>
      </c>
    </row>
    <row r="6068" spans="1:22">
      <c r="A6068" s="2">
        <v>2025</v>
      </c>
      <c r="B6068" s="3">
        <v>5</v>
      </c>
      <c r="C6068" s="4">
        <v>45778</v>
      </c>
      <c r="D6068" s="2">
        <v>80675</v>
      </c>
      <c r="E6068" s="2">
        <v>8</v>
      </c>
      <c r="F6068" t="s">
        <v>81</v>
      </c>
      <c r="G6068" t="s">
        <v>82</v>
      </c>
      <c r="H6068" s="5">
        <v>573.25</v>
      </c>
      <c r="I6068" s="5">
        <v>0</v>
      </c>
      <c r="J6068" s="5">
        <v>573.25</v>
      </c>
      <c r="K6068" t="s">
        <v>185</v>
      </c>
      <c r="L6068">
        <f>_xlfn.XLOOKUP(M6068,Sheet6!B:B,Sheet6!A:A,"",0)</f>
        <v>411</v>
      </c>
      <c r="M6068" t="s">
        <v>186</v>
      </c>
      <c r="P6068" t="s">
        <v>47</v>
      </c>
      <c r="Q6068" t="s">
        <v>4786</v>
      </c>
      <c r="R6068" t="s">
        <v>4781</v>
      </c>
      <c r="S6068" t="s">
        <v>4782</v>
      </c>
      <c r="T6068" t="s">
        <v>28</v>
      </c>
      <c r="U6068" s="6">
        <v>45782.599221562501</v>
      </c>
      <c r="V6068" t="s">
        <v>29</v>
      </c>
    </row>
    <row r="6069" spans="1:22">
      <c r="A6069" s="2">
        <v>2025</v>
      </c>
      <c r="B6069" s="3">
        <v>5</v>
      </c>
      <c r="C6069" s="4">
        <v>45778</v>
      </c>
      <c r="D6069" s="2">
        <v>80675</v>
      </c>
      <c r="E6069" s="2">
        <v>9</v>
      </c>
      <c r="F6069" t="s">
        <v>81</v>
      </c>
      <c r="G6069" t="s">
        <v>82</v>
      </c>
      <c r="H6069" s="5">
        <v>435</v>
      </c>
      <c r="I6069" s="5">
        <v>0</v>
      </c>
      <c r="J6069" s="5">
        <v>435</v>
      </c>
      <c r="K6069" t="s">
        <v>334</v>
      </c>
      <c r="L6069">
        <f>_xlfn.XLOOKUP(M6069,Sheet6!B:B,Sheet6!A:A,"",0)</f>
        <v>461</v>
      </c>
      <c r="M6069" t="s">
        <v>335</v>
      </c>
      <c r="P6069" t="s">
        <v>47</v>
      </c>
      <c r="Q6069" t="s">
        <v>4780</v>
      </c>
      <c r="R6069" t="s">
        <v>4781</v>
      </c>
      <c r="S6069" t="s">
        <v>4782</v>
      </c>
      <c r="T6069" t="s">
        <v>28</v>
      </c>
      <c r="U6069" s="6">
        <v>45782.599221562501</v>
      </c>
      <c r="V6069" t="s">
        <v>29</v>
      </c>
    </row>
    <row r="6070" spans="1:22">
      <c r="A6070" s="2">
        <v>2025</v>
      </c>
      <c r="B6070" s="3">
        <v>5</v>
      </c>
      <c r="C6070" s="4">
        <v>45778</v>
      </c>
      <c r="D6070" s="2">
        <v>80675</v>
      </c>
      <c r="E6070" s="2">
        <v>10</v>
      </c>
      <c r="F6070" t="s">
        <v>81</v>
      </c>
      <c r="G6070" t="s">
        <v>82</v>
      </c>
      <c r="H6070" s="5">
        <v>573.25</v>
      </c>
      <c r="I6070" s="5">
        <v>0</v>
      </c>
      <c r="J6070" s="5">
        <v>573.25</v>
      </c>
      <c r="K6070" t="s">
        <v>185</v>
      </c>
      <c r="L6070">
        <f>_xlfn.XLOOKUP(M6070,Sheet6!B:B,Sheet6!A:A,"",0)</f>
        <v>411</v>
      </c>
      <c r="M6070" t="s">
        <v>186</v>
      </c>
      <c r="P6070" t="s">
        <v>47</v>
      </c>
      <c r="Q6070" t="s">
        <v>4787</v>
      </c>
      <c r="R6070" t="s">
        <v>4781</v>
      </c>
      <c r="S6070" t="s">
        <v>4782</v>
      </c>
      <c r="T6070" t="s">
        <v>28</v>
      </c>
      <c r="U6070" s="6">
        <v>45782.599221562501</v>
      </c>
      <c r="V6070" t="s">
        <v>29</v>
      </c>
    </row>
    <row r="6071" spans="1:22">
      <c r="A6071" s="2">
        <v>2025</v>
      </c>
      <c r="B6071" s="3">
        <v>5</v>
      </c>
      <c r="C6071" s="4">
        <v>45778</v>
      </c>
      <c r="D6071" s="2">
        <v>80675</v>
      </c>
      <c r="E6071" s="2">
        <v>11</v>
      </c>
      <c r="F6071" t="s">
        <v>81</v>
      </c>
      <c r="G6071" t="s">
        <v>82</v>
      </c>
      <c r="H6071" s="5">
        <v>573.25</v>
      </c>
      <c r="I6071" s="5">
        <v>0</v>
      </c>
      <c r="J6071" s="5">
        <v>573.25</v>
      </c>
      <c r="K6071" t="s">
        <v>185</v>
      </c>
      <c r="L6071">
        <f>_xlfn.XLOOKUP(M6071,Sheet6!B:B,Sheet6!A:A,"",0)</f>
        <v>411</v>
      </c>
      <c r="M6071" t="s">
        <v>186</v>
      </c>
      <c r="P6071" t="s">
        <v>47</v>
      </c>
      <c r="Q6071" t="s">
        <v>4788</v>
      </c>
      <c r="R6071" t="s">
        <v>4781</v>
      </c>
      <c r="S6071" t="s">
        <v>4782</v>
      </c>
      <c r="T6071" t="s">
        <v>28</v>
      </c>
      <c r="U6071" s="6">
        <v>45782.599221562501</v>
      </c>
      <c r="V6071" t="s">
        <v>29</v>
      </c>
    </row>
    <row r="6072" spans="1:22">
      <c r="A6072" s="2">
        <v>2025</v>
      </c>
      <c r="B6072" s="3">
        <v>5</v>
      </c>
      <c r="C6072" s="4">
        <v>45778</v>
      </c>
      <c r="D6072" s="2">
        <v>80675</v>
      </c>
      <c r="E6072" s="2">
        <v>12</v>
      </c>
      <c r="F6072" t="s">
        <v>81</v>
      </c>
      <c r="G6072" t="s">
        <v>82</v>
      </c>
      <c r="H6072" s="5">
        <v>573.25</v>
      </c>
      <c r="I6072" s="5">
        <v>0</v>
      </c>
      <c r="J6072" s="5">
        <v>573.25</v>
      </c>
      <c r="K6072" t="s">
        <v>185</v>
      </c>
      <c r="L6072">
        <f>_xlfn.XLOOKUP(M6072,Sheet6!B:B,Sheet6!A:A,"",0)</f>
        <v>411</v>
      </c>
      <c r="M6072" t="s">
        <v>186</v>
      </c>
      <c r="P6072" t="s">
        <v>47</v>
      </c>
      <c r="Q6072" t="s">
        <v>4789</v>
      </c>
      <c r="R6072" t="s">
        <v>4781</v>
      </c>
      <c r="S6072" t="s">
        <v>4782</v>
      </c>
      <c r="T6072" t="s">
        <v>28</v>
      </c>
      <c r="U6072" s="6">
        <v>45782.599221562501</v>
      </c>
      <c r="V6072" t="s">
        <v>29</v>
      </c>
    </row>
    <row r="6073" spans="1:22">
      <c r="A6073" s="2">
        <v>2025</v>
      </c>
      <c r="B6073" s="3">
        <v>5</v>
      </c>
      <c r="C6073" s="4">
        <v>45778</v>
      </c>
      <c r="D6073" s="2">
        <v>80675</v>
      </c>
      <c r="E6073" s="2">
        <v>13</v>
      </c>
      <c r="F6073" t="s">
        <v>81</v>
      </c>
      <c r="G6073" t="s">
        <v>82</v>
      </c>
      <c r="H6073" s="5">
        <v>573.25</v>
      </c>
      <c r="I6073" s="5">
        <v>0</v>
      </c>
      <c r="J6073" s="5">
        <v>573.25</v>
      </c>
      <c r="K6073" t="s">
        <v>185</v>
      </c>
      <c r="L6073">
        <f>_xlfn.XLOOKUP(M6073,Sheet6!B:B,Sheet6!A:A,"",0)</f>
        <v>411</v>
      </c>
      <c r="M6073" t="s">
        <v>186</v>
      </c>
      <c r="P6073" t="s">
        <v>47</v>
      </c>
      <c r="Q6073" t="s">
        <v>4790</v>
      </c>
      <c r="R6073" t="s">
        <v>4781</v>
      </c>
      <c r="S6073" t="s">
        <v>4782</v>
      </c>
      <c r="T6073" t="s">
        <v>28</v>
      </c>
      <c r="U6073" s="6">
        <v>45782.599221562501</v>
      </c>
      <c r="V6073" t="s">
        <v>29</v>
      </c>
    </row>
    <row r="6074" spans="1:22">
      <c r="A6074" s="2">
        <v>2025</v>
      </c>
      <c r="B6074" s="3">
        <v>5</v>
      </c>
      <c r="C6074" s="4">
        <v>45778</v>
      </c>
      <c r="D6074" s="2">
        <v>80675</v>
      </c>
      <c r="E6074" s="2">
        <v>14</v>
      </c>
      <c r="F6074" t="s">
        <v>81</v>
      </c>
      <c r="G6074" t="s">
        <v>82</v>
      </c>
      <c r="H6074" s="5">
        <v>573.25</v>
      </c>
      <c r="I6074" s="5">
        <v>0</v>
      </c>
      <c r="J6074" s="5">
        <v>573.25</v>
      </c>
      <c r="K6074" t="s">
        <v>185</v>
      </c>
      <c r="L6074">
        <f>_xlfn.XLOOKUP(M6074,Sheet6!B:B,Sheet6!A:A,"",0)</f>
        <v>411</v>
      </c>
      <c r="M6074" t="s">
        <v>186</v>
      </c>
      <c r="P6074" t="s">
        <v>47</v>
      </c>
      <c r="Q6074" t="s">
        <v>4791</v>
      </c>
      <c r="R6074" t="s">
        <v>4781</v>
      </c>
      <c r="S6074" t="s">
        <v>4782</v>
      </c>
      <c r="T6074" t="s">
        <v>28</v>
      </c>
      <c r="U6074" s="6">
        <v>45782.599221562501</v>
      </c>
      <c r="V6074" t="s">
        <v>29</v>
      </c>
    </row>
    <row r="6075" spans="1:22">
      <c r="A6075" s="2">
        <v>2025</v>
      </c>
      <c r="B6075" s="3">
        <v>5</v>
      </c>
      <c r="C6075" s="4">
        <v>45778</v>
      </c>
      <c r="D6075" s="2">
        <v>80675</v>
      </c>
      <c r="E6075" s="2">
        <v>15</v>
      </c>
      <c r="F6075" t="s">
        <v>81</v>
      </c>
      <c r="G6075" t="s">
        <v>82</v>
      </c>
      <c r="H6075" s="5">
        <v>573.25</v>
      </c>
      <c r="I6075" s="5">
        <v>0</v>
      </c>
      <c r="J6075" s="5">
        <v>573.25</v>
      </c>
      <c r="K6075" t="s">
        <v>185</v>
      </c>
      <c r="L6075">
        <f>_xlfn.XLOOKUP(M6075,Sheet6!B:B,Sheet6!A:A,"",0)</f>
        <v>411</v>
      </c>
      <c r="M6075" t="s">
        <v>186</v>
      </c>
      <c r="P6075" t="s">
        <v>47</v>
      </c>
      <c r="Q6075" t="s">
        <v>4792</v>
      </c>
      <c r="R6075" t="s">
        <v>4781</v>
      </c>
      <c r="S6075" t="s">
        <v>4782</v>
      </c>
      <c r="T6075" t="s">
        <v>28</v>
      </c>
      <c r="U6075" s="6">
        <v>45782.599221562501</v>
      </c>
      <c r="V6075" t="s">
        <v>29</v>
      </c>
    </row>
    <row r="6076" spans="1:22">
      <c r="A6076" s="2">
        <v>2025</v>
      </c>
      <c r="B6076" s="3">
        <v>5</v>
      </c>
      <c r="C6076" s="4">
        <v>45778</v>
      </c>
      <c r="D6076" s="2">
        <v>80675</v>
      </c>
      <c r="E6076" s="2">
        <v>16</v>
      </c>
      <c r="F6076" t="s">
        <v>81</v>
      </c>
      <c r="G6076" t="s">
        <v>82</v>
      </c>
      <c r="H6076" s="5">
        <v>573.25</v>
      </c>
      <c r="I6076" s="5">
        <v>0</v>
      </c>
      <c r="J6076" s="5">
        <v>573.25</v>
      </c>
      <c r="K6076" t="s">
        <v>185</v>
      </c>
      <c r="L6076">
        <f>_xlfn.XLOOKUP(M6076,Sheet6!B:B,Sheet6!A:A,"",0)</f>
        <v>411</v>
      </c>
      <c r="M6076" t="s">
        <v>186</v>
      </c>
      <c r="P6076" t="s">
        <v>47</v>
      </c>
      <c r="Q6076" t="s">
        <v>4793</v>
      </c>
      <c r="R6076" t="s">
        <v>4781</v>
      </c>
      <c r="S6076" t="s">
        <v>4782</v>
      </c>
      <c r="T6076" t="s">
        <v>28</v>
      </c>
      <c r="U6076" s="6">
        <v>45782.599221562501</v>
      </c>
      <c r="V6076" t="s">
        <v>29</v>
      </c>
    </row>
    <row r="6077" spans="1:22">
      <c r="A6077" s="2">
        <v>2025</v>
      </c>
      <c r="B6077" s="3">
        <v>5</v>
      </c>
      <c r="C6077" s="4">
        <v>45778</v>
      </c>
      <c r="D6077" s="2">
        <v>80675</v>
      </c>
      <c r="E6077" s="2">
        <v>17</v>
      </c>
      <c r="F6077" t="s">
        <v>81</v>
      </c>
      <c r="G6077" t="s">
        <v>82</v>
      </c>
      <c r="H6077" s="5">
        <v>573.25</v>
      </c>
      <c r="I6077" s="5">
        <v>0</v>
      </c>
      <c r="J6077" s="5">
        <v>573.25</v>
      </c>
      <c r="K6077" t="s">
        <v>185</v>
      </c>
      <c r="L6077">
        <f>_xlfn.XLOOKUP(M6077,Sheet6!B:B,Sheet6!A:A,"",0)</f>
        <v>411</v>
      </c>
      <c r="M6077" t="s">
        <v>186</v>
      </c>
      <c r="P6077" t="s">
        <v>47</v>
      </c>
      <c r="Q6077" t="s">
        <v>4794</v>
      </c>
      <c r="R6077" t="s">
        <v>4781</v>
      </c>
      <c r="S6077" t="s">
        <v>4782</v>
      </c>
      <c r="T6077" t="s">
        <v>28</v>
      </c>
      <c r="U6077" s="6">
        <v>45782.599221562501</v>
      </c>
      <c r="V6077" t="s">
        <v>29</v>
      </c>
    </row>
    <row r="6078" spans="1:22">
      <c r="A6078" s="2">
        <v>2025</v>
      </c>
      <c r="B6078" s="3">
        <v>5</v>
      </c>
      <c r="C6078" s="4">
        <v>45778</v>
      </c>
      <c r="D6078" s="2">
        <v>80675</v>
      </c>
      <c r="E6078" s="2">
        <v>18</v>
      </c>
      <c r="F6078" t="s">
        <v>81</v>
      </c>
      <c r="G6078" t="s">
        <v>82</v>
      </c>
      <c r="H6078" s="5">
        <v>573.25</v>
      </c>
      <c r="I6078" s="5">
        <v>0</v>
      </c>
      <c r="J6078" s="5">
        <v>573.25</v>
      </c>
      <c r="K6078" t="s">
        <v>185</v>
      </c>
      <c r="L6078">
        <f>_xlfn.XLOOKUP(M6078,Sheet6!B:B,Sheet6!A:A,"",0)</f>
        <v>411</v>
      </c>
      <c r="M6078" t="s">
        <v>186</v>
      </c>
      <c r="P6078" t="s">
        <v>47</v>
      </c>
      <c r="Q6078" t="s">
        <v>4795</v>
      </c>
      <c r="R6078" t="s">
        <v>4781</v>
      </c>
      <c r="S6078" t="s">
        <v>4782</v>
      </c>
      <c r="T6078" t="s">
        <v>28</v>
      </c>
      <c r="U6078" s="6">
        <v>45782.599221562501</v>
      </c>
      <c r="V6078" t="s">
        <v>29</v>
      </c>
    </row>
    <row r="6079" spans="1:22">
      <c r="A6079" s="2">
        <v>2025</v>
      </c>
      <c r="B6079" s="3">
        <v>5</v>
      </c>
      <c r="C6079" s="4">
        <v>45778</v>
      </c>
      <c r="D6079" s="2">
        <v>80675</v>
      </c>
      <c r="E6079" s="2">
        <v>19</v>
      </c>
      <c r="F6079" t="s">
        <v>81</v>
      </c>
      <c r="G6079" t="s">
        <v>82</v>
      </c>
      <c r="H6079" s="5">
        <v>573.25</v>
      </c>
      <c r="I6079" s="5">
        <v>0</v>
      </c>
      <c r="J6079" s="5">
        <v>573.25</v>
      </c>
      <c r="K6079" t="s">
        <v>185</v>
      </c>
      <c r="L6079">
        <f>_xlfn.XLOOKUP(M6079,Sheet6!B:B,Sheet6!A:A,"",0)</f>
        <v>411</v>
      </c>
      <c r="M6079" t="s">
        <v>186</v>
      </c>
      <c r="P6079" t="s">
        <v>47</v>
      </c>
      <c r="Q6079" t="s">
        <v>4796</v>
      </c>
      <c r="R6079" t="s">
        <v>4781</v>
      </c>
      <c r="S6079" t="s">
        <v>4782</v>
      </c>
      <c r="T6079" t="s">
        <v>28</v>
      </c>
      <c r="U6079" s="6">
        <v>45782.599221562501</v>
      </c>
      <c r="V6079" t="s">
        <v>29</v>
      </c>
    </row>
    <row r="6080" spans="1:22">
      <c r="A6080" s="2">
        <v>2025</v>
      </c>
      <c r="B6080" s="3">
        <v>5</v>
      </c>
      <c r="C6080" s="4">
        <v>45778</v>
      </c>
      <c r="D6080" s="2">
        <v>80675</v>
      </c>
      <c r="E6080" s="2">
        <v>20</v>
      </c>
      <c r="F6080" t="s">
        <v>81</v>
      </c>
      <c r="G6080" t="s">
        <v>82</v>
      </c>
      <c r="H6080" s="5">
        <v>435</v>
      </c>
      <c r="I6080" s="5">
        <v>0</v>
      </c>
      <c r="J6080" s="5">
        <v>435</v>
      </c>
      <c r="K6080" t="s">
        <v>332</v>
      </c>
      <c r="L6080">
        <f>_xlfn.XLOOKUP(M6080,Sheet6!B:B,Sheet6!A:A,"",0)</f>
        <v>455</v>
      </c>
      <c r="M6080" t="s">
        <v>333</v>
      </c>
      <c r="P6080" t="s">
        <v>47</v>
      </c>
      <c r="Q6080" t="s">
        <v>4780</v>
      </c>
      <c r="R6080" t="s">
        <v>4781</v>
      </c>
      <c r="S6080" t="s">
        <v>4782</v>
      </c>
      <c r="T6080" t="s">
        <v>28</v>
      </c>
      <c r="U6080" s="6">
        <v>45782.599221562501</v>
      </c>
      <c r="V6080" t="s">
        <v>29</v>
      </c>
    </row>
    <row r="6081" spans="1:22">
      <c r="A6081" s="2">
        <v>2025</v>
      </c>
      <c r="B6081" s="3">
        <v>5</v>
      </c>
      <c r="C6081" s="4">
        <v>45778</v>
      </c>
      <c r="D6081" s="2">
        <v>80675</v>
      </c>
      <c r="E6081" s="2">
        <v>21</v>
      </c>
      <c r="F6081" t="s">
        <v>81</v>
      </c>
      <c r="G6081" t="s">
        <v>82</v>
      </c>
      <c r="H6081" s="5">
        <v>435</v>
      </c>
      <c r="I6081" s="5">
        <v>0</v>
      </c>
      <c r="J6081" s="5">
        <v>435</v>
      </c>
      <c r="K6081" t="s">
        <v>328</v>
      </c>
      <c r="L6081">
        <f>_xlfn.XLOOKUP(M6081,Sheet6!B:B,Sheet6!A:A,"",0)</f>
        <v>456</v>
      </c>
      <c r="M6081" t="s">
        <v>329</v>
      </c>
      <c r="P6081" t="s">
        <v>47</v>
      </c>
      <c r="Q6081" t="s">
        <v>4780</v>
      </c>
      <c r="R6081" t="s">
        <v>4781</v>
      </c>
      <c r="S6081" t="s">
        <v>4782</v>
      </c>
      <c r="T6081" t="s">
        <v>28</v>
      </c>
      <c r="U6081" s="6">
        <v>45782.599221562501</v>
      </c>
      <c r="V6081" t="s">
        <v>29</v>
      </c>
    </row>
    <row r="6082" spans="1:22">
      <c r="A6082" s="2">
        <v>2025</v>
      </c>
      <c r="B6082" s="3">
        <v>5</v>
      </c>
      <c r="C6082" s="4">
        <v>45778</v>
      </c>
      <c r="D6082" s="2">
        <v>80675</v>
      </c>
      <c r="E6082" s="2">
        <v>22</v>
      </c>
      <c r="F6082" t="s">
        <v>81</v>
      </c>
      <c r="G6082" t="s">
        <v>82</v>
      </c>
      <c r="H6082" s="5">
        <v>435</v>
      </c>
      <c r="I6082" s="5">
        <v>0</v>
      </c>
      <c r="J6082" s="5">
        <v>435</v>
      </c>
      <c r="K6082" t="s">
        <v>330</v>
      </c>
      <c r="L6082">
        <f>_xlfn.XLOOKUP(M6082,Sheet6!B:B,Sheet6!A:A,"",0)</f>
        <v>463</v>
      </c>
      <c r="M6082" t="s">
        <v>331</v>
      </c>
      <c r="P6082" t="s">
        <v>47</v>
      </c>
      <c r="Q6082" t="s">
        <v>4780</v>
      </c>
      <c r="R6082" t="s">
        <v>4781</v>
      </c>
      <c r="S6082" t="s">
        <v>4782</v>
      </c>
      <c r="T6082" t="s">
        <v>28</v>
      </c>
      <c r="U6082" s="6">
        <v>45782.599221562501</v>
      </c>
      <c r="V6082" t="s">
        <v>29</v>
      </c>
    </row>
    <row r="6083" spans="1:22">
      <c r="A6083" s="2">
        <v>2025</v>
      </c>
      <c r="B6083" s="3">
        <v>5</v>
      </c>
      <c r="C6083" s="4">
        <v>45778</v>
      </c>
      <c r="D6083" s="2">
        <v>80675</v>
      </c>
      <c r="E6083" s="2">
        <v>23</v>
      </c>
      <c r="F6083" t="s">
        <v>81</v>
      </c>
      <c r="G6083" t="s">
        <v>82</v>
      </c>
      <c r="H6083" s="5">
        <v>435</v>
      </c>
      <c r="I6083" s="5">
        <v>0</v>
      </c>
      <c r="J6083" s="5">
        <v>435</v>
      </c>
      <c r="K6083" t="s">
        <v>317</v>
      </c>
      <c r="L6083">
        <f>_xlfn.XLOOKUP(M6083,Sheet6!B:B,Sheet6!A:A,"",0)</f>
        <v>459</v>
      </c>
      <c r="M6083" t="s">
        <v>318</v>
      </c>
      <c r="P6083" t="s">
        <v>47</v>
      </c>
      <c r="Q6083" t="s">
        <v>4780</v>
      </c>
      <c r="R6083" t="s">
        <v>4781</v>
      </c>
      <c r="S6083" t="s">
        <v>4782</v>
      </c>
      <c r="T6083" t="s">
        <v>28</v>
      </c>
      <c r="U6083" s="6">
        <v>45782.599221562501</v>
      </c>
      <c r="V6083" t="s">
        <v>29</v>
      </c>
    </row>
    <row r="6084" spans="1:22">
      <c r="A6084" s="2">
        <v>2025</v>
      </c>
      <c r="B6084" s="3">
        <v>5</v>
      </c>
      <c r="C6084" s="4">
        <v>45778</v>
      </c>
      <c r="D6084" s="2">
        <v>80675</v>
      </c>
      <c r="E6084" s="2">
        <v>24</v>
      </c>
      <c r="F6084" t="s">
        <v>81</v>
      </c>
      <c r="G6084" t="s">
        <v>82</v>
      </c>
      <c r="H6084" s="5">
        <v>475</v>
      </c>
      <c r="I6084" s="5">
        <v>0</v>
      </c>
      <c r="J6084" s="5">
        <v>475</v>
      </c>
      <c r="K6084" t="s">
        <v>4456</v>
      </c>
      <c r="L6084" t="str">
        <f>_xlfn.XLOOKUP(M6084,Sheet6!B:B,Sheet6!A:A,"",0)</f>
        <v/>
      </c>
      <c r="M6084" t="s">
        <v>4457</v>
      </c>
      <c r="P6084" t="s">
        <v>47</v>
      </c>
      <c r="Q6084" t="s">
        <v>4780</v>
      </c>
      <c r="R6084" t="s">
        <v>4781</v>
      </c>
      <c r="S6084" t="s">
        <v>4782</v>
      </c>
      <c r="T6084" t="s">
        <v>28</v>
      </c>
      <c r="U6084" s="6">
        <v>45782.599221562501</v>
      </c>
      <c r="V6084" t="s">
        <v>29</v>
      </c>
    </row>
    <row r="6085" spans="1:22">
      <c r="A6085" s="2">
        <v>2025</v>
      </c>
      <c r="B6085" s="3">
        <v>5</v>
      </c>
      <c r="C6085" s="4">
        <v>45778</v>
      </c>
      <c r="D6085" s="2">
        <v>80675</v>
      </c>
      <c r="E6085" s="2">
        <v>25</v>
      </c>
      <c r="F6085" t="s">
        <v>81</v>
      </c>
      <c r="G6085" t="s">
        <v>82</v>
      </c>
      <c r="H6085" s="5">
        <v>475</v>
      </c>
      <c r="I6085" s="5">
        <v>0</v>
      </c>
      <c r="J6085" s="5">
        <v>475</v>
      </c>
      <c r="K6085" t="s">
        <v>4458</v>
      </c>
      <c r="L6085">
        <f>_xlfn.XLOOKUP(M6085,Sheet6!B:B,Sheet6!A:A,"",0)</f>
        <v>431</v>
      </c>
      <c r="M6085" t="s">
        <v>4459</v>
      </c>
      <c r="P6085" t="s">
        <v>47</v>
      </c>
      <c r="Q6085" t="s">
        <v>4780</v>
      </c>
      <c r="R6085" t="s">
        <v>4781</v>
      </c>
      <c r="S6085" t="s">
        <v>4782</v>
      </c>
      <c r="T6085" t="s">
        <v>28</v>
      </c>
      <c r="U6085" s="6">
        <v>45782.599221562501</v>
      </c>
      <c r="V6085" t="s">
        <v>29</v>
      </c>
    </row>
    <row r="6086" spans="1:22">
      <c r="A6086" s="2">
        <v>2025</v>
      </c>
      <c r="B6086" s="3">
        <v>5</v>
      </c>
      <c r="C6086" s="4">
        <v>45778</v>
      </c>
      <c r="D6086" s="2">
        <v>80675</v>
      </c>
      <c r="E6086" s="2">
        <v>26</v>
      </c>
      <c r="F6086" t="s">
        <v>81</v>
      </c>
      <c r="G6086" t="s">
        <v>82</v>
      </c>
      <c r="H6086" s="5">
        <v>1409.4</v>
      </c>
      <c r="I6086" s="5">
        <v>0</v>
      </c>
      <c r="J6086" s="5">
        <v>1409.4</v>
      </c>
      <c r="K6086" t="s">
        <v>319</v>
      </c>
      <c r="L6086">
        <f>_xlfn.XLOOKUP(M6086,Sheet6!B:B,Sheet6!A:A,"",0)</f>
        <v>437</v>
      </c>
      <c r="M6086" t="s">
        <v>320</v>
      </c>
      <c r="P6086" t="s">
        <v>47</v>
      </c>
      <c r="Q6086" t="s">
        <v>4780</v>
      </c>
      <c r="R6086" t="s">
        <v>4781</v>
      </c>
      <c r="S6086" t="s">
        <v>4782</v>
      </c>
      <c r="T6086" t="s">
        <v>28</v>
      </c>
      <c r="U6086" s="6">
        <v>45782.599221562501</v>
      </c>
      <c r="V6086" t="s">
        <v>29</v>
      </c>
    </row>
    <row r="6087" spans="1:22">
      <c r="A6087" s="2">
        <v>2025</v>
      </c>
      <c r="B6087" s="3">
        <v>5</v>
      </c>
      <c r="C6087" s="4">
        <v>45778</v>
      </c>
      <c r="D6087" s="2">
        <v>80675</v>
      </c>
      <c r="E6087" s="2">
        <v>27</v>
      </c>
      <c r="F6087" t="s">
        <v>81</v>
      </c>
      <c r="G6087" t="s">
        <v>82</v>
      </c>
      <c r="H6087" s="5">
        <v>435</v>
      </c>
      <c r="I6087" s="5">
        <v>0</v>
      </c>
      <c r="J6087" s="5">
        <v>435</v>
      </c>
      <c r="K6087" t="s">
        <v>322</v>
      </c>
      <c r="L6087">
        <f>_xlfn.XLOOKUP(M6087,Sheet6!B:B,Sheet6!A:A,"",0)</f>
        <v>457</v>
      </c>
      <c r="M6087" t="s">
        <v>323</v>
      </c>
      <c r="P6087" t="s">
        <v>47</v>
      </c>
      <c r="Q6087" t="s">
        <v>4780</v>
      </c>
      <c r="R6087" t="s">
        <v>4781</v>
      </c>
      <c r="S6087" t="s">
        <v>4782</v>
      </c>
      <c r="T6087" t="s">
        <v>28</v>
      </c>
      <c r="U6087" s="6">
        <v>45782.599221562501</v>
      </c>
      <c r="V6087" t="s">
        <v>29</v>
      </c>
    </row>
    <row r="6088" spans="1:22">
      <c r="A6088" s="2">
        <v>2025</v>
      </c>
      <c r="B6088" s="3">
        <v>5</v>
      </c>
      <c r="C6088" s="4">
        <v>45778</v>
      </c>
      <c r="D6088" s="2">
        <v>80675</v>
      </c>
      <c r="E6088" s="2">
        <v>28</v>
      </c>
      <c r="F6088" t="s">
        <v>81</v>
      </c>
      <c r="G6088" t="s">
        <v>82</v>
      </c>
      <c r="H6088" s="5">
        <v>435</v>
      </c>
      <c r="I6088" s="5">
        <v>0</v>
      </c>
      <c r="J6088" s="5">
        <v>435</v>
      </c>
      <c r="K6088" t="s">
        <v>338</v>
      </c>
      <c r="L6088">
        <f>_xlfn.XLOOKUP(M6088,Sheet6!B:B,Sheet6!A:A,"",0)</f>
        <v>462</v>
      </c>
      <c r="M6088" t="s">
        <v>339</v>
      </c>
      <c r="P6088" t="s">
        <v>47</v>
      </c>
      <c r="Q6088" t="s">
        <v>4780</v>
      </c>
      <c r="R6088" t="s">
        <v>4781</v>
      </c>
      <c r="S6088" t="s">
        <v>4782</v>
      </c>
      <c r="T6088" t="s">
        <v>28</v>
      </c>
      <c r="U6088" s="6">
        <v>45782.599221562501</v>
      </c>
      <c r="V6088" t="s">
        <v>29</v>
      </c>
    </row>
    <row r="6089" spans="1:22">
      <c r="A6089" s="2">
        <v>2025</v>
      </c>
      <c r="B6089" s="3">
        <v>5</v>
      </c>
      <c r="C6089" s="4">
        <v>45778</v>
      </c>
      <c r="D6089" s="2">
        <v>80675</v>
      </c>
      <c r="E6089" s="2">
        <v>29</v>
      </c>
      <c r="F6089" t="s">
        <v>81</v>
      </c>
      <c r="G6089" t="s">
        <v>82</v>
      </c>
      <c r="H6089" s="5">
        <v>435</v>
      </c>
      <c r="I6089" s="5">
        <v>0</v>
      </c>
      <c r="J6089" s="5">
        <v>435</v>
      </c>
      <c r="K6089" t="s">
        <v>324</v>
      </c>
      <c r="L6089">
        <f>_xlfn.XLOOKUP(M6089,Sheet6!B:B,Sheet6!A:A,"",0)</f>
        <v>460</v>
      </c>
      <c r="M6089" t="s">
        <v>325</v>
      </c>
      <c r="P6089" t="s">
        <v>47</v>
      </c>
      <c r="Q6089" t="s">
        <v>4780</v>
      </c>
      <c r="R6089" t="s">
        <v>4781</v>
      </c>
      <c r="S6089" t="s">
        <v>4782</v>
      </c>
      <c r="T6089" t="s">
        <v>28</v>
      </c>
      <c r="U6089" s="6">
        <v>45782.599221562501</v>
      </c>
      <c r="V6089" t="s">
        <v>29</v>
      </c>
    </row>
    <row r="6090" spans="1:22">
      <c r="A6090" s="2">
        <v>2025</v>
      </c>
      <c r="B6090" s="3">
        <v>5</v>
      </c>
      <c r="C6090" s="4">
        <v>45778</v>
      </c>
      <c r="D6090" s="2">
        <v>80675</v>
      </c>
      <c r="E6090" s="2">
        <v>30</v>
      </c>
      <c r="F6090" t="s">
        <v>81</v>
      </c>
      <c r="G6090" t="s">
        <v>82</v>
      </c>
      <c r="H6090" s="5">
        <v>560</v>
      </c>
      <c r="I6090" s="5">
        <v>0</v>
      </c>
      <c r="J6090" s="5">
        <v>560</v>
      </c>
      <c r="K6090" t="s">
        <v>326</v>
      </c>
      <c r="L6090">
        <f>_xlfn.XLOOKUP(M6090,Sheet6!B:B,Sheet6!A:A,"",0)</f>
        <v>464</v>
      </c>
      <c r="M6090" t="s">
        <v>327</v>
      </c>
      <c r="P6090" t="s">
        <v>47</v>
      </c>
      <c r="Q6090" t="s">
        <v>4780</v>
      </c>
      <c r="R6090" t="s">
        <v>4781</v>
      </c>
      <c r="S6090" t="s">
        <v>4782</v>
      </c>
      <c r="T6090" t="s">
        <v>28</v>
      </c>
      <c r="U6090" s="6">
        <v>45782.599221562501</v>
      </c>
      <c r="V6090" t="s">
        <v>29</v>
      </c>
    </row>
    <row r="6091" spans="1:22">
      <c r="A6091" s="2">
        <v>2025</v>
      </c>
      <c r="B6091" s="3">
        <v>5</v>
      </c>
      <c r="C6091" s="4">
        <v>45778</v>
      </c>
      <c r="D6091" s="2">
        <v>80675</v>
      </c>
      <c r="E6091" s="2">
        <v>31</v>
      </c>
      <c r="F6091" t="s">
        <v>81</v>
      </c>
      <c r="G6091" t="s">
        <v>82</v>
      </c>
      <c r="H6091" s="5">
        <v>475</v>
      </c>
      <c r="I6091" s="5">
        <v>0</v>
      </c>
      <c r="J6091" s="5">
        <v>475</v>
      </c>
      <c r="K6091" t="s">
        <v>4451</v>
      </c>
      <c r="L6091">
        <f>_xlfn.XLOOKUP(M6091,Sheet6!B:B,Sheet6!A:A,"",0)</f>
        <v>433</v>
      </c>
      <c r="M6091" t="s">
        <v>4452</v>
      </c>
      <c r="P6091" t="s">
        <v>47</v>
      </c>
      <c r="Q6091" t="s">
        <v>4780</v>
      </c>
      <c r="R6091" t="s">
        <v>4781</v>
      </c>
      <c r="S6091" t="s">
        <v>4782</v>
      </c>
      <c r="T6091" t="s">
        <v>28</v>
      </c>
      <c r="U6091" s="6">
        <v>45782.599221562501</v>
      </c>
      <c r="V6091" t="s">
        <v>29</v>
      </c>
    </row>
    <row r="6092" spans="1:22">
      <c r="A6092" s="2">
        <v>2025</v>
      </c>
      <c r="B6092" s="3">
        <v>5</v>
      </c>
      <c r="C6092" s="4">
        <v>45778</v>
      </c>
      <c r="D6092" s="2">
        <v>80675</v>
      </c>
      <c r="E6092" s="2">
        <v>32</v>
      </c>
      <c r="F6092" t="s">
        <v>81</v>
      </c>
      <c r="G6092" t="s">
        <v>82</v>
      </c>
      <c r="H6092" s="5">
        <v>573.25</v>
      </c>
      <c r="I6092" s="5">
        <v>0</v>
      </c>
      <c r="J6092" s="5">
        <v>573.25</v>
      </c>
      <c r="K6092" t="s">
        <v>185</v>
      </c>
      <c r="L6092">
        <f>_xlfn.XLOOKUP(M6092,Sheet6!B:B,Sheet6!A:A,"",0)</f>
        <v>411</v>
      </c>
      <c r="M6092" t="s">
        <v>186</v>
      </c>
      <c r="P6092" t="s">
        <v>47</v>
      </c>
      <c r="Q6092" t="s">
        <v>4797</v>
      </c>
      <c r="R6092" t="s">
        <v>4781</v>
      </c>
      <c r="S6092" t="s">
        <v>4782</v>
      </c>
      <c r="T6092" t="s">
        <v>28</v>
      </c>
      <c r="U6092" s="6">
        <v>45782.599221562501</v>
      </c>
      <c r="V6092" t="s">
        <v>29</v>
      </c>
    </row>
    <row r="6093" spans="1:22">
      <c r="A6093" s="2">
        <v>2025</v>
      </c>
      <c r="B6093" s="3">
        <v>5</v>
      </c>
      <c r="C6093" s="4">
        <v>45778</v>
      </c>
      <c r="D6093" s="2">
        <v>80675</v>
      </c>
      <c r="E6093" s="2">
        <v>33</v>
      </c>
      <c r="F6093" t="s">
        <v>81</v>
      </c>
      <c r="G6093" t="s">
        <v>82</v>
      </c>
      <c r="H6093" s="5">
        <v>573.25</v>
      </c>
      <c r="I6093" s="5">
        <v>0</v>
      </c>
      <c r="J6093" s="5">
        <v>573.25</v>
      </c>
      <c r="K6093" t="s">
        <v>185</v>
      </c>
      <c r="L6093">
        <f>_xlfn.XLOOKUP(M6093,Sheet6!B:B,Sheet6!A:A,"",0)</f>
        <v>411</v>
      </c>
      <c r="M6093" t="s">
        <v>186</v>
      </c>
      <c r="P6093" t="s">
        <v>47</v>
      </c>
      <c r="Q6093" t="s">
        <v>4798</v>
      </c>
      <c r="R6093" t="s">
        <v>4781</v>
      </c>
      <c r="S6093" t="s">
        <v>4782</v>
      </c>
      <c r="T6093" t="s">
        <v>28</v>
      </c>
      <c r="U6093" s="6">
        <v>45782.599221562501</v>
      </c>
      <c r="V6093" t="s">
        <v>29</v>
      </c>
    </row>
    <row r="6094" spans="1:22">
      <c r="A6094" s="2">
        <v>2025</v>
      </c>
      <c r="B6094" s="3">
        <v>5</v>
      </c>
      <c r="C6094" s="4">
        <v>45778</v>
      </c>
      <c r="D6094" s="2">
        <v>80675</v>
      </c>
      <c r="E6094" s="2">
        <v>34</v>
      </c>
      <c r="F6094" t="s">
        <v>81</v>
      </c>
      <c r="G6094" t="s">
        <v>82</v>
      </c>
      <c r="H6094" s="5">
        <v>573.25</v>
      </c>
      <c r="I6094" s="5">
        <v>0</v>
      </c>
      <c r="J6094" s="5">
        <v>573.25</v>
      </c>
      <c r="K6094" t="s">
        <v>185</v>
      </c>
      <c r="L6094">
        <f>_xlfn.XLOOKUP(M6094,Sheet6!B:B,Sheet6!A:A,"",0)</f>
        <v>411</v>
      </c>
      <c r="M6094" t="s">
        <v>186</v>
      </c>
      <c r="P6094" t="s">
        <v>47</v>
      </c>
      <c r="Q6094" t="s">
        <v>4799</v>
      </c>
      <c r="R6094" t="s">
        <v>4781</v>
      </c>
      <c r="S6094" t="s">
        <v>4782</v>
      </c>
      <c r="T6094" t="s">
        <v>28</v>
      </c>
      <c r="U6094" s="6">
        <v>45782.599221562501</v>
      </c>
      <c r="V6094" t="s">
        <v>29</v>
      </c>
    </row>
    <row r="6095" spans="1:22">
      <c r="A6095" s="2">
        <v>2025</v>
      </c>
      <c r="B6095" s="3">
        <v>5</v>
      </c>
      <c r="C6095" s="4">
        <v>45778</v>
      </c>
      <c r="D6095" s="2">
        <v>80675</v>
      </c>
      <c r="E6095" s="2">
        <v>35</v>
      </c>
      <c r="F6095" t="s">
        <v>81</v>
      </c>
      <c r="G6095" t="s">
        <v>82</v>
      </c>
      <c r="H6095" s="5">
        <v>573.25</v>
      </c>
      <c r="I6095" s="5">
        <v>0</v>
      </c>
      <c r="J6095" s="5">
        <v>573.25</v>
      </c>
      <c r="K6095" t="s">
        <v>185</v>
      </c>
      <c r="L6095">
        <f>_xlfn.XLOOKUP(M6095,Sheet6!B:B,Sheet6!A:A,"",0)</f>
        <v>411</v>
      </c>
      <c r="M6095" t="s">
        <v>186</v>
      </c>
      <c r="P6095" t="s">
        <v>47</v>
      </c>
      <c r="Q6095" t="s">
        <v>4800</v>
      </c>
      <c r="R6095" t="s">
        <v>4781</v>
      </c>
      <c r="S6095" t="s">
        <v>4782</v>
      </c>
      <c r="T6095" t="s">
        <v>28</v>
      </c>
      <c r="U6095" s="6">
        <v>45782.599221562501</v>
      </c>
      <c r="V6095" t="s">
        <v>29</v>
      </c>
    </row>
    <row r="6096" spans="1:22">
      <c r="A6096" s="2">
        <v>2025</v>
      </c>
      <c r="B6096" s="3">
        <v>5</v>
      </c>
      <c r="C6096" s="4">
        <v>45778</v>
      </c>
      <c r="D6096" s="2">
        <v>80675</v>
      </c>
      <c r="E6096" s="2">
        <v>36</v>
      </c>
      <c r="F6096" t="s">
        <v>81</v>
      </c>
      <c r="G6096" t="s">
        <v>82</v>
      </c>
      <c r="H6096" s="5">
        <v>573.25</v>
      </c>
      <c r="I6096" s="5">
        <v>0</v>
      </c>
      <c r="J6096" s="5">
        <v>573.25</v>
      </c>
      <c r="K6096" t="s">
        <v>185</v>
      </c>
      <c r="L6096">
        <f>_xlfn.XLOOKUP(M6096,Sheet6!B:B,Sheet6!A:A,"",0)</f>
        <v>411</v>
      </c>
      <c r="M6096" t="s">
        <v>186</v>
      </c>
      <c r="P6096" t="s">
        <v>47</v>
      </c>
      <c r="Q6096" t="s">
        <v>4801</v>
      </c>
      <c r="R6096" t="s">
        <v>4781</v>
      </c>
      <c r="S6096" t="s">
        <v>4782</v>
      </c>
      <c r="T6096" t="s">
        <v>28</v>
      </c>
      <c r="U6096" s="6">
        <v>45782.599221562501</v>
      </c>
      <c r="V6096" t="s">
        <v>29</v>
      </c>
    </row>
    <row r="6097" spans="1:22">
      <c r="A6097" s="2">
        <v>2025</v>
      </c>
      <c r="B6097" s="3">
        <v>5</v>
      </c>
      <c r="C6097" s="4">
        <v>45778</v>
      </c>
      <c r="D6097" s="2">
        <v>80675</v>
      </c>
      <c r="E6097" s="2">
        <v>37</v>
      </c>
      <c r="F6097" t="s">
        <v>81</v>
      </c>
      <c r="G6097" t="s">
        <v>82</v>
      </c>
      <c r="H6097" s="5">
        <v>573.25</v>
      </c>
      <c r="I6097" s="5">
        <v>0</v>
      </c>
      <c r="J6097" s="5">
        <v>573.25</v>
      </c>
      <c r="K6097" t="s">
        <v>185</v>
      </c>
      <c r="L6097">
        <f>_xlfn.XLOOKUP(M6097,Sheet6!B:B,Sheet6!A:A,"",0)</f>
        <v>411</v>
      </c>
      <c r="M6097" t="s">
        <v>186</v>
      </c>
      <c r="P6097" t="s">
        <v>47</v>
      </c>
      <c r="Q6097" t="s">
        <v>4802</v>
      </c>
      <c r="R6097" t="s">
        <v>4781</v>
      </c>
      <c r="S6097" t="s">
        <v>4782</v>
      </c>
      <c r="T6097" t="s">
        <v>28</v>
      </c>
      <c r="U6097" s="6">
        <v>45782.599221562501</v>
      </c>
      <c r="V6097" t="s">
        <v>29</v>
      </c>
    </row>
    <row r="6098" spans="1:22">
      <c r="A6098" s="2">
        <v>2025</v>
      </c>
      <c r="B6098" s="3">
        <v>5</v>
      </c>
      <c r="C6098" s="4">
        <v>45778</v>
      </c>
      <c r="D6098" s="2">
        <v>80675</v>
      </c>
      <c r="E6098" s="2">
        <v>38</v>
      </c>
      <c r="F6098" t="s">
        <v>81</v>
      </c>
      <c r="G6098" t="s">
        <v>82</v>
      </c>
      <c r="H6098" s="5">
        <v>573.25</v>
      </c>
      <c r="I6098" s="5">
        <v>0</v>
      </c>
      <c r="J6098" s="5">
        <v>573.25</v>
      </c>
      <c r="K6098" t="s">
        <v>185</v>
      </c>
      <c r="L6098">
        <f>_xlfn.XLOOKUP(M6098,Sheet6!B:B,Sheet6!A:A,"",0)</f>
        <v>411</v>
      </c>
      <c r="M6098" t="s">
        <v>186</v>
      </c>
      <c r="P6098" t="s">
        <v>47</v>
      </c>
      <c r="Q6098" t="s">
        <v>4803</v>
      </c>
      <c r="R6098" t="s">
        <v>4781</v>
      </c>
      <c r="S6098" t="s">
        <v>4782</v>
      </c>
      <c r="T6098" t="s">
        <v>28</v>
      </c>
      <c r="U6098" s="6">
        <v>45782.599221562501</v>
      </c>
      <c r="V6098" t="s">
        <v>29</v>
      </c>
    </row>
    <row r="6099" spans="1:22">
      <c r="A6099" s="2">
        <v>2025</v>
      </c>
      <c r="B6099" s="3">
        <v>5</v>
      </c>
      <c r="C6099" s="4">
        <v>45778</v>
      </c>
      <c r="D6099" s="2">
        <v>80675</v>
      </c>
      <c r="E6099" s="2">
        <v>39</v>
      </c>
      <c r="F6099" t="s">
        <v>81</v>
      </c>
      <c r="G6099" t="s">
        <v>82</v>
      </c>
      <c r="H6099" s="5">
        <v>573.25</v>
      </c>
      <c r="I6099" s="5">
        <v>0</v>
      </c>
      <c r="J6099" s="5">
        <v>573.25</v>
      </c>
      <c r="K6099" t="s">
        <v>185</v>
      </c>
      <c r="L6099">
        <f>_xlfn.XLOOKUP(M6099,Sheet6!B:B,Sheet6!A:A,"",0)</f>
        <v>411</v>
      </c>
      <c r="M6099" t="s">
        <v>186</v>
      </c>
      <c r="P6099" t="s">
        <v>47</v>
      </c>
      <c r="Q6099" t="s">
        <v>4804</v>
      </c>
      <c r="R6099" t="s">
        <v>4781</v>
      </c>
      <c r="S6099" t="s">
        <v>4782</v>
      </c>
      <c r="T6099" t="s">
        <v>28</v>
      </c>
      <c r="U6099" s="6">
        <v>45782.599221562501</v>
      </c>
      <c r="V6099" t="s">
        <v>29</v>
      </c>
    </row>
    <row r="6100" spans="1:22">
      <c r="A6100" s="2">
        <v>2025</v>
      </c>
      <c r="B6100" s="3">
        <v>5</v>
      </c>
      <c r="C6100" s="4">
        <v>45778</v>
      </c>
      <c r="D6100" s="2">
        <v>80675</v>
      </c>
      <c r="E6100" s="2">
        <v>40</v>
      </c>
      <c r="F6100" t="s">
        <v>81</v>
      </c>
      <c r="G6100" t="s">
        <v>82</v>
      </c>
      <c r="H6100" s="5">
        <v>573.25</v>
      </c>
      <c r="I6100" s="5">
        <v>0</v>
      </c>
      <c r="J6100" s="5">
        <v>573.25</v>
      </c>
      <c r="K6100" t="s">
        <v>185</v>
      </c>
      <c r="L6100">
        <f>_xlfn.XLOOKUP(M6100,Sheet6!B:B,Sheet6!A:A,"",0)</f>
        <v>411</v>
      </c>
      <c r="M6100" t="s">
        <v>186</v>
      </c>
      <c r="P6100" t="s">
        <v>47</v>
      </c>
      <c r="Q6100" t="s">
        <v>4805</v>
      </c>
      <c r="R6100" t="s">
        <v>4781</v>
      </c>
      <c r="S6100" t="s">
        <v>4782</v>
      </c>
      <c r="T6100" t="s">
        <v>28</v>
      </c>
      <c r="U6100" s="6">
        <v>45782.599221562501</v>
      </c>
      <c r="V6100" t="s">
        <v>29</v>
      </c>
    </row>
    <row r="6101" spans="1:22">
      <c r="A6101" s="2">
        <v>2025</v>
      </c>
      <c r="B6101" s="3">
        <v>5</v>
      </c>
      <c r="C6101" s="4">
        <v>45778</v>
      </c>
      <c r="D6101" s="2">
        <v>80675</v>
      </c>
      <c r="E6101" s="2">
        <v>41</v>
      </c>
      <c r="F6101" t="s">
        <v>81</v>
      </c>
      <c r="G6101" t="s">
        <v>82</v>
      </c>
      <c r="H6101" s="5">
        <v>573.25</v>
      </c>
      <c r="I6101" s="5">
        <v>0</v>
      </c>
      <c r="J6101" s="5">
        <v>573.25</v>
      </c>
      <c r="K6101" t="s">
        <v>185</v>
      </c>
      <c r="L6101">
        <f>_xlfn.XLOOKUP(M6101,Sheet6!B:B,Sheet6!A:A,"",0)</f>
        <v>411</v>
      </c>
      <c r="M6101" t="s">
        <v>186</v>
      </c>
      <c r="P6101" t="s">
        <v>47</v>
      </c>
      <c r="Q6101" t="s">
        <v>4806</v>
      </c>
      <c r="R6101" t="s">
        <v>4781</v>
      </c>
      <c r="S6101" t="s">
        <v>4782</v>
      </c>
      <c r="T6101" t="s">
        <v>28</v>
      </c>
      <c r="U6101" s="6">
        <v>45782.599221562501</v>
      </c>
      <c r="V6101" t="s">
        <v>29</v>
      </c>
    </row>
    <row r="6102" spans="1:22">
      <c r="A6102" s="2">
        <v>2025</v>
      </c>
      <c r="B6102" s="3">
        <v>5</v>
      </c>
      <c r="C6102" s="4">
        <v>45778</v>
      </c>
      <c r="D6102" s="2">
        <v>80675</v>
      </c>
      <c r="E6102" s="2">
        <v>42</v>
      </c>
      <c r="F6102" t="s">
        <v>81</v>
      </c>
      <c r="G6102" t="s">
        <v>82</v>
      </c>
      <c r="H6102" s="5">
        <v>573.25</v>
      </c>
      <c r="I6102" s="5">
        <v>0</v>
      </c>
      <c r="J6102" s="5">
        <v>573.25</v>
      </c>
      <c r="K6102" t="s">
        <v>185</v>
      </c>
      <c r="L6102">
        <f>_xlfn.XLOOKUP(M6102,Sheet6!B:B,Sheet6!A:A,"",0)</f>
        <v>411</v>
      </c>
      <c r="M6102" t="s">
        <v>186</v>
      </c>
      <c r="P6102" t="s">
        <v>47</v>
      </c>
      <c r="Q6102" t="s">
        <v>4807</v>
      </c>
      <c r="R6102" t="s">
        <v>4781</v>
      </c>
      <c r="S6102" t="s">
        <v>4782</v>
      </c>
      <c r="T6102" t="s">
        <v>28</v>
      </c>
      <c r="U6102" s="6">
        <v>45782.599221562501</v>
      </c>
      <c r="V6102" t="s">
        <v>29</v>
      </c>
    </row>
    <row r="6103" spans="1:22">
      <c r="A6103" s="2">
        <v>2025</v>
      </c>
      <c r="B6103" s="3">
        <v>5</v>
      </c>
      <c r="C6103" s="4">
        <v>45778</v>
      </c>
      <c r="D6103" s="2">
        <v>80675</v>
      </c>
      <c r="E6103" s="2">
        <v>43</v>
      </c>
      <c r="F6103" t="s">
        <v>81</v>
      </c>
      <c r="G6103" t="s">
        <v>82</v>
      </c>
      <c r="H6103" s="5">
        <v>573.25</v>
      </c>
      <c r="I6103" s="5">
        <v>0</v>
      </c>
      <c r="J6103" s="5">
        <v>573.25</v>
      </c>
      <c r="K6103" t="s">
        <v>185</v>
      </c>
      <c r="L6103">
        <f>_xlfn.XLOOKUP(M6103,Sheet6!B:B,Sheet6!A:A,"",0)</f>
        <v>411</v>
      </c>
      <c r="M6103" t="s">
        <v>186</v>
      </c>
      <c r="P6103" t="s">
        <v>47</v>
      </c>
      <c r="Q6103" t="s">
        <v>4808</v>
      </c>
      <c r="R6103" t="s">
        <v>4781</v>
      </c>
      <c r="S6103" t="s">
        <v>4782</v>
      </c>
      <c r="T6103" t="s">
        <v>28</v>
      </c>
      <c r="U6103" s="6">
        <v>45782.599221562501</v>
      </c>
      <c r="V6103" t="s">
        <v>29</v>
      </c>
    </row>
    <row r="6104" spans="1:22">
      <c r="A6104" s="2">
        <v>2025</v>
      </c>
      <c r="B6104" s="3">
        <v>5</v>
      </c>
      <c r="C6104" s="4">
        <v>45778</v>
      </c>
      <c r="D6104" s="2">
        <v>80675</v>
      </c>
      <c r="E6104" s="2">
        <v>44</v>
      </c>
      <c r="F6104" t="s">
        <v>81</v>
      </c>
      <c r="G6104" t="s">
        <v>82</v>
      </c>
      <c r="H6104" s="5">
        <v>573.25</v>
      </c>
      <c r="I6104" s="5">
        <v>0</v>
      </c>
      <c r="J6104" s="5">
        <v>573.25</v>
      </c>
      <c r="K6104" t="s">
        <v>185</v>
      </c>
      <c r="L6104">
        <f>_xlfn.XLOOKUP(M6104,Sheet6!B:B,Sheet6!A:A,"",0)</f>
        <v>411</v>
      </c>
      <c r="M6104" t="s">
        <v>186</v>
      </c>
      <c r="P6104" t="s">
        <v>47</v>
      </c>
      <c r="Q6104" t="s">
        <v>4809</v>
      </c>
      <c r="R6104" t="s">
        <v>4781</v>
      </c>
      <c r="S6104" t="s">
        <v>4782</v>
      </c>
      <c r="T6104" t="s">
        <v>28</v>
      </c>
      <c r="U6104" s="6">
        <v>45782.599221562501</v>
      </c>
      <c r="V6104" t="s">
        <v>29</v>
      </c>
    </row>
    <row r="6105" spans="1:22">
      <c r="A6105" s="2">
        <v>2025</v>
      </c>
      <c r="B6105" s="3">
        <v>5</v>
      </c>
      <c r="C6105" s="4">
        <v>45778</v>
      </c>
      <c r="D6105" s="2">
        <v>80675</v>
      </c>
      <c r="E6105" s="2">
        <v>45</v>
      </c>
      <c r="F6105" t="s">
        <v>81</v>
      </c>
      <c r="G6105" t="s">
        <v>82</v>
      </c>
      <c r="H6105" s="5">
        <v>441</v>
      </c>
      <c r="I6105" s="5">
        <v>0</v>
      </c>
      <c r="J6105" s="5">
        <v>441</v>
      </c>
      <c r="K6105" t="s">
        <v>347</v>
      </c>
      <c r="L6105">
        <f>_xlfn.XLOOKUP(M6105,Sheet6!B:B,Sheet6!A:A,"",0)</f>
        <v>469</v>
      </c>
      <c r="M6105" t="s">
        <v>348</v>
      </c>
      <c r="P6105" t="s">
        <v>47</v>
      </c>
      <c r="Q6105" t="s">
        <v>4780</v>
      </c>
      <c r="R6105" t="s">
        <v>4781</v>
      </c>
      <c r="S6105" t="s">
        <v>4782</v>
      </c>
      <c r="T6105" t="s">
        <v>28</v>
      </c>
      <c r="U6105" s="6">
        <v>45782.599221562501</v>
      </c>
      <c r="V6105" t="s">
        <v>29</v>
      </c>
    </row>
    <row r="6106" spans="1:22">
      <c r="A6106" s="2">
        <v>2025</v>
      </c>
      <c r="B6106" s="3">
        <v>5</v>
      </c>
      <c r="C6106" s="4">
        <v>45778</v>
      </c>
      <c r="D6106" s="2">
        <v>80675</v>
      </c>
      <c r="E6106" s="2">
        <v>46</v>
      </c>
      <c r="F6106" t="s">
        <v>81</v>
      </c>
      <c r="G6106" t="s">
        <v>82</v>
      </c>
      <c r="H6106" s="5">
        <v>764.26</v>
      </c>
      <c r="I6106" s="5">
        <v>0</v>
      </c>
      <c r="J6106" s="5">
        <v>764.26</v>
      </c>
      <c r="K6106" t="s">
        <v>349</v>
      </c>
      <c r="L6106">
        <f>_xlfn.XLOOKUP(M6106,Sheet6!B:B,Sheet6!A:A,"",0)</f>
        <v>448</v>
      </c>
      <c r="M6106" t="s">
        <v>350</v>
      </c>
      <c r="P6106" t="s">
        <v>47</v>
      </c>
      <c r="Q6106" t="s">
        <v>4780</v>
      </c>
      <c r="R6106" t="s">
        <v>4781</v>
      </c>
      <c r="S6106" t="s">
        <v>4782</v>
      </c>
      <c r="T6106" t="s">
        <v>28</v>
      </c>
      <c r="U6106" s="6">
        <v>45782.599221562501</v>
      </c>
      <c r="V6106" t="s">
        <v>29</v>
      </c>
    </row>
    <row r="6107" spans="1:22">
      <c r="A6107" s="2">
        <v>2025</v>
      </c>
      <c r="B6107" s="3">
        <v>5</v>
      </c>
      <c r="C6107" s="4">
        <v>45778</v>
      </c>
      <c r="D6107" s="2">
        <v>80684</v>
      </c>
      <c r="E6107" s="2">
        <v>1</v>
      </c>
      <c r="F6107" t="s">
        <v>35</v>
      </c>
      <c r="G6107" t="s">
        <v>36</v>
      </c>
      <c r="H6107" s="5">
        <v>185.9</v>
      </c>
      <c r="I6107" s="5">
        <v>0</v>
      </c>
      <c r="J6107" s="5">
        <v>185.9</v>
      </c>
      <c r="K6107" t="s">
        <v>141</v>
      </c>
      <c r="L6107">
        <f>_xlfn.XLOOKUP(M6107,Sheet6!B:B,Sheet6!A:A,"",0)</f>
        <v>245</v>
      </c>
      <c r="M6107" t="s">
        <v>142</v>
      </c>
      <c r="Q6107" t="s">
        <v>4810</v>
      </c>
      <c r="R6107" t="s">
        <v>4811</v>
      </c>
      <c r="T6107" t="s">
        <v>41</v>
      </c>
      <c r="U6107" s="6">
        <v>45980.625986608793</v>
      </c>
      <c r="V6107" t="s">
        <v>42</v>
      </c>
    </row>
    <row r="6108" spans="1:22">
      <c r="A6108" s="2">
        <v>2025</v>
      </c>
      <c r="B6108" s="3">
        <v>5</v>
      </c>
      <c r="C6108" s="4">
        <v>45778</v>
      </c>
      <c r="D6108" s="2">
        <v>80684</v>
      </c>
      <c r="E6108" s="2">
        <v>2</v>
      </c>
      <c r="F6108" t="s">
        <v>35</v>
      </c>
      <c r="G6108" t="s">
        <v>36</v>
      </c>
      <c r="H6108" s="5">
        <v>157</v>
      </c>
      <c r="I6108" s="5">
        <v>0</v>
      </c>
      <c r="J6108" s="5">
        <v>157</v>
      </c>
      <c r="K6108" t="s">
        <v>139</v>
      </c>
      <c r="L6108">
        <f>_xlfn.XLOOKUP(M6108,Sheet6!B:B,Sheet6!A:A,"",0)</f>
        <v>250</v>
      </c>
      <c r="M6108" t="s">
        <v>140</v>
      </c>
      <c r="Q6108" t="s">
        <v>4812</v>
      </c>
      <c r="R6108" t="s">
        <v>4811</v>
      </c>
      <c r="T6108" t="s">
        <v>41</v>
      </c>
      <c r="U6108" s="6">
        <v>45980.625986608793</v>
      </c>
      <c r="V6108" t="s">
        <v>42</v>
      </c>
    </row>
    <row r="6109" spans="1:22">
      <c r="A6109" s="2">
        <v>2025</v>
      </c>
      <c r="B6109" s="3">
        <v>5</v>
      </c>
      <c r="C6109" s="4">
        <v>45778</v>
      </c>
      <c r="D6109" s="2">
        <v>80684</v>
      </c>
      <c r="E6109" s="2">
        <v>3</v>
      </c>
      <c r="F6109" t="s">
        <v>35</v>
      </c>
      <c r="G6109" t="s">
        <v>36</v>
      </c>
      <c r="H6109" s="5">
        <v>110</v>
      </c>
      <c r="I6109" s="5">
        <v>0</v>
      </c>
      <c r="J6109" s="5">
        <v>110</v>
      </c>
      <c r="K6109" t="s">
        <v>127</v>
      </c>
      <c r="L6109">
        <f>_xlfn.XLOOKUP(M6109,Sheet6!B:B,Sheet6!A:A,"",0)</f>
        <v>228</v>
      </c>
      <c r="M6109" t="s">
        <v>128</v>
      </c>
      <c r="Q6109" t="s">
        <v>4813</v>
      </c>
      <c r="R6109" t="s">
        <v>4811</v>
      </c>
      <c r="T6109" t="s">
        <v>41</v>
      </c>
      <c r="U6109" s="6">
        <v>45980.625986608793</v>
      </c>
      <c r="V6109" t="s">
        <v>42</v>
      </c>
    </row>
    <row r="6110" spans="1:22">
      <c r="A6110" s="2">
        <v>2025</v>
      </c>
      <c r="B6110" s="3">
        <v>5</v>
      </c>
      <c r="C6110" s="4">
        <v>45778</v>
      </c>
      <c r="D6110" s="2">
        <v>80684</v>
      </c>
      <c r="E6110" s="2">
        <v>4</v>
      </c>
      <c r="F6110" t="s">
        <v>35</v>
      </c>
      <c r="G6110" t="s">
        <v>36</v>
      </c>
      <c r="H6110" s="5">
        <v>100</v>
      </c>
      <c r="I6110" s="5">
        <v>0</v>
      </c>
      <c r="J6110" s="5">
        <v>100</v>
      </c>
      <c r="K6110" t="s">
        <v>119</v>
      </c>
      <c r="L6110">
        <f>_xlfn.XLOOKUP(M6110,Sheet6!B:B,Sheet6!A:A,"",0)</f>
        <v>452</v>
      </c>
      <c r="M6110" t="s">
        <v>120</v>
      </c>
      <c r="Q6110" t="s">
        <v>4814</v>
      </c>
      <c r="R6110" t="s">
        <v>4811</v>
      </c>
      <c r="T6110" t="s">
        <v>41</v>
      </c>
      <c r="U6110" s="6">
        <v>45980.625986608793</v>
      </c>
      <c r="V6110" t="s">
        <v>42</v>
      </c>
    </row>
    <row r="6111" spans="1:22">
      <c r="A6111" s="2">
        <v>2025</v>
      </c>
      <c r="B6111" s="3">
        <v>5</v>
      </c>
      <c r="C6111" s="4">
        <v>45778</v>
      </c>
      <c r="D6111" s="2">
        <v>80684</v>
      </c>
      <c r="E6111" s="2">
        <v>5</v>
      </c>
      <c r="F6111" t="s">
        <v>35</v>
      </c>
      <c r="G6111" t="s">
        <v>36</v>
      </c>
      <c r="H6111" s="5">
        <v>205.35</v>
      </c>
      <c r="I6111" s="5">
        <v>0</v>
      </c>
      <c r="J6111" s="5">
        <v>205.35</v>
      </c>
      <c r="K6111" t="s">
        <v>137</v>
      </c>
      <c r="L6111">
        <f>_xlfn.XLOOKUP(M6111,Sheet6!B:B,Sheet6!A:A,"",0)</f>
        <v>195</v>
      </c>
      <c r="M6111" t="s">
        <v>138</v>
      </c>
      <c r="Q6111" t="s">
        <v>4815</v>
      </c>
      <c r="R6111" t="s">
        <v>4811</v>
      </c>
      <c r="T6111" t="s">
        <v>41</v>
      </c>
      <c r="U6111" s="6">
        <v>45980.625986608793</v>
      </c>
      <c r="V6111" t="s">
        <v>42</v>
      </c>
    </row>
    <row r="6112" spans="1:22">
      <c r="A6112" s="2">
        <v>2025</v>
      </c>
      <c r="B6112" s="3">
        <v>5</v>
      </c>
      <c r="C6112" s="4">
        <v>45778</v>
      </c>
      <c r="D6112" s="2">
        <v>80684</v>
      </c>
      <c r="E6112" s="2">
        <v>6</v>
      </c>
      <c r="F6112" t="s">
        <v>35</v>
      </c>
      <c r="G6112" t="s">
        <v>36</v>
      </c>
      <c r="H6112" s="5">
        <v>185</v>
      </c>
      <c r="I6112" s="5">
        <v>0</v>
      </c>
      <c r="J6112" s="5">
        <v>185</v>
      </c>
      <c r="K6112" t="s">
        <v>135</v>
      </c>
      <c r="L6112">
        <f>_xlfn.XLOOKUP(M6112,Sheet6!B:B,Sheet6!A:A,"",0)</f>
        <v>191</v>
      </c>
      <c r="M6112" t="s">
        <v>136</v>
      </c>
      <c r="Q6112" t="s">
        <v>4816</v>
      </c>
      <c r="R6112" t="s">
        <v>4811</v>
      </c>
      <c r="T6112" t="s">
        <v>41</v>
      </c>
      <c r="U6112" s="6">
        <v>45980.625986608793</v>
      </c>
      <c r="V6112" t="s">
        <v>42</v>
      </c>
    </row>
    <row r="6113" spans="1:22">
      <c r="A6113" s="2">
        <v>2025</v>
      </c>
      <c r="B6113" s="3">
        <v>5</v>
      </c>
      <c r="C6113" s="4">
        <v>45778</v>
      </c>
      <c r="D6113" s="2">
        <v>80684</v>
      </c>
      <c r="E6113" s="2">
        <v>7</v>
      </c>
      <c r="F6113" t="s">
        <v>35</v>
      </c>
      <c r="G6113" t="s">
        <v>36</v>
      </c>
      <c r="H6113" s="5">
        <v>300</v>
      </c>
      <c r="I6113" s="5">
        <v>0</v>
      </c>
      <c r="J6113" s="5">
        <v>300</v>
      </c>
      <c r="K6113" t="s">
        <v>131</v>
      </c>
      <c r="L6113">
        <f>_xlfn.XLOOKUP(M6113,Sheet6!B:B,Sheet6!A:A,"",0)</f>
        <v>183</v>
      </c>
      <c r="M6113" t="s">
        <v>132</v>
      </c>
      <c r="Q6113" t="s">
        <v>4817</v>
      </c>
      <c r="R6113" t="s">
        <v>4811</v>
      </c>
      <c r="T6113" t="s">
        <v>41</v>
      </c>
      <c r="U6113" s="6">
        <v>45980.625986608793</v>
      </c>
      <c r="V6113" t="s">
        <v>42</v>
      </c>
    </row>
    <row r="6114" spans="1:22">
      <c r="A6114" s="2">
        <v>2025</v>
      </c>
      <c r="B6114" s="3">
        <v>5</v>
      </c>
      <c r="C6114" s="4">
        <v>45778</v>
      </c>
      <c r="D6114" s="2">
        <v>80684</v>
      </c>
      <c r="E6114" s="2">
        <v>8</v>
      </c>
      <c r="F6114" t="s">
        <v>35</v>
      </c>
      <c r="G6114" t="s">
        <v>36</v>
      </c>
      <c r="H6114" s="5">
        <v>173.31</v>
      </c>
      <c r="I6114" s="5">
        <v>0</v>
      </c>
      <c r="J6114" s="5">
        <v>173.31</v>
      </c>
      <c r="K6114" t="s">
        <v>121</v>
      </c>
      <c r="L6114">
        <f>_xlfn.XLOOKUP(M6114,Sheet6!B:B,Sheet6!A:A,"",0)</f>
        <v>208</v>
      </c>
      <c r="M6114" t="s">
        <v>122</v>
      </c>
      <c r="Q6114" t="s">
        <v>4818</v>
      </c>
      <c r="R6114" t="s">
        <v>4811</v>
      </c>
      <c r="T6114" t="s">
        <v>41</v>
      </c>
      <c r="U6114" s="6">
        <v>45980.625986608793</v>
      </c>
      <c r="V6114" t="s">
        <v>42</v>
      </c>
    </row>
    <row r="6115" spans="1:22">
      <c r="A6115" s="2">
        <v>2025</v>
      </c>
      <c r="B6115" s="3">
        <v>5</v>
      </c>
      <c r="C6115" s="4">
        <v>45778</v>
      </c>
      <c r="D6115" s="2">
        <v>80716</v>
      </c>
      <c r="E6115" s="2">
        <v>2</v>
      </c>
      <c r="F6115" t="s">
        <v>20</v>
      </c>
      <c r="G6115" t="s">
        <v>21</v>
      </c>
      <c r="H6115" s="5">
        <v>5187.6499999999996</v>
      </c>
      <c r="I6115" s="5">
        <v>0</v>
      </c>
      <c r="J6115" s="5">
        <v>5187.6499999999996</v>
      </c>
      <c r="K6115" t="s">
        <v>37</v>
      </c>
      <c r="L6115">
        <f>_xlfn.XLOOKUP(M6115,Sheet6!B:B,Sheet6!A:A,"",0)</f>
        <v>0</v>
      </c>
      <c r="M6115" t="s">
        <v>38</v>
      </c>
      <c r="P6115" t="s">
        <v>24</v>
      </c>
      <c r="Q6115" t="s">
        <v>4819</v>
      </c>
      <c r="R6115" t="s">
        <v>4820</v>
      </c>
      <c r="S6115" t="s">
        <v>4821</v>
      </c>
      <c r="T6115" t="s">
        <v>28</v>
      </c>
      <c r="U6115" s="6">
        <v>45783.617032870374</v>
      </c>
      <c r="V6115" t="s">
        <v>29</v>
      </c>
    </row>
    <row r="6116" spans="1:22">
      <c r="A6116" s="2">
        <v>2025</v>
      </c>
      <c r="B6116" s="3">
        <v>5</v>
      </c>
      <c r="C6116" s="4">
        <v>45778</v>
      </c>
      <c r="D6116" s="2">
        <v>80840</v>
      </c>
      <c r="E6116" s="2">
        <v>2</v>
      </c>
      <c r="F6116" t="s">
        <v>20</v>
      </c>
      <c r="G6116" t="s">
        <v>21</v>
      </c>
      <c r="H6116" s="5">
        <v>25.1</v>
      </c>
      <c r="I6116" s="5">
        <v>0</v>
      </c>
      <c r="J6116" s="5">
        <v>25.1</v>
      </c>
      <c r="K6116" t="s">
        <v>263</v>
      </c>
      <c r="L6116">
        <f>_xlfn.XLOOKUP(M6116,Sheet6!B:B,Sheet6!A:A,"",0)</f>
        <v>4</v>
      </c>
      <c r="M6116" t="s">
        <v>264</v>
      </c>
      <c r="P6116" t="s">
        <v>24</v>
      </c>
      <c r="Q6116" t="s">
        <v>4822</v>
      </c>
      <c r="R6116" t="s">
        <v>4823</v>
      </c>
      <c r="S6116" t="s">
        <v>4824</v>
      </c>
      <c r="T6116" t="s">
        <v>28</v>
      </c>
      <c r="U6116" s="6">
        <v>45789.418017013886</v>
      </c>
      <c r="V6116" t="s">
        <v>29</v>
      </c>
    </row>
    <row r="6117" spans="1:22">
      <c r="A6117" s="2">
        <v>2025</v>
      </c>
      <c r="B6117" s="3">
        <v>5</v>
      </c>
      <c r="C6117" s="4">
        <v>45778</v>
      </c>
      <c r="D6117" s="2">
        <v>80840</v>
      </c>
      <c r="E6117" s="2">
        <v>3</v>
      </c>
      <c r="F6117" t="s">
        <v>20</v>
      </c>
      <c r="G6117" t="s">
        <v>21</v>
      </c>
      <c r="H6117" s="5">
        <v>25.1</v>
      </c>
      <c r="I6117" s="5">
        <v>0</v>
      </c>
      <c r="J6117" s="5">
        <v>25.1</v>
      </c>
      <c r="K6117" t="s">
        <v>395</v>
      </c>
      <c r="L6117">
        <f>_xlfn.XLOOKUP(M6117,Sheet6!B:B,Sheet6!A:A,"",0)</f>
        <v>207</v>
      </c>
      <c r="M6117" t="s">
        <v>396</v>
      </c>
      <c r="P6117" t="s">
        <v>24</v>
      </c>
      <c r="Q6117" t="s">
        <v>4822</v>
      </c>
      <c r="R6117" t="s">
        <v>4823</v>
      </c>
      <c r="S6117" t="s">
        <v>4824</v>
      </c>
      <c r="T6117" t="s">
        <v>28</v>
      </c>
      <c r="U6117" s="6">
        <v>45789.418017013886</v>
      </c>
      <c r="V6117" t="s">
        <v>29</v>
      </c>
    </row>
    <row r="6118" spans="1:22">
      <c r="A6118" s="2">
        <v>2025</v>
      </c>
      <c r="B6118" s="3">
        <v>5</v>
      </c>
      <c r="C6118" s="4">
        <v>45778</v>
      </c>
      <c r="D6118" s="2">
        <v>80840</v>
      </c>
      <c r="E6118" s="2">
        <v>4</v>
      </c>
      <c r="F6118" t="s">
        <v>20</v>
      </c>
      <c r="G6118" t="s">
        <v>21</v>
      </c>
      <c r="H6118" s="5">
        <v>25.1</v>
      </c>
      <c r="I6118" s="5">
        <v>0</v>
      </c>
      <c r="J6118" s="5">
        <v>25.1</v>
      </c>
      <c r="K6118" t="s">
        <v>229</v>
      </c>
      <c r="L6118">
        <f>_xlfn.XLOOKUP(M6118,Sheet6!B:B,Sheet6!A:A,"",0)</f>
        <v>210</v>
      </c>
      <c r="M6118" t="s">
        <v>230</v>
      </c>
      <c r="P6118" t="s">
        <v>24</v>
      </c>
      <c r="Q6118" t="s">
        <v>4822</v>
      </c>
      <c r="R6118" t="s">
        <v>4823</v>
      </c>
      <c r="S6118" t="s">
        <v>4824</v>
      </c>
      <c r="T6118" t="s">
        <v>28</v>
      </c>
      <c r="U6118" s="6">
        <v>45789.418017013886</v>
      </c>
      <c r="V6118" t="s">
        <v>29</v>
      </c>
    </row>
    <row r="6119" spans="1:22">
      <c r="A6119" s="2">
        <v>2025</v>
      </c>
      <c r="B6119" s="3">
        <v>5</v>
      </c>
      <c r="C6119" s="4">
        <v>45778</v>
      </c>
      <c r="D6119" s="2">
        <v>80840</v>
      </c>
      <c r="E6119" s="2">
        <v>5</v>
      </c>
      <c r="F6119" t="s">
        <v>20</v>
      </c>
      <c r="G6119" t="s">
        <v>21</v>
      </c>
      <c r="H6119" s="5">
        <v>25.1</v>
      </c>
      <c r="I6119" s="5">
        <v>0</v>
      </c>
      <c r="J6119" s="5">
        <v>25.1</v>
      </c>
      <c r="K6119" t="s">
        <v>405</v>
      </c>
      <c r="L6119">
        <f>_xlfn.XLOOKUP(M6119,Sheet6!B:B,Sheet6!A:A,"",0)</f>
        <v>217</v>
      </c>
      <c r="M6119" t="s">
        <v>406</v>
      </c>
      <c r="P6119" t="s">
        <v>24</v>
      </c>
      <c r="Q6119" t="s">
        <v>4822</v>
      </c>
      <c r="R6119" t="s">
        <v>4823</v>
      </c>
      <c r="S6119" t="s">
        <v>4824</v>
      </c>
      <c r="T6119" t="s">
        <v>28</v>
      </c>
      <c r="U6119" s="6">
        <v>45789.418017013886</v>
      </c>
      <c r="V6119" t="s">
        <v>29</v>
      </c>
    </row>
    <row r="6120" spans="1:22">
      <c r="A6120" s="2">
        <v>2025</v>
      </c>
      <c r="B6120" s="3">
        <v>5</v>
      </c>
      <c r="C6120" s="4">
        <v>45778</v>
      </c>
      <c r="D6120" s="2">
        <v>80840</v>
      </c>
      <c r="E6120" s="2">
        <v>6</v>
      </c>
      <c r="F6120" t="s">
        <v>20</v>
      </c>
      <c r="G6120" t="s">
        <v>21</v>
      </c>
      <c r="H6120" s="5">
        <v>25.1</v>
      </c>
      <c r="I6120" s="5">
        <v>0</v>
      </c>
      <c r="J6120" s="5">
        <v>25.1</v>
      </c>
      <c r="K6120" t="s">
        <v>381</v>
      </c>
      <c r="L6120">
        <f>_xlfn.XLOOKUP(M6120,Sheet6!B:B,Sheet6!A:A,"",0)</f>
        <v>196</v>
      </c>
      <c r="M6120" t="s">
        <v>382</v>
      </c>
      <c r="P6120" t="s">
        <v>24</v>
      </c>
      <c r="Q6120" t="s">
        <v>4822</v>
      </c>
      <c r="R6120" t="s">
        <v>4823</v>
      </c>
      <c r="S6120" t="s">
        <v>4824</v>
      </c>
      <c r="T6120" t="s">
        <v>28</v>
      </c>
      <c r="U6120" s="6">
        <v>45789.418017013886</v>
      </c>
      <c r="V6120" t="s">
        <v>29</v>
      </c>
    </row>
    <row r="6121" spans="1:22">
      <c r="A6121" s="2">
        <v>2025</v>
      </c>
      <c r="B6121" s="3">
        <v>5</v>
      </c>
      <c r="C6121" s="4">
        <v>45778</v>
      </c>
      <c r="D6121" s="2">
        <v>80840</v>
      </c>
      <c r="E6121" s="2">
        <v>7</v>
      </c>
      <c r="F6121" t="s">
        <v>20</v>
      </c>
      <c r="G6121" t="s">
        <v>21</v>
      </c>
      <c r="H6121" s="5">
        <v>25.1</v>
      </c>
      <c r="I6121" s="5">
        <v>0</v>
      </c>
      <c r="J6121" s="5">
        <v>25.1</v>
      </c>
      <c r="K6121" t="s">
        <v>407</v>
      </c>
      <c r="L6121">
        <f>_xlfn.XLOOKUP(M6121,Sheet6!B:B,Sheet6!A:A,"",0)</f>
        <v>202</v>
      </c>
      <c r="M6121" t="s">
        <v>408</v>
      </c>
      <c r="P6121" t="s">
        <v>24</v>
      </c>
      <c r="Q6121" t="s">
        <v>4822</v>
      </c>
      <c r="R6121" t="s">
        <v>4823</v>
      </c>
      <c r="S6121" t="s">
        <v>4824</v>
      </c>
      <c r="T6121" t="s">
        <v>28</v>
      </c>
      <c r="U6121" s="6">
        <v>45789.418017013886</v>
      </c>
      <c r="V6121" t="s">
        <v>29</v>
      </c>
    </row>
    <row r="6122" spans="1:22">
      <c r="A6122" s="2">
        <v>2025</v>
      </c>
      <c r="B6122" s="3">
        <v>5</v>
      </c>
      <c r="C6122" s="4">
        <v>45778</v>
      </c>
      <c r="D6122" s="2">
        <v>80840</v>
      </c>
      <c r="E6122" s="2">
        <v>8</v>
      </c>
      <c r="F6122" t="s">
        <v>20</v>
      </c>
      <c r="G6122" t="s">
        <v>21</v>
      </c>
      <c r="H6122" s="5">
        <v>25.1</v>
      </c>
      <c r="I6122" s="5">
        <v>0</v>
      </c>
      <c r="J6122" s="5">
        <v>25.1</v>
      </c>
      <c r="K6122" t="s">
        <v>431</v>
      </c>
      <c r="L6122">
        <f>_xlfn.XLOOKUP(M6122,Sheet6!B:B,Sheet6!A:A,"",0)</f>
        <v>219</v>
      </c>
      <c r="M6122" t="s">
        <v>432</v>
      </c>
      <c r="P6122" t="s">
        <v>24</v>
      </c>
      <c r="Q6122" t="s">
        <v>4822</v>
      </c>
      <c r="R6122" t="s">
        <v>4823</v>
      </c>
      <c r="S6122" t="s">
        <v>4824</v>
      </c>
      <c r="T6122" t="s">
        <v>28</v>
      </c>
      <c r="U6122" s="6">
        <v>45789.418017013886</v>
      </c>
      <c r="V6122" t="s">
        <v>29</v>
      </c>
    </row>
    <row r="6123" spans="1:22">
      <c r="A6123" s="2">
        <v>2025</v>
      </c>
      <c r="B6123" s="3">
        <v>5</v>
      </c>
      <c r="C6123" s="4">
        <v>45778</v>
      </c>
      <c r="D6123" s="2">
        <v>80840</v>
      </c>
      <c r="E6123" s="2">
        <v>9</v>
      </c>
      <c r="F6123" t="s">
        <v>20</v>
      </c>
      <c r="G6123" t="s">
        <v>21</v>
      </c>
      <c r="H6123" s="5">
        <v>25.1</v>
      </c>
      <c r="I6123" s="5">
        <v>0</v>
      </c>
      <c r="J6123" s="5">
        <v>25.1</v>
      </c>
      <c r="K6123" t="s">
        <v>60</v>
      </c>
      <c r="L6123">
        <f>_xlfn.XLOOKUP(M6123,Sheet6!B:B,Sheet6!A:A,"",0)</f>
        <v>225</v>
      </c>
      <c r="M6123" t="s">
        <v>61</v>
      </c>
      <c r="P6123" t="s">
        <v>24</v>
      </c>
      <c r="Q6123" t="s">
        <v>4822</v>
      </c>
      <c r="R6123" t="s">
        <v>4823</v>
      </c>
      <c r="S6123" t="s">
        <v>4824</v>
      </c>
      <c r="T6123" t="s">
        <v>28</v>
      </c>
      <c r="U6123" s="6">
        <v>45789.418017013886</v>
      </c>
      <c r="V6123" t="s">
        <v>29</v>
      </c>
    </row>
    <row r="6124" spans="1:22">
      <c r="A6124" s="2">
        <v>2025</v>
      </c>
      <c r="B6124" s="3">
        <v>5</v>
      </c>
      <c r="C6124" s="4">
        <v>45778</v>
      </c>
      <c r="D6124" s="2">
        <v>80840</v>
      </c>
      <c r="E6124" s="2">
        <v>10</v>
      </c>
      <c r="F6124" t="s">
        <v>20</v>
      </c>
      <c r="G6124" t="s">
        <v>21</v>
      </c>
      <c r="H6124" s="5">
        <v>25.1</v>
      </c>
      <c r="I6124" s="5">
        <v>0</v>
      </c>
      <c r="J6124" s="5">
        <v>25.1</v>
      </c>
      <c r="K6124" t="s">
        <v>413</v>
      </c>
      <c r="L6124">
        <f>_xlfn.XLOOKUP(M6124,Sheet6!B:B,Sheet6!A:A,"",0)</f>
        <v>199</v>
      </c>
      <c r="M6124" t="s">
        <v>414</v>
      </c>
      <c r="P6124" t="s">
        <v>24</v>
      </c>
      <c r="Q6124" t="s">
        <v>4822</v>
      </c>
      <c r="R6124" t="s">
        <v>4823</v>
      </c>
      <c r="S6124" t="s">
        <v>4824</v>
      </c>
      <c r="T6124" t="s">
        <v>28</v>
      </c>
      <c r="U6124" s="6">
        <v>45789.418017013886</v>
      </c>
      <c r="V6124" t="s">
        <v>29</v>
      </c>
    </row>
    <row r="6125" spans="1:22">
      <c r="A6125" s="2">
        <v>2025</v>
      </c>
      <c r="B6125" s="3">
        <v>5</v>
      </c>
      <c r="C6125" s="4">
        <v>45778</v>
      </c>
      <c r="D6125" s="2">
        <v>80840</v>
      </c>
      <c r="E6125" s="2">
        <v>11</v>
      </c>
      <c r="F6125" t="s">
        <v>20</v>
      </c>
      <c r="G6125" t="s">
        <v>21</v>
      </c>
      <c r="H6125" s="5">
        <v>25.1</v>
      </c>
      <c r="I6125" s="5">
        <v>0</v>
      </c>
      <c r="J6125" s="5">
        <v>25.1</v>
      </c>
      <c r="K6125" t="s">
        <v>121</v>
      </c>
      <c r="L6125">
        <f>_xlfn.XLOOKUP(M6125,Sheet6!B:B,Sheet6!A:A,"",0)</f>
        <v>208</v>
      </c>
      <c r="M6125" t="s">
        <v>122</v>
      </c>
      <c r="P6125" t="s">
        <v>24</v>
      </c>
      <c r="Q6125" t="s">
        <v>4822</v>
      </c>
      <c r="R6125" t="s">
        <v>4823</v>
      </c>
      <c r="S6125" t="s">
        <v>4824</v>
      </c>
      <c r="T6125" t="s">
        <v>28</v>
      </c>
      <c r="U6125" s="6">
        <v>45789.418017013886</v>
      </c>
      <c r="V6125" t="s">
        <v>29</v>
      </c>
    </row>
    <row r="6126" spans="1:22">
      <c r="A6126" s="2">
        <v>2025</v>
      </c>
      <c r="B6126" s="3">
        <v>5</v>
      </c>
      <c r="C6126" s="4">
        <v>45778</v>
      </c>
      <c r="D6126" s="2">
        <v>80840</v>
      </c>
      <c r="E6126" s="2">
        <v>12</v>
      </c>
      <c r="F6126" t="s">
        <v>20</v>
      </c>
      <c r="G6126" t="s">
        <v>21</v>
      </c>
      <c r="H6126" s="5">
        <v>25.1</v>
      </c>
      <c r="I6126" s="5">
        <v>0</v>
      </c>
      <c r="J6126" s="5">
        <v>25.1</v>
      </c>
      <c r="K6126" t="s">
        <v>137</v>
      </c>
      <c r="L6126">
        <f>_xlfn.XLOOKUP(M6126,Sheet6!B:B,Sheet6!A:A,"",0)</f>
        <v>195</v>
      </c>
      <c r="M6126" t="s">
        <v>138</v>
      </c>
      <c r="P6126" t="s">
        <v>24</v>
      </c>
      <c r="Q6126" t="s">
        <v>4822</v>
      </c>
      <c r="R6126" t="s">
        <v>4823</v>
      </c>
      <c r="S6126" t="s">
        <v>4824</v>
      </c>
      <c r="T6126" t="s">
        <v>28</v>
      </c>
      <c r="U6126" s="6">
        <v>45789.418017013886</v>
      </c>
      <c r="V6126" t="s">
        <v>29</v>
      </c>
    </row>
    <row r="6127" spans="1:22">
      <c r="A6127" s="2">
        <v>2025</v>
      </c>
      <c r="B6127" s="3">
        <v>5</v>
      </c>
      <c r="C6127" s="4">
        <v>45778</v>
      </c>
      <c r="D6127" s="2">
        <v>80840</v>
      </c>
      <c r="E6127" s="2">
        <v>13</v>
      </c>
      <c r="F6127" t="s">
        <v>20</v>
      </c>
      <c r="G6127" t="s">
        <v>21</v>
      </c>
      <c r="H6127" s="5">
        <v>25.1</v>
      </c>
      <c r="I6127" s="5">
        <v>0</v>
      </c>
      <c r="J6127" s="5">
        <v>25.1</v>
      </c>
      <c r="K6127" t="s">
        <v>237</v>
      </c>
      <c r="L6127">
        <f>_xlfn.XLOOKUP(M6127,Sheet6!B:B,Sheet6!A:A,"",0)</f>
        <v>160</v>
      </c>
      <c r="M6127" t="s">
        <v>238</v>
      </c>
      <c r="P6127" t="s">
        <v>24</v>
      </c>
      <c r="Q6127" t="s">
        <v>4822</v>
      </c>
      <c r="R6127" t="s">
        <v>4823</v>
      </c>
      <c r="S6127" t="s">
        <v>4824</v>
      </c>
      <c r="T6127" t="s">
        <v>28</v>
      </c>
      <c r="U6127" s="6">
        <v>45789.418017013886</v>
      </c>
      <c r="V6127" t="s">
        <v>29</v>
      </c>
    </row>
    <row r="6128" spans="1:22">
      <c r="A6128" s="2">
        <v>2025</v>
      </c>
      <c r="B6128" s="3">
        <v>5</v>
      </c>
      <c r="C6128" s="4">
        <v>45778</v>
      </c>
      <c r="D6128" s="2">
        <v>80840</v>
      </c>
      <c r="E6128" s="2">
        <v>14</v>
      </c>
      <c r="F6128" t="s">
        <v>20</v>
      </c>
      <c r="G6128" t="s">
        <v>21</v>
      </c>
      <c r="H6128" s="5">
        <v>25.1</v>
      </c>
      <c r="I6128" s="5">
        <v>0</v>
      </c>
      <c r="J6128" s="5">
        <v>25.1</v>
      </c>
      <c r="K6128" t="s">
        <v>504</v>
      </c>
      <c r="L6128">
        <f>_xlfn.XLOOKUP(M6128,Sheet6!B:B,Sheet6!A:A,"",0)</f>
        <v>10</v>
      </c>
      <c r="M6128" t="s">
        <v>505</v>
      </c>
      <c r="P6128" t="s">
        <v>24</v>
      </c>
      <c r="Q6128" t="s">
        <v>4822</v>
      </c>
      <c r="R6128" t="s">
        <v>4823</v>
      </c>
      <c r="S6128" t="s">
        <v>4824</v>
      </c>
      <c r="T6128" t="s">
        <v>28</v>
      </c>
      <c r="U6128" s="6">
        <v>45789.418017013886</v>
      </c>
      <c r="V6128" t="s">
        <v>29</v>
      </c>
    </row>
    <row r="6129" spans="1:22">
      <c r="A6129" s="2">
        <v>2025</v>
      </c>
      <c r="B6129" s="3">
        <v>5</v>
      </c>
      <c r="C6129" s="4">
        <v>45778</v>
      </c>
      <c r="D6129" s="2">
        <v>80840</v>
      </c>
      <c r="E6129" s="2">
        <v>15</v>
      </c>
      <c r="F6129" t="s">
        <v>20</v>
      </c>
      <c r="G6129" t="s">
        <v>21</v>
      </c>
      <c r="H6129" s="5">
        <v>25.1</v>
      </c>
      <c r="I6129" s="5">
        <v>0</v>
      </c>
      <c r="J6129" s="5">
        <v>25.1</v>
      </c>
      <c r="K6129" t="s">
        <v>506</v>
      </c>
      <c r="L6129">
        <f>_xlfn.XLOOKUP(M6129,Sheet6!B:B,Sheet6!A:A,"",0)</f>
        <v>11</v>
      </c>
      <c r="M6129" t="s">
        <v>507</v>
      </c>
      <c r="P6129" t="s">
        <v>24</v>
      </c>
      <c r="Q6129" t="s">
        <v>4822</v>
      </c>
      <c r="R6129" t="s">
        <v>4823</v>
      </c>
      <c r="S6129" t="s">
        <v>4824</v>
      </c>
      <c r="T6129" t="s">
        <v>28</v>
      </c>
      <c r="U6129" s="6">
        <v>45789.418017013886</v>
      </c>
      <c r="V6129" t="s">
        <v>29</v>
      </c>
    </row>
    <row r="6130" spans="1:22">
      <c r="A6130" s="2">
        <v>2025</v>
      </c>
      <c r="B6130" s="3">
        <v>5</v>
      </c>
      <c r="C6130" s="4">
        <v>45778</v>
      </c>
      <c r="D6130" s="2">
        <v>80840</v>
      </c>
      <c r="E6130" s="2">
        <v>16</v>
      </c>
      <c r="F6130" t="s">
        <v>20</v>
      </c>
      <c r="G6130" t="s">
        <v>21</v>
      </c>
      <c r="H6130" s="5">
        <v>25.1</v>
      </c>
      <c r="I6130" s="5">
        <v>0</v>
      </c>
      <c r="J6130" s="5">
        <v>25.1</v>
      </c>
      <c r="K6130" t="s">
        <v>125</v>
      </c>
      <c r="L6130">
        <f>_xlfn.XLOOKUP(M6130,Sheet6!B:B,Sheet6!A:A,"",0)</f>
        <v>213</v>
      </c>
      <c r="M6130" t="s">
        <v>126</v>
      </c>
      <c r="P6130" t="s">
        <v>24</v>
      </c>
      <c r="Q6130" t="s">
        <v>4822</v>
      </c>
      <c r="R6130" t="s">
        <v>4823</v>
      </c>
      <c r="S6130" t="s">
        <v>4824</v>
      </c>
      <c r="T6130" t="s">
        <v>28</v>
      </c>
      <c r="U6130" s="6">
        <v>45789.418017013886</v>
      </c>
      <c r="V6130" t="s">
        <v>29</v>
      </c>
    </row>
    <row r="6131" spans="1:22">
      <c r="A6131" s="2">
        <v>2025</v>
      </c>
      <c r="B6131" s="3">
        <v>5</v>
      </c>
      <c r="C6131" s="4">
        <v>45778</v>
      </c>
      <c r="D6131" s="2">
        <v>80840</v>
      </c>
      <c r="E6131" s="2">
        <v>17</v>
      </c>
      <c r="F6131" t="s">
        <v>20</v>
      </c>
      <c r="G6131" t="s">
        <v>21</v>
      </c>
      <c r="H6131" s="5">
        <v>25.1</v>
      </c>
      <c r="I6131" s="5">
        <v>0</v>
      </c>
      <c r="J6131" s="5">
        <v>25.1</v>
      </c>
      <c r="K6131" t="s">
        <v>223</v>
      </c>
      <c r="L6131">
        <f>_xlfn.XLOOKUP(M6131,Sheet6!B:B,Sheet6!A:A,"",0)</f>
        <v>20</v>
      </c>
      <c r="M6131" t="s">
        <v>224</v>
      </c>
      <c r="P6131" t="s">
        <v>24</v>
      </c>
      <c r="Q6131" t="s">
        <v>4822</v>
      </c>
      <c r="R6131" t="s">
        <v>4823</v>
      </c>
      <c r="S6131" t="s">
        <v>4824</v>
      </c>
      <c r="T6131" t="s">
        <v>28</v>
      </c>
      <c r="U6131" s="6">
        <v>45789.418017013886</v>
      </c>
      <c r="V6131" t="s">
        <v>29</v>
      </c>
    </row>
    <row r="6132" spans="1:22">
      <c r="A6132" s="2">
        <v>2025</v>
      </c>
      <c r="B6132" s="3">
        <v>5</v>
      </c>
      <c r="C6132" s="4">
        <v>45778</v>
      </c>
      <c r="D6132" s="2">
        <v>80840</v>
      </c>
      <c r="E6132" s="2">
        <v>18</v>
      </c>
      <c r="F6132" t="s">
        <v>20</v>
      </c>
      <c r="G6132" t="s">
        <v>21</v>
      </c>
      <c r="H6132" s="5">
        <v>0</v>
      </c>
      <c r="I6132" s="5">
        <v>16.2</v>
      </c>
      <c r="J6132" s="5">
        <v>-16.2</v>
      </c>
      <c r="K6132" t="s">
        <v>415</v>
      </c>
      <c r="L6132">
        <f>_xlfn.XLOOKUP(M6132,Sheet6!B:B,Sheet6!A:A,"",0)</f>
        <v>103</v>
      </c>
      <c r="M6132" t="s">
        <v>416</v>
      </c>
      <c r="P6132" t="s">
        <v>24</v>
      </c>
      <c r="Q6132" t="s">
        <v>4822</v>
      </c>
      <c r="R6132" t="s">
        <v>4823</v>
      </c>
      <c r="S6132" t="s">
        <v>4824</v>
      </c>
      <c r="T6132" t="s">
        <v>28</v>
      </c>
      <c r="U6132" s="6">
        <v>45789.418017013886</v>
      </c>
      <c r="V6132" t="s">
        <v>29</v>
      </c>
    </row>
    <row r="6133" spans="1:22">
      <c r="A6133" s="2">
        <v>2025</v>
      </c>
      <c r="B6133" s="3">
        <v>5</v>
      </c>
      <c r="C6133" s="4">
        <v>45778</v>
      </c>
      <c r="D6133" s="2">
        <v>80840</v>
      </c>
      <c r="E6133" s="2">
        <v>19</v>
      </c>
      <c r="F6133" t="s">
        <v>20</v>
      </c>
      <c r="G6133" t="s">
        <v>21</v>
      </c>
      <c r="H6133" s="5">
        <v>25.1</v>
      </c>
      <c r="I6133" s="5">
        <v>0</v>
      </c>
      <c r="J6133" s="5">
        <v>25.1</v>
      </c>
      <c r="K6133" t="s">
        <v>129</v>
      </c>
      <c r="L6133">
        <f>_xlfn.XLOOKUP(M6133,Sheet6!B:B,Sheet6!A:A,"",0)</f>
        <v>238</v>
      </c>
      <c r="M6133" t="s">
        <v>130</v>
      </c>
      <c r="P6133" t="s">
        <v>24</v>
      </c>
      <c r="Q6133" t="s">
        <v>4822</v>
      </c>
      <c r="R6133" t="s">
        <v>4823</v>
      </c>
      <c r="S6133" t="s">
        <v>4824</v>
      </c>
      <c r="T6133" t="s">
        <v>28</v>
      </c>
      <c r="U6133" s="6">
        <v>45789.418017013886</v>
      </c>
      <c r="V6133" t="s">
        <v>29</v>
      </c>
    </row>
    <row r="6134" spans="1:22">
      <c r="A6134" s="2">
        <v>2025</v>
      </c>
      <c r="B6134" s="3">
        <v>5</v>
      </c>
      <c r="C6134" s="4">
        <v>45778</v>
      </c>
      <c r="D6134" s="2">
        <v>80840</v>
      </c>
      <c r="E6134" s="2">
        <v>20</v>
      </c>
      <c r="F6134" t="s">
        <v>20</v>
      </c>
      <c r="G6134" t="s">
        <v>21</v>
      </c>
      <c r="H6134" s="5">
        <v>25.1</v>
      </c>
      <c r="I6134" s="5">
        <v>0</v>
      </c>
      <c r="J6134" s="5">
        <v>25.1</v>
      </c>
      <c r="K6134" t="s">
        <v>119</v>
      </c>
      <c r="L6134">
        <f>_xlfn.XLOOKUP(M6134,Sheet6!B:B,Sheet6!A:A,"",0)</f>
        <v>452</v>
      </c>
      <c r="M6134" t="s">
        <v>120</v>
      </c>
      <c r="P6134" t="s">
        <v>24</v>
      </c>
      <c r="Q6134" t="s">
        <v>4822</v>
      </c>
      <c r="R6134" t="s">
        <v>4823</v>
      </c>
      <c r="S6134" t="s">
        <v>4824</v>
      </c>
      <c r="T6134" t="s">
        <v>28</v>
      </c>
      <c r="U6134" s="6">
        <v>45789.418017013886</v>
      </c>
      <c r="V6134" t="s">
        <v>29</v>
      </c>
    </row>
    <row r="6135" spans="1:22">
      <c r="A6135" s="2">
        <v>2025</v>
      </c>
      <c r="B6135" s="3">
        <v>5</v>
      </c>
      <c r="C6135" s="4">
        <v>45778</v>
      </c>
      <c r="D6135" s="2">
        <v>80840</v>
      </c>
      <c r="E6135" s="2">
        <v>21</v>
      </c>
      <c r="F6135" t="s">
        <v>20</v>
      </c>
      <c r="G6135" t="s">
        <v>21</v>
      </c>
      <c r="H6135" s="5">
        <v>25.1</v>
      </c>
      <c r="I6135" s="5">
        <v>0</v>
      </c>
      <c r="J6135" s="5">
        <v>25.1</v>
      </c>
      <c r="K6135" t="s">
        <v>373</v>
      </c>
      <c r="L6135">
        <f>_xlfn.XLOOKUP(M6135,Sheet6!B:B,Sheet6!A:A,"",0)</f>
        <v>26</v>
      </c>
      <c r="M6135" t="s">
        <v>374</v>
      </c>
      <c r="P6135" t="s">
        <v>24</v>
      </c>
      <c r="Q6135" t="s">
        <v>4822</v>
      </c>
      <c r="R6135" t="s">
        <v>4823</v>
      </c>
      <c r="S6135" t="s">
        <v>4824</v>
      </c>
      <c r="T6135" t="s">
        <v>28</v>
      </c>
      <c r="U6135" s="6">
        <v>45789.418017013886</v>
      </c>
      <c r="V6135" t="s">
        <v>29</v>
      </c>
    </row>
    <row r="6136" spans="1:22">
      <c r="A6136" s="2">
        <v>2025</v>
      </c>
      <c r="B6136" s="3">
        <v>5</v>
      </c>
      <c r="C6136" s="4">
        <v>45778</v>
      </c>
      <c r="D6136" s="2">
        <v>80840</v>
      </c>
      <c r="E6136" s="2">
        <v>22</v>
      </c>
      <c r="F6136" t="s">
        <v>20</v>
      </c>
      <c r="G6136" t="s">
        <v>21</v>
      </c>
      <c r="H6136" s="5">
        <v>25.1</v>
      </c>
      <c r="I6136" s="5">
        <v>0</v>
      </c>
      <c r="J6136" s="5">
        <v>25.1</v>
      </c>
      <c r="K6136" t="s">
        <v>227</v>
      </c>
      <c r="L6136">
        <f>_xlfn.XLOOKUP(M6136,Sheet6!B:B,Sheet6!A:A,"",0)</f>
        <v>95</v>
      </c>
      <c r="M6136" t="s">
        <v>228</v>
      </c>
      <c r="P6136" t="s">
        <v>24</v>
      </c>
      <c r="Q6136" t="s">
        <v>4822</v>
      </c>
      <c r="R6136" t="s">
        <v>4823</v>
      </c>
      <c r="S6136" t="s">
        <v>4824</v>
      </c>
      <c r="T6136" t="s">
        <v>28</v>
      </c>
      <c r="U6136" s="6">
        <v>45789.418017013886</v>
      </c>
      <c r="V6136" t="s">
        <v>29</v>
      </c>
    </row>
    <row r="6137" spans="1:22">
      <c r="A6137" s="2">
        <v>2025</v>
      </c>
      <c r="B6137" s="3">
        <v>5</v>
      </c>
      <c r="C6137" s="4">
        <v>45778</v>
      </c>
      <c r="D6137" s="2">
        <v>80840</v>
      </c>
      <c r="E6137" s="2">
        <v>23</v>
      </c>
      <c r="F6137" t="s">
        <v>20</v>
      </c>
      <c r="G6137" t="s">
        <v>21</v>
      </c>
      <c r="H6137" s="5">
        <v>25.1</v>
      </c>
      <c r="I6137" s="5">
        <v>0</v>
      </c>
      <c r="J6137" s="5">
        <v>25.1</v>
      </c>
      <c r="K6137" t="s">
        <v>449</v>
      </c>
      <c r="L6137">
        <f>_xlfn.XLOOKUP(M6137,Sheet6!B:B,Sheet6!A:A,"",0)</f>
        <v>232</v>
      </c>
      <c r="M6137" t="s">
        <v>450</v>
      </c>
      <c r="P6137" t="s">
        <v>24</v>
      </c>
      <c r="Q6137" t="s">
        <v>4822</v>
      </c>
      <c r="R6137" t="s">
        <v>4823</v>
      </c>
      <c r="S6137" t="s">
        <v>4824</v>
      </c>
      <c r="T6137" t="s">
        <v>28</v>
      </c>
      <c r="U6137" s="6">
        <v>45789.418017013886</v>
      </c>
      <c r="V6137" t="s">
        <v>29</v>
      </c>
    </row>
    <row r="6138" spans="1:22">
      <c r="A6138" s="2">
        <v>2025</v>
      </c>
      <c r="B6138" s="3">
        <v>5</v>
      </c>
      <c r="C6138" s="4">
        <v>45778</v>
      </c>
      <c r="D6138" s="2">
        <v>80840</v>
      </c>
      <c r="E6138" s="2">
        <v>24</v>
      </c>
      <c r="F6138" t="s">
        <v>20</v>
      </c>
      <c r="G6138" t="s">
        <v>21</v>
      </c>
      <c r="H6138" s="5">
        <v>25.1</v>
      </c>
      <c r="I6138" s="5">
        <v>0</v>
      </c>
      <c r="J6138" s="5">
        <v>25.1</v>
      </c>
      <c r="K6138" t="s">
        <v>127</v>
      </c>
      <c r="L6138">
        <f>_xlfn.XLOOKUP(M6138,Sheet6!B:B,Sheet6!A:A,"",0)</f>
        <v>228</v>
      </c>
      <c r="M6138" t="s">
        <v>128</v>
      </c>
      <c r="P6138" t="s">
        <v>24</v>
      </c>
      <c r="Q6138" t="s">
        <v>4822</v>
      </c>
      <c r="R6138" t="s">
        <v>4823</v>
      </c>
      <c r="S6138" t="s">
        <v>4824</v>
      </c>
      <c r="T6138" t="s">
        <v>28</v>
      </c>
      <c r="U6138" s="6">
        <v>45789.418017013886</v>
      </c>
      <c r="V6138" t="s">
        <v>29</v>
      </c>
    </row>
    <row r="6139" spans="1:22">
      <c r="A6139" s="2">
        <v>2025</v>
      </c>
      <c r="B6139" s="3">
        <v>5</v>
      </c>
      <c r="C6139" s="4">
        <v>45778</v>
      </c>
      <c r="D6139" s="2">
        <v>80840</v>
      </c>
      <c r="E6139" s="2">
        <v>25</v>
      </c>
      <c r="F6139" t="s">
        <v>20</v>
      </c>
      <c r="G6139" t="s">
        <v>21</v>
      </c>
      <c r="H6139" s="5">
        <v>25.1</v>
      </c>
      <c r="I6139" s="5">
        <v>0</v>
      </c>
      <c r="J6139" s="5">
        <v>25.1</v>
      </c>
      <c r="K6139" t="s">
        <v>141</v>
      </c>
      <c r="L6139">
        <f>_xlfn.XLOOKUP(M6139,Sheet6!B:B,Sheet6!A:A,"",0)</f>
        <v>245</v>
      </c>
      <c r="M6139" t="s">
        <v>142</v>
      </c>
      <c r="P6139" t="s">
        <v>24</v>
      </c>
      <c r="Q6139" t="s">
        <v>4822</v>
      </c>
      <c r="R6139" t="s">
        <v>4823</v>
      </c>
      <c r="S6139" t="s">
        <v>4824</v>
      </c>
      <c r="T6139" t="s">
        <v>28</v>
      </c>
      <c r="U6139" s="6">
        <v>45789.418017013886</v>
      </c>
      <c r="V6139" t="s">
        <v>29</v>
      </c>
    </row>
    <row r="6140" spans="1:22">
      <c r="A6140" s="2">
        <v>2025</v>
      </c>
      <c r="B6140" s="3">
        <v>5</v>
      </c>
      <c r="C6140" s="4">
        <v>45778</v>
      </c>
      <c r="D6140" s="2">
        <v>80840</v>
      </c>
      <c r="E6140" s="2">
        <v>26</v>
      </c>
      <c r="F6140" t="s">
        <v>20</v>
      </c>
      <c r="G6140" t="s">
        <v>21</v>
      </c>
      <c r="H6140" s="5">
        <v>25.1</v>
      </c>
      <c r="I6140" s="5">
        <v>0</v>
      </c>
      <c r="J6140" s="5">
        <v>25.1</v>
      </c>
      <c r="K6140" t="s">
        <v>429</v>
      </c>
      <c r="L6140">
        <f>_xlfn.XLOOKUP(M6140,Sheet6!B:B,Sheet6!A:A,"",0)</f>
        <v>467</v>
      </c>
      <c r="M6140" t="s">
        <v>430</v>
      </c>
      <c r="P6140" t="s">
        <v>24</v>
      </c>
      <c r="Q6140" t="s">
        <v>4822</v>
      </c>
      <c r="R6140" t="s">
        <v>4823</v>
      </c>
      <c r="S6140" t="s">
        <v>4824</v>
      </c>
      <c r="T6140" t="s">
        <v>28</v>
      </c>
      <c r="U6140" s="6">
        <v>45789.418017013886</v>
      </c>
      <c r="V6140" t="s">
        <v>29</v>
      </c>
    </row>
    <row r="6141" spans="1:22">
      <c r="A6141" s="2">
        <v>2025</v>
      </c>
      <c r="B6141" s="3">
        <v>5</v>
      </c>
      <c r="C6141" s="4">
        <v>45778</v>
      </c>
      <c r="D6141" s="2">
        <v>80840</v>
      </c>
      <c r="E6141" s="2">
        <v>27</v>
      </c>
      <c r="F6141" t="s">
        <v>20</v>
      </c>
      <c r="G6141" t="s">
        <v>21</v>
      </c>
      <c r="H6141" s="5">
        <v>25.1</v>
      </c>
      <c r="I6141" s="5">
        <v>0</v>
      </c>
      <c r="J6141" s="5">
        <v>25.1</v>
      </c>
      <c r="K6141" t="s">
        <v>419</v>
      </c>
      <c r="L6141">
        <f>_xlfn.XLOOKUP(M6141,Sheet6!B:B,Sheet6!A:A,"",0)</f>
        <v>249</v>
      </c>
      <c r="M6141" t="s">
        <v>420</v>
      </c>
      <c r="P6141" t="s">
        <v>24</v>
      </c>
      <c r="Q6141" t="s">
        <v>4822</v>
      </c>
      <c r="R6141" t="s">
        <v>4823</v>
      </c>
      <c r="S6141" t="s">
        <v>4824</v>
      </c>
      <c r="T6141" t="s">
        <v>28</v>
      </c>
      <c r="U6141" s="6">
        <v>45789.418017013886</v>
      </c>
      <c r="V6141" t="s">
        <v>29</v>
      </c>
    </row>
    <row r="6142" spans="1:22">
      <c r="A6142" s="2">
        <v>2025</v>
      </c>
      <c r="B6142" s="3">
        <v>5</v>
      </c>
      <c r="C6142" s="4">
        <v>45778</v>
      </c>
      <c r="D6142" s="2">
        <v>80840</v>
      </c>
      <c r="E6142" s="2">
        <v>28</v>
      </c>
      <c r="F6142" t="s">
        <v>20</v>
      </c>
      <c r="G6142" t="s">
        <v>21</v>
      </c>
      <c r="H6142" s="5">
        <v>25.1</v>
      </c>
      <c r="I6142" s="5">
        <v>0</v>
      </c>
      <c r="J6142" s="5">
        <v>25.1</v>
      </c>
      <c r="K6142" t="s">
        <v>1605</v>
      </c>
      <c r="L6142">
        <f>_xlfn.XLOOKUP(M6142,Sheet6!B:B,Sheet6!A:A,"",0)</f>
        <v>162</v>
      </c>
      <c r="M6142" t="s">
        <v>1606</v>
      </c>
      <c r="P6142" t="s">
        <v>24</v>
      </c>
      <c r="Q6142" t="s">
        <v>4822</v>
      </c>
      <c r="R6142" t="s">
        <v>4823</v>
      </c>
      <c r="S6142" t="s">
        <v>4824</v>
      </c>
      <c r="T6142" t="s">
        <v>28</v>
      </c>
      <c r="U6142" s="6">
        <v>45789.418017013886</v>
      </c>
      <c r="V6142" t="s">
        <v>29</v>
      </c>
    </row>
    <row r="6143" spans="1:22">
      <c r="A6143" s="2">
        <v>2025</v>
      </c>
      <c r="B6143" s="3">
        <v>5</v>
      </c>
      <c r="C6143" s="4">
        <v>45778</v>
      </c>
      <c r="D6143" s="2">
        <v>80840</v>
      </c>
      <c r="E6143" s="2">
        <v>29</v>
      </c>
      <c r="F6143" t="s">
        <v>20</v>
      </c>
      <c r="G6143" t="s">
        <v>21</v>
      </c>
      <c r="H6143" s="5">
        <v>25.1</v>
      </c>
      <c r="I6143" s="5">
        <v>0</v>
      </c>
      <c r="J6143" s="5">
        <v>25.1</v>
      </c>
      <c r="K6143" t="s">
        <v>139</v>
      </c>
      <c r="L6143">
        <f>_xlfn.XLOOKUP(M6143,Sheet6!B:B,Sheet6!A:A,"",0)</f>
        <v>250</v>
      </c>
      <c r="M6143" t="s">
        <v>140</v>
      </c>
      <c r="P6143" t="s">
        <v>24</v>
      </c>
      <c r="Q6143" t="s">
        <v>4822</v>
      </c>
      <c r="R6143" t="s">
        <v>4823</v>
      </c>
      <c r="S6143" t="s">
        <v>4824</v>
      </c>
      <c r="T6143" t="s">
        <v>28</v>
      </c>
      <c r="U6143" s="6">
        <v>45789.418017013886</v>
      </c>
      <c r="V6143" t="s">
        <v>29</v>
      </c>
    </row>
    <row r="6144" spans="1:22">
      <c r="A6144" s="2">
        <v>2025</v>
      </c>
      <c r="B6144" s="3">
        <v>5</v>
      </c>
      <c r="C6144" s="4">
        <v>45778</v>
      </c>
      <c r="D6144" s="2">
        <v>80840</v>
      </c>
      <c r="E6144" s="2">
        <v>30</v>
      </c>
      <c r="F6144" t="s">
        <v>20</v>
      </c>
      <c r="G6144" t="s">
        <v>21</v>
      </c>
      <c r="H6144" s="5">
        <v>25.1</v>
      </c>
      <c r="I6144" s="5">
        <v>0</v>
      </c>
      <c r="J6144" s="5">
        <v>25.1</v>
      </c>
      <c r="K6144" t="s">
        <v>241</v>
      </c>
      <c r="L6144">
        <f>_xlfn.XLOOKUP(M6144,Sheet6!B:B,Sheet6!A:A,"",0)</f>
        <v>21</v>
      </c>
      <c r="M6144" t="s">
        <v>242</v>
      </c>
      <c r="P6144" t="s">
        <v>24</v>
      </c>
      <c r="Q6144" t="s">
        <v>4822</v>
      </c>
      <c r="R6144" t="s">
        <v>4823</v>
      </c>
      <c r="S6144" t="s">
        <v>4824</v>
      </c>
      <c r="T6144" t="s">
        <v>28</v>
      </c>
      <c r="U6144" s="6">
        <v>45789.418017013886</v>
      </c>
      <c r="V6144" t="s">
        <v>29</v>
      </c>
    </row>
    <row r="6145" spans="1:22">
      <c r="A6145" s="2">
        <v>2025</v>
      </c>
      <c r="B6145" s="3">
        <v>5</v>
      </c>
      <c r="C6145" s="4">
        <v>45778</v>
      </c>
      <c r="D6145" s="2">
        <v>80840</v>
      </c>
      <c r="E6145" s="2">
        <v>31</v>
      </c>
      <c r="F6145" t="s">
        <v>20</v>
      </c>
      <c r="G6145" t="s">
        <v>21</v>
      </c>
      <c r="H6145" s="5">
        <v>25.1</v>
      </c>
      <c r="I6145" s="5">
        <v>0</v>
      </c>
      <c r="J6145" s="5">
        <v>25.1</v>
      </c>
      <c r="K6145" t="s">
        <v>417</v>
      </c>
      <c r="L6145">
        <f>_xlfn.XLOOKUP(M6145,Sheet6!B:B,Sheet6!A:A,"",0)</f>
        <v>229</v>
      </c>
      <c r="M6145" t="s">
        <v>418</v>
      </c>
      <c r="P6145" t="s">
        <v>24</v>
      </c>
      <c r="Q6145" t="s">
        <v>4822</v>
      </c>
      <c r="R6145" t="s">
        <v>4823</v>
      </c>
      <c r="S6145" t="s">
        <v>4824</v>
      </c>
      <c r="T6145" t="s">
        <v>28</v>
      </c>
      <c r="U6145" s="6">
        <v>45789.418017013886</v>
      </c>
      <c r="V6145" t="s">
        <v>29</v>
      </c>
    </row>
    <row r="6146" spans="1:22">
      <c r="A6146" s="2">
        <v>2025</v>
      </c>
      <c r="B6146" s="3">
        <v>5</v>
      </c>
      <c r="C6146" s="4">
        <v>45778</v>
      </c>
      <c r="D6146" s="2">
        <v>80840</v>
      </c>
      <c r="E6146" s="2">
        <v>32</v>
      </c>
      <c r="F6146" t="s">
        <v>20</v>
      </c>
      <c r="G6146" t="s">
        <v>21</v>
      </c>
      <c r="H6146" s="5">
        <v>25.1</v>
      </c>
      <c r="I6146" s="5">
        <v>0</v>
      </c>
      <c r="J6146" s="5">
        <v>25.1</v>
      </c>
      <c r="K6146" t="s">
        <v>123</v>
      </c>
      <c r="L6146">
        <f>_xlfn.XLOOKUP(M6146,Sheet6!B:B,Sheet6!A:A,"",0)</f>
        <v>470</v>
      </c>
      <c r="M6146" t="s">
        <v>124</v>
      </c>
      <c r="P6146" t="s">
        <v>24</v>
      </c>
      <c r="Q6146" t="s">
        <v>4822</v>
      </c>
      <c r="R6146" t="s">
        <v>4823</v>
      </c>
      <c r="S6146" t="s">
        <v>4824</v>
      </c>
      <c r="T6146" t="s">
        <v>28</v>
      </c>
      <c r="U6146" s="6">
        <v>45789.418017013886</v>
      </c>
      <c r="V6146" t="s">
        <v>29</v>
      </c>
    </row>
    <row r="6147" spans="1:22">
      <c r="A6147" s="2">
        <v>2025</v>
      </c>
      <c r="B6147" s="3">
        <v>5</v>
      </c>
      <c r="C6147" s="4">
        <v>45778</v>
      </c>
      <c r="D6147" s="2">
        <v>80840</v>
      </c>
      <c r="E6147" s="2">
        <v>33</v>
      </c>
      <c r="F6147" t="s">
        <v>20</v>
      </c>
      <c r="G6147" t="s">
        <v>21</v>
      </c>
      <c r="H6147" s="5">
        <v>25.1</v>
      </c>
      <c r="I6147" s="5">
        <v>0</v>
      </c>
      <c r="J6147" s="5">
        <v>25.1</v>
      </c>
      <c r="K6147" t="s">
        <v>397</v>
      </c>
      <c r="L6147">
        <f>_xlfn.XLOOKUP(M6147,Sheet6!B:B,Sheet6!A:A,"",0)</f>
        <v>246</v>
      </c>
      <c r="M6147" t="s">
        <v>398</v>
      </c>
      <c r="P6147" t="s">
        <v>24</v>
      </c>
      <c r="Q6147" t="s">
        <v>4822</v>
      </c>
      <c r="R6147" t="s">
        <v>4823</v>
      </c>
      <c r="S6147" t="s">
        <v>4824</v>
      </c>
      <c r="T6147" t="s">
        <v>28</v>
      </c>
      <c r="U6147" s="6">
        <v>45789.418017013886</v>
      </c>
      <c r="V6147" t="s">
        <v>29</v>
      </c>
    </row>
    <row r="6148" spans="1:22">
      <c r="A6148" s="2">
        <v>2025</v>
      </c>
      <c r="B6148" s="3">
        <v>5</v>
      </c>
      <c r="C6148" s="4">
        <v>45778</v>
      </c>
      <c r="D6148" s="2">
        <v>80840</v>
      </c>
      <c r="E6148" s="2">
        <v>34</v>
      </c>
      <c r="F6148" t="s">
        <v>20</v>
      </c>
      <c r="G6148" t="s">
        <v>21</v>
      </c>
      <c r="H6148" s="5">
        <v>25.1</v>
      </c>
      <c r="I6148" s="5">
        <v>0</v>
      </c>
      <c r="J6148" s="5">
        <v>25.1</v>
      </c>
      <c r="K6148" t="s">
        <v>361</v>
      </c>
      <c r="L6148">
        <f>_xlfn.XLOOKUP(M6148,Sheet6!B:B,Sheet6!A:A,"",0)</f>
        <v>239</v>
      </c>
      <c r="M6148" t="s">
        <v>362</v>
      </c>
      <c r="P6148" t="s">
        <v>24</v>
      </c>
      <c r="Q6148" t="s">
        <v>4822</v>
      </c>
      <c r="R6148" t="s">
        <v>4823</v>
      </c>
      <c r="S6148" t="s">
        <v>4824</v>
      </c>
      <c r="T6148" t="s">
        <v>28</v>
      </c>
      <c r="U6148" s="6">
        <v>45789.418017013886</v>
      </c>
      <c r="V6148" t="s">
        <v>29</v>
      </c>
    </row>
    <row r="6149" spans="1:22">
      <c r="A6149" s="2">
        <v>2025</v>
      </c>
      <c r="B6149" s="3">
        <v>5</v>
      </c>
      <c r="C6149" s="4">
        <v>45778</v>
      </c>
      <c r="D6149" s="2">
        <v>80840</v>
      </c>
      <c r="E6149" s="2">
        <v>35</v>
      </c>
      <c r="F6149" t="s">
        <v>20</v>
      </c>
      <c r="G6149" t="s">
        <v>21</v>
      </c>
      <c r="H6149" s="5">
        <v>25.1</v>
      </c>
      <c r="I6149" s="5">
        <v>0</v>
      </c>
      <c r="J6149" s="5">
        <v>25.1</v>
      </c>
      <c r="K6149" t="s">
        <v>409</v>
      </c>
      <c r="L6149">
        <f>_xlfn.XLOOKUP(M6149,Sheet6!B:B,Sheet6!A:A,"",0)</f>
        <v>231</v>
      </c>
      <c r="M6149" t="s">
        <v>410</v>
      </c>
      <c r="P6149" t="s">
        <v>24</v>
      </c>
      <c r="Q6149" t="s">
        <v>4822</v>
      </c>
      <c r="R6149" t="s">
        <v>4823</v>
      </c>
      <c r="S6149" t="s">
        <v>4824</v>
      </c>
      <c r="T6149" t="s">
        <v>28</v>
      </c>
      <c r="U6149" s="6">
        <v>45789.418017013886</v>
      </c>
      <c r="V6149" t="s">
        <v>29</v>
      </c>
    </row>
    <row r="6150" spans="1:22">
      <c r="A6150" s="2">
        <v>2025</v>
      </c>
      <c r="B6150" s="3">
        <v>5</v>
      </c>
      <c r="C6150" s="4">
        <v>45778</v>
      </c>
      <c r="D6150" s="2">
        <v>80840</v>
      </c>
      <c r="E6150" s="2">
        <v>36</v>
      </c>
      <c r="F6150" t="s">
        <v>20</v>
      </c>
      <c r="G6150" t="s">
        <v>21</v>
      </c>
      <c r="H6150" s="5">
        <v>25.1</v>
      </c>
      <c r="I6150" s="5">
        <v>0</v>
      </c>
      <c r="J6150" s="5">
        <v>25.1</v>
      </c>
      <c r="K6150" t="s">
        <v>802</v>
      </c>
      <c r="L6150">
        <f>_xlfn.XLOOKUP(M6150,Sheet6!B:B,Sheet6!A:A,"",0)</f>
        <v>247</v>
      </c>
      <c r="M6150" t="s">
        <v>803</v>
      </c>
      <c r="P6150" t="s">
        <v>24</v>
      </c>
      <c r="Q6150" t="s">
        <v>4822</v>
      </c>
      <c r="R6150" t="s">
        <v>4823</v>
      </c>
      <c r="S6150" t="s">
        <v>4824</v>
      </c>
      <c r="T6150" t="s">
        <v>28</v>
      </c>
      <c r="U6150" s="6">
        <v>45789.418017013886</v>
      </c>
      <c r="V6150" t="s">
        <v>29</v>
      </c>
    </row>
    <row r="6151" spans="1:22">
      <c r="A6151" s="2">
        <v>2025</v>
      </c>
      <c r="B6151" s="3">
        <v>5</v>
      </c>
      <c r="C6151" s="4">
        <v>45778</v>
      </c>
      <c r="D6151" s="2">
        <v>80840</v>
      </c>
      <c r="E6151" s="2">
        <v>37</v>
      </c>
      <c r="F6151" t="s">
        <v>20</v>
      </c>
      <c r="G6151" t="s">
        <v>21</v>
      </c>
      <c r="H6151" s="5">
        <v>25.1</v>
      </c>
      <c r="I6151" s="5">
        <v>0</v>
      </c>
      <c r="J6151" s="5">
        <v>25.1</v>
      </c>
      <c r="K6151" t="s">
        <v>108</v>
      </c>
      <c r="L6151">
        <f>_xlfn.XLOOKUP(M6151,Sheet6!B:B,Sheet6!A:A,"",0)</f>
        <v>241</v>
      </c>
      <c r="M6151" t="s">
        <v>109</v>
      </c>
      <c r="P6151" t="s">
        <v>24</v>
      </c>
      <c r="Q6151" t="s">
        <v>4822</v>
      </c>
      <c r="R6151" t="s">
        <v>4823</v>
      </c>
      <c r="S6151" t="s">
        <v>4824</v>
      </c>
      <c r="T6151" t="s">
        <v>28</v>
      </c>
      <c r="U6151" s="6">
        <v>45789.418017013886</v>
      </c>
      <c r="V6151" t="s">
        <v>29</v>
      </c>
    </row>
    <row r="6152" spans="1:22">
      <c r="A6152" s="2">
        <v>2025</v>
      </c>
      <c r="B6152" s="3">
        <v>5</v>
      </c>
      <c r="C6152" s="4">
        <v>45778</v>
      </c>
      <c r="D6152" s="2">
        <v>80840</v>
      </c>
      <c r="E6152" s="2">
        <v>38</v>
      </c>
      <c r="F6152" t="s">
        <v>20</v>
      </c>
      <c r="G6152" t="s">
        <v>21</v>
      </c>
      <c r="H6152" s="5">
        <v>25.1</v>
      </c>
      <c r="I6152" s="5">
        <v>0</v>
      </c>
      <c r="J6152" s="5">
        <v>25.1</v>
      </c>
      <c r="K6152" t="s">
        <v>133</v>
      </c>
      <c r="L6152">
        <f>_xlfn.XLOOKUP(M6152,Sheet6!B:B,Sheet6!A:A,"",0)</f>
        <v>30</v>
      </c>
      <c r="M6152" t="s">
        <v>134</v>
      </c>
      <c r="P6152" t="s">
        <v>24</v>
      </c>
      <c r="Q6152" t="s">
        <v>4822</v>
      </c>
      <c r="R6152" t="s">
        <v>4823</v>
      </c>
      <c r="S6152" t="s">
        <v>4824</v>
      </c>
      <c r="T6152" t="s">
        <v>28</v>
      </c>
      <c r="U6152" s="6">
        <v>45789.418017013886</v>
      </c>
      <c r="V6152" t="s">
        <v>29</v>
      </c>
    </row>
    <row r="6153" spans="1:22">
      <c r="A6153" s="2">
        <v>2025</v>
      </c>
      <c r="B6153" s="3">
        <v>5</v>
      </c>
      <c r="C6153" s="4">
        <v>45778</v>
      </c>
      <c r="D6153" s="2">
        <v>80840</v>
      </c>
      <c r="E6153" s="2">
        <v>39</v>
      </c>
      <c r="F6153" t="s">
        <v>20</v>
      </c>
      <c r="G6153" t="s">
        <v>21</v>
      </c>
      <c r="H6153" s="5">
        <v>25.1</v>
      </c>
      <c r="I6153" s="5">
        <v>0</v>
      </c>
      <c r="J6153" s="5">
        <v>25.1</v>
      </c>
      <c r="K6153" t="s">
        <v>249</v>
      </c>
      <c r="L6153">
        <f>_xlfn.XLOOKUP(M6153,Sheet6!B:B,Sheet6!A:A,"",0)</f>
        <v>152</v>
      </c>
      <c r="M6153" t="s">
        <v>250</v>
      </c>
      <c r="P6153" t="s">
        <v>24</v>
      </c>
      <c r="Q6153" t="s">
        <v>4822</v>
      </c>
      <c r="R6153" t="s">
        <v>4823</v>
      </c>
      <c r="S6153" t="s">
        <v>4824</v>
      </c>
      <c r="T6153" t="s">
        <v>28</v>
      </c>
      <c r="U6153" s="6">
        <v>45789.418017013886</v>
      </c>
      <c r="V6153" t="s">
        <v>29</v>
      </c>
    </row>
    <row r="6154" spans="1:22">
      <c r="A6154" s="2">
        <v>2025</v>
      </c>
      <c r="B6154" s="3">
        <v>5</v>
      </c>
      <c r="C6154" s="4">
        <v>45778</v>
      </c>
      <c r="D6154" s="2">
        <v>80840</v>
      </c>
      <c r="E6154" s="2">
        <v>40</v>
      </c>
      <c r="F6154" t="s">
        <v>20</v>
      </c>
      <c r="G6154" t="s">
        <v>21</v>
      </c>
      <c r="H6154" s="5">
        <v>25.1</v>
      </c>
      <c r="I6154" s="5">
        <v>0</v>
      </c>
      <c r="J6154" s="5">
        <v>25.1</v>
      </c>
      <c r="K6154" t="s">
        <v>421</v>
      </c>
      <c r="L6154">
        <f>_xlfn.XLOOKUP(M6154,Sheet6!B:B,Sheet6!A:A,"",0)</f>
        <v>22</v>
      </c>
      <c r="M6154" t="s">
        <v>422</v>
      </c>
      <c r="P6154" t="s">
        <v>24</v>
      </c>
      <c r="Q6154" t="s">
        <v>4822</v>
      </c>
      <c r="R6154" t="s">
        <v>4823</v>
      </c>
      <c r="S6154" t="s">
        <v>4824</v>
      </c>
      <c r="T6154" t="s">
        <v>28</v>
      </c>
      <c r="U6154" s="6">
        <v>45789.418017013886</v>
      </c>
      <c r="V6154" t="s">
        <v>29</v>
      </c>
    </row>
    <row r="6155" spans="1:22">
      <c r="A6155" s="2">
        <v>2025</v>
      </c>
      <c r="B6155" s="3">
        <v>5</v>
      </c>
      <c r="C6155" s="4">
        <v>45778</v>
      </c>
      <c r="D6155" s="2">
        <v>80840</v>
      </c>
      <c r="E6155" s="2">
        <v>41</v>
      </c>
      <c r="F6155" t="s">
        <v>20</v>
      </c>
      <c r="G6155" t="s">
        <v>21</v>
      </c>
      <c r="H6155" s="5">
        <v>25.1</v>
      </c>
      <c r="I6155" s="5">
        <v>0</v>
      </c>
      <c r="J6155" s="5">
        <v>25.1</v>
      </c>
      <c r="K6155" t="s">
        <v>587</v>
      </c>
      <c r="L6155">
        <f>_xlfn.XLOOKUP(M6155,Sheet6!B:B,Sheet6!A:A,"",0)</f>
        <v>2</v>
      </c>
      <c r="M6155" t="s">
        <v>588</v>
      </c>
      <c r="P6155" t="s">
        <v>24</v>
      </c>
      <c r="Q6155" t="s">
        <v>4822</v>
      </c>
      <c r="R6155" t="s">
        <v>4823</v>
      </c>
      <c r="S6155" t="s">
        <v>4824</v>
      </c>
      <c r="T6155" t="s">
        <v>28</v>
      </c>
      <c r="U6155" s="6">
        <v>45789.418017013886</v>
      </c>
      <c r="V6155" t="s">
        <v>29</v>
      </c>
    </row>
    <row r="6156" spans="1:22">
      <c r="A6156" s="2">
        <v>2025</v>
      </c>
      <c r="B6156" s="3">
        <v>5</v>
      </c>
      <c r="C6156" s="4">
        <v>45778</v>
      </c>
      <c r="D6156" s="2">
        <v>80840</v>
      </c>
      <c r="E6156" s="2">
        <v>42</v>
      </c>
      <c r="F6156" t="s">
        <v>20</v>
      </c>
      <c r="G6156" t="s">
        <v>21</v>
      </c>
      <c r="H6156" s="5">
        <v>25.1</v>
      </c>
      <c r="I6156" s="5">
        <v>0</v>
      </c>
      <c r="J6156" s="5">
        <v>25.1</v>
      </c>
      <c r="K6156" t="s">
        <v>385</v>
      </c>
      <c r="L6156">
        <f>_xlfn.XLOOKUP(M6156,Sheet6!B:B,Sheet6!A:A,"",0)</f>
        <v>36</v>
      </c>
      <c r="M6156" t="s">
        <v>386</v>
      </c>
      <c r="P6156" t="s">
        <v>24</v>
      </c>
      <c r="Q6156" t="s">
        <v>4822</v>
      </c>
      <c r="R6156" t="s">
        <v>4823</v>
      </c>
      <c r="S6156" t="s">
        <v>4824</v>
      </c>
      <c r="T6156" t="s">
        <v>28</v>
      </c>
      <c r="U6156" s="6">
        <v>45789.418017013886</v>
      </c>
      <c r="V6156" t="s">
        <v>29</v>
      </c>
    </row>
    <row r="6157" spans="1:22">
      <c r="A6157" s="2">
        <v>2025</v>
      </c>
      <c r="B6157" s="3">
        <v>5</v>
      </c>
      <c r="C6157" s="4">
        <v>45778</v>
      </c>
      <c r="D6157" s="2">
        <v>80840</v>
      </c>
      <c r="E6157" s="2">
        <v>43</v>
      </c>
      <c r="F6157" t="s">
        <v>20</v>
      </c>
      <c r="G6157" t="s">
        <v>21</v>
      </c>
      <c r="H6157" s="5">
        <v>25.1</v>
      </c>
      <c r="I6157" s="5">
        <v>0</v>
      </c>
      <c r="J6157" s="5">
        <v>25.1</v>
      </c>
      <c r="K6157" t="s">
        <v>37</v>
      </c>
      <c r="L6157">
        <f>_xlfn.XLOOKUP(M6157,Sheet6!B:B,Sheet6!A:A,"",0)</f>
        <v>0</v>
      </c>
      <c r="M6157" t="s">
        <v>38</v>
      </c>
      <c r="P6157" t="s">
        <v>24</v>
      </c>
      <c r="Q6157" t="s">
        <v>4822</v>
      </c>
      <c r="R6157" t="s">
        <v>4823</v>
      </c>
      <c r="S6157" t="s">
        <v>4824</v>
      </c>
      <c r="T6157" t="s">
        <v>28</v>
      </c>
      <c r="U6157" s="6">
        <v>45789.418017013886</v>
      </c>
      <c r="V6157" t="s">
        <v>29</v>
      </c>
    </row>
    <row r="6158" spans="1:22">
      <c r="A6158" s="2">
        <v>2025</v>
      </c>
      <c r="B6158" s="3">
        <v>5</v>
      </c>
      <c r="C6158" s="4">
        <v>45778</v>
      </c>
      <c r="D6158" s="2">
        <v>80840</v>
      </c>
      <c r="E6158" s="2">
        <v>44</v>
      </c>
      <c r="F6158" t="s">
        <v>20</v>
      </c>
      <c r="G6158" t="s">
        <v>21</v>
      </c>
      <c r="H6158" s="5">
        <v>22.82</v>
      </c>
      <c r="I6158" s="5">
        <v>0</v>
      </c>
      <c r="J6158" s="5">
        <v>22.82</v>
      </c>
      <c r="K6158" t="s">
        <v>4825</v>
      </c>
      <c r="L6158">
        <f>_xlfn.XLOOKUP(M6158,Sheet6!B:B,Sheet6!A:A,"",0)</f>
        <v>41</v>
      </c>
      <c r="M6158" t="s">
        <v>4826</v>
      </c>
      <c r="P6158" t="s">
        <v>24</v>
      </c>
      <c r="Q6158" t="s">
        <v>4822</v>
      </c>
      <c r="R6158" t="s">
        <v>4823</v>
      </c>
      <c r="S6158" t="s">
        <v>4824</v>
      </c>
      <c r="T6158" t="s">
        <v>28</v>
      </c>
      <c r="U6158" s="6">
        <v>45789.418017013886</v>
      </c>
      <c r="V6158" t="s">
        <v>29</v>
      </c>
    </row>
    <row r="6159" spans="1:22">
      <c r="A6159" s="2">
        <v>2025</v>
      </c>
      <c r="B6159" s="3">
        <v>5</v>
      </c>
      <c r="C6159" s="4">
        <v>45778</v>
      </c>
      <c r="D6159" s="2">
        <v>80840</v>
      </c>
      <c r="E6159" s="2">
        <v>45</v>
      </c>
      <c r="F6159" t="s">
        <v>20</v>
      </c>
      <c r="G6159" t="s">
        <v>21</v>
      </c>
      <c r="H6159" s="5">
        <v>22.82</v>
      </c>
      <c r="I6159" s="5">
        <v>0</v>
      </c>
      <c r="J6159" s="5">
        <v>22.82</v>
      </c>
      <c r="K6159" t="s">
        <v>411</v>
      </c>
      <c r="L6159">
        <f>_xlfn.XLOOKUP(M6159,Sheet6!B:B,Sheet6!A:A,"",0)</f>
        <v>33</v>
      </c>
      <c r="M6159" t="s">
        <v>412</v>
      </c>
      <c r="P6159" t="s">
        <v>24</v>
      </c>
      <c r="Q6159" t="s">
        <v>4822</v>
      </c>
      <c r="R6159" t="s">
        <v>4823</v>
      </c>
      <c r="S6159" t="s">
        <v>4824</v>
      </c>
      <c r="T6159" t="s">
        <v>28</v>
      </c>
      <c r="U6159" s="6">
        <v>45789.418017013886</v>
      </c>
      <c r="V6159" t="s">
        <v>29</v>
      </c>
    </row>
    <row r="6160" spans="1:22">
      <c r="A6160" s="2">
        <v>2025</v>
      </c>
      <c r="B6160" s="3">
        <v>5</v>
      </c>
      <c r="C6160" s="4">
        <v>45778</v>
      </c>
      <c r="D6160" s="2">
        <v>80840</v>
      </c>
      <c r="E6160" s="2">
        <v>46</v>
      </c>
      <c r="F6160" t="s">
        <v>20</v>
      </c>
      <c r="G6160" t="s">
        <v>21</v>
      </c>
      <c r="H6160" s="5">
        <v>22.82</v>
      </c>
      <c r="I6160" s="5">
        <v>0</v>
      </c>
      <c r="J6160" s="5">
        <v>22.82</v>
      </c>
      <c r="K6160" t="s">
        <v>453</v>
      </c>
      <c r="L6160">
        <f>_xlfn.XLOOKUP(M6160,Sheet6!B:B,Sheet6!A:A,"",0)</f>
        <v>34</v>
      </c>
      <c r="M6160" t="s">
        <v>454</v>
      </c>
      <c r="P6160" t="s">
        <v>24</v>
      </c>
      <c r="Q6160" t="s">
        <v>4822</v>
      </c>
      <c r="R6160" t="s">
        <v>4823</v>
      </c>
      <c r="S6160" t="s">
        <v>4824</v>
      </c>
      <c r="T6160" t="s">
        <v>28</v>
      </c>
      <c r="U6160" s="6">
        <v>45789.418017013886</v>
      </c>
      <c r="V6160" t="s">
        <v>29</v>
      </c>
    </row>
    <row r="6161" spans="1:22">
      <c r="A6161" s="2">
        <v>2025</v>
      </c>
      <c r="B6161" s="3">
        <v>5</v>
      </c>
      <c r="C6161" s="4">
        <v>45778</v>
      </c>
      <c r="D6161" s="2">
        <v>80840</v>
      </c>
      <c r="E6161" s="2">
        <v>47</v>
      </c>
      <c r="F6161" t="s">
        <v>20</v>
      </c>
      <c r="G6161" t="s">
        <v>21</v>
      </c>
      <c r="H6161" s="5">
        <v>22.82</v>
      </c>
      <c r="I6161" s="5">
        <v>0</v>
      </c>
      <c r="J6161" s="5">
        <v>22.82</v>
      </c>
      <c r="K6161" t="s">
        <v>996</v>
      </c>
      <c r="L6161" t="str">
        <f>_xlfn.XLOOKUP(M6161,Sheet6!B:B,Sheet6!A:A,"",0)</f>
        <v/>
      </c>
      <c r="M6161" t="s">
        <v>997</v>
      </c>
      <c r="P6161" t="s">
        <v>24</v>
      </c>
      <c r="Q6161" t="s">
        <v>4822</v>
      </c>
      <c r="R6161" t="s">
        <v>4823</v>
      </c>
      <c r="S6161" t="s">
        <v>4824</v>
      </c>
      <c r="T6161" t="s">
        <v>28</v>
      </c>
      <c r="U6161" s="6">
        <v>45789.418017013886</v>
      </c>
      <c r="V6161" t="s">
        <v>29</v>
      </c>
    </row>
    <row r="6162" spans="1:22">
      <c r="A6162" s="2">
        <v>2025</v>
      </c>
      <c r="B6162" s="3">
        <v>5</v>
      </c>
      <c r="C6162" s="4">
        <v>45778</v>
      </c>
      <c r="D6162" s="2">
        <v>80840</v>
      </c>
      <c r="E6162" s="2">
        <v>48</v>
      </c>
      <c r="F6162" t="s">
        <v>20</v>
      </c>
      <c r="G6162" t="s">
        <v>21</v>
      </c>
      <c r="H6162" s="5">
        <v>25.1</v>
      </c>
      <c r="I6162" s="5">
        <v>0</v>
      </c>
      <c r="J6162" s="5">
        <v>25.1</v>
      </c>
      <c r="K6162" t="s">
        <v>95</v>
      </c>
      <c r="L6162">
        <f>_xlfn.XLOOKUP(M6162,Sheet6!B:B,Sheet6!A:A,"",0)</f>
        <v>63</v>
      </c>
      <c r="M6162" t="s">
        <v>96</v>
      </c>
      <c r="P6162" t="s">
        <v>24</v>
      </c>
      <c r="Q6162" t="s">
        <v>4822</v>
      </c>
      <c r="R6162" t="s">
        <v>4823</v>
      </c>
      <c r="S6162" t="s">
        <v>4824</v>
      </c>
      <c r="T6162" t="s">
        <v>28</v>
      </c>
      <c r="U6162" s="6">
        <v>45789.418017013886</v>
      </c>
      <c r="V6162" t="s">
        <v>29</v>
      </c>
    </row>
    <row r="6163" spans="1:22">
      <c r="A6163" s="2">
        <v>2025</v>
      </c>
      <c r="B6163" s="3">
        <v>5</v>
      </c>
      <c r="C6163" s="4">
        <v>45778</v>
      </c>
      <c r="D6163" s="2">
        <v>80840</v>
      </c>
      <c r="E6163" s="2">
        <v>49</v>
      </c>
      <c r="F6163" t="s">
        <v>20</v>
      </c>
      <c r="G6163" t="s">
        <v>21</v>
      </c>
      <c r="H6163" s="5">
        <v>25.1</v>
      </c>
      <c r="I6163" s="5">
        <v>0</v>
      </c>
      <c r="J6163" s="5">
        <v>25.1</v>
      </c>
      <c r="K6163" t="s">
        <v>2343</v>
      </c>
      <c r="L6163">
        <f>_xlfn.XLOOKUP(M6163,Sheet6!B:B,Sheet6!A:A,"",0)</f>
        <v>201</v>
      </c>
      <c r="M6163" t="s">
        <v>2344</v>
      </c>
      <c r="P6163" t="s">
        <v>24</v>
      </c>
      <c r="Q6163" t="s">
        <v>4822</v>
      </c>
      <c r="R6163" t="s">
        <v>4823</v>
      </c>
      <c r="S6163" t="s">
        <v>4824</v>
      </c>
      <c r="T6163" t="s">
        <v>28</v>
      </c>
      <c r="U6163" s="6">
        <v>45789.418017013886</v>
      </c>
      <c r="V6163" t="s">
        <v>29</v>
      </c>
    </row>
    <row r="6164" spans="1:22">
      <c r="A6164" s="2">
        <v>2025</v>
      </c>
      <c r="B6164" s="3">
        <v>5</v>
      </c>
      <c r="C6164" s="4">
        <v>45778</v>
      </c>
      <c r="D6164" s="2">
        <v>80840</v>
      </c>
      <c r="E6164" s="2">
        <v>50</v>
      </c>
      <c r="F6164" t="s">
        <v>20</v>
      </c>
      <c r="G6164" t="s">
        <v>21</v>
      </c>
      <c r="H6164" s="5">
        <v>25.1</v>
      </c>
      <c r="I6164" s="5">
        <v>0</v>
      </c>
      <c r="J6164" s="5">
        <v>25.1</v>
      </c>
      <c r="K6164" t="s">
        <v>745</v>
      </c>
      <c r="L6164">
        <f>_xlfn.XLOOKUP(M6164,Sheet6!B:B,Sheet6!A:A,"",0)</f>
        <v>230</v>
      </c>
      <c r="M6164" t="s">
        <v>746</v>
      </c>
      <c r="P6164" t="s">
        <v>24</v>
      </c>
      <c r="Q6164" t="s">
        <v>4822</v>
      </c>
      <c r="R6164" t="s">
        <v>4823</v>
      </c>
      <c r="S6164" t="s">
        <v>4824</v>
      </c>
      <c r="T6164" t="s">
        <v>28</v>
      </c>
      <c r="U6164" s="6">
        <v>45789.418017013886</v>
      </c>
      <c r="V6164" t="s">
        <v>29</v>
      </c>
    </row>
    <row r="6165" spans="1:22">
      <c r="A6165" s="2">
        <v>2025</v>
      </c>
      <c r="B6165" s="3">
        <v>5</v>
      </c>
      <c r="C6165" s="4">
        <v>45778</v>
      </c>
      <c r="D6165" s="2">
        <v>80840</v>
      </c>
      <c r="E6165" s="2">
        <v>51</v>
      </c>
      <c r="F6165" t="s">
        <v>20</v>
      </c>
      <c r="G6165" t="s">
        <v>21</v>
      </c>
      <c r="H6165" s="5">
        <v>25.1</v>
      </c>
      <c r="I6165" s="5">
        <v>0</v>
      </c>
      <c r="J6165" s="5">
        <v>25.1</v>
      </c>
      <c r="K6165" t="s">
        <v>4142</v>
      </c>
      <c r="L6165">
        <f>_xlfn.XLOOKUP(M6165,Sheet6!B:B,Sheet6!A:A,"",0)</f>
        <v>438</v>
      </c>
      <c r="M6165" t="s">
        <v>4143</v>
      </c>
      <c r="P6165" t="s">
        <v>24</v>
      </c>
      <c r="Q6165" t="s">
        <v>4822</v>
      </c>
      <c r="R6165" t="s">
        <v>4823</v>
      </c>
      <c r="S6165" t="s">
        <v>4824</v>
      </c>
      <c r="T6165" t="s">
        <v>28</v>
      </c>
      <c r="U6165" s="6">
        <v>45789.418017013886</v>
      </c>
      <c r="V6165" t="s">
        <v>29</v>
      </c>
    </row>
    <row r="6166" spans="1:22">
      <c r="A6166" s="2">
        <v>2025</v>
      </c>
      <c r="B6166" s="3">
        <v>5</v>
      </c>
      <c r="C6166" s="4">
        <v>45778</v>
      </c>
      <c r="D6166" s="2">
        <v>80840</v>
      </c>
      <c r="E6166" s="2">
        <v>52</v>
      </c>
      <c r="F6166" t="s">
        <v>20</v>
      </c>
      <c r="G6166" t="s">
        <v>21</v>
      </c>
      <c r="H6166" s="5">
        <v>24.18</v>
      </c>
      <c r="I6166" s="5">
        <v>0</v>
      </c>
      <c r="J6166" s="5">
        <v>24.18</v>
      </c>
      <c r="K6166" t="s">
        <v>193</v>
      </c>
      <c r="L6166">
        <f>_xlfn.XLOOKUP(M6166,Sheet6!B:B,Sheet6!A:A,"",0)</f>
        <v>236</v>
      </c>
      <c r="M6166" t="s">
        <v>194</v>
      </c>
      <c r="P6166" t="s">
        <v>24</v>
      </c>
      <c r="Q6166" t="s">
        <v>4822</v>
      </c>
      <c r="R6166" t="s">
        <v>4823</v>
      </c>
      <c r="S6166" t="s">
        <v>4824</v>
      </c>
      <c r="T6166" t="s">
        <v>28</v>
      </c>
      <c r="U6166" s="6">
        <v>45789.418017013886</v>
      </c>
      <c r="V6166" t="s">
        <v>29</v>
      </c>
    </row>
    <row r="6167" spans="1:22">
      <c r="A6167" s="2">
        <v>2025</v>
      </c>
      <c r="B6167" s="3">
        <v>5</v>
      </c>
      <c r="C6167" s="4">
        <v>45778</v>
      </c>
      <c r="D6167" s="2">
        <v>80840</v>
      </c>
      <c r="E6167" s="2">
        <v>53</v>
      </c>
      <c r="F6167" t="s">
        <v>20</v>
      </c>
      <c r="G6167" t="s">
        <v>21</v>
      </c>
      <c r="H6167" s="5">
        <v>25.1</v>
      </c>
      <c r="I6167" s="5">
        <v>0</v>
      </c>
      <c r="J6167" s="5">
        <v>25.1</v>
      </c>
      <c r="K6167" t="s">
        <v>231</v>
      </c>
      <c r="L6167">
        <f>_xlfn.XLOOKUP(M6167,Sheet6!B:B,Sheet6!A:A,"",0)</f>
        <v>95</v>
      </c>
      <c r="M6167" t="s">
        <v>232</v>
      </c>
      <c r="P6167" t="s">
        <v>24</v>
      </c>
      <c r="Q6167" t="s">
        <v>4822</v>
      </c>
      <c r="R6167" t="s">
        <v>4823</v>
      </c>
      <c r="S6167" t="s">
        <v>4824</v>
      </c>
      <c r="T6167" t="s">
        <v>28</v>
      </c>
      <c r="U6167" s="6">
        <v>45789.418017013886</v>
      </c>
      <c r="V6167" t="s">
        <v>29</v>
      </c>
    </row>
    <row r="6168" spans="1:22">
      <c r="A6168" s="2">
        <v>2025</v>
      </c>
      <c r="B6168" s="3">
        <v>5</v>
      </c>
      <c r="C6168" s="4">
        <v>45778</v>
      </c>
      <c r="D6168" s="2">
        <v>80840</v>
      </c>
      <c r="E6168" s="2">
        <v>54</v>
      </c>
      <c r="F6168" t="s">
        <v>20</v>
      </c>
      <c r="G6168" t="s">
        <v>21</v>
      </c>
      <c r="H6168" s="5">
        <v>25.1</v>
      </c>
      <c r="I6168" s="5">
        <v>0</v>
      </c>
      <c r="J6168" s="5">
        <v>25.1</v>
      </c>
      <c r="K6168" t="s">
        <v>451</v>
      </c>
      <c r="L6168">
        <f>_xlfn.XLOOKUP(M6168,Sheet6!B:B,Sheet6!A:A,"",0)</f>
        <v>163</v>
      </c>
      <c r="M6168" t="s">
        <v>452</v>
      </c>
      <c r="P6168" t="s">
        <v>24</v>
      </c>
      <c r="Q6168" t="s">
        <v>4822</v>
      </c>
      <c r="R6168" t="s">
        <v>4823</v>
      </c>
      <c r="S6168" t="s">
        <v>4824</v>
      </c>
      <c r="T6168" t="s">
        <v>28</v>
      </c>
      <c r="U6168" s="6">
        <v>45789.418017013886</v>
      </c>
      <c r="V6168" t="s">
        <v>29</v>
      </c>
    </row>
    <row r="6169" spans="1:22">
      <c r="A6169" s="2">
        <v>2025</v>
      </c>
      <c r="B6169" s="3">
        <v>5</v>
      </c>
      <c r="C6169" s="4">
        <v>45778</v>
      </c>
      <c r="D6169" s="2">
        <v>80840</v>
      </c>
      <c r="E6169" s="2">
        <v>55</v>
      </c>
      <c r="F6169" t="s">
        <v>20</v>
      </c>
      <c r="G6169" t="s">
        <v>21</v>
      </c>
      <c r="H6169" s="5">
        <v>25.1</v>
      </c>
      <c r="I6169" s="5">
        <v>0</v>
      </c>
      <c r="J6169" s="5">
        <v>25.1</v>
      </c>
      <c r="K6169" t="s">
        <v>447</v>
      </c>
      <c r="L6169">
        <f>_xlfn.XLOOKUP(M6169,Sheet6!B:B,Sheet6!A:A,"",0)</f>
        <v>214</v>
      </c>
      <c r="M6169" t="s">
        <v>448</v>
      </c>
      <c r="P6169" t="s">
        <v>24</v>
      </c>
      <c r="Q6169" t="s">
        <v>4822</v>
      </c>
      <c r="R6169" t="s">
        <v>4823</v>
      </c>
      <c r="S6169" t="s">
        <v>4824</v>
      </c>
      <c r="T6169" t="s">
        <v>28</v>
      </c>
      <c r="U6169" s="6">
        <v>45789.418017013886</v>
      </c>
      <c r="V6169" t="s">
        <v>29</v>
      </c>
    </row>
    <row r="6170" spans="1:22">
      <c r="A6170" s="2">
        <v>2025</v>
      </c>
      <c r="B6170" s="3">
        <v>5</v>
      </c>
      <c r="C6170" s="4">
        <v>45778</v>
      </c>
      <c r="D6170" s="2">
        <v>80840</v>
      </c>
      <c r="E6170" s="2">
        <v>56</v>
      </c>
      <c r="F6170" t="s">
        <v>20</v>
      </c>
      <c r="G6170" t="s">
        <v>21</v>
      </c>
      <c r="H6170" s="5">
        <v>25.1</v>
      </c>
      <c r="I6170" s="5">
        <v>0</v>
      </c>
      <c r="J6170" s="5">
        <v>25.1</v>
      </c>
      <c r="K6170" t="s">
        <v>371</v>
      </c>
      <c r="L6170">
        <f>_xlfn.XLOOKUP(M6170,Sheet6!B:B,Sheet6!A:A,"",0)</f>
        <v>215</v>
      </c>
      <c r="M6170" t="s">
        <v>372</v>
      </c>
      <c r="P6170" t="s">
        <v>24</v>
      </c>
      <c r="Q6170" t="s">
        <v>4822</v>
      </c>
      <c r="R6170" t="s">
        <v>4823</v>
      </c>
      <c r="S6170" t="s">
        <v>4824</v>
      </c>
      <c r="T6170" t="s">
        <v>28</v>
      </c>
      <c r="U6170" s="6">
        <v>45789.418017013886</v>
      </c>
      <c r="V6170" t="s">
        <v>29</v>
      </c>
    </row>
    <row r="6171" spans="1:22">
      <c r="A6171" s="2">
        <v>2025</v>
      </c>
      <c r="B6171" s="3">
        <v>5</v>
      </c>
      <c r="C6171" s="4">
        <v>45778</v>
      </c>
      <c r="D6171" s="2">
        <v>80840</v>
      </c>
      <c r="E6171" s="2">
        <v>57</v>
      </c>
      <c r="F6171" t="s">
        <v>20</v>
      </c>
      <c r="G6171" t="s">
        <v>21</v>
      </c>
      <c r="H6171" s="5">
        <v>25.1</v>
      </c>
      <c r="I6171" s="5">
        <v>0</v>
      </c>
      <c r="J6171" s="5">
        <v>25.1</v>
      </c>
      <c r="K6171" t="s">
        <v>275</v>
      </c>
      <c r="L6171">
        <f>_xlfn.XLOOKUP(M6171,Sheet6!B:B,Sheet6!A:A,"",0)</f>
        <v>194</v>
      </c>
      <c r="M6171" t="s">
        <v>276</v>
      </c>
      <c r="P6171" t="s">
        <v>24</v>
      </c>
      <c r="Q6171" t="s">
        <v>4822</v>
      </c>
      <c r="R6171" t="s">
        <v>4823</v>
      </c>
      <c r="S6171" t="s">
        <v>4824</v>
      </c>
      <c r="T6171" t="s">
        <v>28</v>
      </c>
      <c r="U6171" s="6">
        <v>45789.418017013886</v>
      </c>
      <c r="V6171" t="s">
        <v>29</v>
      </c>
    </row>
    <row r="6172" spans="1:22">
      <c r="A6172" s="2">
        <v>2025</v>
      </c>
      <c r="B6172" s="3">
        <v>5</v>
      </c>
      <c r="C6172" s="4">
        <v>45778</v>
      </c>
      <c r="D6172" s="2">
        <v>80840</v>
      </c>
      <c r="E6172" s="2">
        <v>58</v>
      </c>
      <c r="F6172" t="s">
        <v>20</v>
      </c>
      <c r="G6172" t="s">
        <v>21</v>
      </c>
      <c r="H6172" s="5">
        <v>25.1</v>
      </c>
      <c r="I6172" s="5">
        <v>0</v>
      </c>
      <c r="J6172" s="5">
        <v>25.1</v>
      </c>
      <c r="K6172" t="s">
        <v>435</v>
      </c>
      <c r="L6172">
        <f>_xlfn.XLOOKUP(M6172,Sheet6!B:B,Sheet6!A:A,"",0)</f>
        <v>170</v>
      </c>
      <c r="M6172" t="s">
        <v>436</v>
      </c>
      <c r="P6172" t="s">
        <v>24</v>
      </c>
      <c r="Q6172" t="s">
        <v>4822</v>
      </c>
      <c r="R6172" t="s">
        <v>4823</v>
      </c>
      <c r="S6172" t="s">
        <v>4824</v>
      </c>
      <c r="T6172" t="s">
        <v>28</v>
      </c>
      <c r="U6172" s="6">
        <v>45789.418017013886</v>
      </c>
      <c r="V6172" t="s">
        <v>29</v>
      </c>
    </row>
    <row r="6173" spans="1:22">
      <c r="A6173" s="2">
        <v>2025</v>
      </c>
      <c r="B6173" s="3">
        <v>5</v>
      </c>
      <c r="C6173" s="4">
        <v>45778</v>
      </c>
      <c r="D6173" s="2">
        <v>80840</v>
      </c>
      <c r="E6173" s="2">
        <v>59</v>
      </c>
      <c r="F6173" t="s">
        <v>20</v>
      </c>
      <c r="G6173" t="s">
        <v>21</v>
      </c>
      <c r="H6173" s="5">
        <v>25.1</v>
      </c>
      <c r="I6173" s="5">
        <v>0</v>
      </c>
      <c r="J6173" s="5">
        <v>25.1</v>
      </c>
      <c r="K6173" t="s">
        <v>425</v>
      </c>
      <c r="L6173">
        <f>_xlfn.XLOOKUP(M6173,Sheet6!B:B,Sheet6!A:A,"",0)</f>
        <v>403</v>
      </c>
      <c r="M6173" t="s">
        <v>426</v>
      </c>
      <c r="P6173" t="s">
        <v>24</v>
      </c>
      <c r="Q6173" t="s">
        <v>4822</v>
      </c>
      <c r="R6173" t="s">
        <v>4823</v>
      </c>
      <c r="S6173" t="s">
        <v>4824</v>
      </c>
      <c r="T6173" t="s">
        <v>28</v>
      </c>
      <c r="U6173" s="6">
        <v>45789.418017013886</v>
      </c>
      <c r="V6173" t="s">
        <v>29</v>
      </c>
    </row>
    <row r="6174" spans="1:22">
      <c r="A6174" s="2">
        <v>2025</v>
      </c>
      <c r="B6174" s="3">
        <v>5</v>
      </c>
      <c r="C6174" s="4">
        <v>45778</v>
      </c>
      <c r="D6174" s="2">
        <v>80840</v>
      </c>
      <c r="E6174" s="2">
        <v>60</v>
      </c>
      <c r="F6174" t="s">
        <v>20</v>
      </c>
      <c r="G6174" t="s">
        <v>21</v>
      </c>
      <c r="H6174" s="5">
        <v>25.1</v>
      </c>
      <c r="I6174" s="5">
        <v>0</v>
      </c>
      <c r="J6174" s="5">
        <v>25.1</v>
      </c>
      <c r="K6174" t="s">
        <v>131</v>
      </c>
      <c r="L6174">
        <f>_xlfn.XLOOKUP(M6174,Sheet6!B:B,Sheet6!A:A,"",0)</f>
        <v>183</v>
      </c>
      <c r="M6174" t="s">
        <v>132</v>
      </c>
      <c r="P6174" t="s">
        <v>24</v>
      </c>
      <c r="Q6174" t="s">
        <v>4822</v>
      </c>
      <c r="R6174" t="s">
        <v>4823</v>
      </c>
      <c r="S6174" t="s">
        <v>4824</v>
      </c>
      <c r="T6174" t="s">
        <v>28</v>
      </c>
      <c r="U6174" s="6">
        <v>45789.418017013886</v>
      </c>
      <c r="V6174" t="s">
        <v>29</v>
      </c>
    </row>
    <row r="6175" spans="1:22">
      <c r="A6175" s="2">
        <v>2025</v>
      </c>
      <c r="B6175" s="3">
        <v>5</v>
      </c>
      <c r="C6175" s="4">
        <v>45778</v>
      </c>
      <c r="D6175" s="2">
        <v>80840</v>
      </c>
      <c r="E6175" s="2">
        <v>61</v>
      </c>
      <c r="F6175" t="s">
        <v>20</v>
      </c>
      <c r="G6175" t="s">
        <v>21</v>
      </c>
      <c r="H6175" s="5">
        <v>25.1</v>
      </c>
      <c r="I6175" s="5">
        <v>0</v>
      </c>
      <c r="J6175" s="5">
        <v>25.1</v>
      </c>
      <c r="K6175" t="s">
        <v>135</v>
      </c>
      <c r="L6175">
        <f>_xlfn.XLOOKUP(M6175,Sheet6!B:B,Sheet6!A:A,"",0)</f>
        <v>191</v>
      </c>
      <c r="M6175" t="s">
        <v>136</v>
      </c>
      <c r="P6175" t="s">
        <v>24</v>
      </c>
      <c r="Q6175" t="s">
        <v>4822</v>
      </c>
      <c r="R6175" t="s">
        <v>4823</v>
      </c>
      <c r="S6175" t="s">
        <v>4824</v>
      </c>
      <c r="T6175" t="s">
        <v>28</v>
      </c>
      <c r="U6175" s="6">
        <v>45789.418017013886</v>
      </c>
      <c r="V6175" t="s">
        <v>29</v>
      </c>
    </row>
    <row r="6176" spans="1:22">
      <c r="A6176" s="2">
        <v>2025</v>
      </c>
      <c r="B6176" s="3">
        <v>5</v>
      </c>
      <c r="C6176" s="4">
        <v>45778</v>
      </c>
      <c r="D6176" s="2">
        <v>80840</v>
      </c>
      <c r="E6176" s="2">
        <v>62</v>
      </c>
      <c r="F6176" t="s">
        <v>20</v>
      </c>
      <c r="G6176" t="s">
        <v>21</v>
      </c>
      <c r="H6176" s="5">
        <v>25.1</v>
      </c>
      <c r="I6176" s="5">
        <v>0</v>
      </c>
      <c r="J6176" s="5">
        <v>25.1</v>
      </c>
      <c r="K6176" t="s">
        <v>387</v>
      </c>
      <c r="L6176">
        <f>_xlfn.XLOOKUP(M6176,Sheet6!B:B,Sheet6!A:A,"",0)</f>
        <v>206</v>
      </c>
      <c r="M6176" t="s">
        <v>388</v>
      </c>
      <c r="P6176" t="s">
        <v>24</v>
      </c>
      <c r="Q6176" t="s">
        <v>4822</v>
      </c>
      <c r="R6176" t="s">
        <v>4823</v>
      </c>
      <c r="S6176" t="s">
        <v>4824</v>
      </c>
      <c r="T6176" t="s">
        <v>28</v>
      </c>
      <c r="U6176" s="6">
        <v>45789.418017013886</v>
      </c>
      <c r="V6176" t="s">
        <v>29</v>
      </c>
    </row>
    <row r="6177" spans="1:22">
      <c r="A6177" s="2">
        <v>2025</v>
      </c>
      <c r="B6177" s="3">
        <v>5</v>
      </c>
      <c r="C6177" s="4">
        <v>45778</v>
      </c>
      <c r="D6177" s="2">
        <v>80840</v>
      </c>
      <c r="E6177" s="2">
        <v>63</v>
      </c>
      <c r="F6177" t="s">
        <v>20</v>
      </c>
      <c r="G6177" t="s">
        <v>21</v>
      </c>
      <c r="H6177" s="5">
        <v>25.1</v>
      </c>
      <c r="I6177" s="5">
        <v>0</v>
      </c>
      <c r="J6177" s="5">
        <v>25.1</v>
      </c>
      <c r="K6177" t="s">
        <v>100</v>
      </c>
      <c r="L6177">
        <f>_xlfn.XLOOKUP(M6177,Sheet6!B:B,Sheet6!A:A,"",0)</f>
        <v>193</v>
      </c>
      <c r="M6177" t="s">
        <v>101</v>
      </c>
      <c r="P6177" t="s">
        <v>24</v>
      </c>
      <c r="Q6177" t="s">
        <v>4822</v>
      </c>
      <c r="R6177" t="s">
        <v>4823</v>
      </c>
      <c r="S6177" t="s">
        <v>4824</v>
      </c>
      <c r="T6177" t="s">
        <v>28</v>
      </c>
      <c r="U6177" s="6">
        <v>45789.418017013886</v>
      </c>
      <c r="V6177" t="s">
        <v>29</v>
      </c>
    </row>
    <row r="6178" spans="1:22">
      <c r="A6178" s="2">
        <v>2025</v>
      </c>
      <c r="B6178" s="3">
        <v>5</v>
      </c>
      <c r="C6178" s="4">
        <v>45778</v>
      </c>
      <c r="D6178" s="2">
        <v>81636</v>
      </c>
      <c r="E6178" s="2">
        <v>2</v>
      </c>
      <c r="F6178" t="s">
        <v>43</v>
      </c>
      <c r="G6178" t="s">
        <v>44</v>
      </c>
      <c r="H6178" s="5">
        <v>14.38</v>
      </c>
      <c r="I6178" s="5">
        <v>0</v>
      </c>
      <c r="J6178" s="5">
        <v>14.38</v>
      </c>
      <c r="K6178" t="s">
        <v>500</v>
      </c>
      <c r="L6178">
        <f>_xlfn.XLOOKUP(M6178,Sheet6!B:B,Sheet6!A:A,"",0)</f>
        <v>292</v>
      </c>
      <c r="M6178" t="s">
        <v>501</v>
      </c>
      <c r="P6178" t="s">
        <v>24</v>
      </c>
      <c r="Q6178" t="s">
        <v>1838</v>
      </c>
      <c r="R6178" t="s">
        <v>4827</v>
      </c>
      <c r="S6178" t="s">
        <v>4828</v>
      </c>
      <c r="T6178" t="s">
        <v>28</v>
      </c>
      <c r="U6178" s="6">
        <v>45812.497727199072</v>
      </c>
      <c r="V6178" t="s">
        <v>29</v>
      </c>
    </row>
    <row r="6179" spans="1:22">
      <c r="A6179" s="2">
        <v>2025</v>
      </c>
      <c r="B6179" s="3">
        <v>4</v>
      </c>
      <c r="C6179" s="4">
        <v>45777</v>
      </c>
      <c r="D6179" s="2">
        <v>80532</v>
      </c>
      <c r="E6179" s="2">
        <v>2</v>
      </c>
      <c r="F6179" t="s">
        <v>81</v>
      </c>
      <c r="G6179" t="s">
        <v>82</v>
      </c>
      <c r="H6179" s="5">
        <v>0</v>
      </c>
      <c r="I6179" s="5">
        <v>100</v>
      </c>
      <c r="J6179" s="5">
        <v>-100</v>
      </c>
      <c r="K6179" t="s">
        <v>4458</v>
      </c>
      <c r="L6179">
        <f>_xlfn.XLOOKUP(M6179,Sheet6!B:B,Sheet6!A:A,"",0)</f>
        <v>431</v>
      </c>
      <c r="M6179" t="s">
        <v>4459</v>
      </c>
      <c r="P6179" t="s">
        <v>47</v>
      </c>
      <c r="Q6179" t="s">
        <v>4829</v>
      </c>
      <c r="R6179" t="s">
        <v>4830</v>
      </c>
      <c r="S6179" t="s">
        <v>4831</v>
      </c>
      <c r="T6179" t="s">
        <v>28</v>
      </c>
      <c r="U6179" s="6">
        <v>45777.589924537038</v>
      </c>
      <c r="V6179" t="s">
        <v>29</v>
      </c>
    </row>
    <row r="6180" spans="1:22">
      <c r="A6180" s="2">
        <v>2025</v>
      </c>
      <c r="B6180" s="3">
        <v>4</v>
      </c>
      <c r="C6180" s="4">
        <v>45777</v>
      </c>
      <c r="D6180" s="2">
        <v>80532</v>
      </c>
      <c r="E6180" s="2">
        <v>3</v>
      </c>
      <c r="F6180" t="s">
        <v>81</v>
      </c>
      <c r="G6180" t="s">
        <v>82</v>
      </c>
      <c r="H6180" s="5">
        <v>0</v>
      </c>
      <c r="I6180" s="5">
        <v>100</v>
      </c>
      <c r="J6180" s="5">
        <v>-100</v>
      </c>
      <c r="K6180" t="s">
        <v>4456</v>
      </c>
      <c r="L6180" t="str">
        <f>_xlfn.XLOOKUP(M6180,Sheet6!B:B,Sheet6!A:A,"",0)</f>
        <v/>
      </c>
      <c r="M6180" t="s">
        <v>4457</v>
      </c>
      <c r="P6180" t="s">
        <v>47</v>
      </c>
      <c r="Q6180" t="s">
        <v>4829</v>
      </c>
      <c r="R6180" t="s">
        <v>4830</v>
      </c>
      <c r="S6180" t="s">
        <v>4831</v>
      </c>
      <c r="T6180" t="s">
        <v>28</v>
      </c>
      <c r="U6180" s="6">
        <v>45777.589924537038</v>
      </c>
      <c r="V6180" t="s">
        <v>29</v>
      </c>
    </row>
    <row r="6181" spans="1:22">
      <c r="A6181" s="2">
        <v>2025</v>
      </c>
      <c r="B6181" s="3">
        <v>4</v>
      </c>
      <c r="C6181" s="4">
        <v>45777</v>
      </c>
      <c r="D6181" s="2">
        <v>80532</v>
      </c>
      <c r="E6181" s="2">
        <v>4</v>
      </c>
      <c r="F6181" t="s">
        <v>81</v>
      </c>
      <c r="G6181" t="s">
        <v>82</v>
      </c>
      <c r="H6181" s="5">
        <v>0</v>
      </c>
      <c r="I6181" s="5">
        <v>100</v>
      </c>
      <c r="J6181" s="5">
        <v>-100</v>
      </c>
      <c r="K6181" t="s">
        <v>4451</v>
      </c>
      <c r="L6181">
        <f>_xlfn.XLOOKUP(M6181,Sheet6!B:B,Sheet6!A:A,"",0)</f>
        <v>433</v>
      </c>
      <c r="M6181" t="s">
        <v>4452</v>
      </c>
      <c r="P6181" t="s">
        <v>47</v>
      </c>
      <c r="Q6181" t="s">
        <v>4829</v>
      </c>
      <c r="R6181" t="s">
        <v>4830</v>
      </c>
      <c r="S6181" t="s">
        <v>4831</v>
      </c>
      <c r="T6181" t="s">
        <v>28</v>
      </c>
      <c r="U6181" s="6">
        <v>45777.589924537038</v>
      </c>
      <c r="V6181" t="s">
        <v>29</v>
      </c>
    </row>
    <row r="6182" spans="1:22">
      <c r="A6182" s="2">
        <v>2025</v>
      </c>
      <c r="B6182" s="3">
        <v>4</v>
      </c>
      <c r="C6182" s="4">
        <v>45777</v>
      </c>
      <c r="D6182" s="2">
        <v>80581</v>
      </c>
      <c r="E6182" s="2">
        <v>2</v>
      </c>
      <c r="F6182" t="s">
        <v>183</v>
      </c>
      <c r="G6182" t="s">
        <v>184</v>
      </c>
      <c r="H6182" s="5">
        <v>9.83</v>
      </c>
      <c r="I6182" s="5">
        <v>0</v>
      </c>
      <c r="J6182" s="5">
        <v>9.83</v>
      </c>
      <c r="K6182" t="s">
        <v>37</v>
      </c>
      <c r="L6182">
        <f>_xlfn.XLOOKUP(M6182,Sheet6!B:B,Sheet6!A:A,"",0)</f>
        <v>0</v>
      </c>
      <c r="M6182" t="s">
        <v>38</v>
      </c>
      <c r="P6182" t="s">
        <v>24</v>
      </c>
      <c r="Q6182" t="s">
        <v>4832</v>
      </c>
      <c r="R6182" t="s">
        <v>4833</v>
      </c>
      <c r="S6182" t="s">
        <v>4834</v>
      </c>
      <c r="T6182" t="s">
        <v>28</v>
      </c>
      <c r="U6182" s="6">
        <v>45778.538509756945</v>
      </c>
      <c r="V6182" t="s">
        <v>29</v>
      </c>
    </row>
    <row r="6183" spans="1:22">
      <c r="A6183" s="2">
        <v>2025</v>
      </c>
      <c r="B6183" s="3">
        <v>4</v>
      </c>
      <c r="C6183" s="4">
        <v>45777</v>
      </c>
      <c r="D6183" s="2">
        <v>80587</v>
      </c>
      <c r="E6183" s="2">
        <v>2</v>
      </c>
      <c r="F6183" t="s">
        <v>43</v>
      </c>
      <c r="G6183" t="s">
        <v>44</v>
      </c>
      <c r="H6183" s="5">
        <v>0</v>
      </c>
      <c r="I6183" s="5">
        <v>32.78</v>
      </c>
      <c r="J6183" s="5">
        <v>-32.78</v>
      </c>
      <c r="K6183" t="s">
        <v>391</v>
      </c>
      <c r="L6183">
        <f>_xlfn.XLOOKUP(M6183,Sheet6!B:B,Sheet6!A:A,"",0)</f>
        <v>402</v>
      </c>
      <c r="M6183" t="s">
        <v>392</v>
      </c>
      <c r="P6183" t="s">
        <v>47</v>
      </c>
      <c r="Q6183" t="s">
        <v>3103</v>
      </c>
      <c r="R6183" t="s">
        <v>4835</v>
      </c>
      <c r="S6183" t="s">
        <v>4836</v>
      </c>
      <c r="T6183" t="s">
        <v>28</v>
      </c>
      <c r="U6183" s="6">
        <v>45779.35210196759</v>
      </c>
      <c r="V6183" t="s">
        <v>29</v>
      </c>
    </row>
    <row r="6184" spans="1:22">
      <c r="A6184" s="2">
        <v>2025</v>
      </c>
      <c r="B6184" s="3">
        <v>4</v>
      </c>
      <c r="C6184" s="4">
        <v>45777</v>
      </c>
      <c r="D6184" s="2">
        <v>80588</v>
      </c>
      <c r="E6184" s="2">
        <v>2</v>
      </c>
      <c r="F6184" t="s">
        <v>43</v>
      </c>
      <c r="G6184" t="s">
        <v>44</v>
      </c>
      <c r="H6184" s="5">
        <v>0</v>
      </c>
      <c r="I6184" s="5">
        <v>22.94</v>
      </c>
      <c r="J6184" s="5">
        <v>-22.94</v>
      </c>
      <c r="K6184" t="s">
        <v>391</v>
      </c>
      <c r="L6184">
        <f>_xlfn.XLOOKUP(M6184,Sheet6!B:B,Sheet6!A:A,"",0)</f>
        <v>402</v>
      </c>
      <c r="M6184" t="s">
        <v>392</v>
      </c>
      <c r="P6184" t="s">
        <v>47</v>
      </c>
      <c r="Q6184" t="s">
        <v>3103</v>
      </c>
      <c r="R6184" t="s">
        <v>4837</v>
      </c>
      <c r="S6184" t="s">
        <v>4838</v>
      </c>
      <c r="T6184" t="s">
        <v>28</v>
      </c>
      <c r="U6184" s="6">
        <v>45779.352124074074</v>
      </c>
      <c r="V6184" t="s">
        <v>29</v>
      </c>
    </row>
    <row r="6185" spans="1:22">
      <c r="A6185" s="2">
        <v>2025</v>
      </c>
      <c r="B6185" s="3">
        <v>5</v>
      </c>
      <c r="C6185" s="4">
        <v>45776</v>
      </c>
      <c r="D6185" s="2">
        <v>80497</v>
      </c>
      <c r="E6185" s="2">
        <v>3</v>
      </c>
      <c r="F6185" t="s">
        <v>81</v>
      </c>
      <c r="G6185" t="s">
        <v>82</v>
      </c>
      <c r="H6185" s="5">
        <v>3200</v>
      </c>
      <c r="I6185" s="5">
        <v>0</v>
      </c>
      <c r="J6185" s="5">
        <v>3200</v>
      </c>
      <c r="K6185" t="s">
        <v>1427</v>
      </c>
      <c r="L6185">
        <f>_xlfn.XLOOKUP(M6185,Sheet6!B:B,Sheet6!A:A,"",0)</f>
        <v>390</v>
      </c>
      <c r="M6185" t="s">
        <v>1428</v>
      </c>
      <c r="P6185" t="s">
        <v>47</v>
      </c>
      <c r="Q6185" t="s">
        <v>4839</v>
      </c>
      <c r="R6185" t="s">
        <v>4840</v>
      </c>
      <c r="S6185" t="s">
        <v>4841</v>
      </c>
      <c r="T6185" t="s">
        <v>28</v>
      </c>
      <c r="U6185" s="6">
        <v>45777.322736689814</v>
      </c>
      <c r="V6185" t="s">
        <v>29</v>
      </c>
    </row>
    <row r="6186" spans="1:22">
      <c r="A6186" s="2">
        <v>2025</v>
      </c>
      <c r="B6186" s="3">
        <v>4</v>
      </c>
      <c r="C6186" s="4">
        <v>45776</v>
      </c>
      <c r="D6186" s="2">
        <v>80498</v>
      </c>
      <c r="E6186" s="2">
        <v>2</v>
      </c>
      <c r="F6186" t="s">
        <v>183</v>
      </c>
      <c r="G6186" t="s">
        <v>184</v>
      </c>
      <c r="H6186" s="5">
        <v>103.31</v>
      </c>
      <c r="I6186" s="5">
        <v>0</v>
      </c>
      <c r="J6186" s="5">
        <v>103.31</v>
      </c>
      <c r="K6186" t="s">
        <v>133</v>
      </c>
      <c r="L6186">
        <f>_xlfn.XLOOKUP(M6186,Sheet6!B:B,Sheet6!A:A,"",0)</f>
        <v>30</v>
      </c>
      <c r="M6186" t="s">
        <v>134</v>
      </c>
      <c r="P6186" t="s">
        <v>24</v>
      </c>
      <c r="Q6186" t="s">
        <v>4100</v>
      </c>
      <c r="R6186" t="s">
        <v>4842</v>
      </c>
      <c r="S6186" t="s">
        <v>4843</v>
      </c>
      <c r="T6186" t="s">
        <v>28</v>
      </c>
      <c r="U6186" s="6">
        <v>45777.322813460647</v>
      </c>
      <c r="V6186" t="s">
        <v>29</v>
      </c>
    </row>
    <row r="6187" spans="1:22">
      <c r="A6187" s="2">
        <v>2025</v>
      </c>
      <c r="B6187" s="3">
        <v>4</v>
      </c>
      <c r="C6187" s="4">
        <v>45776</v>
      </c>
      <c r="D6187" s="2">
        <v>80589</v>
      </c>
      <c r="E6187" s="2">
        <v>2</v>
      </c>
      <c r="F6187" t="s">
        <v>81</v>
      </c>
      <c r="G6187" t="s">
        <v>82</v>
      </c>
      <c r="H6187" s="5">
        <v>0</v>
      </c>
      <c r="I6187" s="5">
        <v>4141.5</v>
      </c>
      <c r="J6187" s="5">
        <v>-4141.5</v>
      </c>
      <c r="K6187" t="s">
        <v>600</v>
      </c>
      <c r="L6187">
        <f>_xlfn.XLOOKUP(M6187,Sheet6!B:B,Sheet6!A:A,"",0)</f>
        <v>240</v>
      </c>
      <c r="M6187" t="s">
        <v>601</v>
      </c>
      <c r="P6187" t="s">
        <v>115</v>
      </c>
      <c r="Q6187" t="s">
        <v>4844</v>
      </c>
      <c r="R6187" t="s">
        <v>4845</v>
      </c>
      <c r="S6187" t="s">
        <v>4846</v>
      </c>
      <c r="T6187" t="s">
        <v>28</v>
      </c>
      <c r="U6187" s="6">
        <v>45779.35214224537</v>
      </c>
      <c r="V6187" t="s">
        <v>29</v>
      </c>
    </row>
    <row r="6188" spans="1:22">
      <c r="A6188" s="2">
        <v>2025</v>
      </c>
      <c r="B6188" s="3">
        <v>4</v>
      </c>
      <c r="C6188" s="4">
        <v>45776</v>
      </c>
      <c r="D6188" s="2">
        <v>80589</v>
      </c>
      <c r="E6188" s="2">
        <v>3</v>
      </c>
      <c r="F6188" t="s">
        <v>81</v>
      </c>
      <c r="G6188" t="s">
        <v>82</v>
      </c>
      <c r="H6188" s="5">
        <v>2837.39</v>
      </c>
      <c r="I6188" s="5">
        <v>0</v>
      </c>
      <c r="J6188" s="5">
        <v>2837.39</v>
      </c>
      <c r="K6188" t="s">
        <v>600</v>
      </c>
      <c r="L6188">
        <f>_xlfn.XLOOKUP(M6188,Sheet6!B:B,Sheet6!A:A,"",0)</f>
        <v>240</v>
      </c>
      <c r="M6188" t="s">
        <v>601</v>
      </c>
      <c r="P6188" t="s">
        <v>115</v>
      </c>
      <c r="Q6188" t="s">
        <v>3431</v>
      </c>
      <c r="R6188" t="s">
        <v>4845</v>
      </c>
      <c r="S6188" t="s">
        <v>4846</v>
      </c>
      <c r="T6188" t="s">
        <v>28</v>
      </c>
      <c r="U6188" s="6">
        <v>45779.35214224537</v>
      </c>
      <c r="V6188" t="s">
        <v>29</v>
      </c>
    </row>
    <row r="6189" spans="1:22">
      <c r="A6189" s="2">
        <v>2025</v>
      </c>
      <c r="B6189" s="3">
        <v>4</v>
      </c>
      <c r="C6189" s="4">
        <v>45775</v>
      </c>
      <c r="D6189" s="2">
        <v>80456</v>
      </c>
      <c r="E6189" s="2">
        <v>2</v>
      </c>
      <c r="F6189" t="s">
        <v>183</v>
      </c>
      <c r="G6189" t="s">
        <v>184</v>
      </c>
      <c r="H6189" s="5">
        <v>535.5</v>
      </c>
      <c r="I6189" s="5">
        <v>0</v>
      </c>
      <c r="J6189" s="5">
        <v>535.5</v>
      </c>
      <c r="K6189" t="s">
        <v>185</v>
      </c>
      <c r="L6189">
        <f>_xlfn.XLOOKUP(M6189,Sheet6!B:B,Sheet6!A:A,"",0)</f>
        <v>411</v>
      </c>
      <c r="M6189" t="s">
        <v>186</v>
      </c>
      <c r="P6189" t="s">
        <v>24</v>
      </c>
      <c r="Q6189" t="s">
        <v>4847</v>
      </c>
      <c r="R6189" t="s">
        <v>4848</v>
      </c>
      <c r="S6189" t="s">
        <v>4849</v>
      </c>
      <c r="T6189" t="s">
        <v>28</v>
      </c>
      <c r="U6189" s="6">
        <v>45776.390508796299</v>
      </c>
      <c r="V6189" t="s">
        <v>29</v>
      </c>
    </row>
    <row r="6190" spans="1:22">
      <c r="A6190" s="2">
        <v>2025</v>
      </c>
      <c r="B6190" s="3">
        <v>5</v>
      </c>
      <c r="C6190" s="4">
        <v>45775</v>
      </c>
      <c r="D6190" s="2">
        <v>80606</v>
      </c>
      <c r="E6190" s="2">
        <v>2</v>
      </c>
      <c r="F6190" t="s">
        <v>81</v>
      </c>
      <c r="G6190" t="s">
        <v>82</v>
      </c>
      <c r="H6190" s="5">
        <v>668.81</v>
      </c>
      <c r="I6190" s="5">
        <v>0</v>
      </c>
      <c r="J6190" s="5">
        <v>668.81</v>
      </c>
      <c r="K6190" t="s">
        <v>83</v>
      </c>
      <c r="L6190">
        <f>_xlfn.XLOOKUP(M6190,Sheet6!B:B,Sheet6!A:A,"",0)</f>
        <v>291</v>
      </c>
      <c r="M6190" t="s">
        <v>84</v>
      </c>
      <c r="P6190" t="s">
        <v>47</v>
      </c>
      <c r="Q6190" t="s">
        <v>1351</v>
      </c>
      <c r="R6190" t="s">
        <v>4850</v>
      </c>
      <c r="S6190" t="s">
        <v>4851</v>
      </c>
      <c r="T6190" t="s">
        <v>28</v>
      </c>
      <c r="U6190" s="6">
        <v>45779.452480671294</v>
      </c>
      <c r="V6190" t="s">
        <v>29</v>
      </c>
    </row>
    <row r="6191" spans="1:22">
      <c r="A6191" s="2">
        <v>2025</v>
      </c>
      <c r="B6191" s="3">
        <v>5</v>
      </c>
      <c r="C6191" s="4">
        <v>45775</v>
      </c>
      <c r="D6191" s="2">
        <v>80606</v>
      </c>
      <c r="E6191" s="2">
        <v>3</v>
      </c>
      <c r="F6191" t="s">
        <v>81</v>
      </c>
      <c r="G6191" t="s">
        <v>82</v>
      </c>
      <c r="H6191" s="5">
        <v>222.94</v>
      </c>
      <c r="I6191" s="5">
        <v>0</v>
      </c>
      <c r="J6191" s="5">
        <v>222.94</v>
      </c>
      <c r="K6191" t="s">
        <v>88</v>
      </c>
      <c r="L6191">
        <f>_xlfn.XLOOKUP(M6191,Sheet6!B:B,Sheet6!A:A,"",0)</f>
        <v>279</v>
      </c>
      <c r="M6191" t="s">
        <v>89</v>
      </c>
      <c r="P6191" t="s">
        <v>47</v>
      </c>
      <c r="Q6191" t="s">
        <v>1351</v>
      </c>
      <c r="R6191" t="s">
        <v>4850</v>
      </c>
      <c r="S6191" t="s">
        <v>4851</v>
      </c>
      <c r="T6191" t="s">
        <v>28</v>
      </c>
      <c r="U6191" s="6">
        <v>45779.452480671294</v>
      </c>
      <c r="V6191" t="s">
        <v>29</v>
      </c>
    </row>
    <row r="6192" spans="1:22">
      <c r="A6192" s="2">
        <v>2025</v>
      </c>
      <c r="B6192" s="3">
        <v>4</v>
      </c>
      <c r="C6192" s="4">
        <v>45775</v>
      </c>
      <c r="D6192" s="2">
        <v>80689</v>
      </c>
      <c r="E6192" s="2">
        <v>35</v>
      </c>
      <c r="F6192" t="s">
        <v>35</v>
      </c>
      <c r="G6192" t="s">
        <v>36</v>
      </c>
      <c r="H6192" s="5">
        <v>35.9</v>
      </c>
      <c r="I6192" s="5">
        <v>0</v>
      </c>
      <c r="J6192" s="5">
        <v>35.9</v>
      </c>
      <c r="K6192" t="s">
        <v>141</v>
      </c>
      <c r="L6192">
        <f>_xlfn.XLOOKUP(M6192,Sheet6!B:B,Sheet6!A:A,"",0)</f>
        <v>245</v>
      </c>
      <c r="M6192" t="s">
        <v>142</v>
      </c>
      <c r="Q6192" t="s">
        <v>4852</v>
      </c>
      <c r="R6192" t="s">
        <v>4853</v>
      </c>
      <c r="T6192" t="s">
        <v>41</v>
      </c>
      <c r="U6192" s="6">
        <v>45783.484200231484</v>
      </c>
      <c r="V6192" t="s">
        <v>1774</v>
      </c>
    </row>
    <row r="6193" spans="1:22">
      <c r="A6193" s="2">
        <v>2025</v>
      </c>
      <c r="B6193" s="3">
        <v>5</v>
      </c>
      <c r="C6193" s="4">
        <v>45772</v>
      </c>
      <c r="D6193" s="2">
        <v>80448</v>
      </c>
      <c r="E6193" s="2">
        <v>2</v>
      </c>
      <c r="F6193" t="s">
        <v>81</v>
      </c>
      <c r="G6193" t="s">
        <v>82</v>
      </c>
      <c r="H6193" s="5">
        <v>1527.73</v>
      </c>
      <c r="I6193" s="5">
        <v>0</v>
      </c>
      <c r="J6193" s="5">
        <v>1527.73</v>
      </c>
      <c r="K6193" t="s">
        <v>1605</v>
      </c>
      <c r="L6193">
        <f>_xlfn.XLOOKUP(M6193,Sheet6!B:B,Sheet6!A:A,"",0)</f>
        <v>162</v>
      </c>
      <c r="M6193" t="s">
        <v>1606</v>
      </c>
      <c r="P6193" t="s">
        <v>115</v>
      </c>
      <c r="Q6193" t="s">
        <v>4854</v>
      </c>
      <c r="R6193" t="s">
        <v>4855</v>
      </c>
      <c r="S6193" t="s">
        <v>4856</v>
      </c>
      <c r="T6193" t="s">
        <v>28</v>
      </c>
      <c r="U6193" s="6">
        <v>45775.436786724538</v>
      </c>
      <c r="V6193" t="s">
        <v>29</v>
      </c>
    </row>
    <row r="6194" spans="1:22">
      <c r="A6194" s="2">
        <v>2025</v>
      </c>
      <c r="B6194" s="3">
        <v>4</v>
      </c>
      <c r="C6194" s="4">
        <v>45772</v>
      </c>
      <c r="D6194" s="2">
        <v>80453</v>
      </c>
      <c r="E6194" s="2">
        <v>2</v>
      </c>
      <c r="F6194" t="s">
        <v>43</v>
      </c>
      <c r="G6194" t="s">
        <v>44</v>
      </c>
      <c r="H6194" s="5">
        <v>124.17</v>
      </c>
      <c r="I6194" s="5">
        <v>0</v>
      </c>
      <c r="J6194" s="5">
        <v>124.17</v>
      </c>
      <c r="K6194" t="s">
        <v>4142</v>
      </c>
      <c r="L6194">
        <f>_xlfn.XLOOKUP(M6194,Sheet6!B:B,Sheet6!A:A,"",0)</f>
        <v>438</v>
      </c>
      <c r="M6194" t="s">
        <v>4143</v>
      </c>
      <c r="P6194" t="s">
        <v>24</v>
      </c>
      <c r="Q6194" t="s">
        <v>4857</v>
      </c>
      <c r="R6194" t="s">
        <v>4858</v>
      </c>
      <c r="S6194" t="s">
        <v>4859</v>
      </c>
      <c r="T6194" t="s">
        <v>28</v>
      </c>
      <c r="U6194" s="6">
        <v>45775.53080104167</v>
      </c>
      <c r="V6194" t="s">
        <v>29</v>
      </c>
    </row>
    <row r="6195" spans="1:22">
      <c r="A6195" s="2">
        <v>2025</v>
      </c>
      <c r="B6195" s="3">
        <v>4</v>
      </c>
      <c r="C6195" s="4">
        <v>45772</v>
      </c>
      <c r="D6195" s="2">
        <v>80457</v>
      </c>
      <c r="E6195" s="2">
        <v>2</v>
      </c>
      <c r="F6195" t="s">
        <v>43</v>
      </c>
      <c r="G6195" t="s">
        <v>44</v>
      </c>
      <c r="H6195" s="5">
        <v>517.88</v>
      </c>
      <c r="I6195" s="5">
        <v>0</v>
      </c>
      <c r="J6195" s="5">
        <v>517.88</v>
      </c>
      <c r="K6195" t="s">
        <v>461</v>
      </c>
      <c r="L6195">
        <f>_xlfn.XLOOKUP(M6195,Sheet6!B:B,Sheet6!A:A,"",0)</f>
        <v>404</v>
      </c>
      <c r="M6195" t="s">
        <v>462</v>
      </c>
      <c r="P6195" t="s">
        <v>24</v>
      </c>
      <c r="Q6195" t="s">
        <v>4860</v>
      </c>
      <c r="R6195" t="s">
        <v>4861</v>
      </c>
      <c r="S6195" t="s">
        <v>4862</v>
      </c>
      <c r="T6195" t="s">
        <v>28</v>
      </c>
      <c r="U6195" s="6">
        <v>45776.39059116898</v>
      </c>
      <c r="V6195" t="s">
        <v>29</v>
      </c>
    </row>
    <row r="6196" spans="1:22">
      <c r="A6196" s="2">
        <v>2025</v>
      </c>
      <c r="B6196" s="3">
        <v>3</v>
      </c>
      <c r="C6196" s="4">
        <v>45772</v>
      </c>
      <c r="D6196" s="2">
        <v>80458</v>
      </c>
      <c r="E6196" s="2">
        <v>2</v>
      </c>
      <c r="F6196" t="s">
        <v>43</v>
      </c>
      <c r="G6196" t="s">
        <v>44</v>
      </c>
      <c r="H6196" s="5">
        <v>119.39</v>
      </c>
      <c r="I6196" s="5">
        <v>0</v>
      </c>
      <c r="J6196" s="5">
        <v>119.39</v>
      </c>
      <c r="K6196" t="s">
        <v>4142</v>
      </c>
      <c r="L6196">
        <f>_xlfn.XLOOKUP(M6196,Sheet6!B:B,Sheet6!A:A,"",0)</f>
        <v>438</v>
      </c>
      <c r="M6196" t="s">
        <v>4143</v>
      </c>
      <c r="P6196" t="s">
        <v>24</v>
      </c>
      <c r="Q6196" t="s">
        <v>4863</v>
      </c>
      <c r="R6196" t="s">
        <v>4864</v>
      </c>
      <c r="S6196" t="s">
        <v>4865</v>
      </c>
      <c r="T6196" t="s">
        <v>28</v>
      </c>
      <c r="U6196" s="6">
        <v>45776.390636307871</v>
      </c>
      <c r="V6196" t="s">
        <v>29</v>
      </c>
    </row>
    <row r="6197" spans="1:22">
      <c r="A6197" s="2">
        <v>2025</v>
      </c>
      <c r="B6197" s="3">
        <v>3</v>
      </c>
      <c r="C6197" s="4">
        <v>45772</v>
      </c>
      <c r="D6197" s="2">
        <v>80458</v>
      </c>
      <c r="E6197" s="2">
        <v>3</v>
      </c>
      <c r="F6197" t="s">
        <v>43</v>
      </c>
      <c r="G6197" t="s">
        <v>44</v>
      </c>
      <c r="H6197" s="5">
        <v>208.1</v>
      </c>
      <c r="I6197" s="5">
        <v>0</v>
      </c>
      <c r="J6197" s="5">
        <v>208.1</v>
      </c>
      <c r="K6197" t="s">
        <v>361</v>
      </c>
      <c r="L6197">
        <f>_xlfn.XLOOKUP(M6197,Sheet6!B:B,Sheet6!A:A,"",0)</f>
        <v>239</v>
      </c>
      <c r="M6197" t="s">
        <v>362</v>
      </c>
      <c r="P6197" t="s">
        <v>24</v>
      </c>
      <c r="Q6197" t="s">
        <v>4863</v>
      </c>
      <c r="R6197" t="s">
        <v>4864</v>
      </c>
      <c r="S6197" t="s">
        <v>4865</v>
      </c>
      <c r="T6197" t="s">
        <v>28</v>
      </c>
      <c r="U6197" s="6">
        <v>45776.390636307871</v>
      </c>
      <c r="V6197" t="s">
        <v>29</v>
      </c>
    </row>
    <row r="6198" spans="1:22">
      <c r="A6198" s="2">
        <v>2025</v>
      </c>
      <c r="B6198" s="3">
        <v>3</v>
      </c>
      <c r="C6198" s="4">
        <v>45772</v>
      </c>
      <c r="D6198" s="2">
        <v>80458</v>
      </c>
      <c r="E6198" s="2">
        <v>4</v>
      </c>
      <c r="F6198" t="s">
        <v>43</v>
      </c>
      <c r="G6198" t="s">
        <v>44</v>
      </c>
      <c r="H6198" s="5">
        <v>11.84</v>
      </c>
      <c r="I6198" s="5">
        <v>0</v>
      </c>
      <c r="J6198" s="5">
        <v>11.84</v>
      </c>
      <c r="K6198" t="s">
        <v>365</v>
      </c>
      <c r="L6198">
        <f>_xlfn.XLOOKUP(M6198,Sheet6!B:B,Sheet6!A:A,"",0)</f>
        <v>174</v>
      </c>
      <c r="M6198" t="s">
        <v>366</v>
      </c>
      <c r="P6198" t="s">
        <v>24</v>
      </c>
      <c r="Q6198" t="s">
        <v>4863</v>
      </c>
      <c r="R6198" t="s">
        <v>4864</v>
      </c>
      <c r="S6198" t="s">
        <v>4865</v>
      </c>
      <c r="T6198" t="s">
        <v>28</v>
      </c>
      <c r="U6198" s="6">
        <v>45776.390636307871</v>
      </c>
      <c r="V6198" t="s">
        <v>29</v>
      </c>
    </row>
    <row r="6199" spans="1:22">
      <c r="A6199" s="2">
        <v>2025</v>
      </c>
      <c r="B6199" s="3">
        <v>3</v>
      </c>
      <c r="C6199" s="4">
        <v>45772</v>
      </c>
      <c r="D6199" s="2">
        <v>80458</v>
      </c>
      <c r="E6199" s="2">
        <v>5</v>
      </c>
      <c r="F6199" t="s">
        <v>43</v>
      </c>
      <c r="G6199" t="s">
        <v>44</v>
      </c>
      <c r="H6199" s="5">
        <v>21.95</v>
      </c>
      <c r="I6199" s="5">
        <v>0</v>
      </c>
      <c r="J6199" s="5">
        <v>21.95</v>
      </c>
      <c r="K6199" t="s">
        <v>121</v>
      </c>
      <c r="L6199">
        <f>_xlfn.XLOOKUP(M6199,Sheet6!B:B,Sheet6!A:A,"",0)</f>
        <v>208</v>
      </c>
      <c r="M6199" t="s">
        <v>122</v>
      </c>
      <c r="P6199" t="s">
        <v>24</v>
      </c>
      <c r="Q6199" t="s">
        <v>4863</v>
      </c>
      <c r="R6199" t="s">
        <v>4864</v>
      </c>
      <c r="S6199" t="s">
        <v>4865</v>
      </c>
      <c r="T6199" t="s">
        <v>28</v>
      </c>
      <c r="U6199" s="6">
        <v>45776.390636307871</v>
      </c>
      <c r="V6199" t="s">
        <v>29</v>
      </c>
    </row>
    <row r="6200" spans="1:22">
      <c r="A6200" s="2">
        <v>2025</v>
      </c>
      <c r="B6200" s="3">
        <v>3</v>
      </c>
      <c r="C6200" s="4">
        <v>45772</v>
      </c>
      <c r="D6200" s="2">
        <v>80458</v>
      </c>
      <c r="E6200" s="2">
        <v>6</v>
      </c>
      <c r="F6200" t="s">
        <v>43</v>
      </c>
      <c r="G6200" t="s">
        <v>44</v>
      </c>
      <c r="H6200" s="5">
        <v>361.74</v>
      </c>
      <c r="I6200" s="5">
        <v>0</v>
      </c>
      <c r="J6200" s="5">
        <v>361.74</v>
      </c>
      <c r="K6200" t="s">
        <v>367</v>
      </c>
      <c r="L6200">
        <f>_xlfn.XLOOKUP(M6200,Sheet6!B:B,Sheet6!A:A,"",0)</f>
        <v>222</v>
      </c>
      <c r="M6200" t="s">
        <v>368</v>
      </c>
      <c r="P6200" t="s">
        <v>24</v>
      </c>
      <c r="Q6200" t="s">
        <v>4863</v>
      </c>
      <c r="R6200" t="s">
        <v>4864</v>
      </c>
      <c r="S6200" t="s">
        <v>4865</v>
      </c>
      <c r="T6200" t="s">
        <v>28</v>
      </c>
      <c r="U6200" s="6">
        <v>45776.390636307871</v>
      </c>
      <c r="V6200" t="s">
        <v>29</v>
      </c>
    </row>
    <row r="6201" spans="1:22">
      <c r="A6201" s="2">
        <v>2025</v>
      </c>
      <c r="B6201" s="3">
        <v>3</v>
      </c>
      <c r="C6201" s="4">
        <v>45772</v>
      </c>
      <c r="D6201" s="2">
        <v>80458</v>
      </c>
      <c r="E6201" s="2">
        <v>7</v>
      </c>
      <c r="F6201" t="s">
        <v>43</v>
      </c>
      <c r="G6201" t="s">
        <v>44</v>
      </c>
      <c r="H6201" s="5">
        <v>316.82</v>
      </c>
      <c r="I6201" s="5">
        <v>0</v>
      </c>
      <c r="J6201" s="5">
        <v>316.82</v>
      </c>
      <c r="K6201" t="s">
        <v>356</v>
      </c>
      <c r="L6201">
        <f>_xlfn.XLOOKUP(M6201,Sheet6!B:B,Sheet6!A:A,"",0)</f>
        <v>57</v>
      </c>
      <c r="M6201" t="s">
        <v>357</v>
      </c>
      <c r="P6201" t="s">
        <v>24</v>
      </c>
      <c r="Q6201" t="s">
        <v>4863</v>
      </c>
      <c r="R6201" t="s">
        <v>4864</v>
      </c>
      <c r="S6201" t="s">
        <v>4865</v>
      </c>
      <c r="T6201" t="s">
        <v>28</v>
      </c>
      <c r="U6201" s="6">
        <v>45776.390636307871</v>
      </c>
      <c r="V6201" t="s">
        <v>29</v>
      </c>
    </row>
    <row r="6202" spans="1:22">
      <c r="A6202" s="2">
        <v>2025</v>
      </c>
      <c r="B6202" s="3">
        <v>3</v>
      </c>
      <c r="C6202" s="4">
        <v>45772</v>
      </c>
      <c r="D6202" s="2">
        <v>80458</v>
      </c>
      <c r="E6202" s="2">
        <v>8</v>
      </c>
      <c r="F6202" t="s">
        <v>43</v>
      </c>
      <c r="G6202" t="s">
        <v>44</v>
      </c>
      <c r="H6202" s="5">
        <v>135.63</v>
      </c>
      <c r="I6202" s="5">
        <v>0</v>
      </c>
      <c r="J6202" s="5">
        <v>135.63</v>
      </c>
      <c r="K6202" t="s">
        <v>369</v>
      </c>
      <c r="L6202">
        <f>_xlfn.XLOOKUP(M6202,Sheet6!B:B,Sheet6!A:A,"",0)</f>
        <v>17</v>
      </c>
      <c r="M6202" t="s">
        <v>370</v>
      </c>
      <c r="P6202" t="s">
        <v>24</v>
      </c>
      <c r="Q6202" t="s">
        <v>4863</v>
      </c>
      <c r="R6202" t="s">
        <v>4864</v>
      </c>
      <c r="S6202" t="s">
        <v>4865</v>
      </c>
      <c r="T6202" t="s">
        <v>28</v>
      </c>
      <c r="U6202" s="6">
        <v>45776.390636307871</v>
      </c>
      <c r="V6202" t="s">
        <v>29</v>
      </c>
    </row>
    <row r="6203" spans="1:22">
      <c r="A6203" s="2">
        <v>2025</v>
      </c>
      <c r="B6203" s="3">
        <v>3</v>
      </c>
      <c r="C6203" s="4">
        <v>45772</v>
      </c>
      <c r="D6203" s="2">
        <v>80458</v>
      </c>
      <c r="E6203" s="2">
        <v>9</v>
      </c>
      <c r="F6203" t="s">
        <v>43</v>
      </c>
      <c r="G6203" t="s">
        <v>44</v>
      </c>
      <c r="H6203" s="5">
        <v>75.67</v>
      </c>
      <c r="I6203" s="5">
        <v>0</v>
      </c>
      <c r="J6203" s="5">
        <v>75.67</v>
      </c>
      <c r="K6203" t="s">
        <v>371</v>
      </c>
      <c r="L6203">
        <f>_xlfn.XLOOKUP(M6203,Sheet6!B:B,Sheet6!A:A,"",0)</f>
        <v>215</v>
      </c>
      <c r="M6203" t="s">
        <v>372</v>
      </c>
      <c r="P6203" t="s">
        <v>24</v>
      </c>
      <c r="Q6203" t="s">
        <v>4863</v>
      </c>
      <c r="R6203" t="s">
        <v>4864</v>
      </c>
      <c r="S6203" t="s">
        <v>4865</v>
      </c>
      <c r="T6203" t="s">
        <v>28</v>
      </c>
      <c r="U6203" s="6">
        <v>45776.390636307871</v>
      </c>
      <c r="V6203" t="s">
        <v>29</v>
      </c>
    </row>
    <row r="6204" spans="1:22">
      <c r="A6204" s="2">
        <v>2025</v>
      </c>
      <c r="B6204" s="3">
        <v>3</v>
      </c>
      <c r="C6204" s="4">
        <v>45772</v>
      </c>
      <c r="D6204" s="2">
        <v>80458</v>
      </c>
      <c r="E6204" s="2">
        <v>10</v>
      </c>
      <c r="F6204" t="s">
        <v>43</v>
      </c>
      <c r="G6204" t="s">
        <v>44</v>
      </c>
      <c r="H6204" s="5">
        <v>306.8</v>
      </c>
      <c r="I6204" s="5">
        <v>0</v>
      </c>
      <c r="J6204" s="5">
        <v>306.8</v>
      </c>
      <c r="K6204" t="s">
        <v>451</v>
      </c>
      <c r="L6204">
        <f>_xlfn.XLOOKUP(M6204,Sheet6!B:B,Sheet6!A:A,"",0)</f>
        <v>163</v>
      </c>
      <c r="M6204" t="s">
        <v>452</v>
      </c>
      <c r="P6204" t="s">
        <v>24</v>
      </c>
      <c r="Q6204" t="s">
        <v>4863</v>
      </c>
      <c r="R6204" t="s">
        <v>4864</v>
      </c>
      <c r="S6204" t="s">
        <v>4865</v>
      </c>
      <c r="T6204" t="s">
        <v>28</v>
      </c>
      <c r="U6204" s="6">
        <v>45776.390636307871</v>
      </c>
      <c r="V6204" t="s">
        <v>29</v>
      </c>
    </row>
    <row r="6205" spans="1:22">
      <c r="A6205" s="2">
        <v>2025</v>
      </c>
      <c r="B6205" s="3">
        <v>3</v>
      </c>
      <c r="C6205" s="4">
        <v>45772</v>
      </c>
      <c r="D6205" s="2">
        <v>80458</v>
      </c>
      <c r="E6205" s="2">
        <v>11</v>
      </c>
      <c r="F6205" t="s">
        <v>43</v>
      </c>
      <c r="G6205" t="s">
        <v>44</v>
      </c>
      <c r="H6205" s="5">
        <v>218.07</v>
      </c>
      <c r="I6205" s="5">
        <v>0</v>
      </c>
      <c r="J6205" s="5">
        <v>218.07</v>
      </c>
      <c r="K6205" t="s">
        <v>3565</v>
      </c>
      <c r="L6205">
        <f>_xlfn.XLOOKUP(M6205,Sheet6!B:B,Sheet6!A:A,"",0)</f>
        <v>172</v>
      </c>
      <c r="M6205" t="s">
        <v>3566</v>
      </c>
      <c r="P6205" t="s">
        <v>24</v>
      </c>
      <c r="Q6205" t="s">
        <v>4863</v>
      </c>
      <c r="R6205" t="s">
        <v>4864</v>
      </c>
      <c r="S6205" t="s">
        <v>4865</v>
      </c>
      <c r="T6205" t="s">
        <v>28</v>
      </c>
      <c r="U6205" s="6">
        <v>45776.390636307871</v>
      </c>
      <c r="V6205" t="s">
        <v>29</v>
      </c>
    </row>
    <row r="6206" spans="1:22">
      <c r="A6206" s="2">
        <v>2025</v>
      </c>
      <c r="B6206" s="3">
        <v>3</v>
      </c>
      <c r="C6206" s="4">
        <v>45772</v>
      </c>
      <c r="D6206" s="2">
        <v>80458</v>
      </c>
      <c r="E6206" s="2">
        <v>12</v>
      </c>
      <c r="F6206" t="s">
        <v>43</v>
      </c>
      <c r="G6206" t="s">
        <v>44</v>
      </c>
      <c r="H6206" s="5">
        <v>168.12</v>
      </c>
      <c r="I6206" s="5">
        <v>0</v>
      </c>
      <c r="J6206" s="5">
        <v>168.12</v>
      </c>
      <c r="K6206" t="s">
        <v>137</v>
      </c>
      <c r="L6206">
        <f>_xlfn.XLOOKUP(M6206,Sheet6!B:B,Sheet6!A:A,"",0)</f>
        <v>195</v>
      </c>
      <c r="M6206" t="s">
        <v>138</v>
      </c>
      <c r="P6206" t="s">
        <v>24</v>
      </c>
      <c r="Q6206" t="s">
        <v>4863</v>
      </c>
      <c r="R6206" t="s">
        <v>4864</v>
      </c>
      <c r="S6206" t="s">
        <v>4865</v>
      </c>
      <c r="T6206" t="s">
        <v>28</v>
      </c>
      <c r="U6206" s="6">
        <v>45776.390636307871</v>
      </c>
      <c r="V6206" t="s">
        <v>29</v>
      </c>
    </row>
    <row r="6207" spans="1:22">
      <c r="A6207" s="2">
        <v>2025</v>
      </c>
      <c r="B6207" s="3">
        <v>3</v>
      </c>
      <c r="C6207" s="4">
        <v>45772</v>
      </c>
      <c r="D6207" s="2">
        <v>80458</v>
      </c>
      <c r="E6207" s="2">
        <v>13</v>
      </c>
      <c r="F6207" t="s">
        <v>43</v>
      </c>
      <c r="G6207" t="s">
        <v>44</v>
      </c>
      <c r="H6207" s="5">
        <v>209.35</v>
      </c>
      <c r="I6207" s="5">
        <v>0</v>
      </c>
      <c r="J6207" s="5">
        <v>209.35</v>
      </c>
      <c r="K6207" t="s">
        <v>373</v>
      </c>
      <c r="L6207">
        <f>_xlfn.XLOOKUP(M6207,Sheet6!B:B,Sheet6!A:A,"",0)</f>
        <v>26</v>
      </c>
      <c r="M6207" t="s">
        <v>374</v>
      </c>
      <c r="P6207" t="s">
        <v>24</v>
      </c>
      <c r="Q6207" t="s">
        <v>4863</v>
      </c>
      <c r="R6207" t="s">
        <v>4864</v>
      </c>
      <c r="S6207" t="s">
        <v>4865</v>
      </c>
      <c r="T6207" t="s">
        <v>28</v>
      </c>
      <c r="U6207" s="6">
        <v>45776.390636307871</v>
      </c>
      <c r="V6207" t="s">
        <v>29</v>
      </c>
    </row>
    <row r="6208" spans="1:22">
      <c r="A6208" s="2">
        <v>2025</v>
      </c>
      <c r="B6208" s="3">
        <v>3</v>
      </c>
      <c r="C6208" s="4">
        <v>45772</v>
      </c>
      <c r="D6208" s="2">
        <v>80458</v>
      </c>
      <c r="E6208" s="2">
        <v>14</v>
      </c>
      <c r="F6208" t="s">
        <v>43</v>
      </c>
      <c r="G6208" t="s">
        <v>44</v>
      </c>
      <c r="H6208" s="5">
        <v>365.53</v>
      </c>
      <c r="I6208" s="5">
        <v>0</v>
      </c>
      <c r="J6208" s="5">
        <v>365.53</v>
      </c>
      <c r="K6208" t="s">
        <v>375</v>
      </c>
      <c r="L6208">
        <f>_xlfn.XLOOKUP(M6208,Sheet6!B:B,Sheet6!A:A,"",0)</f>
        <v>67</v>
      </c>
      <c r="M6208" t="s">
        <v>376</v>
      </c>
      <c r="P6208" t="s">
        <v>24</v>
      </c>
      <c r="Q6208" t="s">
        <v>4863</v>
      </c>
      <c r="R6208" t="s">
        <v>4864</v>
      </c>
      <c r="S6208" t="s">
        <v>4865</v>
      </c>
      <c r="T6208" t="s">
        <v>28</v>
      </c>
      <c r="U6208" s="6">
        <v>45776.390636307871</v>
      </c>
      <c r="V6208" t="s">
        <v>29</v>
      </c>
    </row>
    <row r="6209" spans="1:22">
      <c r="A6209" s="2">
        <v>2025</v>
      </c>
      <c r="B6209" s="3">
        <v>3</v>
      </c>
      <c r="C6209" s="4">
        <v>45772</v>
      </c>
      <c r="D6209" s="2">
        <v>80458</v>
      </c>
      <c r="E6209" s="2">
        <v>15</v>
      </c>
      <c r="F6209" t="s">
        <v>43</v>
      </c>
      <c r="G6209" t="s">
        <v>44</v>
      </c>
      <c r="H6209" s="5">
        <v>359.27</v>
      </c>
      <c r="I6209" s="5">
        <v>0</v>
      </c>
      <c r="J6209" s="5">
        <v>359.27</v>
      </c>
      <c r="K6209" t="s">
        <v>37</v>
      </c>
      <c r="L6209">
        <f>_xlfn.XLOOKUP(M6209,Sheet6!B:B,Sheet6!A:A,"",0)</f>
        <v>0</v>
      </c>
      <c r="M6209" t="s">
        <v>38</v>
      </c>
      <c r="P6209" t="s">
        <v>24</v>
      </c>
      <c r="Q6209" t="s">
        <v>4863</v>
      </c>
      <c r="R6209" t="s">
        <v>4864</v>
      </c>
      <c r="S6209" t="s">
        <v>4865</v>
      </c>
      <c r="T6209" t="s">
        <v>28</v>
      </c>
      <c r="U6209" s="6">
        <v>45776.390636307871</v>
      </c>
      <c r="V6209" t="s">
        <v>29</v>
      </c>
    </row>
    <row r="6210" spans="1:22">
      <c r="A6210" s="2">
        <v>2025</v>
      </c>
      <c r="B6210" s="3">
        <v>3</v>
      </c>
      <c r="C6210" s="4">
        <v>45772</v>
      </c>
      <c r="D6210" s="2">
        <v>80458</v>
      </c>
      <c r="E6210" s="2">
        <v>16</v>
      </c>
      <c r="F6210" t="s">
        <v>43</v>
      </c>
      <c r="G6210" t="s">
        <v>44</v>
      </c>
      <c r="H6210" s="5">
        <v>121.9</v>
      </c>
      <c r="I6210" s="5">
        <v>0</v>
      </c>
      <c r="J6210" s="5">
        <v>121.9</v>
      </c>
      <c r="K6210" t="s">
        <v>141</v>
      </c>
      <c r="L6210">
        <f>_xlfn.XLOOKUP(M6210,Sheet6!B:B,Sheet6!A:A,"",0)</f>
        <v>245</v>
      </c>
      <c r="M6210" t="s">
        <v>142</v>
      </c>
      <c r="P6210" t="s">
        <v>24</v>
      </c>
      <c r="Q6210" t="s">
        <v>4863</v>
      </c>
      <c r="R6210" t="s">
        <v>4864</v>
      </c>
      <c r="S6210" t="s">
        <v>4865</v>
      </c>
      <c r="T6210" t="s">
        <v>28</v>
      </c>
      <c r="U6210" s="6">
        <v>45776.390636307871</v>
      </c>
      <c r="V6210" t="s">
        <v>29</v>
      </c>
    </row>
    <row r="6211" spans="1:22">
      <c r="A6211" s="2">
        <v>2025</v>
      </c>
      <c r="B6211" s="3">
        <v>3</v>
      </c>
      <c r="C6211" s="4">
        <v>45772</v>
      </c>
      <c r="D6211" s="2">
        <v>80458</v>
      </c>
      <c r="E6211" s="2">
        <v>17</v>
      </c>
      <c r="F6211" t="s">
        <v>43</v>
      </c>
      <c r="G6211" t="s">
        <v>44</v>
      </c>
      <c r="H6211" s="5">
        <v>492.91</v>
      </c>
      <c r="I6211" s="5">
        <v>0</v>
      </c>
      <c r="J6211" s="5">
        <v>492.91</v>
      </c>
      <c r="K6211" t="s">
        <v>379</v>
      </c>
      <c r="L6211">
        <f>_xlfn.XLOOKUP(M6211,Sheet6!B:B,Sheet6!A:A,"",0)</f>
        <v>401</v>
      </c>
      <c r="M6211" t="s">
        <v>380</v>
      </c>
      <c r="P6211" t="s">
        <v>24</v>
      </c>
      <c r="Q6211" t="s">
        <v>4863</v>
      </c>
      <c r="R6211" t="s">
        <v>4864</v>
      </c>
      <c r="S6211" t="s">
        <v>4865</v>
      </c>
      <c r="T6211" t="s">
        <v>28</v>
      </c>
      <c r="U6211" s="6">
        <v>45776.390636307871</v>
      </c>
      <c r="V6211" t="s">
        <v>29</v>
      </c>
    </row>
    <row r="6212" spans="1:22">
      <c r="A6212" s="2">
        <v>2025</v>
      </c>
      <c r="B6212" s="3">
        <v>3</v>
      </c>
      <c r="C6212" s="4">
        <v>45772</v>
      </c>
      <c r="D6212" s="2">
        <v>80458</v>
      </c>
      <c r="E6212" s="2">
        <v>18</v>
      </c>
      <c r="F6212" t="s">
        <v>43</v>
      </c>
      <c r="G6212" t="s">
        <v>44</v>
      </c>
      <c r="H6212" s="5">
        <v>224.33</v>
      </c>
      <c r="I6212" s="5">
        <v>0</v>
      </c>
      <c r="J6212" s="5">
        <v>224.33</v>
      </c>
      <c r="K6212" t="s">
        <v>381</v>
      </c>
      <c r="L6212">
        <f>_xlfn.XLOOKUP(M6212,Sheet6!B:B,Sheet6!A:A,"",0)</f>
        <v>196</v>
      </c>
      <c r="M6212" t="s">
        <v>382</v>
      </c>
      <c r="P6212" t="s">
        <v>24</v>
      </c>
      <c r="Q6212" t="s">
        <v>4863</v>
      </c>
      <c r="R6212" t="s">
        <v>4864</v>
      </c>
      <c r="S6212" t="s">
        <v>4865</v>
      </c>
      <c r="T6212" t="s">
        <v>28</v>
      </c>
      <c r="U6212" s="6">
        <v>45776.390636307871</v>
      </c>
      <c r="V6212" t="s">
        <v>29</v>
      </c>
    </row>
    <row r="6213" spans="1:22">
      <c r="A6213" s="2">
        <v>2025</v>
      </c>
      <c r="B6213" s="3">
        <v>3</v>
      </c>
      <c r="C6213" s="4">
        <v>45772</v>
      </c>
      <c r="D6213" s="2">
        <v>80458</v>
      </c>
      <c r="E6213" s="2">
        <v>19</v>
      </c>
      <c r="F6213" t="s">
        <v>43</v>
      </c>
      <c r="G6213" t="s">
        <v>44</v>
      </c>
      <c r="H6213" s="5">
        <v>18.2</v>
      </c>
      <c r="I6213" s="5">
        <v>0</v>
      </c>
      <c r="J6213" s="5">
        <v>18.2</v>
      </c>
      <c r="K6213" t="s">
        <v>383</v>
      </c>
      <c r="L6213">
        <f>_xlfn.XLOOKUP(M6213,Sheet6!B:B,Sheet6!A:A,"",0)</f>
        <v>16</v>
      </c>
      <c r="M6213" t="s">
        <v>384</v>
      </c>
      <c r="P6213" t="s">
        <v>24</v>
      </c>
      <c r="Q6213" t="s">
        <v>4863</v>
      </c>
      <c r="R6213" t="s">
        <v>4864</v>
      </c>
      <c r="S6213" t="s">
        <v>4865</v>
      </c>
      <c r="T6213" t="s">
        <v>28</v>
      </c>
      <c r="U6213" s="6">
        <v>45776.390636307871</v>
      </c>
      <c r="V6213" t="s">
        <v>29</v>
      </c>
    </row>
    <row r="6214" spans="1:22">
      <c r="A6214" s="2">
        <v>2025</v>
      </c>
      <c r="B6214" s="3">
        <v>3</v>
      </c>
      <c r="C6214" s="4">
        <v>45772</v>
      </c>
      <c r="D6214" s="2">
        <v>80458</v>
      </c>
      <c r="E6214" s="2">
        <v>20</v>
      </c>
      <c r="F6214" t="s">
        <v>43</v>
      </c>
      <c r="G6214" t="s">
        <v>44</v>
      </c>
      <c r="H6214" s="5">
        <v>263.08</v>
      </c>
      <c r="I6214" s="5">
        <v>0</v>
      </c>
      <c r="J6214" s="5">
        <v>263.08</v>
      </c>
      <c r="K6214" t="s">
        <v>385</v>
      </c>
      <c r="L6214">
        <f>_xlfn.XLOOKUP(M6214,Sheet6!B:B,Sheet6!A:A,"",0)</f>
        <v>36</v>
      </c>
      <c r="M6214" t="s">
        <v>386</v>
      </c>
      <c r="P6214" t="s">
        <v>24</v>
      </c>
      <c r="Q6214" t="s">
        <v>4863</v>
      </c>
      <c r="R6214" t="s">
        <v>4864</v>
      </c>
      <c r="S6214" t="s">
        <v>4865</v>
      </c>
      <c r="T6214" t="s">
        <v>28</v>
      </c>
      <c r="U6214" s="6">
        <v>45776.390636307871</v>
      </c>
      <c r="V6214" t="s">
        <v>29</v>
      </c>
    </row>
    <row r="6215" spans="1:22">
      <c r="A6215" s="2">
        <v>2025</v>
      </c>
      <c r="B6215" s="3">
        <v>3</v>
      </c>
      <c r="C6215" s="4">
        <v>45772</v>
      </c>
      <c r="D6215" s="2">
        <v>80458</v>
      </c>
      <c r="E6215" s="2">
        <v>21</v>
      </c>
      <c r="F6215" t="s">
        <v>43</v>
      </c>
      <c r="G6215" t="s">
        <v>44</v>
      </c>
      <c r="H6215" s="5">
        <v>240.59</v>
      </c>
      <c r="I6215" s="5">
        <v>0</v>
      </c>
      <c r="J6215" s="5">
        <v>240.59</v>
      </c>
      <c r="K6215" t="s">
        <v>387</v>
      </c>
      <c r="L6215">
        <f>_xlfn.XLOOKUP(M6215,Sheet6!B:B,Sheet6!A:A,"",0)</f>
        <v>206</v>
      </c>
      <c r="M6215" t="s">
        <v>388</v>
      </c>
      <c r="P6215" t="s">
        <v>24</v>
      </c>
      <c r="Q6215" t="s">
        <v>4863</v>
      </c>
      <c r="R6215" t="s">
        <v>4864</v>
      </c>
      <c r="S6215" t="s">
        <v>4865</v>
      </c>
      <c r="T6215" t="s">
        <v>28</v>
      </c>
      <c r="U6215" s="6">
        <v>45776.390636307871</v>
      </c>
      <c r="V6215" t="s">
        <v>29</v>
      </c>
    </row>
    <row r="6216" spans="1:22">
      <c r="A6216" s="2">
        <v>2025</v>
      </c>
      <c r="B6216" s="3">
        <v>3</v>
      </c>
      <c r="C6216" s="4">
        <v>45772</v>
      </c>
      <c r="D6216" s="2">
        <v>80458</v>
      </c>
      <c r="E6216" s="2">
        <v>22</v>
      </c>
      <c r="F6216" t="s">
        <v>43</v>
      </c>
      <c r="G6216" t="s">
        <v>44</v>
      </c>
      <c r="H6216" s="5">
        <v>111.9</v>
      </c>
      <c r="I6216" s="5">
        <v>0</v>
      </c>
      <c r="J6216" s="5">
        <v>111.9</v>
      </c>
      <c r="K6216" t="s">
        <v>135</v>
      </c>
      <c r="L6216">
        <f>_xlfn.XLOOKUP(M6216,Sheet6!B:B,Sheet6!A:A,"",0)</f>
        <v>191</v>
      </c>
      <c r="M6216" t="s">
        <v>136</v>
      </c>
      <c r="P6216" t="s">
        <v>24</v>
      </c>
      <c r="Q6216" t="s">
        <v>4863</v>
      </c>
      <c r="R6216" t="s">
        <v>4864</v>
      </c>
      <c r="S6216" t="s">
        <v>4865</v>
      </c>
      <c r="T6216" t="s">
        <v>28</v>
      </c>
      <c r="U6216" s="6">
        <v>45776.390636307871</v>
      </c>
      <c r="V6216" t="s">
        <v>29</v>
      </c>
    </row>
    <row r="6217" spans="1:22">
      <c r="A6217" s="2">
        <v>2025</v>
      </c>
      <c r="B6217" s="3">
        <v>3</v>
      </c>
      <c r="C6217" s="4">
        <v>45772</v>
      </c>
      <c r="D6217" s="2">
        <v>80458</v>
      </c>
      <c r="E6217" s="2">
        <v>23</v>
      </c>
      <c r="F6217" t="s">
        <v>43</v>
      </c>
      <c r="G6217" t="s">
        <v>44</v>
      </c>
      <c r="H6217" s="5">
        <v>98.16</v>
      </c>
      <c r="I6217" s="5">
        <v>0</v>
      </c>
      <c r="J6217" s="5">
        <v>98.16</v>
      </c>
      <c r="K6217" t="s">
        <v>389</v>
      </c>
      <c r="L6217">
        <f>_xlfn.XLOOKUP(M6217,Sheet6!B:B,Sheet6!A:A,"",0)</f>
        <v>216</v>
      </c>
      <c r="M6217" t="s">
        <v>390</v>
      </c>
      <c r="P6217" t="s">
        <v>24</v>
      </c>
      <c r="Q6217" t="s">
        <v>4863</v>
      </c>
      <c r="R6217" t="s">
        <v>4864</v>
      </c>
      <c r="S6217" t="s">
        <v>4865</v>
      </c>
      <c r="T6217" t="s">
        <v>28</v>
      </c>
      <c r="U6217" s="6">
        <v>45776.390636307871</v>
      </c>
      <c r="V6217" t="s">
        <v>29</v>
      </c>
    </row>
    <row r="6218" spans="1:22">
      <c r="A6218" s="2">
        <v>2025</v>
      </c>
      <c r="B6218" s="3">
        <v>3</v>
      </c>
      <c r="C6218" s="4">
        <v>45772</v>
      </c>
      <c r="D6218" s="2">
        <v>80458</v>
      </c>
      <c r="E6218" s="2">
        <v>24</v>
      </c>
      <c r="F6218" t="s">
        <v>43</v>
      </c>
      <c r="G6218" t="s">
        <v>44</v>
      </c>
      <c r="H6218" s="5">
        <v>31.94</v>
      </c>
      <c r="I6218" s="5">
        <v>0</v>
      </c>
      <c r="J6218" s="5">
        <v>31.94</v>
      </c>
      <c r="K6218" t="s">
        <v>391</v>
      </c>
      <c r="L6218">
        <f>_xlfn.XLOOKUP(M6218,Sheet6!B:B,Sheet6!A:A,"",0)</f>
        <v>402</v>
      </c>
      <c r="M6218" t="s">
        <v>392</v>
      </c>
      <c r="P6218" t="s">
        <v>24</v>
      </c>
      <c r="Q6218" t="s">
        <v>4863</v>
      </c>
      <c r="R6218" t="s">
        <v>4864</v>
      </c>
      <c r="S6218" t="s">
        <v>4865</v>
      </c>
      <c r="T6218" t="s">
        <v>28</v>
      </c>
      <c r="U6218" s="6">
        <v>45776.390636307871</v>
      </c>
      <c r="V6218" t="s">
        <v>29</v>
      </c>
    </row>
    <row r="6219" spans="1:22">
      <c r="A6219" s="2">
        <v>2025</v>
      </c>
      <c r="B6219" s="3">
        <v>3</v>
      </c>
      <c r="C6219" s="4">
        <v>45772</v>
      </c>
      <c r="D6219" s="2">
        <v>80458</v>
      </c>
      <c r="E6219" s="2">
        <v>25</v>
      </c>
      <c r="F6219" t="s">
        <v>43</v>
      </c>
      <c r="G6219" t="s">
        <v>44</v>
      </c>
      <c r="H6219" s="5">
        <v>86.91</v>
      </c>
      <c r="I6219" s="5">
        <v>0</v>
      </c>
      <c r="J6219" s="5">
        <v>86.91</v>
      </c>
      <c r="K6219" t="s">
        <v>393</v>
      </c>
      <c r="L6219">
        <f>_xlfn.XLOOKUP(M6219,Sheet6!B:B,Sheet6!A:A,"",0)</f>
        <v>176</v>
      </c>
      <c r="M6219" t="s">
        <v>394</v>
      </c>
      <c r="P6219" t="s">
        <v>24</v>
      </c>
      <c r="Q6219" t="s">
        <v>4863</v>
      </c>
      <c r="R6219" t="s">
        <v>4864</v>
      </c>
      <c r="S6219" t="s">
        <v>4865</v>
      </c>
      <c r="T6219" t="s">
        <v>28</v>
      </c>
      <c r="U6219" s="6">
        <v>45776.390636307871</v>
      </c>
      <c r="V6219" t="s">
        <v>29</v>
      </c>
    </row>
    <row r="6220" spans="1:22">
      <c r="A6220" s="2">
        <v>2025</v>
      </c>
      <c r="B6220" s="3">
        <v>3</v>
      </c>
      <c r="C6220" s="4">
        <v>45772</v>
      </c>
      <c r="D6220" s="2">
        <v>80458</v>
      </c>
      <c r="E6220" s="2">
        <v>26</v>
      </c>
      <c r="F6220" t="s">
        <v>43</v>
      </c>
      <c r="G6220" t="s">
        <v>44</v>
      </c>
      <c r="H6220" s="5">
        <v>280.58</v>
      </c>
      <c r="I6220" s="5">
        <v>0</v>
      </c>
      <c r="J6220" s="5">
        <v>280.58</v>
      </c>
      <c r="K6220" t="s">
        <v>395</v>
      </c>
      <c r="L6220">
        <f>_xlfn.XLOOKUP(M6220,Sheet6!B:B,Sheet6!A:A,"",0)</f>
        <v>207</v>
      </c>
      <c r="M6220" t="s">
        <v>396</v>
      </c>
      <c r="P6220" t="s">
        <v>24</v>
      </c>
      <c r="Q6220" t="s">
        <v>4863</v>
      </c>
      <c r="R6220" t="s">
        <v>4864</v>
      </c>
      <c r="S6220" t="s">
        <v>4865</v>
      </c>
      <c r="T6220" t="s">
        <v>28</v>
      </c>
      <c r="U6220" s="6">
        <v>45776.390636307871</v>
      </c>
      <c r="V6220" t="s">
        <v>29</v>
      </c>
    </row>
    <row r="6221" spans="1:22">
      <c r="A6221" s="2">
        <v>2025</v>
      </c>
      <c r="B6221" s="3">
        <v>3</v>
      </c>
      <c r="C6221" s="4">
        <v>45772</v>
      </c>
      <c r="D6221" s="2">
        <v>80458</v>
      </c>
      <c r="E6221" s="2">
        <v>27</v>
      </c>
      <c r="F6221" t="s">
        <v>43</v>
      </c>
      <c r="G6221" t="s">
        <v>44</v>
      </c>
      <c r="H6221" s="5">
        <v>201.86</v>
      </c>
      <c r="I6221" s="5">
        <v>0</v>
      </c>
      <c r="J6221" s="5">
        <v>201.86</v>
      </c>
      <c r="K6221" t="s">
        <v>397</v>
      </c>
      <c r="L6221">
        <f>_xlfn.XLOOKUP(M6221,Sheet6!B:B,Sheet6!A:A,"",0)</f>
        <v>246</v>
      </c>
      <c r="M6221" t="s">
        <v>398</v>
      </c>
      <c r="P6221" t="s">
        <v>24</v>
      </c>
      <c r="Q6221" t="s">
        <v>4863</v>
      </c>
      <c r="R6221" t="s">
        <v>4864</v>
      </c>
      <c r="S6221" t="s">
        <v>4865</v>
      </c>
      <c r="T6221" t="s">
        <v>28</v>
      </c>
      <c r="U6221" s="6">
        <v>45776.390636307871</v>
      </c>
      <c r="V6221" t="s">
        <v>29</v>
      </c>
    </row>
    <row r="6222" spans="1:22">
      <c r="A6222" s="2">
        <v>2025</v>
      </c>
      <c r="B6222" s="3">
        <v>3</v>
      </c>
      <c r="C6222" s="4">
        <v>45772</v>
      </c>
      <c r="D6222" s="2">
        <v>80458</v>
      </c>
      <c r="E6222" s="2">
        <v>28</v>
      </c>
      <c r="F6222" t="s">
        <v>43</v>
      </c>
      <c r="G6222" t="s">
        <v>44</v>
      </c>
      <c r="H6222" s="5">
        <v>119.39</v>
      </c>
      <c r="I6222" s="5">
        <v>0</v>
      </c>
      <c r="J6222" s="5">
        <v>119.39</v>
      </c>
      <c r="K6222" t="s">
        <v>399</v>
      </c>
      <c r="L6222">
        <f>_xlfn.XLOOKUP(M6222,Sheet6!B:B,Sheet6!A:A,"",0)</f>
        <v>149</v>
      </c>
      <c r="M6222" t="s">
        <v>400</v>
      </c>
      <c r="P6222" t="s">
        <v>24</v>
      </c>
      <c r="Q6222" t="s">
        <v>4863</v>
      </c>
      <c r="R6222" t="s">
        <v>4864</v>
      </c>
      <c r="S6222" t="s">
        <v>4865</v>
      </c>
      <c r="T6222" t="s">
        <v>28</v>
      </c>
      <c r="U6222" s="6">
        <v>45776.390636307871</v>
      </c>
      <c r="V6222" t="s">
        <v>29</v>
      </c>
    </row>
    <row r="6223" spans="1:22">
      <c r="A6223" s="2">
        <v>2025</v>
      </c>
      <c r="B6223" s="3">
        <v>3</v>
      </c>
      <c r="C6223" s="4">
        <v>45772</v>
      </c>
      <c r="D6223" s="2">
        <v>80458</v>
      </c>
      <c r="E6223" s="2">
        <v>29</v>
      </c>
      <c r="F6223" t="s">
        <v>43</v>
      </c>
      <c r="G6223" t="s">
        <v>44</v>
      </c>
      <c r="H6223" s="5">
        <v>333.04</v>
      </c>
      <c r="I6223" s="5">
        <v>0</v>
      </c>
      <c r="J6223" s="5">
        <v>333.04</v>
      </c>
      <c r="K6223" t="s">
        <v>401</v>
      </c>
      <c r="L6223">
        <f>_xlfn.XLOOKUP(M6223,Sheet6!B:B,Sheet6!A:A,"",0)</f>
        <v>445</v>
      </c>
      <c r="M6223" t="s">
        <v>402</v>
      </c>
      <c r="P6223" t="s">
        <v>24</v>
      </c>
      <c r="Q6223" t="s">
        <v>4863</v>
      </c>
      <c r="R6223" t="s">
        <v>4864</v>
      </c>
      <c r="S6223" t="s">
        <v>4865</v>
      </c>
      <c r="T6223" t="s">
        <v>28</v>
      </c>
      <c r="U6223" s="6">
        <v>45776.390636307871</v>
      </c>
      <c r="V6223" t="s">
        <v>29</v>
      </c>
    </row>
    <row r="6224" spans="1:22">
      <c r="A6224" s="2">
        <v>2025</v>
      </c>
      <c r="B6224" s="3">
        <v>3</v>
      </c>
      <c r="C6224" s="4">
        <v>45772</v>
      </c>
      <c r="D6224" s="2">
        <v>80458</v>
      </c>
      <c r="E6224" s="2">
        <v>30</v>
      </c>
      <c r="F6224" t="s">
        <v>43</v>
      </c>
      <c r="G6224" t="s">
        <v>44</v>
      </c>
      <c r="H6224" s="5">
        <v>363.04</v>
      </c>
      <c r="I6224" s="5">
        <v>0</v>
      </c>
      <c r="J6224" s="5">
        <v>363.04</v>
      </c>
      <c r="K6224" t="s">
        <v>403</v>
      </c>
      <c r="L6224">
        <f>_xlfn.XLOOKUP(M6224,Sheet6!B:B,Sheet6!A:A,"",0)</f>
        <v>99</v>
      </c>
      <c r="M6224" t="s">
        <v>404</v>
      </c>
      <c r="P6224" t="s">
        <v>24</v>
      </c>
      <c r="Q6224" t="s">
        <v>4863</v>
      </c>
      <c r="R6224" t="s">
        <v>4864</v>
      </c>
      <c r="S6224" t="s">
        <v>4865</v>
      </c>
      <c r="T6224" t="s">
        <v>28</v>
      </c>
      <c r="U6224" s="6">
        <v>45776.390636307871</v>
      </c>
      <c r="V6224" t="s">
        <v>29</v>
      </c>
    </row>
    <row r="6225" spans="1:22">
      <c r="A6225" s="2">
        <v>2025</v>
      </c>
      <c r="B6225" s="3">
        <v>3</v>
      </c>
      <c r="C6225" s="4">
        <v>45772</v>
      </c>
      <c r="D6225" s="2">
        <v>80458</v>
      </c>
      <c r="E6225" s="2">
        <v>31</v>
      </c>
      <c r="F6225" t="s">
        <v>43</v>
      </c>
      <c r="G6225" t="s">
        <v>44</v>
      </c>
      <c r="H6225" s="5">
        <v>60.68</v>
      </c>
      <c r="I6225" s="5">
        <v>0</v>
      </c>
      <c r="J6225" s="5">
        <v>60.68</v>
      </c>
      <c r="K6225" t="s">
        <v>405</v>
      </c>
      <c r="L6225">
        <f>_xlfn.XLOOKUP(M6225,Sheet6!B:B,Sheet6!A:A,"",0)</f>
        <v>217</v>
      </c>
      <c r="M6225" t="s">
        <v>406</v>
      </c>
      <c r="P6225" t="s">
        <v>24</v>
      </c>
      <c r="Q6225" t="s">
        <v>4863</v>
      </c>
      <c r="R6225" t="s">
        <v>4864</v>
      </c>
      <c r="S6225" t="s">
        <v>4865</v>
      </c>
      <c r="T6225" t="s">
        <v>28</v>
      </c>
      <c r="U6225" s="6">
        <v>45776.390636307871</v>
      </c>
      <c r="V6225" t="s">
        <v>29</v>
      </c>
    </row>
    <row r="6226" spans="1:22">
      <c r="A6226" s="2">
        <v>2025</v>
      </c>
      <c r="B6226" s="3">
        <v>3</v>
      </c>
      <c r="C6226" s="4">
        <v>45772</v>
      </c>
      <c r="D6226" s="2">
        <v>80458</v>
      </c>
      <c r="E6226" s="2">
        <v>32</v>
      </c>
      <c r="F6226" t="s">
        <v>43</v>
      </c>
      <c r="G6226" t="s">
        <v>44</v>
      </c>
      <c r="H6226" s="5">
        <v>185.62</v>
      </c>
      <c r="I6226" s="5">
        <v>0</v>
      </c>
      <c r="J6226" s="5">
        <v>185.62</v>
      </c>
      <c r="K6226" t="s">
        <v>407</v>
      </c>
      <c r="L6226">
        <f>_xlfn.XLOOKUP(M6226,Sheet6!B:B,Sheet6!A:A,"",0)</f>
        <v>202</v>
      </c>
      <c r="M6226" t="s">
        <v>408</v>
      </c>
      <c r="P6226" t="s">
        <v>24</v>
      </c>
      <c r="Q6226" t="s">
        <v>4863</v>
      </c>
      <c r="R6226" t="s">
        <v>4864</v>
      </c>
      <c r="S6226" t="s">
        <v>4865</v>
      </c>
      <c r="T6226" t="s">
        <v>28</v>
      </c>
      <c r="U6226" s="6">
        <v>45776.390636307871</v>
      </c>
      <c r="V6226" t="s">
        <v>29</v>
      </c>
    </row>
    <row r="6227" spans="1:22">
      <c r="A6227" s="2">
        <v>2025</v>
      </c>
      <c r="B6227" s="3">
        <v>3</v>
      </c>
      <c r="C6227" s="4">
        <v>45772</v>
      </c>
      <c r="D6227" s="2">
        <v>80458</v>
      </c>
      <c r="E6227" s="2">
        <v>33</v>
      </c>
      <c r="F6227" t="s">
        <v>43</v>
      </c>
      <c r="G6227" t="s">
        <v>44</v>
      </c>
      <c r="H6227" s="5">
        <v>51.93</v>
      </c>
      <c r="I6227" s="5">
        <v>0</v>
      </c>
      <c r="J6227" s="5">
        <v>51.93</v>
      </c>
      <c r="K6227" t="s">
        <v>100</v>
      </c>
      <c r="L6227">
        <f>_xlfn.XLOOKUP(M6227,Sheet6!B:B,Sheet6!A:A,"",0)</f>
        <v>193</v>
      </c>
      <c r="M6227" t="s">
        <v>101</v>
      </c>
      <c r="P6227" t="s">
        <v>24</v>
      </c>
      <c r="Q6227" t="s">
        <v>4863</v>
      </c>
      <c r="R6227" t="s">
        <v>4864</v>
      </c>
      <c r="S6227" t="s">
        <v>4865</v>
      </c>
      <c r="T6227" t="s">
        <v>28</v>
      </c>
      <c r="U6227" s="6">
        <v>45776.390636307871</v>
      </c>
      <c r="V6227" t="s">
        <v>29</v>
      </c>
    </row>
    <row r="6228" spans="1:22">
      <c r="A6228" s="2">
        <v>2025</v>
      </c>
      <c r="B6228" s="3">
        <v>3</v>
      </c>
      <c r="C6228" s="4">
        <v>45772</v>
      </c>
      <c r="D6228" s="2">
        <v>80458</v>
      </c>
      <c r="E6228" s="2">
        <v>34</v>
      </c>
      <c r="F6228" t="s">
        <v>43</v>
      </c>
      <c r="G6228" t="s">
        <v>44</v>
      </c>
      <c r="H6228" s="5">
        <v>169.37</v>
      </c>
      <c r="I6228" s="5">
        <v>0</v>
      </c>
      <c r="J6228" s="5">
        <v>169.37</v>
      </c>
      <c r="K6228" t="s">
        <v>409</v>
      </c>
      <c r="L6228">
        <f>_xlfn.XLOOKUP(M6228,Sheet6!B:B,Sheet6!A:A,"",0)</f>
        <v>231</v>
      </c>
      <c r="M6228" t="s">
        <v>410</v>
      </c>
      <c r="P6228" t="s">
        <v>24</v>
      </c>
      <c r="Q6228" t="s">
        <v>4863</v>
      </c>
      <c r="R6228" t="s">
        <v>4864</v>
      </c>
      <c r="S6228" t="s">
        <v>4865</v>
      </c>
      <c r="T6228" t="s">
        <v>28</v>
      </c>
      <c r="U6228" s="6">
        <v>45776.390636307871</v>
      </c>
      <c r="V6228" t="s">
        <v>29</v>
      </c>
    </row>
    <row r="6229" spans="1:22">
      <c r="A6229" s="2">
        <v>2025</v>
      </c>
      <c r="B6229" s="3">
        <v>3</v>
      </c>
      <c r="C6229" s="4">
        <v>45772</v>
      </c>
      <c r="D6229" s="2">
        <v>80458</v>
      </c>
      <c r="E6229" s="2">
        <v>35</v>
      </c>
      <c r="F6229" t="s">
        <v>43</v>
      </c>
      <c r="G6229" t="s">
        <v>44</v>
      </c>
      <c r="H6229" s="5">
        <v>218.1</v>
      </c>
      <c r="I6229" s="5">
        <v>0</v>
      </c>
      <c r="J6229" s="5">
        <v>218.1</v>
      </c>
      <c r="K6229" t="s">
        <v>411</v>
      </c>
      <c r="L6229">
        <f>_xlfn.XLOOKUP(M6229,Sheet6!B:B,Sheet6!A:A,"",0)</f>
        <v>33</v>
      </c>
      <c r="M6229" t="s">
        <v>412</v>
      </c>
      <c r="P6229" t="s">
        <v>24</v>
      </c>
      <c r="Q6229" t="s">
        <v>4863</v>
      </c>
      <c r="R6229" t="s">
        <v>4864</v>
      </c>
      <c r="S6229" t="s">
        <v>4865</v>
      </c>
      <c r="T6229" t="s">
        <v>28</v>
      </c>
      <c r="U6229" s="6">
        <v>45776.390636307871</v>
      </c>
      <c r="V6229" t="s">
        <v>29</v>
      </c>
    </row>
    <row r="6230" spans="1:22">
      <c r="A6230" s="2">
        <v>2025</v>
      </c>
      <c r="B6230" s="3">
        <v>3</v>
      </c>
      <c r="C6230" s="4">
        <v>45772</v>
      </c>
      <c r="D6230" s="2">
        <v>80458</v>
      </c>
      <c r="E6230" s="2">
        <v>36</v>
      </c>
      <c r="F6230" t="s">
        <v>43</v>
      </c>
      <c r="G6230" t="s">
        <v>44</v>
      </c>
      <c r="H6230" s="5">
        <v>405.51</v>
      </c>
      <c r="I6230" s="5">
        <v>0</v>
      </c>
      <c r="J6230" s="5">
        <v>405.51</v>
      </c>
      <c r="K6230" t="s">
        <v>413</v>
      </c>
      <c r="L6230">
        <f>_xlfn.XLOOKUP(M6230,Sheet6!B:B,Sheet6!A:A,"",0)</f>
        <v>199</v>
      </c>
      <c r="M6230" t="s">
        <v>414</v>
      </c>
      <c r="P6230" t="s">
        <v>24</v>
      </c>
      <c r="Q6230" t="s">
        <v>4863</v>
      </c>
      <c r="R6230" t="s">
        <v>4864</v>
      </c>
      <c r="S6230" t="s">
        <v>4865</v>
      </c>
      <c r="T6230" t="s">
        <v>28</v>
      </c>
      <c r="U6230" s="6">
        <v>45776.390636307871</v>
      </c>
      <c r="V6230" t="s">
        <v>29</v>
      </c>
    </row>
    <row r="6231" spans="1:22">
      <c r="A6231" s="2">
        <v>2025</v>
      </c>
      <c r="B6231" s="3">
        <v>3</v>
      </c>
      <c r="C6231" s="4">
        <v>45772</v>
      </c>
      <c r="D6231" s="2">
        <v>80458</v>
      </c>
      <c r="E6231" s="2">
        <v>37</v>
      </c>
      <c r="F6231" t="s">
        <v>43</v>
      </c>
      <c r="G6231" t="s">
        <v>44</v>
      </c>
      <c r="H6231" s="5">
        <v>224.33</v>
      </c>
      <c r="I6231" s="5">
        <v>0</v>
      </c>
      <c r="J6231" s="5">
        <v>224.33</v>
      </c>
      <c r="K6231" t="s">
        <v>133</v>
      </c>
      <c r="L6231">
        <f>_xlfn.XLOOKUP(M6231,Sheet6!B:B,Sheet6!A:A,"",0)</f>
        <v>30</v>
      </c>
      <c r="M6231" t="s">
        <v>134</v>
      </c>
      <c r="P6231" t="s">
        <v>24</v>
      </c>
      <c r="Q6231" t="s">
        <v>4863</v>
      </c>
      <c r="R6231" t="s">
        <v>4864</v>
      </c>
      <c r="S6231" t="s">
        <v>4865</v>
      </c>
      <c r="T6231" t="s">
        <v>28</v>
      </c>
      <c r="U6231" s="6">
        <v>45776.390636307871</v>
      </c>
      <c r="V6231" t="s">
        <v>29</v>
      </c>
    </row>
    <row r="6232" spans="1:22">
      <c r="A6232" s="2">
        <v>2025</v>
      </c>
      <c r="B6232" s="3">
        <v>3</v>
      </c>
      <c r="C6232" s="4">
        <v>45772</v>
      </c>
      <c r="D6232" s="2">
        <v>80458</v>
      </c>
      <c r="E6232" s="2">
        <v>38</v>
      </c>
      <c r="F6232" t="s">
        <v>43</v>
      </c>
      <c r="G6232" t="s">
        <v>44</v>
      </c>
      <c r="H6232" s="5">
        <v>114.41</v>
      </c>
      <c r="I6232" s="5">
        <v>0</v>
      </c>
      <c r="J6232" s="5">
        <v>114.41</v>
      </c>
      <c r="K6232" t="s">
        <v>415</v>
      </c>
      <c r="L6232">
        <f>_xlfn.XLOOKUP(M6232,Sheet6!B:B,Sheet6!A:A,"",0)</f>
        <v>103</v>
      </c>
      <c r="M6232" t="s">
        <v>416</v>
      </c>
      <c r="P6232" t="s">
        <v>24</v>
      </c>
      <c r="Q6232" t="s">
        <v>4863</v>
      </c>
      <c r="R6232" t="s">
        <v>4864</v>
      </c>
      <c r="S6232" t="s">
        <v>4865</v>
      </c>
      <c r="T6232" t="s">
        <v>28</v>
      </c>
      <c r="U6232" s="6">
        <v>45776.390636307871</v>
      </c>
      <c r="V6232" t="s">
        <v>29</v>
      </c>
    </row>
    <row r="6233" spans="1:22">
      <c r="A6233" s="2">
        <v>2025</v>
      </c>
      <c r="B6233" s="3">
        <v>3</v>
      </c>
      <c r="C6233" s="4">
        <v>45772</v>
      </c>
      <c r="D6233" s="2">
        <v>80458</v>
      </c>
      <c r="E6233" s="2">
        <v>39</v>
      </c>
      <c r="F6233" t="s">
        <v>43</v>
      </c>
      <c r="G6233" t="s">
        <v>44</v>
      </c>
      <c r="H6233" s="5">
        <v>98.16</v>
      </c>
      <c r="I6233" s="5">
        <v>0</v>
      </c>
      <c r="J6233" s="5">
        <v>98.16</v>
      </c>
      <c r="K6233" t="s">
        <v>417</v>
      </c>
      <c r="L6233">
        <f>_xlfn.XLOOKUP(M6233,Sheet6!B:B,Sheet6!A:A,"",0)</f>
        <v>229</v>
      </c>
      <c r="M6233" t="s">
        <v>418</v>
      </c>
      <c r="P6233" t="s">
        <v>24</v>
      </c>
      <c r="Q6233" t="s">
        <v>4863</v>
      </c>
      <c r="R6233" t="s">
        <v>4864</v>
      </c>
      <c r="S6233" t="s">
        <v>4865</v>
      </c>
      <c r="T6233" t="s">
        <v>28</v>
      </c>
      <c r="U6233" s="6">
        <v>45776.390636307871</v>
      </c>
      <c r="V6233" t="s">
        <v>29</v>
      </c>
    </row>
    <row r="6234" spans="1:22">
      <c r="A6234" s="2">
        <v>2025</v>
      </c>
      <c r="B6234" s="3">
        <v>3</v>
      </c>
      <c r="C6234" s="4">
        <v>45772</v>
      </c>
      <c r="D6234" s="2">
        <v>80458</v>
      </c>
      <c r="E6234" s="2">
        <v>40</v>
      </c>
      <c r="F6234" t="s">
        <v>43</v>
      </c>
      <c r="G6234" t="s">
        <v>44</v>
      </c>
      <c r="H6234" s="5">
        <v>113.16</v>
      </c>
      <c r="I6234" s="5">
        <v>0</v>
      </c>
      <c r="J6234" s="5">
        <v>113.16</v>
      </c>
      <c r="K6234" t="s">
        <v>419</v>
      </c>
      <c r="L6234">
        <f>_xlfn.XLOOKUP(M6234,Sheet6!B:B,Sheet6!A:A,"",0)</f>
        <v>249</v>
      </c>
      <c r="M6234" t="s">
        <v>420</v>
      </c>
      <c r="P6234" t="s">
        <v>24</v>
      </c>
      <c r="Q6234" t="s">
        <v>4863</v>
      </c>
      <c r="R6234" t="s">
        <v>4864</v>
      </c>
      <c r="S6234" t="s">
        <v>4865</v>
      </c>
      <c r="T6234" t="s">
        <v>28</v>
      </c>
      <c r="U6234" s="6">
        <v>45776.390636307871</v>
      </c>
      <c r="V6234" t="s">
        <v>29</v>
      </c>
    </row>
    <row r="6235" spans="1:22">
      <c r="A6235" s="2">
        <v>2025</v>
      </c>
      <c r="B6235" s="3">
        <v>3</v>
      </c>
      <c r="C6235" s="4">
        <v>45772</v>
      </c>
      <c r="D6235" s="2">
        <v>80458</v>
      </c>
      <c r="E6235" s="2">
        <v>41</v>
      </c>
      <c r="F6235" t="s">
        <v>43</v>
      </c>
      <c r="G6235" t="s">
        <v>44</v>
      </c>
      <c r="H6235" s="5">
        <v>372.7</v>
      </c>
      <c r="I6235" s="5">
        <v>0</v>
      </c>
      <c r="J6235" s="5">
        <v>372.7</v>
      </c>
      <c r="K6235" t="s">
        <v>421</v>
      </c>
      <c r="L6235">
        <f>_xlfn.XLOOKUP(M6235,Sheet6!B:B,Sheet6!A:A,"",0)</f>
        <v>22</v>
      </c>
      <c r="M6235" t="s">
        <v>422</v>
      </c>
      <c r="P6235" t="s">
        <v>24</v>
      </c>
      <c r="Q6235" t="s">
        <v>4863</v>
      </c>
      <c r="R6235" t="s">
        <v>4864</v>
      </c>
      <c r="S6235" t="s">
        <v>4865</v>
      </c>
      <c r="T6235" t="s">
        <v>28</v>
      </c>
      <c r="U6235" s="6">
        <v>45776.390636307871</v>
      </c>
      <c r="V6235" t="s">
        <v>29</v>
      </c>
    </row>
    <row r="6236" spans="1:22">
      <c r="A6236" s="2">
        <v>2025</v>
      </c>
      <c r="B6236" s="3">
        <v>3</v>
      </c>
      <c r="C6236" s="4">
        <v>45772</v>
      </c>
      <c r="D6236" s="2">
        <v>80458</v>
      </c>
      <c r="E6236" s="2">
        <v>42</v>
      </c>
      <c r="F6236" t="s">
        <v>43</v>
      </c>
      <c r="G6236" t="s">
        <v>44</v>
      </c>
      <c r="H6236" s="5">
        <v>586.63</v>
      </c>
      <c r="I6236" s="5">
        <v>0</v>
      </c>
      <c r="J6236" s="5">
        <v>586.63</v>
      </c>
      <c r="K6236" t="s">
        <v>423</v>
      </c>
      <c r="L6236">
        <f>_xlfn.XLOOKUP(M6236,Sheet6!B:B,Sheet6!A:A,"",0)</f>
        <v>9</v>
      </c>
      <c r="M6236" t="s">
        <v>424</v>
      </c>
      <c r="P6236" t="s">
        <v>24</v>
      </c>
      <c r="Q6236" t="s">
        <v>4863</v>
      </c>
      <c r="R6236" t="s">
        <v>4864</v>
      </c>
      <c r="S6236" t="s">
        <v>4865</v>
      </c>
      <c r="T6236" t="s">
        <v>28</v>
      </c>
      <c r="U6236" s="6">
        <v>45776.390636307871</v>
      </c>
      <c r="V6236" t="s">
        <v>29</v>
      </c>
    </row>
    <row r="6237" spans="1:22">
      <c r="A6237" s="2">
        <v>2025</v>
      </c>
      <c r="B6237" s="3">
        <v>3</v>
      </c>
      <c r="C6237" s="4">
        <v>45772</v>
      </c>
      <c r="D6237" s="2">
        <v>80458</v>
      </c>
      <c r="E6237" s="2">
        <v>43</v>
      </c>
      <c r="F6237" t="s">
        <v>43</v>
      </c>
      <c r="G6237" t="s">
        <v>44</v>
      </c>
      <c r="H6237" s="5">
        <v>278.07</v>
      </c>
      <c r="I6237" s="5">
        <v>0</v>
      </c>
      <c r="J6237" s="5">
        <v>278.07</v>
      </c>
      <c r="K6237" t="s">
        <v>127</v>
      </c>
      <c r="L6237">
        <f>_xlfn.XLOOKUP(M6237,Sheet6!B:B,Sheet6!A:A,"",0)</f>
        <v>228</v>
      </c>
      <c r="M6237" t="s">
        <v>128</v>
      </c>
      <c r="P6237" t="s">
        <v>24</v>
      </c>
      <c r="Q6237" t="s">
        <v>4863</v>
      </c>
      <c r="R6237" t="s">
        <v>4864</v>
      </c>
      <c r="S6237" t="s">
        <v>4865</v>
      </c>
      <c r="T6237" t="s">
        <v>28</v>
      </c>
      <c r="U6237" s="6">
        <v>45776.390636307871</v>
      </c>
      <c r="V6237" t="s">
        <v>29</v>
      </c>
    </row>
    <row r="6238" spans="1:22">
      <c r="A6238" s="2">
        <v>2025</v>
      </c>
      <c r="B6238" s="3">
        <v>3</v>
      </c>
      <c r="C6238" s="4">
        <v>45772</v>
      </c>
      <c r="D6238" s="2">
        <v>80458</v>
      </c>
      <c r="E6238" s="2">
        <v>44</v>
      </c>
      <c r="F6238" t="s">
        <v>43</v>
      </c>
      <c r="G6238" t="s">
        <v>44</v>
      </c>
      <c r="H6238" s="5">
        <v>321.8</v>
      </c>
      <c r="I6238" s="5">
        <v>0</v>
      </c>
      <c r="J6238" s="5">
        <v>321.8</v>
      </c>
      <c r="K6238" t="s">
        <v>37</v>
      </c>
      <c r="L6238">
        <f>_xlfn.XLOOKUP(M6238,Sheet6!B:B,Sheet6!A:A,"",0)</f>
        <v>0</v>
      </c>
      <c r="M6238" t="s">
        <v>38</v>
      </c>
      <c r="P6238" t="s">
        <v>24</v>
      </c>
      <c r="Q6238" t="s">
        <v>4863</v>
      </c>
      <c r="R6238" t="s">
        <v>4864</v>
      </c>
      <c r="S6238" t="s">
        <v>4865</v>
      </c>
      <c r="T6238" t="s">
        <v>28</v>
      </c>
      <c r="U6238" s="6">
        <v>45776.390636307871</v>
      </c>
      <c r="V6238" t="s">
        <v>29</v>
      </c>
    </row>
    <row r="6239" spans="1:22">
      <c r="A6239" s="2">
        <v>2025</v>
      </c>
      <c r="B6239" s="3">
        <v>3</v>
      </c>
      <c r="C6239" s="4">
        <v>45772</v>
      </c>
      <c r="D6239" s="2">
        <v>80458</v>
      </c>
      <c r="E6239" s="2">
        <v>45</v>
      </c>
      <c r="F6239" t="s">
        <v>43</v>
      </c>
      <c r="G6239" t="s">
        <v>44</v>
      </c>
      <c r="H6239" s="5">
        <v>78.17</v>
      </c>
      <c r="I6239" s="5">
        <v>0</v>
      </c>
      <c r="J6239" s="5">
        <v>78.17</v>
      </c>
      <c r="K6239" t="s">
        <v>131</v>
      </c>
      <c r="L6239">
        <f>_xlfn.XLOOKUP(M6239,Sheet6!B:B,Sheet6!A:A,"",0)</f>
        <v>183</v>
      </c>
      <c r="M6239" t="s">
        <v>132</v>
      </c>
      <c r="P6239" t="s">
        <v>24</v>
      </c>
      <c r="Q6239" t="s">
        <v>4863</v>
      </c>
      <c r="R6239" t="s">
        <v>4864</v>
      </c>
      <c r="S6239" t="s">
        <v>4865</v>
      </c>
      <c r="T6239" t="s">
        <v>28</v>
      </c>
      <c r="U6239" s="6">
        <v>45776.390636307871</v>
      </c>
      <c r="V6239" t="s">
        <v>29</v>
      </c>
    </row>
    <row r="6240" spans="1:22">
      <c r="A6240" s="2">
        <v>2025</v>
      </c>
      <c r="B6240" s="3">
        <v>3</v>
      </c>
      <c r="C6240" s="4">
        <v>45772</v>
      </c>
      <c r="D6240" s="2">
        <v>80458</v>
      </c>
      <c r="E6240" s="2">
        <v>46</v>
      </c>
      <c r="F6240" t="s">
        <v>43</v>
      </c>
      <c r="G6240" t="s">
        <v>44</v>
      </c>
      <c r="H6240" s="5">
        <v>5.48</v>
      </c>
      <c r="I6240" s="5">
        <v>0</v>
      </c>
      <c r="J6240" s="5">
        <v>5.48</v>
      </c>
      <c r="K6240" t="s">
        <v>2379</v>
      </c>
      <c r="L6240">
        <f>_xlfn.XLOOKUP(M6240,Sheet6!B:B,Sheet6!A:A,"",0)</f>
        <v>237</v>
      </c>
      <c r="M6240" t="s">
        <v>2380</v>
      </c>
      <c r="P6240" t="s">
        <v>24</v>
      </c>
      <c r="Q6240" t="s">
        <v>4863</v>
      </c>
      <c r="R6240" t="s">
        <v>4864</v>
      </c>
      <c r="S6240" t="s">
        <v>4865</v>
      </c>
      <c r="T6240" t="s">
        <v>28</v>
      </c>
      <c r="U6240" s="6">
        <v>45776.390636307871</v>
      </c>
      <c r="V6240" t="s">
        <v>29</v>
      </c>
    </row>
    <row r="6241" spans="1:22">
      <c r="A6241" s="2">
        <v>2025</v>
      </c>
      <c r="B6241" s="3">
        <v>3</v>
      </c>
      <c r="C6241" s="4">
        <v>45772</v>
      </c>
      <c r="D6241" s="2">
        <v>80458</v>
      </c>
      <c r="E6241" s="2">
        <v>47</v>
      </c>
      <c r="F6241" t="s">
        <v>43</v>
      </c>
      <c r="G6241" t="s">
        <v>44</v>
      </c>
      <c r="H6241" s="5">
        <v>379.26</v>
      </c>
      <c r="I6241" s="5">
        <v>0</v>
      </c>
      <c r="J6241" s="5">
        <v>379.26</v>
      </c>
      <c r="K6241" t="s">
        <v>425</v>
      </c>
      <c r="L6241">
        <f>_xlfn.XLOOKUP(M6241,Sheet6!B:B,Sheet6!A:A,"",0)</f>
        <v>403</v>
      </c>
      <c r="M6241" t="s">
        <v>426</v>
      </c>
      <c r="P6241" t="s">
        <v>24</v>
      </c>
      <c r="Q6241" t="s">
        <v>4863</v>
      </c>
      <c r="R6241" t="s">
        <v>4864</v>
      </c>
      <c r="S6241" t="s">
        <v>4865</v>
      </c>
      <c r="T6241" t="s">
        <v>28</v>
      </c>
      <c r="U6241" s="6">
        <v>45776.390636307871</v>
      </c>
      <c r="V6241" t="s">
        <v>29</v>
      </c>
    </row>
    <row r="6242" spans="1:22">
      <c r="A6242" s="2">
        <v>2025</v>
      </c>
      <c r="B6242" s="3">
        <v>3</v>
      </c>
      <c r="C6242" s="4">
        <v>45772</v>
      </c>
      <c r="D6242" s="2">
        <v>80458</v>
      </c>
      <c r="E6242" s="2">
        <v>48</v>
      </c>
      <c r="F6242" t="s">
        <v>43</v>
      </c>
      <c r="G6242" t="s">
        <v>44</v>
      </c>
      <c r="H6242" s="5">
        <v>71.91</v>
      </c>
      <c r="I6242" s="5">
        <v>0</v>
      </c>
      <c r="J6242" s="5">
        <v>71.91</v>
      </c>
      <c r="K6242" t="s">
        <v>3064</v>
      </c>
      <c r="L6242">
        <f>_xlfn.XLOOKUP(M6242,Sheet6!B:B,Sheet6!A:A,"",0)</f>
        <v>106</v>
      </c>
      <c r="M6242" t="s">
        <v>3065</v>
      </c>
      <c r="P6242" t="s">
        <v>24</v>
      </c>
      <c r="Q6242" t="s">
        <v>4863</v>
      </c>
      <c r="R6242" t="s">
        <v>4864</v>
      </c>
      <c r="S6242" t="s">
        <v>4865</v>
      </c>
      <c r="T6242" t="s">
        <v>28</v>
      </c>
      <c r="U6242" s="6">
        <v>45776.390636307871</v>
      </c>
      <c r="V6242" t="s">
        <v>29</v>
      </c>
    </row>
    <row r="6243" spans="1:22">
      <c r="A6243" s="2">
        <v>2025</v>
      </c>
      <c r="B6243" s="3">
        <v>3</v>
      </c>
      <c r="C6243" s="4">
        <v>45772</v>
      </c>
      <c r="D6243" s="2">
        <v>80458</v>
      </c>
      <c r="E6243" s="2">
        <v>49</v>
      </c>
      <c r="F6243" t="s">
        <v>43</v>
      </c>
      <c r="G6243" t="s">
        <v>44</v>
      </c>
      <c r="H6243" s="5">
        <v>29.32</v>
      </c>
      <c r="I6243" s="5">
        <v>0</v>
      </c>
      <c r="J6243" s="5">
        <v>29.32</v>
      </c>
      <c r="K6243" t="s">
        <v>427</v>
      </c>
      <c r="L6243">
        <f>_xlfn.XLOOKUP(M6243,Sheet6!B:B,Sheet6!A:A,"",0)</f>
        <v>27</v>
      </c>
      <c r="M6243" t="s">
        <v>428</v>
      </c>
      <c r="P6243" t="s">
        <v>24</v>
      </c>
      <c r="Q6243" t="s">
        <v>4863</v>
      </c>
      <c r="R6243" t="s">
        <v>4864</v>
      </c>
      <c r="S6243" t="s">
        <v>4865</v>
      </c>
      <c r="T6243" t="s">
        <v>28</v>
      </c>
      <c r="U6243" s="6">
        <v>45776.390636307871</v>
      </c>
      <c r="V6243" t="s">
        <v>29</v>
      </c>
    </row>
    <row r="6244" spans="1:22">
      <c r="A6244" s="2">
        <v>2025</v>
      </c>
      <c r="B6244" s="3">
        <v>3</v>
      </c>
      <c r="C6244" s="4">
        <v>45772</v>
      </c>
      <c r="D6244" s="2">
        <v>80458</v>
      </c>
      <c r="E6244" s="2">
        <v>50</v>
      </c>
      <c r="F6244" t="s">
        <v>43</v>
      </c>
      <c r="G6244" t="s">
        <v>44</v>
      </c>
      <c r="H6244" s="5">
        <v>220.61</v>
      </c>
      <c r="I6244" s="5">
        <v>0</v>
      </c>
      <c r="J6244" s="5">
        <v>220.61</v>
      </c>
      <c r="K6244" t="s">
        <v>429</v>
      </c>
      <c r="L6244">
        <f>_xlfn.XLOOKUP(M6244,Sheet6!B:B,Sheet6!A:A,"",0)</f>
        <v>467</v>
      </c>
      <c r="M6244" t="s">
        <v>430</v>
      </c>
      <c r="P6244" t="s">
        <v>24</v>
      </c>
      <c r="Q6244" t="s">
        <v>4863</v>
      </c>
      <c r="R6244" t="s">
        <v>4864</v>
      </c>
      <c r="S6244" t="s">
        <v>4865</v>
      </c>
      <c r="T6244" t="s">
        <v>28</v>
      </c>
      <c r="U6244" s="6">
        <v>45776.390636307871</v>
      </c>
      <c r="V6244" t="s">
        <v>29</v>
      </c>
    </row>
    <row r="6245" spans="1:22">
      <c r="A6245" s="2">
        <v>2025</v>
      </c>
      <c r="B6245" s="3">
        <v>3</v>
      </c>
      <c r="C6245" s="4">
        <v>45772</v>
      </c>
      <c r="D6245" s="2">
        <v>80458</v>
      </c>
      <c r="E6245" s="2">
        <v>51</v>
      </c>
      <c r="F6245" t="s">
        <v>43</v>
      </c>
      <c r="G6245" t="s">
        <v>44</v>
      </c>
      <c r="H6245" s="5">
        <v>30.69</v>
      </c>
      <c r="I6245" s="5">
        <v>0</v>
      </c>
      <c r="J6245" s="5">
        <v>30.69</v>
      </c>
      <c r="K6245" t="s">
        <v>431</v>
      </c>
      <c r="L6245">
        <f>_xlfn.XLOOKUP(M6245,Sheet6!B:B,Sheet6!A:A,"",0)</f>
        <v>219</v>
      </c>
      <c r="M6245" t="s">
        <v>432</v>
      </c>
      <c r="P6245" t="s">
        <v>24</v>
      </c>
      <c r="Q6245" t="s">
        <v>4863</v>
      </c>
      <c r="R6245" t="s">
        <v>4864</v>
      </c>
      <c r="S6245" t="s">
        <v>4865</v>
      </c>
      <c r="T6245" t="s">
        <v>28</v>
      </c>
      <c r="U6245" s="6">
        <v>45776.390636307871</v>
      </c>
      <c r="V6245" t="s">
        <v>29</v>
      </c>
    </row>
    <row r="6246" spans="1:22">
      <c r="A6246" s="2">
        <v>2025</v>
      </c>
      <c r="B6246" s="3">
        <v>3</v>
      </c>
      <c r="C6246" s="4">
        <v>45772</v>
      </c>
      <c r="D6246" s="2">
        <v>80458</v>
      </c>
      <c r="E6246" s="2">
        <v>52</v>
      </c>
      <c r="F6246" t="s">
        <v>43</v>
      </c>
      <c r="G6246" t="s">
        <v>44</v>
      </c>
      <c r="H6246" s="5">
        <v>183.11</v>
      </c>
      <c r="I6246" s="5">
        <v>0</v>
      </c>
      <c r="J6246" s="5">
        <v>183.11</v>
      </c>
      <c r="K6246" t="s">
        <v>433</v>
      </c>
      <c r="L6246">
        <f>_xlfn.XLOOKUP(M6246,Sheet6!B:B,Sheet6!A:A,"",0)</f>
        <v>139</v>
      </c>
      <c r="M6246" t="s">
        <v>434</v>
      </c>
      <c r="P6246" t="s">
        <v>24</v>
      </c>
      <c r="Q6246" t="s">
        <v>4863</v>
      </c>
      <c r="R6246" t="s">
        <v>4864</v>
      </c>
      <c r="S6246" t="s">
        <v>4865</v>
      </c>
      <c r="T6246" t="s">
        <v>28</v>
      </c>
      <c r="U6246" s="6">
        <v>45776.390636307871</v>
      </c>
      <c r="V6246" t="s">
        <v>29</v>
      </c>
    </row>
    <row r="6247" spans="1:22">
      <c r="A6247" s="2">
        <v>2025</v>
      </c>
      <c r="B6247" s="3">
        <v>4</v>
      </c>
      <c r="C6247" s="4">
        <v>45772</v>
      </c>
      <c r="D6247" s="2">
        <v>80499</v>
      </c>
      <c r="E6247" s="2">
        <v>2</v>
      </c>
      <c r="F6247" t="s">
        <v>43</v>
      </c>
      <c r="G6247" t="s">
        <v>44</v>
      </c>
      <c r="H6247" s="5">
        <v>315.48</v>
      </c>
      <c r="I6247" s="5">
        <v>0</v>
      </c>
      <c r="J6247" s="5">
        <v>315.48</v>
      </c>
      <c r="K6247" t="s">
        <v>1756</v>
      </c>
      <c r="L6247" t="str">
        <f>_xlfn.XLOOKUP(M6247,Sheet6!B:B,Sheet6!A:A,"",0)</f>
        <v/>
      </c>
      <c r="M6247" t="s">
        <v>1757</v>
      </c>
      <c r="P6247" t="s">
        <v>24</v>
      </c>
      <c r="Q6247" t="s">
        <v>4860</v>
      </c>
      <c r="R6247" t="s">
        <v>4866</v>
      </c>
      <c r="S6247" t="s">
        <v>4867</v>
      </c>
      <c r="T6247" t="s">
        <v>28</v>
      </c>
      <c r="U6247" s="6">
        <v>45777.322840081019</v>
      </c>
      <c r="V6247" t="s">
        <v>29</v>
      </c>
    </row>
    <row r="6248" spans="1:22">
      <c r="A6248" s="2">
        <v>2025</v>
      </c>
      <c r="B6248" s="3">
        <v>3</v>
      </c>
      <c r="C6248" s="4">
        <v>45772</v>
      </c>
      <c r="D6248" s="2">
        <v>81590</v>
      </c>
      <c r="E6248" s="2">
        <v>2</v>
      </c>
      <c r="F6248" t="s">
        <v>43</v>
      </c>
      <c r="G6248" t="s">
        <v>44</v>
      </c>
      <c r="H6248" s="5">
        <v>50.43</v>
      </c>
      <c r="I6248" s="5">
        <v>0</v>
      </c>
      <c r="J6248" s="5">
        <v>50.43</v>
      </c>
      <c r="K6248" t="s">
        <v>37</v>
      </c>
      <c r="L6248">
        <f>_xlfn.XLOOKUP(M6248,Sheet6!B:B,Sheet6!A:A,"",0)</f>
        <v>0</v>
      </c>
      <c r="M6248" t="s">
        <v>38</v>
      </c>
      <c r="P6248" t="s">
        <v>24</v>
      </c>
      <c r="Q6248" t="s">
        <v>4868</v>
      </c>
      <c r="R6248" t="s">
        <v>4869</v>
      </c>
      <c r="S6248" t="s">
        <v>4870</v>
      </c>
      <c r="T6248" t="s">
        <v>28</v>
      </c>
      <c r="U6248" s="6">
        <v>45811.594685613425</v>
      </c>
      <c r="V6248" t="s">
        <v>29</v>
      </c>
    </row>
    <row r="6249" spans="1:22">
      <c r="A6249" s="2">
        <v>2025</v>
      </c>
      <c r="B6249" s="3">
        <v>4</v>
      </c>
      <c r="C6249" s="4">
        <v>45771</v>
      </c>
      <c r="D6249" s="2">
        <v>80429</v>
      </c>
      <c r="E6249" s="2">
        <v>2</v>
      </c>
      <c r="F6249" t="s">
        <v>183</v>
      </c>
      <c r="G6249" t="s">
        <v>184</v>
      </c>
      <c r="H6249" s="5">
        <v>103.31</v>
      </c>
      <c r="I6249" s="5">
        <v>0</v>
      </c>
      <c r="J6249" s="5">
        <v>103.31</v>
      </c>
      <c r="K6249" t="s">
        <v>37</v>
      </c>
      <c r="L6249">
        <f>_xlfn.XLOOKUP(M6249,Sheet6!B:B,Sheet6!A:A,"",0)</f>
        <v>0</v>
      </c>
      <c r="M6249" t="s">
        <v>38</v>
      </c>
      <c r="P6249" t="s">
        <v>24</v>
      </c>
      <c r="Q6249" t="s">
        <v>4100</v>
      </c>
      <c r="R6249" t="s">
        <v>4871</v>
      </c>
      <c r="S6249" t="s">
        <v>4872</v>
      </c>
      <c r="T6249" t="s">
        <v>28</v>
      </c>
      <c r="U6249" s="6">
        <v>45775.393829513887</v>
      </c>
      <c r="V6249" t="s">
        <v>29</v>
      </c>
    </row>
    <row r="6250" spans="1:22">
      <c r="A6250" s="2">
        <v>2025</v>
      </c>
      <c r="B6250" s="3">
        <v>5</v>
      </c>
      <c r="C6250" s="4">
        <v>45771</v>
      </c>
      <c r="D6250" s="2">
        <v>80430</v>
      </c>
      <c r="E6250" s="2">
        <v>2</v>
      </c>
      <c r="F6250" t="s">
        <v>81</v>
      </c>
      <c r="G6250" t="s">
        <v>82</v>
      </c>
      <c r="H6250" s="5">
        <v>573.25</v>
      </c>
      <c r="I6250" s="5">
        <v>0</v>
      </c>
      <c r="J6250" s="5">
        <v>573.25</v>
      </c>
      <c r="K6250" t="s">
        <v>185</v>
      </c>
      <c r="L6250">
        <f>_xlfn.XLOOKUP(M6250,Sheet6!B:B,Sheet6!A:A,"",0)</f>
        <v>411</v>
      </c>
      <c r="M6250" t="s">
        <v>186</v>
      </c>
      <c r="P6250" t="s">
        <v>47</v>
      </c>
      <c r="Q6250" t="s">
        <v>4873</v>
      </c>
      <c r="R6250" t="s">
        <v>4874</v>
      </c>
      <c r="S6250" t="s">
        <v>4875</v>
      </c>
      <c r="T6250" t="s">
        <v>28</v>
      </c>
      <c r="U6250" s="6">
        <v>45775.393907638892</v>
      </c>
      <c r="V6250" t="s">
        <v>29</v>
      </c>
    </row>
    <row r="6251" spans="1:22">
      <c r="A6251" s="2">
        <v>2025</v>
      </c>
      <c r="B6251" s="3">
        <v>5</v>
      </c>
      <c r="C6251" s="4">
        <v>45771</v>
      </c>
      <c r="D6251" s="2">
        <v>80430</v>
      </c>
      <c r="E6251" s="2">
        <v>3</v>
      </c>
      <c r="F6251" t="s">
        <v>81</v>
      </c>
      <c r="G6251" t="s">
        <v>82</v>
      </c>
      <c r="H6251" s="5">
        <v>573.25</v>
      </c>
      <c r="I6251" s="5">
        <v>0</v>
      </c>
      <c r="J6251" s="5">
        <v>573.25</v>
      </c>
      <c r="K6251" t="s">
        <v>185</v>
      </c>
      <c r="L6251">
        <f>_xlfn.XLOOKUP(M6251,Sheet6!B:B,Sheet6!A:A,"",0)</f>
        <v>411</v>
      </c>
      <c r="M6251" t="s">
        <v>186</v>
      </c>
      <c r="P6251" t="s">
        <v>47</v>
      </c>
      <c r="Q6251" t="s">
        <v>4876</v>
      </c>
      <c r="R6251" t="s">
        <v>4874</v>
      </c>
      <c r="S6251" t="s">
        <v>4875</v>
      </c>
      <c r="T6251" t="s">
        <v>28</v>
      </c>
      <c r="U6251" s="6">
        <v>45775.393907638892</v>
      </c>
      <c r="V6251" t="s">
        <v>29</v>
      </c>
    </row>
    <row r="6252" spans="1:22">
      <c r="A6252" s="2">
        <v>2025</v>
      </c>
      <c r="B6252" s="3">
        <v>5</v>
      </c>
      <c r="C6252" s="4">
        <v>45771</v>
      </c>
      <c r="D6252" s="2">
        <v>80430</v>
      </c>
      <c r="E6252" s="2">
        <v>4</v>
      </c>
      <c r="F6252" t="s">
        <v>81</v>
      </c>
      <c r="G6252" t="s">
        <v>82</v>
      </c>
      <c r="H6252" s="5">
        <v>573.25</v>
      </c>
      <c r="I6252" s="5">
        <v>0</v>
      </c>
      <c r="J6252" s="5">
        <v>573.25</v>
      </c>
      <c r="K6252" t="s">
        <v>185</v>
      </c>
      <c r="L6252">
        <f>_xlfn.XLOOKUP(M6252,Sheet6!B:B,Sheet6!A:A,"",0)</f>
        <v>411</v>
      </c>
      <c r="M6252" t="s">
        <v>186</v>
      </c>
      <c r="P6252" t="s">
        <v>47</v>
      </c>
      <c r="Q6252" t="s">
        <v>4877</v>
      </c>
      <c r="R6252" t="s">
        <v>4874</v>
      </c>
      <c r="S6252" t="s">
        <v>4875</v>
      </c>
      <c r="T6252" t="s">
        <v>28</v>
      </c>
      <c r="U6252" s="6">
        <v>45775.393907638892</v>
      </c>
      <c r="V6252" t="s">
        <v>29</v>
      </c>
    </row>
    <row r="6253" spans="1:22">
      <c r="A6253" s="2">
        <v>2025</v>
      </c>
      <c r="B6253" s="3">
        <v>5</v>
      </c>
      <c r="C6253" s="4">
        <v>45771</v>
      </c>
      <c r="D6253" s="2">
        <v>80430</v>
      </c>
      <c r="E6253" s="2">
        <v>5</v>
      </c>
      <c r="F6253" t="s">
        <v>81</v>
      </c>
      <c r="G6253" t="s">
        <v>82</v>
      </c>
      <c r="H6253" s="5">
        <v>573.25</v>
      </c>
      <c r="I6253" s="5">
        <v>0</v>
      </c>
      <c r="J6253" s="5">
        <v>573.25</v>
      </c>
      <c r="K6253" t="s">
        <v>185</v>
      </c>
      <c r="L6253">
        <f>_xlfn.XLOOKUP(M6253,Sheet6!B:B,Sheet6!A:A,"",0)</f>
        <v>411</v>
      </c>
      <c r="M6253" t="s">
        <v>186</v>
      </c>
      <c r="P6253" t="s">
        <v>47</v>
      </c>
      <c r="Q6253" t="s">
        <v>4878</v>
      </c>
      <c r="R6253" t="s">
        <v>4874</v>
      </c>
      <c r="S6253" t="s">
        <v>4875</v>
      </c>
      <c r="T6253" t="s">
        <v>28</v>
      </c>
      <c r="U6253" s="6">
        <v>45775.393907638892</v>
      </c>
      <c r="V6253" t="s">
        <v>29</v>
      </c>
    </row>
    <row r="6254" spans="1:22">
      <c r="A6254" s="2">
        <v>2025</v>
      </c>
      <c r="B6254" s="3">
        <v>5</v>
      </c>
      <c r="C6254" s="4">
        <v>45771</v>
      </c>
      <c r="D6254" s="2">
        <v>80430</v>
      </c>
      <c r="E6254" s="2">
        <v>6</v>
      </c>
      <c r="F6254" t="s">
        <v>81</v>
      </c>
      <c r="G6254" t="s">
        <v>82</v>
      </c>
      <c r="H6254" s="5">
        <v>573.25</v>
      </c>
      <c r="I6254" s="5">
        <v>0</v>
      </c>
      <c r="J6254" s="5">
        <v>573.25</v>
      </c>
      <c r="K6254" t="s">
        <v>185</v>
      </c>
      <c r="L6254">
        <f>_xlfn.XLOOKUP(M6254,Sheet6!B:B,Sheet6!A:A,"",0)</f>
        <v>411</v>
      </c>
      <c r="M6254" t="s">
        <v>186</v>
      </c>
      <c r="P6254" t="s">
        <v>47</v>
      </c>
      <c r="Q6254" t="s">
        <v>4879</v>
      </c>
      <c r="R6254" t="s">
        <v>4874</v>
      </c>
      <c r="S6254" t="s">
        <v>4875</v>
      </c>
      <c r="T6254" t="s">
        <v>28</v>
      </c>
      <c r="U6254" s="6">
        <v>45775.393907638892</v>
      </c>
      <c r="V6254" t="s">
        <v>29</v>
      </c>
    </row>
    <row r="6255" spans="1:22">
      <c r="A6255" s="2">
        <v>2025</v>
      </c>
      <c r="B6255" s="3">
        <v>5</v>
      </c>
      <c r="C6255" s="4">
        <v>45771</v>
      </c>
      <c r="D6255" s="2">
        <v>80430</v>
      </c>
      <c r="E6255" s="2">
        <v>7</v>
      </c>
      <c r="F6255" t="s">
        <v>81</v>
      </c>
      <c r="G6255" t="s">
        <v>82</v>
      </c>
      <c r="H6255" s="5">
        <v>573.25</v>
      </c>
      <c r="I6255" s="5">
        <v>0</v>
      </c>
      <c r="J6255" s="5">
        <v>573.25</v>
      </c>
      <c r="K6255" t="s">
        <v>185</v>
      </c>
      <c r="L6255">
        <f>_xlfn.XLOOKUP(M6255,Sheet6!B:B,Sheet6!A:A,"",0)</f>
        <v>411</v>
      </c>
      <c r="M6255" t="s">
        <v>186</v>
      </c>
      <c r="P6255" t="s">
        <v>47</v>
      </c>
      <c r="Q6255" t="s">
        <v>4880</v>
      </c>
      <c r="R6255" t="s">
        <v>4874</v>
      </c>
      <c r="S6255" t="s">
        <v>4875</v>
      </c>
      <c r="T6255" t="s">
        <v>28</v>
      </c>
      <c r="U6255" s="6">
        <v>45775.393907638892</v>
      </c>
      <c r="V6255" t="s">
        <v>29</v>
      </c>
    </row>
    <row r="6256" spans="1:22">
      <c r="A6256" s="2">
        <v>2025</v>
      </c>
      <c r="B6256" s="3">
        <v>5</v>
      </c>
      <c r="C6256" s="4">
        <v>45771</v>
      </c>
      <c r="D6256" s="2">
        <v>80430</v>
      </c>
      <c r="E6256" s="2">
        <v>8</v>
      </c>
      <c r="F6256" t="s">
        <v>81</v>
      </c>
      <c r="G6256" t="s">
        <v>82</v>
      </c>
      <c r="H6256" s="5">
        <v>573.25</v>
      </c>
      <c r="I6256" s="5">
        <v>0</v>
      </c>
      <c r="J6256" s="5">
        <v>573.25</v>
      </c>
      <c r="K6256" t="s">
        <v>185</v>
      </c>
      <c r="L6256">
        <f>_xlfn.XLOOKUP(M6256,Sheet6!B:B,Sheet6!A:A,"",0)</f>
        <v>411</v>
      </c>
      <c r="M6256" t="s">
        <v>186</v>
      </c>
      <c r="P6256" t="s">
        <v>47</v>
      </c>
      <c r="Q6256" t="s">
        <v>4881</v>
      </c>
      <c r="R6256" t="s">
        <v>4874</v>
      </c>
      <c r="S6256" t="s">
        <v>4875</v>
      </c>
      <c r="T6256" t="s">
        <v>28</v>
      </c>
      <c r="U6256" s="6">
        <v>45775.393907638892</v>
      </c>
      <c r="V6256" t="s">
        <v>29</v>
      </c>
    </row>
    <row r="6257" spans="1:22">
      <c r="A6257" s="2">
        <v>2025</v>
      </c>
      <c r="B6257" s="3">
        <v>5</v>
      </c>
      <c r="C6257" s="4">
        <v>45771</v>
      </c>
      <c r="D6257" s="2">
        <v>80430</v>
      </c>
      <c r="E6257" s="2">
        <v>9</v>
      </c>
      <c r="F6257" t="s">
        <v>81</v>
      </c>
      <c r="G6257" t="s">
        <v>82</v>
      </c>
      <c r="H6257" s="5">
        <v>573.25</v>
      </c>
      <c r="I6257" s="5">
        <v>0</v>
      </c>
      <c r="J6257" s="5">
        <v>573.25</v>
      </c>
      <c r="K6257" t="s">
        <v>185</v>
      </c>
      <c r="L6257">
        <f>_xlfn.XLOOKUP(M6257,Sheet6!B:B,Sheet6!A:A,"",0)</f>
        <v>411</v>
      </c>
      <c r="M6257" t="s">
        <v>186</v>
      </c>
      <c r="P6257" t="s">
        <v>47</v>
      </c>
      <c r="Q6257" t="s">
        <v>4882</v>
      </c>
      <c r="R6257" t="s">
        <v>4874</v>
      </c>
      <c r="S6257" t="s">
        <v>4875</v>
      </c>
      <c r="T6257" t="s">
        <v>28</v>
      </c>
      <c r="U6257" s="6">
        <v>45775.393907638892</v>
      </c>
      <c r="V6257" t="s">
        <v>29</v>
      </c>
    </row>
    <row r="6258" spans="1:22">
      <c r="A6258" s="2">
        <v>2025</v>
      </c>
      <c r="B6258" s="3">
        <v>5</v>
      </c>
      <c r="C6258" s="4">
        <v>45771</v>
      </c>
      <c r="D6258" s="2">
        <v>80430</v>
      </c>
      <c r="E6258" s="2">
        <v>10</v>
      </c>
      <c r="F6258" t="s">
        <v>81</v>
      </c>
      <c r="G6258" t="s">
        <v>82</v>
      </c>
      <c r="H6258" s="5">
        <v>573.25</v>
      </c>
      <c r="I6258" s="5">
        <v>0</v>
      </c>
      <c r="J6258" s="5">
        <v>573.25</v>
      </c>
      <c r="K6258" t="s">
        <v>185</v>
      </c>
      <c r="L6258">
        <f>_xlfn.XLOOKUP(M6258,Sheet6!B:B,Sheet6!A:A,"",0)</f>
        <v>411</v>
      </c>
      <c r="M6258" t="s">
        <v>186</v>
      </c>
      <c r="P6258" t="s">
        <v>47</v>
      </c>
      <c r="Q6258" t="s">
        <v>4883</v>
      </c>
      <c r="R6258" t="s">
        <v>4874</v>
      </c>
      <c r="S6258" t="s">
        <v>4875</v>
      </c>
      <c r="T6258" t="s">
        <v>28</v>
      </c>
      <c r="U6258" s="6">
        <v>45775.393907638892</v>
      </c>
      <c r="V6258" t="s">
        <v>29</v>
      </c>
    </row>
    <row r="6259" spans="1:22">
      <c r="A6259" s="2">
        <v>2025</v>
      </c>
      <c r="B6259" s="3">
        <v>5</v>
      </c>
      <c r="C6259" s="4">
        <v>45771</v>
      </c>
      <c r="D6259" s="2">
        <v>80430</v>
      </c>
      <c r="E6259" s="2">
        <v>11</v>
      </c>
      <c r="F6259" t="s">
        <v>81</v>
      </c>
      <c r="G6259" t="s">
        <v>82</v>
      </c>
      <c r="H6259" s="5">
        <v>573.25</v>
      </c>
      <c r="I6259" s="5">
        <v>0</v>
      </c>
      <c r="J6259" s="5">
        <v>573.25</v>
      </c>
      <c r="K6259" t="s">
        <v>185</v>
      </c>
      <c r="L6259">
        <f>_xlfn.XLOOKUP(M6259,Sheet6!B:B,Sheet6!A:A,"",0)</f>
        <v>411</v>
      </c>
      <c r="M6259" t="s">
        <v>186</v>
      </c>
      <c r="P6259" t="s">
        <v>47</v>
      </c>
      <c r="Q6259" t="s">
        <v>4884</v>
      </c>
      <c r="R6259" t="s">
        <v>4874</v>
      </c>
      <c r="S6259" t="s">
        <v>4875</v>
      </c>
      <c r="T6259" t="s">
        <v>28</v>
      </c>
      <c r="U6259" s="6">
        <v>45775.393907638892</v>
      </c>
      <c r="V6259" t="s">
        <v>29</v>
      </c>
    </row>
    <row r="6260" spans="1:22">
      <c r="A6260" s="2">
        <v>2025</v>
      </c>
      <c r="B6260" s="3">
        <v>5</v>
      </c>
      <c r="C6260" s="4">
        <v>45771</v>
      </c>
      <c r="D6260" s="2">
        <v>80430</v>
      </c>
      <c r="E6260" s="2">
        <v>12</v>
      </c>
      <c r="F6260" t="s">
        <v>81</v>
      </c>
      <c r="G6260" t="s">
        <v>82</v>
      </c>
      <c r="H6260" s="5">
        <v>573.25</v>
      </c>
      <c r="I6260" s="5">
        <v>0</v>
      </c>
      <c r="J6260" s="5">
        <v>573.25</v>
      </c>
      <c r="K6260" t="s">
        <v>185</v>
      </c>
      <c r="L6260">
        <f>_xlfn.XLOOKUP(M6260,Sheet6!B:B,Sheet6!A:A,"",0)</f>
        <v>411</v>
      </c>
      <c r="M6260" t="s">
        <v>186</v>
      </c>
      <c r="P6260" t="s">
        <v>47</v>
      </c>
      <c r="Q6260" t="s">
        <v>4885</v>
      </c>
      <c r="R6260" t="s">
        <v>4874</v>
      </c>
      <c r="S6260" t="s">
        <v>4875</v>
      </c>
      <c r="T6260" t="s">
        <v>28</v>
      </c>
      <c r="U6260" s="6">
        <v>45775.393907638892</v>
      </c>
      <c r="V6260" t="s">
        <v>29</v>
      </c>
    </row>
    <row r="6261" spans="1:22">
      <c r="A6261" s="2">
        <v>2025</v>
      </c>
      <c r="B6261" s="3">
        <v>5</v>
      </c>
      <c r="C6261" s="4">
        <v>45771</v>
      </c>
      <c r="D6261" s="2">
        <v>80430</v>
      </c>
      <c r="E6261" s="2">
        <v>13</v>
      </c>
      <c r="F6261" t="s">
        <v>81</v>
      </c>
      <c r="G6261" t="s">
        <v>82</v>
      </c>
      <c r="H6261" s="5">
        <v>573.25</v>
      </c>
      <c r="I6261" s="5">
        <v>0</v>
      </c>
      <c r="J6261" s="5">
        <v>573.25</v>
      </c>
      <c r="K6261" t="s">
        <v>185</v>
      </c>
      <c r="L6261">
        <f>_xlfn.XLOOKUP(M6261,Sheet6!B:B,Sheet6!A:A,"",0)</f>
        <v>411</v>
      </c>
      <c r="M6261" t="s">
        <v>186</v>
      </c>
      <c r="P6261" t="s">
        <v>47</v>
      </c>
      <c r="Q6261" t="s">
        <v>4886</v>
      </c>
      <c r="R6261" t="s">
        <v>4874</v>
      </c>
      <c r="S6261" t="s">
        <v>4875</v>
      </c>
      <c r="T6261" t="s">
        <v>28</v>
      </c>
      <c r="U6261" s="6">
        <v>45775.393907638892</v>
      </c>
      <c r="V6261" t="s">
        <v>29</v>
      </c>
    </row>
    <row r="6262" spans="1:22">
      <c r="A6262" s="2">
        <v>2025</v>
      </c>
      <c r="B6262" s="3">
        <v>5</v>
      </c>
      <c r="C6262" s="4">
        <v>45771</v>
      </c>
      <c r="D6262" s="2">
        <v>80430</v>
      </c>
      <c r="E6262" s="2">
        <v>14</v>
      </c>
      <c r="F6262" t="s">
        <v>81</v>
      </c>
      <c r="G6262" t="s">
        <v>82</v>
      </c>
      <c r="H6262" s="5">
        <v>573.25</v>
      </c>
      <c r="I6262" s="5">
        <v>0</v>
      </c>
      <c r="J6262" s="5">
        <v>573.25</v>
      </c>
      <c r="K6262" t="s">
        <v>185</v>
      </c>
      <c r="L6262">
        <f>_xlfn.XLOOKUP(M6262,Sheet6!B:B,Sheet6!A:A,"",0)</f>
        <v>411</v>
      </c>
      <c r="M6262" t="s">
        <v>186</v>
      </c>
      <c r="P6262" t="s">
        <v>47</v>
      </c>
      <c r="Q6262" t="s">
        <v>4887</v>
      </c>
      <c r="R6262" t="s">
        <v>4874</v>
      </c>
      <c r="S6262" t="s">
        <v>4875</v>
      </c>
      <c r="T6262" t="s">
        <v>28</v>
      </c>
      <c r="U6262" s="6">
        <v>45775.393907638892</v>
      </c>
      <c r="V6262" t="s">
        <v>29</v>
      </c>
    </row>
    <row r="6263" spans="1:22">
      <c r="A6263" s="2">
        <v>2025</v>
      </c>
      <c r="B6263" s="3">
        <v>5</v>
      </c>
      <c r="C6263" s="4">
        <v>45771</v>
      </c>
      <c r="D6263" s="2">
        <v>80430</v>
      </c>
      <c r="E6263" s="2">
        <v>15</v>
      </c>
      <c r="F6263" t="s">
        <v>81</v>
      </c>
      <c r="G6263" t="s">
        <v>82</v>
      </c>
      <c r="H6263" s="5">
        <v>573.25</v>
      </c>
      <c r="I6263" s="5">
        <v>0</v>
      </c>
      <c r="J6263" s="5">
        <v>573.25</v>
      </c>
      <c r="K6263" t="s">
        <v>185</v>
      </c>
      <c r="L6263">
        <f>_xlfn.XLOOKUP(M6263,Sheet6!B:B,Sheet6!A:A,"",0)</f>
        <v>411</v>
      </c>
      <c r="M6263" t="s">
        <v>186</v>
      </c>
      <c r="P6263" t="s">
        <v>47</v>
      </c>
      <c r="Q6263" t="s">
        <v>4888</v>
      </c>
      <c r="R6263" t="s">
        <v>4874</v>
      </c>
      <c r="S6263" t="s">
        <v>4875</v>
      </c>
      <c r="T6263" t="s">
        <v>28</v>
      </c>
      <c r="U6263" s="6">
        <v>45775.393907638892</v>
      </c>
      <c r="V6263" t="s">
        <v>29</v>
      </c>
    </row>
    <row r="6264" spans="1:22">
      <c r="A6264" s="2">
        <v>2025</v>
      </c>
      <c r="B6264" s="3">
        <v>5</v>
      </c>
      <c r="C6264" s="4">
        <v>45771</v>
      </c>
      <c r="D6264" s="2">
        <v>80430</v>
      </c>
      <c r="E6264" s="2">
        <v>16</v>
      </c>
      <c r="F6264" t="s">
        <v>81</v>
      </c>
      <c r="G6264" t="s">
        <v>82</v>
      </c>
      <c r="H6264" s="5">
        <v>573.25</v>
      </c>
      <c r="I6264" s="5">
        <v>0</v>
      </c>
      <c r="J6264" s="5">
        <v>573.25</v>
      </c>
      <c r="K6264" t="s">
        <v>185</v>
      </c>
      <c r="L6264">
        <f>_xlfn.XLOOKUP(M6264,Sheet6!B:B,Sheet6!A:A,"",0)</f>
        <v>411</v>
      </c>
      <c r="M6264" t="s">
        <v>186</v>
      </c>
      <c r="P6264" t="s">
        <v>47</v>
      </c>
      <c r="Q6264" t="s">
        <v>4889</v>
      </c>
      <c r="R6264" t="s">
        <v>4874</v>
      </c>
      <c r="S6264" t="s">
        <v>4875</v>
      </c>
      <c r="T6264" t="s">
        <v>28</v>
      </c>
      <c r="U6264" s="6">
        <v>45775.393907638892</v>
      </c>
      <c r="V6264" t="s">
        <v>29</v>
      </c>
    </row>
    <row r="6265" spans="1:22">
      <c r="A6265" s="2">
        <v>2025</v>
      </c>
      <c r="B6265" s="3">
        <v>5</v>
      </c>
      <c r="C6265" s="4">
        <v>45771</v>
      </c>
      <c r="D6265" s="2">
        <v>80430</v>
      </c>
      <c r="E6265" s="2">
        <v>17</v>
      </c>
      <c r="F6265" t="s">
        <v>81</v>
      </c>
      <c r="G6265" t="s">
        <v>82</v>
      </c>
      <c r="H6265" s="5">
        <v>573.25</v>
      </c>
      <c r="I6265" s="5">
        <v>0</v>
      </c>
      <c r="J6265" s="5">
        <v>573.25</v>
      </c>
      <c r="K6265" t="s">
        <v>185</v>
      </c>
      <c r="L6265">
        <f>_xlfn.XLOOKUP(M6265,Sheet6!B:B,Sheet6!A:A,"",0)</f>
        <v>411</v>
      </c>
      <c r="M6265" t="s">
        <v>186</v>
      </c>
      <c r="P6265" t="s">
        <v>47</v>
      </c>
      <c r="Q6265" t="s">
        <v>4890</v>
      </c>
      <c r="R6265" t="s">
        <v>4874</v>
      </c>
      <c r="S6265" t="s">
        <v>4875</v>
      </c>
      <c r="T6265" t="s">
        <v>28</v>
      </c>
      <c r="U6265" s="6">
        <v>45775.393907638892</v>
      </c>
      <c r="V6265" t="s">
        <v>29</v>
      </c>
    </row>
    <row r="6266" spans="1:22">
      <c r="A6266" s="2">
        <v>2025</v>
      </c>
      <c r="B6266" s="3">
        <v>5</v>
      </c>
      <c r="C6266" s="4">
        <v>45771</v>
      </c>
      <c r="D6266" s="2">
        <v>80430</v>
      </c>
      <c r="E6266" s="2">
        <v>18</v>
      </c>
      <c r="F6266" t="s">
        <v>81</v>
      </c>
      <c r="G6266" t="s">
        <v>82</v>
      </c>
      <c r="H6266" s="5">
        <v>573.25</v>
      </c>
      <c r="I6266" s="5">
        <v>0</v>
      </c>
      <c r="J6266" s="5">
        <v>573.25</v>
      </c>
      <c r="K6266" t="s">
        <v>185</v>
      </c>
      <c r="L6266">
        <f>_xlfn.XLOOKUP(M6266,Sheet6!B:B,Sheet6!A:A,"",0)</f>
        <v>411</v>
      </c>
      <c r="M6266" t="s">
        <v>186</v>
      </c>
      <c r="P6266" t="s">
        <v>47</v>
      </c>
      <c r="Q6266" t="s">
        <v>4891</v>
      </c>
      <c r="R6266" t="s">
        <v>4874</v>
      </c>
      <c r="S6266" t="s">
        <v>4875</v>
      </c>
      <c r="T6266" t="s">
        <v>28</v>
      </c>
      <c r="U6266" s="6">
        <v>45775.393907638892</v>
      </c>
      <c r="V6266" t="s">
        <v>29</v>
      </c>
    </row>
    <row r="6267" spans="1:22">
      <c r="A6267" s="2">
        <v>2025</v>
      </c>
      <c r="B6267" s="3">
        <v>5</v>
      </c>
      <c r="C6267" s="4">
        <v>45771</v>
      </c>
      <c r="D6267" s="2">
        <v>80430</v>
      </c>
      <c r="E6267" s="2">
        <v>19</v>
      </c>
      <c r="F6267" t="s">
        <v>81</v>
      </c>
      <c r="G6267" t="s">
        <v>82</v>
      </c>
      <c r="H6267" s="5">
        <v>573.25</v>
      </c>
      <c r="I6267" s="5">
        <v>0</v>
      </c>
      <c r="J6267" s="5">
        <v>573.25</v>
      </c>
      <c r="K6267" t="s">
        <v>185</v>
      </c>
      <c r="L6267">
        <f>_xlfn.XLOOKUP(M6267,Sheet6!B:B,Sheet6!A:A,"",0)</f>
        <v>411</v>
      </c>
      <c r="M6267" t="s">
        <v>186</v>
      </c>
      <c r="P6267" t="s">
        <v>47</v>
      </c>
      <c r="Q6267" t="s">
        <v>4892</v>
      </c>
      <c r="R6267" t="s">
        <v>4874</v>
      </c>
      <c r="S6267" t="s">
        <v>4875</v>
      </c>
      <c r="T6267" t="s">
        <v>28</v>
      </c>
      <c r="U6267" s="6">
        <v>45775.393907638892</v>
      </c>
      <c r="V6267" t="s">
        <v>29</v>
      </c>
    </row>
    <row r="6268" spans="1:22">
      <c r="A6268" s="2">
        <v>2025</v>
      </c>
      <c r="B6268" s="3">
        <v>5</v>
      </c>
      <c r="C6268" s="4">
        <v>45771</v>
      </c>
      <c r="D6268" s="2">
        <v>80430</v>
      </c>
      <c r="E6268" s="2">
        <v>20</v>
      </c>
      <c r="F6268" t="s">
        <v>81</v>
      </c>
      <c r="G6268" t="s">
        <v>82</v>
      </c>
      <c r="H6268" s="5">
        <v>573.25</v>
      </c>
      <c r="I6268" s="5">
        <v>0</v>
      </c>
      <c r="J6268" s="5">
        <v>573.25</v>
      </c>
      <c r="K6268" t="s">
        <v>185</v>
      </c>
      <c r="L6268">
        <f>_xlfn.XLOOKUP(M6268,Sheet6!B:B,Sheet6!A:A,"",0)</f>
        <v>411</v>
      </c>
      <c r="M6268" t="s">
        <v>186</v>
      </c>
      <c r="P6268" t="s">
        <v>47</v>
      </c>
      <c r="Q6268" t="s">
        <v>4893</v>
      </c>
      <c r="R6268" t="s">
        <v>4874</v>
      </c>
      <c r="S6268" t="s">
        <v>4875</v>
      </c>
      <c r="T6268" t="s">
        <v>28</v>
      </c>
      <c r="U6268" s="6">
        <v>45775.393907638892</v>
      </c>
      <c r="V6268" t="s">
        <v>29</v>
      </c>
    </row>
    <row r="6269" spans="1:22">
      <c r="A6269" s="2">
        <v>2025</v>
      </c>
      <c r="B6269" s="3">
        <v>5</v>
      </c>
      <c r="C6269" s="4">
        <v>45771</v>
      </c>
      <c r="D6269" s="2">
        <v>80430</v>
      </c>
      <c r="E6269" s="2">
        <v>21</v>
      </c>
      <c r="F6269" t="s">
        <v>81</v>
      </c>
      <c r="G6269" t="s">
        <v>82</v>
      </c>
      <c r="H6269" s="5">
        <v>573.25</v>
      </c>
      <c r="I6269" s="5">
        <v>0</v>
      </c>
      <c r="J6269" s="5">
        <v>573.25</v>
      </c>
      <c r="K6269" t="s">
        <v>185</v>
      </c>
      <c r="L6269">
        <f>_xlfn.XLOOKUP(M6269,Sheet6!B:B,Sheet6!A:A,"",0)</f>
        <v>411</v>
      </c>
      <c r="M6269" t="s">
        <v>186</v>
      </c>
      <c r="P6269" t="s">
        <v>47</v>
      </c>
      <c r="Q6269" t="s">
        <v>4894</v>
      </c>
      <c r="R6269" t="s">
        <v>4874</v>
      </c>
      <c r="S6269" t="s">
        <v>4875</v>
      </c>
      <c r="T6269" t="s">
        <v>28</v>
      </c>
      <c r="U6269" s="6">
        <v>45775.393907638892</v>
      </c>
      <c r="V6269" t="s">
        <v>29</v>
      </c>
    </row>
    <row r="6270" spans="1:22">
      <c r="A6270" s="2">
        <v>2025</v>
      </c>
      <c r="B6270" s="3">
        <v>5</v>
      </c>
      <c r="C6270" s="4">
        <v>45771</v>
      </c>
      <c r="D6270" s="2">
        <v>80430</v>
      </c>
      <c r="E6270" s="2">
        <v>22</v>
      </c>
      <c r="F6270" t="s">
        <v>81</v>
      </c>
      <c r="G6270" t="s">
        <v>82</v>
      </c>
      <c r="H6270" s="5">
        <v>573.25</v>
      </c>
      <c r="I6270" s="5">
        <v>0</v>
      </c>
      <c r="J6270" s="5">
        <v>573.25</v>
      </c>
      <c r="K6270" t="s">
        <v>185</v>
      </c>
      <c r="L6270">
        <f>_xlfn.XLOOKUP(M6270,Sheet6!B:B,Sheet6!A:A,"",0)</f>
        <v>411</v>
      </c>
      <c r="M6270" t="s">
        <v>186</v>
      </c>
      <c r="P6270" t="s">
        <v>47</v>
      </c>
      <c r="Q6270" t="s">
        <v>4895</v>
      </c>
      <c r="R6270" t="s">
        <v>4874</v>
      </c>
      <c r="S6270" t="s">
        <v>4875</v>
      </c>
      <c r="T6270" t="s">
        <v>28</v>
      </c>
      <c r="U6270" s="6">
        <v>45775.393907638892</v>
      </c>
      <c r="V6270" t="s">
        <v>29</v>
      </c>
    </row>
    <row r="6271" spans="1:22">
      <c r="A6271" s="2">
        <v>2025</v>
      </c>
      <c r="B6271" s="3">
        <v>5</v>
      </c>
      <c r="C6271" s="4">
        <v>45771</v>
      </c>
      <c r="D6271" s="2">
        <v>80430</v>
      </c>
      <c r="E6271" s="2">
        <v>23</v>
      </c>
      <c r="F6271" t="s">
        <v>81</v>
      </c>
      <c r="G6271" t="s">
        <v>82</v>
      </c>
      <c r="H6271" s="5">
        <v>614.79999999999995</v>
      </c>
      <c r="I6271" s="5">
        <v>0</v>
      </c>
      <c r="J6271" s="5">
        <v>614.79999999999995</v>
      </c>
      <c r="K6271" t="s">
        <v>3165</v>
      </c>
      <c r="L6271">
        <f>_xlfn.XLOOKUP(M6271,Sheet6!B:B,Sheet6!A:A,"",0)</f>
        <v>466</v>
      </c>
      <c r="M6271" t="s">
        <v>3166</v>
      </c>
      <c r="P6271" t="s">
        <v>47</v>
      </c>
      <c r="Q6271" t="s">
        <v>4896</v>
      </c>
      <c r="R6271" t="s">
        <v>4874</v>
      </c>
      <c r="S6271" t="s">
        <v>4875</v>
      </c>
      <c r="T6271" t="s">
        <v>28</v>
      </c>
      <c r="U6271" s="6">
        <v>45775.393907638892</v>
      </c>
      <c r="V6271" t="s">
        <v>29</v>
      </c>
    </row>
    <row r="6272" spans="1:22">
      <c r="A6272" s="2">
        <v>2025</v>
      </c>
      <c r="B6272" s="3">
        <v>5</v>
      </c>
      <c r="C6272" s="4">
        <v>45771</v>
      </c>
      <c r="D6272" s="2">
        <v>80430</v>
      </c>
      <c r="E6272" s="2">
        <v>24</v>
      </c>
      <c r="F6272" t="s">
        <v>81</v>
      </c>
      <c r="G6272" t="s">
        <v>82</v>
      </c>
      <c r="H6272" s="5">
        <v>1409.4</v>
      </c>
      <c r="I6272" s="5">
        <v>0</v>
      </c>
      <c r="J6272" s="5">
        <v>1409.4</v>
      </c>
      <c r="K6272" t="s">
        <v>319</v>
      </c>
      <c r="L6272">
        <f>_xlfn.XLOOKUP(M6272,Sheet6!B:B,Sheet6!A:A,"",0)</f>
        <v>437</v>
      </c>
      <c r="M6272" t="s">
        <v>320</v>
      </c>
      <c r="P6272" t="s">
        <v>47</v>
      </c>
      <c r="Q6272" t="s">
        <v>4896</v>
      </c>
      <c r="R6272" t="s">
        <v>4874</v>
      </c>
      <c r="S6272" t="s">
        <v>4875</v>
      </c>
      <c r="T6272" t="s">
        <v>28</v>
      </c>
      <c r="U6272" s="6">
        <v>45775.393907638892</v>
      </c>
      <c r="V6272" t="s">
        <v>29</v>
      </c>
    </row>
    <row r="6273" spans="1:22">
      <c r="A6273" s="2">
        <v>2025</v>
      </c>
      <c r="B6273" s="3">
        <v>5</v>
      </c>
      <c r="C6273" s="4">
        <v>45771</v>
      </c>
      <c r="D6273" s="2">
        <v>80430</v>
      </c>
      <c r="E6273" s="2">
        <v>25</v>
      </c>
      <c r="F6273" t="s">
        <v>81</v>
      </c>
      <c r="G6273" t="s">
        <v>82</v>
      </c>
      <c r="H6273" s="5">
        <v>647.1</v>
      </c>
      <c r="I6273" s="5">
        <v>0</v>
      </c>
      <c r="J6273" s="5">
        <v>647.1</v>
      </c>
      <c r="K6273" t="s">
        <v>314</v>
      </c>
      <c r="L6273">
        <f>_xlfn.XLOOKUP(M6273,Sheet6!B:B,Sheet6!A:A,"",0)</f>
        <v>447</v>
      </c>
      <c r="M6273" t="s">
        <v>315</v>
      </c>
      <c r="P6273" t="s">
        <v>47</v>
      </c>
      <c r="Q6273" t="s">
        <v>4896</v>
      </c>
      <c r="R6273" t="s">
        <v>4874</v>
      </c>
      <c r="S6273" t="s">
        <v>4875</v>
      </c>
      <c r="T6273" t="s">
        <v>28</v>
      </c>
      <c r="U6273" s="6">
        <v>45775.393907638892</v>
      </c>
      <c r="V6273" t="s">
        <v>29</v>
      </c>
    </row>
    <row r="6274" spans="1:22">
      <c r="A6274" s="2">
        <v>2025</v>
      </c>
      <c r="B6274" s="3">
        <v>5</v>
      </c>
      <c r="C6274" s="4">
        <v>45771</v>
      </c>
      <c r="D6274" s="2">
        <v>80430</v>
      </c>
      <c r="E6274" s="2">
        <v>26</v>
      </c>
      <c r="F6274" t="s">
        <v>81</v>
      </c>
      <c r="G6274" t="s">
        <v>82</v>
      </c>
      <c r="H6274" s="5">
        <v>573.25</v>
      </c>
      <c r="I6274" s="5">
        <v>0</v>
      </c>
      <c r="J6274" s="5">
        <v>573.25</v>
      </c>
      <c r="K6274" t="s">
        <v>185</v>
      </c>
      <c r="L6274">
        <f>_xlfn.XLOOKUP(M6274,Sheet6!B:B,Sheet6!A:A,"",0)</f>
        <v>411</v>
      </c>
      <c r="M6274" t="s">
        <v>186</v>
      </c>
      <c r="P6274" t="s">
        <v>47</v>
      </c>
      <c r="Q6274" t="s">
        <v>4897</v>
      </c>
      <c r="R6274" t="s">
        <v>4874</v>
      </c>
      <c r="S6274" t="s">
        <v>4875</v>
      </c>
      <c r="T6274" t="s">
        <v>28</v>
      </c>
      <c r="U6274" s="6">
        <v>45775.393907638892</v>
      </c>
      <c r="V6274" t="s">
        <v>29</v>
      </c>
    </row>
    <row r="6275" spans="1:22">
      <c r="A6275" s="2">
        <v>2025</v>
      </c>
      <c r="B6275" s="3">
        <v>5</v>
      </c>
      <c r="C6275" s="4">
        <v>45771</v>
      </c>
      <c r="D6275" s="2">
        <v>80430</v>
      </c>
      <c r="E6275" s="2">
        <v>27</v>
      </c>
      <c r="F6275" t="s">
        <v>81</v>
      </c>
      <c r="G6275" t="s">
        <v>82</v>
      </c>
      <c r="H6275" s="5">
        <v>573.25</v>
      </c>
      <c r="I6275" s="5">
        <v>0</v>
      </c>
      <c r="J6275" s="5">
        <v>573.25</v>
      </c>
      <c r="K6275" t="s">
        <v>185</v>
      </c>
      <c r="L6275">
        <f>_xlfn.XLOOKUP(M6275,Sheet6!B:B,Sheet6!A:A,"",0)</f>
        <v>411</v>
      </c>
      <c r="M6275" t="s">
        <v>186</v>
      </c>
      <c r="P6275" t="s">
        <v>47</v>
      </c>
      <c r="Q6275" t="s">
        <v>4898</v>
      </c>
      <c r="R6275" t="s">
        <v>4874</v>
      </c>
      <c r="S6275" t="s">
        <v>4875</v>
      </c>
      <c r="T6275" t="s">
        <v>28</v>
      </c>
      <c r="U6275" s="6">
        <v>45775.393907638892</v>
      </c>
      <c r="V6275" t="s">
        <v>29</v>
      </c>
    </row>
    <row r="6276" spans="1:22">
      <c r="A6276" s="2">
        <v>2025</v>
      </c>
      <c r="B6276" s="3">
        <v>5</v>
      </c>
      <c r="C6276" s="4">
        <v>45771</v>
      </c>
      <c r="D6276" s="2">
        <v>80430</v>
      </c>
      <c r="E6276" s="2">
        <v>28</v>
      </c>
      <c r="F6276" t="s">
        <v>81</v>
      </c>
      <c r="G6276" t="s">
        <v>82</v>
      </c>
      <c r="H6276" s="5">
        <v>573.25</v>
      </c>
      <c r="I6276" s="5">
        <v>0</v>
      </c>
      <c r="J6276" s="5">
        <v>573.25</v>
      </c>
      <c r="K6276" t="s">
        <v>185</v>
      </c>
      <c r="L6276">
        <f>_xlfn.XLOOKUP(M6276,Sheet6!B:B,Sheet6!A:A,"",0)</f>
        <v>411</v>
      </c>
      <c r="M6276" t="s">
        <v>186</v>
      </c>
      <c r="P6276" t="s">
        <v>47</v>
      </c>
      <c r="Q6276" t="s">
        <v>4899</v>
      </c>
      <c r="R6276" t="s">
        <v>4874</v>
      </c>
      <c r="S6276" t="s">
        <v>4875</v>
      </c>
      <c r="T6276" t="s">
        <v>28</v>
      </c>
      <c r="U6276" s="6">
        <v>45775.393907638892</v>
      </c>
      <c r="V6276" t="s">
        <v>29</v>
      </c>
    </row>
    <row r="6277" spans="1:22">
      <c r="A6277" s="2">
        <v>2025</v>
      </c>
      <c r="B6277" s="3">
        <v>5</v>
      </c>
      <c r="C6277" s="4">
        <v>45771</v>
      </c>
      <c r="D6277" s="2">
        <v>80430</v>
      </c>
      <c r="E6277" s="2">
        <v>29</v>
      </c>
      <c r="F6277" t="s">
        <v>81</v>
      </c>
      <c r="G6277" t="s">
        <v>82</v>
      </c>
      <c r="H6277" s="5">
        <v>573.25</v>
      </c>
      <c r="I6277" s="5">
        <v>0</v>
      </c>
      <c r="J6277" s="5">
        <v>573.25</v>
      </c>
      <c r="K6277" t="s">
        <v>185</v>
      </c>
      <c r="L6277">
        <f>_xlfn.XLOOKUP(M6277,Sheet6!B:B,Sheet6!A:A,"",0)</f>
        <v>411</v>
      </c>
      <c r="M6277" t="s">
        <v>186</v>
      </c>
      <c r="P6277" t="s">
        <v>47</v>
      </c>
      <c r="Q6277" t="s">
        <v>4900</v>
      </c>
      <c r="R6277" t="s">
        <v>4874</v>
      </c>
      <c r="S6277" t="s">
        <v>4875</v>
      </c>
      <c r="T6277" t="s">
        <v>28</v>
      </c>
      <c r="U6277" s="6">
        <v>45775.393907638892</v>
      </c>
      <c r="V6277" t="s">
        <v>29</v>
      </c>
    </row>
    <row r="6278" spans="1:22">
      <c r="A6278" s="2">
        <v>2025</v>
      </c>
      <c r="B6278" s="3">
        <v>5</v>
      </c>
      <c r="C6278" s="4">
        <v>45771</v>
      </c>
      <c r="D6278" s="2">
        <v>80430</v>
      </c>
      <c r="E6278" s="2">
        <v>30</v>
      </c>
      <c r="F6278" t="s">
        <v>81</v>
      </c>
      <c r="G6278" t="s">
        <v>82</v>
      </c>
      <c r="H6278" s="5">
        <v>573.25</v>
      </c>
      <c r="I6278" s="5">
        <v>0</v>
      </c>
      <c r="J6278" s="5">
        <v>573.25</v>
      </c>
      <c r="K6278" t="s">
        <v>185</v>
      </c>
      <c r="L6278">
        <f>_xlfn.XLOOKUP(M6278,Sheet6!B:B,Sheet6!A:A,"",0)</f>
        <v>411</v>
      </c>
      <c r="M6278" t="s">
        <v>186</v>
      </c>
      <c r="P6278" t="s">
        <v>47</v>
      </c>
      <c r="Q6278" t="s">
        <v>4901</v>
      </c>
      <c r="R6278" t="s">
        <v>4874</v>
      </c>
      <c r="S6278" t="s">
        <v>4875</v>
      </c>
      <c r="T6278" t="s">
        <v>28</v>
      </c>
      <c r="U6278" s="6">
        <v>45775.393907638892</v>
      </c>
      <c r="V6278" t="s">
        <v>29</v>
      </c>
    </row>
    <row r="6279" spans="1:22">
      <c r="A6279" s="2">
        <v>2025</v>
      </c>
      <c r="B6279" s="3">
        <v>5</v>
      </c>
      <c r="C6279" s="4">
        <v>45771</v>
      </c>
      <c r="D6279" s="2">
        <v>80430</v>
      </c>
      <c r="E6279" s="2">
        <v>31</v>
      </c>
      <c r="F6279" t="s">
        <v>81</v>
      </c>
      <c r="G6279" t="s">
        <v>82</v>
      </c>
      <c r="H6279" s="5">
        <v>573.25</v>
      </c>
      <c r="I6279" s="5">
        <v>0</v>
      </c>
      <c r="J6279" s="5">
        <v>573.25</v>
      </c>
      <c r="K6279" t="s">
        <v>185</v>
      </c>
      <c r="L6279">
        <f>_xlfn.XLOOKUP(M6279,Sheet6!B:B,Sheet6!A:A,"",0)</f>
        <v>411</v>
      </c>
      <c r="M6279" t="s">
        <v>186</v>
      </c>
      <c r="P6279" t="s">
        <v>47</v>
      </c>
      <c r="Q6279" t="s">
        <v>4902</v>
      </c>
      <c r="R6279" t="s">
        <v>4874</v>
      </c>
      <c r="S6279" t="s">
        <v>4875</v>
      </c>
      <c r="T6279" t="s">
        <v>28</v>
      </c>
      <c r="U6279" s="6">
        <v>45775.393907638892</v>
      </c>
      <c r="V6279" t="s">
        <v>29</v>
      </c>
    </row>
    <row r="6280" spans="1:22">
      <c r="A6280" s="2">
        <v>2025</v>
      </c>
      <c r="B6280" s="3">
        <v>5</v>
      </c>
      <c r="C6280" s="4">
        <v>45771</v>
      </c>
      <c r="D6280" s="2">
        <v>80430</v>
      </c>
      <c r="E6280" s="2">
        <v>32</v>
      </c>
      <c r="F6280" t="s">
        <v>81</v>
      </c>
      <c r="G6280" t="s">
        <v>82</v>
      </c>
      <c r="H6280" s="5">
        <v>441</v>
      </c>
      <c r="I6280" s="5">
        <v>0</v>
      </c>
      <c r="J6280" s="5">
        <v>441</v>
      </c>
      <c r="K6280" t="s">
        <v>37</v>
      </c>
      <c r="L6280">
        <f>_xlfn.XLOOKUP(M6280,Sheet6!B:B,Sheet6!A:A,"",0)</f>
        <v>0</v>
      </c>
      <c r="M6280" t="s">
        <v>38</v>
      </c>
      <c r="P6280" t="s">
        <v>47</v>
      </c>
      <c r="Q6280" t="s">
        <v>4903</v>
      </c>
      <c r="R6280" t="s">
        <v>4874</v>
      </c>
      <c r="S6280" t="s">
        <v>4875</v>
      </c>
      <c r="T6280" t="s">
        <v>28</v>
      </c>
      <c r="U6280" s="6">
        <v>45775.393907638892</v>
      </c>
      <c r="V6280" t="s">
        <v>29</v>
      </c>
    </row>
    <row r="6281" spans="1:22">
      <c r="A6281" s="2">
        <v>2025</v>
      </c>
      <c r="B6281" s="3">
        <v>5</v>
      </c>
      <c r="C6281" s="4">
        <v>45771</v>
      </c>
      <c r="D6281" s="2">
        <v>80430</v>
      </c>
      <c r="E6281" s="2">
        <v>33</v>
      </c>
      <c r="F6281" t="s">
        <v>81</v>
      </c>
      <c r="G6281" t="s">
        <v>82</v>
      </c>
      <c r="H6281" s="5">
        <v>764.26</v>
      </c>
      <c r="I6281" s="5">
        <v>0</v>
      </c>
      <c r="J6281" s="5">
        <v>764.26</v>
      </c>
      <c r="K6281" t="s">
        <v>349</v>
      </c>
      <c r="L6281">
        <f>_xlfn.XLOOKUP(M6281,Sheet6!B:B,Sheet6!A:A,"",0)</f>
        <v>448</v>
      </c>
      <c r="M6281" t="s">
        <v>350</v>
      </c>
      <c r="P6281" t="s">
        <v>47</v>
      </c>
      <c r="Q6281" t="s">
        <v>4896</v>
      </c>
      <c r="R6281" t="s">
        <v>4874</v>
      </c>
      <c r="S6281" t="s">
        <v>4875</v>
      </c>
      <c r="T6281" t="s">
        <v>28</v>
      </c>
      <c r="U6281" s="6">
        <v>45775.393907638892</v>
      </c>
      <c r="V6281" t="s">
        <v>29</v>
      </c>
    </row>
    <row r="6282" spans="1:22">
      <c r="A6282" s="2">
        <v>2025</v>
      </c>
      <c r="B6282" s="3">
        <v>5</v>
      </c>
      <c r="C6282" s="4">
        <v>45771</v>
      </c>
      <c r="D6282" s="2">
        <v>80430</v>
      </c>
      <c r="E6282" s="2">
        <v>35</v>
      </c>
      <c r="F6282" t="s">
        <v>81</v>
      </c>
      <c r="G6282" t="s">
        <v>82</v>
      </c>
      <c r="H6282" s="5">
        <v>435</v>
      </c>
      <c r="I6282" s="5">
        <v>0</v>
      </c>
      <c r="J6282" s="5">
        <v>435</v>
      </c>
      <c r="K6282" t="s">
        <v>336</v>
      </c>
      <c r="L6282">
        <f>_xlfn.XLOOKUP(M6282,Sheet6!B:B,Sheet6!A:A,"",0)</f>
        <v>458</v>
      </c>
      <c r="M6282" t="s">
        <v>337</v>
      </c>
      <c r="P6282" t="s">
        <v>47</v>
      </c>
      <c r="Q6282" t="s">
        <v>4896</v>
      </c>
      <c r="R6282" t="s">
        <v>4874</v>
      </c>
      <c r="S6282" t="s">
        <v>4875</v>
      </c>
      <c r="T6282" t="s">
        <v>28</v>
      </c>
      <c r="U6282" s="6">
        <v>45775.393907638892</v>
      </c>
      <c r="V6282" t="s">
        <v>29</v>
      </c>
    </row>
    <row r="6283" spans="1:22">
      <c r="A6283" s="2">
        <v>2025</v>
      </c>
      <c r="B6283" s="3">
        <v>5</v>
      </c>
      <c r="C6283" s="4">
        <v>45771</v>
      </c>
      <c r="D6283" s="2">
        <v>80430</v>
      </c>
      <c r="E6283" s="2">
        <v>36</v>
      </c>
      <c r="F6283" t="s">
        <v>81</v>
      </c>
      <c r="G6283" t="s">
        <v>82</v>
      </c>
      <c r="H6283" s="5">
        <v>435</v>
      </c>
      <c r="I6283" s="5">
        <v>0</v>
      </c>
      <c r="J6283" s="5">
        <v>435</v>
      </c>
      <c r="K6283" t="s">
        <v>334</v>
      </c>
      <c r="L6283">
        <f>_xlfn.XLOOKUP(M6283,Sheet6!B:B,Sheet6!A:A,"",0)</f>
        <v>461</v>
      </c>
      <c r="M6283" t="s">
        <v>335</v>
      </c>
      <c r="P6283" t="s">
        <v>47</v>
      </c>
      <c r="Q6283" t="s">
        <v>4896</v>
      </c>
      <c r="R6283" t="s">
        <v>4874</v>
      </c>
      <c r="S6283" t="s">
        <v>4875</v>
      </c>
      <c r="T6283" t="s">
        <v>28</v>
      </c>
      <c r="U6283" s="6">
        <v>45775.393907638892</v>
      </c>
      <c r="V6283" t="s">
        <v>29</v>
      </c>
    </row>
    <row r="6284" spans="1:22">
      <c r="A6284" s="2">
        <v>2025</v>
      </c>
      <c r="B6284" s="3">
        <v>5</v>
      </c>
      <c r="C6284" s="4">
        <v>45771</v>
      </c>
      <c r="D6284" s="2">
        <v>80430</v>
      </c>
      <c r="E6284" s="2">
        <v>37</v>
      </c>
      <c r="F6284" t="s">
        <v>81</v>
      </c>
      <c r="G6284" t="s">
        <v>82</v>
      </c>
      <c r="H6284" s="5">
        <v>435</v>
      </c>
      <c r="I6284" s="5">
        <v>0</v>
      </c>
      <c r="J6284" s="5">
        <v>435</v>
      </c>
      <c r="K6284" t="s">
        <v>332</v>
      </c>
      <c r="L6284">
        <f>_xlfn.XLOOKUP(M6284,Sheet6!B:B,Sheet6!A:A,"",0)</f>
        <v>455</v>
      </c>
      <c r="M6284" t="s">
        <v>333</v>
      </c>
      <c r="P6284" t="s">
        <v>47</v>
      </c>
      <c r="Q6284" t="s">
        <v>4896</v>
      </c>
      <c r="R6284" t="s">
        <v>4874</v>
      </c>
      <c r="S6284" t="s">
        <v>4875</v>
      </c>
      <c r="T6284" t="s">
        <v>28</v>
      </c>
      <c r="U6284" s="6">
        <v>45775.393907638892</v>
      </c>
      <c r="V6284" t="s">
        <v>29</v>
      </c>
    </row>
    <row r="6285" spans="1:22">
      <c r="A6285" s="2">
        <v>2025</v>
      </c>
      <c r="B6285" s="3">
        <v>5</v>
      </c>
      <c r="C6285" s="4">
        <v>45771</v>
      </c>
      <c r="D6285" s="2">
        <v>80430</v>
      </c>
      <c r="E6285" s="2">
        <v>38</v>
      </c>
      <c r="F6285" t="s">
        <v>81</v>
      </c>
      <c r="G6285" t="s">
        <v>82</v>
      </c>
      <c r="H6285" s="5">
        <v>435</v>
      </c>
      <c r="I6285" s="5">
        <v>0</v>
      </c>
      <c r="J6285" s="5">
        <v>435</v>
      </c>
      <c r="K6285" t="s">
        <v>330</v>
      </c>
      <c r="L6285">
        <f>_xlfn.XLOOKUP(M6285,Sheet6!B:B,Sheet6!A:A,"",0)</f>
        <v>463</v>
      </c>
      <c r="M6285" t="s">
        <v>331</v>
      </c>
      <c r="P6285" t="s">
        <v>47</v>
      </c>
      <c r="Q6285" t="s">
        <v>4896</v>
      </c>
      <c r="R6285" t="s">
        <v>4874</v>
      </c>
      <c r="S6285" t="s">
        <v>4875</v>
      </c>
      <c r="T6285" t="s">
        <v>28</v>
      </c>
      <c r="U6285" s="6">
        <v>45775.393907638892</v>
      </c>
      <c r="V6285" t="s">
        <v>29</v>
      </c>
    </row>
    <row r="6286" spans="1:22">
      <c r="A6286" s="2">
        <v>2025</v>
      </c>
      <c r="B6286" s="3">
        <v>5</v>
      </c>
      <c r="C6286" s="4">
        <v>45771</v>
      </c>
      <c r="D6286" s="2">
        <v>80430</v>
      </c>
      <c r="E6286" s="2">
        <v>39</v>
      </c>
      <c r="F6286" t="s">
        <v>81</v>
      </c>
      <c r="G6286" t="s">
        <v>82</v>
      </c>
      <c r="H6286" s="5">
        <v>435</v>
      </c>
      <c r="I6286" s="5">
        <v>0</v>
      </c>
      <c r="J6286" s="5">
        <v>435</v>
      </c>
      <c r="K6286" t="s">
        <v>328</v>
      </c>
      <c r="L6286">
        <f>_xlfn.XLOOKUP(M6286,Sheet6!B:B,Sheet6!A:A,"",0)</f>
        <v>456</v>
      </c>
      <c r="M6286" t="s">
        <v>329</v>
      </c>
      <c r="P6286" t="s">
        <v>47</v>
      </c>
      <c r="Q6286" t="s">
        <v>4896</v>
      </c>
      <c r="R6286" t="s">
        <v>4874</v>
      </c>
      <c r="S6286" t="s">
        <v>4875</v>
      </c>
      <c r="T6286" t="s">
        <v>28</v>
      </c>
      <c r="U6286" s="6">
        <v>45775.393907638892</v>
      </c>
      <c r="V6286" t="s">
        <v>29</v>
      </c>
    </row>
    <row r="6287" spans="1:22">
      <c r="A6287" s="2">
        <v>2025</v>
      </c>
      <c r="B6287" s="3">
        <v>5</v>
      </c>
      <c r="C6287" s="4">
        <v>45771</v>
      </c>
      <c r="D6287" s="2">
        <v>80430</v>
      </c>
      <c r="E6287" s="2">
        <v>40</v>
      </c>
      <c r="F6287" t="s">
        <v>81</v>
      </c>
      <c r="G6287" t="s">
        <v>82</v>
      </c>
      <c r="H6287" s="5">
        <v>435</v>
      </c>
      <c r="I6287" s="5">
        <v>0</v>
      </c>
      <c r="J6287" s="5">
        <v>435</v>
      </c>
      <c r="K6287" t="s">
        <v>317</v>
      </c>
      <c r="L6287">
        <f>_xlfn.XLOOKUP(M6287,Sheet6!B:B,Sheet6!A:A,"",0)</f>
        <v>459</v>
      </c>
      <c r="M6287" t="s">
        <v>318</v>
      </c>
      <c r="P6287" t="s">
        <v>47</v>
      </c>
      <c r="Q6287" t="s">
        <v>4896</v>
      </c>
      <c r="R6287" t="s">
        <v>4874</v>
      </c>
      <c r="S6287" t="s">
        <v>4875</v>
      </c>
      <c r="T6287" t="s">
        <v>28</v>
      </c>
      <c r="U6287" s="6">
        <v>45775.393907638892</v>
      </c>
      <c r="V6287" t="s">
        <v>29</v>
      </c>
    </row>
    <row r="6288" spans="1:22">
      <c r="A6288" s="2">
        <v>2025</v>
      </c>
      <c r="B6288" s="3">
        <v>5</v>
      </c>
      <c r="C6288" s="4">
        <v>45771</v>
      </c>
      <c r="D6288" s="2">
        <v>80430</v>
      </c>
      <c r="E6288" s="2">
        <v>41</v>
      </c>
      <c r="F6288" t="s">
        <v>81</v>
      </c>
      <c r="G6288" t="s">
        <v>82</v>
      </c>
      <c r="H6288" s="5">
        <v>560</v>
      </c>
      <c r="I6288" s="5">
        <v>0</v>
      </c>
      <c r="J6288" s="5">
        <v>560</v>
      </c>
      <c r="K6288" t="s">
        <v>326</v>
      </c>
      <c r="L6288">
        <f>_xlfn.XLOOKUP(M6288,Sheet6!B:B,Sheet6!A:A,"",0)</f>
        <v>464</v>
      </c>
      <c r="M6288" t="s">
        <v>327</v>
      </c>
      <c r="P6288" t="s">
        <v>47</v>
      </c>
      <c r="Q6288" t="s">
        <v>4896</v>
      </c>
      <c r="R6288" t="s">
        <v>4874</v>
      </c>
      <c r="S6288" t="s">
        <v>4875</v>
      </c>
      <c r="T6288" t="s">
        <v>28</v>
      </c>
      <c r="U6288" s="6">
        <v>45775.393907638892</v>
      </c>
      <c r="V6288" t="s">
        <v>29</v>
      </c>
    </row>
    <row r="6289" spans="1:22">
      <c r="A6289" s="2">
        <v>2025</v>
      </c>
      <c r="B6289" s="3">
        <v>5</v>
      </c>
      <c r="C6289" s="4">
        <v>45771</v>
      </c>
      <c r="D6289" s="2">
        <v>80430</v>
      </c>
      <c r="E6289" s="2">
        <v>42</v>
      </c>
      <c r="F6289" t="s">
        <v>81</v>
      </c>
      <c r="G6289" t="s">
        <v>82</v>
      </c>
      <c r="H6289" s="5">
        <v>435</v>
      </c>
      <c r="I6289" s="5">
        <v>0</v>
      </c>
      <c r="J6289" s="5">
        <v>435</v>
      </c>
      <c r="K6289" t="s">
        <v>324</v>
      </c>
      <c r="L6289">
        <f>_xlfn.XLOOKUP(M6289,Sheet6!B:B,Sheet6!A:A,"",0)</f>
        <v>460</v>
      </c>
      <c r="M6289" t="s">
        <v>325</v>
      </c>
      <c r="P6289" t="s">
        <v>47</v>
      </c>
      <c r="Q6289" t="s">
        <v>4896</v>
      </c>
      <c r="R6289" t="s">
        <v>4874</v>
      </c>
      <c r="S6289" t="s">
        <v>4875</v>
      </c>
      <c r="T6289" t="s">
        <v>28</v>
      </c>
      <c r="U6289" s="6">
        <v>45775.393907638892</v>
      </c>
      <c r="V6289" t="s">
        <v>29</v>
      </c>
    </row>
    <row r="6290" spans="1:22">
      <c r="A6290" s="2">
        <v>2025</v>
      </c>
      <c r="B6290" s="3">
        <v>5</v>
      </c>
      <c r="C6290" s="4">
        <v>45771</v>
      </c>
      <c r="D6290" s="2">
        <v>80430</v>
      </c>
      <c r="E6290" s="2">
        <v>43</v>
      </c>
      <c r="F6290" t="s">
        <v>81</v>
      </c>
      <c r="G6290" t="s">
        <v>82</v>
      </c>
      <c r="H6290" s="5">
        <v>435</v>
      </c>
      <c r="I6290" s="5">
        <v>0</v>
      </c>
      <c r="J6290" s="5">
        <v>435</v>
      </c>
      <c r="K6290" t="s">
        <v>338</v>
      </c>
      <c r="L6290">
        <f>_xlfn.XLOOKUP(M6290,Sheet6!B:B,Sheet6!A:A,"",0)</f>
        <v>462</v>
      </c>
      <c r="M6290" t="s">
        <v>339</v>
      </c>
      <c r="P6290" t="s">
        <v>47</v>
      </c>
      <c r="Q6290" t="s">
        <v>4896</v>
      </c>
      <c r="R6290" t="s">
        <v>4874</v>
      </c>
      <c r="S6290" t="s">
        <v>4875</v>
      </c>
      <c r="T6290" t="s">
        <v>28</v>
      </c>
      <c r="U6290" s="6">
        <v>45775.393907638892</v>
      </c>
      <c r="V6290" t="s">
        <v>29</v>
      </c>
    </row>
    <row r="6291" spans="1:22">
      <c r="A6291" s="2">
        <v>2025</v>
      </c>
      <c r="B6291" s="3">
        <v>5</v>
      </c>
      <c r="C6291" s="4">
        <v>45771</v>
      </c>
      <c r="D6291" s="2">
        <v>80430</v>
      </c>
      <c r="E6291" s="2">
        <v>44</v>
      </c>
      <c r="F6291" t="s">
        <v>81</v>
      </c>
      <c r="G6291" t="s">
        <v>82</v>
      </c>
      <c r="H6291" s="5">
        <v>435</v>
      </c>
      <c r="I6291" s="5">
        <v>0</v>
      </c>
      <c r="J6291" s="5">
        <v>435</v>
      </c>
      <c r="K6291" t="s">
        <v>322</v>
      </c>
      <c r="L6291">
        <f>_xlfn.XLOOKUP(M6291,Sheet6!B:B,Sheet6!A:A,"",0)</f>
        <v>457</v>
      </c>
      <c r="M6291" t="s">
        <v>323</v>
      </c>
      <c r="P6291" t="s">
        <v>47</v>
      </c>
      <c r="Q6291" t="s">
        <v>4896</v>
      </c>
      <c r="R6291" t="s">
        <v>4874</v>
      </c>
      <c r="S6291" t="s">
        <v>4875</v>
      </c>
      <c r="T6291" t="s">
        <v>28</v>
      </c>
      <c r="U6291" s="6">
        <v>45775.393907638892</v>
      </c>
      <c r="V6291" t="s">
        <v>29</v>
      </c>
    </row>
    <row r="6292" spans="1:22">
      <c r="A6292" s="2">
        <v>2025</v>
      </c>
      <c r="B6292" s="3">
        <v>5</v>
      </c>
      <c r="C6292" s="4">
        <v>45771</v>
      </c>
      <c r="D6292" s="2">
        <v>80430</v>
      </c>
      <c r="E6292" s="2">
        <v>45</v>
      </c>
      <c r="F6292" t="s">
        <v>81</v>
      </c>
      <c r="G6292" t="s">
        <v>82</v>
      </c>
      <c r="H6292" s="5">
        <v>475</v>
      </c>
      <c r="I6292" s="5">
        <v>0</v>
      </c>
      <c r="J6292" s="5">
        <v>475</v>
      </c>
      <c r="K6292" t="s">
        <v>4458</v>
      </c>
      <c r="L6292">
        <f>_xlfn.XLOOKUP(M6292,Sheet6!B:B,Sheet6!A:A,"",0)</f>
        <v>431</v>
      </c>
      <c r="M6292" t="s">
        <v>4459</v>
      </c>
      <c r="P6292" t="s">
        <v>47</v>
      </c>
      <c r="Q6292" t="s">
        <v>4896</v>
      </c>
      <c r="R6292" t="s">
        <v>4874</v>
      </c>
      <c r="S6292" t="s">
        <v>4875</v>
      </c>
      <c r="T6292" t="s">
        <v>28</v>
      </c>
      <c r="U6292" s="6">
        <v>45775.393907638892</v>
      </c>
      <c r="V6292" t="s">
        <v>29</v>
      </c>
    </row>
    <row r="6293" spans="1:22">
      <c r="A6293" s="2">
        <v>2025</v>
      </c>
      <c r="B6293" s="3">
        <v>5</v>
      </c>
      <c r="C6293" s="4">
        <v>45771</v>
      </c>
      <c r="D6293" s="2">
        <v>80430</v>
      </c>
      <c r="E6293" s="2">
        <v>46</v>
      </c>
      <c r="F6293" t="s">
        <v>81</v>
      </c>
      <c r="G6293" t="s">
        <v>82</v>
      </c>
      <c r="H6293" s="5">
        <v>475</v>
      </c>
      <c r="I6293" s="5">
        <v>0</v>
      </c>
      <c r="J6293" s="5">
        <v>475</v>
      </c>
      <c r="K6293" t="s">
        <v>4456</v>
      </c>
      <c r="L6293" t="str">
        <f>_xlfn.XLOOKUP(M6293,Sheet6!B:B,Sheet6!A:A,"",0)</f>
        <v/>
      </c>
      <c r="M6293" t="s">
        <v>4457</v>
      </c>
      <c r="P6293" t="s">
        <v>47</v>
      </c>
      <c r="Q6293" t="s">
        <v>4896</v>
      </c>
      <c r="R6293" t="s">
        <v>4874</v>
      </c>
      <c r="S6293" t="s">
        <v>4875</v>
      </c>
      <c r="T6293" t="s">
        <v>28</v>
      </c>
      <c r="U6293" s="6">
        <v>45775.393907638892</v>
      </c>
      <c r="V6293" t="s">
        <v>29</v>
      </c>
    </row>
    <row r="6294" spans="1:22">
      <c r="A6294" s="2">
        <v>2025</v>
      </c>
      <c r="B6294" s="3">
        <v>5</v>
      </c>
      <c r="C6294" s="4">
        <v>45771</v>
      </c>
      <c r="D6294" s="2">
        <v>80430</v>
      </c>
      <c r="E6294" s="2">
        <v>47</v>
      </c>
      <c r="F6294" t="s">
        <v>81</v>
      </c>
      <c r="G6294" t="s">
        <v>82</v>
      </c>
      <c r="H6294" s="5">
        <v>475</v>
      </c>
      <c r="I6294" s="5">
        <v>0</v>
      </c>
      <c r="J6294" s="5">
        <v>475</v>
      </c>
      <c r="K6294" t="s">
        <v>4451</v>
      </c>
      <c r="L6294">
        <f>_xlfn.XLOOKUP(M6294,Sheet6!B:B,Sheet6!A:A,"",0)</f>
        <v>433</v>
      </c>
      <c r="M6294" t="s">
        <v>4452</v>
      </c>
      <c r="P6294" t="s">
        <v>47</v>
      </c>
      <c r="Q6294" t="s">
        <v>4896</v>
      </c>
      <c r="R6294" t="s">
        <v>4874</v>
      </c>
      <c r="S6294" t="s">
        <v>4875</v>
      </c>
      <c r="T6294" t="s">
        <v>28</v>
      </c>
      <c r="U6294" s="6">
        <v>45775.393907638892</v>
      </c>
      <c r="V6294" t="s">
        <v>29</v>
      </c>
    </row>
    <row r="6295" spans="1:22">
      <c r="A6295" s="2">
        <v>2025</v>
      </c>
      <c r="B6295" s="3">
        <v>5</v>
      </c>
      <c r="C6295" s="4">
        <v>45771</v>
      </c>
      <c r="D6295" s="2">
        <v>80432</v>
      </c>
      <c r="E6295" s="2">
        <v>2</v>
      </c>
      <c r="F6295" t="s">
        <v>81</v>
      </c>
      <c r="G6295" t="s">
        <v>82</v>
      </c>
      <c r="H6295" s="5">
        <v>1512</v>
      </c>
      <c r="I6295" s="5">
        <v>0</v>
      </c>
      <c r="J6295" s="5">
        <v>1512</v>
      </c>
      <c r="K6295" t="s">
        <v>425</v>
      </c>
      <c r="L6295">
        <f>_xlfn.XLOOKUP(M6295,Sheet6!B:B,Sheet6!A:A,"",0)</f>
        <v>403</v>
      </c>
      <c r="M6295" t="s">
        <v>426</v>
      </c>
      <c r="P6295" t="s">
        <v>115</v>
      </c>
      <c r="Q6295" t="s">
        <v>4904</v>
      </c>
      <c r="R6295" t="s">
        <v>4905</v>
      </c>
      <c r="S6295" t="s">
        <v>4906</v>
      </c>
      <c r="T6295" t="s">
        <v>28</v>
      </c>
      <c r="U6295" s="6">
        <v>45775.393996678242</v>
      </c>
      <c r="V6295" t="s">
        <v>29</v>
      </c>
    </row>
    <row r="6296" spans="1:22">
      <c r="A6296" s="2">
        <v>2025</v>
      </c>
      <c r="B6296" s="3">
        <v>5</v>
      </c>
      <c r="C6296" s="4">
        <v>45771</v>
      </c>
      <c r="D6296" s="2">
        <v>80432</v>
      </c>
      <c r="E6296" s="2">
        <v>3</v>
      </c>
      <c r="F6296" t="s">
        <v>81</v>
      </c>
      <c r="G6296" t="s">
        <v>82</v>
      </c>
      <c r="H6296" s="5">
        <v>1706</v>
      </c>
      <c r="I6296" s="5">
        <v>0</v>
      </c>
      <c r="J6296" s="5">
        <v>1706</v>
      </c>
      <c r="K6296" t="s">
        <v>745</v>
      </c>
      <c r="L6296">
        <f>_xlfn.XLOOKUP(M6296,Sheet6!B:B,Sheet6!A:A,"",0)</f>
        <v>230</v>
      </c>
      <c r="M6296" t="s">
        <v>746</v>
      </c>
      <c r="P6296" t="s">
        <v>115</v>
      </c>
      <c r="Q6296" t="s">
        <v>4904</v>
      </c>
      <c r="R6296" t="s">
        <v>4905</v>
      </c>
      <c r="S6296" t="s">
        <v>4906</v>
      </c>
      <c r="T6296" t="s">
        <v>28</v>
      </c>
      <c r="U6296" s="6">
        <v>45775.393996678242</v>
      </c>
      <c r="V6296" t="s">
        <v>29</v>
      </c>
    </row>
    <row r="6297" spans="1:22">
      <c r="A6297" s="2">
        <v>2025</v>
      </c>
      <c r="B6297" s="3">
        <v>5</v>
      </c>
      <c r="C6297" s="4">
        <v>45771</v>
      </c>
      <c r="D6297" s="2">
        <v>80432</v>
      </c>
      <c r="E6297" s="2">
        <v>4</v>
      </c>
      <c r="F6297" t="s">
        <v>43</v>
      </c>
      <c r="G6297" t="s">
        <v>44</v>
      </c>
      <c r="H6297" s="5">
        <v>450</v>
      </c>
      <c r="I6297" s="5">
        <v>0</v>
      </c>
      <c r="J6297" s="5">
        <v>450</v>
      </c>
      <c r="K6297" t="s">
        <v>745</v>
      </c>
      <c r="L6297">
        <f>_xlfn.XLOOKUP(M6297,Sheet6!B:B,Sheet6!A:A,"",0)</f>
        <v>230</v>
      </c>
      <c r="M6297" t="s">
        <v>746</v>
      </c>
      <c r="P6297" t="s">
        <v>115</v>
      </c>
      <c r="Q6297" t="s">
        <v>4904</v>
      </c>
      <c r="R6297" t="s">
        <v>4905</v>
      </c>
      <c r="S6297" t="s">
        <v>4906</v>
      </c>
      <c r="T6297" t="s">
        <v>28</v>
      </c>
      <c r="U6297" s="6">
        <v>45775.393996678242</v>
      </c>
      <c r="V6297" t="s">
        <v>29</v>
      </c>
    </row>
    <row r="6298" spans="1:22">
      <c r="A6298" s="2">
        <v>2025</v>
      </c>
      <c r="B6298" s="3">
        <v>4</v>
      </c>
      <c r="C6298" s="4">
        <v>45771</v>
      </c>
      <c r="D6298" s="2">
        <v>80459</v>
      </c>
      <c r="E6298" s="2">
        <v>2</v>
      </c>
      <c r="F6298" t="s">
        <v>81</v>
      </c>
      <c r="G6298" t="s">
        <v>82</v>
      </c>
      <c r="H6298" s="5">
        <v>8370</v>
      </c>
      <c r="I6298" s="5">
        <v>0</v>
      </c>
      <c r="J6298" s="5">
        <v>8370</v>
      </c>
      <c r="K6298" t="s">
        <v>750</v>
      </c>
      <c r="L6298">
        <f>_xlfn.XLOOKUP(M6298,Sheet6!B:B,Sheet6!A:A,"",0)</f>
        <v>192</v>
      </c>
      <c r="M6298" t="s">
        <v>751</v>
      </c>
      <c r="P6298" t="s">
        <v>24</v>
      </c>
      <c r="Q6298" t="s">
        <v>4907</v>
      </c>
      <c r="R6298" t="s">
        <v>4908</v>
      </c>
      <c r="S6298" t="s">
        <v>4909</v>
      </c>
      <c r="T6298" t="s">
        <v>28</v>
      </c>
      <c r="U6298" s="6">
        <v>45776.39069108796</v>
      </c>
      <c r="V6298" t="s">
        <v>29</v>
      </c>
    </row>
    <row r="6299" spans="1:22">
      <c r="A6299" s="2">
        <v>2025</v>
      </c>
      <c r="B6299" s="3">
        <v>4</v>
      </c>
      <c r="C6299" s="4">
        <v>45771</v>
      </c>
      <c r="D6299" s="2">
        <v>80459</v>
      </c>
      <c r="E6299" s="2">
        <v>3</v>
      </c>
      <c r="F6299" t="s">
        <v>43</v>
      </c>
      <c r="G6299" t="s">
        <v>44</v>
      </c>
      <c r="H6299" s="5">
        <v>144</v>
      </c>
      <c r="I6299" s="5">
        <v>0</v>
      </c>
      <c r="J6299" s="5">
        <v>144</v>
      </c>
      <c r="K6299" t="s">
        <v>750</v>
      </c>
      <c r="L6299">
        <f>_xlfn.XLOOKUP(M6299,Sheet6!B:B,Sheet6!A:A,"",0)</f>
        <v>192</v>
      </c>
      <c r="M6299" t="s">
        <v>751</v>
      </c>
      <c r="P6299" t="s">
        <v>47</v>
      </c>
      <c r="Q6299" t="s">
        <v>4910</v>
      </c>
      <c r="R6299" t="s">
        <v>4908</v>
      </c>
      <c r="S6299" t="s">
        <v>4909</v>
      </c>
      <c r="T6299" t="s">
        <v>28</v>
      </c>
      <c r="U6299" s="6">
        <v>45776.39069108796</v>
      </c>
      <c r="V6299" t="s">
        <v>29</v>
      </c>
    </row>
    <row r="6300" spans="1:22">
      <c r="A6300" s="2">
        <v>2025</v>
      </c>
      <c r="B6300" s="3">
        <v>4</v>
      </c>
      <c r="C6300" s="4">
        <v>45771</v>
      </c>
      <c r="D6300" s="2">
        <v>80459</v>
      </c>
      <c r="E6300" s="2">
        <v>4</v>
      </c>
      <c r="F6300" t="s">
        <v>43</v>
      </c>
      <c r="G6300" t="s">
        <v>44</v>
      </c>
      <c r="H6300" s="5">
        <v>927</v>
      </c>
      <c r="I6300" s="5">
        <v>0</v>
      </c>
      <c r="J6300" s="5">
        <v>927</v>
      </c>
      <c r="K6300" t="s">
        <v>750</v>
      </c>
      <c r="L6300">
        <f>_xlfn.XLOOKUP(M6300,Sheet6!B:B,Sheet6!A:A,"",0)</f>
        <v>192</v>
      </c>
      <c r="M6300" t="s">
        <v>751</v>
      </c>
      <c r="P6300" t="s">
        <v>24</v>
      </c>
      <c r="Q6300" t="s">
        <v>4911</v>
      </c>
      <c r="R6300" t="s">
        <v>4908</v>
      </c>
      <c r="S6300" t="s">
        <v>4909</v>
      </c>
      <c r="T6300" t="s">
        <v>28</v>
      </c>
      <c r="U6300" s="6">
        <v>45776.39069108796</v>
      </c>
      <c r="V6300" t="s">
        <v>29</v>
      </c>
    </row>
    <row r="6301" spans="1:22">
      <c r="A6301" s="2">
        <v>2025</v>
      </c>
      <c r="B6301" s="3">
        <v>4</v>
      </c>
      <c r="C6301" s="4">
        <v>45771</v>
      </c>
      <c r="D6301" s="2">
        <v>80459</v>
      </c>
      <c r="E6301" s="2">
        <v>5</v>
      </c>
      <c r="F6301" t="s">
        <v>81</v>
      </c>
      <c r="G6301" t="s">
        <v>82</v>
      </c>
      <c r="H6301" s="5">
        <v>412</v>
      </c>
      <c r="I6301" s="5">
        <v>0</v>
      </c>
      <c r="J6301" s="5">
        <v>412</v>
      </c>
      <c r="K6301" t="s">
        <v>750</v>
      </c>
      <c r="L6301">
        <f>_xlfn.XLOOKUP(M6301,Sheet6!B:B,Sheet6!A:A,"",0)</f>
        <v>192</v>
      </c>
      <c r="M6301" t="s">
        <v>751</v>
      </c>
      <c r="P6301" t="s">
        <v>24</v>
      </c>
      <c r="Q6301" t="s">
        <v>4912</v>
      </c>
      <c r="R6301" t="s">
        <v>4908</v>
      </c>
      <c r="S6301" t="s">
        <v>4909</v>
      </c>
      <c r="T6301" t="s">
        <v>28</v>
      </c>
      <c r="U6301" s="6">
        <v>45776.39069108796</v>
      </c>
      <c r="V6301" t="s">
        <v>29</v>
      </c>
    </row>
    <row r="6302" spans="1:22">
      <c r="A6302" s="2">
        <v>2025</v>
      </c>
      <c r="B6302" s="3">
        <v>4</v>
      </c>
      <c r="C6302" s="4">
        <v>45771</v>
      </c>
      <c r="D6302" s="2">
        <v>80500</v>
      </c>
      <c r="E6302" s="2">
        <v>2</v>
      </c>
      <c r="F6302" t="s">
        <v>20</v>
      </c>
      <c r="G6302" t="s">
        <v>21</v>
      </c>
      <c r="H6302" s="5">
        <v>42</v>
      </c>
      <c r="I6302" s="5">
        <v>0</v>
      </c>
      <c r="J6302" s="5">
        <v>42</v>
      </c>
      <c r="K6302" t="s">
        <v>37</v>
      </c>
      <c r="L6302">
        <f>_xlfn.XLOOKUP(M6302,Sheet6!B:B,Sheet6!A:A,"",0)</f>
        <v>0</v>
      </c>
      <c r="M6302" t="s">
        <v>38</v>
      </c>
      <c r="P6302" t="s">
        <v>24</v>
      </c>
      <c r="Q6302" t="s">
        <v>2451</v>
      </c>
      <c r="R6302" t="s">
        <v>4913</v>
      </c>
      <c r="S6302" t="s">
        <v>4914</v>
      </c>
      <c r="T6302" t="s">
        <v>28</v>
      </c>
      <c r="U6302" s="6">
        <v>45777.322947372682</v>
      </c>
      <c r="V6302" t="s">
        <v>29</v>
      </c>
    </row>
    <row r="6303" spans="1:22">
      <c r="A6303" s="2">
        <v>2025</v>
      </c>
      <c r="B6303" s="3">
        <v>5</v>
      </c>
      <c r="C6303" s="4">
        <v>45770</v>
      </c>
      <c r="D6303" s="2">
        <v>80322</v>
      </c>
      <c r="E6303" s="2">
        <v>2</v>
      </c>
      <c r="F6303" t="s">
        <v>81</v>
      </c>
      <c r="G6303" t="s">
        <v>82</v>
      </c>
      <c r="H6303" s="5">
        <v>3643.5</v>
      </c>
      <c r="I6303" s="5">
        <v>0</v>
      </c>
      <c r="J6303" s="5">
        <v>3643.5</v>
      </c>
      <c r="K6303" t="s">
        <v>423</v>
      </c>
      <c r="L6303">
        <f>_xlfn.XLOOKUP(M6303,Sheet6!B:B,Sheet6!A:A,"",0)</f>
        <v>9</v>
      </c>
      <c r="M6303" t="s">
        <v>424</v>
      </c>
      <c r="P6303" t="s">
        <v>115</v>
      </c>
      <c r="Q6303" t="s">
        <v>4915</v>
      </c>
      <c r="R6303" t="s">
        <v>4916</v>
      </c>
      <c r="S6303" t="s">
        <v>4917</v>
      </c>
      <c r="T6303" t="s">
        <v>28</v>
      </c>
      <c r="U6303" s="6">
        <v>45769.538985763887</v>
      </c>
      <c r="V6303" t="s">
        <v>29</v>
      </c>
    </row>
    <row r="6304" spans="1:22">
      <c r="A6304" s="2">
        <v>2025</v>
      </c>
      <c r="B6304" s="3">
        <v>4</v>
      </c>
      <c r="C6304" s="4">
        <v>45770</v>
      </c>
      <c r="D6304" s="2">
        <v>80460</v>
      </c>
      <c r="E6304" s="2">
        <v>2</v>
      </c>
      <c r="F6304" t="s">
        <v>81</v>
      </c>
      <c r="G6304" t="s">
        <v>82</v>
      </c>
      <c r="H6304" s="5">
        <v>2860</v>
      </c>
      <c r="I6304" s="5">
        <v>0</v>
      </c>
      <c r="J6304" s="5">
        <v>2860</v>
      </c>
      <c r="K6304" t="s">
        <v>547</v>
      </c>
      <c r="L6304">
        <f>_xlfn.XLOOKUP(M6304,Sheet6!B:B,Sheet6!A:A,"",0)</f>
        <v>358</v>
      </c>
      <c r="M6304" t="s">
        <v>548</v>
      </c>
      <c r="P6304" t="s">
        <v>115</v>
      </c>
      <c r="Q6304" t="s">
        <v>4918</v>
      </c>
      <c r="R6304" t="s">
        <v>4919</v>
      </c>
      <c r="S6304" t="s">
        <v>4920</v>
      </c>
      <c r="T6304" t="s">
        <v>28</v>
      </c>
      <c r="U6304" s="6">
        <v>45776.390714930552</v>
      </c>
      <c r="V6304" t="s">
        <v>29</v>
      </c>
    </row>
    <row r="6305" spans="1:22">
      <c r="A6305" s="2">
        <v>2025</v>
      </c>
      <c r="B6305" s="3">
        <v>5</v>
      </c>
      <c r="C6305" s="4">
        <v>45770</v>
      </c>
      <c r="D6305" s="2">
        <v>81593</v>
      </c>
      <c r="E6305" s="2">
        <v>2</v>
      </c>
      <c r="F6305" t="s">
        <v>20</v>
      </c>
      <c r="G6305" t="s">
        <v>21</v>
      </c>
      <c r="H6305" s="5">
        <v>53.72</v>
      </c>
      <c r="I6305" s="5">
        <v>0</v>
      </c>
      <c r="J6305" s="5">
        <v>53.72</v>
      </c>
      <c r="K6305" t="s">
        <v>750</v>
      </c>
      <c r="L6305">
        <f>_xlfn.XLOOKUP(M6305,Sheet6!B:B,Sheet6!A:A,"",0)</f>
        <v>192</v>
      </c>
      <c r="M6305" t="s">
        <v>751</v>
      </c>
      <c r="P6305" t="s">
        <v>24</v>
      </c>
      <c r="Q6305" t="s">
        <v>4921</v>
      </c>
      <c r="R6305" t="s">
        <v>4922</v>
      </c>
      <c r="S6305" t="s">
        <v>4923</v>
      </c>
      <c r="T6305" t="s">
        <v>28</v>
      </c>
      <c r="U6305" s="6">
        <v>45811.596836574077</v>
      </c>
      <c r="V6305" t="s">
        <v>29</v>
      </c>
    </row>
    <row r="6306" spans="1:22">
      <c r="A6306" s="2">
        <v>2025</v>
      </c>
      <c r="B6306" s="3">
        <v>5</v>
      </c>
      <c r="C6306" s="4">
        <v>45770</v>
      </c>
      <c r="D6306" s="2">
        <v>81593</v>
      </c>
      <c r="E6306" s="2">
        <v>3</v>
      </c>
      <c r="F6306" t="s">
        <v>20</v>
      </c>
      <c r="G6306" t="s">
        <v>21</v>
      </c>
      <c r="H6306" s="5">
        <v>31.96</v>
      </c>
      <c r="I6306" s="5">
        <v>0</v>
      </c>
      <c r="J6306" s="5">
        <v>31.96</v>
      </c>
      <c r="K6306" t="s">
        <v>369</v>
      </c>
      <c r="L6306">
        <f>_xlfn.XLOOKUP(M6306,Sheet6!B:B,Sheet6!A:A,"",0)</f>
        <v>17</v>
      </c>
      <c r="M6306" t="s">
        <v>370</v>
      </c>
      <c r="P6306" t="s">
        <v>24</v>
      </c>
      <c r="Q6306" t="s">
        <v>4921</v>
      </c>
      <c r="R6306" t="s">
        <v>4922</v>
      </c>
      <c r="S6306" t="s">
        <v>4923</v>
      </c>
      <c r="T6306" t="s">
        <v>28</v>
      </c>
      <c r="U6306" s="6">
        <v>45811.596836574077</v>
      </c>
      <c r="V6306" t="s">
        <v>29</v>
      </c>
    </row>
    <row r="6307" spans="1:22">
      <c r="A6307" s="2">
        <v>2025</v>
      </c>
      <c r="B6307" s="3">
        <v>5</v>
      </c>
      <c r="C6307" s="4">
        <v>45770</v>
      </c>
      <c r="D6307" s="2">
        <v>81593</v>
      </c>
      <c r="E6307" s="2">
        <v>4</v>
      </c>
      <c r="F6307" t="s">
        <v>20</v>
      </c>
      <c r="G6307" t="s">
        <v>21</v>
      </c>
      <c r="H6307" s="5">
        <v>43.39</v>
      </c>
      <c r="I6307" s="5">
        <v>0</v>
      </c>
      <c r="J6307" s="5">
        <v>43.39</v>
      </c>
      <c r="K6307" t="s">
        <v>356</v>
      </c>
      <c r="L6307">
        <f>_xlfn.XLOOKUP(M6307,Sheet6!B:B,Sheet6!A:A,"",0)</f>
        <v>57</v>
      </c>
      <c r="M6307" t="s">
        <v>357</v>
      </c>
      <c r="P6307" t="s">
        <v>24</v>
      </c>
      <c r="Q6307" t="s">
        <v>4921</v>
      </c>
      <c r="R6307" t="s">
        <v>4922</v>
      </c>
      <c r="S6307" t="s">
        <v>4923</v>
      </c>
      <c r="T6307" t="s">
        <v>28</v>
      </c>
      <c r="U6307" s="6">
        <v>45811.596836574077</v>
      </c>
      <c r="V6307" t="s">
        <v>29</v>
      </c>
    </row>
    <row r="6308" spans="1:22">
      <c r="A6308" s="2">
        <v>2025</v>
      </c>
      <c r="B6308" s="3">
        <v>5</v>
      </c>
      <c r="C6308" s="4">
        <v>45770</v>
      </c>
      <c r="D6308" s="2">
        <v>81593</v>
      </c>
      <c r="E6308" s="2">
        <v>5</v>
      </c>
      <c r="F6308" t="s">
        <v>20</v>
      </c>
      <c r="G6308" t="s">
        <v>21</v>
      </c>
      <c r="H6308" s="5">
        <v>53.72</v>
      </c>
      <c r="I6308" s="5">
        <v>0</v>
      </c>
      <c r="J6308" s="5">
        <v>53.72</v>
      </c>
      <c r="K6308" t="s">
        <v>55</v>
      </c>
      <c r="L6308">
        <f>_xlfn.XLOOKUP(M6308,Sheet6!B:B,Sheet6!A:A,"",0)</f>
        <v>177</v>
      </c>
      <c r="M6308" t="s">
        <v>56</v>
      </c>
      <c r="P6308" t="s">
        <v>24</v>
      </c>
      <c r="Q6308" t="s">
        <v>4921</v>
      </c>
      <c r="R6308" t="s">
        <v>4922</v>
      </c>
      <c r="S6308" t="s">
        <v>4923</v>
      </c>
      <c r="T6308" t="s">
        <v>28</v>
      </c>
      <c r="U6308" s="6">
        <v>45811.596836574077</v>
      </c>
      <c r="V6308" t="s">
        <v>29</v>
      </c>
    </row>
    <row r="6309" spans="1:22">
      <c r="A6309" s="2">
        <v>2025</v>
      </c>
      <c r="B6309" s="3">
        <v>5</v>
      </c>
      <c r="C6309" s="4">
        <v>45770</v>
      </c>
      <c r="D6309" s="2">
        <v>81593</v>
      </c>
      <c r="E6309" s="2">
        <v>6</v>
      </c>
      <c r="F6309" t="s">
        <v>20</v>
      </c>
      <c r="G6309" t="s">
        <v>21</v>
      </c>
      <c r="H6309" s="5">
        <v>53.72</v>
      </c>
      <c r="I6309" s="5">
        <v>0</v>
      </c>
      <c r="J6309" s="5">
        <v>53.72</v>
      </c>
      <c r="K6309" t="s">
        <v>233</v>
      </c>
      <c r="L6309">
        <f>_xlfn.XLOOKUP(M6309,Sheet6!B:B,Sheet6!A:A,"",0)</f>
        <v>178</v>
      </c>
      <c r="M6309" t="s">
        <v>234</v>
      </c>
      <c r="P6309" t="s">
        <v>24</v>
      </c>
      <c r="Q6309" t="s">
        <v>4921</v>
      </c>
      <c r="R6309" t="s">
        <v>4922</v>
      </c>
      <c r="S6309" t="s">
        <v>4923</v>
      </c>
      <c r="T6309" t="s">
        <v>28</v>
      </c>
      <c r="U6309" s="6">
        <v>45811.596836574077</v>
      </c>
      <c r="V6309" t="s">
        <v>29</v>
      </c>
    </row>
    <row r="6310" spans="1:22">
      <c r="A6310" s="2">
        <v>2025</v>
      </c>
      <c r="B6310" s="3">
        <v>5</v>
      </c>
      <c r="C6310" s="4">
        <v>45770</v>
      </c>
      <c r="D6310" s="2">
        <v>81593</v>
      </c>
      <c r="E6310" s="2">
        <v>7</v>
      </c>
      <c r="F6310" t="s">
        <v>20</v>
      </c>
      <c r="G6310" t="s">
        <v>21</v>
      </c>
      <c r="H6310" s="5">
        <v>54.71</v>
      </c>
      <c r="I6310" s="5">
        <v>0</v>
      </c>
      <c r="J6310" s="5">
        <v>54.71</v>
      </c>
      <c r="K6310" t="s">
        <v>496</v>
      </c>
      <c r="L6310">
        <f>_xlfn.XLOOKUP(M6310,Sheet6!B:B,Sheet6!A:A,"",0)</f>
        <v>221</v>
      </c>
      <c r="M6310" t="s">
        <v>497</v>
      </c>
      <c r="P6310" t="s">
        <v>24</v>
      </c>
      <c r="Q6310" t="s">
        <v>4921</v>
      </c>
      <c r="R6310" t="s">
        <v>4922</v>
      </c>
      <c r="S6310" t="s">
        <v>4923</v>
      </c>
      <c r="T6310" t="s">
        <v>28</v>
      </c>
      <c r="U6310" s="6">
        <v>45811.596836574077</v>
      </c>
      <c r="V6310" t="s">
        <v>29</v>
      </c>
    </row>
    <row r="6311" spans="1:22">
      <c r="A6311" s="2">
        <v>2025</v>
      </c>
      <c r="B6311" s="3">
        <v>5</v>
      </c>
      <c r="C6311" s="4">
        <v>45770</v>
      </c>
      <c r="D6311" s="2">
        <v>81593</v>
      </c>
      <c r="E6311" s="2">
        <v>8</v>
      </c>
      <c r="F6311" t="s">
        <v>20</v>
      </c>
      <c r="G6311" t="s">
        <v>21</v>
      </c>
      <c r="H6311" s="5">
        <v>43.39</v>
      </c>
      <c r="I6311" s="5">
        <v>0</v>
      </c>
      <c r="J6311" s="5">
        <v>43.39</v>
      </c>
      <c r="K6311" t="s">
        <v>367</v>
      </c>
      <c r="L6311">
        <f>_xlfn.XLOOKUP(M6311,Sheet6!B:B,Sheet6!A:A,"",0)</f>
        <v>222</v>
      </c>
      <c r="M6311" t="s">
        <v>368</v>
      </c>
      <c r="P6311" t="s">
        <v>24</v>
      </c>
      <c r="Q6311" t="s">
        <v>4921</v>
      </c>
      <c r="R6311" t="s">
        <v>4922</v>
      </c>
      <c r="S6311" t="s">
        <v>4923</v>
      </c>
      <c r="T6311" t="s">
        <v>28</v>
      </c>
      <c r="U6311" s="6">
        <v>45811.596836574077</v>
      </c>
      <c r="V6311" t="s">
        <v>29</v>
      </c>
    </row>
    <row r="6312" spans="1:22">
      <c r="A6312" s="2">
        <v>2025</v>
      </c>
      <c r="B6312" s="3">
        <v>5</v>
      </c>
      <c r="C6312" s="4">
        <v>45770</v>
      </c>
      <c r="D6312" s="2">
        <v>81593</v>
      </c>
      <c r="E6312" s="2">
        <v>9</v>
      </c>
      <c r="F6312" t="s">
        <v>20</v>
      </c>
      <c r="G6312" t="s">
        <v>21</v>
      </c>
      <c r="H6312" s="5">
        <v>43.39</v>
      </c>
      <c r="I6312" s="5">
        <v>0</v>
      </c>
      <c r="J6312" s="5">
        <v>43.39</v>
      </c>
      <c r="K6312" t="s">
        <v>498</v>
      </c>
      <c r="L6312">
        <f>_xlfn.XLOOKUP(M6312,Sheet6!B:B,Sheet6!A:A,"",0)</f>
        <v>233</v>
      </c>
      <c r="M6312" t="s">
        <v>499</v>
      </c>
      <c r="P6312" t="s">
        <v>24</v>
      </c>
      <c r="Q6312" t="s">
        <v>4921</v>
      </c>
      <c r="R6312" t="s">
        <v>4922</v>
      </c>
      <c r="S6312" t="s">
        <v>4923</v>
      </c>
      <c r="T6312" t="s">
        <v>28</v>
      </c>
      <c r="U6312" s="6">
        <v>45811.596836574077</v>
      </c>
      <c r="V6312" t="s">
        <v>29</v>
      </c>
    </row>
    <row r="6313" spans="1:22">
      <c r="A6313" s="2">
        <v>2025</v>
      </c>
      <c r="B6313" s="3">
        <v>5</v>
      </c>
      <c r="C6313" s="4">
        <v>45770</v>
      </c>
      <c r="D6313" s="2">
        <v>81593</v>
      </c>
      <c r="E6313" s="2">
        <v>10</v>
      </c>
      <c r="F6313" t="s">
        <v>20</v>
      </c>
      <c r="G6313" t="s">
        <v>21</v>
      </c>
      <c r="H6313" s="5">
        <v>43.39</v>
      </c>
      <c r="I6313" s="5">
        <v>0</v>
      </c>
      <c r="J6313" s="5">
        <v>43.39</v>
      </c>
      <c r="K6313" t="s">
        <v>235</v>
      </c>
      <c r="L6313">
        <f>_xlfn.XLOOKUP(M6313,Sheet6!B:B,Sheet6!A:A,"",0)</f>
        <v>31</v>
      </c>
      <c r="M6313" t="s">
        <v>236</v>
      </c>
      <c r="P6313" t="s">
        <v>24</v>
      </c>
      <c r="Q6313" t="s">
        <v>4921</v>
      </c>
      <c r="R6313" t="s">
        <v>4922</v>
      </c>
      <c r="S6313" t="s">
        <v>4923</v>
      </c>
      <c r="T6313" t="s">
        <v>28</v>
      </c>
      <c r="U6313" s="6">
        <v>45811.596836574077</v>
      </c>
      <c r="V6313" t="s">
        <v>29</v>
      </c>
    </row>
    <row r="6314" spans="1:22">
      <c r="A6314" s="2">
        <v>2025</v>
      </c>
      <c r="B6314" s="3">
        <v>5</v>
      </c>
      <c r="C6314" s="4">
        <v>45770</v>
      </c>
      <c r="D6314" s="2">
        <v>81593</v>
      </c>
      <c r="E6314" s="2">
        <v>11</v>
      </c>
      <c r="F6314" t="s">
        <v>20</v>
      </c>
      <c r="G6314" t="s">
        <v>21</v>
      </c>
      <c r="H6314" s="5">
        <v>50.37</v>
      </c>
      <c r="I6314" s="5">
        <v>0</v>
      </c>
      <c r="J6314" s="5">
        <v>50.37</v>
      </c>
      <c r="K6314" t="s">
        <v>423</v>
      </c>
      <c r="L6314">
        <f>_xlfn.XLOOKUP(M6314,Sheet6!B:B,Sheet6!A:A,"",0)</f>
        <v>9</v>
      </c>
      <c r="M6314" t="s">
        <v>424</v>
      </c>
      <c r="P6314" t="s">
        <v>24</v>
      </c>
      <c r="Q6314" t="s">
        <v>4921</v>
      </c>
      <c r="R6314" t="s">
        <v>4922</v>
      </c>
      <c r="S6314" t="s">
        <v>4923</v>
      </c>
      <c r="T6314" t="s">
        <v>28</v>
      </c>
      <c r="U6314" s="6">
        <v>45811.596836574077</v>
      </c>
      <c r="V6314" t="s">
        <v>29</v>
      </c>
    </row>
    <row r="6315" spans="1:22">
      <c r="A6315" s="2">
        <v>2025</v>
      </c>
      <c r="B6315" s="3">
        <v>5</v>
      </c>
      <c r="C6315" s="4">
        <v>45770</v>
      </c>
      <c r="D6315" s="2">
        <v>81593</v>
      </c>
      <c r="E6315" s="2">
        <v>12</v>
      </c>
      <c r="F6315" t="s">
        <v>20</v>
      </c>
      <c r="G6315" t="s">
        <v>21</v>
      </c>
      <c r="H6315" s="5">
        <v>50.37</v>
      </c>
      <c r="I6315" s="5">
        <v>0</v>
      </c>
      <c r="J6315" s="5">
        <v>50.37</v>
      </c>
      <c r="K6315" t="s">
        <v>178</v>
      </c>
      <c r="L6315">
        <f>_xlfn.XLOOKUP(M6315,Sheet6!B:B,Sheet6!A:A,"",0)</f>
        <v>173</v>
      </c>
      <c r="M6315" t="s">
        <v>179</v>
      </c>
      <c r="P6315" t="s">
        <v>24</v>
      </c>
      <c r="Q6315" t="s">
        <v>4921</v>
      </c>
      <c r="R6315" t="s">
        <v>4922</v>
      </c>
      <c r="S6315" t="s">
        <v>4923</v>
      </c>
      <c r="T6315" t="s">
        <v>28</v>
      </c>
      <c r="U6315" s="6">
        <v>45811.596836574077</v>
      </c>
      <c r="V6315" t="s">
        <v>29</v>
      </c>
    </row>
    <row r="6316" spans="1:22">
      <c r="A6316" s="2">
        <v>2025</v>
      </c>
      <c r="B6316" s="3">
        <v>5</v>
      </c>
      <c r="C6316" s="4">
        <v>45770</v>
      </c>
      <c r="D6316" s="2">
        <v>81593</v>
      </c>
      <c r="E6316" s="2">
        <v>13</v>
      </c>
      <c r="F6316" t="s">
        <v>20</v>
      </c>
      <c r="G6316" t="s">
        <v>21</v>
      </c>
      <c r="H6316" s="5">
        <v>50.37</v>
      </c>
      <c r="I6316" s="5">
        <v>0</v>
      </c>
      <c r="J6316" s="5">
        <v>50.37</v>
      </c>
      <c r="K6316" t="s">
        <v>365</v>
      </c>
      <c r="L6316">
        <f>_xlfn.XLOOKUP(M6316,Sheet6!B:B,Sheet6!A:A,"",0)</f>
        <v>174</v>
      </c>
      <c r="M6316" t="s">
        <v>366</v>
      </c>
      <c r="P6316" t="s">
        <v>24</v>
      </c>
      <c r="Q6316" t="s">
        <v>4921</v>
      </c>
      <c r="R6316" t="s">
        <v>4922</v>
      </c>
      <c r="S6316" t="s">
        <v>4923</v>
      </c>
      <c r="T6316" t="s">
        <v>28</v>
      </c>
      <c r="U6316" s="6">
        <v>45811.596836574077</v>
      </c>
      <c r="V6316" t="s">
        <v>29</v>
      </c>
    </row>
    <row r="6317" spans="1:22">
      <c r="A6317" s="2">
        <v>2025</v>
      </c>
      <c r="B6317" s="3">
        <v>5</v>
      </c>
      <c r="C6317" s="4">
        <v>45770</v>
      </c>
      <c r="D6317" s="2">
        <v>81593</v>
      </c>
      <c r="E6317" s="2">
        <v>14</v>
      </c>
      <c r="F6317" t="s">
        <v>20</v>
      </c>
      <c r="G6317" t="s">
        <v>21</v>
      </c>
      <c r="H6317" s="5">
        <v>26.45</v>
      </c>
      <c r="I6317" s="5">
        <v>0</v>
      </c>
      <c r="J6317" s="5">
        <v>26.45</v>
      </c>
      <c r="K6317" t="s">
        <v>247</v>
      </c>
      <c r="L6317">
        <f>_xlfn.XLOOKUP(M6317,Sheet6!B:B,Sheet6!A:A,"",0)</f>
        <v>211</v>
      </c>
      <c r="M6317" t="s">
        <v>248</v>
      </c>
      <c r="P6317" t="s">
        <v>24</v>
      </c>
      <c r="Q6317" t="s">
        <v>4921</v>
      </c>
      <c r="R6317" t="s">
        <v>4922</v>
      </c>
      <c r="S6317" t="s">
        <v>4923</v>
      </c>
      <c r="T6317" t="s">
        <v>28</v>
      </c>
      <c r="U6317" s="6">
        <v>45811.596836574077</v>
      </c>
      <c r="V6317" t="s">
        <v>29</v>
      </c>
    </row>
    <row r="6318" spans="1:22">
      <c r="A6318" s="2">
        <v>2025</v>
      </c>
      <c r="B6318" s="3">
        <v>5</v>
      </c>
      <c r="C6318" s="4">
        <v>45770</v>
      </c>
      <c r="D6318" s="2">
        <v>81593</v>
      </c>
      <c r="E6318" s="2">
        <v>15</v>
      </c>
      <c r="F6318" t="s">
        <v>20</v>
      </c>
      <c r="G6318" t="s">
        <v>21</v>
      </c>
      <c r="H6318" s="5">
        <v>2.15</v>
      </c>
      <c r="I6318" s="5">
        <v>0</v>
      </c>
      <c r="J6318" s="5">
        <v>2.15</v>
      </c>
      <c r="K6318" t="s">
        <v>37</v>
      </c>
      <c r="L6318">
        <f>_xlfn.XLOOKUP(M6318,Sheet6!B:B,Sheet6!A:A,"",0)</f>
        <v>0</v>
      </c>
      <c r="M6318" t="s">
        <v>38</v>
      </c>
      <c r="P6318" t="s">
        <v>24</v>
      </c>
      <c r="Q6318" t="s">
        <v>4924</v>
      </c>
      <c r="R6318" t="s">
        <v>4922</v>
      </c>
      <c r="S6318" t="s">
        <v>4923</v>
      </c>
      <c r="T6318" t="s">
        <v>28</v>
      </c>
      <c r="U6318" s="6">
        <v>45811.596836574077</v>
      </c>
      <c r="V6318" t="s">
        <v>29</v>
      </c>
    </row>
    <row r="6319" spans="1:22">
      <c r="A6319" s="2">
        <v>2025</v>
      </c>
      <c r="B6319" s="3">
        <v>5</v>
      </c>
      <c r="C6319" s="4">
        <v>45770</v>
      </c>
      <c r="D6319" s="2">
        <v>81593</v>
      </c>
      <c r="E6319" s="2">
        <v>16</v>
      </c>
      <c r="F6319" t="s">
        <v>20</v>
      </c>
      <c r="G6319" t="s">
        <v>21</v>
      </c>
      <c r="H6319" s="5">
        <v>0</v>
      </c>
      <c r="I6319" s="5">
        <v>31.97</v>
      </c>
      <c r="J6319" s="5">
        <v>-31.97</v>
      </c>
      <c r="K6319" t="s">
        <v>37</v>
      </c>
      <c r="L6319">
        <f>_xlfn.XLOOKUP(M6319,Sheet6!B:B,Sheet6!A:A,"",0)</f>
        <v>0</v>
      </c>
      <c r="M6319" t="s">
        <v>38</v>
      </c>
      <c r="P6319" t="s">
        <v>24</v>
      </c>
      <c r="Q6319" t="s">
        <v>4925</v>
      </c>
      <c r="R6319" t="s">
        <v>4922</v>
      </c>
      <c r="S6319" t="s">
        <v>4923</v>
      </c>
      <c r="T6319" t="s">
        <v>28</v>
      </c>
      <c r="U6319" s="6">
        <v>45811.596836574077</v>
      </c>
      <c r="V6319" t="s">
        <v>29</v>
      </c>
    </row>
    <row r="6320" spans="1:22">
      <c r="A6320" s="2">
        <v>2025</v>
      </c>
      <c r="B6320" s="3">
        <v>5</v>
      </c>
      <c r="C6320" s="4">
        <v>45769</v>
      </c>
      <c r="D6320" s="2">
        <v>80289</v>
      </c>
      <c r="E6320" s="2">
        <v>2</v>
      </c>
      <c r="F6320" t="s">
        <v>81</v>
      </c>
      <c r="G6320" t="s">
        <v>82</v>
      </c>
      <c r="H6320" s="5">
        <v>4800</v>
      </c>
      <c r="I6320" s="5">
        <v>0</v>
      </c>
      <c r="J6320" s="5">
        <v>4800</v>
      </c>
      <c r="K6320" t="s">
        <v>676</v>
      </c>
      <c r="L6320">
        <f>_xlfn.XLOOKUP(M6320,Sheet6!B:B,Sheet6!A:A,"",0)</f>
        <v>205</v>
      </c>
      <c r="M6320" t="s">
        <v>677</v>
      </c>
      <c r="P6320" t="s">
        <v>115</v>
      </c>
      <c r="Q6320" t="s">
        <v>678</v>
      </c>
      <c r="R6320" t="s">
        <v>4301</v>
      </c>
      <c r="S6320" t="s">
        <v>4926</v>
      </c>
      <c r="T6320" t="s">
        <v>28</v>
      </c>
      <c r="U6320" s="6">
        <v>45769.426851851851</v>
      </c>
      <c r="V6320" t="s">
        <v>29</v>
      </c>
    </row>
    <row r="6321" spans="1:22">
      <c r="A6321" s="2">
        <v>2025</v>
      </c>
      <c r="B6321" s="3">
        <v>5</v>
      </c>
      <c r="C6321" s="4">
        <v>45769</v>
      </c>
      <c r="D6321" s="2">
        <v>80289</v>
      </c>
      <c r="E6321" s="2">
        <v>3</v>
      </c>
      <c r="F6321" t="s">
        <v>43</v>
      </c>
      <c r="G6321" t="s">
        <v>44</v>
      </c>
      <c r="H6321" s="5">
        <v>475</v>
      </c>
      <c r="I6321" s="5">
        <v>0</v>
      </c>
      <c r="J6321" s="5">
        <v>475</v>
      </c>
      <c r="K6321" t="s">
        <v>676</v>
      </c>
      <c r="L6321">
        <f>_xlfn.XLOOKUP(M6321,Sheet6!B:B,Sheet6!A:A,"",0)</f>
        <v>205</v>
      </c>
      <c r="M6321" t="s">
        <v>677</v>
      </c>
      <c r="P6321" t="s">
        <v>115</v>
      </c>
      <c r="Q6321" t="s">
        <v>678</v>
      </c>
      <c r="R6321" t="s">
        <v>4301</v>
      </c>
      <c r="S6321" t="s">
        <v>4926</v>
      </c>
      <c r="T6321" t="s">
        <v>28</v>
      </c>
      <c r="U6321" s="6">
        <v>45769.426851851851</v>
      </c>
      <c r="V6321" t="s">
        <v>29</v>
      </c>
    </row>
    <row r="6322" spans="1:22">
      <c r="A6322" s="2">
        <v>2025</v>
      </c>
      <c r="B6322" s="3">
        <v>4</v>
      </c>
      <c r="C6322" s="4">
        <v>45769</v>
      </c>
      <c r="D6322" s="2">
        <v>80337</v>
      </c>
      <c r="E6322" s="2">
        <v>2</v>
      </c>
      <c r="F6322" t="s">
        <v>662</v>
      </c>
      <c r="G6322" t="s">
        <v>663</v>
      </c>
      <c r="H6322" s="5">
        <v>609.28</v>
      </c>
      <c r="I6322" s="5">
        <v>0</v>
      </c>
      <c r="J6322" s="5">
        <v>609.28</v>
      </c>
      <c r="K6322" t="s">
        <v>461</v>
      </c>
      <c r="L6322">
        <f>_xlfn.XLOOKUP(M6322,Sheet6!B:B,Sheet6!A:A,"",0)</f>
        <v>404</v>
      </c>
      <c r="M6322" t="s">
        <v>462</v>
      </c>
      <c r="P6322" t="s">
        <v>115</v>
      </c>
      <c r="Q6322" t="s">
        <v>4927</v>
      </c>
      <c r="R6322" t="s">
        <v>4928</v>
      </c>
      <c r="S6322" t="s">
        <v>4929</v>
      </c>
      <c r="T6322" t="s">
        <v>28</v>
      </c>
      <c r="U6322" s="6">
        <v>45770.416247106485</v>
      </c>
      <c r="V6322" t="s">
        <v>29</v>
      </c>
    </row>
    <row r="6323" spans="1:22">
      <c r="A6323" s="2">
        <v>2025</v>
      </c>
      <c r="B6323" s="3">
        <v>4</v>
      </c>
      <c r="C6323" s="4">
        <v>45769</v>
      </c>
      <c r="D6323" s="2">
        <v>80339</v>
      </c>
      <c r="E6323" s="2">
        <v>2</v>
      </c>
      <c r="F6323" t="s">
        <v>183</v>
      </c>
      <c r="G6323" t="s">
        <v>184</v>
      </c>
      <c r="H6323" s="5">
        <v>141.53</v>
      </c>
      <c r="I6323" s="5">
        <v>0</v>
      </c>
      <c r="J6323" s="5">
        <v>141.53</v>
      </c>
      <c r="K6323" t="s">
        <v>125</v>
      </c>
      <c r="L6323">
        <f>_xlfn.XLOOKUP(M6323,Sheet6!B:B,Sheet6!A:A,"",0)</f>
        <v>213</v>
      </c>
      <c r="M6323" t="s">
        <v>126</v>
      </c>
      <c r="P6323" t="s">
        <v>24</v>
      </c>
      <c r="Q6323" t="s">
        <v>4100</v>
      </c>
      <c r="R6323" t="s">
        <v>4930</v>
      </c>
      <c r="S6323" t="s">
        <v>4931</v>
      </c>
      <c r="T6323" t="s">
        <v>28</v>
      </c>
      <c r="U6323" s="6">
        <v>45770.416372650463</v>
      </c>
      <c r="V6323" t="s">
        <v>29</v>
      </c>
    </row>
    <row r="6324" spans="1:22">
      <c r="A6324" s="2">
        <v>2025</v>
      </c>
      <c r="B6324" s="3">
        <v>5</v>
      </c>
      <c r="C6324" s="4">
        <v>45769</v>
      </c>
      <c r="D6324" s="2">
        <v>80340</v>
      </c>
      <c r="E6324" s="2">
        <v>2</v>
      </c>
      <c r="F6324" t="s">
        <v>81</v>
      </c>
      <c r="G6324" t="s">
        <v>82</v>
      </c>
      <c r="H6324" s="5">
        <v>2800</v>
      </c>
      <c r="I6324" s="5">
        <v>0</v>
      </c>
      <c r="J6324" s="5">
        <v>2800</v>
      </c>
      <c r="K6324" t="s">
        <v>233</v>
      </c>
      <c r="L6324">
        <f>_xlfn.XLOOKUP(M6324,Sheet6!B:B,Sheet6!A:A,"",0)</f>
        <v>178</v>
      </c>
      <c r="M6324" t="s">
        <v>234</v>
      </c>
      <c r="P6324" t="s">
        <v>24</v>
      </c>
      <c r="Q6324" t="s">
        <v>4932</v>
      </c>
      <c r="R6324" t="s">
        <v>4933</v>
      </c>
      <c r="S6324" t="s">
        <v>4934</v>
      </c>
      <c r="T6324" t="s">
        <v>28</v>
      </c>
      <c r="U6324" s="6">
        <v>45770.48659641204</v>
      </c>
      <c r="V6324" t="s">
        <v>29</v>
      </c>
    </row>
    <row r="6325" spans="1:22">
      <c r="A6325" s="2">
        <v>2025</v>
      </c>
      <c r="B6325" s="3">
        <v>5</v>
      </c>
      <c r="C6325" s="4">
        <v>45769</v>
      </c>
      <c r="D6325" s="2">
        <v>80344</v>
      </c>
      <c r="E6325" s="2">
        <v>2</v>
      </c>
      <c r="F6325" t="s">
        <v>81</v>
      </c>
      <c r="G6325" t="s">
        <v>82</v>
      </c>
      <c r="H6325" s="5">
        <v>2700</v>
      </c>
      <c r="I6325" s="5">
        <v>0</v>
      </c>
      <c r="J6325" s="5">
        <v>2700</v>
      </c>
      <c r="K6325" t="s">
        <v>55</v>
      </c>
      <c r="L6325">
        <f>_xlfn.XLOOKUP(M6325,Sheet6!B:B,Sheet6!A:A,"",0)</f>
        <v>177</v>
      </c>
      <c r="M6325" t="s">
        <v>56</v>
      </c>
      <c r="P6325" t="s">
        <v>24</v>
      </c>
      <c r="Q6325" t="s">
        <v>4932</v>
      </c>
      <c r="R6325" t="s">
        <v>4935</v>
      </c>
      <c r="S6325" t="s">
        <v>4936</v>
      </c>
      <c r="T6325" t="s">
        <v>28</v>
      </c>
      <c r="U6325" s="6">
        <v>45770.636726076387</v>
      </c>
      <c r="V6325" t="s">
        <v>29</v>
      </c>
    </row>
    <row r="6326" spans="1:22">
      <c r="A6326" s="2">
        <v>2025</v>
      </c>
      <c r="B6326" s="3">
        <v>4</v>
      </c>
      <c r="C6326" s="4">
        <v>45769</v>
      </c>
      <c r="D6326" s="2">
        <v>80409</v>
      </c>
      <c r="E6326" s="2">
        <v>2</v>
      </c>
      <c r="F6326" t="s">
        <v>81</v>
      </c>
      <c r="G6326" t="s">
        <v>82</v>
      </c>
      <c r="H6326" s="5">
        <v>668.81</v>
      </c>
      <c r="I6326" s="5">
        <v>0</v>
      </c>
      <c r="J6326" s="5">
        <v>668.81</v>
      </c>
      <c r="K6326" t="s">
        <v>83</v>
      </c>
      <c r="L6326">
        <f>_xlfn.XLOOKUP(M6326,Sheet6!B:B,Sheet6!A:A,"",0)</f>
        <v>291</v>
      </c>
      <c r="M6326" t="s">
        <v>84</v>
      </c>
      <c r="P6326" t="s">
        <v>47</v>
      </c>
      <c r="Q6326" t="s">
        <v>1351</v>
      </c>
      <c r="R6326" t="s">
        <v>4937</v>
      </c>
      <c r="S6326" t="s">
        <v>4938</v>
      </c>
      <c r="T6326" t="s">
        <v>28</v>
      </c>
      <c r="U6326" s="6">
        <v>45772.706102662036</v>
      </c>
      <c r="V6326" t="s">
        <v>29</v>
      </c>
    </row>
    <row r="6327" spans="1:22">
      <c r="A6327" s="2">
        <v>2025</v>
      </c>
      <c r="B6327" s="3">
        <v>4</v>
      </c>
      <c r="C6327" s="4">
        <v>45769</v>
      </c>
      <c r="D6327" s="2">
        <v>80409</v>
      </c>
      <c r="E6327" s="2">
        <v>3</v>
      </c>
      <c r="F6327" t="s">
        <v>81</v>
      </c>
      <c r="G6327" t="s">
        <v>82</v>
      </c>
      <c r="H6327" s="5">
        <v>222.94</v>
      </c>
      <c r="I6327" s="5">
        <v>0</v>
      </c>
      <c r="J6327" s="5">
        <v>222.94</v>
      </c>
      <c r="K6327" t="s">
        <v>88</v>
      </c>
      <c r="L6327">
        <f>_xlfn.XLOOKUP(M6327,Sheet6!B:B,Sheet6!A:A,"",0)</f>
        <v>279</v>
      </c>
      <c r="M6327" t="s">
        <v>89</v>
      </c>
      <c r="P6327" t="s">
        <v>47</v>
      </c>
      <c r="Q6327" t="s">
        <v>1351</v>
      </c>
      <c r="R6327" t="s">
        <v>4937</v>
      </c>
      <c r="S6327" t="s">
        <v>4938</v>
      </c>
      <c r="T6327" t="s">
        <v>28</v>
      </c>
      <c r="U6327" s="6">
        <v>45772.706102662036</v>
      </c>
      <c r="V6327" t="s">
        <v>29</v>
      </c>
    </row>
    <row r="6328" spans="1:22">
      <c r="A6328" s="2">
        <v>2025</v>
      </c>
      <c r="B6328" s="3">
        <v>4</v>
      </c>
      <c r="C6328" s="4">
        <v>45769</v>
      </c>
      <c r="D6328" s="2">
        <v>80440</v>
      </c>
      <c r="E6328" s="2">
        <v>2</v>
      </c>
      <c r="F6328" t="s">
        <v>43</v>
      </c>
      <c r="G6328" t="s">
        <v>44</v>
      </c>
      <c r="H6328" s="5">
        <v>19375.27</v>
      </c>
      <c r="I6328" s="5">
        <v>0</v>
      </c>
      <c r="J6328" s="5">
        <v>19375.27</v>
      </c>
      <c r="K6328" t="s">
        <v>37</v>
      </c>
      <c r="L6328">
        <f>_xlfn.XLOOKUP(M6328,Sheet6!B:B,Sheet6!A:A,"",0)</f>
        <v>0</v>
      </c>
      <c r="M6328" t="s">
        <v>38</v>
      </c>
      <c r="P6328" t="s">
        <v>24</v>
      </c>
      <c r="Q6328" t="s">
        <v>4939</v>
      </c>
      <c r="R6328" t="s">
        <v>4940</v>
      </c>
      <c r="S6328" t="s">
        <v>4941</v>
      </c>
      <c r="T6328" t="s">
        <v>28</v>
      </c>
      <c r="U6328" s="6">
        <v>45775.394174687499</v>
      </c>
      <c r="V6328" t="s">
        <v>29</v>
      </c>
    </row>
    <row r="6329" spans="1:22">
      <c r="A6329" s="2">
        <v>2025</v>
      </c>
      <c r="B6329" s="3">
        <v>4</v>
      </c>
      <c r="C6329" s="4">
        <v>45768</v>
      </c>
      <c r="D6329" s="2">
        <v>79972</v>
      </c>
      <c r="E6329" s="2">
        <v>2</v>
      </c>
      <c r="F6329" t="s">
        <v>43</v>
      </c>
      <c r="G6329" t="s">
        <v>44</v>
      </c>
      <c r="H6329" s="5">
        <v>0</v>
      </c>
      <c r="I6329" s="5">
        <v>37.61</v>
      </c>
      <c r="J6329" s="5">
        <v>-37.61</v>
      </c>
      <c r="K6329" t="s">
        <v>391</v>
      </c>
      <c r="L6329">
        <f>_xlfn.XLOOKUP(M6329,Sheet6!B:B,Sheet6!A:A,"",0)</f>
        <v>402</v>
      </c>
      <c r="M6329" t="s">
        <v>392</v>
      </c>
      <c r="P6329" t="s">
        <v>47</v>
      </c>
      <c r="Q6329" t="s">
        <v>52</v>
      </c>
      <c r="R6329" t="s">
        <v>4942</v>
      </c>
      <c r="S6329" t="s">
        <v>4943</v>
      </c>
      <c r="T6329" t="s">
        <v>28</v>
      </c>
      <c r="U6329" s="6">
        <v>45756.544900694447</v>
      </c>
      <c r="V6329" t="s">
        <v>29</v>
      </c>
    </row>
    <row r="6330" spans="1:22">
      <c r="A6330" s="2">
        <v>2025</v>
      </c>
      <c r="B6330" s="3">
        <v>4</v>
      </c>
      <c r="C6330" s="4">
        <v>45768</v>
      </c>
      <c r="D6330" s="2">
        <v>80204</v>
      </c>
      <c r="E6330" s="2">
        <v>2</v>
      </c>
      <c r="F6330" t="s">
        <v>43</v>
      </c>
      <c r="G6330" t="s">
        <v>44</v>
      </c>
      <c r="H6330" s="5">
        <v>0</v>
      </c>
      <c r="I6330" s="5">
        <v>33.03</v>
      </c>
      <c r="J6330" s="5">
        <v>-33.03</v>
      </c>
      <c r="K6330" t="s">
        <v>4142</v>
      </c>
      <c r="L6330">
        <f>_xlfn.XLOOKUP(M6330,Sheet6!B:B,Sheet6!A:A,"",0)</f>
        <v>438</v>
      </c>
      <c r="M6330" t="s">
        <v>4143</v>
      </c>
      <c r="P6330" t="s">
        <v>47</v>
      </c>
      <c r="Q6330" t="s">
        <v>4944</v>
      </c>
      <c r="R6330" t="s">
        <v>4945</v>
      </c>
      <c r="S6330" t="s">
        <v>4946</v>
      </c>
      <c r="T6330" t="s">
        <v>28</v>
      </c>
      <c r="U6330" s="6">
        <v>45762.637866319441</v>
      </c>
      <c r="V6330" t="s">
        <v>29</v>
      </c>
    </row>
    <row r="6331" spans="1:22">
      <c r="A6331" s="2">
        <v>2025</v>
      </c>
      <c r="B6331" s="3">
        <v>5</v>
      </c>
      <c r="C6331" s="4">
        <v>45768</v>
      </c>
      <c r="D6331" s="2">
        <v>80323</v>
      </c>
      <c r="E6331" s="2">
        <v>2</v>
      </c>
      <c r="F6331" t="s">
        <v>81</v>
      </c>
      <c r="G6331" t="s">
        <v>82</v>
      </c>
      <c r="H6331" s="5">
        <v>3400</v>
      </c>
      <c r="I6331" s="5">
        <v>0</v>
      </c>
      <c r="J6331" s="5">
        <v>3400</v>
      </c>
      <c r="K6331" t="s">
        <v>762</v>
      </c>
      <c r="L6331">
        <f>_xlfn.XLOOKUP(M6331,Sheet6!B:B,Sheet6!A:A,"",0)</f>
        <v>15</v>
      </c>
      <c r="M6331" t="s">
        <v>763</v>
      </c>
      <c r="P6331" t="s">
        <v>115</v>
      </c>
      <c r="Q6331" t="s">
        <v>4947</v>
      </c>
      <c r="R6331" t="s">
        <v>4948</v>
      </c>
      <c r="S6331" t="s">
        <v>4949</v>
      </c>
      <c r="T6331" t="s">
        <v>28</v>
      </c>
      <c r="U6331" s="6">
        <v>45769.539007175925</v>
      </c>
      <c r="V6331" t="s">
        <v>29</v>
      </c>
    </row>
    <row r="6332" spans="1:22">
      <c r="A6332" s="2">
        <v>2025</v>
      </c>
      <c r="B6332" s="3">
        <v>5</v>
      </c>
      <c r="C6332" s="4">
        <v>45768</v>
      </c>
      <c r="D6332" s="2">
        <v>80324</v>
      </c>
      <c r="E6332" s="2">
        <v>2</v>
      </c>
      <c r="F6332" t="s">
        <v>81</v>
      </c>
      <c r="G6332" t="s">
        <v>82</v>
      </c>
      <c r="H6332" s="5">
        <v>2600</v>
      </c>
      <c r="I6332" s="5">
        <v>0</v>
      </c>
      <c r="J6332" s="5">
        <v>2600</v>
      </c>
      <c r="K6332" t="s">
        <v>271</v>
      </c>
      <c r="L6332">
        <f>_xlfn.XLOOKUP(M6332,Sheet6!B:B,Sheet6!A:A,"",0)</f>
        <v>186</v>
      </c>
      <c r="M6332" t="s">
        <v>272</v>
      </c>
      <c r="P6332" t="s">
        <v>115</v>
      </c>
      <c r="Q6332" t="s">
        <v>4947</v>
      </c>
      <c r="R6332" t="s">
        <v>4950</v>
      </c>
      <c r="S6332" t="s">
        <v>4951</v>
      </c>
      <c r="T6332" t="s">
        <v>28</v>
      </c>
      <c r="U6332" s="6">
        <v>45769.539023414349</v>
      </c>
      <c r="V6332" t="s">
        <v>29</v>
      </c>
    </row>
    <row r="6333" spans="1:22">
      <c r="A6333" s="2">
        <v>2025</v>
      </c>
      <c r="B6333" s="3">
        <v>5</v>
      </c>
      <c r="C6333" s="4">
        <v>45765</v>
      </c>
      <c r="D6333" s="2">
        <v>80325</v>
      </c>
      <c r="E6333" s="2">
        <v>2</v>
      </c>
      <c r="F6333" t="s">
        <v>81</v>
      </c>
      <c r="G6333" t="s">
        <v>82</v>
      </c>
      <c r="H6333" s="5">
        <v>1050</v>
      </c>
      <c r="I6333" s="5">
        <v>0</v>
      </c>
      <c r="J6333" s="5">
        <v>1050</v>
      </c>
      <c r="K6333" t="s">
        <v>431</v>
      </c>
      <c r="L6333">
        <f>_xlfn.XLOOKUP(M6333,Sheet6!B:B,Sheet6!A:A,"",0)</f>
        <v>219</v>
      </c>
      <c r="M6333" t="s">
        <v>432</v>
      </c>
      <c r="P6333" t="s">
        <v>115</v>
      </c>
      <c r="Q6333" t="s">
        <v>4952</v>
      </c>
      <c r="R6333" t="s">
        <v>4953</v>
      </c>
      <c r="S6333" t="s">
        <v>4954</v>
      </c>
      <c r="T6333" t="s">
        <v>28</v>
      </c>
      <c r="U6333" s="6">
        <v>45769.539062071759</v>
      </c>
      <c r="V6333" t="s">
        <v>29</v>
      </c>
    </row>
    <row r="6334" spans="1:22">
      <c r="A6334" s="2">
        <v>2025</v>
      </c>
      <c r="B6334" s="3">
        <v>5</v>
      </c>
      <c r="C6334" s="4">
        <v>45765</v>
      </c>
      <c r="D6334" s="2">
        <v>80326</v>
      </c>
      <c r="E6334" s="2">
        <v>2</v>
      </c>
      <c r="F6334" t="s">
        <v>81</v>
      </c>
      <c r="G6334" t="s">
        <v>82</v>
      </c>
      <c r="H6334" s="5">
        <v>1345.37</v>
      </c>
      <c r="I6334" s="5">
        <v>0</v>
      </c>
      <c r="J6334" s="5">
        <v>1345.37</v>
      </c>
      <c r="K6334" t="s">
        <v>405</v>
      </c>
      <c r="L6334">
        <f>_xlfn.XLOOKUP(M6334,Sheet6!B:B,Sheet6!A:A,"",0)</f>
        <v>217</v>
      </c>
      <c r="M6334" t="s">
        <v>406</v>
      </c>
      <c r="P6334" t="s">
        <v>115</v>
      </c>
      <c r="Q6334" t="s">
        <v>4952</v>
      </c>
      <c r="R6334" t="s">
        <v>4955</v>
      </c>
      <c r="S6334" t="s">
        <v>4956</v>
      </c>
      <c r="T6334" t="s">
        <v>28</v>
      </c>
      <c r="U6334" s="6">
        <v>45769.539078275462</v>
      </c>
      <c r="V6334" t="s">
        <v>29</v>
      </c>
    </row>
    <row r="6335" spans="1:22">
      <c r="A6335" s="2">
        <v>2025</v>
      </c>
      <c r="B6335" s="3">
        <v>5</v>
      </c>
      <c r="C6335" s="4">
        <v>45765</v>
      </c>
      <c r="D6335" s="2">
        <v>80327</v>
      </c>
      <c r="E6335" s="2">
        <v>2</v>
      </c>
      <c r="F6335" t="s">
        <v>81</v>
      </c>
      <c r="G6335" t="s">
        <v>82</v>
      </c>
      <c r="H6335" s="5">
        <v>1345.37</v>
      </c>
      <c r="I6335" s="5">
        <v>0</v>
      </c>
      <c r="J6335" s="5">
        <v>1345.37</v>
      </c>
      <c r="K6335" t="s">
        <v>419</v>
      </c>
      <c r="L6335">
        <f>_xlfn.XLOOKUP(M6335,Sheet6!B:B,Sheet6!A:A,"",0)</f>
        <v>249</v>
      </c>
      <c r="M6335" t="s">
        <v>420</v>
      </c>
      <c r="P6335" t="s">
        <v>115</v>
      </c>
      <c r="Q6335" t="s">
        <v>4952</v>
      </c>
      <c r="R6335" t="s">
        <v>4957</v>
      </c>
      <c r="S6335" t="s">
        <v>4958</v>
      </c>
      <c r="T6335" t="s">
        <v>28</v>
      </c>
      <c r="U6335" s="6">
        <v>45769.539094363427</v>
      </c>
      <c r="V6335" t="s">
        <v>29</v>
      </c>
    </row>
    <row r="6336" spans="1:22">
      <c r="A6336" s="2">
        <v>2025</v>
      </c>
      <c r="B6336" s="3">
        <v>5</v>
      </c>
      <c r="C6336" s="4">
        <v>45765</v>
      </c>
      <c r="D6336" s="2">
        <v>80328</v>
      </c>
      <c r="E6336" s="2">
        <v>2</v>
      </c>
      <c r="F6336" t="s">
        <v>81</v>
      </c>
      <c r="G6336" t="s">
        <v>82</v>
      </c>
      <c r="H6336" s="5">
        <v>1345.37</v>
      </c>
      <c r="I6336" s="5">
        <v>0</v>
      </c>
      <c r="J6336" s="5">
        <v>1345.37</v>
      </c>
      <c r="K6336" t="s">
        <v>100</v>
      </c>
      <c r="L6336">
        <f>_xlfn.XLOOKUP(M6336,Sheet6!B:B,Sheet6!A:A,"",0)</f>
        <v>193</v>
      </c>
      <c r="M6336" t="s">
        <v>101</v>
      </c>
      <c r="P6336" t="s">
        <v>115</v>
      </c>
      <c r="Q6336" t="s">
        <v>4952</v>
      </c>
      <c r="R6336" t="s">
        <v>4959</v>
      </c>
      <c r="S6336" t="s">
        <v>4960</v>
      </c>
      <c r="T6336" t="s">
        <v>28</v>
      </c>
      <c r="U6336" s="6">
        <v>45769.539112500002</v>
      </c>
      <c r="V6336" t="s">
        <v>29</v>
      </c>
    </row>
    <row r="6337" spans="1:22">
      <c r="A6337" s="2">
        <v>2025</v>
      </c>
      <c r="B6337" s="3">
        <v>4</v>
      </c>
      <c r="C6337" s="4">
        <v>45764</v>
      </c>
      <c r="D6337" s="2">
        <v>80250</v>
      </c>
      <c r="E6337" s="2">
        <v>2</v>
      </c>
      <c r="F6337" t="s">
        <v>81</v>
      </c>
      <c r="G6337" t="s">
        <v>82</v>
      </c>
      <c r="H6337" s="5">
        <v>573.25</v>
      </c>
      <c r="I6337" s="5">
        <v>0</v>
      </c>
      <c r="J6337" s="5">
        <v>573.25</v>
      </c>
      <c r="K6337" t="s">
        <v>185</v>
      </c>
      <c r="L6337">
        <f>_xlfn.XLOOKUP(M6337,Sheet6!B:B,Sheet6!A:A,"",0)</f>
        <v>411</v>
      </c>
      <c r="M6337" t="s">
        <v>186</v>
      </c>
      <c r="P6337" t="s">
        <v>47</v>
      </c>
      <c r="Q6337" t="s">
        <v>4961</v>
      </c>
      <c r="R6337" t="s">
        <v>4962</v>
      </c>
      <c r="S6337" t="s">
        <v>4963</v>
      </c>
      <c r="T6337" t="s">
        <v>28</v>
      </c>
      <c r="U6337" s="6">
        <v>45763.65578252315</v>
      </c>
      <c r="V6337" t="s">
        <v>29</v>
      </c>
    </row>
    <row r="6338" spans="1:22">
      <c r="A6338" s="2">
        <v>2025</v>
      </c>
      <c r="B6338" s="3">
        <v>4</v>
      </c>
      <c r="C6338" s="4">
        <v>45764</v>
      </c>
      <c r="D6338" s="2">
        <v>80250</v>
      </c>
      <c r="E6338" s="2">
        <v>3</v>
      </c>
      <c r="F6338" t="s">
        <v>81</v>
      </c>
      <c r="G6338" t="s">
        <v>82</v>
      </c>
      <c r="H6338" s="5">
        <v>573.25</v>
      </c>
      <c r="I6338" s="5">
        <v>0</v>
      </c>
      <c r="J6338" s="5">
        <v>573.25</v>
      </c>
      <c r="K6338" t="s">
        <v>185</v>
      </c>
      <c r="L6338">
        <f>_xlfn.XLOOKUP(M6338,Sheet6!B:B,Sheet6!A:A,"",0)</f>
        <v>411</v>
      </c>
      <c r="M6338" t="s">
        <v>186</v>
      </c>
      <c r="P6338" t="s">
        <v>47</v>
      </c>
      <c r="Q6338" t="s">
        <v>4964</v>
      </c>
      <c r="R6338" t="s">
        <v>4962</v>
      </c>
      <c r="S6338" t="s">
        <v>4963</v>
      </c>
      <c r="T6338" t="s">
        <v>28</v>
      </c>
      <c r="U6338" s="6">
        <v>45763.65578252315</v>
      </c>
      <c r="V6338" t="s">
        <v>29</v>
      </c>
    </row>
    <row r="6339" spans="1:22">
      <c r="A6339" s="2">
        <v>2025</v>
      </c>
      <c r="B6339" s="3">
        <v>4</v>
      </c>
      <c r="C6339" s="4">
        <v>45764</v>
      </c>
      <c r="D6339" s="2">
        <v>80250</v>
      </c>
      <c r="E6339" s="2">
        <v>4</v>
      </c>
      <c r="F6339" t="s">
        <v>81</v>
      </c>
      <c r="G6339" t="s">
        <v>82</v>
      </c>
      <c r="H6339" s="5">
        <v>573.25</v>
      </c>
      <c r="I6339" s="5">
        <v>0</v>
      </c>
      <c r="J6339" s="5">
        <v>573.25</v>
      </c>
      <c r="K6339" t="s">
        <v>185</v>
      </c>
      <c r="L6339">
        <f>_xlfn.XLOOKUP(M6339,Sheet6!B:B,Sheet6!A:A,"",0)</f>
        <v>411</v>
      </c>
      <c r="M6339" t="s">
        <v>186</v>
      </c>
      <c r="P6339" t="s">
        <v>47</v>
      </c>
      <c r="Q6339" t="s">
        <v>4965</v>
      </c>
      <c r="R6339" t="s">
        <v>4962</v>
      </c>
      <c r="S6339" t="s">
        <v>4963</v>
      </c>
      <c r="T6339" t="s">
        <v>28</v>
      </c>
      <c r="U6339" s="6">
        <v>45763.65578252315</v>
      </c>
      <c r="V6339" t="s">
        <v>29</v>
      </c>
    </row>
    <row r="6340" spans="1:22">
      <c r="A6340" s="2">
        <v>2025</v>
      </c>
      <c r="B6340" s="3">
        <v>4</v>
      </c>
      <c r="C6340" s="4">
        <v>45764</v>
      </c>
      <c r="D6340" s="2">
        <v>80250</v>
      </c>
      <c r="E6340" s="2">
        <v>5</v>
      </c>
      <c r="F6340" t="s">
        <v>81</v>
      </c>
      <c r="G6340" t="s">
        <v>82</v>
      </c>
      <c r="H6340" s="5">
        <v>573.25</v>
      </c>
      <c r="I6340" s="5">
        <v>0</v>
      </c>
      <c r="J6340" s="5">
        <v>573.25</v>
      </c>
      <c r="K6340" t="s">
        <v>185</v>
      </c>
      <c r="L6340">
        <f>_xlfn.XLOOKUP(M6340,Sheet6!B:B,Sheet6!A:A,"",0)</f>
        <v>411</v>
      </c>
      <c r="M6340" t="s">
        <v>186</v>
      </c>
      <c r="P6340" t="s">
        <v>47</v>
      </c>
      <c r="Q6340" t="s">
        <v>4966</v>
      </c>
      <c r="R6340" t="s">
        <v>4962</v>
      </c>
      <c r="S6340" t="s">
        <v>4963</v>
      </c>
      <c r="T6340" t="s">
        <v>28</v>
      </c>
      <c r="U6340" s="6">
        <v>45763.65578252315</v>
      </c>
      <c r="V6340" t="s">
        <v>29</v>
      </c>
    </row>
    <row r="6341" spans="1:22">
      <c r="A6341" s="2">
        <v>2025</v>
      </c>
      <c r="B6341" s="3">
        <v>4</v>
      </c>
      <c r="C6341" s="4">
        <v>45764</v>
      </c>
      <c r="D6341" s="2">
        <v>80250</v>
      </c>
      <c r="E6341" s="2">
        <v>6</v>
      </c>
      <c r="F6341" t="s">
        <v>81</v>
      </c>
      <c r="G6341" t="s">
        <v>82</v>
      </c>
      <c r="H6341" s="5">
        <v>573.25</v>
      </c>
      <c r="I6341" s="5">
        <v>0</v>
      </c>
      <c r="J6341" s="5">
        <v>573.25</v>
      </c>
      <c r="K6341" t="s">
        <v>185</v>
      </c>
      <c r="L6341">
        <f>_xlfn.XLOOKUP(M6341,Sheet6!B:B,Sheet6!A:A,"",0)</f>
        <v>411</v>
      </c>
      <c r="M6341" t="s">
        <v>186</v>
      </c>
      <c r="P6341" t="s">
        <v>47</v>
      </c>
      <c r="Q6341" t="s">
        <v>4967</v>
      </c>
      <c r="R6341" t="s">
        <v>4962</v>
      </c>
      <c r="S6341" t="s">
        <v>4963</v>
      </c>
      <c r="T6341" t="s">
        <v>28</v>
      </c>
      <c r="U6341" s="6">
        <v>45763.65578252315</v>
      </c>
      <c r="V6341" t="s">
        <v>29</v>
      </c>
    </row>
    <row r="6342" spans="1:22">
      <c r="A6342" s="2">
        <v>2025</v>
      </c>
      <c r="B6342" s="3">
        <v>4</v>
      </c>
      <c r="C6342" s="4">
        <v>45764</v>
      </c>
      <c r="D6342" s="2">
        <v>80250</v>
      </c>
      <c r="E6342" s="2">
        <v>7</v>
      </c>
      <c r="F6342" t="s">
        <v>81</v>
      </c>
      <c r="G6342" t="s">
        <v>82</v>
      </c>
      <c r="H6342" s="5">
        <v>573.25</v>
      </c>
      <c r="I6342" s="5">
        <v>0</v>
      </c>
      <c r="J6342" s="5">
        <v>573.25</v>
      </c>
      <c r="K6342" t="s">
        <v>185</v>
      </c>
      <c r="L6342">
        <f>_xlfn.XLOOKUP(M6342,Sheet6!B:B,Sheet6!A:A,"",0)</f>
        <v>411</v>
      </c>
      <c r="M6342" t="s">
        <v>186</v>
      </c>
      <c r="P6342" t="s">
        <v>47</v>
      </c>
      <c r="Q6342" t="s">
        <v>4968</v>
      </c>
      <c r="R6342" t="s">
        <v>4962</v>
      </c>
      <c r="S6342" t="s">
        <v>4963</v>
      </c>
      <c r="T6342" t="s">
        <v>28</v>
      </c>
      <c r="U6342" s="6">
        <v>45763.65578252315</v>
      </c>
      <c r="V6342" t="s">
        <v>29</v>
      </c>
    </row>
    <row r="6343" spans="1:22">
      <c r="A6343" s="2">
        <v>2025</v>
      </c>
      <c r="B6343" s="3">
        <v>4</v>
      </c>
      <c r="C6343" s="4">
        <v>45764</v>
      </c>
      <c r="D6343" s="2">
        <v>80250</v>
      </c>
      <c r="E6343" s="2">
        <v>8</v>
      </c>
      <c r="F6343" t="s">
        <v>81</v>
      </c>
      <c r="G6343" t="s">
        <v>82</v>
      </c>
      <c r="H6343" s="5">
        <v>573.25</v>
      </c>
      <c r="I6343" s="5">
        <v>0</v>
      </c>
      <c r="J6343" s="5">
        <v>573.25</v>
      </c>
      <c r="K6343" t="s">
        <v>185</v>
      </c>
      <c r="L6343">
        <f>_xlfn.XLOOKUP(M6343,Sheet6!B:B,Sheet6!A:A,"",0)</f>
        <v>411</v>
      </c>
      <c r="M6343" t="s">
        <v>186</v>
      </c>
      <c r="P6343" t="s">
        <v>47</v>
      </c>
      <c r="Q6343" t="s">
        <v>4969</v>
      </c>
      <c r="R6343" t="s">
        <v>4962</v>
      </c>
      <c r="S6343" t="s">
        <v>4963</v>
      </c>
      <c r="T6343" t="s">
        <v>28</v>
      </c>
      <c r="U6343" s="6">
        <v>45763.65578252315</v>
      </c>
      <c r="V6343" t="s">
        <v>29</v>
      </c>
    </row>
    <row r="6344" spans="1:22">
      <c r="A6344" s="2">
        <v>2025</v>
      </c>
      <c r="B6344" s="3">
        <v>4</v>
      </c>
      <c r="C6344" s="4">
        <v>45764</v>
      </c>
      <c r="D6344" s="2">
        <v>80250</v>
      </c>
      <c r="E6344" s="2">
        <v>9</v>
      </c>
      <c r="F6344" t="s">
        <v>81</v>
      </c>
      <c r="G6344" t="s">
        <v>82</v>
      </c>
      <c r="H6344" s="5">
        <v>573.25</v>
      </c>
      <c r="I6344" s="5">
        <v>0</v>
      </c>
      <c r="J6344" s="5">
        <v>573.25</v>
      </c>
      <c r="K6344" t="s">
        <v>185</v>
      </c>
      <c r="L6344">
        <f>_xlfn.XLOOKUP(M6344,Sheet6!B:B,Sheet6!A:A,"",0)</f>
        <v>411</v>
      </c>
      <c r="M6344" t="s">
        <v>186</v>
      </c>
      <c r="P6344" t="s">
        <v>47</v>
      </c>
      <c r="Q6344" t="s">
        <v>4970</v>
      </c>
      <c r="R6344" t="s">
        <v>4962</v>
      </c>
      <c r="S6344" t="s">
        <v>4963</v>
      </c>
      <c r="T6344" t="s">
        <v>28</v>
      </c>
      <c r="U6344" s="6">
        <v>45763.65578252315</v>
      </c>
      <c r="V6344" t="s">
        <v>29</v>
      </c>
    </row>
    <row r="6345" spans="1:22">
      <c r="A6345" s="2">
        <v>2025</v>
      </c>
      <c r="B6345" s="3">
        <v>4</v>
      </c>
      <c r="C6345" s="4">
        <v>45764</v>
      </c>
      <c r="D6345" s="2">
        <v>80250</v>
      </c>
      <c r="E6345" s="2">
        <v>10</v>
      </c>
      <c r="F6345" t="s">
        <v>81</v>
      </c>
      <c r="G6345" t="s">
        <v>82</v>
      </c>
      <c r="H6345" s="5">
        <v>573.25</v>
      </c>
      <c r="I6345" s="5">
        <v>0</v>
      </c>
      <c r="J6345" s="5">
        <v>573.25</v>
      </c>
      <c r="K6345" t="s">
        <v>185</v>
      </c>
      <c r="L6345">
        <f>_xlfn.XLOOKUP(M6345,Sheet6!B:B,Sheet6!A:A,"",0)</f>
        <v>411</v>
      </c>
      <c r="M6345" t="s">
        <v>186</v>
      </c>
      <c r="P6345" t="s">
        <v>47</v>
      </c>
      <c r="Q6345" t="s">
        <v>4971</v>
      </c>
      <c r="R6345" t="s">
        <v>4962</v>
      </c>
      <c r="S6345" t="s">
        <v>4963</v>
      </c>
      <c r="T6345" t="s">
        <v>28</v>
      </c>
      <c r="U6345" s="6">
        <v>45763.65578252315</v>
      </c>
      <c r="V6345" t="s">
        <v>29</v>
      </c>
    </row>
    <row r="6346" spans="1:22">
      <c r="A6346" s="2">
        <v>2025</v>
      </c>
      <c r="B6346" s="3">
        <v>4</v>
      </c>
      <c r="C6346" s="4">
        <v>45764</v>
      </c>
      <c r="D6346" s="2">
        <v>80250</v>
      </c>
      <c r="E6346" s="2">
        <v>11</v>
      </c>
      <c r="F6346" t="s">
        <v>81</v>
      </c>
      <c r="G6346" t="s">
        <v>82</v>
      </c>
      <c r="H6346" s="5">
        <v>573.25</v>
      </c>
      <c r="I6346" s="5">
        <v>0</v>
      </c>
      <c r="J6346" s="5">
        <v>573.25</v>
      </c>
      <c r="K6346" t="s">
        <v>185</v>
      </c>
      <c r="L6346">
        <f>_xlfn.XLOOKUP(M6346,Sheet6!B:B,Sheet6!A:A,"",0)</f>
        <v>411</v>
      </c>
      <c r="M6346" t="s">
        <v>186</v>
      </c>
      <c r="P6346" t="s">
        <v>47</v>
      </c>
      <c r="Q6346" t="s">
        <v>4972</v>
      </c>
      <c r="R6346" t="s">
        <v>4962</v>
      </c>
      <c r="S6346" t="s">
        <v>4963</v>
      </c>
      <c r="T6346" t="s">
        <v>28</v>
      </c>
      <c r="U6346" s="6">
        <v>45763.65578252315</v>
      </c>
      <c r="V6346" t="s">
        <v>29</v>
      </c>
    </row>
    <row r="6347" spans="1:22">
      <c r="A6347" s="2">
        <v>2025</v>
      </c>
      <c r="B6347" s="3">
        <v>4</v>
      </c>
      <c r="C6347" s="4">
        <v>45764</v>
      </c>
      <c r="D6347" s="2">
        <v>80250</v>
      </c>
      <c r="E6347" s="2">
        <v>12</v>
      </c>
      <c r="F6347" t="s">
        <v>81</v>
      </c>
      <c r="G6347" t="s">
        <v>82</v>
      </c>
      <c r="H6347" s="5">
        <v>573.25</v>
      </c>
      <c r="I6347" s="5">
        <v>0</v>
      </c>
      <c r="J6347" s="5">
        <v>573.25</v>
      </c>
      <c r="K6347" t="s">
        <v>185</v>
      </c>
      <c r="L6347">
        <f>_xlfn.XLOOKUP(M6347,Sheet6!B:B,Sheet6!A:A,"",0)</f>
        <v>411</v>
      </c>
      <c r="M6347" t="s">
        <v>186</v>
      </c>
      <c r="P6347" t="s">
        <v>47</v>
      </c>
      <c r="Q6347" t="s">
        <v>4973</v>
      </c>
      <c r="R6347" t="s">
        <v>4962</v>
      </c>
      <c r="S6347" t="s">
        <v>4963</v>
      </c>
      <c r="T6347" t="s">
        <v>28</v>
      </c>
      <c r="U6347" s="6">
        <v>45763.65578252315</v>
      </c>
      <c r="V6347" t="s">
        <v>29</v>
      </c>
    </row>
    <row r="6348" spans="1:22">
      <c r="A6348" s="2">
        <v>2025</v>
      </c>
      <c r="B6348" s="3">
        <v>4</v>
      </c>
      <c r="C6348" s="4">
        <v>45764</v>
      </c>
      <c r="D6348" s="2">
        <v>80250</v>
      </c>
      <c r="E6348" s="2">
        <v>13</v>
      </c>
      <c r="F6348" t="s">
        <v>81</v>
      </c>
      <c r="G6348" t="s">
        <v>82</v>
      </c>
      <c r="H6348" s="5">
        <v>573.25</v>
      </c>
      <c r="I6348" s="5">
        <v>0</v>
      </c>
      <c r="J6348" s="5">
        <v>573.25</v>
      </c>
      <c r="K6348" t="s">
        <v>185</v>
      </c>
      <c r="L6348">
        <f>_xlfn.XLOOKUP(M6348,Sheet6!B:B,Sheet6!A:A,"",0)</f>
        <v>411</v>
      </c>
      <c r="M6348" t="s">
        <v>186</v>
      </c>
      <c r="P6348" t="s">
        <v>47</v>
      </c>
      <c r="Q6348" t="s">
        <v>4974</v>
      </c>
      <c r="R6348" t="s">
        <v>4962</v>
      </c>
      <c r="S6348" t="s">
        <v>4963</v>
      </c>
      <c r="T6348" t="s">
        <v>28</v>
      </c>
      <c r="U6348" s="6">
        <v>45763.65578252315</v>
      </c>
      <c r="V6348" t="s">
        <v>29</v>
      </c>
    </row>
    <row r="6349" spans="1:22">
      <c r="A6349" s="2">
        <v>2025</v>
      </c>
      <c r="B6349" s="3">
        <v>4</v>
      </c>
      <c r="C6349" s="4">
        <v>45764</v>
      </c>
      <c r="D6349" s="2">
        <v>80250</v>
      </c>
      <c r="E6349" s="2">
        <v>14</v>
      </c>
      <c r="F6349" t="s">
        <v>81</v>
      </c>
      <c r="G6349" t="s">
        <v>82</v>
      </c>
      <c r="H6349" s="5">
        <v>573.25</v>
      </c>
      <c r="I6349" s="5">
        <v>0</v>
      </c>
      <c r="J6349" s="5">
        <v>573.25</v>
      </c>
      <c r="K6349" t="s">
        <v>185</v>
      </c>
      <c r="L6349">
        <f>_xlfn.XLOOKUP(M6349,Sheet6!B:B,Sheet6!A:A,"",0)</f>
        <v>411</v>
      </c>
      <c r="M6349" t="s">
        <v>186</v>
      </c>
      <c r="P6349" t="s">
        <v>47</v>
      </c>
      <c r="Q6349" t="s">
        <v>4975</v>
      </c>
      <c r="R6349" t="s">
        <v>4962</v>
      </c>
      <c r="S6349" t="s">
        <v>4963</v>
      </c>
      <c r="T6349" t="s">
        <v>28</v>
      </c>
      <c r="U6349" s="6">
        <v>45763.65578252315</v>
      </c>
      <c r="V6349" t="s">
        <v>29</v>
      </c>
    </row>
    <row r="6350" spans="1:22">
      <c r="A6350" s="2">
        <v>2025</v>
      </c>
      <c r="B6350" s="3">
        <v>4</v>
      </c>
      <c r="C6350" s="4">
        <v>45764</v>
      </c>
      <c r="D6350" s="2">
        <v>80250</v>
      </c>
      <c r="E6350" s="2">
        <v>15</v>
      </c>
      <c r="F6350" t="s">
        <v>81</v>
      </c>
      <c r="G6350" t="s">
        <v>82</v>
      </c>
      <c r="H6350" s="5">
        <v>573.25</v>
      </c>
      <c r="I6350" s="5">
        <v>0</v>
      </c>
      <c r="J6350" s="5">
        <v>573.25</v>
      </c>
      <c r="K6350" t="s">
        <v>185</v>
      </c>
      <c r="L6350">
        <f>_xlfn.XLOOKUP(M6350,Sheet6!B:B,Sheet6!A:A,"",0)</f>
        <v>411</v>
      </c>
      <c r="M6350" t="s">
        <v>186</v>
      </c>
      <c r="P6350" t="s">
        <v>47</v>
      </c>
      <c r="Q6350" t="s">
        <v>4976</v>
      </c>
      <c r="R6350" t="s">
        <v>4962</v>
      </c>
      <c r="S6350" t="s">
        <v>4963</v>
      </c>
      <c r="T6350" t="s">
        <v>28</v>
      </c>
      <c r="U6350" s="6">
        <v>45763.65578252315</v>
      </c>
      <c r="V6350" t="s">
        <v>29</v>
      </c>
    </row>
    <row r="6351" spans="1:22">
      <c r="A6351" s="2">
        <v>2025</v>
      </c>
      <c r="B6351" s="3">
        <v>4</v>
      </c>
      <c r="C6351" s="4">
        <v>45764</v>
      </c>
      <c r="D6351" s="2">
        <v>80250</v>
      </c>
      <c r="E6351" s="2">
        <v>16</v>
      </c>
      <c r="F6351" t="s">
        <v>81</v>
      </c>
      <c r="G6351" t="s">
        <v>82</v>
      </c>
      <c r="H6351" s="5">
        <v>573.25</v>
      </c>
      <c r="I6351" s="5">
        <v>0</v>
      </c>
      <c r="J6351" s="5">
        <v>573.25</v>
      </c>
      <c r="K6351" t="s">
        <v>185</v>
      </c>
      <c r="L6351">
        <f>_xlfn.XLOOKUP(M6351,Sheet6!B:B,Sheet6!A:A,"",0)</f>
        <v>411</v>
      </c>
      <c r="M6351" t="s">
        <v>186</v>
      </c>
      <c r="P6351" t="s">
        <v>47</v>
      </c>
      <c r="Q6351" t="s">
        <v>4977</v>
      </c>
      <c r="R6351" t="s">
        <v>4962</v>
      </c>
      <c r="S6351" t="s">
        <v>4963</v>
      </c>
      <c r="T6351" t="s">
        <v>28</v>
      </c>
      <c r="U6351" s="6">
        <v>45763.65578252315</v>
      </c>
      <c r="V6351" t="s">
        <v>29</v>
      </c>
    </row>
    <row r="6352" spans="1:22">
      <c r="A6352" s="2">
        <v>2025</v>
      </c>
      <c r="B6352" s="3">
        <v>4</v>
      </c>
      <c r="C6352" s="4">
        <v>45764</v>
      </c>
      <c r="D6352" s="2">
        <v>80250</v>
      </c>
      <c r="E6352" s="2">
        <v>17</v>
      </c>
      <c r="F6352" t="s">
        <v>81</v>
      </c>
      <c r="G6352" t="s">
        <v>82</v>
      </c>
      <c r="H6352" s="5">
        <v>573.25</v>
      </c>
      <c r="I6352" s="5">
        <v>0</v>
      </c>
      <c r="J6352" s="5">
        <v>573.25</v>
      </c>
      <c r="K6352" t="s">
        <v>185</v>
      </c>
      <c r="L6352">
        <f>_xlfn.XLOOKUP(M6352,Sheet6!B:B,Sheet6!A:A,"",0)</f>
        <v>411</v>
      </c>
      <c r="M6352" t="s">
        <v>186</v>
      </c>
      <c r="P6352" t="s">
        <v>47</v>
      </c>
      <c r="Q6352" t="s">
        <v>4978</v>
      </c>
      <c r="R6352" t="s">
        <v>4962</v>
      </c>
      <c r="S6352" t="s">
        <v>4963</v>
      </c>
      <c r="T6352" t="s">
        <v>28</v>
      </c>
      <c r="U6352" s="6">
        <v>45763.65578252315</v>
      </c>
      <c r="V6352" t="s">
        <v>29</v>
      </c>
    </row>
    <row r="6353" spans="1:22">
      <c r="A6353" s="2">
        <v>2025</v>
      </c>
      <c r="B6353" s="3">
        <v>4</v>
      </c>
      <c r="C6353" s="4">
        <v>45764</v>
      </c>
      <c r="D6353" s="2">
        <v>80250</v>
      </c>
      <c r="E6353" s="2">
        <v>18</v>
      </c>
      <c r="F6353" t="s">
        <v>81</v>
      </c>
      <c r="G6353" t="s">
        <v>82</v>
      </c>
      <c r="H6353" s="5">
        <v>573.25</v>
      </c>
      <c r="I6353" s="5">
        <v>0</v>
      </c>
      <c r="J6353" s="5">
        <v>573.25</v>
      </c>
      <c r="K6353" t="s">
        <v>185</v>
      </c>
      <c r="L6353">
        <f>_xlfn.XLOOKUP(M6353,Sheet6!B:B,Sheet6!A:A,"",0)</f>
        <v>411</v>
      </c>
      <c r="M6353" t="s">
        <v>186</v>
      </c>
      <c r="P6353" t="s">
        <v>47</v>
      </c>
      <c r="Q6353" t="s">
        <v>4979</v>
      </c>
      <c r="R6353" t="s">
        <v>4962</v>
      </c>
      <c r="S6353" t="s">
        <v>4963</v>
      </c>
      <c r="T6353" t="s">
        <v>28</v>
      </c>
      <c r="U6353" s="6">
        <v>45763.65578252315</v>
      </c>
      <c r="V6353" t="s">
        <v>29</v>
      </c>
    </row>
    <row r="6354" spans="1:22">
      <c r="A6354" s="2">
        <v>2025</v>
      </c>
      <c r="B6354" s="3">
        <v>4</v>
      </c>
      <c r="C6354" s="4">
        <v>45764</v>
      </c>
      <c r="D6354" s="2">
        <v>80250</v>
      </c>
      <c r="E6354" s="2">
        <v>19</v>
      </c>
      <c r="F6354" t="s">
        <v>81</v>
      </c>
      <c r="G6354" t="s">
        <v>82</v>
      </c>
      <c r="H6354" s="5">
        <v>573.25</v>
      </c>
      <c r="I6354" s="5">
        <v>0</v>
      </c>
      <c r="J6354" s="5">
        <v>573.25</v>
      </c>
      <c r="K6354" t="s">
        <v>185</v>
      </c>
      <c r="L6354">
        <f>_xlfn.XLOOKUP(M6354,Sheet6!B:B,Sheet6!A:A,"",0)</f>
        <v>411</v>
      </c>
      <c r="M6354" t="s">
        <v>186</v>
      </c>
      <c r="P6354" t="s">
        <v>47</v>
      </c>
      <c r="Q6354" t="s">
        <v>4980</v>
      </c>
      <c r="R6354" t="s">
        <v>4962</v>
      </c>
      <c r="S6354" t="s">
        <v>4963</v>
      </c>
      <c r="T6354" t="s">
        <v>28</v>
      </c>
      <c r="U6354" s="6">
        <v>45763.65578252315</v>
      </c>
      <c r="V6354" t="s">
        <v>29</v>
      </c>
    </row>
    <row r="6355" spans="1:22">
      <c r="A6355" s="2">
        <v>2025</v>
      </c>
      <c r="B6355" s="3">
        <v>4</v>
      </c>
      <c r="C6355" s="4">
        <v>45764</v>
      </c>
      <c r="D6355" s="2">
        <v>80250</v>
      </c>
      <c r="E6355" s="2">
        <v>20</v>
      </c>
      <c r="F6355" t="s">
        <v>81</v>
      </c>
      <c r="G6355" t="s">
        <v>82</v>
      </c>
      <c r="H6355" s="5">
        <v>573.25</v>
      </c>
      <c r="I6355" s="5">
        <v>0</v>
      </c>
      <c r="J6355" s="5">
        <v>573.25</v>
      </c>
      <c r="K6355" t="s">
        <v>185</v>
      </c>
      <c r="L6355">
        <f>_xlfn.XLOOKUP(M6355,Sheet6!B:B,Sheet6!A:A,"",0)</f>
        <v>411</v>
      </c>
      <c r="M6355" t="s">
        <v>186</v>
      </c>
      <c r="P6355" t="s">
        <v>47</v>
      </c>
      <c r="Q6355" t="s">
        <v>4981</v>
      </c>
      <c r="R6355" t="s">
        <v>4962</v>
      </c>
      <c r="S6355" t="s">
        <v>4963</v>
      </c>
      <c r="T6355" t="s">
        <v>28</v>
      </c>
      <c r="U6355" s="6">
        <v>45763.65578252315</v>
      </c>
      <c r="V6355" t="s">
        <v>29</v>
      </c>
    </row>
    <row r="6356" spans="1:22">
      <c r="A6356" s="2">
        <v>2025</v>
      </c>
      <c r="B6356" s="3">
        <v>4</v>
      </c>
      <c r="C6356" s="4">
        <v>45764</v>
      </c>
      <c r="D6356" s="2">
        <v>80250</v>
      </c>
      <c r="E6356" s="2">
        <v>21</v>
      </c>
      <c r="F6356" t="s">
        <v>81</v>
      </c>
      <c r="G6356" t="s">
        <v>82</v>
      </c>
      <c r="H6356" s="5">
        <v>573.25</v>
      </c>
      <c r="I6356" s="5">
        <v>0</v>
      </c>
      <c r="J6356" s="5">
        <v>573.25</v>
      </c>
      <c r="K6356" t="s">
        <v>185</v>
      </c>
      <c r="L6356">
        <f>_xlfn.XLOOKUP(M6356,Sheet6!B:B,Sheet6!A:A,"",0)</f>
        <v>411</v>
      </c>
      <c r="M6356" t="s">
        <v>186</v>
      </c>
      <c r="P6356" t="s">
        <v>47</v>
      </c>
      <c r="Q6356" t="s">
        <v>4982</v>
      </c>
      <c r="R6356" t="s">
        <v>4962</v>
      </c>
      <c r="S6356" t="s">
        <v>4963</v>
      </c>
      <c r="T6356" t="s">
        <v>28</v>
      </c>
      <c r="U6356" s="6">
        <v>45763.65578252315</v>
      </c>
      <c r="V6356" t="s">
        <v>29</v>
      </c>
    </row>
    <row r="6357" spans="1:22">
      <c r="A6357" s="2">
        <v>2025</v>
      </c>
      <c r="B6357" s="3">
        <v>4</v>
      </c>
      <c r="C6357" s="4">
        <v>45764</v>
      </c>
      <c r="D6357" s="2">
        <v>80250</v>
      </c>
      <c r="E6357" s="2">
        <v>22</v>
      </c>
      <c r="F6357" t="s">
        <v>81</v>
      </c>
      <c r="G6357" t="s">
        <v>82</v>
      </c>
      <c r="H6357" s="5">
        <v>573.25</v>
      </c>
      <c r="I6357" s="5">
        <v>0</v>
      </c>
      <c r="J6357" s="5">
        <v>573.25</v>
      </c>
      <c r="K6357" t="s">
        <v>185</v>
      </c>
      <c r="L6357">
        <f>_xlfn.XLOOKUP(M6357,Sheet6!B:B,Sheet6!A:A,"",0)</f>
        <v>411</v>
      </c>
      <c r="M6357" t="s">
        <v>186</v>
      </c>
      <c r="P6357" t="s">
        <v>47</v>
      </c>
      <c r="Q6357" t="s">
        <v>4983</v>
      </c>
      <c r="R6357" t="s">
        <v>4962</v>
      </c>
      <c r="S6357" t="s">
        <v>4963</v>
      </c>
      <c r="T6357" t="s">
        <v>28</v>
      </c>
      <c r="U6357" s="6">
        <v>45763.65578252315</v>
      </c>
      <c r="V6357" t="s">
        <v>29</v>
      </c>
    </row>
    <row r="6358" spans="1:22">
      <c r="A6358" s="2">
        <v>2025</v>
      </c>
      <c r="B6358" s="3">
        <v>4</v>
      </c>
      <c r="C6358" s="4">
        <v>45764</v>
      </c>
      <c r="D6358" s="2">
        <v>80250</v>
      </c>
      <c r="E6358" s="2">
        <v>23</v>
      </c>
      <c r="F6358" t="s">
        <v>81</v>
      </c>
      <c r="G6358" t="s">
        <v>82</v>
      </c>
      <c r="H6358" s="5">
        <v>614.79999999999995</v>
      </c>
      <c r="I6358" s="5">
        <v>0</v>
      </c>
      <c r="J6358" s="5">
        <v>614.79999999999995</v>
      </c>
      <c r="K6358" t="s">
        <v>3165</v>
      </c>
      <c r="L6358">
        <f>_xlfn.XLOOKUP(M6358,Sheet6!B:B,Sheet6!A:A,"",0)</f>
        <v>466</v>
      </c>
      <c r="M6358" t="s">
        <v>3166</v>
      </c>
      <c r="P6358" t="s">
        <v>47</v>
      </c>
      <c r="Q6358" t="s">
        <v>1823</v>
      </c>
      <c r="R6358" t="s">
        <v>4962</v>
      </c>
      <c r="S6358" t="s">
        <v>4963</v>
      </c>
      <c r="T6358" t="s">
        <v>28</v>
      </c>
      <c r="U6358" s="6">
        <v>45763.65578252315</v>
      </c>
      <c r="V6358" t="s">
        <v>29</v>
      </c>
    </row>
    <row r="6359" spans="1:22">
      <c r="A6359" s="2">
        <v>2025</v>
      </c>
      <c r="B6359" s="3">
        <v>4</v>
      </c>
      <c r="C6359" s="4">
        <v>45764</v>
      </c>
      <c r="D6359" s="2">
        <v>80250</v>
      </c>
      <c r="E6359" s="2">
        <v>24</v>
      </c>
      <c r="F6359" t="s">
        <v>81</v>
      </c>
      <c r="G6359" t="s">
        <v>82</v>
      </c>
      <c r="H6359" s="5">
        <v>1409.4</v>
      </c>
      <c r="I6359" s="5">
        <v>0</v>
      </c>
      <c r="J6359" s="5">
        <v>1409.4</v>
      </c>
      <c r="K6359" t="s">
        <v>319</v>
      </c>
      <c r="L6359">
        <f>_xlfn.XLOOKUP(M6359,Sheet6!B:B,Sheet6!A:A,"",0)</f>
        <v>437</v>
      </c>
      <c r="M6359" t="s">
        <v>320</v>
      </c>
      <c r="P6359" t="s">
        <v>47</v>
      </c>
      <c r="Q6359" t="s">
        <v>1823</v>
      </c>
      <c r="R6359" t="s">
        <v>4962</v>
      </c>
      <c r="S6359" t="s">
        <v>4963</v>
      </c>
      <c r="T6359" t="s">
        <v>28</v>
      </c>
      <c r="U6359" s="6">
        <v>45763.65578252315</v>
      </c>
      <c r="V6359" t="s">
        <v>29</v>
      </c>
    </row>
    <row r="6360" spans="1:22">
      <c r="A6360" s="2">
        <v>2025</v>
      </c>
      <c r="B6360" s="3">
        <v>4</v>
      </c>
      <c r="C6360" s="4">
        <v>45764</v>
      </c>
      <c r="D6360" s="2">
        <v>80250</v>
      </c>
      <c r="E6360" s="2">
        <v>25</v>
      </c>
      <c r="F6360" t="s">
        <v>81</v>
      </c>
      <c r="G6360" t="s">
        <v>82</v>
      </c>
      <c r="H6360" s="5">
        <v>647.1</v>
      </c>
      <c r="I6360" s="5">
        <v>0</v>
      </c>
      <c r="J6360" s="5">
        <v>647.1</v>
      </c>
      <c r="K6360" t="s">
        <v>314</v>
      </c>
      <c r="L6360">
        <f>_xlfn.XLOOKUP(M6360,Sheet6!B:B,Sheet6!A:A,"",0)</f>
        <v>447</v>
      </c>
      <c r="M6360" t="s">
        <v>315</v>
      </c>
      <c r="P6360" t="s">
        <v>47</v>
      </c>
      <c r="Q6360" t="s">
        <v>1823</v>
      </c>
      <c r="R6360" t="s">
        <v>4962</v>
      </c>
      <c r="S6360" t="s">
        <v>4963</v>
      </c>
      <c r="T6360" t="s">
        <v>28</v>
      </c>
      <c r="U6360" s="6">
        <v>45763.65578252315</v>
      </c>
      <c r="V6360" t="s">
        <v>29</v>
      </c>
    </row>
    <row r="6361" spans="1:22">
      <c r="A6361" s="2">
        <v>2025</v>
      </c>
      <c r="B6361" s="3">
        <v>4</v>
      </c>
      <c r="C6361" s="4">
        <v>45764</v>
      </c>
      <c r="D6361" s="2">
        <v>80250</v>
      </c>
      <c r="E6361" s="2">
        <v>26</v>
      </c>
      <c r="F6361" t="s">
        <v>81</v>
      </c>
      <c r="G6361" t="s">
        <v>82</v>
      </c>
      <c r="H6361" s="5">
        <v>573.25</v>
      </c>
      <c r="I6361" s="5">
        <v>0</v>
      </c>
      <c r="J6361" s="5">
        <v>573.25</v>
      </c>
      <c r="K6361" t="s">
        <v>185</v>
      </c>
      <c r="L6361">
        <f>_xlfn.XLOOKUP(M6361,Sheet6!B:B,Sheet6!A:A,"",0)</f>
        <v>411</v>
      </c>
      <c r="M6361" t="s">
        <v>186</v>
      </c>
      <c r="P6361" t="s">
        <v>47</v>
      </c>
      <c r="Q6361" t="s">
        <v>4984</v>
      </c>
      <c r="R6361" t="s">
        <v>4962</v>
      </c>
      <c r="S6361" t="s">
        <v>4963</v>
      </c>
      <c r="T6361" t="s">
        <v>28</v>
      </c>
      <c r="U6361" s="6">
        <v>45763.65578252315</v>
      </c>
      <c r="V6361" t="s">
        <v>29</v>
      </c>
    </row>
    <row r="6362" spans="1:22">
      <c r="A6362" s="2">
        <v>2025</v>
      </c>
      <c r="B6362" s="3">
        <v>4</v>
      </c>
      <c r="C6362" s="4">
        <v>45764</v>
      </c>
      <c r="D6362" s="2">
        <v>80250</v>
      </c>
      <c r="E6362" s="2">
        <v>27</v>
      </c>
      <c r="F6362" t="s">
        <v>81</v>
      </c>
      <c r="G6362" t="s">
        <v>82</v>
      </c>
      <c r="H6362" s="5">
        <v>573.25</v>
      </c>
      <c r="I6362" s="5">
        <v>0</v>
      </c>
      <c r="J6362" s="5">
        <v>573.25</v>
      </c>
      <c r="K6362" t="s">
        <v>185</v>
      </c>
      <c r="L6362">
        <f>_xlfn.XLOOKUP(M6362,Sheet6!B:B,Sheet6!A:A,"",0)</f>
        <v>411</v>
      </c>
      <c r="M6362" t="s">
        <v>186</v>
      </c>
      <c r="P6362" t="s">
        <v>47</v>
      </c>
      <c r="Q6362" t="s">
        <v>4985</v>
      </c>
      <c r="R6362" t="s">
        <v>4962</v>
      </c>
      <c r="S6362" t="s">
        <v>4963</v>
      </c>
      <c r="T6362" t="s">
        <v>28</v>
      </c>
      <c r="U6362" s="6">
        <v>45763.65578252315</v>
      </c>
      <c r="V6362" t="s">
        <v>29</v>
      </c>
    </row>
    <row r="6363" spans="1:22">
      <c r="A6363" s="2">
        <v>2025</v>
      </c>
      <c r="B6363" s="3">
        <v>4</v>
      </c>
      <c r="C6363" s="4">
        <v>45764</v>
      </c>
      <c r="D6363" s="2">
        <v>80250</v>
      </c>
      <c r="E6363" s="2">
        <v>28</v>
      </c>
      <c r="F6363" t="s">
        <v>81</v>
      </c>
      <c r="G6363" t="s">
        <v>82</v>
      </c>
      <c r="H6363" s="5">
        <v>573.25</v>
      </c>
      <c r="I6363" s="5">
        <v>0</v>
      </c>
      <c r="J6363" s="5">
        <v>573.25</v>
      </c>
      <c r="K6363" t="s">
        <v>185</v>
      </c>
      <c r="L6363">
        <f>_xlfn.XLOOKUP(M6363,Sheet6!B:B,Sheet6!A:A,"",0)</f>
        <v>411</v>
      </c>
      <c r="M6363" t="s">
        <v>186</v>
      </c>
      <c r="P6363" t="s">
        <v>47</v>
      </c>
      <c r="Q6363" t="s">
        <v>4986</v>
      </c>
      <c r="R6363" t="s">
        <v>4962</v>
      </c>
      <c r="S6363" t="s">
        <v>4963</v>
      </c>
      <c r="T6363" t="s">
        <v>28</v>
      </c>
      <c r="U6363" s="6">
        <v>45763.65578252315</v>
      </c>
      <c r="V6363" t="s">
        <v>29</v>
      </c>
    </row>
    <row r="6364" spans="1:22">
      <c r="A6364" s="2">
        <v>2025</v>
      </c>
      <c r="B6364" s="3">
        <v>4</v>
      </c>
      <c r="C6364" s="4">
        <v>45764</v>
      </c>
      <c r="D6364" s="2">
        <v>80250</v>
      </c>
      <c r="E6364" s="2">
        <v>29</v>
      </c>
      <c r="F6364" t="s">
        <v>81</v>
      </c>
      <c r="G6364" t="s">
        <v>82</v>
      </c>
      <c r="H6364" s="5">
        <v>573.25</v>
      </c>
      <c r="I6364" s="5">
        <v>0</v>
      </c>
      <c r="J6364" s="5">
        <v>573.25</v>
      </c>
      <c r="K6364" t="s">
        <v>185</v>
      </c>
      <c r="L6364">
        <f>_xlfn.XLOOKUP(M6364,Sheet6!B:B,Sheet6!A:A,"",0)</f>
        <v>411</v>
      </c>
      <c r="M6364" t="s">
        <v>186</v>
      </c>
      <c r="P6364" t="s">
        <v>47</v>
      </c>
      <c r="Q6364" t="s">
        <v>4987</v>
      </c>
      <c r="R6364" t="s">
        <v>4962</v>
      </c>
      <c r="S6364" t="s">
        <v>4963</v>
      </c>
      <c r="T6364" t="s">
        <v>28</v>
      </c>
      <c r="U6364" s="6">
        <v>45763.65578252315</v>
      </c>
      <c r="V6364" t="s">
        <v>29</v>
      </c>
    </row>
    <row r="6365" spans="1:22">
      <c r="A6365" s="2">
        <v>2025</v>
      </c>
      <c r="B6365" s="3">
        <v>4</v>
      </c>
      <c r="C6365" s="4">
        <v>45764</v>
      </c>
      <c r="D6365" s="2">
        <v>80250</v>
      </c>
      <c r="E6365" s="2">
        <v>30</v>
      </c>
      <c r="F6365" t="s">
        <v>81</v>
      </c>
      <c r="G6365" t="s">
        <v>82</v>
      </c>
      <c r="H6365" s="5">
        <v>573.25</v>
      </c>
      <c r="I6365" s="5">
        <v>0</v>
      </c>
      <c r="J6365" s="5">
        <v>573.25</v>
      </c>
      <c r="K6365" t="s">
        <v>185</v>
      </c>
      <c r="L6365">
        <f>_xlfn.XLOOKUP(M6365,Sheet6!B:B,Sheet6!A:A,"",0)</f>
        <v>411</v>
      </c>
      <c r="M6365" t="s">
        <v>186</v>
      </c>
      <c r="P6365" t="s">
        <v>47</v>
      </c>
      <c r="Q6365" t="s">
        <v>4988</v>
      </c>
      <c r="R6365" t="s">
        <v>4962</v>
      </c>
      <c r="S6365" t="s">
        <v>4963</v>
      </c>
      <c r="T6365" t="s">
        <v>28</v>
      </c>
      <c r="U6365" s="6">
        <v>45763.65578252315</v>
      </c>
      <c r="V6365" t="s">
        <v>29</v>
      </c>
    </row>
    <row r="6366" spans="1:22">
      <c r="A6366" s="2">
        <v>2025</v>
      </c>
      <c r="B6366" s="3">
        <v>4</v>
      </c>
      <c r="C6366" s="4">
        <v>45764</v>
      </c>
      <c r="D6366" s="2">
        <v>80250</v>
      </c>
      <c r="E6366" s="2">
        <v>31</v>
      </c>
      <c r="F6366" t="s">
        <v>81</v>
      </c>
      <c r="G6366" t="s">
        <v>82</v>
      </c>
      <c r="H6366" s="5">
        <v>573.25</v>
      </c>
      <c r="I6366" s="5">
        <v>0</v>
      </c>
      <c r="J6366" s="5">
        <v>573.25</v>
      </c>
      <c r="K6366" t="s">
        <v>185</v>
      </c>
      <c r="L6366">
        <f>_xlfn.XLOOKUP(M6366,Sheet6!B:B,Sheet6!A:A,"",0)</f>
        <v>411</v>
      </c>
      <c r="M6366" t="s">
        <v>186</v>
      </c>
      <c r="P6366" t="s">
        <v>47</v>
      </c>
      <c r="Q6366" t="s">
        <v>4989</v>
      </c>
      <c r="R6366" t="s">
        <v>4962</v>
      </c>
      <c r="S6366" t="s">
        <v>4963</v>
      </c>
      <c r="T6366" t="s">
        <v>28</v>
      </c>
      <c r="U6366" s="6">
        <v>45763.65578252315</v>
      </c>
      <c r="V6366" t="s">
        <v>29</v>
      </c>
    </row>
    <row r="6367" spans="1:22">
      <c r="A6367" s="2">
        <v>2025</v>
      </c>
      <c r="B6367" s="3">
        <v>4</v>
      </c>
      <c r="C6367" s="4">
        <v>45764</v>
      </c>
      <c r="D6367" s="2">
        <v>80250</v>
      </c>
      <c r="E6367" s="2">
        <v>32</v>
      </c>
      <c r="F6367" t="s">
        <v>81</v>
      </c>
      <c r="G6367" t="s">
        <v>82</v>
      </c>
      <c r="H6367" s="5">
        <v>441</v>
      </c>
      <c r="I6367" s="5">
        <v>0</v>
      </c>
      <c r="J6367" s="5">
        <v>441</v>
      </c>
      <c r="K6367" t="s">
        <v>37</v>
      </c>
      <c r="L6367">
        <f>_xlfn.XLOOKUP(M6367,Sheet6!B:B,Sheet6!A:A,"",0)</f>
        <v>0</v>
      </c>
      <c r="M6367" t="s">
        <v>38</v>
      </c>
      <c r="P6367" t="s">
        <v>47</v>
      </c>
      <c r="Q6367" t="s">
        <v>4990</v>
      </c>
      <c r="R6367" t="s">
        <v>4962</v>
      </c>
      <c r="S6367" t="s">
        <v>4963</v>
      </c>
      <c r="T6367" t="s">
        <v>28</v>
      </c>
      <c r="U6367" s="6">
        <v>45763.65578252315</v>
      </c>
      <c r="V6367" t="s">
        <v>29</v>
      </c>
    </row>
    <row r="6368" spans="1:22">
      <c r="A6368" s="2">
        <v>2025</v>
      </c>
      <c r="B6368" s="3">
        <v>4</v>
      </c>
      <c r="C6368" s="4">
        <v>45764</v>
      </c>
      <c r="D6368" s="2">
        <v>80250</v>
      </c>
      <c r="E6368" s="2">
        <v>33</v>
      </c>
      <c r="F6368" t="s">
        <v>81</v>
      </c>
      <c r="G6368" t="s">
        <v>82</v>
      </c>
      <c r="H6368" s="5">
        <v>764.26</v>
      </c>
      <c r="I6368" s="5">
        <v>0</v>
      </c>
      <c r="J6368" s="5">
        <v>764.26</v>
      </c>
      <c r="K6368" t="s">
        <v>349</v>
      </c>
      <c r="L6368">
        <f>_xlfn.XLOOKUP(M6368,Sheet6!B:B,Sheet6!A:A,"",0)</f>
        <v>448</v>
      </c>
      <c r="M6368" t="s">
        <v>350</v>
      </c>
      <c r="P6368" t="s">
        <v>47</v>
      </c>
      <c r="Q6368" t="s">
        <v>1823</v>
      </c>
      <c r="R6368" t="s">
        <v>4962</v>
      </c>
      <c r="S6368" t="s">
        <v>4963</v>
      </c>
      <c r="T6368" t="s">
        <v>28</v>
      </c>
      <c r="U6368" s="6">
        <v>45763.65578252315</v>
      </c>
      <c r="V6368" t="s">
        <v>29</v>
      </c>
    </row>
    <row r="6369" spans="1:22">
      <c r="A6369" s="2">
        <v>2025</v>
      </c>
      <c r="B6369" s="3">
        <v>4</v>
      </c>
      <c r="C6369" s="4">
        <v>45764</v>
      </c>
      <c r="D6369" s="2">
        <v>80250</v>
      </c>
      <c r="E6369" s="2">
        <v>35</v>
      </c>
      <c r="F6369" t="s">
        <v>81</v>
      </c>
      <c r="G6369" t="s">
        <v>82</v>
      </c>
      <c r="H6369" s="5">
        <v>435</v>
      </c>
      <c r="I6369" s="5">
        <v>0</v>
      </c>
      <c r="J6369" s="5">
        <v>435</v>
      </c>
      <c r="K6369" t="s">
        <v>336</v>
      </c>
      <c r="L6369">
        <f>_xlfn.XLOOKUP(M6369,Sheet6!B:B,Sheet6!A:A,"",0)</f>
        <v>458</v>
      </c>
      <c r="M6369" t="s">
        <v>337</v>
      </c>
      <c r="P6369" t="s">
        <v>47</v>
      </c>
      <c r="Q6369" t="s">
        <v>1823</v>
      </c>
      <c r="R6369" t="s">
        <v>4962</v>
      </c>
      <c r="S6369" t="s">
        <v>4963</v>
      </c>
      <c r="T6369" t="s">
        <v>28</v>
      </c>
      <c r="U6369" s="6">
        <v>45763.65578252315</v>
      </c>
      <c r="V6369" t="s">
        <v>29</v>
      </c>
    </row>
    <row r="6370" spans="1:22">
      <c r="A6370" s="2">
        <v>2025</v>
      </c>
      <c r="B6370" s="3">
        <v>4</v>
      </c>
      <c r="C6370" s="4">
        <v>45764</v>
      </c>
      <c r="D6370" s="2">
        <v>80250</v>
      </c>
      <c r="E6370" s="2">
        <v>36</v>
      </c>
      <c r="F6370" t="s">
        <v>81</v>
      </c>
      <c r="G6370" t="s">
        <v>82</v>
      </c>
      <c r="H6370" s="5">
        <v>435</v>
      </c>
      <c r="I6370" s="5">
        <v>0</v>
      </c>
      <c r="J6370" s="5">
        <v>435</v>
      </c>
      <c r="K6370" t="s">
        <v>334</v>
      </c>
      <c r="L6370">
        <f>_xlfn.XLOOKUP(M6370,Sheet6!B:B,Sheet6!A:A,"",0)</f>
        <v>461</v>
      </c>
      <c r="M6370" t="s">
        <v>335</v>
      </c>
      <c r="P6370" t="s">
        <v>47</v>
      </c>
      <c r="Q6370" t="s">
        <v>1823</v>
      </c>
      <c r="R6370" t="s">
        <v>4962</v>
      </c>
      <c r="S6370" t="s">
        <v>4963</v>
      </c>
      <c r="T6370" t="s">
        <v>28</v>
      </c>
      <c r="U6370" s="6">
        <v>45763.65578252315</v>
      </c>
      <c r="V6370" t="s">
        <v>29</v>
      </c>
    </row>
    <row r="6371" spans="1:22">
      <c r="A6371" s="2">
        <v>2025</v>
      </c>
      <c r="B6371" s="3">
        <v>4</v>
      </c>
      <c r="C6371" s="4">
        <v>45764</v>
      </c>
      <c r="D6371" s="2">
        <v>80250</v>
      </c>
      <c r="E6371" s="2">
        <v>37</v>
      </c>
      <c r="F6371" t="s">
        <v>81</v>
      </c>
      <c r="G6371" t="s">
        <v>82</v>
      </c>
      <c r="H6371" s="5">
        <v>435</v>
      </c>
      <c r="I6371" s="5">
        <v>0</v>
      </c>
      <c r="J6371" s="5">
        <v>435</v>
      </c>
      <c r="K6371" t="s">
        <v>332</v>
      </c>
      <c r="L6371">
        <f>_xlfn.XLOOKUP(M6371,Sheet6!B:B,Sheet6!A:A,"",0)</f>
        <v>455</v>
      </c>
      <c r="M6371" t="s">
        <v>333</v>
      </c>
      <c r="P6371" t="s">
        <v>47</v>
      </c>
      <c r="Q6371" t="s">
        <v>1823</v>
      </c>
      <c r="R6371" t="s">
        <v>4962</v>
      </c>
      <c r="S6371" t="s">
        <v>4963</v>
      </c>
      <c r="T6371" t="s">
        <v>28</v>
      </c>
      <c r="U6371" s="6">
        <v>45763.65578252315</v>
      </c>
      <c r="V6371" t="s">
        <v>29</v>
      </c>
    </row>
    <row r="6372" spans="1:22">
      <c r="A6372" s="2">
        <v>2025</v>
      </c>
      <c r="B6372" s="3">
        <v>4</v>
      </c>
      <c r="C6372" s="4">
        <v>45764</v>
      </c>
      <c r="D6372" s="2">
        <v>80250</v>
      </c>
      <c r="E6372" s="2">
        <v>38</v>
      </c>
      <c r="F6372" t="s">
        <v>81</v>
      </c>
      <c r="G6372" t="s">
        <v>82</v>
      </c>
      <c r="H6372" s="5">
        <v>435</v>
      </c>
      <c r="I6372" s="5">
        <v>0</v>
      </c>
      <c r="J6372" s="5">
        <v>435</v>
      </c>
      <c r="K6372" t="s">
        <v>330</v>
      </c>
      <c r="L6372">
        <f>_xlfn.XLOOKUP(M6372,Sheet6!B:B,Sheet6!A:A,"",0)</f>
        <v>463</v>
      </c>
      <c r="M6372" t="s">
        <v>331</v>
      </c>
      <c r="P6372" t="s">
        <v>47</v>
      </c>
      <c r="Q6372" t="s">
        <v>1823</v>
      </c>
      <c r="R6372" t="s">
        <v>4962</v>
      </c>
      <c r="S6372" t="s">
        <v>4963</v>
      </c>
      <c r="T6372" t="s">
        <v>28</v>
      </c>
      <c r="U6372" s="6">
        <v>45763.65578252315</v>
      </c>
      <c r="V6372" t="s">
        <v>29</v>
      </c>
    </row>
    <row r="6373" spans="1:22">
      <c r="A6373" s="2">
        <v>2025</v>
      </c>
      <c r="B6373" s="3">
        <v>4</v>
      </c>
      <c r="C6373" s="4">
        <v>45764</v>
      </c>
      <c r="D6373" s="2">
        <v>80250</v>
      </c>
      <c r="E6373" s="2">
        <v>39</v>
      </c>
      <c r="F6373" t="s">
        <v>81</v>
      </c>
      <c r="G6373" t="s">
        <v>82</v>
      </c>
      <c r="H6373" s="5">
        <v>435</v>
      </c>
      <c r="I6373" s="5">
        <v>0</v>
      </c>
      <c r="J6373" s="5">
        <v>435</v>
      </c>
      <c r="K6373" t="s">
        <v>328</v>
      </c>
      <c r="L6373">
        <f>_xlfn.XLOOKUP(M6373,Sheet6!B:B,Sheet6!A:A,"",0)</f>
        <v>456</v>
      </c>
      <c r="M6373" t="s">
        <v>329</v>
      </c>
      <c r="P6373" t="s">
        <v>47</v>
      </c>
      <c r="Q6373" t="s">
        <v>1823</v>
      </c>
      <c r="R6373" t="s">
        <v>4962</v>
      </c>
      <c r="S6373" t="s">
        <v>4963</v>
      </c>
      <c r="T6373" t="s">
        <v>28</v>
      </c>
      <c r="U6373" s="6">
        <v>45763.65578252315</v>
      </c>
      <c r="V6373" t="s">
        <v>29</v>
      </c>
    </row>
    <row r="6374" spans="1:22">
      <c r="A6374" s="2">
        <v>2025</v>
      </c>
      <c r="B6374" s="3">
        <v>4</v>
      </c>
      <c r="C6374" s="4">
        <v>45764</v>
      </c>
      <c r="D6374" s="2">
        <v>80250</v>
      </c>
      <c r="E6374" s="2">
        <v>40</v>
      </c>
      <c r="F6374" t="s">
        <v>81</v>
      </c>
      <c r="G6374" t="s">
        <v>82</v>
      </c>
      <c r="H6374" s="5">
        <v>435</v>
      </c>
      <c r="I6374" s="5">
        <v>0</v>
      </c>
      <c r="J6374" s="5">
        <v>435</v>
      </c>
      <c r="K6374" t="s">
        <v>317</v>
      </c>
      <c r="L6374">
        <f>_xlfn.XLOOKUP(M6374,Sheet6!B:B,Sheet6!A:A,"",0)</f>
        <v>459</v>
      </c>
      <c r="M6374" t="s">
        <v>318</v>
      </c>
      <c r="P6374" t="s">
        <v>47</v>
      </c>
      <c r="Q6374" t="s">
        <v>1823</v>
      </c>
      <c r="R6374" t="s">
        <v>4962</v>
      </c>
      <c r="S6374" t="s">
        <v>4963</v>
      </c>
      <c r="T6374" t="s">
        <v>28</v>
      </c>
      <c r="U6374" s="6">
        <v>45763.65578252315</v>
      </c>
      <c r="V6374" t="s">
        <v>29</v>
      </c>
    </row>
    <row r="6375" spans="1:22">
      <c r="A6375" s="2">
        <v>2025</v>
      </c>
      <c r="B6375" s="3">
        <v>4</v>
      </c>
      <c r="C6375" s="4">
        <v>45764</v>
      </c>
      <c r="D6375" s="2">
        <v>80250</v>
      </c>
      <c r="E6375" s="2">
        <v>41</v>
      </c>
      <c r="F6375" t="s">
        <v>81</v>
      </c>
      <c r="G6375" t="s">
        <v>82</v>
      </c>
      <c r="H6375" s="5">
        <v>560</v>
      </c>
      <c r="I6375" s="5">
        <v>0</v>
      </c>
      <c r="J6375" s="5">
        <v>560</v>
      </c>
      <c r="K6375" t="s">
        <v>326</v>
      </c>
      <c r="L6375">
        <f>_xlfn.XLOOKUP(M6375,Sheet6!B:B,Sheet6!A:A,"",0)</f>
        <v>464</v>
      </c>
      <c r="M6375" t="s">
        <v>327</v>
      </c>
      <c r="P6375" t="s">
        <v>47</v>
      </c>
      <c r="Q6375" t="s">
        <v>1823</v>
      </c>
      <c r="R6375" t="s">
        <v>4962</v>
      </c>
      <c r="S6375" t="s">
        <v>4963</v>
      </c>
      <c r="T6375" t="s">
        <v>28</v>
      </c>
      <c r="U6375" s="6">
        <v>45763.65578252315</v>
      </c>
      <c r="V6375" t="s">
        <v>29</v>
      </c>
    </row>
    <row r="6376" spans="1:22">
      <c r="A6376" s="2">
        <v>2025</v>
      </c>
      <c r="B6376" s="3">
        <v>4</v>
      </c>
      <c r="C6376" s="4">
        <v>45764</v>
      </c>
      <c r="D6376" s="2">
        <v>80250</v>
      </c>
      <c r="E6376" s="2">
        <v>42</v>
      </c>
      <c r="F6376" t="s">
        <v>81</v>
      </c>
      <c r="G6376" t="s">
        <v>82</v>
      </c>
      <c r="H6376" s="5">
        <v>435</v>
      </c>
      <c r="I6376" s="5">
        <v>0</v>
      </c>
      <c r="J6376" s="5">
        <v>435</v>
      </c>
      <c r="K6376" t="s">
        <v>324</v>
      </c>
      <c r="L6376">
        <f>_xlfn.XLOOKUP(M6376,Sheet6!B:B,Sheet6!A:A,"",0)</f>
        <v>460</v>
      </c>
      <c r="M6376" t="s">
        <v>325</v>
      </c>
      <c r="P6376" t="s">
        <v>47</v>
      </c>
      <c r="Q6376" t="s">
        <v>1823</v>
      </c>
      <c r="R6376" t="s">
        <v>4962</v>
      </c>
      <c r="S6376" t="s">
        <v>4963</v>
      </c>
      <c r="T6376" t="s">
        <v>28</v>
      </c>
      <c r="U6376" s="6">
        <v>45763.65578252315</v>
      </c>
      <c r="V6376" t="s">
        <v>29</v>
      </c>
    </row>
    <row r="6377" spans="1:22">
      <c r="A6377" s="2">
        <v>2025</v>
      </c>
      <c r="B6377" s="3">
        <v>4</v>
      </c>
      <c r="C6377" s="4">
        <v>45764</v>
      </c>
      <c r="D6377" s="2">
        <v>80250</v>
      </c>
      <c r="E6377" s="2">
        <v>43</v>
      </c>
      <c r="F6377" t="s">
        <v>81</v>
      </c>
      <c r="G6377" t="s">
        <v>82</v>
      </c>
      <c r="H6377" s="5">
        <v>435</v>
      </c>
      <c r="I6377" s="5">
        <v>0</v>
      </c>
      <c r="J6377" s="5">
        <v>435</v>
      </c>
      <c r="K6377" t="s">
        <v>338</v>
      </c>
      <c r="L6377">
        <f>_xlfn.XLOOKUP(M6377,Sheet6!B:B,Sheet6!A:A,"",0)</f>
        <v>462</v>
      </c>
      <c r="M6377" t="s">
        <v>339</v>
      </c>
      <c r="P6377" t="s">
        <v>47</v>
      </c>
      <c r="Q6377" t="s">
        <v>1823</v>
      </c>
      <c r="R6377" t="s">
        <v>4962</v>
      </c>
      <c r="S6377" t="s">
        <v>4963</v>
      </c>
      <c r="T6377" t="s">
        <v>28</v>
      </c>
      <c r="U6377" s="6">
        <v>45763.65578252315</v>
      </c>
      <c r="V6377" t="s">
        <v>29</v>
      </c>
    </row>
    <row r="6378" spans="1:22">
      <c r="A6378" s="2">
        <v>2025</v>
      </c>
      <c r="B6378" s="3">
        <v>4</v>
      </c>
      <c r="C6378" s="4">
        <v>45764</v>
      </c>
      <c r="D6378" s="2">
        <v>80250</v>
      </c>
      <c r="E6378" s="2">
        <v>44</v>
      </c>
      <c r="F6378" t="s">
        <v>81</v>
      </c>
      <c r="G6378" t="s">
        <v>82</v>
      </c>
      <c r="H6378" s="5">
        <v>435</v>
      </c>
      <c r="I6378" s="5">
        <v>0</v>
      </c>
      <c r="J6378" s="5">
        <v>435</v>
      </c>
      <c r="K6378" t="s">
        <v>322</v>
      </c>
      <c r="L6378">
        <f>_xlfn.XLOOKUP(M6378,Sheet6!B:B,Sheet6!A:A,"",0)</f>
        <v>457</v>
      </c>
      <c r="M6378" t="s">
        <v>323</v>
      </c>
      <c r="P6378" t="s">
        <v>47</v>
      </c>
      <c r="Q6378" t="s">
        <v>1823</v>
      </c>
      <c r="R6378" t="s">
        <v>4962</v>
      </c>
      <c r="S6378" t="s">
        <v>4963</v>
      </c>
      <c r="T6378" t="s">
        <v>28</v>
      </c>
      <c r="U6378" s="6">
        <v>45763.65578252315</v>
      </c>
      <c r="V6378" t="s">
        <v>29</v>
      </c>
    </row>
    <row r="6379" spans="1:22">
      <c r="A6379" s="2">
        <v>2025</v>
      </c>
      <c r="B6379" s="3">
        <v>4</v>
      </c>
      <c r="C6379" s="4">
        <v>45764</v>
      </c>
      <c r="D6379" s="2">
        <v>80250</v>
      </c>
      <c r="E6379" s="2">
        <v>45</v>
      </c>
      <c r="F6379" t="s">
        <v>81</v>
      </c>
      <c r="G6379" t="s">
        <v>82</v>
      </c>
      <c r="H6379" s="5">
        <v>475</v>
      </c>
      <c r="I6379" s="5">
        <v>0</v>
      </c>
      <c r="J6379" s="5">
        <v>475</v>
      </c>
      <c r="K6379" t="s">
        <v>4458</v>
      </c>
      <c r="L6379">
        <f>_xlfn.XLOOKUP(M6379,Sheet6!B:B,Sheet6!A:A,"",0)</f>
        <v>431</v>
      </c>
      <c r="M6379" t="s">
        <v>4459</v>
      </c>
      <c r="P6379" t="s">
        <v>47</v>
      </c>
      <c r="Q6379" t="s">
        <v>1823</v>
      </c>
      <c r="R6379" t="s">
        <v>4962</v>
      </c>
      <c r="S6379" t="s">
        <v>4963</v>
      </c>
      <c r="T6379" t="s">
        <v>28</v>
      </c>
      <c r="U6379" s="6">
        <v>45763.65578252315</v>
      </c>
      <c r="V6379" t="s">
        <v>29</v>
      </c>
    </row>
    <row r="6380" spans="1:22">
      <c r="A6380" s="2">
        <v>2025</v>
      </c>
      <c r="B6380" s="3">
        <v>4</v>
      </c>
      <c r="C6380" s="4">
        <v>45764</v>
      </c>
      <c r="D6380" s="2">
        <v>80250</v>
      </c>
      <c r="E6380" s="2">
        <v>46</v>
      </c>
      <c r="F6380" t="s">
        <v>81</v>
      </c>
      <c r="G6380" t="s">
        <v>82</v>
      </c>
      <c r="H6380" s="5">
        <v>475</v>
      </c>
      <c r="I6380" s="5">
        <v>0</v>
      </c>
      <c r="J6380" s="5">
        <v>475</v>
      </c>
      <c r="K6380" t="s">
        <v>4456</v>
      </c>
      <c r="L6380" t="str">
        <f>_xlfn.XLOOKUP(M6380,Sheet6!B:B,Sheet6!A:A,"",0)</f>
        <v/>
      </c>
      <c r="M6380" t="s">
        <v>4457</v>
      </c>
      <c r="P6380" t="s">
        <v>47</v>
      </c>
      <c r="Q6380" t="s">
        <v>1823</v>
      </c>
      <c r="R6380" t="s">
        <v>4962</v>
      </c>
      <c r="S6380" t="s">
        <v>4963</v>
      </c>
      <c r="T6380" t="s">
        <v>28</v>
      </c>
      <c r="U6380" s="6">
        <v>45763.65578252315</v>
      </c>
      <c r="V6380" t="s">
        <v>29</v>
      </c>
    </row>
    <row r="6381" spans="1:22">
      <c r="A6381" s="2">
        <v>2025</v>
      </c>
      <c r="B6381" s="3">
        <v>4</v>
      </c>
      <c r="C6381" s="4">
        <v>45764</v>
      </c>
      <c r="D6381" s="2">
        <v>80250</v>
      </c>
      <c r="E6381" s="2">
        <v>47</v>
      </c>
      <c r="F6381" t="s">
        <v>81</v>
      </c>
      <c r="G6381" t="s">
        <v>82</v>
      </c>
      <c r="H6381" s="5">
        <v>475</v>
      </c>
      <c r="I6381" s="5">
        <v>0</v>
      </c>
      <c r="J6381" s="5">
        <v>475</v>
      </c>
      <c r="K6381" t="s">
        <v>4451</v>
      </c>
      <c r="L6381">
        <f>_xlfn.XLOOKUP(M6381,Sheet6!B:B,Sheet6!A:A,"",0)</f>
        <v>433</v>
      </c>
      <c r="M6381" t="s">
        <v>4452</v>
      </c>
      <c r="P6381" t="s">
        <v>47</v>
      </c>
      <c r="Q6381" t="s">
        <v>1823</v>
      </c>
      <c r="R6381" t="s">
        <v>4962</v>
      </c>
      <c r="S6381" t="s">
        <v>4963</v>
      </c>
      <c r="T6381" t="s">
        <v>28</v>
      </c>
      <c r="U6381" s="6">
        <v>45763.65578252315</v>
      </c>
      <c r="V6381" t="s">
        <v>29</v>
      </c>
    </row>
    <row r="6382" spans="1:22">
      <c r="A6382" s="2">
        <v>2025</v>
      </c>
      <c r="B6382" s="3">
        <v>4</v>
      </c>
      <c r="C6382" s="4">
        <v>45763</v>
      </c>
      <c r="D6382" s="2">
        <v>80286</v>
      </c>
      <c r="E6382" s="2">
        <v>2</v>
      </c>
      <c r="F6382" t="s">
        <v>43</v>
      </c>
      <c r="G6382" t="s">
        <v>44</v>
      </c>
      <c r="H6382" s="5">
        <v>224.26</v>
      </c>
      <c r="I6382" s="5">
        <v>0</v>
      </c>
      <c r="J6382" s="5">
        <v>224.26</v>
      </c>
      <c r="K6382" t="s">
        <v>443</v>
      </c>
      <c r="L6382">
        <f>_xlfn.XLOOKUP(M6382,Sheet6!B:B,Sheet6!A:A,"",0)</f>
        <v>340</v>
      </c>
      <c r="M6382" t="s">
        <v>444</v>
      </c>
      <c r="P6382" t="s">
        <v>24</v>
      </c>
      <c r="Q6382" t="s">
        <v>4991</v>
      </c>
      <c r="R6382" t="s">
        <v>4992</v>
      </c>
      <c r="S6382" t="s">
        <v>4993</v>
      </c>
      <c r="T6382" t="s">
        <v>28</v>
      </c>
      <c r="U6382" s="6">
        <v>45769.388815393519</v>
      </c>
      <c r="V6382" t="s">
        <v>29</v>
      </c>
    </row>
    <row r="6383" spans="1:22">
      <c r="A6383" s="2">
        <v>2025</v>
      </c>
      <c r="B6383" s="3">
        <v>5</v>
      </c>
      <c r="C6383" s="4">
        <v>45763</v>
      </c>
      <c r="D6383" s="2">
        <v>80347</v>
      </c>
      <c r="E6383" s="2">
        <v>2</v>
      </c>
      <c r="F6383" t="s">
        <v>81</v>
      </c>
      <c r="G6383" t="s">
        <v>82</v>
      </c>
      <c r="H6383" s="5">
        <v>1300</v>
      </c>
      <c r="I6383" s="5">
        <v>0</v>
      </c>
      <c r="J6383" s="5">
        <v>1300</v>
      </c>
      <c r="K6383" t="s">
        <v>237</v>
      </c>
      <c r="L6383">
        <f>_xlfn.XLOOKUP(M6383,Sheet6!B:B,Sheet6!A:A,"",0)</f>
        <v>160</v>
      </c>
      <c r="M6383" t="s">
        <v>238</v>
      </c>
      <c r="P6383" t="s">
        <v>115</v>
      </c>
      <c r="Q6383" t="s">
        <v>4994</v>
      </c>
      <c r="R6383" t="s">
        <v>4995</v>
      </c>
      <c r="S6383" t="s">
        <v>4996</v>
      </c>
      <c r="T6383" t="s">
        <v>28</v>
      </c>
      <c r="U6383" s="6">
        <v>45771.437743981478</v>
      </c>
      <c r="V6383" t="s">
        <v>29</v>
      </c>
    </row>
    <row r="6384" spans="1:22">
      <c r="A6384" s="2">
        <v>2025</v>
      </c>
      <c r="B6384" s="3">
        <v>5</v>
      </c>
      <c r="C6384" s="4">
        <v>45763</v>
      </c>
      <c r="D6384" s="2">
        <v>80347</v>
      </c>
      <c r="E6384" s="2">
        <v>3</v>
      </c>
      <c r="F6384" t="s">
        <v>81</v>
      </c>
      <c r="G6384" t="s">
        <v>82</v>
      </c>
      <c r="H6384" s="5">
        <v>1125</v>
      </c>
      <c r="I6384" s="5">
        <v>0</v>
      </c>
      <c r="J6384" s="5">
        <v>1125</v>
      </c>
      <c r="K6384" t="s">
        <v>393</v>
      </c>
      <c r="L6384">
        <f>_xlfn.XLOOKUP(M6384,Sheet6!B:B,Sheet6!A:A,"",0)</f>
        <v>176</v>
      </c>
      <c r="M6384" t="s">
        <v>394</v>
      </c>
      <c r="P6384" t="s">
        <v>115</v>
      </c>
      <c r="Q6384" t="s">
        <v>4994</v>
      </c>
      <c r="R6384" t="s">
        <v>4995</v>
      </c>
      <c r="S6384" t="s">
        <v>4996</v>
      </c>
      <c r="T6384" t="s">
        <v>28</v>
      </c>
      <c r="U6384" s="6">
        <v>45771.437743981478</v>
      </c>
      <c r="V6384" t="s">
        <v>29</v>
      </c>
    </row>
    <row r="6385" spans="1:22">
      <c r="A6385" s="2">
        <v>2025</v>
      </c>
      <c r="B6385" s="3">
        <v>5</v>
      </c>
      <c r="C6385" s="4">
        <v>45763</v>
      </c>
      <c r="D6385" s="2">
        <v>80347</v>
      </c>
      <c r="E6385" s="2">
        <v>4</v>
      </c>
      <c r="F6385" t="s">
        <v>81</v>
      </c>
      <c r="G6385" t="s">
        <v>82</v>
      </c>
      <c r="H6385" s="5">
        <v>851</v>
      </c>
      <c r="I6385" s="5">
        <v>0</v>
      </c>
      <c r="J6385" s="5">
        <v>851</v>
      </c>
      <c r="K6385" t="s">
        <v>227</v>
      </c>
      <c r="L6385">
        <f>_xlfn.XLOOKUP(M6385,Sheet6!B:B,Sheet6!A:A,"",0)</f>
        <v>95</v>
      </c>
      <c r="M6385" t="s">
        <v>228</v>
      </c>
      <c r="P6385" t="s">
        <v>115</v>
      </c>
      <c r="Q6385" t="s">
        <v>4994</v>
      </c>
      <c r="R6385" t="s">
        <v>4995</v>
      </c>
      <c r="S6385" t="s">
        <v>4996</v>
      </c>
      <c r="T6385" t="s">
        <v>28</v>
      </c>
      <c r="U6385" s="6">
        <v>45771.437743981478</v>
      </c>
      <c r="V6385" t="s">
        <v>29</v>
      </c>
    </row>
    <row r="6386" spans="1:22">
      <c r="A6386" s="2">
        <v>2025</v>
      </c>
      <c r="B6386" s="3">
        <v>5</v>
      </c>
      <c r="C6386" s="4">
        <v>45763</v>
      </c>
      <c r="D6386" s="2">
        <v>80347</v>
      </c>
      <c r="E6386" s="2">
        <v>5</v>
      </c>
      <c r="F6386" t="s">
        <v>81</v>
      </c>
      <c r="G6386" t="s">
        <v>82</v>
      </c>
      <c r="H6386" s="5">
        <v>1050</v>
      </c>
      <c r="I6386" s="5">
        <v>0</v>
      </c>
      <c r="J6386" s="5">
        <v>1050</v>
      </c>
      <c r="K6386" t="s">
        <v>60</v>
      </c>
      <c r="L6386">
        <f>_xlfn.XLOOKUP(M6386,Sheet6!B:B,Sheet6!A:A,"",0)</f>
        <v>225</v>
      </c>
      <c r="M6386" t="s">
        <v>61</v>
      </c>
      <c r="P6386" t="s">
        <v>115</v>
      </c>
      <c r="Q6386" t="s">
        <v>4994</v>
      </c>
      <c r="R6386" t="s">
        <v>4995</v>
      </c>
      <c r="S6386" t="s">
        <v>4996</v>
      </c>
      <c r="T6386" t="s">
        <v>28</v>
      </c>
      <c r="U6386" s="6">
        <v>45771.437743981478</v>
      </c>
      <c r="V6386" t="s">
        <v>29</v>
      </c>
    </row>
    <row r="6387" spans="1:22">
      <c r="A6387" s="2">
        <v>2025</v>
      </c>
      <c r="B6387" s="3">
        <v>5</v>
      </c>
      <c r="C6387" s="4">
        <v>45763</v>
      </c>
      <c r="D6387" s="2">
        <v>80347</v>
      </c>
      <c r="E6387" s="2">
        <v>6</v>
      </c>
      <c r="F6387" t="s">
        <v>81</v>
      </c>
      <c r="G6387" t="s">
        <v>82</v>
      </c>
      <c r="H6387" s="5">
        <v>1150</v>
      </c>
      <c r="I6387" s="5">
        <v>0</v>
      </c>
      <c r="J6387" s="5">
        <v>1150</v>
      </c>
      <c r="K6387" t="s">
        <v>397</v>
      </c>
      <c r="L6387">
        <f>_xlfn.XLOOKUP(M6387,Sheet6!B:B,Sheet6!A:A,"",0)</f>
        <v>246</v>
      </c>
      <c r="M6387" t="s">
        <v>398</v>
      </c>
      <c r="P6387" t="s">
        <v>115</v>
      </c>
      <c r="Q6387" t="s">
        <v>4994</v>
      </c>
      <c r="R6387" t="s">
        <v>4995</v>
      </c>
      <c r="S6387" t="s">
        <v>4996</v>
      </c>
      <c r="T6387" t="s">
        <v>28</v>
      </c>
      <c r="U6387" s="6">
        <v>45771.437743981478</v>
      </c>
      <c r="V6387" t="s">
        <v>29</v>
      </c>
    </row>
    <row r="6388" spans="1:22">
      <c r="A6388" s="2">
        <v>2025</v>
      </c>
      <c r="B6388" s="3">
        <v>5</v>
      </c>
      <c r="C6388" s="4">
        <v>45763</v>
      </c>
      <c r="D6388" s="2">
        <v>80347</v>
      </c>
      <c r="E6388" s="2">
        <v>7</v>
      </c>
      <c r="F6388" t="s">
        <v>81</v>
      </c>
      <c r="G6388" t="s">
        <v>82</v>
      </c>
      <c r="H6388" s="5">
        <v>1150</v>
      </c>
      <c r="I6388" s="5">
        <v>0</v>
      </c>
      <c r="J6388" s="5">
        <v>1150</v>
      </c>
      <c r="K6388" t="s">
        <v>409</v>
      </c>
      <c r="L6388">
        <f>_xlfn.XLOOKUP(M6388,Sheet6!B:B,Sheet6!A:A,"",0)</f>
        <v>231</v>
      </c>
      <c r="M6388" t="s">
        <v>410</v>
      </c>
      <c r="P6388" t="s">
        <v>115</v>
      </c>
      <c r="Q6388" t="s">
        <v>4994</v>
      </c>
      <c r="R6388" t="s">
        <v>4995</v>
      </c>
      <c r="S6388" t="s">
        <v>4996</v>
      </c>
      <c r="T6388" t="s">
        <v>28</v>
      </c>
      <c r="U6388" s="6">
        <v>45771.437743981478</v>
      </c>
      <c r="V6388" t="s">
        <v>29</v>
      </c>
    </row>
    <row r="6389" spans="1:22">
      <c r="A6389" s="2">
        <v>2025</v>
      </c>
      <c r="B6389" s="3">
        <v>5</v>
      </c>
      <c r="C6389" s="4">
        <v>45763</v>
      </c>
      <c r="D6389" s="2">
        <v>80347</v>
      </c>
      <c r="E6389" s="2">
        <v>8</v>
      </c>
      <c r="F6389" t="s">
        <v>81</v>
      </c>
      <c r="G6389" t="s">
        <v>82</v>
      </c>
      <c r="H6389" s="5">
        <v>1200</v>
      </c>
      <c r="I6389" s="5">
        <v>0</v>
      </c>
      <c r="J6389" s="5">
        <v>1200</v>
      </c>
      <c r="K6389" t="s">
        <v>413</v>
      </c>
      <c r="L6389">
        <f>_xlfn.XLOOKUP(M6389,Sheet6!B:B,Sheet6!A:A,"",0)</f>
        <v>199</v>
      </c>
      <c r="M6389" t="s">
        <v>414</v>
      </c>
      <c r="P6389" t="s">
        <v>115</v>
      </c>
      <c r="Q6389" t="s">
        <v>4994</v>
      </c>
      <c r="R6389" t="s">
        <v>4995</v>
      </c>
      <c r="S6389" t="s">
        <v>4996</v>
      </c>
      <c r="T6389" t="s">
        <v>28</v>
      </c>
      <c r="U6389" s="6">
        <v>45771.437743981478</v>
      </c>
      <c r="V6389" t="s">
        <v>29</v>
      </c>
    </row>
    <row r="6390" spans="1:22">
      <c r="A6390" s="2">
        <v>2025</v>
      </c>
      <c r="B6390" s="3">
        <v>5</v>
      </c>
      <c r="C6390" s="4">
        <v>45763</v>
      </c>
      <c r="D6390" s="2">
        <v>80347</v>
      </c>
      <c r="E6390" s="2">
        <v>9</v>
      </c>
      <c r="F6390" t="s">
        <v>81</v>
      </c>
      <c r="G6390" t="s">
        <v>82</v>
      </c>
      <c r="H6390" s="5">
        <v>975</v>
      </c>
      <c r="I6390" s="5">
        <v>0</v>
      </c>
      <c r="J6390" s="5">
        <v>975</v>
      </c>
      <c r="K6390" t="s">
        <v>500</v>
      </c>
      <c r="L6390">
        <f>_xlfn.XLOOKUP(M6390,Sheet6!B:B,Sheet6!A:A,"",0)</f>
        <v>292</v>
      </c>
      <c r="M6390" t="s">
        <v>501</v>
      </c>
      <c r="P6390" t="s">
        <v>115</v>
      </c>
      <c r="Q6390" t="s">
        <v>4994</v>
      </c>
      <c r="R6390" t="s">
        <v>4995</v>
      </c>
      <c r="S6390" t="s">
        <v>4996</v>
      </c>
      <c r="T6390" t="s">
        <v>28</v>
      </c>
      <c r="U6390" s="6">
        <v>45771.437743981478</v>
      </c>
      <c r="V6390" t="s">
        <v>29</v>
      </c>
    </row>
    <row r="6391" spans="1:22">
      <c r="A6391" s="2">
        <v>2025</v>
      </c>
      <c r="B6391" s="3">
        <v>5</v>
      </c>
      <c r="C6391" s="4">
        <v>45763</v>
      </c>
      <c r="D6391" s="2">
        <v>80347</v>
      </c>
      <c r="E6391" s="2">
        <v>10</v>
      </c>
      <c r="F6391" t="s">
        <v>81</v>
      </c>
      <c r="G6391" t="s">
        <v>82</v>
      </c>
      <c r="H6391" s="5">
        <v>1250</v>
      </c>
      <c r="I6391" s="5">
        <v>0</v>
      </c>
      <c r="J6391" s="5">
        <v>1250</v>
      </c>
      <c r="K6391" t="s">
        <v>108</v>
      </c>
      <c r="L6391">
        <f>_xlfn.XLOOKUP(M6391,Sheet6!B:B,Sheet6!A:A,"",0)</f>
        <v>241</v>
      </c>
      <c r="M6391" t="s">
        <v>109</v>
      </c>
      <c r="P6391" t="s">
        <v>115</v>
      </c>
      <c r="Q6391" t="s">
        <v>4994</v>
      </c>
      <c r="R6391" t="s">
        <v>4995</v>
      </c>
      <c r="S6391" t="s">
        <v>4996</v>
      </c>
      <c r="T6391" t="s">
        <v>28</v>
      </c>
      <c r="U6391" s="6">
        <v>45771.437743981478</v>
      </c>
      <c r="V6391" t="s">
        <v>29</v>
      </c>
    </row>
    <row r="6392" spans="1:22">
      <c r="A6392" s="2">
        <v>2025</v>
      </c>
      <c r="B6392" s="3">
        <v>5</v>
      </c>
      <c r="C6392" s="4">
        <v>45763</v>
      </c>
      <c r="D6392" s="2">
        <v>80413</v>
      </c>
      <c r="E6392" s="2">
        <v>2</v>
      </c>
      <c r="F6392" t="s">
        <v>81</v>
      </c>
      <c r="G6392" t="s">
        <v>82</v>
      </c>
      <c r="H6392" s="5">
        <v>1976.9</v>
      </c>
      <c r="I6392" s="5">
        <v>0</v>
      </c>
      <c r="J6392" s="5">
        <v>1976.9</v>
      </c>
      <c r="K6392" t="s">
        <v>802</v>
      </c>
      <c r="L6392">
        <f>_xlfn.XLOOKUP(M6392,Sheet6!B:B,Sheet6!A:A,"",0)</f>
        <v>247</v>
      </c>
      <c r="M6392" t="s">
        <v>803</v>
      </c>
      <c r="P6392" t="s">
        <v>115</v>
      </c>
      <c r="Q6392" t="s">
        <v>4997</v>
      </c>
      <c r="R6392" t="s">
        <v>4998</v>
      </c>
      <c r="S6392" t="s">
        <v>4999</v>
      </c>
      <c r="T6392" t="s">
        <v>28</v>
      </c>
      <c r="U6392" s="6">
        <v>45772.706369247688</v>
      </c>
      <c r="V6392" t="s">
        <v>29</v>
      </c>
    </row>
    <row r="6393" spans="1:22">
      <c r="A6393" s="2">
        <v>2025</v>
      </c>
      <c r="B6393" s="3">
        <v>4</v>
      </c>
      <c r="C6393" s="4">
        <v>45763</v>
      </c>
      <c r="D6393" s="2">
        <v>80598</v>
      </c>
      <c r="E6393" s="2">
        <v>2</v>
      </c>
      <c r="F6393" t="s">
        <v>183</v>
      </c>
      <c r="G6393" t="s">
        <v>184</v>
      </c>
      <c r="H6393" s="5">
        <v>2307.7199999999998</v>
      </c>
      <c r="I6393" s="5">
        <v>0</v>
      </c>
      <c r="J6393" s="5">
        <v>2307.7199999999998</v>
      </c>
      <c r="K6393" t="s">
        <v>37</v>
      </c>
      <c r="L6393">
        <f>_xlfn.XLOOKUP(M6393,Sheet6!B:B,Sheet6!A:A,"",0)</f>
        <v>0</v>
      </c>
      <c r="M6393" t="s">
        <v>38</v>
      </c>
      <c r="P6393" t="s">
        <v>24</v>
      </c>
      <c r="Q6393" t="s">
        <v>5000</v>
      </c>
      <c r="R6393" t="s">
        <v>5001</v>
      </c>
      <c r="S6393" t="s">
        <v>5002</v>
      </c>
      <c r="T6393" t="s">
        <v>28</v>
      </c>
      <c r="U6393" s="6">
        <v>45779.451772685185</v>
      </c>
      <c r="V6393" t="s">
        <v>29</v>
      </c>
    </row>
    <row r="6394" spans="1:22">
      <c r="A6394" s="2">
        <v>2025</v>
      </c>
      <c r="B6394" s="3">
        <v>5</v>
      </c>
      <c r="C6394" s="4">
        <v>45762</v>
      </c>
      <c r="D6394" s="2">
        <v>80171</v>
      </c>
      <c r="E6394" s="2">
        <v>2</v>
      </c>
      <c r="F6394" t="s">
        <v>81</v>
      </c>
      <c r="G6394" t="s">
        <v>82</v>
      </c>
      <c r="H6394" s="5">
        <v>4140</v>
      </c>
      <c r="I6394" s="5">
        <v>0</v>
      </c>
      <c r="J6394" s="5">
        <v>4140</v>
      </c>
      <c r="K6394" t="s">
        <v>269</v>
      </c>
      <c r="L6394">
        <f>_xlfn.XLOOKUP(M6394,Sheet6!B:B,Sheet6!A:A,"",0)</f>
        <v>165</v>
      </c>
      <c r="M6394" t="s">
        <v>270</v>
      </c>
      <c r="P6394" t="s">
        <v>115</v>
      </c>
      <c r="Q6394" t="s">
        <v>5003</v>
      </c>
      <c r="R6394" t="s">
        <v>5004</v>
      </c>
      <c r="S6394" t="s">
        <v>5005</v>
      </c>
      <c r="T6394" t="s">
        <v>28</v>
      </c>
      <c r="U6394" s="6">
        <v>45761.463300381947</v>
      </c>
      <c r="V6394" t="s">
        <v>29</v>
      </c>
    </row>
    <row r="6395" spans="1:22">
      <c r="A6395" s="2">
        <v>2025</v>
      </c>
      <c r="B6395" s="3">
        <v>5</v>
      </c>
      <c r="C6395" s="4">
        <v>45762</v>
      </c>
      <c r="D6395" s="2">
        <v>80171</v>
      </c>
      <c r="E6395" s="2">
        <v>3</v>
      </c>
      <c r="F6395" t="s">
        <v>43</v>
      </c>
      <c r="G6395" t="s">
        <v>44</v>
      </c>
      <c r="H6395" s="5">
        <v>222</v>
      </c>
      <c r="I6395" s="5">
        <v>0</v>
      </c>
      <c r="J6395" s="5">
        <v>222</v>
      </c>
      <c r="K6395" t="s">
        <v>269</v>
      </c>
      <c r="L6395">
        <f>_xlfn.XLOOKUP(M6395,Sheet6!B:B,Sheet6!A:A,"",0)</f>
        <v>165</v>
      </c>
      <c r="M6395" t="s">
        <v>270</v>
      </c>
      <c r="P6395" t="s">
        <v>115</v>
      </c>
      <c r="Q6395" t="s">
        <v>5003</v>
      </c>
      <c r="R6395" t="s">
        <v>5004</v>
      </c>
      <c r="S6395" t="s">
        <v>5005</v>
      </c>
      <c r="T6395" t="s">
        <v>28</v>
      </c>
      <c r="U6395" s="6">
        <v>45761.463300381947</v>
      </c>
      <c r="V6395" t="s">
        <v>29</v>
      </c>
    </row>
    <row r="6396" spans="1:22">
      <c r="A6396" s="2">
        <v>2025</v>
      </c>
      <c r="B6396" s="3">
        <v>5</v>
      </c>
      <c r="C6396" s="4">
        <v>45762</v>
      </c>
      <c r="D6396" s="2">
        <v>80171</v>
      </c>
      <c r="E6396" s="2">
        <v>4</v>
      </c>
      <c r="F6396" t="s">
        <v>1325</v>
      </c>
      <c r="G6396" t="s">
        <v>1326</v>
      </c>
      <c r="H6396" s="5">
        <v>50</v>
      </c>
      <c r="I6396" s="5">
        <v>0</v>
      </c>
      <c r="J6396" s="5">
        <v>50</v>
      </c>
      <c r="K6396" t="s">
        <v>269</v>
      </c>
      <c r="L6396">
        <f>_xlfn.XLOOKUP(M6396,Sheet6!B:B,Sheet6!A:A,"",0)</f>
        <v>165</v>
      </c>
      <c r="M6396" t="s">
        <v>270</v>
      </c>
      <c r="P6396" t="s">
        <v>115</v>
      </c>
      <c r="Q6396" t="s">
        <v>5003</v>
      </c>
      <c r="R6396" t="s">
        <v>5004</v>
      </c>
      <c r="S6396" t="s">
        <v>5005</v>
      </c>
      <c r="T6396" t="s">
        <v>28</v>
      </c>
      <c r="U6396" s="6">
        <v>45761.463300381947</v>
      </c>
      <c r="V6396" t="s">
        <v>29</v>
      </c>
    </row>
    <row r="6397" spans="1:22">
      <c r="A6397" s="2">
        <v>2025</v>
      </c>
      <c r="B6397" s="3">
        <v>5</v>
      </c>
      <c r="C6397" s="4">
        <v>45762</v>
      </c>
      <c r="D6397" s="2">
        <v>80180</v>
      </c>
      <c r="E6397" s="2">
        <v>2</v>
      </c>
      <c r="F6397" t="s">
        <v>81</v>
      </c>
      <c r="G6397" t="s">
        <v>82</v>
      </c>
      <c r="H6397" s="5">
        <v>2561.5</v>
      </c>
      <c r="I6397" s="5">
        <v>0</v>
      </c>
      <c r="J6397" s="5">
        <v>2561.5</v>
      </c>
      <c r="K6397" t="s">
        <v>245</v>
      </c>
      <c r="L6397">
        <f>_xlfn.XLOOKUP(M6397,Sheet6!B:B,Sheet6!A:A,"",0)</f>
        <v>227</v>
      </c>
      <c r="M6397" t="s">
        <v>246</v>
      </c>
      <c r="P6397" t="s">
        <v>115</v>
      </c>
      <c r="Q6397" t="s">
        <v>5006</v>
      </c>
      <c r="R6397" t="s">
        <v>5007</v>
      </c>
      <c r="S6397" t="s">
        <v>5008</v>
      </c>
      <c r="T6397" t="s">
        <v>28</v>
      </c>
      <c r="U6397" s="6">
        <v>45761.521911724536</v>
      </c>
      <c r="V6397" t="s">
        <v>29</v>
      </c>
    </row>
    <row r="6398" spans="1:22">
      <c r="A6398" s="2">
        <v>2025</v>
      </c>
      <c r="B6398" s="3">
        <v>5</v>
      </c>
      <c r="C6398" s="4">
        <v>45762</v>
      </c>
      <c r="D6398" s="2">
        <v>80205</v>
      </c>
      <c r="E6398" s="2">
        <v>2</v>
      </c>
      <c r="F6398" t="s">
        <v>81</v>
      </c>
      <c r="G6398" t="s">
        <v>82</v>
      </c>
      <c r="H6398" s="5">
        <v>872.61</v>
      </c>
      <c r="I6398" s="5">
        <v>0</v>
      </c>
      <c r="J6398" s="5">
        <v>872.61</v>
      </c>
      <c r="K6398" t="s">
        <v>867</v>
      </c>
      <c r="L6398">
        <f>_xlfn.XLOOKUP(M6398,Sheet6!B:B,Sheet6!A:A,"",0)</f>
        <v>449</v>
      </c>
      <c r="M6398" t="s">
        <v>868</v>
      </c>
      <c r="P6398" t="s">
        <v>115</v>
      </c>
      <c r="Q6398" t="s">
        <v>5009</v>
      </c>
      <c r="R6398" t="s">
        <v>5010</v>
      </c>
      <c r="S6398" t="s">
        <v>5011</v>
      </c>
      <c r="T6398" t="s">
        <v>28</v>
      </c>
      <c r="U6398" s="6">
        <v>45762.63789907407</v>
      </c>
      <c r="V6398" t="s">
        <v>29</v>
      </c>
    </row>
    <row r="6399" spans="1:22">
      <c r="A6399" s="2">
        <v>2025</v>
      </c>
      <c r="B6399" s="3">
        <v>5</v>
      </c>
      <c r="C6399" s="4">
        <v>45762</v>
      </c>
      <c r="D6399" s="2">
        <v>80206</v>
      </c>
      <c r="E6399" s="2">
        <v>2</v>
      </c>
      <c r="F6399" t="s">
        <v>81</v>
      </c>
      <c r="G6399" t="s">
        <v>82</v>
      </c>
      <c r="H6399" s="5">
        <v>942.74</v>
      </c>
      <c r="I6399" s="5">
        <v>0</v>
      </c>
      <c r="J6399" s="5">
        <v>942.74</v>
      </c>
      <c r="K6399" t="s">
        <v>251</v>
      </c>
      <c r="L6399">
        <f>_xlfn.XLOOKUP(M6399,Sheet6!B:B,Sheet6!A:A,"",0)</f>
        <v>444</v>
      </c>
      <c r="M6399" t="s">
        <v>252</v>
      </c>
      <c r="P6399" t="s">
        <v>115</v>
      </c>
      <c r="Q6399" t="s">
        <v>5009</v>
      </c>
      <c r="R6399" t="s">
        <v>5012</v>
      </c>
      <c r="S6399" t="s">
        <v>5013</v>
      </c>
      <c r="T6399" t="s">
        <v>28</v>
      </c>
      <c r="U6399" s="6">
        <v>45762.637986574075</v>
      </c>
      <c r="V6399" t="s">
        <v>29</v>
      </c>
    </row>
    <row r="6400" spans="1:22">
      <c r="A6400" s="2">
        <v>2025</v>
      </c>
      <c r="B6400" s="3">
        <v>5</v>
      </c>
      <c r="C6400" s="4">
        <v>45762</v>
      </c>
      <c r="D6400" s="2">
        <v>80207</v>
      </c>
      <c r="E6400" s="2">
        <v>2</v>
      </c>
      <c r="F6400" t="s">
        <v>81</v>
      </c>
      <c r="G6400" t="s">
        <v>82</v>
      </c>
      <c r="H6400" s="5">
        <v>942.74</v>
      </c>
      <c r="I6400" s="5">
        <v>0</v>
      </c>
      <c r="J6400" s="5">
        <v>942.74</v>
      </c>
      <c r="K6400" t="s">
        <v>401</v>
      </c>
      <c r="L6400">
        <f>_xlfn.XLOOKUP(M6400,Sheet6!B:B,Sheet6!A:A,"",0)</f>
        <v>445</v>
      </c>
      <c r="M6400" t="s">
        <v>402</v>
      </c>
      <c r="P6400" t="s">
        <v>115</v>
      </c>
      <c r="Q6400" t="s">
        <v>5009</v>
      </c>
      <c r="R6400" t="s">
        <v>5014</v>
      </c>
      <c r="S6400" t="s">
        <v>5015</v>
      </c>
      <c r="T6400" t="s">
        <v>28</v>
      </c>
      <c r="U6400" s="6">
        <v>45762.638005868059</v>
      </c>
      <c r="V6400" t="s">
        <v>29</v>
      </c>
    </row>
    <row r="6401" spans="1:22">
      <c r="A6401" s="2">
        <v>2025</v>
      </c>
      <c r="B6401" s="3">
        <v>5</v>
      </c>
      <c r="C6401" s="4">
        <v>45762</v>
      </c>
      <c r="D6401" s="2">
        <v>80209</v>
      </c>
      <c r="E6401" s="2">
        <v>2</v>
      </c>
      <c r="F6401" t="s">
        <v>81</v>
      </c>
      <c r="G6401" t="s">
        <v>82</v>
      </c>
      <c r="H6401" s="5">
        <v>1494.86</v>
      </c>
      <c r="I6401" s="5">
        <v>0</v>
      </c>
      <c r="J6401" s="5">
        <v>1494.86</v>
      </c>
      <c r="K6401" t="s">
        <v>387</v>
      </c>
      <c r="L6401">
        <f>_xlfn.XLOOKUP(M6401,Sheet6!B:B,Sheet6!A:A,"",0)</f>
        <v>206</v>
      </c>
      <c r="M6401" t="s">
        <v>388</v>
      </c>
      <c r="P6401" t="s">
        <v>115</v>
      </c>
      <c r="Q6401" t="s">
        <v>5016</v>
      </c>
      <c r="R6401" t="s">
        <v>5017</v>
      </c>
      <c r="S6401" t="s">
        <v>5018</v>
      </c>
      <c r="T6401" t="s">
        <v>28</v>
      </c>
      <c r="U6401" s="6">
        <v>45763.354970486114</v>
      </c>
      <c r="V6401" t="s">
        <v>29</v>
      </c>
    </row>
    <row r="6402" spans="1:22">
      <c r="A6402" s="2">
        <v>2025</v>
      </c>
      <c r="B6402" s="3">
        <v>5</v>
      </c>
      <c r="C6402" s="4">
        <v>45762</v>
      </c>
      <c r="D6402" s="2">
        <v>80212</v>
      </c>
      <c r="E6402" s="2">
        <v>2</v>
      </c>
      <c r="F6402" t="s">
        <v>81</v>
      </c>
      <c r="G6402" t="s">
        <v>82</v>
      </c>
      <c r="H6402" s="5">
        <v>2015.51</v>
      </c>
      <c r="I6402" s="5">
        <v>0</v>
      </c>
      <c r="J6402" s="5">
        <v>2015.51</v>
      </c>
      <c r="K6402" t="s">
        <v>243</v>
      </c>
      <c r="L6402">
        <f>_xlfn.XLOOKUP(M6402,Sheet6!B:B,Sheet6!A:A,"",0)</f>
        <v>156</v>
      </c>
      <c r="M6402" t="s">
        <v>244</v>
      </c>
      <c r="P6402" t="s">
        <v>115</v>
      </c>
      <c r="Q6402" t="s">
        <v>5019</v>
      </c>
      <c r="R6402" t="s">
        <v>5020</v>
      </c>
      <c r="S6402" t="s">
        <v>5021</v>
      </c>
      <c r="T6402" t="s">
        <v>28</v>
      </c>
      <c r="U6402" s="6">
        <v>45763.355105127317</v>
      </c>
      <c r="V6402" t="s">
        <v>29</v>
      </c>
    </row>
    <row r="6403" spans="1:22">
      <c r="A6403" s="2">
        <v>2025</v>
      </c>
      <c r="B6403" s="3">
        <v>4</v>
      </c>
      <c r="C6403" s="4">
        <v>45762</v>
      </c>
      <c r="D6403" s="2">
        <v>80252</v>
      </c>
      <c r="E6403" s="2">
        <v>2</v>
      </c>
      <c r="F6403" t="s">
        <v>43</v>
      </c>
      <c r="G6403" t="s">
        <v>44</v>
      </c>
      <c r="H6403" s="5">
        <v>452.17</v>
      </c>
      <c r="I6403" s="5">
        <v>0</v>
      </c>
      <c r="J6403" s="5">
        <v>452.17</v>
      </c>
      <c r="K6403" t="s">
        <v>143</v>
      </c>
      <c r="L6403">
        <f>_xlfn.XLOOKUP(M6403,Sheet6!B:B,Sheet6!A:A,"",0)</f>
        <v>234</v>
      </c>
      <c r="M6403" t="s">
        <v>144</v>
      </c>
      <c r="P6403" t="s">
        <v>24</v>
      </c>
      <c r="Q6403" t="s">
        <v>5022</v>
      </c>
      <c r="R6403" t="s">
        <v>5023</v>
      </c>
      <c r="S6403" t="s">
        <v>5024</v>
      </c>
      <c r="T6403" t="s">
        <v>28</v>
      </c>
      <c r="U6403" s="6">
        <v>45763.655860069448</v>
      </c>
      <c r="V6403" t="s">
        <v>29</v>
      </c>
    </row>
    <row r="6404" spans="1:22">
      <c r="A6404" s="2">
        <v>2025</v>
      </c>
      <c r="B6404" s="3">
        <v>4</v>
      </c>
      <c r="C6404" s="4">
        <v>45762</v>
      </c>
      <c r="D6404" s="2">
        <v>80252</v>
      </c>
      <c r="E6404" s="2">
        <v>3</v>
      </c>
      <c r="F6404" t="s">
        <v>43</v>
      </c>
      <c r="G6404" t="s">
        <v>44</v>
      </c>
      <c r="H6404" s="5">
        <v>332.77</v>
      </c>
      <c r="I6404" s="5">
        <v>0</v>
      </c>
      <c r="J6404" s="5">
        <v>332.77</v>
      </c>
      <c r="K6404" t="s">
        <v>221</v>
      </c>
      <c r="L6404">
        <f>_xlfn.XLOOKUP(M6404,Sheet6!B:B,Sheet6!A:A,"",0)</f>
        <v>242</v>
      </c>
      <c r="M6404" t="s">
        <v>222</v>
      </c>
      <c r="P6404" t="s">
        <v>24</v>
      </c>
      <c r="Q6404" t="s">
        <v>5022</v>
      </c>
      <c r="R6404" t="s">
        <v>5023</v>
      </c>
      <c r="S6404" t="s">
        <v>5024</v>
      </c>
      <c r="T6404" t="s">
        <v>28</v>
      </c>
      <c r="U6404" s="6">
        <v>45763.655860069448</v>
      </c>
      <c r="V6404" t="s">
        <v>29</v>
      </c>
    </row>
    <row r="6405" spans="1:22">
      <c r="A6405" s="2">
        <v>2025</v>
      </c>
      <c r="B6405" s="3">
        <v>4</v>
      </c>
      <c r="C6405" s="4">
        <v>45762</v>
      </c>
      <c r="D6405" s="2">
        <v>80252</v>
      </c>
      <c r="E6405" s="2">
        <v>4</v>
      </c>
      <c r="F6405" t="s">
        <v>43</v>
      </c>
      <c r="G6405" t="s">
        <v>44</v>
      </c>
      <c r="H6405" s="5">
        <v>181.36</v>
      </c>
      <c r="I6405" s="5">
        <v>0</v>
      </c>
      <c r="J6405" s="5">
        <v>181.36</v>
      </c>
      <c r="K6405" t="s">
        <v>223</v>
      </c>
      <c r="L6405">
        <f>_xlfn.XLOOKUP(M6405,Sheet6!B:B,Sheet6!A:A,"",0)</f>
        <v>20</v>
      </c>
      <c r="M6405" t="s">
        <v>224</v>
      </c>
      <c r="P6405" t="s">
        <v>24</v>
      </c>
      <c r="Q6405" t="s">
        <v>5022</v>
      </c>
      <c r="R6405" t="s">
        <v>5023</v>
      </c>
      <c r="S6405" t="s">
        <v>5024</v>
      </c>
      <c r="T6405" t="s">
        <v>28</v>
      </c>
      <c r="U6405" s="6">
        <v>45763.655860069448</v>
      </c>
      <c r="V6405" t="s">
        <v>29</v>
      </c>
    </row>
    <row r="6406" spans="1:22">
      <c r="A6406" s="2">
        <v>2025</v>
      </c>
      <c r="B6406" s="3">
        <v>4</v>
      </c>
      <c r="C6406" s="4">
        <v>45762</v>
      </c>
      <c r="D6406" s="2">
        <v>80252</v>
      </c>
      <c r="E6406" s="2">
        <v>5</v>
      </c>
      <c r="F6406" t="s">
        <v>43</v>
      </c>
      <c r="G6406" t="s">
        <v>44</v>
      </c>
      <c r="H6406" s="5">
        <v>334.43</v>
      </c>
      <c r="I6406" s="5">
        <v>0</v>
      </c>
      <c r="J6406" s="5">
        <v>334.43</v>
      </c>
      <c r="K6406" t="s">
        <v>64</v>
      </c>
      <c r="L6406">
        <f>_xlfn.XLOOKUP(M6406,Sheet6!B:B,Sheet6!A:A,"",0)</f>
        <v>243</v>
      </c>
      <c r="M6406" t="s">
        <v>65</v>
      </c>
      <c r="P6406" t="s">
        <v>24</v>
      </c>
      <c r="Q6406" t="s">
        <v>5022</v>
      </c>
      <c r="R6406" t="s">
        <v>5023</v>
      </c>
      <c r="S6406" t="s">
        <v>5024</v>
      </c>
      <c r="T6406" t="s">
        <v>28</v>
      </c>
      <c r="U6406" s="6">
        <v>45763.655860069448</v>
      </c>
      <c r="V6406" t="s">
        <v>29</v>
      </c>
    </row>
    <row r="6407" spans="1:22">
      <c r="A6407" s="2">
        <v>2025</v>
      </c>
      <c r="B6407" s="3">
        <v>4</v>
      </c>
      <c r="C6407" s="4">
        <v>45762</v>
      </c>
      <c r="D6407" s="2">
        <v>80252</v>
      </c>
      <c r="E6407" s="2">
        <v>6</v>
      </c>
      <c r="F6407" t="s">
        <v>43</v>
      </c>
      <c r="G6407" t="s">
        <v>44</v>
      </c>
      <c r="H6407" s="5">
        <v>179.57</v>
      </c>
      <c r="I6407" s="5">
        <v>0</v>
      </c>
      <c r="J6407" s="5">
        <v>179.57</v>
      </c>
      <c r="K6407" t="s">
        <v>225</v>
      </c>
      <c r="L6407">
        <f>_xlfn.XLOOKUP(M6407,Sheet6!B:B,Sheet6!A:A,"",0)</f>
        <v>148</v>
      </c>
      <c r="M6407" t="s">
        <v>226</v>
      </c>
      <c r="P6407" t="s">
        <v>24</v>
      </c>
      <c r="Q6407" t="s">
        <v>5022</v>
      </c>
      <c r="R6407" t="s">
        <v>5023</v>
      </c>
      <c r="S6407" t="s">
        <v>5024</v>
      </c>
      <c r="T6407" t="s">
        <v>28</v>
      </c>
      <c r="U6407" s="6">
        <v>45763.655860069448</v>
      </c>
      <c r="V6407" t="s">
        <v>29</v>
      </c>
    </row>
    <row r="6408" spans="1:22">
      <c r="A6408" s="2">
        <v>2025</v>
      </c>
      <c r="B6408" s="3">
        <v>4</v>
      </c>
      <c r="C6408" s="4">
        <v>45762</v>
      </c>
      <c r="D6408" s="2">
        <v>80252</v>
      </c>
      <c r="E6408" s="2">
        <v>7</v>
      </c>
      <c r="F6408" t="s">
        <v>43</v>
      </c>
      <c r="G6408" t="s">
        <v>44</v>
      </c>
      <c r="H6408" s="5">
        <v>424.43</v>
      </c>
      <c r="I6408" s="5">
        <v>0</v>
      </c>
      <c r="J6408" s="5">
        <v>424.43</v>
      </c>
      <c r="K6408" t="s">
        <v>178</v>
      </c>
      <c r="L6408">
        <f>_xlfn.XLOOKUP(M6408,Sheet6!B:B,Sheet6!A:A,"",0)</f>
        <v>173</v>
      </c>
      <c r="M6408" t="s">
        <v>179</v>
      </c>
      <c r="P6408" t="s">
        <v>24</v>
      </c>
      <c r="Q6408" t="s">
        <v>5022</v>
      </c>
      <c r="R6408" t="s">
        <v>5023</v>
      </c>
      <c r="S6408" t="s">
        <v>5024</v>
      </c>
      <c r="T6408" t="s">
        <v>28</v>
      </c>
      <c r="U6408" s="6">
        <v>45763.655860069448</v>
      </c>
      <c r="V6408" t="s">
        <v>29</v>
      </c>
    </row>
    <row r="6409" spans="1:22">
      <c r="A6409" s="2">
        <v>2025</v>
      </c>
      <c r="B6409" s="3">
        <v>4</v>
      </c>
      <c r="C6409" s="4">
        <v>45762</v>
      </c>
      <c r="D6409" s="2">
        <v>80252</v>
      </c>
      <c r="E6409" s="2">
        <v>8</v>
      </c>
      <c r="F6409" t="s">
        <v>43</v>
      </c>
      <c r="G6409" t="s">
        <v>44</v>
      </c>
      <c r="H6409" s="5">
        <v>240.27</v>
      </c>
      <c r="I6409" s="5">
        <v>0</v>
      </c>
      <c r="J6409" s="5">
        <v>240.27</v>
      </c>
      <c r="K6409" t="s">
        <v>227</v>
      </c>
      <c r="L6409">
        <f>_xlfn.XLOOKUP(M6409,Sheet6!B:B,Sheet6!A:A,"",0)</f>
        <v>95</v>
      </c>
      <c r="M6409" t="s">
        <v>228</v>
      </c>
      <c r="P6409" t="s">
        <v>24</v>
      </c>
      <c r="Q6409" t="s">
        <v>5022</v>
      </c>
      <c r="R6409" t="s">
        <v>5023</v>
      </c>
      <c r="S6409" t="s">
        <v>5024</v>
      </c>
      <c r="T6409" t="s">
        <v>28</v>
      </c>
      <c r="U6409" s="6">
        <v>45763.655860069448</v>
      </c>
      <c r="V6409" t="s">
        <v>29</v>
      </c>
    </row>
    <row r="6410" spans="1:22">
      <c r="A6410" s="2">
        <v>2025</v>
      </c>
      <c r="B6410" s="3">
        <v>4</v>
      </c>
      <c r="C6410" s="4">
        <v>45762</v>
      </c>
      <c r="D6410" s="2">
        <v>80252</v>
      </c>
      <c r="E6410" s="2">
        <v>9</v>
      </c>
      <c r="F6410" t="s">
        <v>43</v>
      </c>
      <c r="G6410" t="s">
        <v>44</v>
      </c>
      <c r="H6410" s="5">
        <v>345.28</v>
      </c>
      <c r="I6410" s="5">
        <v>0</v>
      </c>
      <c r="J6410" s="5">
        <v>345.28</v>
      </c>
      <c r="K6410" t="s">
        <v>229</v>
      </c>
      <c r="L6410">
        <f>_xlfn.XLOOKUP(M6410,Sheet6!B:B,Sheet6!A:A,"",0)</f>
        <v>210</v>
      </c>
      <c r="M6410" t="s">
        <v>230</v>
      </c>
      <c r="P6410" t="s">
        <v>24</v>
      </c>
      <c r="Q6410" t="s">
        <v>5022</v>
      </c>
      <c r="R6410" t="s">
        <v>5023</v>
      </c>
      <c r="S6410" t="s">
        <v>5024</v>
      </c>
      <c r="T6410" t="s">
        <v>28</v>
      </c>
      <c r="U6410" s="6">
        <v>45763.655860069448</v>
      </c>
      <c r="V6410" t="s">
        <v>29</v>
      </c>
    </row>
    <row r="6411" spans="1:22">
      <c r="A6411" s="2">
        <v>2025</v>
      </c>
      <c r="B6411" s="3">
        <v>4</v>
      </c>
      <c r="C6411" s="4">
        <v>45762</v>
      </c>
      <c r="D6411" s="2">
        <v>80252</v>
      </c>
      <c r="E6411" s="2">
        <v>10</v>
      </c>
      <c r="F6411" t="s">
        <v>43</v>
      </c>
      <c r="G6411" t="s">
        <v>44</v>
      </c>
      <c r="H6411" s="5">
        <v>58.43</v>
      </c>
      <c r="I6411" s="5">
        <v>0</v>
      </c>
      <c r="J6411" s="5">
        <v>58.43</v>
      </c>
      <c r="K6411" t="s">
        <v>231</v>
      </c>
      <c r="L6411">
        <f>_xlfn.XLOOKUP(M6411,Sheet6!B:B,Sheet6!A:A,"",0)</f>
        <v>95</v>
      </c>
      <c r="M6411" t="s">
        <v>232</v>
      </c>
      <c r="P6411" t="s">
        <v>24</v>
      </c>
      <c r="Q6411" t="s">
        <v>5022</v>
      </c>
      <c r="R6411" t="s">
        <v>5023</v>
      </c>
      <c r="S6411" t="s">
        <v>5024</v>
      </c>
      <c r="T6411" t="s">
        <v>28</v>
      </c>
      <c r="U6411" s="6">
        <v>45763.655860069448</v>
      </c>
      <c r="V6411" t="s">
        <v>29</v>
      </c>
    </row>
    <row r="6412" spans="1:22">
      <c r="A6412" s="2">
        <v>2025</v>
      </c>
      <c r="B6412" s="3">
        <v>4</v>
      </c>
      <c r="C6412" s="4">
        <v>45762</v>
      </c>
      <c r="D6412" s="2">
        <v>80252</v>
      </c>
      <c r="E6412" s="2">
        <v>11</v>
      </c>
      <c r="F6412" t="s">
        <v>43</v>
      </c>
      <c r="G6412" t="s">
        <v>44</v>
      </c>
      <c r="H6412" s="5">
        <v>295.64999999999998</v>
      </c>
      <c r="I6412" s="5">
        <v>0</v>
      </c>
      <c r="J6412" s="5">
        <v>295.64999999999998</v>
      </c>
      <c r="K6412" t="s">
        <v>233</v>
      </c>
      <c r="L6412">
        <f>_xlfn.XLOOKUP(M6412,Sheet6!B:B,Sheet6!A:A,"",0)</f>
        <v>178</v>
      </c>
      <c r="M6412" t="s">
        <v>234</v>
      </c>
      <c r="P6412" t="s">
        <v>24</v>
      </c>
      <c r="Q6412" t="s">
        <v>5022</v>
      </c>
      <c r="R6412" t="s">
        <v>5023</v>
      </c>
      <c r="S6412" t="s">
        <v>5024</v>
      </c>
      <c r="T6412" t="s">
        <v>28</v>
      </c>
      <c r="U6412" s="6">
        <v>45763.655860069448</v>
      </c>
      <c r="V6412" t="s">
        <v>29</v>
      </c>
    </row>
    <row r="6413" spans="1:22">
      <c r="A6413" s="2">
        <v>2025</v>
      </c>
      <c r="B6413" s="3">
        <v>4</v>
      </c>
      <c r="C6413" s="4">
        <v>45762</v>
      </c>
      <c r="D6413" s="2">
        <v>80252</v>
      </c>
      <c r="E6413" s="2">
        <v>12</v>
      </c>
      <c r="F6413" t="s">
        <v>43</v>
      </c>
      <c r="G6413" t="s">
        <v>44</v>
      </c>
      <c r="H6413" s="5">
        <v>195.97</v>
      </c>
      <c r="I6413" s="5">
        <v>0</v>
      </c>
      <c r="J6413" s="5">
        <v>195.97</v>
      </c>
      <c r="K6413" t="s">
        <v>235</v>
      </c>
      <c r="L6413">
        <f>_xlfn.XLOOKUP(M6413,Sheet6!B:B,Sheet6!A:A,"",0)</f>
        <v>31</v>
      </c>
      <c r="M6413" t="s">
        <v>236</v>
      </c>
      <c r="P6413" t="s">
        <v>24</v>
      </c>
      <c r="Q6413" t="s">
        <v>5022</v>
      </c>
      <c r="R6413" t="s">
        <v>5023</v>
      </c>
      <c r="S6413" t="s">
        <v>5024</v>
      </c>
      <c r="T6413" t="s">
        <v>28</v>
      </c>
      <c r="U6413" s="6">
        <v>45763.655860069448</v>
      </c>
      <c r="V6413" t="s">
        <v>29</v>
      </c>
    </row>
    <row r="6414" spans="1:22">
      <c r="A6414" s="2">
        <v>2025</v>
      </c>
      <c r="B6414" s="3">
        <v>4</v>
      </c>
      <c r="C6414" s="4">
        <v>45762</v>
      </c>
      <c r="D6414" s="2">
        <v>80252</v>
      </c>
      <c r="E6414" s="2">
        <v>13</v>
      </c>
      <c r="F6414" t="s">
        <v>43</v>
      </c>
      <c r="G6414" t="s">
        <v>44</v>
      </c>
      <c r="H6414" s="5">
        <v>107.82</v>
      </c>
      <c r="I6414" s="5">
        <v>0</v>
      </c>
      <c r="J6414" s="5">
        <v>107.82</v>
      </c>
      <c r="K6414" t="s">
        <v>64</v>
      </c>
      <c r="L6414">
        <f>_xlfn.XLOOKUP(M6414,Sheet6!B:B,Sheet6!A:A,"",0)</f>
        <v>243</v>
      </c>
      <c r="M6414" t="s">
        <v>65</v>
      </c>
      <c r="P6414" t="s">
        <v>24</v>
      </c>
      <c r="Q6414" t="s">
        <v>5022</v>
      </c>
      <c r="R6414" t="s">
        <v>5023</v>
      </c>
      <c r="S6414" t="s">
        <v>5024</v>
      </c>
      <c r="T6414" t="s">
        <v>28</v>
      </c>
      <c r="U6414" s="6">
        <v>45763.655860069448</v>
      </c>
      <c r="V6414" t="s">
        <v>29</v>
      </c>
    </row>
    <row r="6415" spans="1:22">
      <c r="A6415" s="2">
        <v>2025</v>
      </c>
      <c r="B6415" s="3">
        <v>4</v>
      </c>
      <c r="C6415" s="4">
        <v>45762</v>
      </c>
      <c r="D6415" s="2">
        <v>80252</v>
      </c>
      <c r="E6415" s="2">
        <v>14</v>
      </c>
      <c r="F6415" t="s">
        <v>43</v>
      </c>
      <c r="G6415" t="s">
        <v>44</v>
      </c>
      <c r="H6415" s="5">
        <v>244.8</v>
      </c>
      <c r="I6415" s="5">
        <v>0</v>
      </c>
      <c r="J6415" s="5">
        <v>244.8</v>
      </c>
      <c r="K6415" t="s">
        <v>435</v>
      </c>
      <c r="L6415">
        <f>_xlfn.XLOOKUP(M6415,Sheet6!B:B,Sheet6!A:A,"",0)</f>
        <v>170</v>
      </c>
      <c r="M6415" t="s">
        <v>436</v>
      </c>
      <c r="P6415" t="s">
        <v>24</v>
      </c>
      <c r="Q6415" t="s">
        <v>5022</v>
      </c>
      <c r="R6415" t="s">
        <v>5023</v>
      </c>
      <c r="S6415" t="s">
        <v>5024</v>
      </c>
      <c r="T6415" t="s">
        <v>28</v>
      </c>
      <c r="U6415" s="6">
        <v>45763.655860069448</v>
      </c>
      <c r="V6415" t="s">
        <v>29</v>
      </c>
    </row>
    <row r="6416" spans="1:22">
      <c r="A6416" s="2">
        <v>2025</v>
      </c>
      <c r="B6416" s="3">
        <v>4</v>
      </c>
      <c r="C6416" s="4">
        <v>45762</v>
      </c>
      <c r="D6416" s="2">
        <v>80252</v>
      </c>
      <c r="E6416" s="2">
        <v>15</v>
      </c>
      <c r="F6416" t="s">
        <v>43</v>
      </c>
      <c r="G6416" t="s">
        <v>44</v>
      </c>
      <c r="H6416" s="5">
        <v>117.03</v>
      </c>
      <c r="I6416" s="5">
        <v>0</v>
      </c>
      <c r="J6416" s="5">
        <v>117.03</v>
      </c>
      <c r="K6416" t="s">
        <v>113</v>
      </c>
      <c r="L6416">
        <f>_xlfn.XLOOKUP(M6416,Sheet6!B:B,Sheet6!A:A,"",0)</f>
        <v>235</v>
      </c>
      <c r="M6416" t="s">
        <v>114</v>
      </c>
      <c r="P6416" t="s">
        <v>24</v>
      </c>
      <c r="Q6416" t="s">
        <v>5022</v>
      </c>
      <c r="R6416" t="s">
        <v>5023</v>
      </c>
      <c r="S6416" t="s">
        <v>5024</v>
      </c>
      <c r="T6416" t="s">
        <v>28</v>
      </c>
      <c r="U6416" s="6">
        <v>45763.655860069448</v>
      </c>
      <c r="V6416" t="s">
        <v>29</v>
      </c>
    </row>
    <row r="6417" spans="1:22">
      <c r="A6417" s="2">
        <v>2025</v>
      </c>
      <c r="B6417" s="3">
        <v>4</v>
      </c>
      <c r="C6417" s="4">
        <v>45762</v>
      </c>
      <c r="D6417" s="2">
        <v>80252</v>
      </c>
      <c r="E6417" s="2">
        <v>16</v>
      </c>
      <c r="F6417" t="s">
        <v>43</v>
      </c>
      <c r="G6417" t="s">
        <v>44</v>
      </c>
      <c r="H6417" s="5">
        <v>128.85</v>
      </c>
      <c r="I6417" s="5">
        <v>0</v>
      </c>
      <c r="J6417" s="5">
        <v>128.85</v>
      </c>
      <c r="K6417" t="s">
        <v>275</v>
      </c>
      <c r="L6417">
        <f>_xlfn.XLOOKUP(M6417,Sheet6!B:B,Sheet6!A:A,"",0)</f>
        <v>194</v>
      </c>
      <c r="M6417" t="s">
        <v>276</v>
      </c>
      <c r="P6417" t="s">
        <v>24</v>
      </c>
      <c r="Q6417" t="s">
        <v>5022</v>
      </c>
      <c r="R6417" t="s">
        <v>5023</v>
      </c>
      <c r="S6417" t="s">
        <v>5024</v>
      </c>
      <c r="T6417" t="s">
        <v>28</v>
      </c>
      <c r="U6417" s="6">
        <v>45763.655860069448</v>
      </c>
      <c r="V6417" t="s">
        <v>29</v>
      </c>
    </row>
    <row r="6418" spans="1:22">
      <c r="A6418" s="2">
        <v>2025</v>
      </c>
      <c r="B6418" s="3">
        <v>4</v>
      </c>
      <c r="C6418" s="4">
        <v>45762</v>
      </c>
      <c r="D6418" s="2">
        <v>80252</v>
      </c>
      <c r="E6418" s="2">
        <v>17</v>
      </c>
      <c r="F6418" t="s">
        <v>43</v>
      </c>
      <c r="G6418" t="s">
        <v>44</v>
      </c>
      <c r="H6418" s="5">
        <v>159.99</v>
      </c>
      <c r="I6418" s="5">
        <v>0</v>
      </c>
      <c r="J6418" s="5">
        <v>159.99</v>
      </c>
      <c r="K6418" t="s">
        <v>237</v>
      </c>
      <c r="L6418">
        <f>_xlfn.XLOOKUP(M6418,Sheet6!B:B,Sheet6!A:A,"",0)</f>
        <v>160</v>
      </c>
      <c r="M6418" t="s">
        <v>238</v>
      </c>
      <c r="P6418" t="s">
        <v>24</v>
      </c>
      <c r="Q6418" t="s">
        <v>5022</v>
      </c>
      <c r="R6418" t="s">
        <v>5023</v>
      </c>
      <c r="S6418" t="s">
        <v>5024</v>
      </c>
      <c r="T6418" t="s">
        <v>28</v>
      </c>
      <c r="U6418" s="6">
        <v>45763.655860069448</v>
      </c>
      <c r="V6418" t="s">
        <v>29</v>
      </c>
    </row>
    <row r="6419" spans="1:22">
      <c r="A6419" s="2">
        <v>2025</v>
      </c>
      <c r="B6419" s="3">
        <v>4</v>
      </c>
      <c r="C6419" s="4">
        <v>45762</v>
      </c>
      <c r="D6419" s="2">
        <v>80252</v>
      </c>
      <c r="E6419" s="2">
        <v>18</v>
      </c>
      <c r="F6419" t="s">
        <v>43</v>
      </c>
      <c r="G6419" t="s">
        <v>44</v>
      </c>
      <c r="H6419" s="5">
        <v>107.58</v>
      </c>
      <c r="I6419" s="5">
        <v>0</v>
      </c>
      <c r="J6419" s="5">
        <v>107.58</v>
      </c>
      <c r="K6419" t="s">
        <v>239</v>
      </c>
      <c r="L6419">
        <f>_xlfn.XLOOKUP(M6419,Sheet6!B:B,Sheet6!A:A,"",0)</f>
        <v>79</v>
      </c>
      <c r="M6419" t="s">
        <v>240</v>
      </c>
      <c r="P6419" t="s">
        <v>24</v>
      </c>
      <c r="Q6419" t="s">
        <v>5022</v>
      </c>
      <c r="R6419" t="s">
        <v>5023</v>
      </c>
      <c r="S6419" t="s">
        <v>5024</v>
      </c>
      <c r="T6419" t="s">
        <v>28</v>
      </c>
      <c r="U6419" s="6">
        <v>45763.655860069448</v>
      </c>
      <c r="V6419" t="s">
        <v>29</v>
      </c>
    </row>
    <row r="6420" spans="1:22">
      <c r="A6420" s="2">
        <v>2025</v>
      </c>
      <c r="B6420" s="3">
        <v>4</v>
      </c>
      <c r="C6420" s="4">
        <v>45762</v>
      </c>
      <c r="D6420" s="2">
        <v>80252</v>
      </c>
      <c r="E6420" s="2">
        <v>19</v>
      </c>
      <c r="F6420" t="s">
        <v>43</v>
      </c>
      <c r="G6420" t="s">
        <v>44</v>
      </c>
      <c r="H6420" s="5">
        <v>202.99</v>
      </c>
      <c r="I6420" s="5">
        <v>0</v>
      </c>
      <c r="J6420" s="5">
        <v>202.99</v>
      </c>
      <c r="K6420" t="s">
        <v>119</v>
      </c>
      <c r="L6420">
        <f>_xlfn.XLOOKUP(M6420,Sheet6!B:B,Sheet6!A:A,"",0)</f>
        <v>452</v>
      </c>
      <c r="M6420" t="s">
        <v>120</v>
      </c>
      <c r="P6420" t="s">
        <v>24</v>
      </c>
      <c r="Q6420" t="s">
        <v>5022</v>
      </c>
      <c r="R6420" t="s">
        <v>5023</v>
      </c>
      <c r="S6420" t="s">
        <v>5024</v>
      </c>
      <c r="T6420" t="s">
        <v>28</v>
      </c>
      <c r="U6420" s="6">
        <v>45763.655860069448</v>
      </c>
      <c r="V6420" t="s">
        <v>29</v>
      </c>
    </row>
    <row r="6421" spans="1:22">
      <c r="A6421" s="2">
        <v>2025</v>
      </c>
      <c r="B6421" s="3">
        <v>4</v>
      </c>
      <c r="C6421" s="4">
        <v>45762</v>
      </c>
      <c r="D6421" s="2">
        <v>80252</v>
      </c>
      <c r="E6421" s="2">
        <v>20</v>
      </c>
      <c r="F6421" t="s">
        <v>43</v>
      </c>
      <c r="G6421" t="s">
        <v>44</v>
      </c>
      <c r="H6421" s="5">
        <v>256.89</v>
      </c>
      <c r="I6421" s="5">
        <v>0</v>
      </c>
      <c r="J6421" s="5">
        <v>256.89</v>
      </c>
      <c r="K6421" t="s">
        <v>241</v>
      </c>
      <c r="L6421">
        <f>_xlfn.XLOOKUP(M6421,Sheet6!B:B,Sheet6!A:A,"",0)</f>
        <v>21</v>
      </c>
      <c r="M6421" t="s">
        <v>242</v>
      </c>
      <c r="P6421" t="s">
        <v>24</v>
      </c>
      <c r="Q6421" t="s">
        <v>5022</v>
      </c>
      <c r="R6421" t="s">
        <v>5023</v>
      </c>
      <c r="S6421" t="s">
        <v>5024</v>
      </c>
      <c r="T6421" t="s">
        <v>28</v>
      </c>
      <c r="U6421" s="6">
        <v>45763.655860069448</v>
      </c>
      <c r="V6421" t="s">
        <v>29</v>
      </c>
    </row>
    <row r="6422" spans="1:22">
      <c r="A6422" s="2">
        <v>2025</v>
      </c>
      <c r="B6422" s="3">
        <v>4</v>
      </c>
      <c r="C6422" s="4">
        <v>45762</v>
      </c>
      <c r="D6422" s="2">
        <v>80252</v>
      </c>
      <c r="E6422" s="2">
        <v>21</v>
      </c>
      <c r="F6422" t="s">
        <v>43</v>
      </c>
      <c r="G6422" t="s">
        <v>44</v>
      </c>
      <c r="H6422" s="5">
        <v>165.62</v>
      </c>
      <c r="I6422" s="5">
        <v>0</v>
      </c>
      <c r="J6422" s="5">
        <v>165.62</v>
      </c>
      <c r="K6422" t="s">
        <v>243</v>
      </c>
      <c r="L6422">
        <f>_xlfn.XLOOKUP(M6422,Sheet6!B:B,Sheet6!A:A,"",0)</f>
        <v>156</v>
      </c>
      <c r="M6422" t="s">
        <v>244</v>
      </c>
      <c r="P6422" t="s">
        <v>24</v>
      </c>
      <c r="Q6422" t="s">
        <v>5022</v>
      </c>
      <c r="R6422" t="s">
        <v>5023</v>
      </c>
      <c r="S6422" t="s">
        <v>5024</v>
      </c>
      <c r="T6422" t="s">
        <v>28</v>
      </c>
      <c r="U6422" s="6">
        <v>45763.655860069448</v>
      </c>
      <c r="V6422" t="s">
        <v>29</v>
      </c>
    </row>
    <row r="6423" spans="1:22">
      <c r="A6423" s="2">
        <v>2025</v>
      </c>
      <c r="B6423" s="3">
        <v>4</v>
      </c>
      <c r="C6423" s="4">
        <v>45762</v>
      </c>
      <c r="D6423" s="2">
        <v>80252</v>
      </c>
      <c r="E6423" s="2">
        <v>22</v>
      </c>
      <c r="F6423" t="s">
        <v>43</v>
      </c>
      <c r="G6423" t="s">
        <v>44</v>
      </c>
      <c r="H6423" s="5">
        <v>463.53</v>
      </c>
      <c r="I6423" s="5">
        <v>0</v>
      </c>
      <c r="J6423" s="5">
        <v>463.53</v>
      </c>
      <c r="K6423" t="s">
        <v>245</v>
      </c>
      <c r="L6423">
        <f>_xlfn.XLOOKUP(M6423,Sheet6!B:B,Sheet6!A:A,"",0)</f>
        <v>227</v>
      </c>
      <c r="M6423" t="s">
        <v>246</v>
      </c>
      <c r="P6423" t="s">
        <v>24</v>
      </c>
      <c r="Q6423" t="s">
        <v>5022</v>
      </c>
      <c r="R6423" t="s">
        <v>5023</v>
      </c>
      <c r="S6423" t="s">
        <v>5024</v>
      </c>
      <c r="T6423" t="s">
        <v>28</v>
      </c>
      <c r="U6423" s="6">
        <v>45763.655860069448</v>
      </c>
      <c r="V6423" t="s">
        <v>29</v>
      </c>
    </row>
    <row r="6424" spans="1:22">
      <c r="A6424" s="2">
        <v>2025</v>
      </c>
      <c r="B6424" s="3">
        <v>4</v>
      </c>
      <c r="C6424" s="4">
        <v>45762</v>
      </c>
      <c r="D6424" s="2">
        <v>80252</v>
      </c>
      <c r="E6424" s="2">
        <v>23</v>
      </c>
      <c r="F6424" t="s">
        <v>43</v>
      </c>
      <c r="G6424" t="s">
        <v>44</v>
      </c>
      <c r="H6424" s="5">
        <v>411.41</v>
      </c>
      <c r="I6424" s="5">
        <v>0</v>
      </c>
      <c r="J6424" s="5">
        <v>411.41</v>
      </c>
      <c r="K6424" t="s">
        <v>123</v>
      </c>
      <c r="L6424">
        <f>_xlfn.XLOOKUP(M6424,Sheet6!B:B,Sheet6!A:A,"",0)</f>
        <v>470</v>
      </c>
      <c r="M6424" t="s">
        <v>124</v>
      </c>
      <c r="P6424" t="s">
        <v>24</v>
      </c>
      <c r="Q6424" t="s">
        <v>5022</v>
      </c>
      <c r="R6424" t="s">
        <v>5023</v>
      </c>
      <c r="S6424" t="s">
        <v>5024</v>
      </c>
      <c r="T6424" t="s">
        <v>28</v>
      </c>
      <c r="U6424" s="6">
        <v>45763.655860069448</v>
      </c>
      <c r="V6424" t="s">
        <v>29</v>
      </c>
    </row>
    <row r="6425" spans="1:22">
      <c r="A6425" s="2">
        <v>2025</v>
      </c>
      <c r="B6425" s="3">
        <v>4</v>
      </c>
      <c r="C6425" s="4">
        <v>45762</v>
      </c>
      <c r="D6425" s="2">
        <v>80252</v>
      </c>
      <c r="E6425" s="2">
        <v>24</v>
      </c>
      <c r="F6425" t="s">
        <v>43</v>
      </c>
      <c r="G6425" t="s">
        <v>44</v>
      </c>
      <c r="H6425" s="5">
        <v>602.66999999999996</v>
      </c>
      <c r="I6425" s="5">
        <v>0</v>
      </c>
      <c r="J6425" s="5">
        <v>602.66999999999996</v>
      </c>
      <c r="K6425" t="s">
        <v>247</v>
      </c>
      <c r="L6425">
        <f>_xlfn.XLOOKUP(M6425,Sheet6!B:B,Sheet6!A:A,"",0)</f>
        <v>211</v>
      </c>
      <c r="M6425" t="s">
        <v>248</v>
      </c>
      <c r="P6425" t="s">
        <v>24</v>
      </c>
      <c r="Q6425" t="s">
        <v>5022</v>
      </c>
      <c r="R6425" t="s">
        <v>5023</v>
      </c>
      <c r="S6425" t="s">
        <v>5024</v>
      </c>
      <c r="T6425" t="s">
        <v>28</v>
      </c>
      <c r="U6425" s="6">
        <v>45763.655860069448</v>
      </c>
      <c r="V6425" t="s">
        <v>29</v>
      </c>
    </row>
    <row r="6426" spans="1:22">
      <c r="A6426" s="2">
        <v>2025</v>
      </c>
      <c r="B6426" s="3">
        <v>4</v>
      </c>
      <c r="C6426" s="4">
        <v>45762</v>
      </c>
      <c r="D6426" s="2">
        <v>80252</v>
      </c>
      <c r="E6426" s="2">
        <v>25</v>
      </c>
      <c r="F6426" t="s">
        <v>43</v>
      </c>
      <c r="G6426" t="s">
        <v>44</v>
      </c>
      <c r="H6426" s="5">
        <v>158.71</v>
      </c>
      <c r="I6426" s="5">
        <v>0</v>
      </c>
      <c r="J6426" s="5">
        <v>158.71</v>
      </c>
      <c r="K6426" t="s">
        <v>249</v>
      </c>
      <c r="L6426">
        <f>_xlfn.XLOOKUP(M6426,Sheet6!B:B,Sheet6!A:A,"",0)</f>
        <v>152</v>
      </c>
      <c r="M6426" t="s">
        <v>250</v>
      </c>
      <c r="P6426" t="s">
        <v>24</v>
      </c>
      <c r="Q6426" t="s">
        <v>5022</v>
      </c>
      <c r="R6426" t="s">
        <v>5023</v>
      </c>
      <c r="S6426" t="s">
        <v>5024</v>
      </c>
      <c r="T6426" t="s">
        <v>28</v>
      </c>
      <c r="U6426" s="6">
        <v>45763.655860069448</v>
      </c>
      <c r="V6426" t="s">
        <v>29</v>
      </c>
    </row>
    <row r="6427" spans="1:22">
      <c r="A6427" s="2">
        <v>2025</v>
      </c>
      <c r="B6427" s="3">
        <v>4</v>
      </c>
      <c r="C6427" s="4">
        <v>45762</v>
      </c>
      <c r="D6427" s="2">
        <v>80252</v>
      </c>
      <c r="E6427" s="2">
        <v>26</v>
      </c>
      <c r="F6427" t="s">
        <v>43</v>
      </c>
      <c r="G6427" t="s">
        <v>44</v>
      </c>
      <c r="H6427" s="5">
        <v>273.62</v>
      </c>
      <c r="I6427" s="5">
        <v>0</v>
      </c>
      <c r="J6427" s="5">
        <v>273.62</v>
      </c>
      <c r="K6427" t="s">
        <v>251</v>
      </c>
      <c r="L6427">
        <f>_xlfn.XLOOKUP(M6427,Sheet6!B:B,Sheet6!A:A,"",0)</f>
        <v>444</v>
      </c>
      <c r="M6427" t="s">
        <v>252</v>
      </c>
      <c r="P6427" t="s">
        <v>24</v>
      </c>
      <c r="Q6427" t="s">
        <v>5022</v>
      </c>
      <c r="R6427" t="s">
        <v>5023</v>
      </c>
      <c r="S6427" t="s">
        <v>5024</v>
      </c>
      <c r="T6427" t="s">
        <v>28</v>
      </c>
      <c r="U6427" s="6">
        <v>45763.655860069448</v>
      </c>
      <c r="V6427" t="s">
        <v>29</v>
      </c>
    </row>
    <row r="6428" spans="1:22">
      <c r="A6428" s="2">
        <v>2025</v>
      </c>
      <c r="B6428" s="3">
        <v>4</v>
      </c>
      <c r="C6428" s="4">
        <v>45762</v>
      </c>
      <c r="D6428" s="2">
        <v>80252</v>
      </c>
      <c r="E6428" s="2">
        <v>27</v>
      </c>
      <c r="F6428" t="s">
        <v>43</v>
      </c>
      <c r="G6428" t="s">
        <v>44</v>
      </c>
      <c r="H6428" s="5">
        <v>17.77</v>
      </c>
      <c r="I6428" s="5">
        <v>0</v>
      </c>
      <c r="J6428" s="5">
        <v>17.77</v>
      </c>
      <c r="K6428" t="s">
        <v>1605</v>
      </c>
      <c r="L6428">
        <f>_xlfn.XLOOKUP(M6428,Sheet6!B:B,Sheet6!A:A,"",0)</f>
        <v>162</v>
      </c>
      <c r="M6428" t="s">
        <v>1606</v>
      </c>
      <c r="P6428" t="s">
        <v>24</v>
      </c>
      <c r="Q6428" t="s">
        <v>5022</v>
      </c>
      <c r="R6428" t="s">
        <v>5023</v>
      </c>
      <c r="S6428" t="s">
        <v>5024</v>
      </c>
      <c r="T6428" t="s">
        <v>28</v>
      </c>
      <c r="U6428" s="6">
        <v>45763.655860069448</v>
      </c>
      <c r="V6428" t="s">
        <v>29</v>
      </c>
    </row>
    <row r="6429" spans="1:22">
      <c r="A6429" s="2">
        <v>2025</v>
      </c>
      <c r="B6429" s="3">
        <v>4</v>
      </c>
      <c r="C6429" s="4">
        <v>45762</v>
      </c>
      <c r="D6429" s="2">
        <v>80252</v>
      </c>
      <c r="E6429" s="2">
        <v>28</v>
      </c>
      <c r="F6429" t="s">
        <v>43</v>
      </c>
      <c r="G6429" t="s">
        <v>44</v>
      </c>
      <c r="H6429" s="5">
        <v>116.89</v>
      </c>
      <c r="I6429" s="5">
        <v>0</v>
      </c>
      <c r="J6429" s="5">
        <v>116.89</v>
      </c>
      <c r="K6429" t="s">
        <v>139</v>
      </c>
      <c r="L6429">
        <f>_xlfn.XLOOKUP(M6429,Sheet6!B:B,Sheet6!A:A,"",0)</f>
        <v>250</v>
      </c>
      <c r="M6429" t="s">
        <v>140</v>
      </c>
      <c r="P6429" t="s">
        <v>24</v>
      </c>
      <c r="Q6429" t="s">
        <v>5022</v>
      </c>
      <c r="R6429" t="s">
        <v>5023</v>
      </c>
      <c r="S6429" t="s">
        <v>5024</v>
      </c>
      <c r="T6429" t="s">
        <v>28</v>
      </c>
      <c r="U6429" s="6">
        <v>45763.655860069448</v>
      </c>
      <c r="V6429" t="s">
        <v>29</v>
      </c>
    </row>
    <row r="6430" spans="1:22">
      <c r="A6430" s="2">
        <v>2025</v>
      </c>
      <c r="B6430" s="3">
        <v>4</v>
      </c>
      <c r="C6430" s="4">
        <v>45762</v>
      </c>
      <c r="D6430" s="2">
        <v>80252</v>
      </c>
      <c r="E6430" s="2">
        <v>29</v>
      </c>
      <c r="F6430" t="s">
        <v>43</v>
      </c>
      <c r="G6430" t="s">
        <v>44</v>
      </c>
      <c r="H6430" s="5">
        <v>51.56</v>
      </c>
      <c r="I6430" s="5">
        <v>0</v>
      </c>
      <c r="J6430" s="5">
        <v>51.56</v>
      </c>
      <c r="K6430" t="s">
        <v>253</v>
      </c>
      <c r="L6430">
        <f>_xlfn.XLOOKUP(M6430,Sheet6!B:B,Sheet6!A:A,"",0)</f>
        <v>80</v>
      </c>
      <c r="M6430" t="s">
        <v>254</v>
      </c>
      <c r="P6430" t="s">
        <v>24</v>
      </c>
      <c r="Q6430" t="s">
        <v>5022</v>
      </c>
      <c r="R6430" t="s">
        <v>5023</v>
      </c>
      <c r="S6430" t="s">
        <v>5024</v>
      </c>
      <c r="T6430" t="s">
        <v>28</v>
      </c>
      <c r="U6430" s="6">
        <v>45763.655860069448</v>
      </c>
      <c r="V6430" t="s">
        <v>29</v>
      </c>
    </row>
    <row r="6431" spans="1:22">
      <c r="A6431" s="2">
        <v>2025</v>
      </c>
      <c r="B6431" s="3">
        <v>4</v>
      </c>
      <c r="C6431" s="4">
        <v>45762</v>
      </c>
      <c r="D6431" s="2">
        <v>80252</v>
      </c>
      <c r="E6431" s="2">
        <v>30</v>
      </c>
      <c r="F6431" t="s">
        <v>43</v>
      </c>
      <c r="G6431" t="s">
        <v>44</v>
      </c>
      <c r="H6431" s="5">
        <v>190.22</v>
      </c>
      <c r="I6431" s="5">
        <v>0</v>
      </c>
      <c r="J6431" s="5">
        <v>190.22</v>
      </c>
      <c r="K6431" t="s">
        <v>255</v>
      </c>
      <c r="L6431">
        <f>_xlfn.XLOOKUP(M6431,Sheet6!B:B,Sheet6!A:A,"",0)</f>
        <v>25</v>
      </c>
      <c r="M6431" t="s">
        <v>256</v>
      </c>
      <c r="P6431" t="s">
        <v>24</v>
      </c>
      <c r="Q6431" t="s">
        <v>5022</v>
      </c>
      <c r="R6431" t="s">
        <v>5023</v>
      </c>
      <c r="S6431" t="s">
        <v>5024</v>
      </c>
      <c r="T6431" t="s">
        <v>28</v>
      </c>
      <c r="U6431" s="6">
        <v>45763.655860069448</v>
      </c>
      <c r="V6431" t="s">
        <v>29</v>
      </c>
    </row>
    <row r="6432" spans="1:22">
      <c r="A6432" s="2">
        <v>2025</v>
      </c>
      <c r="B6432" s="3">
        <v>4</v>
      </c>
      <c r="C6432" s="4">
        <v>45762</v>
      </c>
      <c r="D6432" s="2">
        <v>80252</v>
      </c>
      <c r="E6432" s="2">
        <v>31</v>
      </c>
      <c r="F6432" t="s">
        <v>43</v>
      </c>
      <c r="G6432" t="s">
        <v>44</v>
      </c>
      <c r="H6432" s="5">
        <v>106.43</v>
      </c>
      <c r="I6432" s="5">
        <v>0</v>
      </c>
      <c r="J6432" s="5">
        <v>106.43</v>
      </c>
      <c r="K6432" t="s">
        <v>257</v>
      </c>
      <c r="L6432">
        <f>_xlfn.XLOOKUP(M6432,Sheet6!B:B,Sheet6!A:A,"",0)</f>
        <v>150</v>
      </c>
      <c r="M6432" t="s">
        <v>258</v>
      </c>
      <c r="P6432" t="s">
        <v>24</v>
      </c>
      <c r="Q6432" t="s">
        <v>5022</v>
      </c>
      <c r="R6432" t="s">
        <v>5023</v>
      </c>
      <c r="S6432" t="s">
        <v>5024</v>
      </c>
      <c r="T6432" t="s">
        <v>28</v>
      </c>
      <c r="U6432" s="6">
        <v>45763.655860069448</v>
      </c>
      <c r="V6432" t="s">
        <v>29</v>
      </c>
    </row>
    <row r="6433" spans="1:22">
      <c r="A6433" s="2">
        <v>2025</v>
      </c>
      <c r="B6433" s="3">
        <v>4</v>
      </c>
      <c r="C6433" s="4">
        <v>45762</v>
      </c>
      <c r="D6433" s="2">
        <v>80252</v>
      </c>
      <c r="E6433" s="2">
        <v>32</v>
      </c>
      <c r="F6433" t="s">
        <v>43</v>
      </c>
      <c r="G6433" t="s">
        <v>44</v>
      </c>
      <c r="H6433" s="5">
        <v>231.94</v>
      </c>
      <c r="I6433" s="5">
        <v>0</v>
      </c>
      <c r="J6433" s="5">
        <v>231.94</v>
      </c>
      <c r="K6433" t="s">
        <v>129</v>
      </c>
      <c r="L6433">
        <f>_xlfn.XLOOKUP(M6433,Sheet6!B:B,Sheet6!A:A,"",0)</f>
        <v>238</v>
      </c>
      <c r="M6433" t="s">
        <v>130</v>
      </c>
      <c r="P6433" t="s">
        <v>24</v>
      </c>
      <c r="Q6433" t="s">
        <v>5022</v>
      </c>
      <c r="R6433" t="s">
        <v>5023</v>
      </c>
      <c r="S6433" t="s">
        <v>5024</v>
      </c>
      <c r="T6433" t="s">
        <v>28</v>
      </c>
      <c r="U6433" s="6">
        <v>45763.655860069448</v>
      </c>
      <c r="V6433" t="s">
        <v>29</v>
      </c>
    </row>
    <row r="6434" spans="1:22">
      <c r="A6434" s="2">
        <v>2025</v>
      </c>
      <c r="B6434" s="3">
        <v>4</v>
      </c>
      <c r="C6434" s="4">
        <v>45762</v>
      </c>
      <c r="D6434" s="2">
        <v>80252</v>
      </c>
      <c r="E6434" s="2">
        <v>33</v>
      </c>
      <c r="F6434" t="s">
        <v>43</v>
      </c>
      <c r="G6434" t="s">
        <v>44</v>
      </c>
      <c r="H6434" s="5">
        <v>160.41999999999999</v>
      </c>
      <c r="I6434" s="5">
        <v>0</v>
      </c>
      <c r="J6434" s="5">
        <v>160.41999999999999</v>
      </c>
      <c r="K6434" t="s">
        <v>259</v>
      </c>
      <c r="L6434">
        <f>_xlfn.XLOOKUP(M6434,Sheet6!B:B,Sheet6!A:A,"",0)</f>
        <v>35</v>
      </c>
      <c r="M6434" t="s">
        <v>260</v>
      </c>
      <c r="P6434" t="s">
        <v>24</v>
      </c>
      <c r="Q6434" t="s">
        <v>5022</v>
      </c>
      <c r="R6434" t="s">
        <v>5023</v>
      </c>
      <c r="S6434" t="s">
        <v>5024</v>
      </c>
      <c r="T6434" t="s">
        <v>28</v>
      </c>
      <c r="U6434" s="6">
        <v>45763.655860069448</v>
      </c>
      <c r="V6434" t="s">
        <v>29</v>
      </c>
    </row>
    <row r="6435" spans="1:22">
      <c r="A6435" s="2">
        <v>2025</v>
      </c>
      <c r="B6435" s="3">
        <v>4</v>
      </c>
      <c r="C6435" s="4">
        <v>45762</v>
      </c>
      <c r="D6435" s="2">
        <v>80252</v>
      </c>
      <c r="E6435" s="2">
        <v>34</v>
      </c>
      <c r="F6435" t="s">
        <v>43</v>
      </c>
      <c r="G6435" t="s">
        <v>44</v>
      </c>
      <c r="H6435" s="5">
        <v>43.29</v>
      </c>
      <c r="I6435" s="5">
        <v>0</v>
      </c>
      <c r="J6435" s="5">
        <v>43.29</v>
      </c>
      <c r="K6435" t="s">
        <v>261</v>
      </c>
      <c r="L6435">
        <f>_xlfn.XLOOKUP(M6435,Sheet6!B:B,Sheet6!A:A,"",0)</f>
        <v>446</v>
      </c>
      <c r="M6435" t="s">
        <v>262</v>
      </c>
      <c r="P6435" t="s">
        <v>24</v>
      </c>
      <c r="Q6435" t="s">
        <v>5022</v>
      </c>
      <c r="R6435" t="s">
        <v>5023</v>
      </c>
      <c r="S6435" t="s">
        <v>5024</v>
      </c>
      <c r="T6435" t="s">
        <v>28</v>
      </c>
      <c r="U6435" s="6">
        <v>45763.655860069448</v>
      </c>
      <c r="V6435" t="s">
        <v>29</v>
      </c>
    </row>
    <row r="6436" spans="1:22">
      <c r="A6436" s="2">
        <v>2025</v>
      </c>
      <c r="B6436" s="3">
        <v>4</v>
      </c>
      <c r="C6436" s="4">
        <v>45762</v>
      </c>
      <c r="D6436" s="2">
        <v>80252</v>
      </c>
      <c r="E6436" s="2">
        <v>35</v>
      </c>
      <c r="F6436" t="s">
        <v>43</v>
      </c>
      <c r="G6436" t="s">
        <v>44</v>
      </c>
      <c r="H6436" s="5">
        <v>260.14999999999998</v>
      </c>
      <c r="I6436" s="5">
        <v>0</v>
      </c>
      <c r="J6436" s="5">
        <v>260.14999999999998</v>
      </c>
      <c r="K6436" t="s">
        <v>263</v>
      </c>
      <c r="L6436">
        <f>_xlfn.XLOOKUP(M6436,Sheet6!B:B,Sheet6!A:A,"",0)</f>
        <v>4</v>
      </c>
      <c r="M6436" t="s">
        <v>264</v>
      </c>
      <c r="P6436" t="s">
        <v>24</v>
      </c>
      <c r="Q6436" t="s">
        <v>5022</v>
      </c>
      <c r="R6436" t="s">
        <v>5023</v>
      </c>
      <c r="S6436" t="s">
        <v>5024</v>
      </c>
      <c r="T6436" t="s">
        <v>28</v>
      </c>
      <c r="U6436" s="6">
        <v>45763.655860069448</v>
      </c>
      <c r="V6436" t="s">
        <v>29</v>
      </c>
    </row>
    <row r="6437" spans="1:22">
      <c r="A6437" s="2">
        <v>2025</v>
      </c>
      <c r="B6437" s="3">
        <v>4</v>
      </c>
      <c r="C6437" s="4">
        <v>45762</v>
      </c>
      <c r="D6437" s="2">
        <v>80252</v>
      </c>
      <c r="E6437" s="2">
        <v>36</v>
      </c>
      <c r="F6437" t="s">
        <v>43</v>
      </c>
      <c r="G6437" t="s">
        <v>44</v>
      </c>
      <c r="H6437" s="5">
        <v>15.72</v>
      </c>
      <c r="I6437" s="5">
        <v>0</v>
      </c>
      <c r="J6437" s="5">
        <v>15.72</v>
      </c>
      <c r="K6437" t="s">
        <v>60</v>
      </c>
      <c r="L6437">
        <f>_xlfn.XLOOKUP(M6437,Sheet6!B:B,Sheet6!A:A,"",0)</f>
        <v>225</v>
      </c>
      <c r="M6437" t="s">
        <v>61</v>
      </c>
      <c r="P6437" t="s">
        <v>24</v>
      </c>
      <c r="Q6437" t="s">
        <v>5022</v>
      </c>
      <c r="R6437" t="s">
        <v>5023</v>
      </c>
      <c r="S6437" t="s">
        <v>5024</v>
      </c>
      <c r="T6437" t="s">
        <v>28</v>
      </c>
      <c r="U6437" s="6">
        <v>45763.655860069448</v>
      </c>
      <c r="V6437" t="s">
        <v>29</v>
      </c>
    </row>
    <row r="6438" spans="1:22">
      <c r="A6438" s="2">
        <v>2025</v>
      </c>
      <c r="B6438" s="3">
        <v>4</v>
      </c>
      <c r="C6438" s="4">
        <v>45762</v>
      </c>
      <c r="D6438" s="2">
        <v>80252</v>
      </c>
      <c r="E6438" s="2">
        <v>37</v>
      </c>
      <c r="F6438" t="s">
        <v>43</v>
      </c>
      <c r="G6438" t="s">
        <v>44</v>
      </c>
      <c r="H6438" s="5">
        <v>283.56</v>
      </c>
      <c r="I6438" s="5">
        <v>0</v>
      </c>
      <c r="J6438" s="5">
        <v>283.56</v>
      </c>
      <c r="K6438" t="s">
        <v>125</v>
      </c>
      <c r="L6438">
        <f>_xlfn.XLOOKUP(M6438,Sheet6!B:B,Sheet6!A:A,"",0)</f>
        <v>213</v>
      </c>
      <c r="M6438" t="s">
        <v>126</v>
      </c>
      <c r="P6438" t="s">
        <v>24</v>
      </c>
      <c r="Q6438" t="s">
        <v>5022</v>
      </c>
      <c r="R6438" t="s">
        <v>5023</v>
      </c>
      <c r="S6438" t="s">
        <v>5024</v>
      </c>
      <c r="T6438" t="s">
        <v>28</v>
      </c>
      <c r="U6438" s="6">
        <v>45763.655860069448</v>
      </c>
      <c r="V6438" t="s">
        <v>29</v>
      </c>
    </row>
    <row r="6439" spans="1:22">
      <c r="A6439" s="2">
        <v>2025</v>
      </c>
      <c r="B6439" s="3">
        <v>4</v>
      </c>
      <c r="C6439" s="4">
        <v>45762</v>
      </c>
      <c r="D6439" s="2">
        <v>80252</v>
      </c>
      <c r="E6439" s="2">
        <v>38</v>
      </c>
      <c r="F6439" t="s">
        <v>43</v>
      </c>
      <c r="G6439" t="s">
        <v>44</v>
      </c>
      <c r="H6439" s="5">
        <v>331.67</v>
      </c>
      <c r="I6439" s="5">
        <v>0</v>
      </c>
      <c r="J6439" s="5">
        <v>331.67</v>
      </c>
      <c r="K6439" t="s">
        <v>265</v>
      </c>
      <c r="L6439">
        <f>_xlfn.XLOOKUP(M6439,Sheet6!B:B,Sheet6!A:A,"",0)</f>
        <v>135</v>
      </c>
      <c r="M6439" t="s">
        <v>266</v>
      </c>
      <c r="P6439" t="s">
        <v>24</v>
      </c>
      <c r="Q6439" t="s">
        <v>5022</v>
      </c>
      <c r="R6439" t="s">
        <v>5023</v>
      </c>
      <c r="S6439" t="s">
        <v>5024</v>
      </c>
      <c r="T6439" t="s">
        <v>28</v>
      </c>
      <c r="U6439" s="6">
        <v>45763.655860069448</v>
      </c>
      <c r="V6439" t="s">
        <v>29</v>
      </c>
    </row>
    <row r="6440" spans="1:22">
      <c r="A6440" s="2">
        <v>2025</v>
      </c>
      <c r="B6440" s="3">
        <v>4</v>
      </c>
      <c r="C6440" s="4">
        <v>45762</v>
      </c>
      <c r="D6440" s="2">
        <v>80252</v>
      </c>
      <c r="E6440" s="2">
        <v>39</v>
      </c>
      <c r="F6440" t="s">
        <v>43</v>
      </c>
      <c r="G6440" t="s">
        <v>44</v>
      </c>
      <c r="H6440" s="5">
        <v>208.34</v>
      </c>
      <c r="I6440" s="5">
        <v>0</v>
      </c>
      <c r="J6440" s="5">
        <v>208.34</v>
      </c>
      <c r="K6440" t="s">
        <v>267</v>
      </c>
      <c r="L6440">
        <f>_xlfn.XLOOKUP(M6440,Sheet6!B:B,Sheet6!A:A,"",0)</f>
        <v>175</v>
      </c>
      <c r="M6440" t="s">
        <v>268</v>
      </c>
      <c r="P6440" t="s">
        <v>24</v>
      </c>
      <c r="Q6440" t="s">
        <v>5022</v>
      </c>
      <c r="R6440" t="s">
        <v>5023</v>
      </c>
      <c r="S6440" t="s">
        <v>5024</v>
      </c>
      <c r="T6440" t="s">
        <v>28</v>
      </c>
      <c r="U6440" s="6">
        <v>45763.655860069448</v>
      </c>
      <c r="V6440" t="s">
        <v>29</v>
      </c>
    </row>
    <row r="6441" spans="1:22">
      <c r="A6441" s="2">
        <v>2025</v>
      </c>
      <c r="B6441" s="3">
        <v>4</v>
      </c>
      <c r="C6441" s="4">
        <v>45762</v>
      </c>
      <c r="D6441" s="2">
        <v>80252</v>
      </c>
      <c r="E6441" s="2">
        <v>40</v>
      </c>
      <c r="F6441" t="s">
        <v>43</v>
      </c>
      <c r="G6441" t="s">
        <v>44</v>
      </c>
      <c r="H6441" s="5">
        <v>902.75</v>
      </c>
      <c r="I6441" s="5">
        <v>0</v>
      </c>
      <c r="J6441" s="5">
        <v>902.75</v>
      </c>
      <c r="K6441" t="s">
        <v>269</v>
      </c>
      <c r="L6441">
        <f>_xlfn.XLOOKUP(M6441,Sheet6!B:B,Sheet6!A:A,"",0)</f>
        <v>165</v>
      </c>
      <c r="M6441" t="s">
        <v>270</v>
      </c>
      <c r="P6441" t="s">
        <v>24</v>
      </c>
      <c r="Q6441" t="s">
        <v>5022</v>
      </c>
      <c r="R6441" t="s">
        <v>5023</v>
      </c>
      <c r="S6441" t="s">
        <v>5024</v>
      </c>
      <c r="T6441" t="s">
        <v>28</v>
      </c>
      <c r="U6441" s="6">
        <v>45763.655860069448</v>
      </c>
      <c r="V6441" t="s">
        <v>29</v>
      </c>
    </row>
    <row r="6442" spans="1:22">
      <c r="A6442" s="2">
        <v>2025</v>
      </c>
      <c r="B6442" s="3">
        <v>4</v>
      </c>
      <c r="C6442" s="4">
        <v>45762</v>
      </c>
      <c r="D6442" s="2">
        <v>80252</v>
      </c>
      <c r="E6442" s="2">
        <v>41</v>
      </c>
      <c r="F6442" t="s">
        <v>43</v>
      </c>
      <c r="G6442" t="s">
        <v>44</v>
      </c>
      <c r="H6442" s="5">
        <v>151.41</v>
      </c>
      <c r="I6442" s="5">
        <v>0</v>
      </c>
      <c r="J6442" s="5">
        <v>151.41</v>
      </c>
      <c r="K6442" t="s">
        <v>66</v>
      </c>
      <c r="L6442">
        <f>_xlfn.XLOOKUP(M6442,Sheet6!B:B,Sheet6!A:A,"",0)</f>
        <v>88</v>
      </c>
      <c r="M6442" t="s">
        <v>67</v>
      </c>
      <c r="P6442" t="s">
        <v>24</v>
      </c>
      <c r="Q6442" t="s">
        <v>5022</v>
      </c>
      <c r="R6442" t="s">
        <v>5023</v>
      </c>
      <c r="S6442" t="s">
        <v>5024</v>
      </c>
      <c r="T6442" t="s">
        <v>28</v>
      </c>
      <c r="U6442" s="6">
        <v>45763.655860069448</v>
      </c>
      <c r="V6442" t="s">
        <v>29</v>
      </c>
    </row>
    <row r="6443" spans="1:22">
      <c r="A6443" s="2">
        <v>2025</v>
      </c>
      <c r="B6443" s="3">
        <v>4</v>
      </c>
      <c r="C6443" s="4">
        <v>45762</v>
      </c>
      <c r="D6443" s="2">
        <v>80252</v>
      </c>
      <c r="E6443" s="2">
        <v>42</v>
      </c>
      <c r="F6443" t="s">
        <v>43</v>
      </c>
      <c r="G6443" t="s">
        <v>44</v>
      </c>
      <c r="H6443" s="5">
        <v>441.57</v>
      </c>
      <c r="I6443" s="5">
        <v>0</v>
      </c>
      <c r="J6443" s="5">
        <v>441.57</v>
      </c>
      <c r="K6443" t="s">
        <v>271</v>
      </c>
      <c r="L6443">
        <f>_xlfn.XLOOKUP(M6443,Sheet6!B:B,Sheet6!A:A,"",0)</f>
        <v>186</v>
      </c>
      <c r="M6443" t="s">
        <v>272</v>
      </c>
      <c r="P6443" t="s">
        <v>24</v>
      </c>
      <c r="Q6443" t="s">
        <v>5022</v>
      </c>
      <c r="R6443" t="s">
        <v>5023</v>
      </c>
      <c r="S6443" t="s">
        <v>5024</v>
      </c>
      <c r="T6443" t="s">
        <v>28</v>
      </c>
      <c r="U6443" s="6">
        <v>45763.655860069448</v>
      </c>
      <c r="V6443" t="s">
        <v>29</v>
      </c>
    </row>
    <row r="6444" spans="1:22">
      <c r="A6444" s="2">
        <v>2025</v>
      </c>
      <c r="B6444" s="3">
        <v>4</v>
      </c>
      <c r="C6444" s="4">
        <v>45762</v>
      </c>
      <c r="D6444" s="2">
        <v>80252</v>
      </c>
      <c r="E6444" s="2">
        <v>43</v>
      </c>
      <c r="F6444" t="s">
        <v>43</v>
      </c>
      <c r="G6444" t="s">
        <v>44</v>
      </c>
      <c r="H6444" s="5">
        <v>272.55</v>
      </c>
      <c r="I6444" s="5">
        <v>0</v>
      </c>
      <c r="J6444" s="5">
        <v>272.55</v>
      </c>
      <c r="K6444" t="s">
        <v>273</v>
      </c>
      <c r="L6444">
        <f>_xlfn.XLOOKUP(M6444,Sheet6!B:B,Sheet6!A:A,"",0)</f>
        <v>28</v>
      </c>
      <c r="M6444" t="s">
        <v>274</v>
      </c>
      <c r="P6444" t="s">
        <v>24</v>
      </c>
      <c r="Q6444" t="s">
        <v>5022</v>
      </c>
      <c r="R6444" t="s">
        <v>5023</v>
      </c>
      <c r="S6444" t="s">
        <v>5024</v>
      </c>
      <c r="T6444" t="s">
        <v>28</v>
      </c>
      <c r="U6444" s="6">
        <v>45763.655860069448</v>
      </c>
      <c r="V6444" t="s">
        <v>29</v>
      </c>
    </row>
    <row r="6445" spans="1:22">
      <c r="A6445" s="2">
        <v>2025</v>
      </c>
      <c r="B6445" s="3">
        <v>4</v>
      </c>
      <c r="C6445" s="4">
        <v>45762</v>
      </c>
      <c r="D6445" s="2">
        <v>80254</v>
      </c>
      <c r="E6445" s="2">
        <v>2</v>
      </c>
      <c r="F6445" t="s">
        <v>43</v>
      </c>
      <c r="G6445" t="s">
        <v>44</v>
      </c>
      <c r="H6445" s="5">
        <v>234.76</v>
      </c>
      <c r="I6445" s="5">
        <v>0</v>
      </c>
      <c r="J6445" s="5">
        <v>234.76</v>
      </c>
      <c r="K6445" t="s">
        <v>211</v>
      </c>
      <c r="L6445">
        <f>_xlfn.XLOOKUP(M6445,Sheet6!B:B,Sheet6!A:A,"",0)</f>
        <v>133</v>
      </c>
      <c r="M6445" t="s">
        <v>212</v>
      </c>
      <c r="P6445" t="s">
        <v>24</v>
      </c>
      <c r="Q6445" t="s">
        <v>4338</v>
      </c>
      <c r="R6445" t="s">
        <v>5025</v>
      </c>
      <c r="S6445" t="s">
        <v>5026</v>
      </c>
      <c r="T6445" t="s">
        <v>28</v>
      </c>
      <c r="U6445" s="6">
        <v>45764.409625810185</v>
      </c>
      <c r="V6445" t="s">
        <v>29</v>
      </c>
    </row>
    <row r="6446" spans="1:22">
      <c r="A6446" s="2">
        <v>2025</v>
      </c>
      <c r="B6446" s="3">
        <v>3</v>
      </c>
      <c r="C6446" s="4">
        <v>45762</v>
      </c>
      <c r="D6446" s="2">
        <v>80255</v>
      </c>
      <c r="E6446" s="2">
        <v>2</v>
      </c>
      <c r="F6446" t="s">
        <v>43</v>
      </c>
      <c r="G6446" t="s">
        <v>44</v>
      </c>
      <c r="H6446" s="5">
        <v>193.05</v>
      </c>
      <c r="I6446" s="5">
        <v>0</v>
      </c>
      <c r="J6446" s="5">
        <v>193.05</v>
      </c>
      <c r="K6446" t="s">
        <v>762</v>
      </c>
      <c r="L6446">
        <f>_xlfn.XLOOKUP(M6446,Sheet6!B:B,Sheet6!A:A,"",0)</f>
        <v>15</v>
      </c>
      <c r="M6446" t="s">
        <v>763</v>
      </c>
      <c r="P6446" t="s">
        <v>24</v>
      </c>
      <c r="Q6446" t="s">
        <v>4863</v>
      </c>
      <c r="R6446" t="s">
        <v>5027</v>
      </c>
      <c r="S6446" t="s">
        <v>5028</v>
      </c>
      <c r="T6446" t="s">
        <v>28</v>
      </c>
      <c r="U6446" s="6">
        <v>45764.409720370371</v>
      </c>
      <c r="V6446" t="s">
        <v>29</v>
      </c>
    </row>
    <row r="6447" spans="1:22">
      <c r="A6447" s="2">
        <v>2025</v>
      </c>
      <c r="B6447" s="3">
        <v>4</v>
      </c>
      <c r="C6447" s="4">
        <v>45762</v>
      </c>
      <c r="D6447" s="2">
        <v>80256</v>
      </c>
      <c r="E6447" s="2">
        <v>2</v>
      </c>
      <c r="F6447" t="s">
        <v>43</v>
      </c>
      <c r="G6447" t="s">
        <v>44</v>
      </c>
      <c r="H6447" s="5">
        <v>193.05</v>
      </c>
      <c r="I6447" s="5">
        <v>0</v>
      </c>
      <c r="J6447" s="5">
        <v>193.05</v>
      </c>
      <c r="K6447" t="s">
        <v>762</v>
      </c>
      <c r="L6447">
        <f>_xlfn.XLOOKUP(M6447,Sheet6!B:B,Sheet6!A:A,"",0)</f>
        <v>15</v>
      </c>
      <c r="M6447" t="s">
        <v>763</v>
      </c>
      <c r="P6447" t="s">
        <v>24</v>
      </c>
      <c r="Q6447" t="s">
        <v>4338</v>
      </c>
      <c r="R6447" t="s">
        <v>5029</v>
      </c>
      <c r="S6447" t="s">
        <v>5030</v>
      </c>
      <c r="T6447" t="s">
        <v>28</v>
      </c>
      <c r="U6447" s="6">
        <v>45764.409773414351</v>
      </c>
      <c r="V6447" t="s">
        <v>29</v>
      </c>
    </row>
    <row r="6448" spans="1:22">
      <c r="A6448" s="2">
        <v>2025</v>
      </c>
      <c r="B6448" s="3">
        <v>5</v>
      </c>
      <c r="C6448" s="4">
        <v>45762</v>
      </c>
      <c r="D6448" s="2">
        <v>80264</v>
      </c>
      <c r="E6448" s="2">
        <v>2</v>
      </c>
      <c r="F6448" t="s">
        <v>81</v>
      </c>
      <c r="G6448" t="s">
        <v>82</v>
      </c>
      <c r="H6448" s="5">
        <v>0</v>
      </c>
      <c r="I6448" s="5">
        <v>8300</v>
      </c>
      <c r="J6448" s="5">
        <v>-8300</v>
      </c>
      <c r="K6448" t="s">
        <v>3265</v>
      </c>
      <c r="L6448">
        <f>_xlfn.XLOOKUP(M6448,Sheet6!B:B,Sheet6!A:A,"",0)</f>
        <v>203</v>
      </c>
      <c r="M6448" t="s">
        <v>3266</v>
      </c>
      <c r="P6448" t="s">
        <v>47</v>
      </c>
      <c r="Q6448" t="s">
        <v>5031</v>
      </c>
      <c r="R6448" t="s">
        <v>5032</v>
      </c>
      <c r="S6448" t="s">
        <v>5033</v>
      </c>
      <c r="T6448" t="s">
        <v>28</v>
      </c>
      <c r="U6448" s="6">
        <v>45764.739036192128</v>
      </c>
      <c r="V6448" t="s">
        <v>29</v>
      </c>
    </row>
    <row r="6449" spans="1:22">
      <c r="A6449" s="2">
        <v>2025</v>
      </c>
      <c r="B6449" s="3">
        <v>4</v>
      </c>
      <c r="C6449" s="4">
        <v>45761</v>
      </c>
      <c r="D6449" s="2">
        <v>80185</v>
      </c>
      <c r="E6449" s="2">
        <v>2</v>
      </c>
      <c r="F6449" t="s">
        <v>183</v>
      </c>
      <c r="G6449" t="s">
        <v>184</v>
      </c>
      <c r="H6449" s="5">
        <v>222.5</v>
      </c>
      <c r="I6449" s="5">
        <v>0</v>
      </c>
      <c r="J6449" s="5">
        <v>222.5</v>
      </c>
      <c r="K6449" t="s">
        <v>119</v>
      </c>
      <c r="L6449">
        <f>_xlfn.XLOOKUP(M6449,Sheet6!B:B,Sheet6!A:A,"",0)</f>
        <v>452</v>
      </c>
      <c r="M6449" t="s">
        <v>120</v>
      </c>
      <c r="P6449" t="s">
        <v>24</v>
      </c>
      <c r="Q6449" t="s">
        <v>5034</v>
      </c>
      <c r="R6449" t="s">
        <v>5035</v>
      </c>
      <c r="S6449" t="s">
        <v>5036</v>
      </c>
      <c r="T6449" t="s">
        <v>28</v>
      </c>
      <c r="U6449" s="6">
        <v>45761.60254684028</v>
      </c>
      <c r="V6449" t="s">
        <v>29</v>
      </c>
    </row>
    <row r="6450" spans="1:22">
      <c r="A6450" s="2">
        <v>2025</v>
      </c>
      <c r="B6450" s="3">
        <v>4</v>
      </c>
      <c r="C6450" s="4">
        <v>45761</v>
      </c>
      <c r="D6450" s="2">
        <v>80208</v>
      </c>
      <c r="E6450" s="2">
        <v>2</v>
      </c>
      <c r="F6450" t="s">
        <v>43</v>
      </c>
      <c r="G6450" t="s">
        <v>44</v>
      </c>
      <c r="H6450" s="5">
        <v>39.24</v>
      </c>
      <c r="I6450" s="5">
        <v>0</v>
      </c>
      <c r="J6450" s="5">
        <v>39.24</v>
      </c>
      <c r="K6450" t="s">
        <v>4142</v>
      </c>
      <c r="L6450">
        <f>_xlfn.XLOOKUP(M6450,Sheet6!B:B,Sheet6!A:A,"",0)</f>
        <v>438</v>
      </c>
      <c r="M6450" t="s">
        <v>4143</v>
      </c>
      <c r="P6450" t="s">
        <v>47</v>
      </c>
      <c r="Q6450" t="s">
        <v>180</v>
      </c>
      <c r="R6450" t="s">
        <v>5037</v>
      </c>
      <c r="S6450" t="s">
        <v>5038</v>
      </c>
      <c r="T6450" t="s">
        <v>28</v>
      </c>
      <c r="U6450" s="6">
        <v>45762.638023298612</v>
      </c>
      <c r="V6450" t="s">
        <v>29</v>
      </c>
    </row>
    <row r="6451" spans="1:22">
      <c r="A6451" s="2">
        <v>2025</v>
      </c>
      <c r="B6451" s="3">
        <v>4</v>
      </c>
      <c r="C6451" s="4">
        <v>45761</v>
      </c>
      <c r="D6451" s="2">
        <v>80284</v>
      </c>
      <c r="E6451" s="2">
        <v>2</v>
      </c>
      <c r="F6451" t="s">
        <v>81</v>
      </c>
      <c r="G6451" t="s">
        <v>82</v>
      </c>
      <c r="H6451" s="5">
        <v>668.81</v>
      </c>
      <c r="I6451" s="5">
        <v>0</v>
      </c>
      <c r="J6451" s="5">
        <v>668.81</v>
      </c>
      <c r="K6451" t="s">
        <v>83</v>
      </c>
      <c r="L6451">
        <f>_xlfn.XLOOKUP(M6451,Sheet6!B:B,Sheet6!A:A,"",0)</f>
        <v>291</v>
      </c>
      <c r="M6451" t="s">
        <v>84</v>
      </c>
      <c r="P6451" t="s">
        <v>47</v>
      </c>
      <c r="Q6451" t="s">
        <v>1351</v>
      </c>
      <c r="R6451" t="s">
        <v>5039</v>
      </c>
      <c r="S6451" t="s">
        <v>5040</v>
      </c>
      <c r="T6451" t="s">
        <v>28</v>
      </c>
      <c r="U6451" s="6">
        <v>45769.388757442131</v>
      </c>
      <c r="V6451" t="s">
        <v>29</v>
      </c>
    </row>
    <row r="6452" spans="1:22">
      <c r="A6452" s="2">
        <v>2025</v>
      </c>
      <c r="B6452" s="3">
        <v>4</v>
      </c>
      <c r="C6452" s="4">
        <v>45761</v>
      </c>
      <c r="D6452" s="2">
        <v>80284</v>
      </c>
      <c r="E6452" s="2">
        <v>3</v>
      </c>
      <c r="F6452" t="s">
        <v>81</v>
      </c>
      <c r="G6452" t="s">
        <v>82</v>
      </c>
      <c r="H6452" s="5">
        <v>222.94</v>
      </c>
      <c r="I6452" s="5">
        <v>0</v>
      </c>
      <c r="J6452" s="5">
        <v>222.94</v>
      </c>
      <c r="K6452" t="s">
        <v>88</v>
      </c>
      <c r="L6452">
        <f>_xlfn.XLOOKUP(M6452,Sheet6!B:B,Sheet6!A:A,"",0)</f>
        <v>279</v>
      </c>
      <c r="M6452" t="s">
        <v>89</v>
      </c>
      <c r="P6452" t="s">
        <v>47</v>
      </c>
      <c r="Q6452" t="s">
        <v>1351</v>
      </c>
      <c r="R6452" t="s">
        <v>5039</v>
      </c>
      <c r="S6452" t="s">
        <v>5040</v>
      </c>
      <c r="T6452" t="s">
        <v>28</v>
      </c>
      <c r="U6452" s="6">
        <v>45769.388757442131</v>
      </c>
      <c r="V6452" t="s">
        <v>29</v>
      </c>
    </row>
    <row r="6453" spans="1:22">
      <c r="A6453" s="2">
        <v>2025</v>
      </c>
      <c r="B6453" s="3">
        <v>4</v>
      </c>
      <c r="C6453" s="4">
        <v>45759</v>
      </c>
      <c r="D6453" s="2">
        <v>80186</v>
      </c>
      <c r="E6453" s="2">
        <v>2</v>
      </c>
      <c r="F6453" t="s">
        <v>43</v>
      </c>
      <c r="G6453" t="s">
        <v>44</v>
      </c>
      <c r="H6453" s="5">
        <v>105.13</v>
      </c>
      <c r="I6453" s="5">
        <v>0</v>
      </c>
      <c r="J6453" s="5">
        <v>105.13</v>
      </c>
      <c r="K6453" t="s">
        <v>433</v>
      </c>
      <c r="L6453">
        <f>_xlfn.XLOOKUP(M6453,Sheet6!B:B,Sheet6!A:A,"",0)</f>
        <v>139</v>
      </c>
      <c r="M6453" t="s">
        <v>434</v>
      </c>
      <c r="P6453" t="s">
        <v>24</v>
      </c>
      <c r="Q6453" t="s">
        <v>5041</v>
      </c>
      <c r="R6453" t="s">
        <v>5042</v>
      </c>
      <c r="S6453" t="s">
        <v>5043</v>
      </c>
      <c r="T6453" t="s">
        <v>28</v>
      </c>
      <c r="U6453" s="6">
        <v>45761.602651932873</v>
      </c>
      <c r="V6453" t="s">
        <v>29</v>
      </c>
    </row>
    <row r="6454" spans="1:22">
      <c r="A6454" s="2">
        <v>2025</v>
      </c>
      <c r="B6454" s="3">
        <v>4</v>
      </c>
      <c r="C6454" s="4">
        <v>45758</v>
      </c>
      <c r="D6454" s="2">
        <v>79973</v>
      </c>
      <c r="E6454" s="2">
        <v>2</v>
      </c>
      <c r="F6454" t="s">
        <v>20</v>
      </c>
      <c r="G6454" t="s">
        <v>21</v>
      </c>
      <c r="H6454" s="5">
        <v>67.36</v>
      </c>
      <c r="I6454" s="5">
        <v>0</v>
      </c>
      <c r="J6454" s="5">
        <v>67.36</v>
      </c>
      <c r="K6454" t="s">
        <v>383</v>
      </c>
      <c r="L6454">
        <f>_xlfn.XLOOKUP(M6454,Sheet6!B:B,Sheet6!A:A,"",0)</f>
        <v>16</v>
      </c>
      <c r="M6454" t="s">
        <v>384</v>
      </c>
      <c r="P6454" t="s">
        <v>24</v>
      </c>
      <c r="Q6454" t="s">
        <v>5044</v>
      </c>
      <c r="R6454" t="s">
        <v>5045</v>
      </c>
      <c r="S6454" t="s">
        <v>5046</v>
      </c>
      <c r="T6454" t="s">
        <v>28</v>
      </c>
      <c r="U6454" s="6">
        <v>45756.544963888889</v>
      </c>
      <c r="V6454" t="s">
        <v>29</v>
      </c>
    </row>
    <row r="6455" spans="1:22">
      <c r="A6455" s="2">
        <v>2025</v>
      </c>
      <c r="B6455" s="3">
        <v>4</v>
      </c>
      <c r="C6455" s="4">
        <v>45758</v>
      </c>
      <c r="D6455" s="2">
        <v>79973</v>
      </c>
      <c r="E6455" s="2">
        <v>3</v>
      </c>
      <c r="F6455" t="s">
        <v>20</v>
      </c>
      <c r="G6455" t="s">
        <v>21</v>
      </c>
      <c r="H6455" s="5">
        <v>67.349999999999994</v>
      </c>
      <c r="I6455" s="5">
        <v>0</v>
      </c>
      <c r="J6455" s="5">
        <v>67.349999999999994</v>
      </c>
      <c r="K6455" t="s">
        <v>4578</v>
      </c>
      <c r="L6455">
        <f>_xlfn.XLOOKUP(M6455,Sheet6!B:B,Sheet6!A:A,"",0)</f>
        <v>416</v>
      </c>
      <c r="M6455" t="s">
        <v>4579</v>
      </c>
      <c r="P6455" t="s">
        <v>24</v>
      </c>
      <c r="Q6455" t="s">
        <v>5044</v>
      </c>
      <c r="R6455" t="s">
        <v>5045</v>
      </c>
      <c r="S6455" t="s">
        <v>5046</v>
      </c>
      <c r="T6455" t="s">
        <v>28</v>
      </c>
      <c r="U6455" s="6">
        <v>45756.544963888889</v>
      </c>
      <c r="V6455" t="s">
        <v>29</v>
      </c>
    </row>
    <row r="6456" spans="1:22">
      <c r="A6456" s="2">
        <v>2025</v>
      </c>
      <c r="B6456" s="3">
        <v>4</v>
      </c>
      <c r="C6456" s="4">
        <v>45758</v>
      </c>
      <c r="D6456" s="2">
        <v>79973</v>
      </c>
      <c r="E6456" s="2">
        <v>4</v>
      </c>
      <c r="F6456" t="s">
        <v>20</v>
      </c>
      <c r="G6456" t="s">
        <v>21</v>
      </c>
      <c r="H6456" s="5">
        <v>67.36</v>
      </c>
      <c r="I6456" s="5">
        <v>0</v>
      </c>
      <c r="J6456" s="5">
        <v>67.36</v>
      </c>
      <c r="K6456" t="s">
        <v>4625</v>
      </c>
      <c r="L6456">
        <f>_xlfn.XLOOKUP(M6456,Sheet6!B:B,Sheet6!A:A,"",0)</f>
        <v>417</v>
      </c>
      <c r="M6456" t="s">
        <v>4626</v>
      </c>
      <c r="P6456" t="s">
        <v>24</v>
      </c>
      <c r="Q6456" t="s">
        <v>5044</v>
      </c>
      <c r="R6456" t="s">
        <v>5045</v>
      </c>
      <c r="S6456" t="s">
        <v>5046</v>
      </c>
      <c r="T6456" t="s">
        <v>28</v>
      </c>
      <c r="U6456" s="6">
        <v>45756.544963888889</v>
      </c>
      <c r="V6456" t="s">
        <v>29</v>
      </c>
    </row>
    <row r="6457" spans="1:22">
      <c r="A6457" s="2">
        <v>2025</v>
      </c>
      <c r="B6457" s="3">
        <v>4</v>
      </c>
      <c r="C6457" s="4">
        <v>45758</v>
      </c>
      <c r="D6457" s="2">
        <v>79973</v>
      </c>
      <c r="E6457" s="2">
        <v>5</v>
      </c>
      <c r="F6457" t="s">
        <v>20</v>
      </c>
      <c r="G6457" t="s">
        <v>21</v>
      </c>
      <c r="H6457" s="5">
        <v>67.36</v>
      </c>
      <c r="I6457" s="5">
        <v>0</v>
      </c>
      <c r="J6457" s="5">
        <v>67.36</v>
      </c>
      <c r="K6457" t="s">
        <v>193</v>
      </c>
      <c r="L6457">
        <f>_xlfn.XLOOKUP(M6457,Sheet6!B:B,Sheet6!A:A,"",0)</f>
        <v>236</v>
      </c>
      <c r="M6457" t="s">
        <v>194</v>
      </c>
      <c r="P6457" t="s">
        <v>24</v>
      </c>
      <c r="Q6457" t="s">
        <v>5044</v>
      </c>
      <c r="R6457" t="s">
        <v>5045</v>
      </c>
      <c r="S6457" t="s">
        <v>5046</v>
      </c>
      <c r="T6457" t="s">
        <v>28</v>
      </c>
      <c r="U6457" s="6">
        <v>45756.544963888889</v>
      </c>
      <c r="V6457" t="s">
        <v>29</v>
      </c>
    </row>
    <row r="6458" spans="1:22">
      <c r="A6458" s="2">
        <v>2025</v>
      </c>
      <c r="B6458" s="3">
        <v>4</v>
      </c>
      <c r="C6458" s="4">
        <v>45758</v>
      </c>
      <c r="D6458" s="2">
        <v>79973</v>
      </c>
      <c r="E6458" s="2">
        <v>6</v>
      </c>
      <c r="F6458" t="s">
        <v>20</v>
      </c>
      <c r="G6458" t="s">
        <v>21</v>
      </c>
      <c r="H6458" s="5">
        <v>67.349999999999994</v>
      </c>
      <c r="I6458" s="5">
        <v>0</v>
      </c>
      <c r="J6458" s="5">
        <v>67.349999999999994</v>
      </c>
      <c r="K6458" t="s">
        <v>243</v>
      </c>
      <c r="L6458">
        <f>_xlfn.XLOOKUP(M6458,Sheet6!B:B,Sheet6!A:A,"",0)</f>
        <v>156</v>
      </c>
      <c r="M6458" t="s">
        <v>244</v>
      </c>
      <c r="P6458" t="s">
        <v>24</v>
      </c>
      <c r="Q6458" t="s">
        <v>5044</v>
      </c>
      <c r="R6458" t="s">
        <v>5045</v>
      </c>
      <c r="S6458" t="s">
        <v>5046</v>
      </c>
      <c r="T6458" t="s">
        <v>28</v>
      </c>
      <c r="U6458" s="6">
        <v>45756.544963888889</v>
      </c>
      <c r="V6458" t="s">
        <v>29</v>
      </c>
    </row>
    <row r="6459" spans="1:22">
      <c r="A6459" s="2">
        <v>2025</v>
      </c>
      <c r="B6459" s="3">
        <v>4</v>
      </c>
      <c r="C6459" s="4">
        <v>45758</v>
      </c>
      <c r="D6459" s="2">
        <v>79973</v>
      </c>
      <c r="E6459" s="2">
        <v>7</v>
      </c>
      <c r="F6459" t="s">
        <v>20</v>
      </c>
      <c r="G6459" t="s">
        <v>21</v>
      </c>
      <c r="H6459" s="5">
        <v>67.349999999999994</v>
      </c>
      <c r="I6459" s="5">
        <v>0</v>
      </c>
      <c r="J6459" s="5">
        <v>67.349999999999994</v>
      </c>
      <c r="K6459" t="s">
        <v>4627</v>
      </c>
      <c r="L6459">
        <f>_xlfn.XLOOKUP(M6459,Sheet6!B:B,Sheet6!A:A,"",0)</f>
        <v>418</v>
      </c>
      <c r="M6459" t="s">
        <v>4628</v>
      </c>
      <c r="P6459" t="s">
        <v>24</v>
      </c>
      <c r="Q6459" t="s">
        <v>5044</v>
      </c>
      <c r="R6459" t="s">
        <v>5045</v>
      </c>
      <c r="S6459" t="s">
        <v>5046</v>
      </c>
      <c r="T6459" t="s">
        <v>28</v>
      </c>
      <c r="U6459" s="6">
        <v>45756.544963888889</v>
      </c>
      <c r="V6459" t="s">
        <v>29</v>
      </c>
    </row>
    <row r="6460" spans="1:22">
      <c r="A6460" s="2">
        <v>2025</v>
      </c>
      <c r="B6460" s="3">
        <v>4</v>
      </c>
      <c r="C6460" s="4">
        <v>45758</v>
      </c>
      <c r="D6460" s="2">
        <v>79973</v>
      </c>
      <c r="E6460" s="2">
        <v>8</v>
      </c>
      <c r="F6460" t="s">
        <v>20</v>
      </c>
      <c r="G6460" t="s">
        <v>21</v>
      </c>
      <c r="H6460" s="5">
        <v>117.18</v>
      </c>
      <c r="I6460" s="5">
        <v>0</v>
      </c>
      <c r="J6460" s="5">
        <v>117.18</v>
      </c>
      <c r="K6460" t="s">
        <v>255</v>
      </c>
      <c r="L6460">
        <f>_xlfn.XLOOKUP(M6460,Sheet6!B:B,Sheet6!A:A,"",0)</f>
        <v>25</v>
      </c>
      <c r="M6460" t="s">
        <v>256</v>
      </c>
      <c r="P6460" t="s">
        <v>24</v>
      </c>
      <c r="Q6460" t="s">
        <v>5044</v>
      </c>
      <c r="R6460" t="s">
        <v>5045</v>
      </c>
      <c r="S6460" t="s">
        <v>5046</v>
      </c>
      <c r="T6460" t="s">
        <v>28</v>
      </c>
      <c r="U6460" s="6">
        <v>45756.544963888889</v>
      </c>
      <c r="V6460" t="s">
        <v>29</v>
      </c>
    </row>
    <row r="6461" spans="1:22">
      <c r="A6461" s="2">
        <v>2025</v>
      </c>
      <c r="B6461" s="3">
        <v>4</v>
      </c>
      <c r="C6461" s="4">
        <v>45758</v>
      </c>
      <c r="D6461" s="2">
        <v>79973</v>
      </c>
      <c r="E6461" s="2">
        <v>9</v>
      </c>
      <c r="F6461" t="s">
        <v>20</v>
      </c>
      <c r="G6461" t="s">
        <v>21</v>
      </c>
      <c r="H6461" s="5">
        <v>67.349999999999994</v>
      </c>
      <c r="I6461" s="5">
        <v>0</v>
      </c>
      <c r="J6461" s="5">
        <v>67.349999999999994</v>
      </c>
      <c r="K6461" t="s">
        <v>267</v>
      </c>
      <c r="L6461">
        <f>_xlfn.XLOOKUP(M6461,Sheet6!B:B,Sheet6!A:A,"",0)</f>
        <v>175</v>
      </c>
      <c r="M6461" t="s">
        <v>268</v>
      </c>
      <c r="P6461" t="s">
        <v>24</v>
      </c>
      <c r="Q6461" t="s">
        <v>5044</v>
      </c>
      <c r="R6461" t="s">
        <v>5045</v>
      </c>
      <c r="S6461" t="s">
        <v>5046</v>
      </c>
      <c r="T6461" t="s">
        <v>28</v>
      </c>
      <c r="U6461" s="6">
        <v>45756.544963888889</v>
      </c>
      <c r="V6461" t="s">
        <v>29</v>
      </c>
    </row>
    <row r="6462" spans="1:22">
      <c r="A6462" s="2">
        <v>2025</v>
      </c>
      <c r="B6462" s="3">
        <v>4</v>
      </c>
      <c r="C6462" s="4">
        <v>45758</v>
      </c>
      <c r="D6462" s="2">
        <v>79973</v>
      </c>
      <c r="E6462" s="2">
        <v>10</v>
      </c>
      <c r="F6462" t="s">
        <v>20</v>
      </c>
      <c r="G6462" t="s">
        <v>21</v>
      </c>
      <c r="H6462" s="5">
        <v>67.349999999999994</v>
      </c>
      <c r="I6462" s="5">
        <v>0</v>
      </c>
      <c r="J6462" s="5">
        <v>67.349999999999994</v>
      </c>
      <c r="K6462" t="s">
        <v>393</v>
      </c>
      <c r="L6462">
        <f>_xlfn.XLOOKUP(M6462,Sheet6!B:B,Sheet6!A:A,"",0)</f>
        <v>176</v>
      </c>
      <c r="M6462" t="s">
        <v>394</v>
      </c>
      <c r="P6462" t="s">
        <v>24</v>
      </c>
      <c r="Q6462" t="s">
        <v>5044</v>
      </c>
      <c r="R6462" t="s">
        <v>5045</v>
      </c>
      <c r="S6462" t="s">
        <v>5046</v>
      </c>
      <c r="T6462" t="s">
        <v>28</v>
      </c>
      <c r="U6462" s="6">
        <v>45756.544963888889</v>
      </c>
      <c r="V6462" t="s">
        <v>29</v>
      </c>
    </row>
    <row r="6463" spans="1:22">
      <c r="A6463" s="2">
        <v>2025</v>
      </c>
      <c r="B6463" s="3">
        <v>4</v>
      </c>
      <c r="C6463" s="4">
        <v>45758</v>
      </c>
      <c r="D6463" s="2">
        <v>79973</v>
      </c>
      <c r="E6463" s="2">
        <v>11</v>
      </c>
      <c r="F6463" t="s">
        <v>20</v>
      </c>
      <c r="G6463" t="s">
        <v>21</v>
      </c>
      <c r="H6463" s="5">
        <v>67.349999999999994</v>
      </c>
      <c r="I6463" s="5">
        <v>0</v>
      </c>
      <c r="J6463" s="5">
        <v>67.349999999999994</v>
      </c>
      <c r="K6463" t="s">
        <v>401</v>
      </c>
      <c r="L6463">
        <f>_xlfn.XLOOKUP(M6463,Sheet6!B:B,Sheet6!A:A,"",0)</f>
        <v>445</v>
      </c>
      <c r="M6463" t="s">
        <v>402</v>
      </c>
      <c r="P6463" t="s">
        <v>24</v>
      </c>
      <c r="Q6463" t="s">
        <v>5044</v>
      </c>
      <c r="R6463" t="s">
        <v>5045</v>
      </c>
      <c r="S6463" t="s">
        <v>5046</v>
      </c>
      <c r="T6463" t="s">
        <v>28</v>
      </c>
      <c r="U6463" s="6">
        <v>45756.544963888889</v>
      </c>
      <c r="V6463" t="s">
        <v>29</v>
      </c>
    </row>
    <row r="6464" spans="1:22">
      <c r="A6464" s="2">
        <v>2025</v>
      </c>
      <c r="B6464" s="3">
        <v>4</v>
      </c>
      <c r="C6464" s="4">
        <v>45758</v>
      </c>
      <c r="D6464" s="2">
        <v>79973</v>
      </c>
      <c r="E6464" s="2">
        <v>12</v>
      </c>
      <c r="F6464" t="s">
        <v>20</v>
      </c>
      <c r="G6464" t="s">
        <v>21</v>
      </c>
      <c r="H6464" s="5">
        <v>67.36</v>
      </c>
      <c r="I6464" s="5">
        <v>0</v>
      </c>
      <c r="J6464" s="5">
        <v>67.36</v>
      </c>
      <c r="K6464" t="s">
        <v>251</v>
      </c>
      <c r="L6464">
        <f>_xlfn.XLOOKUP(M6464,Sheet6!B:B,Sheet6!A:A,"",0)</f>
        <v>444</v>
      </c>
      <c r="M6464" t="s">
        <v>252</v>
      </c>
      <c r="P6464" t="s">
        <v>24</v>
      </c>
      <c r="Q6464" t="s">
        <v>5044</v>
      </c>
      <c r="R6464" t="s">
        <v>5045</v>
      </c>
      <c r="S6464" t="s">
        <v>5046</v>
      </c>
      <c r="T6464" t="s">
        <v>28</v>
      </c>
      <c r="U6464" s="6">
        <v>45756.544963888889</v>
      </c>
      <c r="V6464" t="s">
        <v>29</v>
      </c>
    </row>
    <row r="6465" spans="1:22">
      <c r="A6465" s="2">
        <v>2025</v>
      </c>
      <c r="B6465" s="3">
        <v>4</v>
      </c>
      <c r="C6465" s="4">
        <v>45758</v>
      </c>
      <c r="D6465" s="2">
        <v>79973</v>
      </c>
      <c r="E6465" s="2">
        <v>13</v>
      </c>
      <c r="F6465" t="s">
        <v>20</v>
      </c>
      <c r="G6465" t="s">
        <v>21</v>
      </c>
      <c r="H6465" s="5">
        <v>67.349999999999994</v>
      </c>
      <c r="I6465" s="5">
        <v>0</v>
      </c>
      <c r="J6465" s="5">
        <v>67.349999999999994</v>
      </c>
      <c r="K6465" t="s">
        <v>261</v>
      </c>
      <c r="L6465">
        <f>_xlfn.XLOOKUP(M6465,Sheet6!B:B,Sheet6!A:A,"",0)</f>
        <v>446</v>
      </c>
      <c r="M6465" t="s">
        <v>262</v>
      </c>
      <c r="P6465" t="s">
        <v>24</v>
      </c>
      <c r="Q6465" t="s">
        <v>5044</v>
      </c>
      <c r="R6465" t="s">
        <v>5045</v>
      </c>
      <c r="S6465" t="s">
        <v>5046</v>
      </c>
      <c r="T6465" t="s">
        <v>28</v>
      </c>
      <c r="U6465" s="6">
        <v>45756.544963888889</v>
      </c>
      <c r="V6465" t="s">
        <v>29</v>
      </c>
    </row>
    <row r="6466" spans="1:22">
      <c r="A6466" s="2">
        <v>2025</v>
      </c>
      <c r="B6466" s="3">
        <v>4</v>
      </c>
      <c r="C6466" s="4">
        <v>45758</v>
      </c>
      <c r="D6466" s="2">
        <v>79973</v>
      </c>
      <c r="E6466" s="2">
        <v>14</v>
      </c>
      <c r="F6466" t="s">
        <v>20</v>
      </c>
      <c r="G6466" t="s">
        <v>21</v>
      </c>
      <c r="H6466" s="5">
        <v>67.349999999999994</v>
      </c>
      <c r="I6466" s="5">
        <v>0</v>
      </c>
      <c r="J6466" s="5">
        <v>67.349999999999994</v>
      </c>
      <c r="K6466" t="s">
        <v>143</v>
      </c>
      <c r="L6466">
        <f>_xlfn.XLOOKUP(M6466,Sheet6!B:B,Sheet6!A:A,"",0)</f>
        <v>234</v>
      </c>
      <c r="M6466" t="s">
        <v>144</v>
      </c>
      <c r="P6466" t="s">
        <v>24</v>
      </c>
      <c r="Q6466" t="s">
        <v>5044</v>
      </c>
      <c r="R6466" t="s">
        <v>5045</v>
      </c>
      <c r="S6466" t="s">
        <v>5046</v>
      </c>
      <c r="T6466" t="s">
        <v>28</v>
      </c>
      <c r="U6466" s="6">
        <v>45756.544963888889</v>
      </c>
      <c r="V6466" t="s">
        <v>29</v>
      </c>
    </row>
    <row r="6467" spans="1:22">
      <c r="A6467" s="2">
        <v>2025</v>
      </c>
      <c r="B6467" s="3">
        <v>4</v>
      </c>
      <c r="C6467" s="4">
        <v>45758</v>
      </c>
      <c r="D6467" s="2">
        <v>79973</v>
      </c>
      <c r="E6467" s="2">
        <v>15</v>
      </c>
      <c r="F6467" t="s">
        <v>20</v>
      </c>
      <c r="G6467" t="s">
        <v>21</v>
      </c>
      <c r="H6467" s="5">
        <v>67.349999999999994</v>
      </c>
      <c r="I6467" s="5">
        <v>0</v>
      </c>
      <c r="J6467" s="5">
        <v>67.349999999999994</v>
      </c>
      <c r="K6467" t="s">
        <v>113</v>
      </c>
      <c r="L6467">
        <f>_xlfn.XLOOKUP(M6467,Sheet6!B:B,Sheet6!A:A,"",0)</f>
        <v>235</v>
      </c>
      <c r="M6467" t="s">
        <v>114</v>
      </c>
      <c r="P6467" t="s">
        <v>24</v>
      </c>
      <c r="Q6467" t="s">
        <v>5044</v>
      </c>
      <c r="R6467" t="s">
        <v>5045</v>
      </c>
      <c r="S6467" t="s">
        <v>5046</v>
      </c>
      <c r="T6467" t="s">
        <v>28</v>
      </c>
      <c r="U6467" s="6">
        <v>45756.544963888889</v>
      </c>
      <c r="V6467" t="s">
        <v>29</v>
      </c>
    </row>
    <row r="6468" spans="1:22">
      <c r="A6468" s="2">
        <v>2025</v>
      </c>
      <c r="B6468" s="3">
        <v>4</v>
      </c>
      <c r="C6468" s="4">
        <v>45758</v>
      </c>
      <c r="D6468" s="2">
        <v>79973</v>
      </c>
      <c r="E6468" s="2">
        <v>16</v>
      </c>
      <c r="F6468" t="s">
        <v>20</v>
      </c>
      <c r="G6468" t="s">
        <v>21</v>
      </c>
      <c r="H6468" s="5">
        <v>67.349999999999994</v>
      </c>
      <c r="I6468" s="5">
        <v>0</v>
      </c>
      <c r="J6468" s="5">
        <v>67.349999999999994</v>
      </c>
      <c r="K6468" t="s">
        <v>221</v>
      </c>
      <c r="L6468">
        <f>_xlfn.XLOOKUP(M6468,Sheet6!B:B,Sheet6!A:A,"",0)</f>
        <v>242</v>
      </c>
      <c r="M6468" t="s">
        <v>222</v>
      </c>
      <c r="P6468" t="s">
        <v>24</v>
      </c>
      <c r="Q6468" t="s">
        <v>5044</v>
      </c>
      <c r="R6468" t="s">
        <v>5045</v>
      </c>
      <c r="S6468" t="s">
        <v>5046</v>
      </c>
      <c r="T6468" t="s">
        <v>28</v>
      </c>
      <c r="U6468" s="6">
        <v>45756.544963888889</v>
      </c>
      <c r="V6468" t="s">
        <v>29</v>
      </c>
    </row>
    <row r="6469" spans="1:22">
      <c r="A6469" s="2">
        <v>2025</v>
      </c>
      <c r="B6469" s="3">
        <v>4</v>
      </c>
      <c r="C6469" s="4">
        <v>45758</v>
      </c>
      <c r="D6469" s="2">
        <v>79973</v>
      </c>
      <c r="E6469" s="2">
        <v>17</v>
      </c>
      <c r="F6469" t="s">
        <v>20</v>
      </c>
      <c r="G6469" t="s">
        <v>21</v>
      </c>
      <c r="H6469" s="5">
        <v>67.349999999999994</v>
      </c>
      <c r="I6469" s="5">
        <v>0</v>
      </c>
      <c r="J6469" s="5">
        <v>67.349999999999994</v>
      </c>
      <c r="K6469" t="s">
        <v>64</v>
      </c>
      <c r="L6469">
        <f>_xlfn.XLOOKUP(M6469,Sheet6!B:B,Sheet6!A:A,"",0)</f>
        <v>243</v>
      </c>
      <c r="M6469" t="s">
        <v>65</v>
      </c>
      <c r="P6469" t="s">
        <v>24</v>
      </c>
      <c r="Q6469" t="s">
        <v>5044</v>
      </c>
      <c r="R6469" t="s">
        <v>5045</v>
      </c>
      <c r="S6469" t="s">
        <v>5046</v>
      </c>
      <c r="T6469" t="s">
        <v>28</v>
      </c>
      <c r="U6469" s="6">
        <v>45756.544963888889</v>
      </c>
      <c r="V6469" t="s">
        <v>29</v>
      </c>
    </row>
    <row r="6470" spans="1:22">
      <c r="A6470" s="2">
        <v>2025</v>
      </c>
      <c r="B6470" s="3">
        <v>4</v>
      </c>
      <c r="C6470" s="4">
        <v>45758</v>
      </c>
      <c r="D6470" s="2">
        <v>79973</v>
      </c>
      <c r="E6470" s="2">
        <v>18</v>
      </c>
      <c r="F6470" t="s">
        <v>20</v>
      </c>
      <c r="G6470" t="s">
        <v>21</v>
      </c>
      <c r="H6470" s="5">
        <v>67.36</v>
      </c>
      <c r="I6470" s="5">
        <v>0</v>
      </c>
      <c r="J6470" s="5">
        <v>67.36</v>
      </c>
      <c r="K6470" t="s">
        <v>64</v>
      </c>
      <c r="L6470">
        <f>_xlfn.XLOOKUP(M6470,Sheet6!B:B,Sheet6!A:A,"",0)</f>
        <v>243</v>
      </c>
      <c r="M6470" t="s">
        <v>65</v>
      </c>
      <c r="P6470" t="s">
        <v>24</v>
      </c>
      <c r="Q6470" t="s">
        <v>5044</v>
      </c>
      <c r="R6470" t="s">
        <v>5045</v>
      </c>
      <c r="S6470" t="s">
        <v>5046</v>
      </c>
      <c r="T6470" t="s">
        <v>28</v>
      </c>
      <c r="U6470" s="6">
        <v>45756.544963888889</v>
      </c>
      <c r="V6470" t="s">
        <v>29</v>
      </c>
    </row>
    <row r="6471" spans="1:22">
      <c r="A6471" s="2">
        <v>2025</v>
      </c>
      <c r="B6471" s="3">
        <v>4</v>
      </c>
      <c r="C6471" s="4">
        <v>45758</v>
      </c>
      <c r="D6471" s="2">
        <v>79973</v>
      </c>
      <c r="E6471" s="2">
        <v>19</v>
      </c>
      <c r="F6471" t="s">
        <v>20</v>
      </c>
      <c r="G6471" t="s">
        <v>21</v>
      </c>
      <c r="H6471" s="5">
        <v>67.349999999999994</v>
      </c>
      <c r="I6471" s="5">
        <v>0</v>
      </c>
      <c r="J6471" s="5">
        <v>67.349999999999994</v>
      </c>
      <c r="K6471" t="s">
        <v>64</v>
      </c>
      <c r="L6471">
        <f>_xlfn.XLOOKUP(M6471,Sheet6!B:B,Sheet6!A:A,"",0)</f>
        <v>243</v>
      </c>
      <c r="M6471" t="s">
        <v>65</v>
      </c>
      <c r="P6471" t="s">
        <v>24</v>
      </c>
      <c r="Q6471" t="s">
        <v>5044</v>
      </c>
      <c r="R6471" t="s">
        <v>5045</v>
      </c>
      <c r="S6471" t="s">
        <v>5046</v>
      </c>
      <c r="T6471" t="s">
        <v>28</v>
      </c>
      <c r="U6471" s="6">
        <v>45756.544963888889</v>
      </c>
      <c r="V6471" t="s">
        <v>29</v>
      </c>
    </row>
    <row r="6472" spans="1:22">
      <c r="A6472" s="2">
        <v>2025</v>
      </c>
      <c r="B6472" s="3">
        <v>4</v>
      </c>
      <c r="C6472" s="4">
        <v>45758</v>
      </c>
      <c r="D6472" s="2">
        <v>79973</v>
      </c>
      <c r="E6472" s="2">
        <v>20</v>
      </c>
      <c r="F6472" t="s">
        <v>20</v>
      </c>
      <c r="G6472" t="s">
        <v>21</v>
      </c>
      <c r="H6472" s="5">
        <v>67.349999999999994</v>
      </c>
      <c r="I6472" s="5">
        <v>0</v>
      </c>
      <c r="J6472" s="5">
        <v>67.349999999999994</v>
      </c>
      <c r="K6472" t="s">
        <v>4629</v>
      </c>
      <c r="L6472">
        <f>_xlfn.XLOOKUP(M6472,Sheet6!B:B,Sheet6!A:A,"",0)</f>
        <v>419</v>
      </c>
      <c r="M6472" t="s">
        <v>4630</v>
      </c>
      <c r="P6472" t="s">
        <v>24</v>
      </c>
      <c r="Q6472" t="s">
        <v>5044</v>
      </c>
      <c r="R6472" t="s">
        <v>5045</v>
      </c>
      <c r="S6472" t="s">
        <v>5046</v>
      </c>
      <c r="T6472" t="s">
        <v>28</v>
      </c>
      <c r="U6472" s="6">
        <v>45756.544963888889</v>
      </c>
      <c r="V6472" t="s">
        <v>29</v>
      </c>
    </row>
    <row r="6473" spans="1:22">
      <c r="A6473" s="2">
        <v>2025</v>
      </c>
      <c r="B6473" s="3">
        <v>4</v>
      </c>
      <c r="C6473" s="4">
        <v>45758</v>
      </c>
      <c r="D6473" s="2">
        <v>79973</v>
      </c>
      <c r="E6473" s="2">
        <v>21</v>
      </c>
      <c r="F6473" t="s">
        <v>20</v>
      </c>
      <c r="G6473" t="s">
        <v>21</v>
      </c>
      <c r="H6473" s="5">
        <v>67.349999999999994</v>
      </c>
      <c r="I6473" s="5">
        <v>0</v>
      </c>
      <c r="J6473" s="5">
        <v>67.349999999999994</v>
      </c>
      <c r="K6473" t="s">
        <v>225</v>
      </c>
      <c r="L6473">
        <f>_xlfn.XLOOKUP(M6473,Sheet6!B:B,Sheet6!A:A,"",0)</f>
        <v>148</v>
      </c>
      <c r="M6473" t="s">
        <v>226</v>
      </c>
      <c r="P6473" t="s">
        <v>24</v>
      </c>
      <c r="Q6473" t="s">
        <v>5044</v>
      </c>
      <c r="R6473" t="s">
        <v>5045</v>
      </c>
      <c r="S6473" t="s">
        <v>5046</v>
      </c>
      <c r="T6473" t="s">
        <v>28</v>
      </c>
      <c r="U6473" s="6">
        <v>45756.544963888889</v>
      </c>
      <c r="V6473" t="s">
        <v>29</v>
      </c>
    </row>
    <row r="6474" spans="1:22">
      <c r="A6474" s="2">
        <v>2025</v>
      </c>
      <c r="B6474" s="3">
        <v>4</v>
      </c>
      <c r="C6474" s="4">
        <v>45758</v>
      </c>
      <c r="D6474" s="2">
        <v>79973</v>
      </c>
      <c r="E6474" s="2">
        <v>22</v>
      </c>
      <c r="F6474" t="s">
        <v>20</v>
      </c>
      <c r="G6474" t="s">
        <v>21</v>
      </c>
      <c r="H6474" s="5">
        <v>67.349999999999994</v>
      </c>
      <c r="I6474" s="5">
        <v>0</v>
      </c>
      <c r="J6474" s="5">
        <v>67.349999999999994</v>
      </c>
      <c r="K6474" t="s">
        <v>399</v>
      </c>
      <c r="L6474">
        <f>_xlfn.XLOOKUP(M6474,Sheet6!B:B,Sheet6!A:A,"",0)</f>
        <v>149</v>
      </c>
      <c r="M6474" t="s">
        <v>400</v>
      </c>
      <c r="P6474" t="s">
        <v>24</v>
      </c>
      <c r="Q6474" t="s">
        <v>5044</v>
      </c>
      <c r="R6474" t="s">
        <v>5045</v>
      </c>
      <c r="S6474" t="s">
        <v>5046</v>
      </c>
      <c r="T6474" t="s">
        <v>28</v>
      </c>
      <c r="U6474" s="6">
        <v>45756.544963888889</v>
      </c>
      <c r="V6474" t="s">
        <v>29</v>
      </c>
    </row>
    <row r="6475" spans="1:22">
      <c r="A6475" s="2">
        <v>2025</v>
      </c>
      <c r="B6475" s="3">
        <v>4</v>
      </c>
      <c r="C6475" s="4">
        <v>45758</v>
      </c>
      <c r="D6475" s="2">
        <v>79973</v>
      </c>
      <c r="E6475" s="2">
        <v>23</v>
      </c>
      <c r="F6475" t="s">
        <v>20</v>
      </c>
      <c r="G6475" t="s">
        <v>21</v>
      </c>
      <c r="H6475" s="5">
        <v>67.349999999999994</v>
      </c>
      <c r="I6475" s="5">
        <v>0</v>
      </c>
      <c r="J6475" s="5">
        <v>67.349999999999994</v>
      </c>
      <c r="K6475" t="s">
        <v>257</v>
      </c>
      <c r="L6475">
        <f>_xlfn.XLOOKUP(M6475,Sheet6!B:B,Sheet6!A:A,"",0)</f>
        <v>150</v>
      </c>
      <c r="M6475" t="s">
        <v>258</v>
      </c>
      <c r="P6475" t="s">
        <v>24</v>
      </c>
      <c r="Q6475" t="s">
        <v>5044</v>
      </c>
      <c r="R6475" t="s">
        <v>5045</v>
      </c>
      <c r="S6475" t="s">
        <v>5046</v>
      </c>
      <c r="T6475" t="s">
        <v>28</v>
      </c>
      <c r="U6475" s="6">
        <v>45756.544963888889</v>
      </c>
      <c r="V6475" t="s">
        <v>29</v>
      </c>
    </row>
    <row r="6476" spans="1:22">
      <c r="A6476" s="2">
        <v>2025</v>
      </c>
      <c r="B6476" s="3">
        <v>5</v>
      </c>
      <c r="C6476" s="4">
        <v>45758</v>
      </c>
      <c r="D6476" s="2">
        <v>80111</v>
      </c>
      <c r="E6476" s="2">
        <v>2</v>
      </c>
      <c r="F6476" t="s">
        <v>81</v>
      </c>
      <c r="G6476" t="s">
        <v>82</v>
      </c>
      <c r="H6476" s="5">
        <v>5447.25</v>
      </c>
      <c r="I6476" s="5">
        <v>0</v>
      </c>
      <c r="J6476" s="5">
        <v>5447.25</v>
      </c>
      <c r="K6476" t="s">
        <v>971</v>
      </c>
      <c r="L6476">
        <f>_xlfn.XLOOKUP(M6476,Sheet6!B:B,Sheet6!A:A,"",0)</f>
        <v>409</v>
      </c>
      <c r="M6476" t="s">
        <v>972</v>
      </c>
      <c r="P6476" t="s">
        <v>47</v>
      </c>
      <c r="Q6476" t="s">
        <v>5047</v>
      </c>
      <c r="R6476" t="s">
        <v>5048</v>
      </c>
      <c r="S6476" t="s">
        <v>5049</v>
      </c>
      <c r="T6476" t="s">
        <v>28</v>
      </c>
      <c r="U6476" s="6">
        <v>45761.357318518516</v>
      </c>
      <c r="V6476" t="s">
        <v>29</v>
      </c>
    </row>
    <row r="6477" spans="1:22">
      <c r="A6477" s="2">
        <v>2025</v>
      </c>
      <c r="B6477" s="3">
        <v>5</v>
      </c>
      <c r="C6477" s="4">
        <v>45758</v>
      </c>
      <c r="D6477" s="2">
        <v>80111</v>
      </c>
      <c r="E6477" s="2">
        <v>3</v>
      </c>
      <c r="F6477" t="s">
        <v>43</v>
      </c>
      <c r="G6477" t="s">
        <v>44</v>
      </c>
      <c r="H6477" s="5">
        <v>680</v>
      </c>
      <c r="I6477" s="5">
        <v>0</v>
      </c>
      <c r="J6477" s="5">
        <v>680</v>
      </c>
      <c r="K6477" t="s">
        <v>971</v>
      </c>
      <c r="L6477">
        <f>_xlfn.XLOOKUP(M6477,Sheet6!B:B,Sheet6!A:A,"",0)</f>
        <v>409</v>
      </c>
      <c r="M6477" t="s">
        <v>972</v>
      </c>
      <c r="P6477" t="s">
        <v>24</v>
      </c>
      <c r="Q6477" t="s">
        <v>5047</v>
      </c>
      <c r="R6477" t="s">
        <v>5048</v>
      </c>
      <c r="S6477" t="s">
        <v>5049</v>
      </c>
      <c r="T6477" t="s">
        <v>28</v>
      </c>
      <c r="U6477" s="6">
        <v>45761.357318518516</v>
      </c>
      <c r="V6477" t="s">
        <v>29</v>
      </c>
    </row>
    <row r="6478" spans="1:22">
      <c r="A6478" s="2">
        <v>2025</v>
      </c>
      <c r="B6478" s="3">
        <v>5</v>
      </c>
      <c r="C6478" s="4">
        <v>45758</v>
      </c>
      <c r="D6478" s="2">
        <v>80111</v>
      </c>
      <c r="E6478" s="2">
        <v>4</v>
      </c>
      <c r="F6478" t="s">
        <v>43</v>
      </c>
      <c r="G6478" t="s">
        <v>44</v>
      </c>
      <c r="H6478" s="5">
        <v>20</v>
      </c>
      <c r="I6478" s="5">
        <v>0</v>
      </c>
      <c r="J6478" s="5">
        <v>20</v>
      </c>
      <c r="K6478" t="s">
        <v>971</v>
      </c>
      <c r="L6478">
        <f>_xlfn.XLOOKUP(M6478,Sheet6!B:B,Sheet6!A:A,"",0)</f>
        <v>409</v>
      </c>
      <c r="M6478" t="s">
        <v>972</v>
      </c>
      <c r="P6478" t="s">
        <v>47</v>
      </c>
      <c r="Q6478" t="s">
        <v>5047</v>
      </c>
      <c r="R6478" t="s">
        <v>5048</v>
      </c>
      <c r="S6478" t="s">
        <v>5049</v>
      </c>
      <c r="T6478" t="s">
        <v>28</v>
      </c>
      <c r="U6478" s="6">
        <v>45761.357318518516</v>
      </c>
      <c r="V6478" t="s">
        <v>29</v>
      </c>
    </row>
    <row r="6479" spans="1:22">
      <c r="A6479" s="2">
        <v>2025</v>
      </c>
      <c r="B6479" s="3">
        <v>5</v>
      </c>
      <c r="C6479" s="4">
        <v>45758</v>
      </c>
      <c r="D6479" s="2">
        <v>80111</v>
      </c>
      <c r="E6479" s="2">
        <v>5</v>
      </c>
      <c r="F6479" t="s">
        <v>20</v>
      </c>
      <c r="G6479" t="s">
        <v>21</v>
      </c>
      <c r="H6479" s="5">
        <v>52.75</v>
      </c>
      <c r="I6479" s="5">
        <v>0</v>
      </c>
      <c r="J6479" s="5">
        <v>52.75</v>
      </c>
      <c r="K6479" t="s">
        <v>971</v>
      </c>
      <c r="L6479">
        <f>_xlfn.XLOOKUP(M6479,Sheet6!B:B,Sheet6!A:A,"",0)</f>
        <v>409</v>
      </c>
      <c r="M6479" t="s">
        <v>972</v>
      </c>
      <c r="P6479" t="s">
        <v>24</v>
      </c>
      <c r="Q6479" t="s">
        <v>5047</v>
      </c>
      <c r="R6479" t="s">
        <v>5048</v>
      </c>
      <c r="S6479" t="s">
        <v>5049</v>
      </c>
      <c r="T6479" t="s">
        <v>28</v>
      </c>
      <c r="U6479" s="6">
        <v>45761.357318518516</v>
      </c>
      <c r="V6479" t="s">
        <v>29</v>
      </c>
    </row>
    <row r="6480" spans="1:22">
      <c r="A6480" s="2">
        <v>2025</v>
      </c>
      <c r="B6480" s="3">
        <v>5</v>
      </c>
      <c r="C6480" s="4">
        <v>45758</v>
      </c>
      <c r="D6480" s="2">
        <v>80111</v>
      </c>
      <c r="E6480" s="2">
        <v>6</v>
      </c>
      <c r="F6480" t="s">
        <v>183</v>
      </c>
      <c r="G6480" t="s">
        <v>184</v>
      </c>
      <c r="H6480" s="5">
        <v>32.5</v>
      </c>
      <c r="I6480" s="5">
        <v>0</v>
      </c>
      <c r="J6480" s="5">
        <v>32.5</v>
      </c>
      <c r="K6480" t="s">
        <v>971</v>
      </c>
      <c r="L6480">
        <f>_xlfn.XLOOKUP(M6480,Sheet6!B:B,Sheet6!A:A,"",0)</f>
        <v>409</v>
      </c>
      <c r="M6480" t="s">
        <v>972</v>
      </c>
      <c r="P6480" t="s">
        <v>24</v>
      </c>
      <c r="Q6480" t="s">
        <v>5047</v>
      </c>
      <c r="R6480" t="s">
        <v>5048</v>
      </c>
      <c r="S6480" t="s">
        <v>5049</v>
      </c>
      <c r="T6480" t="s">
        <v>28</v>
      </c>
      <c r="U6480" s="6">
        <v>45761.357318518516</v>
      </c>
      <c r="V6480" t="s">
        <v>29</v>
      </c>
    </row>
    <row r="6481" spans="1:22">
      <c r="A6481" s="2">
        <v>2025</v>
      </c>
      <c r="B6481" s="3">
        <v>5</v>
      </c>
      <c r="C6481" s="4">
        <v>45758</v>
      </c>
      <c r="D6481" s="2">
        <v>80112</v>
      </c>
      <c r="E6481" s="2">
        <v>2</v>
      </c>
      <c r="F6481" t="s">
        <v>81</v>
      </c>
      <c r="G6481" t="s">
        <v>82</v>
      </c>
      <c r="H6481" s="5">
        <v>3347.25</v>
      </c>
      <c r="I6481" s="5">
        <v>0</v>
      </c>
      <c r="J6481" s="5">
        <v>3347.25</v>
      </c>
      <c r="K6481" t="s">
        <v>461</v>
      </c>
      <c r="L6481">
        <f>_xlfn.XLOOKUP(M6481,Sheet6!B:B,Sheet6!A:A,"",0)</f>
        <v>404</v>
      </c>
      <c r="M6481" t="s">
        <v>462</v>
      </c>
      <c r="P6481" t="s">
        <v>47</v>
      </c>
      <c r="Q6481" t="s">
        <v>5047</v>
      </c>
      <c r="R6481" t="s">
        <v>5050</v>
      </c>
      <c r="S6481" t="s">
        <v>5051</v>
      </c>
      <c r="T6481" t="s">
        <v>28</v>
      </c>
      <c r="U6481" s="6">
        <v>45761.357356284723</v>
      </c>
      <c r="V6481" t="s">
        <v>29</v>
      </c>
    </row>
    <row r="6482" spans="1:22">
      <c r="A6482" s="2">
        <v>2025</v>
      </c>
      <c r="B6482" s="3">
        <v>5</v>
      </c>
      <c r="C6482" s="4">
        <v>45758</v>
      </c>
      <c r="D6482" s="2">
        <v>80112</v>
      </c>
      <c r="E6482" s="2">
        <v>3</v>
      </c>
      <c r="F6482" t="s">
        <v>43</v>
      </c>
      <c r="G6482" t="s">
        <v>44</v>
      </c>
      <c r="H6482" s="5">
        <v>380</v>
      </c>
      <c r="I6482" s="5">
        <v>0</v>
      </c>
      <c r="J6482" s="5">
        <v>380</v>
      </c>
      <c r="K6482" t="s">
        <v>461</v>
      </c>
      <c r="L6482">
        <f>_xlfn.XLOOKUP(M6482,Sheet6!B:B,Sheet6!A:A,"",0)</f>
        <v>404</v>
      </c>
      <c r="M6482" t="s">
        <v>462</v>
      </c>
      <c r="P6482" t="s">
        <v>24</v>
      </c>
      <c r="Q6482" t="s">
        <v>5047</v>
      </c>
      <c r="R6482" t="s">
        <v>5050</v>
      </c>
      <c r="S6482" t="s">
        <v>5051</v>
      </c>
      <c r="T6482" t="s">
        <v>28</v>
      </c>
      <c r="U6482" s="6">
        <v>45761.357356284723</v>
      </c>
      <c r="V6482" t="s">
        <v>29</v>
      </c>
    </row>
    <row r="6483" spans="1:22">
      <c r="A6483" s="2">
        <v>2025</v>
      </c>
      <c r="B6483" s="3">
        <v>5</v>
      </c>
      <c r="C6483" s="4">
        <v>45758</v>
      </c>
      <c r="D6483" s="2">
        <v>80112</v>
      </c>
      <c r="E6483" s="2">
        <v>4</v>
      </c>
      <c r="F6483" t="s">
        <v>43</v>
      </c>
      <c r="G6483" t="s">
        <v>44</v>
      </c>
      <c r="H6483" s="5">
        <v>20</v>
      </c>
      <c r="I6483" s="5">
        <v>0</v>
      </c>
      <c r="J6483" s="5">
        <v>20</v>
      </c>
      <c r="K6483" t="s">
        <v>461</v>
      </c>
      <c r="L6483">
        <f>_xlfn.XLOOKUP(M6483,Sheet6!B:B,Sheet6!A:A,"",0)</f>
        <v>404</v>
      </c>
      <c r="M6483" t="s">
        <v>462</v>
      </c>
      <c r="P6483" t="s">
        <v>47</v>
      </c>
      <c r="Q6483" t="s">
        <v>5047</v>
      </c>
      <c r="R6483" t="s">
        <v>5050</v>
      </c>
      <c r="S6483" t="s">
        <v>5051</v>
      </c>
      <c r="T6483" t="s">
        <v>28</v>
      </c>
      <c r="U6483" s="6">
        <v>45761.357356284723</v>
      </c>
      <c r="V6483" t="s">
        <v>29</v>
      </c>
    </row>
    <row r="6484" spans="1:22">
      <c r="A6484" s="2">
        <v>2025</v>
      </c>
      <c r="B6484" s="3">
        <v>5</v>
      </c>
      <c r="C6484" s="4">
        <v>45758</v>
      </c>
      <c r="D6484" s="2">
        <v>80112</v>
      </c>
      <c r="E6484" s="2">
        <v>5</v>
      </c>
      <c r="F6484" t="s">
        <v>20</v>
      </c>
      <c r="G6484" t="s">
        <v>21</v>
      </c>
      <c r="H6484" s="5">
        <v>52.75</v>
      </c>
      <c r="I6484" s="5">
        <v>0</v>
      </c>
      <c r="J6484" s="5">
        <v>52.75</v>
      </c>
      <c r="K6484" t="s">
        <v>461</v>
      </c>
      <c r="L6484">
        <f>_xlfn.XLOOKUP(M6484,Sheet6!B:B,Sheet6!A:A,"",0)</f>
        <v>404</v>
      </c>
      <c r="M6484" t="s">
        <v>462</v>
      </c>
      <c r="P6484" t="s">
        <v>24</v>
      </c>
      <c r="Q6484" t="s">
        <v>5047</v>
      </c>
      <c r="R6484" t="s">
        <v>5050</v>
      </c>
      <c r="S6484" t="s">
        <v>5051</v>
      </c>
      <c r="T6484" t="s">
        <v>28</v>
      </c>
      <c r="U6484" s="6">
        <v>45761.357356284723</v>
      </c>
      <c r="V6484" t="s">
        <v>29</v>
      </c>
    </row>
    <row r="6485" spans="1:22">
      <c r="A6485" s="2">
        <v>2025</v>
      </c>
      <c r="B6485" s="3">
        <v>5</v>
      </c>
      <c r="C6485" s="4">
        <v>45758</v>
      </c>
      <c r="D6485" s="2">
        <v>80112</v>
      </c>
      <c r="E6485" s="2">
        <v>6</v>
      </c>
      <c r="F6485" t="s">
        <v>183</v>
      </c>
      <c r="G6485" t="s">
        <v>184</v>
      </c>
      <c r="H6485" s="5">
        <v>32.5</v>
      </c>
      <c r="I6485" s="5">
        <v>0</v>
      </c>
      <c r="J6485" s="5">
        <v>32.5</v>
      </c>
      <c r="K6485" t="s">
        <v>461</v>
      </c>
      <c r="L6485">
        <f>_xlfn.XLOOKUP(M6485,Sheet6!B:B,Sheet6!A:A,"",0)</f>
        <v>404</v>
      </c>
      <c r="M6485" t="s">
        <v>462</v>
      </c>
      <c r="P6485" t="s">
        <v>24</v>
      </c>
      <c r="Q6485" t="s">
        <v>5047</v>
      </c>
      <c r="R6485" t="s">
        <v>5050</v>
      </c>
      <c r="S6485" t="s">
        <v>5051</v>
      </c>
      <c r="T6485" t="s">
        <v>28</v>
      </c>
      <c r="U6485" s="6">
        <v>45761.357356284723</v>
      </c>
      <c r="V6485" t="s">
        <v>29</v>
      </c>
    </row>
    <row r="6486" spans="1:22">
      <c r="A6486" s="2">
        <v>2025</v>
      </c>
      <c r="B6486" s="3">
        <v>4</v>
      </c>
      <c r="C6486" s="4">
        <v>45758</v>
      </c>
      <c r="D6486" s="2">
        <v>80187</v>
      </c>
      <c r="E6486" s="2">
        <v>2</v>
      </c>
      <c r="F6486" t="s">
        <v>1325</v>
      </c>
      <c r="G6486" t="s">
        <v>1326</v>
      </c>
      <c r="H6486" s="5">
        <v>104.33</v>
      </c>
      <c r="I6486" s="5">
        <v>0</v>
      </c>
      <c r="J6486" s="5">
        <v>104.33</v>
      </c>
      <c r="K6486" t="s">
        <v>2663</v>
      </c>
      <c r="L6486">
        <f>_xlfn.XLOOKUP(M6486,Sheet6!B:B,Sheet6!A:A,"",0)</f>
        <v>348</v>
      </c>
      <c r="M6486" t="s">
        <v>2664</v>
      </c>
      <c r="P6486" t="s">
        <v>24</v>
      </c>
      <c r="Q6486" t="s">
        <v>5052</v>
      </c>
      <c r="R6486" t="s">
        <v>5053</v>
      </c>
      <c r="S6486" t="s">
        <v>5054</v>
      </c>
      <c r="T6486" t="s">
        <v>28</v>
      </c>
      <c r="U6486" s="6">
        <v>45761.602676469905</v>
      </c>
      <c r="V6486" t="s">
        <v>29</v>
      </c>
    </row>
    <row r="6487" spans="1:22">
      <c r="A6487" s="2">
        <v>2025</v>
      </c>
      <c r="B6487" s="3">
        <v>5</v>
      </c>
      <c r="C6487" s="4">
        <v>45758</v>
      </c>
      <c r="D6487" s="2">
        <v>80411</v>
      </c>
      <c r="E6487" s="2">
        <v>2</v>
      </c>
      <c r="F6487" t="s">
        <v>81</v>
      </c>
      <c r="G6487" t="s">
        <v>82</v>
      </c>
      <c r="H6487" s="5">
        <v>1650</v>
      </c>
      <c r="I6487" s="5">
        <v>0</v>
      </c>
      <c r="J6487" s="5">
        <v>1650</v>
      </c>
      <c r="K6487" t="s">
        <v>356</v>
      </c>
      <c r="L6487">
        <f>_xlfn.XLOOKUP(M6487,Sheet6!B:B,Sheet6!A:A,"",0)</f>
        <v>57</v>
      </c>
      <c r="M6487" t="s">
        <v>357</v>
      </c>
      <c r="P6487" t="s">
        <v>47</v>
      </c>
      <c r="Q6487" t="s">
        <v>5055</v>
      </c>
      <c r="R6487" t="s">
        <v>5056</v>
      </c>
      <c r="S6487" t="s">
        <v>5057</v>
      </c>
      <c r="T6487" t="s">
        <v>28</v>
      </c>
      <c r="U6487" s="6">
        <v>45772.706149074074</v>
      </c>
      <c r="V6487" t="s">
        <v>29</v>
      </c>
    </row>
    <row r="6488" spans="1:22">
      <c r="A6488" s="2">
        <v>2025</v>
      </c>
      <c r="B6488" s="3">
        <v>5</v>
      </c>
      <c r="C6488" s="4">
        <v>45758</v>
      </c>
      <c r="D6488" s="2">
        <v>80412</v>
      </c>
      <c r="E6488" s="2">
        <v>2</v>
      </c>
      <c r="F6488" t="s">
        <v>81</v>
      </c>
      <c r="G6488" t="s">
        <v>82</v>
      </c>
      <c r="H6488" s="5">
        <v>2426.67</v>
      </c>
      <c r="I6488" s="5">
        <v>0</v>
      </c>
      <c r="J6488" s="5">
        <v>2426.67</v>
      </c>
      <c r="K6488" t="s">
        <v>215</v>
      </c>
      <c r="L6488">
        <f>_xlfn.XLOOKUP(M6488,Sheet6!B:B,Sheet6!A:A,"",0)</f>
        <v>471</v>
      </c>
      <c r="M6488" t="s">
        <v>216</v>
      </c>
      <c r="P6488" t="s">
        <v>115</v>
      </c>
      <c r="Q6488" t="s">
        <v>5055</v>
      </c>
      <c r="R6488" t="s">
        <v>5058</v>
      </c>
      <c r="S6488" t="s">
        <v>5059</v>
      </c>
      <c r="T6488" t="s">
        <v>28</v>
      </c>
      <c r="U6488" s="6">
        <v>45772.706175891202</v>
      </c>
      <c r="V6488" t="s">
        <v>29</v>
      </c>
    </row>
    <row r="6489" spans="1:22">
      <c r="A6489" s="2">
        <v>2025</v>
      </c>
      <c r="B6489" s="3">
        <v>4</v>
      </c>
      <c r="C6489" s="4">
        <v>45757</v>
      </c>
      <c r="D6489" s="2">
        <v>80098</v>
      </c>
      <c r="E6489" s="2">
        <v>2</v>
      </c>
      <c r="F6489" t="s">
        <v>81</v>
      </c>
      <c r="G6489" t="s">
        <v>82</v>
      </c>
      <c r="H6489" s="5">
        <v>573.25</v>
      </c>
      <c r="I6489" s="5">
        <v>0</v>
      </c>
      <c r="J6489" s="5">
        <v>573.25</v>
      </c>
      <c r="K6489" t="s">
        <v>185</v>
      </c>
      <c r="L6489">
        <f>_xlfn.XLOOKUP(M6489,Sheet6!B:B,Sheet6!A:A,"",0)</f>
        <v>411</v>
      </c>
      <c r="M6489" t="s">
        <v>186</v>
      </c>
      <c r="P6489" t="s">
        <v>47</v>
      </c>
      <c r="Q6489" t="s">
        <v>5060</v>
      </c>
      <c r="R6489" t="s">
        <v>5061</v>
      </c>
      <c r="S6489" t="s">
        <v>5062</v>
      </c>
      <c r="T6489" t="s">
        <v>28</v>
      </c>
      <c r="U6489" s="6">
        <v>45758.392949386573</v>
      </c>
      <c r="V6489" t="s">
        <v>29</v>
      </c>
    </row>
    <row r="6490" spans="1:22">
      <c r="A6490" s="2">
        <v>2025</v>
      </c>
      <c r="B6490" s="3">
        <v>4</v>
      </c>
      <c r="C6490" s="4">
        <v>45757</v>
      </c>
      <c r="D6490" s="2">
        <v>80098</v>
      </c>
      <c r="E6490" s="2">
        <v>3</v>
      </c>
      <c r="F6490" t="s">
        <v>81</v>
      </c>
      <c r="G6490" t="s">
        <v>82</v>
      </c>
      <c r="H6490" s="5">
        <v>573.25</v>
      </c>
      <c r="I6490" s="5">
        <v>0</v>
      </c>
      <c r="J6490" s="5">
        <v>573.25</v>
      </c>
      <c r="K6490" t="s">
        <v>185</v>
      </c>
      <c r="L6490">
        <f>_xlfn.XLOOKUP(M6490,Sheet6!B:B,Sheet6!A:A,"",0)</f>
        <v>411</v>
      </c>
      <c r="M6490" t="s">
        <v>186</v>
      </c>
      <c r="P6490" t="s">
        <v>47</v>
      </c>
      <c r="Q6490" t="s">
        <v>5063</v>
      </c>
      <c r="R6490" t="s">
        <v>5061</v>
      </c>
      <c r="S6490" t="s">
        <v>5062</v>
      </c>
      <c r="T6490" t="s">
        <v>28</v>
      </c>
      <c r="U6490" s="6">
        <v>45758.392949386573</v>
      </c>
      <c r="V6490" t="s">
        <v>29</v>
      </c>
    </row>
    <row r="6491" spans="1:22">
      <c r="A6491" s="2">
        <v>2025</v>
      </c>
      <c r="B6491" s="3">
        <v>4</v>
      </c>
      <c r="C6491" s="4">
        <v>45757</v>
      </c>
      <c r="D6491" s="2">
        <v>80098</v>
      </c>
      <c r="E6491" s="2">
        <v>4</v>
      </c>
      <c r="F6491" t="s">
        <v>81</v>
      </c>
      <c r="G6491" t="s">
        <v>82</v>
      </c>
      <c r="H6491" s="5">
        <v>573.25</v>
      </c>
      <c r="I6491" s="5">
        <v>0</v>
      </c>
      <c r="J6491" s="5">
        <v>573.25</v>
      </c>
      <c r="K6491" t="s">
        <v>185</v>
      </c>
      <c r="L6491">
        <f>_xlfn.XLOOKUP(M6491,Sheet6!B:B,Sheet6!A:A,"",0)</f>
        <v>411</v>
      </c>
      <c r="M6491" t="s">
        <v>186</v>
      </c>
      <c r="P6491" t="s">
        <v>47</v>
      </c>
      <c r="Q6491" t="s">
        <v>5064</v>
      </c>
      <c r="R6491" t="s">
        <v>5061</v>
      </c>
      <c r="S6491" t="s">
        <v>5062</v>
      </c>
      <c r="T6491" t="s">
        <v>28</v>
      </c>
      <c r="U6491" s="6">
        <v>45758.392949386573</v>
      </c>
      <c r="V6491" t="s">
        <v>29</v>
      </c>
    </row>
    <row r="6492" spans="1:22">
      <c r="A6492" s="2">
        <v>2025</v>
      </c>
      <c r="B6492" s="3">
        <v>4</v>
      </c>
      <c r="C6492" s="4">
        <v>45757</v>
      </c>
      <c r="D6492" s="2">
        <v>80098</v>
      </c>
      <c r="E6492" s="2">
        <v>5</v>
      </c>
      <c r="F6492" t="s">
        <v>81</v>
      </c>
      <c r="G6492" t="s">
        <v>82</v>
      </c>
      <c r="H6492" s="5">
        <v>573.25</v>
      </c>
      <c r="I6492" s="5">
        <v>0</v>
      </c>
      <c r="J6492" s="5">
        <v>573.25</v>
      </c>
      <c r="K6492" t="s">
        <v>185</v>
      </c>
      <c r="L6492">
        <f>_xlfn.XLOOKUP(M6492,Sheet6!B:B,Sheet6!A:A,"",0)</f>
        <v>411</v>
      </c>
      <c r="M6492" t="s">
        <v>186</v>
      </c>
      <c r="P6492" t="s">
        <v>47</v>
      </c>
      <c r="Q6492" t="s">
        <v>5065</v>
      </c>
      <c r="R6492" t="s">
        <v>5061</v>
      </c>
      <c r="S6492" t="s">
        <v>5062</v>
      </c>
      <c r="T6492" t="s">
        <v>28</v>
      </c>
      <c r="U6492" s="6">
        <v>45758.392949386573</v>
      </c>
      <c r="V6492" t="s">
        <v>29</v>
      </c>
    </row>
    <row r="6493" spans="1:22">
      <c r="A6493" s="2">
        <v>2025</v>
      </c>
      <c r="B6493" s="3">
        <v>4</v>
      </c>
      <c r="C6493" s="4">
        <v>45757</v>
      </c>
      <c r="D6493" s="2">
        <v>80098</v>
      </c>
      <c r="E6493" s="2">
        <v>6</v>
      </c>
      <c r="F6493" t="s">
        <v>81</v>
      </c>
      <c r="G6493" t="s">
        <v>82</v>
      </c>
      <c r="H6493" s="5">
        <v>573.25</v>
      </c>
      <c r="I6493" s="5">
        <v>0</v>
      </c>
      <c r="J6493" s="5">
        <v>573.25</v>
      </c>
      <c r="K6493" t="s">
        <v>185</v>
      </c>
      <c r="L6493">
        <f>_xlfn.XLOOKUP(M6493,Sheet6!B:B,Sheet6!A:A,"",0)</f>
        <v>411</v>
      </c>
      <c r="M6493" t="s">
        <v>186</v>
      </c>
      <c r="P6493" t="s">
        <v>47</v>
      </c>
      <c r="Q6493" t="s">
        <v>5066</v>
      </c>
      <c r="R6493" t="s">
        <v>5061</v>
      </c>
      <c r="S6493" t="s">
        <v>5062</v>
      </c>
      <c r="T6493" t="s">
        <v>28</v>
      </c>
      <c r="U6493" s="6">
        <v>45758.392949386573</v>
      </c>
      <c r="V6493" t="s">
        <v>29</v>
      </c>
    </row>
    <row r="6494" spans="1:22">
      <c r="A6494" s="2">
        <v>2025</v>
      </c>
      <c r="B6494" s="3">
        <v>4</v>
      </c>
      <c r="C6494" s="4">
        <v>45757</v>
      </c>
      <c r="D6494" s="2">
        <v>80098</v>
      </c>
      <c r="E6494" s="2">
        <v>7</v>
      </c>
      <c r="F6494" t="s">
        <v>81</v>
      </c>
      <c r="G6494" t="s">
        <v>82</v>
      </c>
      <c r="H6494" s="5">
        <v>573.25</v>
      </c>
      <c r="I6494" s="5">
        <v>0</v>
      </c>
      <c r="J6494" s="5">
        <v>573.25</v>
      </c>
      <c r="K6494" t="s">
        <v>185</v>
      </c>
      <c r="L6494">
        <f>_xlfn.XLOOKUP(M6494,Sheet6!B:B,Sheet6!A:A,"",0)</f>
        <v>411</v>
      </c>
      <c r="M6494" t="s">
        <v>186</v>
      </c>
      <c r="P6494" t="s">
        <v>47</v>
      </c>
      <c r="Q6494" t="s">
        <v>5067</v>
      </c>
      <c r="R6494" t="s">
        <v>5061</v>
      </c>
      <c r="S6494" t="s">
        <v>5062</v>
      </c>
      <c r="T6494" t="s">
        <v>28</v>
      </c>
      <c r="U6494" s="6">
        <v>45758.392949386573</v>
      </c>
      <c r="V6494" t="s">
        <v>29</v>
      </c>
    </row>
    <row r="6495" spans="1:22">
      <c r="A6495" s="2">
        <v>2025</v>
      </c>
      <c r="B6495" s="3">
        <v>4</v>
      </c>
      <c r="C6495" s="4">
        <v>45757</v>
      </c>
      <c r="D6495" s="2">
        <v>80098</v>
      </c>
      <c r="E6495" s="2">
        <v>8</v>
      </c>
      <c r="F6495" t="s">
        <v>81</v>
      </c>
      <c r="G6495" t="s">
        <v>82</v>
      </c>
      <c r="H6495" s="5">
        <v>573.25</v>
      </c>
      <c r="I6495" s="5">
        <v>0</v>
      </c>
      <c r="J6495" s="5">
        <v>573.25</v>
      </c>
      <c r="K6495" t="s">
        <v>185</v>
      </c>
      <c r="L6495">
        <f>_xlfn.XLOOKUP(M6495,Sheet6!B:B,Sheet6!A:A,"",0)</f>
        <v>411</v>
      </c>
      <c r="M6495" t="s">
        <v>186</v>
      </c>
      <c r="P6495" t="s">
        <v>47</v>
      </c>
      <c r="Q6495" t="s">
        <v>5068</v>
      </c>
      <c r="R6495" t="s">
        <v>5061</v>
      </c>
      <c r="S6495" t="s">
        <v>5062</v>
      </c>
      <c r="T6495" t="s">
        <v>28</v>
      </c>
      <c r="U6495" s="6">
        <v>45758.392949386573</v>
      </c>
      <c r="V6495" t="s">
        <v>29</v>
      </c>
    </row>
    <row r="6496" spans="1:22">
      <c r="A6496" s="2">
        <v>2025</v>
      </c>
      <c r="B6496" s="3">
        <v>4</v>
      </c>
      <c r="C6496" s="4">
        <v>45757</v>
      </c>
      <c r="D6496" s="2">
        <v>80098</v>
      </c>
      <c r="E6496" s="2">
        <v>9</v>
      </c>
      <c r="F6496" t="s">
        <v>81</v>
      </c>
      <c r="G6496" t="s">
        <v>82</v>
      </c>
      <c r="H6496" s="5">
        <v>573.25</v>
      </c>
      <c r="I6496" s="5">
        <v>0</v>
      </c>
      <c r="J6496" s="5">
        <v>573.25</v>
      </c>
      <c r="K6496" t="s">
        <v>185</v>
      </c>
      <c r="L6496">
        <f>_xlfn.XLOOKUP(M6496,Sheet6!B:B,Sheet6!A:A,"",0)</f>
        <v>411</v>
      </c>
      <c r="M6496" t="s">
        <v>186</v>
      </c>
      <c r="P6496" t="s">
        <v>47</v>
      </c>
      <c r="Q6496" t="s">
        <v>5069</v>
      </c>
      <c r="R6496" t="s">
        <v>5061</v>
      </c>
      <c r="S6496" t="s">
        <v>5062</v>
      </c>
      <c r="T6496" t="s">
        <v>28</v>
      </c>
      <c r="U6496" s="6">
        <v>45758.392949386573</v>
      </c>
      <c r="V6496" t="s">
        <v>29</v>
      </c>
    </row>
    <row r="6497" spans="1:22">
      <c r="A6497" s="2">
        <v>2025</v>
      </c>
      <c r="B6497" s="3">
        <v>4</v>
      </c>
      <c r="C6497" s="4">
        <v>45757</v>
      </c>
      <c r="D6497" s="2">
        <v>80098</v>
      </c>
      <c r="E6497" s="2">
        <v>10</v>
      </c>
      <c r="F6497" t="s">
        <v>81</v>
      </c>
      <c r="G6497" t="s">
        <v>82</v>
      </c>
      <c r="H6497" s="5">
        <v>573.25</v>
      </c>
      <c r="I6497" s="5">
        <v>0</v>
      </c>
      <c r="J6497" s="5">
        <v>573.25</v>
      </c>
      <c r="K6497" t="s">
        <v>185</v>
      </c>
      <c r="L6497">
        <f>_xlfn.XLOOKUP(M6497,Sheet6!B:B,Sheet6!A:A,"",0)</f>
        <v>411</v>
      </c>
      <c r="M6497" t="s">
        <v>186</v>
      </c>
      <c r="P6497" t="s">
        <v>47</v>
      </c>
      <c r="Q6497" t="s">
        <v>5070</v>
      </c>
      <c r="R6497" t="s">
        <v>5061</v>
      </c>
      <c r="S6497" t="s">
        <v>5062</v>
      </c>
      <c r="T6497" t="s">
        <v>28</v>
      </c>
      <c r="U6497" s="6">
        <v>45758.392949386573</v>
      </c>
      <c r="V6497" t="s">
        <v>29</v>
      </c>
    </row>
    <row r="6498" spans="1:22">
      <c r="A6498" s="2">
        <v>2025</v>
      </c>
      <c r="B6498" s="3">
        <v>4</v>
      </c>
      <c r="C6498" s="4">
        <v>45757</v>
      </c>
      <c r="D6498" s="2">
        <v>80098</v>
      </c>
      <c r="E6498" s="2">
        <v>11</v>
      </c>
      <c r="F6498" t="s">
        <v>81</v>
      </c>
      <c r="G6498" t="s">
        <v>82</v>
      </c>
      <c r="H6498" s="5">
        <v>573.25</v>
      </c>
      <c r="I6498" s="5">
        <v>0</v>
      </c>
      <c r="J6498" s="5">
        <v>573.25</v>
      </c>
      <c r="K6498" t="s">
        <v>185</v>
      </c>
      <c r="L6498">
        <f>_xlfn.XLOOKUP(M6498,Sheet6!B:B,Sheet6!A:A,"",0)</f>
        <v>411</v>
      </c>
      <c r="M6498" t="s">
        <v>186</v>
      </c>
      <c r="P6498" t="s">
        <v>47</v>
      </c>
      <c r="Q6498" t="s">
        <v>5071</v>
      </c>
      <c r="R6498" t="s">
        <v>5061</v>
      </c>
      <c r="S6498" t="s">
        <v>5062</v>
      </c>
      <c r="T6498" t="s">
        <v>28</v>
      </c>
      <c r="U6498" s="6">
        <v>45758.392949386573</v>
      </c>
      <c r="V6498" t="s">
        <v>29</v>
      </c>
    </row>
    <row r="6499" spans="1:22">
      <c r="A6499" s="2">
        <v>2025</v>
      </c>
      <c r="B6499" s="3">
        <v>4</v>
      </c>
      <c r="C6499" s="4">
        <v>45757</v>
      </c>
      <c r="D6499" s="2">
        <v>80098</v>
      </c>
      <c r="E6499" s="2">
        <v>12</v>
      </c>
      <c r="F6499" t="s">
        <v>81</v>
      </c>
      <c r="G6499" t="s">
        <v>82</v>
      </c>
      <c r="H6499" s="5">
        <v>573.25</v>
      </c>
      <c r="I6499" s="5">
        <v>0</v>
      </c>
      <c r="J6499" s="5">
        <v>573.25</v>
      </c>
      <c r="K6499" t="s">
        <v>185</v>
      </c>
      <c r="L6499">
        <f>_xlfn.XLOOKUP(M6499,Sheet6!B:B,Sheet6!A:A,"",0)</f>
        <v>411</v>
      </c>
      <c r="M6499" t="s">
        <v>186</v>
      </c>
      <c r="P6499" t="s">
        <v>47</v>
      </c>
      <c r="Q6499" t="s">
        <v>5072</v>
      </c>
      <c r="R6499" t="s">
        <v>5061</v>
      </c>
      <c r="S6499" t="s">
        <v>5062</v>
      </c>
      <c r="T6499" t="s">
        <v>28</v>
      </c>
      <c r="U6499" s="6">
        <v>45758.392949386573</v>
      </c>
      <c r="V6499" t="s">
        <v>29</v>
      </c>
    </row>
    <row r="6500" spans="1:22">
      <c r="A6500" s="2">
        <v>2025</v>
      </c>
      <c r="B6500" s="3">
        <v>4</v>
      </c>
      <c r="C6500" s="4">
        <v>45757</v>
      </c>
      <c r="D6500" s="2">
        <v>80098</v>
      </c>
      <c r="E6500" s="2">
        <v>13</v>
      </c>
      <c r="F6500" t="s">
        <v>81</v>
      </c>
      <c r="G6500" t="s">
        <v>82</v>
      </c>
      <c r="H6500" s="5">
        <v>573.25</v>
      </c>
      <c r="I6500" s="5">
        <v>0</v>
      </c>
      <c r="J6500" s="5">
        <v>573.25</v>
      </c>
      <c r="K6500" t="s">
        <v>185</v>
      </c>
      <c r="L6500">
        <f>_xlfn.XLOOKUP(M6500,Sheet6!B:B,Sheet6!A:A,"",0)</f>
        <v>411</v>
      </c>
      <c r="M6500" t="s">
        <v>186</v>
      </c>
      <c r="P6500" t="s">
        <v>47</v>
      </c>
      <c r="Q6500" t="s">
        <v>5073</v>
      </c>
      <c r="R6500" t="s">
        <v>5061</v>
      </c>
      <c r="S6500" t="s">
        <v>5062</v>
      </c>
      <c r="T6500" t="s">
        <v>28</v>
      </c>
      <c r="U6500" s="6">
        <v>45758.392949386573</v>
      </c>
      <c r="V6500" t="s">
        <v>29</v>
      </c>
    </row>
    <row r="6501" spans="1:22">
      <c r="A6501" s="2">
        <v>2025</v>
      </c>
      <c r="B6501" s="3">
        <v>4</v>
      </c>
      <c r="C6501" s="4">
        <v>45757</v>
      </c>
      <c r="D6501" s="2">
        <v>80098</v>
      </c>
      <c r="E6501" s="2">
        <v>14</v>
      </c>
      <c r="F6501" t="s">
        <v>81</v>
      </c>
      <c r="G6501" t="s">
        <v>82</v>
      </c>
      <c r="H6501" s="5">
        <v>573.25</v>
      </c>
      <c r="I6501" s="5">
        <v>0</v>
      </c>
      <c r="J6501" s="5">
        <v>573.25</v>
      </c>
      <c r="K6501" t="s">
        <v>185</v>
      </c>
      <c r="L6501">
        <f>_xlfn.XLOOKUP(M6501,Sheet6!B:B,Sheet6!A:A,"",0)</f>
        <v>411</v>
      </c>
      <c r="M6501" t="s">
        <v>186</v>
      </c>
      <c r="P6501" t="s">
        <v>47</v>
      </c>
      <c r="Q6501" t="s">
        <v>5074</v>
      </c>
      <c r="R6501" t="s">
        <v>5061</v>
      </c>
      <c r="S6501" t="s">
        <v>5062</v>
      </c>
      <c r="T6501" t="s">
        <v>28</v>
      </c>
      <c r="U6501" s="6">
        <v>45758.392949386573</v>
      </c>
      <c r="V6501" t="s">
        <v>29</v>
      </c>
    </row>
    <row r="6502" spans="1:22">
      <c r="A6502" s="2">
        <v>2025</v>
      </c>
      <c r="B6502" s="3">
        <v>4</v>
      </c>
      <c r="C6502" s="4">
        <v>45757</v>
      </c>
      <c r="D6502" s="2">
        <v>80098</v>
      </c>
      <c r="E6502" s="2">
        <v>15</v>
      </c>
      <c r="F6502" t="s">
        <v>81</v>
      </c>
      <c r="G6502" t="s">
        <v>82</v>
      </c>
      <c r="H6502" s="5">
        <v>573.25</v>
      </c>
      <c r="I6502" s="5">
        <v>0</v>
      </c>
      <c r="J6502" s="5">
        <v>573.25</v>
      </c>
      <c r="K6502" t="s">
        <v>185</v>
      </c>
      <c r="L6502">
        <f>_xlfn.XLOOKUP(M6502,Sheet6!B:B,Sheet6!A:A,"",0)</f>
        <v>411</v>
      </c>
      <c r="M6502" t="s">
        <v>186</v>
      </c>
      <c r="P6502" t="s">
        <v>47</v>
      </c>
      <c r="Q6502" t="s">
        <v>5075</v>
      </c>
      <c r="R6502" t="s">
        <v>5061</v>
      </c>
      <c r="S6502" t="s">
        <v>5062</v>
      </c>
      <c r="T6502" t="s">
        <v>28</v>
      </c>
      <c r="U6502" s="6">
        <v>45758.392949386573</v>
      </c>
      <c r="V6502" t="s">
        <v>29</v>
      </c>
    </row>
    <row r="6503" spans="1:22">
      <c r="A6503" s="2">
        <v>2025</v>
      </c>
      <c r="B6503" s="3">
        <v>4</v>
      </c>
      <c r="C6503" s="4">
        <v>45757</v>
      </c>
      <c r="D6503" s="2">
        <v>80098</v>
      </c>
      <c r="E6503" s="2">
        <v>16</v>
      </c>
      <c r="F6503" t="s">
        <v>81</v>
      </c>
      <c r="G6503" t="s">
        <v>82</v>
      </c>
      <c r="H6503" s="5">
        <v>573.25</v>
      </c>
      <c r="I6503" s="5">
        <v>0</v>
      </c>
      <c r="J6503" s="5">
        <v>573.25</v>
      </c>
      <c r="K6503" t="s">
        <v>185</v>
      </c>
      <c r="L6503">
        <f>_xlfn.XLOOKUP(M6503,Sheet6!B:B,Sheet6!A:A,"",0)</f>
        <v>411</v>
      </c>
      <c r="M6503" t="s">
        <v>186</v>
      </c>
      <c r="P6503" t="s">
        <v>47</v>
      </c>
      <c r="Q6503" t="s">
        <v>5076</v>
      </c>
      <c r="R6503" t="s">
        <v>5061</v>
      </c>
      <c r="S6503" t="s">
        <v>5062</v>
      </c>
      <c r="T6503" t="s">
        <v>28</v>
      </c>
      <c r="U6503" s="6">
        <v>45758.392949386573</v>
      </c>
      <c r="V6503" t="s">
        <v>29</v>
      </c>
    </row>
    <row r="6504" spans="1:22">
      <c r="A6504" s="2">
        <v>2025</v>
      </c>
      <c r="B6504" s="3">
        <v>4</v>
      </c>
      <c r="C6504" s="4">
        <v>45757</v>
      </c>
      <c r="D6504" s="2">
        <v>80098</v>
      </c>
      <c r="E6504" s="2">
        <v>17</v>
      </c>
      <c r="F6504" t="s">
        <v>81</v>
      </c>
      <c r="G6504" t="s">
        <v>82</v>
      </c>
      <c r="H6504" s="5">
        <v>573.25</v>
      </c>
      <c r="I6504" s="5">
        <v>0</v>
      </c>
      <c r="J6504" s="5">
        <v>573.25</v>
      </c>
      <c r="K6504" t="s">
        <v>185</v>
      </c>
      <c r="L6504">
        <f>_xlfn.XLOOKUP(M6504,Sheet6!B:B,Sheet6!A:A,"",0)</f>
        <v>411</v>
      </c>
      <c r="M6504" t="s">
        <v>186</v>
      </c>
      <c r="P6504" t="s">
        <v>47</v>
      </c>
      <c r="Q6504" t="s">
        <v>5077</v>
      </c>
      <c r="R6504" t="s">
        <v>5061</v>
      </c>
      <c r="S6504" t="s">
        <v>5062</v>
      </c>
      <c r="T6504" t="s">
        <v>28</v>
      </c>
      <c r="U6504" s="6">
        <v>45758.392949386573</v>
      </c>
      <c r="V6504" t="s">
        <v>29</v>
      </c>
    </row>
    <row r="6505" spans="1:22">
      <c r="A6505" s="2">
        <v>2025</v>
      </c>
      <c r="B6505" s="3">
        <v>4</v>
      </c>
      <c r="C6505" s="4">
        <v>45757</v>
      </c>
      <c r="D6505" s="2">
        <v>80098</v>
      </c>
      <c r="E6505" s="2">
        <v>18</v>
      </c>
      <c r="F6505" t="s">
        <v>81</v>
      </c>
      <c r="G6505" t="s">
        <v>82</v>
      </c>
      <c r="H6505" s="5">
        <v>573.25</v>
      </c>
      <c r="I6505" s="5">
        <v>0</v>
      </c>
      <c r="J6505" s="5">
        <v>573.25</v>
      </c>
      <c r="K6505" t="s">
        <v>185</v>
      </c>
      <c r="L6505">
        <f>_xlfn.XLOOKUP(M6505,Sheet6!B:B,Sheet6!A:A,"",0)</f>
        <v>411</v>
      </c>
      <c r="M6505" t="s">
        <v>186</v>
      </c>
      <c r="P6505" t="s">
        <v>47</v>
      </c>
      <c r="Q6505" t="s">
        <v>5078</v>
      </c>
      <c r="R6505" t="s">
        <v>5061</v>
      </c>
      <c r="S6505" t="s">
        <v>5062</v>
      </c>
      <c r="T6505" t="s">
        <v>28</v>
      </c>
      <c r="U6505" s="6">
        <v>45758.392949386573</v>
      </c>
      <c r="V6505" t="s">
        <v>29</v>
      </c>
    </row>
    <row r="6506" spans="1:22">
      <c r="A6506" s="2">
        <v>2025</v>
      </c>
      <c r="B6506" s="3">
        <v>4</v>
      </c>
      <c r="C6506" s="4">
        <v>45757</v>
      </c>
      <c r="D6506" s="2">
        <v>80098</v>
      </c>
      <c r="E6506" s="2">
        <v>19</v>
      </c>
      <c r="F6506" t="s">
        <v>81</v>
      </c>
      <c r="G6506" t="s">
        <v>82</v>
      </c>
      <c r="H6506" s="5">
        <v>573.25</v>
      </c>
      <c r="I6506" s="5">
        <v>0</v>
      </c>
      <c r="J6506" s="5">
        <v>573.25</v>
      </c>
      <c r="K6506" t="s">
        <v>185</v>
      </c>
      <c r="L6506">
        <f>_xlfn.XLOOKUP(M6506,Sheet6!B:B,Sheet6!A:A,"",0)</f>
        <v>411</v>
      </c>
      <c r="M6506" t="s">
        <v>186</v>
      </c>
      <c r="P6506" t="s">
        <v>47</v>
      </c>
      <c r="Q6506" t="s">
        <v>5079</v>
      </c>
      <c r="R6506" t="s">
        <v>5061</v>
      </c>
      <c r="S6506" t="s">
        <v>5062</v>
      </c>
      <c r="T6506" t="s">
        <v>28</v>
      </c>
      <c r="U6506" s="6">
        <v>45758.392949386573</v>
      </c>
      <c r="V6506" t="s">
        <v>29</v>
      </c>
    </row>
    <row r="6507" spans="1:22">
      <c r="A6507" s="2">
        <v>2025</v>
      </c>
      <c r="B6507" s="3">
        <v>4</v>
      </c>
      <c r="C6507" s="4">
        <v>45757</v>
      </c>
      <c r="D6507" s="2">
        <v>80098</v>
      </c>
      <c r="E6507" s="2">
        <v>20</v>
      </c>
      <c r="F6507" t="s">
        <v>81</v>
      </c>
      <c r="G6507" t="s">
        <v>82</v>
      </c>
      <c r="H6507" s="5">
        <v>573.25</v>
      </c>
      <c r="I6507" s="5">
        <v>0</v>
      </c>
      <c r="J6507" s="5">
        <v>573.25</v>
      </c>
      <c r="K6507" t="s">
        <v>185</v>
      </c>
      <c r="L6507">
        <f>_xlfn.XLOOKUP(M6507,Sheet6!B:B,Sheet6!A:A,"",0)</f>
        <v>411</v>
      </c>
      <c r="M6507" t="s">
        <v>186</v>
      </c>
      <c r="P6507" t="s">
        <v>47</v>
      </c>
      <c r="Q6507" t="s">
        <v>5080</v>
      </c>
      <c r="R6507" t="s">
        <v>5061</v>
      </c>
      <c r="S6507" t="s">
        <v>5062</v>
      </c>
      <c r="T6507" t="s">
        <v>28</v>
      </c>
      <c r="U6507" s="6">
        <v>45758.392949386573</v>
      </c>
      <c r="V6507" t="s">
        <v>29</v>
      </c>
    </row>
    <row r="6508" spans="1:22">
      <c r="A6508" s="2">
        <v>2025</v>
      </c>
      <c r="B6508" s="3">
        <v>4</v>
      </c>
      <c r="C6508" s="4">
        <v>45757</v>
      </c>
      <c r="D6508" s="2">
        <v>80098</v>
      </c>
      <c r="E6508" s="2">
        <v>21</v>
      </c>
      <c r="F6508" t="s">
        <v>81</v>
      </c>
      <c r="G6508" t="s">
        <v>82</v>
      </c>
      <c r="H6508" s="5">
        <v>573.25</v>
      </c>
      <c r="I6508" s="5">
        <v>0</v>
      </c>
      <c r="J6508" s="5">
        <v>573.25</v>
      </c>
      <c r="K6508" t="s">
        <v>185</v>
      </c>
      <c r="L6508">
        <f>_xlfn.XLOOKUP(M6508,Sheet6!B:B,Sheet6!A:A,"",0)</f>
        <v>411</v>
      </c>
      <c r="M6508" t="s">
        <v>186</v>
      </c>
      <c r="P6508" t="s">
        <v>47</v>
      </c>
      <c r="Q6508" t="s">
        <v>5081</v>
      </c>
      <c r="R6508" t="s">
        <v>5061</v>
      </c>
      <c r="S6508" t="s">
        <v>5062</v>
      </c>
      <c r="T6508" t="s">
        <v>28</v>
      </c>
      <c r="U6508" s="6">
        <v>45758.392949386573</v>
      </c>
      <c r="V6508" t="s">
        <v>29</v>
      </c>
    </row>
    <row r="6509" spans="1:22">
      <c r="A6509" s="2">
        <v>2025</v>
      </c>
      <c r="B6509" s="3">
        <v>4</v>
      </c>
      <c r="C6509" s="4">
        <v>45757</v>
      </c>
      <c r="D6509" s="2">
        <v>80098</v>
      </c>
      <c r="E6509" s="2">
        <v>22</v>
      </c>
      <c r="F6509" t="s">
        <v>81</v>
      </c>
      <c r="G6509" t="s">
        <v>82</v>
      </c>
      <c r="H6509" s="5">
        <v>573.25</v>
      </c>
      <c r="I6509" s="5">
        <v>0</v>
      </c>
      <c r="J6509" s="5">
        <v>573.25</v>
      </c>
      <c r="K6509" t="s">
        <v>185</v>
      </c>
      <c r="L6509">
        <f>_xlfn.XLOOKUP(M6509,Sheet6!B:B,Sheet6!A:A,"",0)</f>
        <v>411</v>
      </c>
      <c r="M6509" t="s">
        <v>186</v>
      </c>
      <c r="P6509" t="s">
        <v>47</v>
      </c>
      <c r="Q6509" t="s">
        <v>5082</v>
      </c>
      <c r="R6509" t="s">
        <v>5061</v>
      </c>
      <c r="S6509" t="s">
        <v>5062</v>
      </c>
      <c r="T6509" t="s">
        <v>28</v>
      </c>
      <c r="U6509" s="6">
        <v>45758.392949386573</v>
      </c>
      <c r="V6509" t="s">
        <v>29</v>
      </c>
    </row>
    <row r="6510" spans="1:22">
      <c r="A6510" s="2">
        <v>2025</v>
      </c>
      <c r="B6510" s="3">
        <v>4</v>
      </c>
      <c r="C6510" s="4">
        <v>45757</v>
      </c>
      <c r="D6510" s="2">
        <v>80098</v>
      </c>
      <c r="E6510" s="2">
        <v>23</v>
      </c>
      <c r="F6510" t="s">
        <v>81</v>
      </c>
      <c r="G6510" t="s">
        <v>82</v>
      </c>
      <c r="H6510" s="5">
        <v>614.79999999999995</v>
      </c>
      <c r="I6510" s="5">
        <v>0</v>
      </c>
      <c r="J6510" s="5">
        <v>614.79999999999995</v>
      </c>
      <c r="K6510" t="s">
        <v>3165</v>
      </c>
      <c r="L6510">
        <f>_xlfn.XLOOKUP(M6510,Sheet6!B:B,Sheet6!A:A,"",0)</f>
        <v>466</v>
      </c>
      <c r="M6510" t="s">
        <v>3166</v>
      </c>
      <c r="P6510" t="s">
        <v>47</v>
      </c>
      <c r="Q6510" t="s">
        <v>5083</v>
      </c>
      <c r="R6510" t="s">
        <v>5061</v>
      </c>
      <c r="S6510" t="s">
        <v>5062</v>
      </c>
      <c r="T6510" t="s">
        <v>28</v>
      </c>
      <c r="U6510" s="6">
        <v>45758.392949386573</v>
      </c>
      <c r="V6510" t="s">
        <v>29</v>
      </c>
    </row>
    <row r="6511" spans="1:22">
      <c r="A6511" s="2">
        <v>2025</v>
      </c>
      <c r="B6511" s="3">
        <v>4</v>
      </c>
      <c r="C6511" s="4">
        <v>45757</v>
      </c>
      <c r="D6511" s="2">
        <v>80098</v>
      </c>
      <c r="E6511" s="2">
        <v>24</v>
      </c>
      <c r="F6511" t="s">
        <v>81</v>
      </c>
      <c r="G6511" t="s">
        <v>82</v>
      </c>
      <c r="H6511" s="5">
        <v>1409.4</v>
      </c>
      <c r="I6511" s="5">
        <v>0</v>
      </c>
      <c r="J6511" s="5">
        <v>1409.4</v>
      </c>
      <c r="K6511" t="s">
        <v>319</v>
      </c>
      <c r="L6511">
        <f>_xlfn.XLOOKUP(M6511,Sheet6!B:B,Sheet6!A:A,"",0)</f>
        <v>437</v>
      </c>
      <c r="M6511" t="s">
        <v>320</v>
      </c>
      <c r="P6511" t="s">
        <v>47</v>
      </c>
      <c r="Q6511" t="s">
        <v>5083</v>
      </c>
      <c r="R6511" t="s">
        <v>5061</v>
      </c>
      <c r="S6511" t="s">
        <v>5062</v>
      </c>
      <c r="T6511" t="s">
        <v>28</v>
      </c>
      <c r="U6511" s="6">
        <v>45758.392949386573</v>
      </c>
      <c r="V6511" t="s">
        <v>29</v>
      </c>
    </row>
    <row r="6512" spans="1:22">
      <c r="A6512" s="2">
        <v>2025</v>
      </c>
      <c r="B6512" s="3">
        <v>4</v>
      </c>
      <c r="C6512" s="4">
        <v>45757</v>
      </c>
      <c r="D6512" s="2">
        <v>80098</v>
      </c>
      <c r="E6512" s="2">
        <v>25</v>
      </c>
      <c r="F6512" t="s">
        <v>81</v>
      </c>
      <c r="G6512" t="s">
        <v>82</v>
      </c>
      <c r="H6512" s="5">
        <v>647.1</v>
      </c>
      <c r="I6512" s="5">
        <v>0</v>
      </c>
      <c r="J6512" s="5">
        <v>647.1</v>
      </c>
      <c r="K6512" t="s">
        <v>314</v>
      </c>
      <c r="L6512">
        <f>_xlfn.XLOOKUP(M6512,Sheet6!B:B,Sheet6!A:A,"",0)</f>
        <v>447</v>
      </c>
      <c r="M6512" t="s">
        <v>315</v>
      </c>
      <c r="P6512" t="s">
        <v>47</v>
      </c>
      <c r="Q6512" t="s">
        <v>5083</v>
      </c>
      <c r="R6512" t="s">
        <v>5061</v>
      </c>
      <c r="S6512" t="s">
        <v>5062</v>
      </c>
      <c r="T6512" t="s">
        <v>28</v>
      </c>
      <c r="U6512" s="6">
        <v>45758.392949386573</v>
      </c>
      <c r="V6512" t="s">
        <v>29</v>
      </c>
    </row>
    <row r="6513" spans="1:22">
      <c r="A6513" s="2">
        <v>2025</v>
      </c>
      <c r="B6513" s="3">
        <v>4</v>
      </c>
      <c r="C6513" s="4">
        <v>45757</v>
      </c>
      <c r="D6513" s="2">
        <v>80098</v>
      </c>
      <c r="E6513" s="2">
        <v>26</v>
      </c>
      <c r="F6513" t="s">
        <v>81</v>
      </c>
      <c r="G6513" t="s">
        <v>82</v>
      </c>
      <c r="H6513" s="5">
        <v>573.25</v>
      </c>
      <c r="I6513" s="5">
        <v>0</v>
      </c>
      <c r="J6513" s="5">
        <v>573.25</v>
      </c>
      <c r="K6513" t="s">
        <v>185</v>
      </c>
      <c r="L6513">
        <f>_xlfn.XLOOKUP(M6513,Sheet6!B:B,Sheet6!A:A,"",0)</f>
        <v>411</v>
      </c>
      <c r="M6513" t="s">
        <v>186</v>
      </c>
      <c r="P6513" t="s">
        <v>47</v>
      </c>
      <c r="Q6513" t="s">
        <v>5084</v>
      </c>
      <c r="R6513" t="s">
        <v>5061</v>
      </c>
      <c r="S6513" t="s">
        <v>5062</v>
      </c>
      <c r="T6513" t="s">
        <v>28</v>
      </c>
      <c r="U6513" s="6">
        <v>45758.392949386573</v>
      </c>
      <c r="V6513" t="s">
        <v>29</v>
      </c>
    </row>
    <row r="6514" spans="1:22">
      <c r="A6514" s="2">
        <v>2025</v>
      </c>
      <c r="B6514" s="3">
        <v>4</v>
      </c>
      <c r="C6514" s="4">
        <v>45757</v>
      </c>
      <c r="D6514" s="2">
        <v>80098</v>
      </c>
      <c r="E6514" s="2">
        <v>27</v>
      </c>
      <c r="F6514" t="s">
        <v>81</v>
      </c>
      <c r="G6514" t="s">
        <v>82</v>
      </c>
      <c r="H6514" s="5">
        <v>573.25</v>
      </c>
      <c r="I6514" s="5">
        <v>0</v>
      </c>
      <c r="J6514" s="5">
        <v>573.25</v>
      </c>
      <c r="K6514" t="s">
        <v>185</v>
      </c>
      <c r="L6514">
        <f>_xlfn.XLOOKUP(M6514,Sheet6!B:B,Sheet6!A:A,"",0)</f>
        <v>411</v>
      </c>
      <c r="M6514" t="s">
        <v>186</v>
      </c>
      <c r="P6514" t="s">
        <v>47</v>
      </c>
      <c r="Q6514" t="s">
        <v>5085</v>
      </c>
      <c r="R6514" t="s">
        <v>5061</v>
      </c>
      <c r="S6514" t="s">
        <v>5062</v>
      </c>
      <c r="T6514" t="s">
        <v>28</v>
      </c>
      <c r="U6514" s="6">
        <v>45758.392949386573</v>
      </c>
      <c r="V6514" t="s">
        <v>29</v>
      </c>
    </row>
    <row r="6515" spans="1:22">
      <c r="A6515" s="2">
        <v>2025</v>
      </c>
      <c r="B6515" s="3">
        <v>4</v>
      </c>
      <c r="C6515" s="4">
        <v>45757</v>
      </c>
      <c r="D6515" s="2">
        <v>80098</v>
      </c>
      <c r="E6515" s="2">
        <v>28</v>
      </c>
      <c r="F6515" t="s">
        <v>81</v>
      </c>
      <c r="G6515" t="s">
        <v>82</v>
      </c>
      <c r="H6515" s="5">
        <v>573.25</v>
      </c>
      <c r="I6515" s="5">
        <v>0</v>
      </c>
      <c r="J6515" s="5">
        <v>573.25</v>
      </c>
      <c r="K6515" t="s">
        <v>185</v>
      </c>
      <c r="L6515">
        <f>_xlfn.XLOOKUP(M6515,Sheet6!B:B,Sheet6!A:A,"",0)</f>
        <v>411</v>
      </c>
      <c r="M6515" t="s">
        <v>186</v>
      </c>
      <c r="P6515" t="s">
        <v>47</v>
      </c>
      <c r="Q6515" t="s">
        <v>5086</v>
      </c>
      <c r="R6515" t="s">
        <v>5061</v>
      </c>
      <c r="S6515" t="s">
        <v>5062</v>
      </c>
      <c r="T6515" t="s">
        <v>28</v>
      </c>
      <c r="U6515" s="6">
        <v>45758.392949386573</v>
      </c>
      <c r="V6515" t="s">
        <v>29</v>
      </c>
    </row>
    <row r="6516" spans="1:22">
      <c r="A6516" s="2">
        <v>2025</v>
      </c>
      <c r="B6516" s="3">
        <v>4</v>
      </c>
      <c r="C6516" s="4">
        <v>45757</v>
      </c>
      <c r="D6516" s="2">
        <v>80098</v>
      </c>
      <c r="E6516" s="2">
        <v>29</v>
      </c>
      <c r="F6516" t="s">
        <v>81</v>
      </c>
      <c r="G6516" t="s">
        <v>82</v>
      </c>
      <c r="H6516" s="5">
        <v>573.25</v>
      </c>
      <c r="I6516" s="5">
        <v>0</v>
      </c>
      <c r="J6516" s="5">
        <v>573.25</v>
      </c>
      <c r="K6516" t="s">
        <v>185</v>
      </c>
      <c r="L6516">
        <f>_xlfn.XLOOKUP(M6516,Sheet6!B:B,Sheet6!A:A,"",0)</f>
        <v>411</v>
      </c>
      <c r="M6516" t="s">
        <v>186</v>
      </c>
      <c r="P6516" t="s">
        <v>47</v>
      </c>
      <c r="Q6516" t="s">
        <v>5087</v>
      </c>
      <c r="R6516" t="s">
        <v>5061</v>
      </c>
      <c r="S6516" t="s">
        <v>5062</v>
      </c>
      <c r="T6516" t="s">
        <v>28</v>
      </c>
      <c r="U6516" s="6">
        <v>45758.392949386573</v>
      </c>
      <c r="V6516" t="s">
        <v>29</v>
      </c>
    </row>
    <row r="6517" spans="1:22">
      <c r="A6517" s="2">
        <v>2025</v>
      </c>
      <c r="B6517" s="3">
        <v>4</v>
      </c>
      <c r="C6517" s="4">
        <v>45757</v>
      </c>
      <c r="D6517" s="2">
        <v>80098</v>
      </c>
      <c r="E6517" s="2">
        <v>30</v>
      </c>
      <c r="F6517" t="s">
        <v>81</v>
      </c>
      <c r="G6517" t="s">
        <v>82</v>
      </c>
      <c r="H6517" s="5">
        <v>573.25</v>
      </c>
      <c r="I6517" s="5">
        <v>0</v>
      </c>
      <c r="J6517" s="5">
        <v>573.25</v>
      </c>
      <c r="K6517" t="s">
        <v>185</v>
      </c>
      <c r="L6517">
        <f>_xlfn.XLOOKUP(M6517,Sheet6!B:B,Sheet6!A:A,"",0)</f>
        <v>411</v>
      </c>
      <c r="M6517" t="s">
        <v>186</v>
      </c>
      <c r="P6517" t="s">
        <v>47</v>
      </c>
      <c r="Q6517" t="s">
        <v>5088</v>
      </c>
      <c r="R6517" t="s">
        <v>5061</v>
      </c>
      <c r="S6517" t="s">
        <v>5062</v>
      </c>
      <c r="T6517" t="s">
        <v>28</v>
      </c>
      <c r="U6517" s="6">
        <v>45758.392949386573</v>
      </c>
      <c r="V6517" t="s">
        <v>29</v>
      </c>
    </row>
    <row r="6518" spans="1:22">
      <c r="A6518" s="2">
        <v>2025</v>
      </c>
      <c r="B6518" s="3">
        <v>4</v>
      </c>
      <c r="C6518" s="4">
        <v>45757</v>
      </c>
      <c r="D6518" s="2">
        <v>80098</v>
      </c>
      <c r="E6518" s="2">
        <v>31</v>
      </c>
      <c r="F6518" t="s">
        <v>81</v>
      </c>
      <c r="G6518" t="s">
        <v>82</v>
      </c>
      <c r="H6518" s="5">
        <v>573.25</v>
      </c>
      <c r="I6518" s="5">
        <v>0</v>
      </c>
      <c r="J6518" s="5">
        <v>573.25</v>
      </c>
      <c r="K6518" t="s">
        <v>185</v>
      </c>
      <c r="L6518">
        <f>_xlfn.XLOOKUP(M6518,Sheet6!B:B,Sheet6!A:A,"",0)</f>
        <v>411</v>
      </c>
      <c r="M6518" t="s">
        <v>186</v>
      </c>
      <c r="P6518" t="s">
        <v>47</v>
      </c>
      <c r="Q6518" t="s">
        <v>5089</v>
      </c>
      <c r="R6518" t="s">
        <v>5061</v>
      </c>
      <c r="S6518" t="s">
        <v>5062</v>
      </c>
      <c r="T6518" t="s">
        <v>28</v>
      </c>
      <c r="U6518" s="6">
        <v>45758.392949386573</v>
      </c>
      <c r="V6518" t="s">
        <v>29</v>
      </c>
    </row>
    <row r="6519" spans="1:22">
      <c r="A6519" s="2">
        <v>2025</v>
      </c>
      <c r="B6519" s="3">
        <v>4</v>
      </c>
      <c r="C6519" s="4">
        <v>45757</v>
      </c>
      <c r="D6519" s="2">
        <v>80098</v>
      </c>
      <c r="E6519" s="2">
        <v>32</v>
      </c>
      <c r="F6519" t="s">
        <v>81</v>
      </c>
      <c r="G6519" t="s">
        <v>82</v>
      </c>
      <c r="H6519" s="5">
        <v>441</v>
      </c>
      <c r="I6519" s="5">
        <v>0</v>
      </c>
      <c r="J6519" s="5">
        <v>441</v>
      </c>
      <c r="K6519" t="s">
        <v>37</v>
      </c>
      <c r="L6519">
        <f>_xlfn.XLOOKUP(M6519,Sheet6!B:B,Sheet6!A:A,"",0)</f>
        <v>0</v>
      </c>
      <c r="M6519" t="s">
        <v>38</v>
      </c>
      <c r="P6519" t="s">
        <v>47</v>
      </c>
      <c r="Q6519" t="s">
        <v>5090</v>
      </c>
      <c r="R6519" t="s">
        <v>5061</v>
      </c>
      <c r="S6519" t="s">
        <v>5062</v>
      </c>
      <c r="T6519" t="s">
        <v>28</v>
      </c>
      <c r="U6519" s="6">
        <v>45758.392949386573</v>
      </c>
      <c r="V6519" t="s">
        <v>29</v>
      </c>
    </row>
    <row r="6520" spans="1:22">
      <c r="A6520" s="2">
        <v>2025</v>
      </c>
      <c r="B6520" s="3">
        <v>4</v>
      </c>
      <c r="C6520" s="4">
        <v>45757</v>
      </c>
      <c r="D6520" s="2">
        <v>80098</v>
      </c>
      <c r="E6520" s="2">
        <v>33</v>
      </c>
      <c r="F6520" t="s">
        <v>81</v>
      </c>
      <c r="G6520" t="s">
        <v>82</v>
      </c>
      <c r="H6520" s="5">
        <v>764.26</v>
      </c>
      <c r="I6520" s="5">
        <v>0</v>
      </c>
      <c r="J6520" s="5">
        <v>764.26</v>
      </c>
      <c r="K6520" t="s">
        <v>349</v>
      </c>
      <c r="L6520">
        <f>_xlfn.XLOOKUP(M6520,Sheet6!B:B,Sheet6!A:A,"",0)</f>
        <v>448</v>
      </c>
      <c r="M6520" t="s">
        <v>350</v>
      </c>
      <c r="P6520" t="s">
        <v>47</v>
      </c>
      <c r="Q6520" t="s">
        <v>5083</v>
      </c>
      <c r="R6520" t="s">
        <v>5061</v>
      </c>
      <c r="S6520" t="s">
        <v>5062</v>
      </c>
      <c r="T6520" t="s">
        <v>28</v>
      </c>
      <c r="U6520" s="6">
        <v>45758.392949386573</v>
      </c>
      <c r="V6520" t="s">
        <v>29</v>
      </c>
    </row>
    <row r="6521" spans="1:22">
      <c r="A6521" s="2">
        <v>2025</v>
      </c>
      <c r="B6521" s="3">
        <v>4</v>
      </c>
      <c r="C6521" s="4">
        <v>45757</v>
      </c>
      <c r="D6521" s="2">
        <v>80098</v>
      </c>
      <c r="E6521" s="2">
        <v>35</v>
      </c>
      <c r="F6521" t="s">
        <v>81</v>
      </c>
      <c r="G6521" t="s">
        <v>82</v>
      </c>
      <c r="H6521" s="5">
        <v>435</v>
      </c>
      <c r="I6521" s="5">
        <v>0</v>
      </c>
      <c r="J6521" s="5">
        <v>435</v>
      </c>
      <c r="K6521" t="s">
        <v>336</v>
      </c>
      <c r="L6521">
        <f>_xlfn.XLOOKUP(M6521,Sheet6!B:B,Sheet6!A:A,"",0)</f>
        <v>458</v>
      </c>
      <c r="M6521" t="s">
        <v>337</v>
      </c>
      <c r="P6521" t="s">
        <v>47</v>
      </c>
      <c r="Q6521" t="s">
        <v>5083</v>
      </c>
      <c r="R6521" t="s">
        <v>5061</v>
      </c>
      <c r="S6521" t="s">
        <v>5062</v>
      </c>
      <c r="T6521" t="s">
        <v>28</v>
      </c>
      <c r="U6521" s="6">
        <v>45758.392949386573</v>
      </c>
      <c r="V6521" t="s">
        <v>29</v>
      </c>
    </row>
    <row r="6522" spans="1:22">
      <c r="A6522" s="2">
        <v>2025</v>
      </c>
      <c r="B6522" s="3">
        <v>4</v>
      </c>
      <c r="C6522" s="4">
        <v>45757</v>
      </c>
      <c r="D6522" s="2">
        <v>80098</v>
      </c>
      <c r="E6522" s="2">
        <v>36</v>
      </c>
      <c r="F6522" t="s">
        <v>81</v>
      </c>
      <c r="G6522" t="s">
        <v>82</v>
      </c>
      <c r="H6522" s="5">
        <v>435</v>
      </c>
      <c r="I6522" s="5">
        <v>0</v>
      </c>
      <c r="J6522" s="5">
        <v>435</v>
      </c>
      <c r="K6522" t="s">
        <v>334</v>
      </c>
      <c r="L6522">
        <f>_xlfn.XLOOKUP(M6522,Sheet6!B:B,Sheet6!A:A,"",0)</f>
        <v>461</v>
      </c>
      <c r="M6522" t="s">
        <v>335</v>
      </c>
      <c r="P6522" t="s">
        <v>47</v>
      </c>
      <c r="Q6522" t="s">
        <v>5083</v>
      </c>
      <c r="R6522" t="s">
        <v>5061</v>
      </c>
      <c r="S6522" t="s">
        <v>5062</v>
      </c>
      <c r="T6522" t="s">
        <v>28</v>
      </c>
      <c r="U6522" s="6">
        <v>45758.392949386573</v>
      </c>
      <c r="V6522" t="s">
        <v>29</v>
      </c>
    </row>
    <row r="6523" spans="1:22">
      <c r="A6523" s="2">
        <v>2025</v>
      </c>
      <c r="B6523" s="3">
        <v>4</v>
      </c>
      <c r="C6523" s="4">
        <v>45757</v>
      </c>
      <c r="D6523" s="2">
        <v>80098</v>
      </c>
      <c r="E6523" s="2">
        <v>37</v>
      </c>
      <c r="F6523" t="s">
        <v>81</v>
      </c>
      <c r="G6523" t="s">
        <v>82</v>
      </c>
      <c r="H6523" s="5">
        <v>187.05</v>
      </c>
      <c r="I6523" s="5">
        <v>0</v>
      </c>
      <c r="J6523" s="5">
        <v>187.05</v>
      </c>
      <c r="K6523" t="s">
        <v>37</v>
      </c>
      <c r="L6523">
        <f>_xlfn.XLOOKUP(M6523,Sheet6!B:B,Sheet6!A:A,"",0)</f>
        <v>0</v>
      </c>
      <c r="M6523" t="s">
        <v>38</v>
      </c>
      <c r="P6523" t="s">
        <v>47</v>
      </c>
      <c r="Q6523" t="s">
        <v>5083</v>
      </c>
      <c r="R6523" t="s">
        <v>5061</v>
      </c>
      <c r="S6523" t="s">
        <v>5062</v>
      </c>
      <c r="T6523" t="s">
        <v>28</v>
      </c>
      <c r="U6523" s="6">
        <v>45758.392949386573</v>
      </c>
      <c r="V6523" t="s">
        <v>29</v>
      </c>
    </row>
    <row r="6524" spans="1:22">
      <c r="A6524" s="2">
        <v>2025</v>
      </c>
      <c r="B6524" s="3">
        <v>4</v>
      </c>
      <c r="C6524" s="4">
        <v>45757</v>
      </c>
      <c r="D6524" s="2">
        <v>80098</v>
      </c>
      <c r="E6524" s="2">
        <v>38</v>
      </c>
      <c r="F6524" t="s">
        <v>81</v>
      </c>
      <c r="G6524" t="s">
        <v>82</v>
      </c>
      <c r="H6524" s="5">
        <v>475</v>
      </c>
      <c r="I6524" s="5">
        <v>0</v>
      </c>
      <c r="J6524" s="5">
        <v>475</v>
      </c>
      <c r="K6524" t="s">
        <v>4458</v>
      </c>
      <c r="L6524">
        <f>_xlfn.XLOOKUP(M6524,Sheet6!B:B,Sheet6!A:A,"",0)</f>
        <v>431</v>
      </c>
      <c r="M6524" t="s">
        <v>4459</v>
      </c>
      <c r="P6524" t="s">
        <v>47</v>
      </c>
      <c r="Q6524" t="s">
        <v>5083</v>
      </c>
      <c r="R6524" t="s">
        <v>5061</v>
      </c>
      <c r="S6524" t="s">
        <v>5062</v>
      </c>
      <c r="T6524" t="s">
        <v>28</v>
      </c>
      <c r="U6524" s="6">
        <v>45758.392949386573</v>
      </c>
      <c r="V6524" t="s">
        <v>29</v>
      </c>
    </row>
    <row r="6525" spans="1:22">
      <c r="A6525" s="2">
        <v>2025</v>
      </c>
      <c r="B6525" s="3">
        <v>4</v>
      </c>
      <c r="C6525" s="4">
        <v>45757</v>
      </c>
      <c r="D6525" s="2">
        <v>80098</v>
      </c>
      <c r="E6525" s="2">
        <v>39</v>
      </c>
      <c r="F6525" t="s">
        <v>81</v>
      </c>
      <c r="G6525" t="s">
        <v>82</v>
      </c>
      <c r="H6525" s="5">
        <v>475</v>
      </c>
      <c r="I6525" s="5">
        <v>0</v>
      </c>
      <c r="J6525" s="5">
        <v>475</v>
      </c>
      <c r="K6525" t="s">
        <v>4456</v>
      </c>
      <c r="L6525" t="str">
        <f>_xlfn.XLOOKUP(M6525,Sheet6!B:B,Sheet6!A:A,"",0)</f>
        <v/>
      </c>
      <c r="M6525" t="s">
        <v>4457</v>
      </c>
      <c r="P6525" t="s">
        <v>47</v>
      </c>
      <c r="Q6525" t="s">
        <v>5083</v>
      </c>
      <c r="R6525" t="s">
        <v>5061</v>
      </c>
      <c r="S6525" t="s">
        <v>5062</v>
      </c>
      <c r="T6525" t="s">
        <v>28</v>
      </c>
      <c r="U6525" s="6">
        <v>45758.392949386573</v>
      </c>
      <c r="V6525" t="s">
        <v>29</v>
      </c>
    </row>
    <row r="6526" spans="1:22">
      <c r="A6526" s="2">
        <v>2025</v>
      </c>
      <c r="B6526" s="3">
        <v>4</v>
      </c>
      <c r="C6526" s="4">
        <v>45757</v>
      </c>
      <c r="D6526" s="2">
        <v>80098</v>
      </c>
      <c r="E6526" s="2">
        <v>40</v>
      </c>
      <c r="F6526" t="s">
        <v>81</v>
      </c>
      <c r="G6526" t="s">
        <v>82</v>
      </c>
      <c r="H6526" s="5">
        <v>475</v>
      </c>
      <c r="I6526" s="5">
        <v>0</v>
      </c>
      <c r="J6526" s="5">
        <v>475</v>
      </c>
      <c r="K6526" t="s">
        <v>4451</v>
      </c>
      <c r="L6526">
        <f>_xlfn.XLOOKUP(M6526,Sheet6!B:B,Sheet6!A:A,"",0)</f>
        <v>433</v>
      </c>
      <c r="M6526" t="s">
        <v>4452</v>
      </c>
      <c r="P6526" t="s">
        <v>47</v>
      </c>
      <c r="Q6526" t="s">
        <v>5083</v>
      </c>
      <c r="R6526" t="s">
        <v>5061</v>
      </c>
      <c r="S6526" t="s">
        <v>5062</v>
      </c>
      <c r="T6526" t="s">
        <v>28</v>
      </c>
      <c r="U6526" s="6">
        <v>45758.392949386573</v>
      </c>
      <c r="V6526" t="s">
        <v>29</v>
      </c>
    </row>
    <row r="6527" spans="1:22">
      <c r="A6527" s="2">
        <v>2025</v>
      </c>
      <c r="B6527" s="3">
        <v>4</v>
      </c>
      <c r="C6527" s="4">
        <v>45757</v>
      </c>
      <c r="D6527" s="2">
        <v>80098</v>
      </c>
      <c r="E6527" s="2">
        <v>41</v>
      </c>
      <c r="F6527" t="s">
        <v>81</v>
      </c>
      <c r="G6527" t="s">
        <v>82</v>
      </c>
      <c r="H6527" s="5">
        <v>435</v>
      </c>
      <c r="I6527" s="5">
        <v>0</v>
      </c>
      <c r="J6527" s="5">
        <v>435</v>
      </c>
      <c r="K6527" t="s">
        <v>322</v>
      </c>
      <c r="L6527">
        <f>_xlfn.XLOOKUP(M6527,Sheet6!B:B,Sheet6!A:A,"",0)</f>
        <v>457</v>
      </c>
      <c r="M6527" t="s">
        <v>323</v>
      </c>
      <c r="P6527" t="s">
        <v>47</v>
      </c>
      <c r="Q6527" t="s">
        <v>5083</v>
      </c>
      <c r="R6527" t="s">
        <v>5061</v>
      </c>
      <c r="S6527" t="s">
        <v>5062</v>
      </c>
      <c r="T6527" t="s">
        <v>28</v>
      </c>
      <c r="U6527" s="6">
        <v>45758.392949386573</v>
      </c>
      <c r="V6527" t="s">
        <v>29</v>
      </c>
    </row>
    <row r="6528" spans="1:22">
      <c r="A6528" s="2">
        <v>2025</v>
      </c>
      <c r="B6528" s="3">
        <v>4</v>
      </c>
      <c r="C6528" s="4">
        <v>45757</v>
      </c>
      <c r="D6528" s="2">
        <v>80098</v>
      </c>
      <c r="E6528" s="2">
        <v>42</v>
      </c>
      <c r="F6528" t="s">
        <v>81</v>
      </c>
      <c r="G6528" t="s">
        <v>82</v>
      </c>
      <c r="H6528" s="5">
        <v>435</v>
      </c>
      <c r="I6528" s="5">
        <v>0</v>
      </c>
      <c r="J6528" s="5">
        <v>435</v>
      </c>
      <c r="K6528" t="s">
        <v>338</v>
      </c>
      <c r="L6528">
        <f>_xlfn.XLOOKUP(M6528,Sheet6!B:B,Sheet6!A:A,"",0)</f>
        <v>462</v>
      </c>
      <c r="M6528" t="s">
        <v>339</v>
      </c>
      <c r="P6528" t="s">
        <v>47</v>
      </c>
      <c r="Q6528" t="s">
        <v>5083</v>
      </c>
      <c r="R6528" t="s">
        <v>5061</v>
      </c>
      <c r="S6528" t="s">
        <v>5062</v>
      </c>
      <c r="T6528" t="s">
        <v>28</v>
      </c>
      <c r="U6528" s="6">
        <v>45758.392949386573</v>
      </c>
      <c r="V6528" t="s">
        <v>29</v>
      </c>
    </row>
    <row r="6529" spans="1:22">
      <c r="A6529" s="2">
        <v>2025</v>
      </c>
      <c r="B6529" s="3">
        <v>4</v>
      </c>
      <c r="C6529" s="4">
        <v>45757</v>
      </c>
      <c r="D6529" s="2">
        <v>80098</v>
      </c>
      <c r="E6529" s="2">
        <v>43</v>
      </c>
      <c r="F6529" t="s">
        <v>81</v>
      </c>
      <c r="G6529" t="s">
        <v>82</v>
      </c>
      <c r="H6529" s="5">
        <v>435</v>
      </c>
      <c r="I6529" s="5">
        <v>0</v>
      </c>
      <c r="J6529" s="5">
        <v>435</v>
      </c>
      <c r="K6529" t="s">
        <v>324</v>
      </c>
      <c r="L6529">
        <f>_xlfn.XLOOKUP(M6529,Sheet6!B:B,Sheet6!A:A,"",0)</f>
        <v>460</v>
      </c>
      <c r="M6529" t="s">
        <v>325</v>
      </c>
      <c r="P6529" t="s">
        <v>47</v>
      </c>
      <c r="Q6529" t="s">
        <v>5083</v>
      </c>
      <c r="R6529" t="s">
        <v>5061</v>
      </c>
      <c r="S6529" t="s">
        <v>5062</v>
      </c>
      <c r="T6529" t="s">
        <v>28</v>
      </c>
      <c r="U6529" s="6">
        <v>45758.392949386573</v>
      </c>
      <c r="V6529" t="s">
        <v>29</v>
      </c>
    </row>
    <row r="6530" spans="1:22">
      <c r="A6530" s="2">
        <v>2025</v>
      </c>
      <c r="B6530" s="3">
        <v>4</v>
      </c>
      <c r="C6530" s="4">
        <v>45757</v>
      </c>
      <c r="D6530" s="2">
        <v>80098</v>
      </c>
      <c r="E6530" s="2">
        <v>44</v>
      </c>
      <c r="F6530" t="s">
        <v>81</v>
      </c>
      <c r="G6530" t="s">
        <v>82</v>
      </c>
      <c r="H6530" s="5">
        <v>560</v>
      </c>
      <c r="I6530" s="5">
        <v>0</v>
      </c>
      <c r="J6530" s="5">
        <v>560</v>
      </c>
      <c r="K6530" t="s">
        <v>326</v>
      </c>
      <c r="L6530">
        <f>_xlfn.XLOOKUP(M6530,Sheet6!B:B,Sheet6!A:A,"",0)</f>
        <v>464</v>
      </c>
      <c r="M6530" t="s">
        <v>327</v>
      </c>
      <c r="P6530" t="s">
        <v>47</v>
      </c>
      <c r="Q6530" t="s">
        <v>5083</v>
      </c>
      <c r="R6530" t="s">
        <v>5061</v>
      </c>
      <c r="S6530" t="s">
        <v>5062</v>
      </c>
      <c r="T6530" t="s">
        <v>28</v>
      </c>
      <c r="U6530" s="6">
        <v>45758.392949386573</v>
      </c>
      <c r="V6530" t="s">
        <v>29</v>
      </c>
    </row>
    <row r="6531" spans="1:22">
      <c r="A6531" s="2">
        <v>2025</v>
      </c>
      <c r="B6531" s="3">
        <v>4</v>
      </c>
      <c r="C6531" s="4">
        <v>45757</v>
      </c>
      <c r="D6531" s="2">
        <v>80098</v>
      </c>
      <c r="E6531" s="2">
        <v>45</v>
      </c>
      <c r="F6531" t="s">
        <v>81</v>
      </c>
      <c r="G6531" t="s">
        <v>82</v>
      </c>
      <c r="H6531" s="5">
        <v>435</v>
      </c>
      <c r="I6531" s="5">
        <v>0</v>
      </c>
      <c r="J6531" s="5">
        <v>435</v>
      </c>
      <c r="K6531" t="s">
        <v>330</v>
      </c>
      <c r="L6531">
        <f>_xlfn.XLOOKUP(M6531,Sheet6!B:B,Sheet6!A:A,"",0)</f>
        <v>463</v>
      </c>
      <c r="M6531" t="s">
        <v>331</v>
      </c>
      <c r="P6531" t="s">
        <v>47</v>
      </c>
      <c r="Q6531" t="s">
        <v>5083</v>
      </c>
      <c r="R6531" t="s">
        <v>5061</v>
      </c>
      <c r="S6531" t="s">
        <v>5062</v>
      </c>
      <c r="T6531" t="s">
        <v>28</v>
      </c>
      <c r="U6531" s="6">
        <v>45758.392949386573</v>
      </c>
      <c r="V6531" t="s">
        <v>29</v>
      </c>
    </row>
    <row r="6532" spans="1:22">
      <c r="A6532" s="2">
        <v>2025</v>
      </c>
      <c r="B6532" s="3">
        <v>4</v>
      </c>
      <c r="C6532" s="4">
        <v>45757</v>
      </c>
      <c r="D6532" s="2">
        <v>80098</v>
      </c>
      <c r="E6532" s="2">
        <v>46</v>
      </c>
      <c r="F6532" t="s">
        <v>81</v>
      </c>
      <c r="G6532" t="s">
        <v>82</v>
      </c>
      <c r="H6532" s="5">
        <v>435</v>
      </c>
      <c r="I6532" s="5">
        <v>0</v>
      </c>
      <c r="J6532" s="5">
        <v>435</v>
      </c>
      <c r="K6532" t="s">
        <v>332</v>
      </c>
      <c r="L6532">
        <f>_xlfn.XLOOKUP(M6532,Sheet6!B:B,Sheet6!A:A,"",0)</f>
        <v>455</v>
      </c>
      <c r="M6532" t="s">
        <v>333</v>
      </c>
      <c r="P6532" t="s">
        <v>47</v>
      </c>
      <c r="Q6532" t="s">
        <v>5083</v>
      </c>
      <c r="R6532" t="s">
        <v>5061</v>
      </c>
      <c r="S6532" t="s">
        <v>5062</v>
      </c>
      <c r="T6532" t="s">
        <v>28</v>
      </c>
      <c r="U6532" s="6">
        <v>45758.392949386573</v>
      </c>
      <c r="V6532" t="s">
        <v>29</v>
      </c>
    </row>
    <row r="6533" spans="1:22">
      <c r="A6533" s="2">
        <v>2025</v>
      </c>
      <c r="B6533" s="3">
        <v>4</v>
      </c>
      <c r="C6533" s="4">
        <v>45757</v>
      </c>
      <c r="D6533" s="2">
        <v>80098</v>
      </c>
      <c r="E6533" s="2">
        <v>47</v>
      </c>
      <c r="F6533" t="s">
        <v>81</v>
      </c>
      <c r="G6533" t="s">
        <v>82</v>
      </c>
      <c r="H6533" s="5">
        <v>435</v>
      </c>
      <c r="I6533" s="5">
        <v>0</v>
      </c>
      <c r="J6533" s="5">
        <v>435</v>
      </c>
      <c r="K6533" t="s">
        <v>328</v>
      </c>
      <c r="L6533">
        <f>_xlfn.XLOOKUP(M6533,Sheet6!B:B,Sheet6!A:A,"",0)</f>
        <v>456</v>
      </c>
      <c r="M6533" t="s">
        <v>329</v>
      </c>
      <c r="P6533" t="s">
        <v>47</v>
      </c>
      <c r="Q6533" t="s">
        <v>5083</v>
      </c>
      <c r="R6533" t="s">
        <v>5061</v>
      </c>
      <c r="S6533" t="s">
        <v>5062</v>
      </c>
      <c r="T6533" t="s">
        <v>28</v>
      </c>
      <c r="U6533" s="6">
        <v>45758.392949386573</v>
      </c>
      <c r="V6533" t="s">
        <v>29</v>
      </c>
    </row>
    <row r="6534" spans="1:22">
      <c r="A6534" s="2">
        <v>2025</v>
      </c>
      <c r="B6534" s="3">
        <v>4</v>
      </c>
      <c r="C6534" s="4">
        <v>45757</v>
      </c>
      <c r="D6534" s="2">
        <v>80113</v>
      </c>
      <c r="E6534" s="2">
        <v>2</v>
      </c>
      <c r="F6534" t="s">
        <v>81</v>
      </c>
      <c r="G6534" t="s">
        <v>82</v>
      </c>
      <c r="H6534" s="5">
        <v>475</v>
      </c>
      <c r="I6534" s="5">
        <v>0</v>
      </c>
      <c r="J6534" s="5">
        <v>475</v>
      </c>
      <c r="K6534" t="s">
        <v>4458</v>
      </c>
      <c r="L6534">
        <f>_xlfn.XLOOKUP(M6534,Sheet6!B:B,Sheet6!A:A,"",0)</f>
        <v>431</v>
      </c>
      <c r="M6534" t="s">
        <v>4459</v>
      </c>
      <c r="P6534" t="s">
        <v>47</v>
      </c>
      <c r="Q6534" t="s">
        <v>5091</v>
      </c>
      <c r="R6534" t="s">
        <v>5092</v>
      </c>
      <c r="S6534" t="s">
        <v>5093</v>
      </c>
      <c r="T6534" t="s">
        <v>28</v>
      </c>
      <c r="U6534" s="6">
        <v>45761.35737283565</v>
      </c>
      <c r="V6534" t="s">
        <v>29</v>
      </c>
    </row>
    <row r="6535" spans="1:22">
      <c r="A6535" s="2">
        <v>2025</v>
      </c>
      <c r="B6535" s="3">
        <v>4</v>
      </c>
      <c r="C6535" s="4">
        <v>45757</v>
      </c>
      <c r="D6535" s="2">
        <v>80113</v>
      </c>
      <c r="E6535" s="2">
        <v>3</v>
      </c>
      <c r="F6535" t="s">
        <v>81</v>
      </c>
      <c r="G6535" t="s">
        <v>82</v>
      </c>
      <c r="H6535" s="5">
        <v>475</v>
      </c>
      <c r="I6535" s="5">
        <v>0</v>
      </c>
      <c r="J6535" s="5">
        <v>475</v>
      </c>
      <c r="K6535" t="s">
        <v>4456</v>
      </c>
      <c r="L6535" t="str">
        <f>_xlfn.XLOOKUP(M6535,Sheet6!B:B,Sheet6!A:A,"",0)</f>
        <v/>
      </c>
      <c r="M6535" t="s">
        <v>4457</v>
      </c>
      <c r="P6535" t="s">
        <v>47</v>
      </c>
      <c r="Q6535" t="s">
        <v>5091</v>
      </c>
      <c r="R6535" t="s">
        <v>5092</v>
      </c>
      <c r="S6535" t="s">
        <v>5093</v>
      </c>
      <c r="T6535" t="s">
        <v>28</v>
      </c>
      <c r="U6535" s="6">
        <v>45761.35737283565</v>
      </c>
      <c r="V6535" t="s">
        <v>29</v>
      </c>
    </row>
    <row r="6536" spans="1:22">
      <c r="A6536" s="2">
        <v>2025</v>
      </c>
      <c r="B6536" s="3">
        <v>4</v>
      </c>
      <c r="C6536" s="4">
        <v>45757</v>
      </c>
      <c r="D6536" s="2">
        <v>80113</v>
      </c>
      <c r="E6536" s="2">
        <v>4</v>
      </c>
      <c r="F6536" t="s">
        <v>81</v>
      </c>
      <c r="G6536" t="s">
        <v>82</v>
      </c>
      <c r="H6536" s="5">
        <v>475</v>
      </c>
      <c r="I6536" s="5">
        <v>0</v>
      </c>
      <c r="J6536" s="5">
        <v>475</v>
      </c>
      <c r="K6536" t="s">
        <v>4451</v>
      </c>
      <c r="L6536">
        <f>_xlfn.XLOOKUP(M6536,Sheet6!B:B,Sheet6!A:A,"",0)</f>
        <v>433</v>
      </c>
      <c r="M6536" t="s">
        <v>4452</v>
      </c>
      <c r="P6536" t="s">
        <v>47</v>
      </c>
      <c r="Q6536" t="s">
        <v>5091</v>
      </c>
      <c r="R6536" t="s">
        <v>5092</v>
      </c>
      <c r="S6536" t="s">
        <v>5093</v>
      </c>
      <c r="T6536" t="s">
        <v>28</v>
      </c>
      <c r="U6536" s="6">
        <v>45761.35737283565</v>
      </c>
      <c r="V6536" t="s">
        <v>29</v>
      </c>
    </row>
    <row r="6537" spans="1:22">
      <c r="A6537" s="2">
        <v>2025</v>
      </c>
      <c r="B6537" s="3">
        <v>4</v>
      </c>
      <c r="C6537" s="4">
        <v>45757</v>
      </c>
      <c r="D6537" s="2">
        <v>80501</v>
      </c>
      <c r="E6537" s="2">
        <v>2</v>
      </c>
      <c r="F6537" t="s">
        <v>81</v>
      </c>
      <c r="G6537" t="s">
        <v>82</v>
      </c>
      <c r="H6537" s="5">
        <v>337.25</v>
      </c>
      <c r="I6537" s="5">
        <v>0</v>
      </c>
      <c r="J6537" s="5">
        <v>337.25</v>
      </c>
      <c r="K6537" t="s">
        <v>4458</v>
      </c>
      <c r="L6537">
        <f>_xlfn.XLOOKUP(M6537,Sheet6!B:B,Sheet6!A:A,"",0)</f>
        <v>431</v>
      </c>
      <c r="M6537" t="s">
        <v>4459</v>
      </c>
      <c r="P6537" t="s">
        <v>47</v>
      </c>
      <c r="Q6537" t="s">
        <v>5094</v>
      </c>
      <c r="R6537" t="s">
        <v>3834</v>
      </c>
      <c r="S6537" t="s">
        <v>5095</v>
      </c>
      <c r="T6537" t="s">
        <v>28</v>
      </c>
      <c r="U6537" s="6">
        <v>45777.323028240738</v>
      </c>
      <c r="V6537" t="s">
        <v>29</v>
      </c>
    </row>
    <row r="6538" spans="1:22">
      <c r="A6538" s="2">
        <v>2025</v>
      </c>
      <c r="B6538" s="3">
        <v>4</v>
      </c>
      <c r="C6538" s="4">
        <v>45757</v>
      </c>
      <c r="D6538" s="2">
        <v>80501</v>
      </c>
      <c r="E6538" s="2">
        <v>3</v>
      </c>
      <c r="F6538" t="s">
        <v>81</v>
      </c>
      <c r="G6538" t="s">
        <v>82</v>
      </c>
      <c r="H6538" s="5">
        <v>337.25</v>
      </c>
      <c r="I6538" s="5">
        <v>0</v>
      </c>
      <c r="J6538" s="5">
        <v>337.25</v>
      </c>
      <c r="K6538" t="s">
        <v>4456</v>
      </c>
      <c r="L6538" t="str">
        <f>_xlfn.XLOOKUP(M6538,Sheet6!B:B,Sheet6!A:A,"",0)</f>
        <v/>
      </c>
      <c r="M6538" t="s">
        <v>4457</v>
      </c>
      <c r="P6538" t="s">
        <v>47</v>
      </c>
      <c r="Q6538" t="s">
        <v>5094</v>
      </c>
      <c r="R6538" t="s">
        <v>3834</v>
      </c>
      <c r="S6538" t="s">
        <v>5095</v>
      </c>
      <c r="T6538" t="s">
        <v>28</v>
      </c>
      <c r="U6538" s="6">
        <v>45777.323028240738</v>
      </c>
      <c r="V6538" t="s">
        <v>29</v>
      </c>
    </row>
    <row r="6539" spans="1:22">
      <c r="A6539" s="2">
        <v>2025</v>
      </c>
      <c r="B6539" s="3">
        <v>4</v>
      </c>
      <c r="C6539" s="4">
        <v>45757</v>
      </c>
      <c r="D6539" s="2">
        <v>80501</v>
      </c>
      <c r="E6539" s="2">
        <v>4</v>
      </c>
      <c r="F6539" t="s">
        <v>81</v>
      </c>
      <c r="G6539" t="s">
        <v>82</v>
      </c>
      <c r="H6539" s="5">
        <v>337.25</v>
      </c>
      <c r="I6539" s="5">
        <v>0</v>
      </c>
      <c r="J6539" s="5">
        <v>337.25</v>
      </c>
      <c r="K6539" t="s">
        <v>4451</v>
      </c>
      <c r="L6539">
        <f>_xlfn.XLOOKUP(M6539,Sheet6!B:B,Sheet6!A:A,"",0)</f>
        <v>433</v>
      </c>
      <c r="M6539" t="s">
        <v>4452</v>
      </c>
      <c r="P6539" t="s">
        <v>47</v>
      </c>
      <c r="Q6539" t="s">
        <v>5094</v>
      </c>
      <c r="R6539" t="s">
        <v>3834</v>
      </c>
      <c r="S6539" t="s">
        <v>5095</v>
      </c>
      <c r="T6539" t="s">
        <v>28</v>
      </c>
      <c r="U6539" s="6">
        <v>45777.323028240738</v>
      </c>
      <c r="V6539" t="s">
        <v>29</v>
      </c>
    </row>
    <row r="6540" spans="1:22">
      <c r="A6540" s="2">
        <v>2025</v>
      </c>
      <c r="B6540" s="3">
        <v>3</v>
      </c>
      <c r="C6540" s="4">
        <v>45756</v>
      </c>
      <c r="D6540" s="2">
        <v>79974</v>
      </c>
      <c r="E6540" s="2">
        <v>2</v>
      </c>
      <c r="F6540" t="s">
        <v>183</v>
      </c>
      <c r="G6540" t="s">
        <v>184</v>
      </c>
      <c r="H6540" s="5">
        <v>17522.25</v>
      </c>
      <c r="I6540" s="5">
        <v>0</v>
      </c>
      <c r="J6540" s="5">
        <v>17522.25</v>
      </c>
      <c r="K6540" t="s">
        <v>37</v>
      </c>
      <c r="L6540">
        <f>_xlfn.XLOOKUP(M6540,Sheet6!B:B,Sheet6!A:A,"",0)</f>
        <v>0</v>
      </c>
      <c r="M6540" t="s">
        <v>38</v>
      </c>
      <c r="P6540" t="s">
        <v>24</v>
      </c>
      <c r="Q6540" t="s">
        <v>5096</v>
      </c>
      <c r="R6540" t="s">
        <v>5097</v>
      </c>
      <c r="S6540" t="s">
        <v>5098</v>
      </c>
      <c r="T6540" t="s">
        <v>28</v>
      </c>
      <c r="U6540" s="6">
        <v>45756.545031828704</v>
      </c>
      <c r="V6540" t="s">
        <v>29</v>
      </c>
    </row>
    <row r="6541" spans="1:22">
      <c r="A6541" s="2">
        <v>2025</v>
      </c>
      <c r="B6541" s="3">
        <v>4</v>
      </c>
      <c r="C6541" s="4">
        <v>45756</v>
      </c>
      <c r="D6541" s="2">
        <v>80029</v>
      </c>
      <c r="E6541" s="2">
        <v>2</v>
      </c>
      <c r="F6541" t="s">
        <v>81</v>
      </c>
      <c r="G6541" t="s">
        <v>82</v>
      </c>
      <c r="H6541" s="5">
        <v>1560</v>
      </c>
      <c r="I6541" s="5">
        <v>0</v>
      </c>
      <c r="J6541" s="5">
        <v>1560</v>
      </c>
      <c r="K6541" t="s">
        <v>4578</v>
      </c>
      <c r="L6541">
        <f>_xlfn.XLOOKUP(M6541,Sheet6!B:B,Sheet6!A:A,"",0)</f>
        <v>416</v>
      </c>
      <c r="M6541" t="s">
        <v>4579</v>
      </c>
      <c r="P6541" t="s">
        <v>47</v>
      </c>
      <c r="Q6541" t="s">
        <v>5099</v>
      </c>
      <c r="R6541" t="s">
        <v>5100</v>
      </c>
      <c r="S6541" t="s">
        <v>5101</v>
      </c>
      <c r="T6541" t="s">
        <v>28</v>
      </c>
      <c r="U6541" s="6">
        <v>45757.550807025465</v>
      </c>
      <c r="V6541" t="s">
        <v>29</v>
      </c>
    </row>
    <row r="6542" spans="1:22">
      <c r="A6542" s="2">
        <v>2025</v>
      </c>
      <c r="B6542" s="3">
        <v>5</v>
      </c>
      <c r="C6542" s="4">
        <v>45756</v>
      </c>
      <c r="D6542" s="2">
        <v>80030</v>
      </c>
      <c r="E6542" s="2">
        <v>2</v>
      </c>
      <c r="F6542" t="s">
        <v>81</v>
      </c>
      <c r="G6542" t="s">
        <v>82</v>
      </c>
      <c r="H6542" s="5">
        <v>1560</v>
      </c>
      <c r="I6542" s="5">
        <v>0</v>
      </c>
      <c r="J6542" s="5">
        <v>1560</v>
      </c>
      <c r="K6542" t="s">
        <v>4578</v>
      </c>
      <c r="L6542">
        <f>_xlfn.XLOOKUP(M6542,Sheet6!B:B,Sheet6!A:A,"",0)</f>
        <v>416</v>
      </c>
      <c r="M6542" t="s">
        <v>4579</v>
      </c>
      <c r="P6542" t="s">
        <v>47</v>
      </c>
      <c r="Q6542" t="s">
        <v>3681</v>
      </c>
      <c r="R6542" t="s">
        <v>5102</v>
      </c>
      <c r="S6542" t="s">
        <v>5103</v>
      </c>
      <c r="T6542" t="s">
        <v>28</v>
      </c>
      <c r="U6542" s="6">
        <v>45757.550838622687</v>
      </c>
      <c r="V6542" t="s">
        <v>29</v>
      </c>
    </row>
    <row r="6543" spans="1:22">
      <c r="A6543" s="2">
        <v>2025</v>
      </c>
      <c r="B6543" s="3">
        <v>5</v>
      </c>
      <c r="C6543" s="4">
        <v>45756</v>
      </c>
      <c r="D6543" s="2">
        <v>80031</v>
      </c>
      <c r="E6543" s="2">
        <v>2</v>
      </c>
      <c r="F6543" t="s">
        <v>81</v>
      </c>
      <c r="G6543" t="s">
        <v>82</v>
      </c>
      <c r="H6543" s="5">
        <v>1611.81</v>
      </c>
      <c r="I6543" s="5">
        <v>0</v>
      </c>
      <c r="J6543" s="5">
        <v>1611.81</v>
      </c>
      <c r="K6543" t="s">
        <v>369</v>
      </c>
      <c r="L6543">
        <f>_xlfn.XLOOKUP(M6543,Sheet6!B:B,Sheet6!A:A,"",0)</f>
        <v>17</v>
      </c>
      <c r="M6543" t="s">
        <v>370</v>
      </c>
      <c r="P6543" t="s">
        <v>47</v>
      </c>
      <c r="Q6543" t="s">
        <v>3681</v>
      </c>
      <c r="R6543" t="s">
        <v>5104</v>
      </c>
      <c r="S6543" t="s">
        <v>5105</v>
      </c>
      <c r="T6543" t="s">
        <v>28</v>
      </c>
      <c r="U6543" s="6">
        <v>45757.550855520836</v>
      </c>
      <c r="V6543" t="s">
        <v>29</v>
      </c>
    </row>
    <row r="6544" spans="1:22">
      <c r="A6544" s="2">
        <v>2025</v>
      </c>
      <c r="B6544" s="3">
        <v>5</v>
      </c>
      <c r="C6544" s="4">
        <v>45756</v>
      </c>
      <c r="D6544" s="2">
        <v>80032</v>
      </c>
      <c r="E6544" s="2">
        <v>2</v>
      </c>
      <c r="F6544" t="s">
        <v>81</v>
      </c>
      <c r="G6544" t="s">
        <v>82</v>
      </c>
      <c r="H6544" s="5">
        <v>2813.34</v>
      </c>
      <c r="I6544" s="5">
        <v>0</v>
      </c>
      <c r="J6544" s="5">
        <v>2813.34</v>
      </c>
      <c r="K6544" t="s">
        <v>273</v>
      </c>
      <c r="L6544">
        <f>_xlfn.XLOOKUP(M6544,Sheet6!B:B,Sheet6!A:A,"",0)</f>
        <v>28</v>
      </c>
      <c r="M6544" t="s">
        <v>274</v>
      </c>
      <c r="P6544" t="s">
        <v>47</v>
      </c>
      <c r="Q6544" t="s">
        <v>3681</v>
      </c>
      <c r="R6544" t="s">
        <v>5106</v>
      </c>
      <c r="S6544" t="s">
        <v>5107</v>
      </c>
      <c r="T6544" t="s">
        <v>28</v>
      </c>
      <c r="U6544" s="6">
        <v>45757.550877465277</v>
      </c>
      <c r="V6544" t="s">
        <v>29</v>
      </c>
    </row>
    <row r="6545" spans="1:22">
      <c r="A6545" s="2">
        <v>2025</v>
      </c>
      <c r="B6545" s="3">
        <v>5</v>
      </c>
      <c r="C6545" s="4">
        <v>45756</v>
      </c>
      <c r="D6545" s="2">
        <v>80033</v>
      </c>
      <c r="E6545" s="2">
        <v>2</v>
      </c>
      <c r="F6545" t="s">
        <v>81</v>
      </c>
      <c r="G6545" t="s">
        <v>82</v>
      </c>
      <c r="H6545" s="5">
        <v>1625</v>
      </c>
      <c r="I6545" s="5">
        <v>0</v>
      </c>
      <c r="J6545" s="5">
        <v>1625</v>
      </c>
      <c r="K6545" t="s">
        <v>265</v>
      </c>
      <c r="L6545">
        <f>_xlfn.XLOOKUP(M6545,Sheet6!B:B,Sheet6!A:A,"",0)</f>
        <v>135</v>
      </c>
      <c r="M6545" t="s">
        <v>266</v>
      </c>
      <c r="P6545" t="s">
        <v>47</v>
      </c>
      <c r="Q6545" t="s">
        <v>3681</v>
      </c>
      <c r="R6545" t="s">
        <v>5108</v>
      </c>
      <c r="S6545" t="s">
        <v>5109</v>
      </c>
      <c r="T6545" t="s">
        <v>28</v>
      </c>
      <c r="U6545" s="6">
        <v>45757.55089309028</v>
      </c>
      <c r="V6545" t="s">
        <v>29</v>
      </c>
    </row>
    <row r="6546" spans="1:22">
      <c r="A6546" s="2">
        <v>2025</v>
      </c>
      <c r="B6546" s="3">
        <v>5</v>
      </c>
      <c r="C6546" s="4">
        <v>45756</v>
      </c>
      <c r="D6546" s="2">
        <v>80034</v>
      </c>
      <c r="E6546" s="2">
        <v>2</v>
      </c>
      <c r="F6546" t="s">
        <v>81</v>
      </c>
      <c r="G6546" t="s">
        <v>82</v>
      </c>
      <c r="H6546" s="5">
        <v>2000</v>
      </c>
      <c r="I6546" s="5">
        <v>0</v>
      </c>
      <c r="J6546" s="5">
        <v>2000</v>
      </c>
      <c r="K6546" t="s">
        <v>996</v>
      </c>
      <c r="L6546" t="str">
        <f>_xlfn.XLOOKUP(M6546,Sheet6!B:B,Sheet6!A:A,"",0)</f>
        <v/>
      </c>
      <c r="M6546" t="s">
        <v>997</v>
      </c>
      <c r="P6546" t="s">
        <v>47</v>
      </c>
      <c r="Q6546" t="s">
        <v>3681</v>
      </c>
      <c r="R6546" t="s">
        <v>5110</v>
      </c>
      <c r="S6546" t="s">
        <v>5111</v>
      </c>
      <c r="T6546" t="s">
        <v>28</v>
      </c>
      <c r="U6546" s="6">
        <v>45757.55092519676</v>
      </c>
      <c r="V6546" t="s">
        <v>29</v>
      </c>
    </row>
    <row r="6547" spans="1:22">
      <c r="A6547" s="2">
        <v>2025</v>
      </c>
      <c r="B6547" s="3">
        <v>5</v>
      </c>
      <c r="C6547" s="4">
        <v>45756</v>
      </c>
      <c r="D6547" s="2">
        <v>80035</v>
      </c>
      <c r="E6547" s="2">
        <v>2</v>
      </c>
      <c r="F6547" t="s">
        <v>81</v>
      </c>
      <c r="G6547" t="s">
        <v>82</v>
      </c>
      <c r="H6547" s="5">
        <v>3500</v>
      </c>
      <c r="I6547" s="5">
        <v>0</v>
      </c>
      <c r="J6547" s="5">
        <v>3500</v>
      </c>
      <c r="K6547" t="s">
        <v>375</v>
      </c>
      <c r="L6547">
        <f>_xlfn.XLOOKUP(M6547,Sheet6!B:B,Sheet6!A:A,"",0)</f>
        <v>67</v>
      </c>
      <c r="M6547" t="s">
        <v>376</v>
      </c>
      <c r="P6547" t="s">
        <v>47</v>
      </c>
      <c r="Q6547" t="s">
        <v>3681</v>
      </c>
      <c r="R6547" t="s">
        <v>5112</v>
      </c>
      <c r="S6547" t="s">
        <v>5113</v>
      </c>
      <c r="T6547" t="s">
        <v>28</v>
      </c>
      <c r="U6547" s="6">
        <v>45757.550946446761</v>
      </c>
      <c r="V6547" t="s">
        <v>29</v>
      </c>
    </row>
    <row r="6548" spans="1:22">
      <c r="A6548" s="2">
        <v>2025</v>
      </c>
      <c r="B6548" s="3">
        <v>5</v>
      </c>
      <c r="C6548" s="4">
        <v>45756</v>
      </c>
      <c r="D6548" s="2">
        <v>80036</v>
      </c>
      <c r="E6548" s="2">
        <v>2</v>
      </c>
      <c r="F6548" t="s">
        <v>81</v>
      </c>
      <c r="G6548" t="s">
        <v>82</v>
      </c>
      <c r="H6548" s="5">
        <v>2250</v>
      </c>
      <c r="I6548" s="5">
        <v>0</v>
      </c>
      <c r="J6548" s="5">
        <v>2250</v>
      </c>
      <c r="K6548" t="s">
        <v>281</v>
      </c>
      <c r="L6548">
        <f>_xlfn.XLOOKUP(M6548,Sheet6!B:B,Sheet6!A:A,"",0)</f>
        <v>84</v>
      </c>
      <c r="M6548" t="s">
        <v>282</v>
      </c>
      <c r="P6548" t="s">
        <v>47</v>
      </c>
      <c r="Q6548" t="s">
        <v>3681</v>
      </c>
      <c r="R6548" t="s">
        <v>5114</v>
      </c>
      <c r="S6548" t="s">
        <v>5115</v>
      </c>
      <c r="T6548" t="s">
        <v>28</v>
      </c>
      <c r="U6548" s="6">
        <v>45757.550963344911</v>
      </c>
      <c r="V6548" t="s">
        <v>29</v>
      </c>
    </row>
    <row r="6549" spans="1:22">
      <c r="A6549" s="2">
        <v>2025</v>
      </c>
      <c r="B6549" s="3">
        <v>5</v>
      </c>
      <c r="C6549" s="4">
        <v>45756</v>
      </c>
      <c r="D6549" s="2">
        <v>80037</v>
      </c>
      <c r="E6549" s="2">
        <v>2</v>
      </c>
      <c r="F6549" t="s">
        <v>81</v>
      </c>
      <c r="G6549" t="s">
        <v>82</v>
      </c>
      <c r="H6549" s="5">
        <v>2491.65</v>
      </c>
      <c r="I6549" s="5">
        <v>0</v>
      </c>
      <c r="J6549" s="5">
        <v>2491.65</v>
      </c>
      <c r="K6549" t="s">
        <v>455</v>
      </c>
      <c r="L6549">
        <f>_xlfn.XLOOKUP(M6549,Sheet6!B:B,Sheet6!A:A,"",0)</f>
        <v>122</v>
      </c>
      <c r="M6549" t="s">
        <v>456</v>
      </c>
      <c r="P6549" t="s">
        <v>47</v>
      </c>
      <c r="Q6549" t="s">
        <v>3681</v>
      </c>
      <c r="R6549" t="s">
        <v>5116</v>
      </c>
      <c r="S6549" t="s">
        <v>5117</v>
      </c>
      <c r="T6549" t="s">
        <v>28</v>
      </c>
      <c r="U6549" s="6">
        <v>45757.550986377311</v>
      </c>
      <c r="V6549" t="s">
        <v>29</v>
      </c>
    </row>
    <row r="6550" spans="1:22">
      <c r="A6550" s="2">
        <v>2025</v>
      </c>
      <c r="B6550" s="3">
        <v>5</v>
      </c>
      <c r="C6550" s="4">
        <v>45756</v>
      </c>
      <c r="D6550" s="2">
        <v>80038</v>
      </c>
      <c r="E6550" s="2">
        <v>2</v>
      </c>
      <c r="F6550" t="s">
        <v>81</v>
      </c>
      <c r="G6550" t="s">
        <v>82</v>
      </c>
      <c r="H6550" s="5">
        <v>1666.65</v>
      </c>
      <c r="I6550" s="5">
        <v>0</v>
      </c>
      <c r="J6550" s="5">
        <v>1666.65</v>
      </c>
      <c r="K6550" t="s">
        <v>239</v>
      </c>
      <c r="L6550">
        <f>_xlfn.XLOOKUP(M6550,Sheet6!B:B,Sheet6!A:A,"",0)</f>
        <v>79</v>
      </c>
      <c r="M6550" t="s">
        <v>240</v>
      </c>
      <c r="P6550" t="s">
        <v>47</v>
      </c>
      <c r="Q6550" t="s">
        <v>3681</v>
      </c>
      <c r="R6550" t="s">
        <v>5118</v>
      </c>
      <c r="S6550" t="s">
        <v>5119</v>
      </c>
      <c r="T6550" t="s">
        <v>28</v>
      </c>
      <c r="U6550" s="6">
        <v>45757.551001701388</v>
      </c>
      <c r="V6550" t="s">
        <v>29</v>
      </c>
    </row>
    <row r="6551" spans="1:22">
      <c r="A6551" s="2">
        <v>2025</v>
      </c>
      <c r="B6551" s="3">
        <v>5</v>
      </c>
      <c r="C6551" s="4">
        <v>45756</v>
      </c>
      <c r="D6551" s="2">
        <v>80039</v>
      </c>
      <c r="E6551" s="2">
        <v>2</v>
      </c>
      <c r="F6551" t="s">
        <v>81</v>
      </c>
      <c r="G6551" t="s">
        <v>82</v>
      </c>
      <c r="H6551" s="5">
        <v>2750</v>
      </c>
      <c r="I6551" s="5">
        <v>0</v>
      </c>
      <c r="J6551" s="5">
        <v>2750</v>
      </c>
      <c r="K6551" t="s">
        <v>443</v>
      </c>
      <c r="L6551">
        <f>_xlfn.XLOOKUP(M6551,Sheet6!B:B,Sheet6!A:A,"",0)</f>
        <v>340</v>
      </c>
      <c r="M6551" t="s">
        <v>444</v>
      </c>
      <c r="P6551" t="s">
        <v>47</v>
      </c>
      <c r="Q6551" t="s">
        <v>3681</v>
      </c>
      <c r="R6551" t="s">
        <v>5120</v>
      </c>
      <c r="S6551" t="s">
        <v>5121</v>
      </c>
      <c r="T6551" t="s">
        <v>28</v>
      </c>
      <c r="U6551" s="6">
        <v>45757.551018321756</v>
      </c>
      <c r="V6551" t="s">
        <v>29</v>
      </c>
    </row>
    <row r="6552" spans="1:22">
      <c r="A6552" s="2">
        <v>2025</v>
      </c>
      <c r="B6552" s="3">
        <v>5</v>
      </c>
      <c r="C6552" s="4">
        <v>45756</v>
      </c>
      <c r="D6552" s="2">
        <v>80040</v>
      </c>
      <c r="E6552" s="2">
        <v>2</v>
      </c>
      <c r="F6552" t="s">
        <v>81</v>
      </c>
      <c r="G6552" t="s">
        <v>82</v>
      </c>
      <c r="H6552" s="5">
        <v>2000</v>
      </c>
      <c r="I6552" s="5">
        <v>0</v>
      </c>
      <c r="J6552" s="5">
        <v>2000</v>
      </c>
      <c r="K6552" t="s">
        <v>453</v>
      </c>
      <c r="L6552">
        <f>_xlfn.XLOOKUP(M6552,Sheet6!B:B,Sheet6!A:A,"",0)</f>
        <v>34</v>
      </c>
      <c r="M6552" t="s">
        <v>454</v>
      </c>
      <c r="P6552" t="s">
        <v>47</v>
      </c>
      <c r="Q6552" t="s">
        <v>3681</v>
      </c>
      <c r="R6552" t="s">
        <v>5122</v>
      </c>
      <c r="S6552" t="s">
        <v>5123</v>
      </c>
      <c r="T6552" t="s">
        <v>28</v>
      </c>
      <c r="U6552" s="6">
        <v>45757.55103422454</v>
      </c>
      <c r="V6552" t="s">
        <v>29</v>
      </c>
    </row>
    <row r="6553" spans="1:22">
      <c r="A6553" s="2">
        <v>2025</v>
      </c>
      <c r="B6553" s="3">
        <v>5</v>
      </c>
      <c r="C6553" s="4">
        <v>45756</v>
      </c>
      <c r="D6553" s="2">
        <v>80041</v>
      </c>
      <c r="E6553" s="2">
        <v>2</v>
      </c>
      <c r="F6553" t="s">
        <v>81</v>
      </c>
      <c r="G6553" t="s">
        <v>82</v>
      </c>
      <c r="H6553" s="5">
        <v>2700</v>
      </c>
      <c r="I6553" s="5">
        <v>0</v>
      </c>
      <c r="J6553" s="5">
        <v>2700</v>
      </c>
      <c r="K6553" t="s">
        <v>385</v>
      </c>
      <c r="L6553">
        <f>_xlfn.XLOOKUP(M6553,Sheet6!B:B,Sheet6!A:A,"",0)</f>
        <v>36</v>
      </c>
      <c r="M6553" t="s">
        <v>386</v>
      </c>
      <c r="P6553" t="s">
        <v>47</v>
      </c>
      <c r="Q6553" t="s">
        <v>3681</v>
      </c>
      <c r="R6553" t="s">
        <v>5124</v>
      </c>
      <c r="S6553" t="s">
        <v>5125</v>
      </c>
      <c r="T6553" t="s">
        <v>28</v>
      </c>
      <c r="U6553" s="6">
        <v>45757.551127627317</v>
      </c>
      <c r="V6553" t="s">
        <v>29</v>
      </c>
    </row>
    <row r="6554" spans="1:22">
      <c r="A6554" s="2">
        <v>2025</v>
      </c>
      <c r="B6554" s="3">
        <v>3</v>
      </c>
      <c r="C6554" s="4">
        <v>45756</v>
      </c>
      <c r="D6554" s="2">
        <v>80042</v>
      </c>
      <c r="E6554" s="2">
        <v>2</v>
      </c>
      <c r="F6554" t="s">
        <v>81</v>
      </c>
      <c r="G6554" t="s">
        <v>82</v>
      </c>
      <c r="H6554" s="5">
        <v>953.26</v>
      </c>
      <c r="I6554" s="5">
        <v>0</v>
      </c>
      <c r="J6554" s="5">
        <v>953.26</v>
      </c>
      <c r="K6554" t="s">
        <v>2083</v>
      </c>
      <c r="L6554">
        <f>_xlfn.XLOOKUP(M6554,Sheet6!B:B,Sheet6!A:A,"",0)</f>
        <v>134</v>
      </c>
      <c r="M6554" t="s">
        <v>2084</v>
      </c>
      <c r="P6554" t="s">
        <v>47</v>
      </c>
      <c r="Q6554" t="s">
        <v>5096</v>
      </c>
      <c r="R6554" t="s">
        <v>5126</v>
      </c>
      <c r="S6554" t="s">
        <v>5127</v>
      </c>
      <c r="T6554" t="s">
        <v>28</v>
      </c>
      <c r="U6554" s="6">
        <v>45757.551148726852</v>
      </c>
      <c r="V6554" t="s">
        <v>29</v>
      </c>
    </row>
    <row r="6555" spans="1:22">
      <c r="A6555" s="2">
        <v>2025</v>
      </c>
      <c r="B6555" s="3">
        <v>5</v>
      </c>
      <c r="C6555" s="4">
        <v>45756</v>
      </c>
      <c r="D6555" s="2">
        <v>80043</v>
      </c>
      <c r="E6555" s="2">
        <v>2</v>
      </c>
      <c r="F6555" t="s">
        <v>81</v>
      </c>
      <c r="G6555" t="s">
        <v>82</v>
      </c>
      <c r="H6555" s="5">
        <v>1875.56</v>
      </c>
      <c r="I6555" s="5">
        <v>0</v>
      </c>
      <c r="J6555" s="5">
        <v>1875.56</v>
      </c>
      <c r="K6555" t="s">
        <v>373</v>
      </c>
      <c r="L6555">
        <f>_xlfn.XLOOKUP(M6555,Sheet6!B:B,Sheet6!A:A,"",0)</f>
        <v>26</v>
      </c>
      <c r="M6555" t="s">
        <v>374</v>
      </c>
      <c r="P6555" t="s">
        <v>47</v>
      </c>
      <c r="Q6555" t="s">
        <v>3681</v>
      </c>
      <c r="R6555" t="s">
        <v>5128</v>
      </c>
      <c r="S6555" t="s">
        <v>5129</v>
      </c>
      <c r="T6555" t="s">
        <v>28</v>
      </c>
      <c r="U6555" s="6">
        <v>45757.551164502314</v>
      </c>
      <c r="V6555" t="s">
        <v>29</v>
      </c>
    </row>
    <row r="6556" spans="1:22">
      <c r="A6556" s="2">
        <v>2025</v>
      </c>
      <c r="B6556" s="3">
        <v>5</v>
      </c>
      <c r="C6556" s="4">
        <v>45756</v>
      </c>
      <c r="D6556" s="2">
        <v>80044</v>
      </c>
      <c r="E6556" s="2">
        <v>2</v>
      </c>
      <c r="F6556" t="s">
        <v>81</v>
      </c>
      <c r="G6556" t="s">
        <v>82</v>
      </c>
      <c r="H6556" s="5">
        <v>1641.12</v>
      </c>
      <c r="I6556" s="5">
        <v>0</v>
      </c>
      <c r="J6556" s="5">
        <v>1641.12</v>
      </c>
      <c r="K6556" t="s">
        <v>263</v>
      </c>
      <c r="L6556">
        <f>_xlfn.XLOOKUP(M6556,Sheet6!B:B,Sheet6!A:A,"",0)</f>
        <v>4</v>
      </c>
      <c r="M6556" t="s">
        <v>264</v>
      </c>
      <c r="P6556" t="s">
        <v>47</v>
      </c>
      <c r="Q6556" t="s">
        <v>3681</v>
      </c>
      <c r="R6556" t="s">
        <v>5130</v>
      </c>
      <c r="S6556" t="s">
        <v>5131</v>
      </c>
      <c r="T6556" t="s">
        <v>28</v>
      </c>
      <c r="U6556" s="6">
        <v>45757.551184374999</v>
      </c>
      <c r="V6556" t="s">
        <v>29</v>
      </c>
    </row>
    <row r="6557" spans="1:22">
      <c r="A6557" s="2">
        <v>2025</v>
      </c>
      <c r="B6557" s="3">
        <v>5</v>
      </c>
      <c r="C6557" s="4">
        <v>45756</v>
      </c>
      <c r="D6557" s="2">
        <v>80045</v>
      </c>
      <c r="E6557" s="2">
        <v>2</v>
      </c>
      <c r="F6557" t="s">
        <v>81</v>
      </c>
      <c r="G6557" t="s">
        <v>82</v>
      </c>
      <c r="H6557" s="5">
        <v>2491.65</v>
      </c>
      <c r="I6557" s="5">
        <v>0</v>
      </c>
      <c r="J6557" s="5">
        <v>2491.65</v>
      </c>
      <c r="K6557" t="s">
        <v>66</v>
      </c>
      <c r="L6557">
        <f>_xlfn.XLOOKUP(M6557,Sheet6!B:B,Sheet6!A:A,"",0)</f>
        <v>88</v>
      </c>
      <c r="M6557" t="s">
        <v>67</v>
      </c>
      <c r="P6557" t="s">
        <v>47</v>
      </c>
      <c r="Q6557" t="s">
        <v>3681</v>
      </c>
      <c r="R6557" t="s">
        <v>5132</v>
      </c>
      <c r="S6557" t="s">
        <v>5133</v>
      </c>
      <c r="T6557" t="s">
        <v>28</v>
      </c>
      <c r="U6557" s="6">
        <v>45757.551205289354</v>
      </c>
      <c r="V6557" t="s">
        <v>29</v>
      </c>
    </row>
    <row r="6558" spans="1:22">
      <c r="A6558" s="2">
        <v>2025</v>
      </c>
      <c r="B6558" s="3">
        <v>5</v>
      </c>
      <c r="C6558" s="4">
        <v>45756</v>
      </c>
      <c r="D6558" s="2">
        <v>80046</v>
      </c>
      <c r="E6558" s="2">
        <v>2</v>
      </c>
      <c r="F6558" t="s">
        <v>81</v>
      </c>
      <c r="G6558" t="s">
        <v>82</v>
      </c>
      <c r="H6558" s="5">
        <v>2079.98</v>
      </c>
      <c r="I6558" s="5">
        <v>0</v>
      </c>
      <c r="J6558" s="5">
        <v>2079.98</v>
      </c>
      <c r="K6558" t="s">
        <v>277</v>
      </c>
      <c r="L6558">
        <f>_xlfn.XLOOKUP(M6558,Sheet6!B:B,Sheet6!A:A,"",0)</f>
        <v>131</v>
      </c>
      <c r="M6558" t="s">
        <v>278</v>
      </c>
      <c r="P6558" t="s">
        <v>47</v>
      </c>
      <c r="Q6558" t="s">
        <v>3681</v>
      </c>
      <c r="R6558" t="s">
        <v>5134</v>
      </c>
      <c r="S6558" t="s">
        <v>5135</v>
      </c>
      <c r="T6558" t="s">
        <v>28</v>
      </c>
      <c r="U6558" s="6">
        <v>45757.55122577546</v>
      </c>
      <c r="V6558" t="s">
        <v>29</v>
      </c>
    </row>
    <row r="6559" spans="1:22">
      <c r="A6559" s="2">
        <v>2025</v>
      </c>
      <c r="B6559" s="3">
        <v>5</v>
      </c>
      <c r="C6559" s="4">
        <v>45756</v>
      </c>
      <c r="D6559" s="2">
        <v>80047</v>
      </c>
      <c r="E6559" s="2">
        <v>2</v>
      </c>
      <c r="F6559" t="s">
        <v>81</v>
      </c>
      <c r="G6559" t="s">
        <v>82</v>
      </c>
      <c r="H6559" s="5">
        <v>3250</v>
      </c>
      <c r="I6559" s="5">
        <v>0</v>
      </c>
      <c r="J6559" s="5">
        <v>3250</v>
      </c>
      <c r="K6559" t="s">
        <v>403</v>
      </c>
      <c r="L6559">
        <f>_xlfn.XLOOKUP(M6559,Sheet6!B:B,Sheet6!A:A,"",0)</f>
        <v>99</v>
      </c>
      <c r="M6559" t="s">
        <v>404</v>
      </c>
      <c r="P6559" t="s">
        <v>47</v>
      </c>
      <c r="Q6559" t="s">
        <v>3681</v>
      </c>
      <c r="R6559" t="s">
        <v>5136</v>
      </c>
      <c r="S6559" t="s">
        <v>5137</v>
      </c>
      <c r="T6559" t="s">
        <v>28</v>
      </c>
      <c r="U6559" s="6">
        <v>45757.551247650466</v>
      </c>
      <c r="V6559" t="s">
        <v>29</v>
      </c>
    </row>
    <row r="6560" spans="1:22">
      <c r="A6560" s="2">
        <v>2025</v>
      </c>
      <c r="B6560" s="3">
        <v>5</v>
      </c>
      <c r="C6560" s="4">
        <v>45756</v>
      </c>
      <c r="D6560" s="2">
        <v>80048</v>
      </c>
      <c r="E6560" s="2">
        <v>2</v>
      </c>
      <c r="F6560" t="s">
        <v>81</v>
      </c>
      <c r="G6560" t="s">
        <v>82</v>
      </c>
      <c r="H6560" s="5">
        <v>1560</v>
      </c>
      <c r="I6560" s="5">
        <v>0</v>
      </c>
      <c r="J6560" s="5">
        <v>1560</v>
      </c>
      <c r="K6560" t="s">
        <v>37</v>
      </c>
      <c r="L6560">
        <f>_xlfn.XLOOKUP(M6560,Sheet6!B:B,Sheet6!A:A,"",0)</f>
        <v>0</v>
      </c>
      <c r="M6560" t="s">
        <v>38</v>
      </c>
      <c r="P6560" t="s">
        <v>47</v>
      </c>
      <c r="Q6560" t="s">
        <v>3681</v>
      </c>
      <c r="R6560" t="s">
        <v>5138</v>
      </c>
      <c r="S6560" t="s">
        <v>5139</v>
      </c>
      <c r="T6560" t="s">
        <v>28</v>
      </c>
      <c r="U6560" s="6">
        <v>45757.551268599535</v>
      </c>
      <c r="V6560" t="s">
        <v>29</v>
      </c>
    </row>
    <row r="6561" spans="1:22">
      <c r="A6561" s="2">
        <v>2025</v>
      </c>
      <c r="B6561" s="3">
        <v>5</v>
      </c>
      <c r="C6561" s="4">
        <v>45756</v>
      </c>
      <c r="D6561" s="2">
        <v>80049</v>
      </c>
      <c r="E6561" s="2">
        <v>2</v>
      </c>
      <c r="F6561" t="s">
        <v>81</v>
      </c>
      <c r="G6561" t="s">
        <v>82</v>
      </c>
      <c r="H6561" s="5">
        <v>1758.34</v>
      </c>
      <c r="I6561" s="5">
        <v>0</v>
      </c>
      <c r="J6561" s="5">
        <v>1758.34</v>
      </c>
      <c r="K6561" t="s">
        <v>241</v>
      </c>
      <c r="L6561">
        <f>_xlfn.XLOOKUP(M6561,Sheet6!B:B,Sheet6!A:A,"",0)</f>
        <v>21</v>
      </c>
      <c r="M6561" t="s">
        <v>242</v>
      </c>
      <c r="P6561" t="s">
        <v>47</v>
      </c>
      <c r="Q6561" t="s">
        <v>3681</v>
      </c>
      <c r="R6561" t="s">
        <v>5140</v>
      </c>
      <c r="S6561" t="s">
        <v>5141</v>
      </c>
      <c r="T6561" t="s">
        <v>28</v>
      </c>
      <c r="U6561" s="6">
        <v>45757.551301041669</v>
      </c>
      <c r="V6561" t="s">
        <v>29</v>
      </c>
    </row>
    <row r="6562" spans="1:22">
      <c r="A6562" s="2">
        <v>2025</v>
      </c>
      <c r="B6562" s="3">
        <v>5</v>
      </c>
      <c r="C6562" s="4">
        <v>45756</v>
      </c>
      <c r="D6562" s="2">
        <v>80050</v>
      </c>
      <c r="E6562" s="2">
        <v>2</v>
      </c>
      <c r="F6562" t="s">
        <v>81</v>
      </c>
      <c r="G6562" t="s">
        <v>82</v>
      </c>
      <c r="H6562" s="5">
        <v>1507.49</v>
      </c>
      <c r="I6562" s="5">
        <v>0</v>
      </c>
      <c r="J6562" s="5">
        <v>1507.49</v>
      </c>
      <c r="K6562" t="s">
        <v>1756</v>
      </c>
      <c r="L6562" t="str">
        <f>_xlfn.XLOOKUP(M6562,Sheet6!B:B,Sheet6!A:A,"",0)</f>
        <v/>
      </c>
      <c r="M6562" t="s">
        <v>1757</v>
      </c>
      <c r="P6562" t="s">
        <v>47</v>
      </c>
      <c r="Q6562" t="s">
        <v>3681</v>
      </c>
      <c r="R6562" t="s">
        <v>5142</v>
      </c>
      <c r="S6562" t="s">
        <v>5143</v>
      </c>
      <c r="T6562" t="s">
        <v>28</v>
      </c>
      <c r="U6562" s="6">
        <v>45757.55133101852</v>
      </c>
      <c r="V6562" t="s">
        <v>29</v>
      </c>
    </row>
    <row r="6563" spans="1:22">
      <c r="A6563" s="2">
        <v>2025</v>
      </c>
      <c r="B6563" s="3">
        <v>5</v>
      </c>
      <c r="C6563" s="4">
        <v>45756</v>
      </c>
      <c r="D6563" s="2">
        <v>80051</v>
      </c>
      <c r="E6563" s="2">
        <v>2</v>
      </c>
      <c r="F6563" t="s">
        <v>81</v>
      </c>
      <c r="G6563" t="s">
        <v>82</v>
      </c>
      <c r="H6563" s="5">
        <v>1655.56</v>
      </c>
      <c r="I6563" s="5">
        <v>0</v>
      </c>
      <c r="J6563" s="5">
        <v>1655.56</v>
      </c>
      <c r="K6563" t="s">
        <v>223</v>
      </c>
      <c r="L6563">
        <f>_xlfn.XLOOKUP(M6563,Sheet6!B:B,Sheet6!A:A,"",0)</f>
        <v>20</v>
      </c>
      <c r="M6563" t="s">
        <v>224</v>
      </c>
      <c r="P6563" t="s">
        <v>47</v>
      </c>
      <c r="Q6563" t="s">
        <v>3681</v>
      </c>
      <c r="R6563" t="s">
        <v>5144</v>
      </c>
      <c r="S6563" t="s">
        <v>5145</v>
      </c>
      <c r="T6563" t="s">
        <v>28</v>
      </c>
      <c r="U6563" s="6">
        <v>45757.551353900461</v>
      </c>
      <c r="V6563" t="s">
        <v>29</v>
      </c>
    </row>
    <row r="6564" spans="1:22">
      <c r="A6564" s="2">
        <v>2025</v>
      </c>
      <c r="B6564" s="3">
        <v>5</v>
      </c>
      <c r="C6564" s="4">
        <v>45756</v>
      </c>
      <c r="D6564" s="2">
        <v>80052</v>
      </c>
      <c r="E6564" s="2">
        <v>2</v>
      </c>
      <c r="F6564" t="s">
        <v>81</v>
      </c>
      <c r="G6564" t="s">
        <v>82</v>
      </c>
      <c r="H6564" s="5">
        <v>2271.1799999999998</v>
      </c>
      <c r="I6564" s="5">
        <v>0</v>
      </c>
      <c r="J6564" s="5">
        <v>2271.1799999999998</v>
      </c>
      <c r="K6564" t="s">
        <v>383</v>
      </c>
      <c r="L6564">
        <f>_xlfn.XLOOKUP(M6564,Sheet6!B:B,Sheet6!A:A,"",0)</f>
        <v>16</v>
      </c>
      <c r="M6564" t="s">
        <v>384</v>
      </c>
      <c r="P6564" t="s">
        <v>47</v>
      </c>
      <c r="Q6564" t="s">
        <v>3681</v>
      </c>
      <c r="R6564" t="s">
        <v>5146</v>
      </c>
      <c r="S6564" t="s">
        <v>5147</v>
      </c>
      <c r="T6564" t="s">
        <v>28</v>
      </c>
      <c r="U6564" s="6">
        <v>45757.551390277775</v>
      </c>
      <c r="V6564" t="s">
        <v>29</v>
      </c>
    </row>
    <row r="6565" spans="1:22">
      <c r="A6565" s="2">
        <v>2025</v>
      </c>
      <c r="B6565" s="3">
        <v>5</v>
      </c>
      <c r="C6565" s="4">
        <v>45756</v>
      </c>
      <c r="D6565" s="2">
        <v>80053</v>
      </c>
      <c r="E6565" s="2">
        <v>2</v>
      </c>
      <c r="F6565" t="s">
        <v>81</v>
      </c>
      <c r="G6565" t="s">
        <v>82</v>
      </c>
      <c r="H6565" s="5">
        <v>1560</v>
      </c>
      <c r="I6565" s="5">
        <v>0</v>
      </c>
      <c r="J6565" s="5">
        <v>1560</v>
      </c>
      <c r="K6565" t="s">
        <v>37</v>
      </c>
      <c r="L6565">
        <f>_xlfn.XLOOKUP(M6565,Sheet6!B:B,Sheet6!A:A,"",0)</f>
        <v>0</v>
      </c>
      <c r="M6565" t="s">
        <v>38</v>
      </c>
      <c r="P6565" t="s">
        <v>47</v>
      </c>
      <c r="Q6565" t="s">
        <v>3681</v>
      </c>
      <c r="R6565" t="s">
        <v>5148</v>
      </c>
      <c r="S6565" t="s">
        <v>5149</v>
      </c>
      <c r="T6565" t="s">
        <v>28</v>
      </c>
      <c r="U6565" s="6">
        <v>45757.551421759257</v>
      </c>
      <c r="V6565" t="s">
        <v>29</v>
      </c>
    </row>
    <row r="6566" spans="1:22">
      <c r="A6566" s="2">
        <v>2025</v>
      </c>
      <c r="B6566" s="3">
        <v>5</v>
      </c>
      <c r="C6566" s="4">
        <v>45756</v>
      </c>
      <c r="D6566" s="2">
        <v>80054</v>
      </c>
      <c r="E6566" s="2">
        <v>2</v>
      </c>
      <c r="F6566" t="s">
        <v>81</v>
      </c>
      <c r="G6566" t="s">
        <v>82</v>
      </c>
      <c r="H6566" s="5">
        <v>1993.32</v>
      </c>
      <c r="I6566" s="5">
        <v>0</v>
      </c>
      <c r="J6566" s="5">
        <v>1993.32</v>
      </c>
      <c r="K6566" t="s">
        <v>211</v>
      </c>
      <c r="L6566">
        <f>_xlfn.XLOOKUP(M6566,Sheet6!B:B,Sheet6!A:A,"",0)</f>
        <v>133</v>
      </c>
      <c r="M6566" t="s">
        <v>212</v>
      </c>
      <c r="P6566" t="s">
        <v>47</v>
      </c>
      <c r="Q6566" t="s">
        <v>3681</v>
      </c>
      <c r="R6566" t="s">
        <v>5150</v>
      </c>
      <c r="S6566" t="s">
        <v>5151</v>
      </c>
      <c r="T6566" t="s">
        <v>28</v>
      </c>
      <c r="U6566" s="6">
        <v>45757.551449571758</v>
      </c>
      <c r="V6566" t="s">
        <v>29</v>
      </c>
    </row>
    <row r="6567" spans="1:22">
      <c r="A6567" s="2">
        <v>2025</v>
      </c>
      <c r="B6567" s="3">
        <v>5</v>
      </c>
      <c r="C6567" s="4">
        <v>45756</v>
      </c>
      <c r="D6567" s="2">
        <v>80055</v>
      </c>
      <c r="E6567" s="2">
        <v>2</v>
      </c>
      <c r="F6567" t="s">
        <v>81</v>
      </c>
      <c r="G6567" t="s">
        <v>82</v>
      </c>
      <c r="H6567" s="5">
        <v>1641.12</v>
      </c>
      <c r="I6567" s="5">
        <v>0</v>
      </c>
      <c r="J6567" s="5">
        <v>1641.12</v>
      </c>
      <c r="K6567" t="s">
        <v>506</v>
      </c>
      <c r="L6567">
        <f>_xlfn.XLOOKUP(M6567,Sheet6!B:B,Sheet6!A:A,"",0)</f>
        <v>11</v>
      </c>
      <c r="M6567" t="s">
        <v>507</v>
      </c>
      <c r="P6567" t="s">
        <v>47</v>
      </c>
      <c r="Q6567" t="s">
        <v>3681</v>
      </c>
      <c r="R6567" t="s">
        <v>5152</v>
      </c>
      <c r="S6567" t="s">
        <v>5153</v>
      </c>
      <c r="T6567" t="s">
        <v>28</v>
      </c>
      <c r="U6567" s="6">
        <v>45757.551485763892</v>
      </c>
      <c r="V6567" t="s">
        <v>29</v>
      </c>
    </row>
    <row r="6568" spans="1:22">
      <c r="A6568" s="2">
        <v>2025</v>
      </c>
      <c r="B6568" s="3">
        <v>5</v>
      </c>
      <c r="C6568" s="4">
        <v>45756</v>
      </c>
      <c r="D6568" s="2">
        <v>80056</v>
      </c>
      <c r="E6568" s="2">
        <v>2</v>
      </c>
      <c r="F6568" t="s">
        <v>81</v>
      </c>
      <c r="G6568" t="s">
        <v>82</v>
      </c>
      <c r="H6568" s="5">
        <v>953.26</v>
      </c>
      <c r="I6568" s="5">
        <v>0</v>
      </c>
      <c r="J6568" s="5">
        <v>953.26</v>
      </c>
      <c r="K6568" t="s">
        <v>2083</v>
      </c>
      <c r="L6568">
        <f>_xlfn.XLOOKUP(M6568,Sheet6!B:B,Sheet6!A:A,"",0)</f>
        <v>134</v>
      </c>
      <c r="M6568" t="s">
        <v>2084</v>
      </c>
      <c r="P6568" t="s">
        <v>47</v>
      </c>
      <c r="Q6568" t="s">
        <v>3681</v>
      </c>
      <c r="R6568" t="s">
        <v>5154</v>
      </c>
      <c r="S6568" t="s">
        <v>5155</v>
      </c>
      <c r="T6568" t="s">
        <v>28</v>
      </c>
      <c r="U6568" s="6">
        <v>45757.551528043979</v>
      </c>
      <c r="V6568" t="s">
        <v>29</v>
      </c>
    </row>
    <row r="6569" spans="1:22">
      <c r="A6569" s="2">
        <v>2025</v>
      </c>
      <c r="B6569" s="3">
        <v>5</v>
      </c>
      <c r="C6569" s="4">
        <v>45756</v>
      </c>
      <c r="D6569" s="2">
        <v>80057</v>
      </c>
      <c r="E6569" s="2">
        <v>2</v>
      </c>
      <c r="F6569" t="s">
        <v>81</v>
      </c>
      <c r="G6569" t="s">
        <v>82</v>
      </c>
      <c r="H6569" s="5">
        <v>2491.65</v>
      </c>
      <c r="I6569" s="5">
        <v>0</v>
      </c>
      <c r="J6569" s="5">
        <v>2491.65</v>
      </c>
      <c r="K6569" t="s">
        <v>1055</v>
      </c>
      <c r="L6569">
        <f>_xlfn.XLOOKUP(M6569,Sheet6!B:B,Sheet6!A:A,"",0)</f>
        <v>333</v>
      </c>
      <c r="M6569" t="s">
        <v>1056</v>
      </c>
      <c r="P6569" t="s">
        <v>47</v>
      </c>
      <c r="Q6569" t="s">
        <v>3681</v>
      </c>
      <c r="R6569" t="s">
        <v>5156</v>
      </c>
      <c r="S6569" t="s">
        <v>5157</v>
      </c>
      <c r="T6569" t="s">
        <v>28</v>
      </c>
      <c r="U6569" s="6">
        <v>45757.551556365739</v>
      </c>
      <c r="V6569" t="s">
        <v>29</v>
      </c>
    </row>
    <row r="6570" spans="1:22">
      <c r="A6570" s="2">
        <v>2025</v>
      </c>
      <c r="B6570" s="3">
        <v>5</v>
      </c>
      <c r="C6570" s="4">
        <v>45756</v>
      </c>
      <c r="D6570" s="2">
        <v>80058</v>
      </c>
      <c r="E6570" s="2">
        <v>2</v>
      </c>
      <c r="F6570" t="s">
        <v>81</v>
      </c>
      <c r="G6570" t="s">
        <v>82</v>
      </c>
      <c r="H6570" s="5">
        <v>1714.38</v>
      </c>
      <c r="I6570" s="5">
        <v>0</v>
      </c>
      <c r="J6570" s="5">
        <v>1714.38</v>
      </c>
      <c r="K6570" t="s">
        <v>259</v>
      </c>
      <c r="L6570">
        <f>_xlfn.XLOOKUP(M6570,Sheet6!B:B,Sheet6!A:A,"",0)</f>
        <v>35</v>
      </c>
      <c r="M6570" t="s">
        <v>260</v>
      </c>
      <c r="P6570" t="s">
        <v>47</v>
      </c>
      <c r="Q6570" t="s">
        <v>3681</v>
      </c>
      <c r="R6570" t="s">
        <v>5158</v>
      </c>
      <c r="S6570" t="s">
        <v>5159</v>
      </c>
      <c r="T6570" t="s">
        <v>28</v>
      </c>
      <c r="U6570" s="6">
        <v>45757.551583796296</v>
      </c>
      <c r="V6570" t="s">
        <v>29</v>
      </c>
    </row>
    <row r="6571" spans="1:22">
      <c r="A6571" s="2">
        <v>2025</v>
      </c>
      <c r="B6571" s="3">
        <v>3</v>
      </c>
      <c r="C6571" s="4">
        <v>45756</v>
      </c>
      <c r="D6571" s="2">
        <v>80059</v>
      </c>
      <c r="E6571" s="2">
        <v>2</v>
      </c>
      <c r="F6571" t="s">
        <v>1325</v>
      </c>
      <c r="G6571" t="s">
        <v>1326</v>
      </c>
      <c r="H6571" s="5">
        <v>8800</v>
      </c>
      <c r="I6571" s="5">
        <v>0</v>
      </c>
      <c r="J6571" s="5">
        <v>8800</v>
      </c>
      <c r="K6571" t="s">
        <v>37</v>
      </c>
      <c r="L6571">
        <f>_xlfn.XLOOKUP(M6571,Sheet6!B:B,Sheet6!A:A,"",0)</f>
        <v>0</v>
      </c>
      <c r="M6571" t="s">
        <v>38</v>
      </c>
      <c r="P6571" t="s">
        <v>24</v>
      </c>
      <c r="Q6571" t="s">
        <v>5160</v>
      </c>
      <c r="R6571" t="s">
        <v>5161</v>
      </c>
      <c r="S6571" t="s">
        <v>5162</v>
      </c>
      <c r="T6571" t="s">
        <v>28</v>
      </c>
      <c r="U6571" s="6">
        <v>45757.551679050928</v>
      </c>
      <c r="V6571" t="s">
        <v>29</v>
      </c>
    </row>
    <row r="6572" spans="1:22">
      <c r="A6572" s="2">
        <v>2025</v>
      </c>
      <c r="B6572" s="3">
        <v>5</v>
      </c>
      <c r="C6572" s="4">
        <v>45756</v>
      </c>
      <c r="D6572" s="2">
        <v>80060</v>
      </c>
      <c r="E6572" s="2">
        <v>2</v>
      </c>
      <c r="F6572" t="s">
        <v>81</v>
      </c>
      <c r="G6572" t="s">
        <v>82</v>
      </c>
      <c r="H6572" s="5">
        <v>1611.81</v>
      </c>
      <c r="I6572" s="5">
        <v>0</v>
      </c>
      <c r="J6572" s="5">
        <v>1611.81</v>
      </c>
      <c r="K6572" t="s">
        <v>427</v>
      </c>
      <c r="L6572">
        <f>_xlfn.XLOOKUP(M6572,Sheet6!B:B,Sheet6!A:A,"",0)</f>
        <v>27</v>
      </c>
      <c r="M6572" t="s">
        <v>428</v>
      </c>
      <c r="P6572" t="s">
        <v>47</v>
      </c>
      <c r="Q6572" t="s">
        <v>3681</v>
      </c>
      <c r="R6572" t="s">
        <v>5163</v>
      </c>
      <c r="S6572" t="s">
        <v>5164</v>
      </c>
      <c r="T6572" t="s">
        <v>28</v>
      </c>
      <c r="U6572" s="6">
        <v>45757.551703356483</v>
      </c>
      <c r="V6572" t="s">
        <v>29</v>
      </c>
    </row>
    <row r="6573" spans="1:22">
      <c r="A6573" s="2">
        <v>2025</v>
      </c>
      <c r="B6573" s="3">
        <v>5</v>
      </c>
      <c r="C6573" s="4">
        <v>45756</v>
      </c>
      <c r="D6573" s="2">
        <v>80061</v>
      </c>
      <c r="E6573" s="2">
        <v>2</v>
      </c>
      <c r="F6573" t="s">
        <v>81</v>
      </c>
      <c r="G6573" t="s">
        <v>82</v>
      </c>
      <c r="H6573" s="5">
        <v>1560</v>
      </c>
      <c r="I6573" s="5">
        <v>0</v>
      </c>
      <c r="J6573" s="5">
        <v>1560</v>
      </c>
      <c r="K6573" t="s">
        <v>37</v>
      </c>
      <c r="L6573">
        <f>_xlfn.XLOOKUP(M6573,Sheet6!B:B,Sheet6!A:A,"",0)</f>
        <v>0</v>
      </c>
      <c r="M6573" t="s">
        <v>38</v>
      </c>
      <c r="P6573" t="s">
        <v>47</v>
      </c>
      <c r="Q6573" t="s">
        <v>3681</v>
      </c>
      <c r="R6573" t="s">
        <v>5165</v>
      </c>
      <c r="S6573" t="s">
        <v>5166</v>
      </c>
      <c r="T6573" t="s">
        <v>28</v>
      </c>
      <c r="U6573" s="6">
        <v>45757.551724687502</v>
      </c>
      <c r="V6573" t="s">
        <v>29</v>
      </c>
    </row>
    <row r="6574" spans="1:22">
      <c r="A6574" s="2">
        <v>2025</v>
      </c>
      <c r="B6574" s="3">
        <v>5</v>
      </c>
      <c r="C6574" s="4">
        <v>45756</v>
      </c>
      <c r="D6574" s="2">
        <v>80062</v>
      </c>
      <c r="E6574" s="2">
        <v>2</v>
      </c>
      <c r="F6574" t="s">
        <v>81</v>
      </c>
      <c r="G6574" t="s">
        <v>82</v>
      </c>
      <c r="H6574" s="5">
        <v>1506.66</v>
      </c>
      <c r="I6574" s="5">
        <v>0</v>
      </c>
      <c r="J6574" s="5">
        <v>1506.66</v>
      </c>
      <c r="K6574" t="s">
        <v>235</v>
      </c>
      <c r="L6574">
        <f>_xlfn.XLOOKUP(M6574,Sheet6!B:B,Sheet6!A:A,"",0)</f>
        <v>31</v>
      </c>
      <c r="M6574" t="s">
        <v>236</v>
      </c>
      <c r="P6574" t="s">
        <v>47</v>
      </c>
      <c r="Q6574" t="s">
        <v>3681</v>
      </c>
      <c r="R6574" t="s">
        <v>5167</v>
      </c>
      <c r="S6574" t="s">
        <v>5168</v>
      </c>
      <c r="T6574" t="s">
        <v>28</v>
      </c>
      <c r="U6574" s="6">
        <v>45757.551754085645</v>
      </c>
      <c r="V6574" t="s">
        <v>29</v>
      </c>
    </row>
    <row r="6575" spans="1:22">
      <c r="A6575" s="2">
        <v>2025</v>
      </c>
      <c r="B6575" s="3">
        <v>5</v>
      </c>
      <c r="C6575" s="4">
        <v>45756</v>
      </c>
      <c r="D6575" s="2">
        <v>80063</v>
      </c>
      <c r="E6575" s="2">
        <v>2</v>
      </c>
      <c r="F6575" t="s">
        <v>81</v>
      </c>
      <c r="G6575" t="s">
        <v>82</v>
      </c>
      <c r="H6575" s="5">
        <v>0</v>
      </c>
      <c r="I6575" s="5">
        <v>2930.56</v>
      </c>
      <c r="J6575" s="5">
        <v>-2930.56</v>
      </c>
      <c r="K6575" t="s">
        <v>421</v>
      </c>
      <c r="L6575">
        <f>_xlfn.XLOOKUP(M6575,Sheet6!B:B,Sheet6!A:A,"",0)</f>
        <v>22</v>
      </c>
      <c r="M6575" t="s">
        <v>422</v>
      </c>
      <c r="P6575" t="s">
        <v>47</v>
      </c>
      <c r="Q6575" t="s">
        <v>5169</v>
      </c>
      <c r="R6575" t="s">
        <v>5170</v>
      </c>
      <c r="S6575" t="s">
        <v>5171</v>
      </c>
      <c r="T6575" t="s">
        <v>28</v>
      </c>
      <c r="U6575" s="6">
        <v>45757.551777893517</v>
      </c>
      <c r="V6575" t="s">
        <v>29</v>
      </c>
    </row>
    <row r="6576" spans="1:22">
      <c r="A6576" s="2">
        <v>2025</v>
      </c>
      <c r="B6576" s="3">
        <v>5</v>
      </c>
      <c r="C6576" s="4">
        <v>45756</v>
      </c>
      <c r="D6576" s="2">
        <v>80064</v>
      </c>
      <c r="E6576" s="2">
        <v>2</v>
      </c>
      <c r="F6576" t="s">
        <v>81</v>
      </c>
      <c r="G6576" t="s">
        <v>82</v>
      </c>
      <c r="H6576" s="5">
        <v>1993.32</v>
      </c>
      <c r="I6576" s="5">
        <v>0</v>
      </c>
      <c r="J6576" s="5">
        <v>1993.32</v>
      </c>
      <c r="K6576" t="s">
        <v>231</v>
      </c>
      <c r="L6576">
        <f>_xlfn.XLOOKUP(M6576,Sheet6!B:B,Sheet6!A:A,"",0)</f>
        <v>95</v>
      </c>
      <c r="M6576" t="s">
        <v>232</v>
      </c>
      <c r="P6576" t="s">
        <v>47</v>
      </c>
      <c r="Q6576" t="s">
        <v>3681</v>
      </c>
      <c r="R6576" t="s">
        <v>5172</v>
      </c>
      <c r="S6576" t="s">
        <v>5173</v>
      </c>
      <c r="T6576" t="s">
        <v>28</v>
      </c>
      <c r="U6576" s="6">
        <v>45757.551805324074</v>
      </c>
      <c r="V6576" t="s">
        <v>29</v>
      </c>
    </row>
    <row r="6577" spans="1:22">
      <c r="A6577" s="2">
        <v>2025</v>
      </c>
      <c r="B6577" s="3">
        <v>5</v>
      </c>
      <c r="C6577" s="4">
        <v>45756</v>
      </c>
      <c r="D6577" s="2">
        <v>80065</v>
      </c>
      <c r="E6577" s="2">
        <v>2</v>
      </c>
      <c r="F6577" t="s">
        <v>81</v>
      </c>
      <c r="G6577" t="s">
        <v>82</v>
      </c>
      <c r="H6577" s="5">
        <v>1641.12</v>
      </c>
      <c r="I6577" s="5">
        <v>0</v>
      </c>
      <c r="J6577" s="5">
        <v>1641.12</v>
      </c>
      <c r="K6577" t="s">
        <v>504</v>
      </c>
      <c r="L6577">
        <f>_xlfn.XLOOKUP(M6577,Sheet6!B:B,Sheet6!A:A,"",0)</f>
        <v>10</v>
      </c>
      <c r="M6577" t="s">
        <v>505</v>
      </c>
      <c r="P6577" t="s">
        <v>47</v>
      </c>
      <c r="Q6577" t="s">
        <v>3681</v>
      </c>
      <c r="R6577" t="s">
        <v>5174</v>
      </c>
      <c r="S6577" t="s">
        <v>5175</v>
      </c>
      <c r="T6577" t="s">
        <v>28</v>
      </c>
      <c r="U6577" s="6">
        <v>45757.55182403935</v>
      </c>
      <c r="V6577" t="s">
        <v>29</v>
      </c>
    </row>
    <row r="6578" spans="1:22">
      <c r="A6578" s="2">
        <v>2025</v>
      </c>
      <c r="B6578" s="3">
        <v>5</v>
      </c>
      <c r="C6578" s="4">
        <v>45756</v>
      </c>
      <c r="D6578" s="2">
        <v>80066</v>
      </c>
      <c r="E6578" s="2">
        <v>2</v>
      </c>
      <c r="F6578" t="s">
        <v>81</v>
      </c>
      <c r="G6578" t="s">
        <v>82</v>
      </c>
      <c r="H6578" s="5">
        <v>2000</v>
      </c>
      <c r="I6578" s="5">
        <v>0</v>
      </c>
      <c r="J6578" s="5">
        <v>2000</v>
      </c>
      <c r="K6578" t="s">
        <v>411</v>
      </c>
      <c r="L6578">
        <f>_xlfn.XLOOKUP(M6578,Sheet6!B:B,Sheet6!A:A,"",0)</f>
        <v>33</v>
      </c>
      <c r="M6578" t="s">
        <v>412</v>
      </c>
      <c r="P6578" t="s">
        <v>47</v>
      </c>
      <c r="Q6578" t="s">
        <v>3681</v>
      </c>
      <c r="R6578" t="s">
        <v>5176</v>
      </c>
      <c r="S6578" t="s">
        <v>5177</v>
      </c>
      <c r="T6578" t="s">
        <v>28</v>
      </c>
      <c r="U6578" s="6">
        <v>45757.551855324076</v>
      </c>
      <c r="V6578" t="s">
        <v>29</v>
      </c>
    </row>
    <row r="6579" spans="1:22">
      <c r="A6579" s="2">
        <v>2025</v>
      </c>
      <c r="B6579" s="3">
        <v>3</v>
      </c>
      <c r="C6579" s="4">
        <v>45756</v>
      </c>
      <c r="D6579" s="2">
        <v>80099</v>
      </c>
      <c r="E6579" s="2">
        <v>2</v>
      </c>
      <c r="F6579" t="s">
        <v>81</v>
      </c>
      <c r="G6579" t="s">
        <v>82</v>
      </c>
      <c r="H6579" s="5">
        <v>1560</v>
      </c>
      <c r="I6579" s="5">
        <v>0</v>
      </c>
      <c r="J6579" s="5">
        <v>1560</v>
      </c>
      <c r="K6579" t="s">
        <v>37</v>
      </c>
      <c r="L6579">
        <f>_xlfn.XLOOKUP(M6579,Sheet6!B:B,Sheet6!A:A,"",0)</f>
        <v>0</v>
      </c>
      <c r="M6579" t="s">
        <v>38</v>
      </c>
      <c r="P6579" t="s">
        <v>47</v>
      </c>
      <c r="Q6579" t="s">
        <v>5178</v>
      </c>
      <c r="R6579" t="s">
        <v>5179</v>
      </c>
      <c r="S6579" t="s">
        <v>5180</v>
      </c>
      <c r="T6579" t="s">
        <v>28</v>
      </c>
      <c r="U6579" s="6">
        <v>45758.393012962966</v>
      </c>
      <c r="V6579" t="s">
        <v>29</v>
      </c>
    </row>
    <row r="6580" spans="1:22">
      <c r="A6580" s="2">
        <v>2025</v>
      </c>
      <c r="B6580" s="3">
        <v>3</v>
      </c>
      <c r="C6580" s="4">
        <v>45756</v>
      </c>
      <c r="D6580" s="2">
        <v>80099</v>
      </c>
      <c r="E6580" s="2">
        <v>4</v>
      </c>
      <c r="F6580" t="s">
        <v>1325</v>
      </c>
      <c r="G6580" t="s">
        <v>1326</v>
      </c>
      <c r="H6580" s="5">
        <v>375</v>
      </c>
      <c r="I6580" s="5">
        <v>0</v>
      </c>
      <c r="J6580" s="5">
        <v>375</v>
      </c>
      <c r="K6580" t="s">
        <v>37</v>
      </c>
      <c r="L6580">
        <f>_xlfn.XLOOKUP(M6580,Sheet6!B:B,Sheet6!A:A,"",0)</f>
        <v>0</v>
      </c>
      <c r="M6580" t="s">
        <v>38</v>
      </c>
      <c r="P6580" t="s">
        <v>24</v>
      </c>
      <c r="Q6580" t="s">
        <v>5178</v>
      </c>
      <c r="R6580" t="s">
        <v>5179</v>
      </c>
      <c r="S6580" t="s">
        <v>5180</v>
      </c>
      <c r="T6580" t="s">
        <v>28</v>
      </c>
      <c r="U6580" s="6">
        <v>45758.393012962966</v>
      </c>
      <c r="V6580" t="s">
        <v>29</v>
      </c>
    </row>
    <row r="6581" spans="1:22">
      <c r="A6581" s="2">
        <v>2025</v>
      </c>
      <c r="B6581" s="3">
        <v>4</v>
      </c>
      <c r="C6581" s="4">
        <v>45756</v>
      </c>
      <c r="D6581" s="2">
        <v>80100</v>
      </c>
      <c r="E6581" s="2">
        <v>2</v>
      </c>
      <c r="F6581" t="s">
        <v>81</v>
      </c>
      <c r="G6581" t="s">
        <v>82</v>
      </c>
      <c r="H6581" s="5">
        <v>1560</v>
      </c>
      <c r="I6581" s="5">
        <v>0</v>
      </c>
      <c r="J6581" s="5">
        <v>1560</v>
      </c>
      <c r="K6581" t="s">
        <v>37</v>
      </c>
      <c r="L6581">
        <f>_xlfn.XLOOKUP(M6581,Sheet6!B:B,Sheet6!A:A,"",0)</f>
        <v>0</v>
      </c>
      <c r="M6581" t="s">
        <v>38</v>
      </c>
      <c r="P6581" t="s">
        <v>47</v>
      </c>
      <c r="Q6581" t="s">
        <v>5181</v>
      </c>
      <c r="R6581" t="s">
        <v>5182</v>
      </c>
      <c r="S6581" t="s">
        <v>5183</v>
      </c>
      <c r="T6581" t="s">
        <v>28</v>
      </c>
      <c r="U6581" s="6">
        <v>45758.393037002315</v>
      </c>
      <c r="V6581" t="s">
        <v>29</v>
      </c>
    </row>
    <row r="6582" spans="1:22">
      <c r="A6582" s="2">
        <v>2025</v>
      </c>
      <c r="B6582" s="3">
        <v>4</v>
      </c>
      <c r="C6582" s="4">
        <v>45756</v>
      </c>
      <c r="D6582" s="2">
        <v>80100</v>
      </c>
      <c r="E6582" s="2">
        <v>4</v>
      </c>
      <c r="F6582" t="s">
        <v>1325</v>
      </c>
      <c r="G6582" t="s">
        <v>1326</v>
      </c>
      <c r="H6582" s="5">
        <v>375</v>
      </c>
      <c r="I6582" s="5">
        <v>0</v>
      </c>
      <c r="J6582" s="5">
        <v>375</v>
      </c>
      <c r="K6582" t="s">
        <v>37</v>
      </c>
      <c r="L6582">
        <f>_xlfn.XLOOKUP(M6582,Sheet6!B:B,Sheet6!A:A,"",0)</f>
        <v>0</v>
      </c>
      <c r="M6582" t="s">
        <v>38</v>
      </c>
      <c r="P6582" t="s">
        <v>24</v>
      </c>
      <c r="Q6582" t="s">
        <v>5181</v>
      </c>
      <c r="R6582" t="s">
        <v>5182</v>
      </c>
      <c r="S6582" t="s">
        <v>5183</v>
      </c>
      <c r="T6582" t="s">
        <v>28</v>
      </c>
      <c r="U6582" s="6">
        <v>45758.393037002315</v>
      </c>
      <c r="V6582" t="s">
        <v>29</v>
      </c>
    </row>
    <row r="6583" spans="1:22">
      <c r="A6583" s="2">
        <v>2025</v>
      </c>
      <c r="B6583" s="3">
        <v>5</v>
      </c>
      <c r="C6583" s="4">
        <v>45756</v>
      </c>
      <c r="D6583" s="2">
        <v>80101</v>
      </c>
      <c r="E6583" s="2">
        <v>2</v>
      </c>
      <c r="F6583" t="s">
        <v>81</v>
      </c>
      <c r="G6583" t="s">
        <v>82</v>
      </c>
      <c r="H6583" s="5">
        <v>7570</v>
      </c>
      <c r="I6583" s="5">
        <v>0</v>
      </c>
      <c r="J6583" s="5">
        <v>7570</v>
      </c>
      <c r="K6583" t="s">
        <v>37</v>
      </c>
      <c r="L6583">
        <f>_xlfn.XLOOKUP(M6583,Sheet6!B:B,Sheet6!A:A,"",0)</f>
        <v>0</v>
      </c>
      <c r="M6583" t="s">
        <v>38</v>
      </c>
      <c r="P6583" t="s">
        <v>47</v>
      </c>
      <c r="Q6583" t="s">
        <v>3681</v>
      </c>
      <c r="R6583" t="s">
        <v>5184</v>
      </c>
      <c r="S6583" t="s">
        <v>5185</v>
      </c>
      <c r="T6583" t="s">
        <v>28</v>
      </c>
      <c r="U6583" s="6">
        <v>45758.393059178241</v>
      </c>
      <c r="V6583" t="s">
        <v>29</v>
      </c>
    </row>
    <row r="6584" spans="1:22">
      <c r="A6584" s="2">
        <v>2025</v>
      </c>
      <c r="B6584" s="3">
        <v>5</v>
      </c>
      <c r="C6584" s="4">
        <v>45756</v>
      </c>
      <c r="D6584" s="2">
        <v>80101</v>
      </c>
      <c r="E6584" s="2">
        <v>3</v>
      </c>
      <c r="F6584" t="s">
        <v>43</v>
      </c>
      <c r="G6584" t="s">
        <v>44</v>
      </c>
      <c r="H6584" s="5">
        <v>750</v>
      </c>
      <c r="I6584" s="5">
        <v>0</v>
      </c>
      <c r="J6584" s="5">
        <v>750</v>
      </c>
      <c r="K6584" t="s">
        <v>37</v>
      </c>
      <c r="L6584">
        <f>_xlfn.XLOOKUP(M6584,Sheet6!B:B,Sheet6!A:A,"",0)</f>
        <v>0</v>
      </c>
      <c r="M6584" t="s">
        <v>38</v>
      </c>
      <c r="P6584" t="s">
        <v>24</v>
      </c>
      <c r="Q6584" t="s">
        <v>3681</v>
      </c>
      <c r="R6584" t="s">
        <v>5184</v>
      </c>
      <c r="S6584" t="s">
        <v>5185</v>
      </c>
      <c r="T6584" t="s">
        <v>28</v>
      </c>
      <c r="U6584" s="6">
        <v>45758.393059178241</v>
      </c>
      <c r="V6584" t="s">
        <v>29</v>
      </c>
    </row>
    <row r="6585" spans="1:22">
      <c r="A6585" s="2">
        <v>2025</v>
      </c>
      <c r="B6585" s="3">
        <v>4</v>
      </c>
      <c r="C6585" s="4">
        <v>45756</v>
      </c>
      <c r="D6585" s="2">
        <v>80102</v>
      </c>
      <c r="E6585" s="2">
        <v>2</v>
      </c>
      <c r="F6585" t="s">
        <v>81</v>
      </c>
      <c r="G6585" t="s">
        <v>82</v>
      </c>
      <c r="H6585" s="5">
        <v>1560</v>
      </c>
      <c r="I6585" s="5">
        <v>0</v>
      </c>
      <c r="J6585" s="5">
        <v>1560</v>
      </c>
      <c r="K6585" t="s">
        <v>37</v>
      </c>
      <c r="L6585">
        <f>_xlfn.XLOOKUP(M6585,Sheet6!B:B,Sheet6!A:A,"",0)</f>
        <v>0</v>
      </c>
      <c r="M6585" t="s">
        <v>38</v>
      </c>
      <c r="P6585" t="s">
        <v>47</v>
      </c>
      <c r="Q6585" t="s">
        <v>5181</v>
      </c>
      <c r="R6585" t="s">
        <v>5186</v>
      </c>
      <c r="S6585" t="s">
        <v>5187</v>
      </c>
      <c r="T6585" t="s">
        <v>28</v>
      </c>
      <c r="U6585" s="6">
        <v>45758.393158877312</v>
      </c>
      <c r="V6585" t="s">
        <v>29</v>
      </c>
    </row>
    <row r="6586" spans="1:22">
      <c r="A6586" s="2">
        <v>2025</v>
      </c>
      <c r="B6586" s="3">
        <v>4</v>
      </c>
      <c r="C6586" s="4">
        <v>45756</v>
      </c>
      <c r="D6586" s="2">
        <v>80103</v>
      </c>
      <c r="E6586" s="2">
        <v>2</v>
      </c>
      <c r="F6586" t="s">
        <v>1325</v>
      </c>
      <c r="G6586" t="s">
        <v>1326</v>
      </c>
      <c r="H6586" s="5">
        <v>375</v>
      </c>
      <c r="I6586" s="5">
        <v>0</v>
      </c>
      <c r="J6586" s="5">
        <v>375</v>
      </c>
      <c r="K6586" t="s">
        <v>45</v>
      </c>
      <c r="L6586">
        <f>_xlfn.XLOOKUP(M6586,Sheet6!B:B,Sheet6!A:A,"",0)</f>
        <v>203</v>
      </c>
      <c r="M6586" t="s">
        <v>46</v>
      </c>
      <c r="P6586" t="s">
        <v>24</v>
      </c>
      <c r="Q6586" t="s">
        <v>5188</v>
      </c>
      <c r="R6586" t="s">
        <v>5189</v>
      </c>
      <c r="S6586" t="s">
        <v>5190</v>
      </c>
      <c r="T6586" t="s">
        <v>28</v>
      </c>
      <c r="U6586" s="6">
        <v>45758.393198611113</v>
      </c>
      <c r="V6586" t="s">
        <v>29</v>
      </c>
    </row>
    <row r="6587" spans="1:22">
      <c r="A6587" s="2">
        <v>2025</v>
      </c>
      <c r="B6587" s="3">
        <v>4</v>
      </c>
      <c r="C6587" s="4">
        <v>45756</v>
      </c>
      <c r="D6587" s="2">
        <v>80103</v>
      </c>
      <c r="E6587" s="2">
        <v>3</v>
      </c>
      <c r="F6587" t="s">
        <v>81</v>
      </c>
      <c r="G6587" t="s">
        <v>82</v>
      </c>
      <c r="H6587" s="5">
        <v>8300</v>
      </c>
      <c r="I6587" s="5">
        <v>0</v>
      </c>
      <c r="J6587" s="5">
        <v>8300</v>
      </c>
      <c r="K6587" t="s">
        <v>45</v>
      </c>
      <c r="L6587">
        <f>_xlfn.XLOOKUP(M6587,Sheet6!B:B,Sheet6!A:A,"",0)</f>
        <v>203</v>
      </c>
      <c r="M6587" t="s">
        <v>46</v>
      </c>
      <c r="P6587" t="s">
        <v>47</v>
      </c>
      <c r="Q6587" t="s">
        <v>5191</v>
      </c>
      <c r="R6587" t="s">
        <v>5189</v>
      </c>
      <c r="S6587" t="s">
        <v>5190</v>
      </c>
      <c r="T6587" t="s">
        <v>28</v>
      </c>
      <c r="U6587" s="6">
        <v>45758.393198611113</v>
      </c>
      <c r="V6587" t="s">
        <v>29</v>
      </c>
    </row>
    <row r="6588" spans="1:22">
      <c r="A6588" s="2">
        <v>2025</v>
      </c>
      <c r="B6588" s="3">
        <v>4</v>
      </c>
      <c r="C6588" s="4">
        <v>45756</v>
      </c>
      <c r="D6588" s="2">
        <v>80103</v>
      </c>
      <c r="E6588" s="2">
        <v>4</v>
      </c>
      <c r="F6588" t="s">
        <v>81</v>
      </c>
      <c r="G6588" t="s">
        <v>82</v>
      </c>
      <c r="H6588" s="5">
        <v>545.75</v>
      </c>
      <c r="I6588" s="5">
        <v>0</v>
      </c>
      <c r="J6588" s="5">
        <v>545.75</v>
      </c>
      <c r="K6588" t="s">
        <v>45</v>
      </c>
      <c r="L6588">
        <f>_xlfn.XLOOKUP(M6588,Sheet6!B:B,Sheet6!A:A,"",0)</f>
        <v>203</v>
      </c>
      <c r="M6588" t="s">
        <v>46</v>
      </c>
      <c r="P6588" t="s">
        <v>47</v>
      </c>
      <c r="Q6588" t="s">
        <v>5192</v>
      </c>
      <c r="R6588" t="s">
        <v>5189</v>
      </c>
      <c r="S6588" t="s">
        <v>5190</v>
      </c>
      <c r="T6588" t="s">
        <v>28</v>
      </c>
      <c r="U6588" s="6">
        <v>45758.393198611113</v>
      </c>
      <c r="V6588" t="s">
        <v>29</v>
      </c>
    </row>
    <row r="6589" spans="1:22">
      <c r="A6589" s="2">
        <v>2025</v>
      </c>
      <c r="B6589" s="3">
        <v>4</v>
      </c>
      <c r="C6589" s="4">
        <v>45756</v>
      </c>
      <c r="D6589" s="2">
        <v>80104</v>
      </c>
      <c r="E6589" s="2">
        <v>2</v>
      </c>
      <c r="F6589" t="s">
        <v>1325</v>
      </c>
      <c r="G6589" t="s">
        <v>1326</v>
      </c>
      <c r="H6589" s="5">
        <v>375</v>
      </c>
      <c r="I6589" s="5">
        <v>0</v>
      </c>
      <c r="J6589" s="5">
        <v>375</v>
      </c>
      <c r="K6589" t="s">
        <v>231</v>
      </c>
      <c r="L6589">
        <f>_xlfn.XLOOKUP(M6589,Sheet6!B:B,Sheet6!A:A,"",0)</f>
        <v>95</v>
      </c>
      <c r="M6589" t="s">
        <v>232</v>
      </c>
      <c r="P6589" t="s">
        <v>47</v>
      </c>
      <c r="Q6589" t="s">
        <v>5188</v>
      </c>
      <c r="R6589" t="s">
        <v>5193</v>
      </c>
      <c r="S6589" t="s">
        <v>5194</v>
      </c>
      <c r="T6589" t="s">
        <v>28</v>
      </c>
      <c r="U6589" s="6">
        <v>45758.393217824072</v>
      </c>
      <c r="V6589" t="s">
        <v>29</v>
      </c>
    </row>
    <row r="6590" spans="1:22">
      <c r="A6590" s="2">
        <v>2025</v>
      </c>
      <c r="B6590" s="3">
        <v>4</v>
      </c>
      <c r="C6590" s="4">
        <v>45756</v>
      </c>
      <c r="D6590" s="2">
        <v>80104</v>
      </c>
      <c r="E6590" s="2">
        <v>4</v>
      </c>
      <c r="F6590" t="s">
        <v>81</v>
      </c>
      <c r="G6590" t="s">
        <v>82</v>
      </c>
      <c r="H6590" s="5">
        <v>3435.06</v>
      </c>
      <c r="I6590" s="5">
        <v>0</v>
      </c>
      <c r="J6590" s="5">
        <v>3435.06</v>
      </c>
      <c r="K6590" t="s">
        <v>231</v>
      </c>
      <c r="L6590">
        <f>_xlfn.XLOOKUP(M6590,Sheet6!B:B,Sheet6!A:A,"",0)</f>
        <v>95</v>
      </c>
      <c r="M6590" t="s">
        <v>232</v>
      </c>
      <c r="P6590" t="s">
        <v>47</v>
      </c>
      <c r="Q6590" t="s">
        <v>5195</v>
      </c>
      <c r="R6590" t="s">
        <v>5193</v>
      </c>
      <c r="S6590" t="s">
        <v>5194</v>
      </c>
      <c r="T6590" t="s">
        <v>28</v>
      </c>
      <c r="U6590" s="6">
        <v>45758.393217824072</v>
      </c>
      <c r="V6590" t="s">
        <v>29</v>
      </c>
    </row>
    <row r="6591" spans="1:22">
      <c r="A6591" s="2">
        <v>2025</v>
      </c>
      <c r="B6591" s="3">
        <v>4</v>
      </c>
      <c r="C6591" s="4">
        <v>45756</v>
      </c>
      <c r="D6591" s="2">
        <v>80105</v>
      </c>
      <c r="E6591" s="2">
        <v>2</v>
      </c>
      <c r="F6591" t="s">
        <v>81</v>
      </c>
      <c r="G6591" t="s">
        <v>82</v>
      </c>
      <c r="H6591" s="5">
        <v>1560</v>
      </c>
      <c r="I6591" s="5">
        <v>0</v>
      </c>
      <c r="J6591" s="5">
        <v>1560</v>
      </c>
      <c r="K6591" t="s">
        <v>37</v>
      </c>
      <c r="L6591">
        <f>_xlfn.XLOOKUP(M6591,Sheet6!B:B,Sheet6!A:A,"",0)</f>
        <v>0</v>
      </c>
      <c r="M6591" t="s">
        <v>38</v>
      </c>
      <c r="P6591" t="s">
        <v>47</v>
      </c>
      <c r="Q6591" t="s">
        <v>5181</v>
      </c>
      <c r="R6591" t="s">
        <v>5196</v>
      </c>
      <c r="S6591" t="s">
        <v>5197</v>
      </c>
      <c r="T6591" t="s">
        <v>28</v>
      </c>
      <c r="U6591" s="6">
        <v>45758.39324513889</v>
      </c>
      <c r="V6591" t="s">
        <v>29</v>
      </c>
    </row>
    <row r="6592" spans="1:22">
      <c r="A6592" s="2">
        <v>2025</v>
      </c>
      <c r="B6592" s="3">
        <v>4</v>
      </c>
      <c r="C6592" s="4">
        <v>45756</v>
      </c>
      <c r="D6592" s="2">
        <v>80105</v>
      </c>
      <c r="E6592" s="2">
        <v>4</v>
      </c>
      <c r="F6592" t="s">
        <v>1325</v>
      </c>
      <c r="G6592" t="s">
        <v>1326</v>
      </c>
      <c r="H6592" s="5">
        <v>375</v>
      </c>
      <c r="I6592" s="5">
        <v>0</v>
      </c>
      <c r="J6592" s="5">
        <v>375</v>
      </c>
      <c r="K6592" t="s">
        <v>37</v>
      </c>
      <c r="L6592">
        <f>_xlfn.XLOOKUP(M6592,Sheet6!B:B,Sheet6!A:A,"",0)</f>
        <v>0</v>
      </c>
      <c r="M6592" t="s">
        <v>38</v>
      </c>
      <c r="P6592" t="s">
        <v>24</v>
      </c>
      <c r="Q6592" t="s">
        <v>5181</v>
      </c>
      <c r="R6592" t="s">
        <v>5196</v>
      </c>
      <c r="S6592" t="s">
        <v>5197</v>
      </c>
      <c r="T6592" t="s">
        <v>28</v>
      </c>
      <c r="U6592" s="6">
        <v>45758.39324513889</v>
      </c>
      <c r="V6592" t="s">
        <v>29</v>
      </c>
    </row>
    <row r="6593" spans="1:22">
      <c r="A6593" s="2">
        <v>2025</v>
      </c>
      <c r="B6593" s="3">
        <v>5</v>
      </c>
      <c r="C6593" s="4">
        <v>45756</v>
      </c>
      <c r="D6593" s="2">
        <v>80106</v>
      </c>
      <c r="E6593" s="2">
        <v>2</v>
      </c>
      <c r="F6593" t="s">
        <v>81</v>
      </c>
      <c r="G6593" t="s">
        <v>82</v>
      </c>
      <c r="H6593" s="5">
        <v>2150</v>
      </c>
      <c r="I6593" s="5">
        <v>0</v>
      </c>
      <c r="J6593" s="5">
        <v>2150</v>
      </c>
      <c r="K6593" t="s">
        <v>1014</v>
      </c>
      <c r="L6593">
        <f>_xlfn.XLOOKUP(M6593,Sheet6!B:B,Sheet6!A:A,"",0)</f>
        <v>154</v>
      </c>
      <c r="M6593" t="s">
        <v>1015</v>
      </c>
      <c r="P6593" t="s">
        <v>47</v>
      </c>
      <c r="Q6593" t="s">
        <v>3681</v>
      </c>
      <c r="R6593" t="s">
        <v>5198</v>
      </c>
      <c r="S6593" t="s">
        <v>5199</v>
      </c>
      <c r="T6593" t="s">
        <v>28</v>
      </c>
      <c r="U6593" s="6">
        <v>45758.393288344909</v>
      </c>
      <c r="V6593" t="s">
        <v>29</v>
      </c>
    </row>
    <row r="6594" spans="1:22">
      <c r="A6594" s="2">
        <v>2025</v>
      </c>
      <c r="B6594" s="3">
        <v>5</v>
      </c>
      <c r="C6594" s="4">
        <v>45756</v>
      </c>
      <c r="D6594" s="2">
        <v>80106</v>
      </c>
      <c r="E6594" s="2">
        <v>3</v>
      </c>
      <c r="F6594" t="s">
        <v>43</v>
      </c>
      <c r="G6594" t="s">
        <v>44</v>
      </c>
      <c r="H6594" s="5">
        <v>200</v>
      </c>
      <c r="I6594" s="5">
        <v>0</v>
      </c>
      <c r="J6594" s="5">
        <v>200</v>
      </c>
      <c r="K6594" t="s">
        <v>1014</v>
      </c>
      <c r="L6594">
        <f>_xlfn.XLOOKUP(M6594,Sheet6!B:B,Sheet6!A:A,"",0)</f>
        <v>154</v>
      </c>
      <c r="M6594" t="s">
        <v>1015</v>
      </c>
      <c r="P6594" t="s">
        <v>24</v>
      </c>
      <c r="Q6594" t="s">
        <v>3681</v>
      </c>
      <c r="R6594" t="s">
        <v>5198</v>
      </c>
      <c r="S6594" t="s">
        <v>5199</v>
      </c>
      <c r="T6594" t="s">
        <v>28</v>
      </c>
      <c r="U6594" s="6">
        <v>45758.393288344909</v>
      </c>
      <c r="V6594" t="s">
        <v>29</v>
      </c>
    </row>
    <row r="6595" spans="1:22">
      <c r="A6595" s="2">
        <v>2025</v>
      </c>
      <c r="B6595" s="3">
        <v>3</v>
      </c>
      <c r="C6595" s="4">
        <v>45756</v>
      </c>
      <c r="D6595" s="2">
        <v>80107</v>
      </c>
      <c r="E6595" s="2">
        <v>2</v>
      </c>
      <c r="F6595" t="s">
        <v>81</v>
      </c>
      <c r="G6595" t="s">
        <v>82</v>
      </c>
      <c r="H6595" s="5">
        <v>4293.83</v>
      </c>
      <c r="I6595" s="5">
        <v>0</v>
      </c>
      <c r="J6595" s="5">
        <v>4293.83</v>
      </c>
      <c r="K6595" t="s">
        <v>1055</v>
      </c>
      <c r="L6595">
        <f>_xlfn.XLOOKUP(M6595,Sheet6!B:B,Sheet6!A:A,"",0)</f>
        <v>333</v>
      </c>
      <c r="M6595" t="s">
        <v>1056</v>
      </c>
      <c r="P6595" t="s">
        <v>47</v>
      </c>
      <c r="Q6595" t="s">
        <v>5178</v>
      </c>
      <c r="R6595" t="s">
        <v>5200</v>
      </c>
      <c r="S6595" t="s">
        <v>5201</v>
      </c>
      <c r="T6595" t="s">
        <v>28</v>
      </c>
      <c r="U6595" s="6">
        <v>45758.393310185187</v>
      </c>
      <c r="V6595" t="s">
        <v>29</v>
      </c>
    </row>
    <row r="6596" spans="1:22">
      <c r="A6596" s="2">
        <v>2025</v>
      </c>
      <c r="B6596" s="3">
        <v>3</v>
      </c>
      <c r="C6596" s="4">
        <v>45756</v>
      </c>
      <c r="D6596" s="2">
        <v>80107</v>
      </c>
      <c r="E6596" s="2">
        <v>3</v>
      </c>
      <c r="F6596" t="s">
        <v>1325</v>
      </c>
      <c r="G6596" t="s">
        <v>1326</v>
      </c>
      <c r="H6596" s="5">
        <v>375</v>
      </c>
      <c r="I6596" s="5">
        <v>0</v>
      </c>
      <c r="J6596" s="5">
        <v>375</v>
      </c>
      <c r="K6596" t="s">
        <v>1055</v>
      </c>
      <c r="L6596">
        <f>_xlfn.XLOOKUP(M6596,Sheet6!B:B,Sheet6!A:A,"",0)</f>
        <v>333</v>
      </c>
      <c r="M6596" t="s">
        <v>1056</v>
      </c>
      <c r="P6596" t="s">
        <v>24</v>
      </c>
      <c r="Q6596" t="s">
        <v>5178</v>
      </c>
      <c r="R6596" t="s">
        <v>5200</v>
      </c>
      <c r="S6596" t="s">
        <v>5201</v>
      </c>
      <c r="T6596" t="s">
        <v>28</v>
      </c>
      <c r="U6596" s="6">
        <v>45758.393310185187</v>
      </c>
      <c r="V6596" t="s">
        <v>29</v>
      </c>
    </row>
    <row r="6597" spans="1:22">
      <c r="A6597" s="2">
        <v>2025</v>
      </c>
      <c r="B6597" s="3">
        <v>4</v>
      </c>
      <c r="C6597" s="4">
        <v>45756</v>
      </c>
      <c r="D6597" s="2">
        <v>80108</v>
      </c>
      <c r="E6597" s="2">
        <v>2</v>
      </c>
      <c r="F6597" t="s">
        <v>43</v>
      </c>
      <c r="G6597" t="s">
        <v>44</v>
      </c>
      <c r="H6597" s="5">
        <v>750</v>
      </c>
      <c r="I6597" s="5">
        <v>0</v>
      </c>
      <c r="J6597" s="5">
        <v>750</v>
      </c>
      <c r="K6597" t="s">
        <v>2663</v>
      </c>
      <c r="L6597">
        <f>_xlfn.XLOOKUP(M6597,Sheet6!B:B,Sheet6!A:A,"",0)</f>
        <v>348</v>
      </c>
      <c r="M6597" t="s">
        <v>2664</v>
      </c>
      <c r="P6597" t="s">
        <v>24</v>
      </c>
      <c r="Q6597" t="s">
        <v>5099</v>
      </c>
      <c r="R6597" t="s">
        <v>5202</v>
      </c>
      <c r="S6597" t="s">
        <v>5203</v>
      </c>
      <c r="T6597" t="s">
        <v>28</v>
      </c>
      <c r="U6597" s="6">
        <v>45758.393349039354</v>
      </c>
      <c r="V6597" t="s">
        <v>29</v>
      </c>
    </row>
    <row r="6598" spans="1:22">
      <c r="A6598" s="2">
        <v>2025</v>
      </c>
      <c r="B6598" s="3">
        <v>4</v>
      </c>
      <c r="C6598" s="4">
        <v>45756</v>
      </c>
      <c r="D6598" s="2">
        <v>80108</v>
      </c>
      <c r="E6598" s="2">
        <v>3</v>
      </c>
      <c r="F6598" t="s">
        <v>81</v>
      </c>
      <c r="G6598" t="s">
        <v>82</v>
      </c>
      <c r="H6598" s="5">
        <v>7570</v>
      </c>
      <c r="I6598" s="5">
        <v>0</v>
      </c>
      <c r="J6598" s="5">
        <v>7570</v>
      </c>
      <c r="K6598" t="s">
        <v>2663</v>
      </c>
      <c r="L6598">
        <f>_xlfn.XLOOKUP(M6598,Sheet6!B:B,Sheet6!A:A,"",0)</f>
        <v>348</v>
      </c>
      <c r="M6598" t="s">
        <v>2664</v>
      </c>
      <c r="P6598" t="s">
        <v>47</v>
      </c>
      <c r="Q6598" t="s">
        <v>5191</v>
      </c>
      <c r="R6598" t="s">
        <v>5202</v>
      </c>
      <c r="S6598" t="s">
        <v>5203</v>
      </c>
      <c r="T6598" t="s">
        <v>28</v>
      </c>
      <c r="U6598" s="6">
        <v>45758.393349039354</v>
      </c>
      <c r="V6598" t="s">
        <v>29</v>
      </c>
    </row>
    <row r="6599" spans="1:22">
      <c r="A6599" s="2">
        <v>2025</v>
      </c>
      <c r="B6599" s="3">
        <v>4</v>
      </c>
      <c r="C6599" s="4">
        <v>45756</v>
      </c>
      <c r="D6599" s="2">
        <v>80108</v>
      </c>
      <c r="E6599" s="2">
        <v>4</v>
      </c>
      <c r="F6599" t="s">
        <v>81</v>
      </c>
      <c r="G6599" t="s">
        <v>82</v>
      </c>
      <c r="H6599" s="5">
        <v>3785</v>
      </c>
      <c r="I6599" s="5">
        <v>0</v>
      </c>
      <c r="J6599" s="5">
        <v>3785</v>
      </c>
      <c r="K6599" t="s">
        <v>2663</v>
      </c>
      <c r="L6599">
        <f>_xlfn.XLOOKUP(M6599,Sheet6!B:B,Sheet6!A:A,"",0)</f>
        <v>348</v>
      </c>
      <c r="M6599" t="s">
        <v>2664</v>
      </c>
      <c r="P6599" t="s">
        <v>47</v>
      </c>
      <c r="Q6599" t="s">
        <v>5204</v>
      </c>
      <c r="R6599" t="s">
        <v>5202</v>
      </c>
      <c r="S6599" t="s">
        <v>5203</v>
      </c>
      <c r="T6599" t="s">
        <v>28</v>
      </c>
      <c r="U6599" s="6">
        <v>45758.393349039354</v>
      </c>
      <c r="V6599" t="s">
        <v>29</v>
      </c>
    </row>
    <row r="6600" spans="1:22">
      <c r="A6600" s="2">
        <v>2025</v>
      </c>
      <c r="B6600" s="3">
        <v>3</v>
      </c>
      <c r="C6600" s="4">
        <v>45756</v>
      </c>
      <c r="D6600" s="2">
        <v>80109</v>
      </c>
      <c r="E6600" s="2">
        <v>2</v>
      </c>
      <c r="F6600" t="s">
        <v>1325</v>
      </c>
      <c r="G6600" t="s">
        <v>1326</v>
      </c>
      <c r="H6600" s="5">
        <v>375</v>
      </c>
      <c r="I6600" s="5">
        <v>0</v>
      </c>
      <c r="J6600" s="5">
        <v>375</v>
      </c>
      <c r="K6600" t="s">
        <v>443</v>
      </c>
      <c r="L6600">
        <f>_xlfn.XLOOKUP(M6600,Sheet6!B:B,Sheet6!A:A,"",0)</f>
        <v>340</v>
      </c>
      <c r="M6600" t="s">
        <v>444</v>
      </c>
      <c r="P6600" t="s">
        <v>24</v>
      </c>
      <c r="Q6600" t="s">
        <v>5188</v>
      </c>
      <c r="R6600" t="s">
        <v>5205</v>
      </c>
      <c r="S6600" t="s">
        <v>5206</v>
      </c>
      <c r="T6600" t="s">
        <v>28</v>
      </c>
      <c r="U6600" s="6">
        <v>45758.393380671296</v>
      </c>
      <c r="V6600" t="s">
        <v>29</v>
      </c>
    </row>
    <row r="6601" spans="1:22">
      <c r="A6601" s="2">
        <v>2025</v>
      </c>
      <c r="B6601" s="3">
        <v>3</v>
      </c>
      <c r="C6601" s="4">
        <v>45756</v>
      </c>
      <c r="D6601" s="2">
        <v>80109</v>
      </c>
      <c r="E6601" s="2">
        <v>3</v>
      </c>
      <c r="F6601" t="s">
        <v>81</v>
      </c>
      <c r="G6601" t="s">
        <v>82</v>
      </c>
      <c r="H6601" s="5">
        <v>2840.41</v>
      </c>
      <c r="I6601" s="5">
        <v>0</v>
      </c>
      <c r="J6601" s="5">
        <v>2840.41</v>
      </c>
      <c r="K6601" t="s">
        <v>443</v>
      </c>
      <c r="L6601">
        <f>_xlfn.XLOOKUP(M6601,Sheet6!B:B,Sheet6!A:A,"",0)</f>
        <v>340</v>
      </c>
      <c r="M6601" t="s">
        <v>444</v>
      </c>
      <c r="P6601" t="s">
        <v>47</v>
      </c>
      <c r="Q6601" t="s">
        <v>5188</v>
      </c>
      <c r="R6601" t="s">
        <v>5205</v>
      </c>
      <c r="S6601" t="s">
        <v>5206</v>
      </c>
      <c r="T6601" t="s">
        <v>28</v>
      </c>
      <c r="U6601" s="6">
        <v>45758.393380671296</v>
      </c>
      <c r="V6601" t="s">
        <v>29</v>
      </c>
    </row>
    <row r="6602" spans="1:22">
      <c r="A6602" s="2">
        <v>2025</v>
      </c>
      <c r="B6602" s="3">
        <v>5</v>
      </c>
      <c r="C6602" s="4">
        <v>45756</v>
      </c>
      <c r="D6602" s="2">
        <v>80269</v>
      </c>
      <c r="E6602" s="2">
        <v>2</v>
      </c>
      <c r="F6602" t="s">
        <v>81</v>
      </c>
      <c r="G6602" t="s">
        <v>82</v>
      </c>
      <c r="H6602" s="5">
        <v>8300</v>
      </c>
      <c r="I6602" s="5">
        <v>0</v>
      </c>
      <c r="J6602" s="5">
        <v>8300</v>
      </c>
      <c r="K6602" t="s">
        <v>3265</v>
      </c>
      <c r="L6602">
        <f>_xlfn.XLOOKUP(M6602,Sheet6!B:B,Sheet6!A:A,"",0)</f>
        <v>203</v>
      </c>
      <c r="M6602" t="s">
        <v>3266</v>
      </c>
      <c r="P6602" t="s">
        <v>47</v>
      </c>
      <c r="Q6602" t="s">
        <v>3681</v>
      </c>
      <c r="R6602" t="s">
        <v>5207</v>
      </c>
      <c r="S6602" t="s">
        <v>5208</v>
      </c>
      <c r="T6602" t="s">
        <v>28</v>
      </c>
      <c r="U6602" s="6">
        <v>45764.739213159723</v>
      </c>
      <c r="V6602" t="s">
        <v>29</v>
      </c>
    </row>
    <row r="6603" spans="1:22">
      <c r="A6603" s="2">
        <v>2025</v>
      </c>
      <c r="B6603" s="3">
        <v>4</v>
      </c>
      <c r="C6603" s="4">
        <v>45755</v>
      </c>
      <c r="D6603" s="2">
        <v>79999</v>
      </c>
      <c r="E6603" s="2">
        <v>2</v>
      </c>
      <c r="F6603" t="s">
        <v>81</v>
      </c>
      <c r="G6603" t="s">
        <v>82</v>
      </c>
      <c r="H6603" s="5">
        <v>668.81</v>
      </c>
      <c r="I6603" s="5">
        <v>0</v>
      </c>
      <c r="J6603" s="5">
        <v>668.81</v>
      </c>
      <c r="K6603" t="s">
        <v>83</v>
      </c>
      <c r="L6603">
        <f>_xlfn.XLOOKUP(M6603,Sheet6!B:B,Sheet6!A:A,"",0)</f>
        <v>291</v>
      </c>
      <c r="M6603" t="s">
        <v>84</v>
      </c>
      <c r="P6603" t="s">
        <v>47</v>
      </c>
      <c r="Q6603" t="s">
        <v>1351</v>
      </c>
      <c r="R6603" t="s">
        <v>5209</v>
      </c>
      <c r="S6603" t="s">
        <v>5210</v>
      </c>
      <c r="T6603" t="s">
        <v>28</v>
      </c>
      <c r="U6603" s="6">
        <v>45757.45341396991</v>
      </c>
      <c r="V6603" t="s">
        <v>29</v>
      </c>
    </row>
    <row r="6604" spans="1:22">
      <c r="A6604" s="2">
        <v>2025</v>
      </c>
      <c r="B6604" s="3">
        <v>4</v>
      </c>
      <c r="C6604" s="4">
        <v>45755</v>
      </c>
      <c r="D6604" s="2">
        <v>79999</v>
      </c>
      <c r="E6604" s="2">
        <v>3</v>
      </c>
      <c r="F6604" t="s">
        <v>81</v>
      </c>
      <c r="G6604" t="s">
        <v>82</v>
      </c>
      <c r="H6604" s="5">
        <v>222.94</v>
      </c>
      <c r="I6604" s="5">
        <v>0</v>
      </c>
      <c r="J6604" s="5">
        <v>222.94</v>
      </c>
      <c r="K6604" t="s">
        <v>88</v>
      </c>
      <c r="L6604">
        <f>_xlfn.XLOOKUP(M6604,Sheet6!B:B,Sheet6!A:A,"",0)</f>
        <v>279</v>
      </c>
      <c r="M6604" t="s">
        <v>89</v>
      </c>
      <c r="P6604" t="s">
        <v>47</v>
      </c>
      <c r="Q6604" t="s">
        <v>1351</v>
      </c>
      <c r="R6604" t="s">
        <v>5209</v>
      </c>
      <c r="S6604" t="s">
        <v>5210</v>
      </c>
      <c r="T6604" t="s">
        <v>28</v>
      </c>
      <c r="U6604" s="6">
        <v>45757.45341396991</v>
      </c>
      <c r="V6604" t="s">
        <v>29</v>
      </c>
    </row>
    <row r="6605" spans="1:22">
      <c r="A6605" s="2">
        <v>2025</v>
      </c>
      <c r="B6605" s="3">
        <v>4</v>
      </c>
      <c r="C6605" s="4">
        <v>45754</v>
      </c>
      <c r="D6605" s="2">
        <v>79929</v>
      </c>
      <c r="E6605" s="2">
        <v>2</v>
      </c>
      <c r="F6605" t="s">
        <v>183</v>
      </c>
      <c r="G6605" t="s">
        <v>184</v>
      </c>
      <c r="H6605" s="5">
        <v>23.13</v>
      </c>
      <c r="I6605" s="5">
        <v>0</v>
      </c>
      <c r="J6605" s="5">
        <v>23.13</v>
      </c>
      <c r="K6605" t="s">
        <v>37</v>
      </c>
      <c r="L6605">
        <f>_xlfn.XLOOKUP(M6605,Sheet6!B:B,Sheet6!A:A,"",0)</f>
        <v>0</v>
      </c>
      <c r="M6605" t="s">
        <v>38</v>
      </c>
      <c r="P6605" t="s">
        <v>24</v>
      </c>
      <c r="Q6605" t="s">
        <v>5211</v>
      </c>
      <c r="R6605" t="s">
        <v>5212</v>
      </c>
      <c r="S6605" t="s">
        <v>5213</v>
      </c>
      <c r="T6605" t="s">
        <v>28</v>
      </c>
      <c r="U6605" s="6">
        <v>45754.413136342591</v>
      </c>
      <c r="V6605" t="s">
        <v>29</v>
      </c>
    </row>
    <row r="6606" spans="1:22">
      <c r="A6606" s="2">
        <v>2025</v>
      </c>
      <c r="B6606" s="3">
        <v>5</v>
      </c>
      <c r="C6606" s="4">
        <v>45754</v>
      </c>
      <c r="D6606" s="2">
        <v>79957</v>
      </c>
      <c r="E6606" s="2">
        <v>2</v>
      </c>
      <c r="F6606" t="s">
        <v>81</v>
      </c>
      <c r="G6606" t="s">
        <v>82</v>
      </c>
      <c r="H6606" s="5">
        <v>2930.56</v>
      </c>
      <c r="I6606" s="5">
        <v>0</v>
      </c>
      <c r="J6606" s="5">
        <v>2930.56</v>
      </c>
      <c r="K6606" t="s">
        <v>421</v>
      </c>
      <c r="L6606">
        <f>_xlfn.XLOOKUP(M6606,Sheet6!B:B,Sheet6!A:A,"",0)</f>
        <v>22</v>
      </c>
      <c r="M6606" t="s">
        <v>422</v>
      </c>
      <c r="P6606" t="s">
        <v>47</v>
      </c>
      <c r="Q6606" t="s">
        <v>3681</v>
      </c>
      <c r="R6606" t="s">
        <v>5214</v>
      </c>
      <c r="S6606" t="s">
        <v>5215</v>
      </c>
      <c r="T6606" t="s">
        <v>28</v>
      </c>
      <c r="U6606" s="6">
        <v>45754.652047372685</v>
      </c>
      <c r="V6606" t="s">
        <v>29</v>
      </c>
    </row>
    <row r="6607" spans="1:22">
      <c r="A6607" s="2">
        <v>2025</v>
      </c>
      <c r="B6607" s="3">
        <v>4</v>
      </c>
      <c r="C6607" s="4">
        <v>45754</v>
      </c>
      <c r="D6607" s="2">
        <v>79960</v>
      </c>
      <c r="E6607" s="2">
        <v>2</v>
      </c>
      <c r="F6607" t="s">
        <v>43</v>
      </c>
      <c r="G6607" t="s">
        <v>44</v>
      </c>
      <c r="H6607" s="5">
        <v>17.43</v>
      </c>
      <c r="I6607" s="5">
        <v>0</v>
      </c>
      <c r="J6607" s="5">
        <v>17.43</v>
      </c>
      <c r="K6607" t="s">
        <v>104</v>
      </c>
      <c r="L6607">
        <f>_xlfn.XLOOKUP(M6607,Sheet6!B:B,Sheet6!A:A,"",0)</f>
        <v>37</v>
      </c>
      <c r="M6607" t="s">
        <v>105</v>
      </c>
      <c r="P6607" t="s">
        <v>47</v>
      </c>
      <c r="Q6607" t="s">
        <v>97</v>
      </c>
      <c r="R6607" t="s">
        <v>5216</v>
      </c>
      <c r="S6607" t="s">
        <v>5217</v>
      </c>
      <c r="T6607" t="s">
        <v>28</v>
      </c>
      <c r="U6607" s="6">
        <v>45755.431409606485</v>
      </c>
      <c r="V6607" t="s">
        <v>29</v>
      </c>
    </row>
    <row r="6608" spans="1:22">
      <c r="A6608" s="2">
        <v>2025</v>
      </c>
      <c r="B6608" s="3">
        <v>4</v>
      </c>
      <c r="C6608" s="4">
        <v>45754</v>
      </c>
      <c r="D6608" s="2">
        <v>79961</v>
      </c>
      <c r="E6608" s="2">
        <v>2</v>
      </c>
      <c r="F6608" t="s">
        <v>43</v>
      </c>
      <c r="G6608" t="s">
        <v>44</v>
      </c>
      <c r="H6608" s="5">
        <v>37.61</v>
      </c>
      <c r="I6608" s="5">
        <v>0</v>
      </c>
      <c r="J6608" s="5">
        <v>37.61</v>
      </c>
      <c r="K6608" t="s">
        <v>391</v>
      </c>
      <c r="L6608">
        <f>_xlfn.XLOOKUP(M6608,Sheet6!B:B,Sheet6!A:A,"",0)</f>
        <v>402</v>
      </c>
      <c r="M6608" t="s">
        <v>392</v>
      </c>
      <c r="P6608" t="s">
        <v>47</v>
      </c>
      <c r="Q6608" t="s">
        <v>97</v>
      </c>
      <c r="R6608" t="s">
        <v>5218</v>
      </c>
      <c r="S6608" t="s">
        <v>5219</v>
      </c>
      <c r="T6608" t="s">
        <v>28</v>
      </c>
      <c r="U6608" s="6">
        <v>45755.431589583335</v>
      </c>
      <c r="V6608" t="s">
        <v>29</v>
      </c>
    </row>
    <row r="6609" spans="1:22">
      <c r="A6609" s="2">
        <v>2025</v>
      </c>
      <c r="B6609" s="3">
        <v>4</v>
      </c>
      <c r="C6609" s="4">
        <v>45754</v>
      </c>
      <c r="D6609" s="2">
        <v>79976</v>
      </c>
      <c r="E6609" s="2">
        <v>2</v>
      </c>
      <c r="F6609" t="s">
        <v>43</v>
      </c>
      <c r="G6609" t="s">
        <v>44</v>
      </c>
      <c r="H6609" s="5">
        <v>54.13</v>
      </c>
      <c r="I6609" s="5">
        <v>0</v>
      </c>
      <c r="J6609" s="5">
        <v>54.13</v>
      </c>
      <c r="K6609" t="s">
        <v>3565</v>
      </c>
      <c r="L6609">
        <f>_xlfn.XLOOKUP(M6609,Sheet6!B:B,Sheet6!A:A,"",0)</f>
        <v>172</v>
      </c>
      <c r="M6609" t="s">
        <v>3566</v>
      </c>
      <c r="P6609" t="s">
        <v>47</v>
      </c>
      <c r="Q6609" t="s">
        <v>97</v>
      </c>
      <c r="R6609" t="s">
        <v>5220</v>
      </c>
      <c r="S6609" t="s">
        <v>5221</v>
      </c>
      <c r="T6609" t="s">
        <v>28</v>
      </c>
      <c r="U6609" s="6">
        <v>45756.545194178238</v>
      </c>
      <c r="V6609" t="s">
        <v>29</v>
      </c>
    </row>
    <row r="6610" spans="1:22">
      <c r="A6610" s="2">
        <v>2025</v>
      </c>
      <c r="B6610" s="3">
        <v>4</v>
      </c>
      <c r="C6610" s="4">
        <v>45754</v>
      </c>
      <c r="D6610" s="2">
        <v>79976</v>
      </c>
      <c r="E6610" s="2">
        <v>3</v>
      </c>
      <c r="F6610" t="s">
        <v>43</v>
      </c>
      <c r="G6610" t="s">
        <v>44</v>
      </c>
      <c r="H6610" s="5">
        <v>31.19</v>
      </c>
      <c r="I6610" s="5">
        <v>0</v>
      </c>
      <c r="J6610" s="5">
        <v>31.19</v>
      </c>
      <c r="K6610" t="s">
        <v>178</v>
      </c>
      <c r="L6610">
        <f>_xlfn.XLOOKUP(M6610,Sheet6!B:B,Sheet6!A:A,"",0)</f>
        <v>173</v>
      </c>
      <c r="M6610" t="s">
        <v>179</v>
      </c>
      <c r="P6610" t="s">
        <v>47</v>
      </c>
      <c r="Q6610" t="s">
        <v>97</v>
      </c>
      <c r="R6610" t="s">
        <v>5220</v>
      </c>
      <c r="S6610" t="s">
        <v>5221</v>
      </c>
      <c r="T6610" t="s">
        <v>28</v>
      </c>
      <c r="U6610" s="6">
        <v>45756.545194178238</v>
      </c>
      <c r="V6610" t="s">
        <v>29</v>
      </c>
    </row>
    <row r="6611" spans="1:22">
      <c r="A6611" s="2">
        <v>2025</v>
      </c>
      <c r="B6611" s="3">
        <v>4</v>
      </c>
      <c r="C6611" s="4">
        <v>45754</v>
      </c>
      <c r="D6611" s="2">
        <v>79976</v>
      </c>
      <c r="E6611" s="2">
        <v>4</v>
      </c>
      <c r="F6611" t="s">
        <v>43</v>
      </c>
      <c r="G6611" t="s">
        <v>44</v>
      </c>
      <c r="H6611" s="5">
        <v>44.95</v>
      </c>
      <c r="I6611" s="5">
        <v>0</v>
      </c>
      <c r="J6611" s="5">
        <v>44.95</v>
      </c>
      <c r="K6611" t="s">
        <v>365</v>
      </c>
      <c r="L6611">
        <f>_xlfn.XLOOKUP(M6611,Sheet6!B:B,Sheet6!A:A,"",0)</f>
        <v>174</v>
      </c>
      <c r="M6611" t="s">
        <v>366</v>
      </c>
      <c r="P6611" t="s">
        <v>47</v>
      </c>
      <c r="Q6611" t="s">
        <v>97</v>
      </c>
      <c r="R6611" t="s">
        <v>5220</v>
      </c>
      <c r="S6611" t="s">
        <v>5221</v>
      </c>
      <c r="T6611" t="s">
        <v>28</v>
      </c>
      <c r="U6611" s="6">
        <v>45756.545194178238</v>
      </c>
      <c r="V6611" t="s">
        <v>29</v>
      </c>
    </row>
    <row r="6612" spans="1:22">
      <c r="A6612" s="2">
        <v>2025</v>
      </c>
      <c r="B6612" s="3">
        <v>4</v>
      </c>
      <c r="C6612" s="4">
        <v>45754</v>
      </c>
      <c r="D6612" s="2">
        <v>79976</v>
      </c>
      <c r="E6612" s="2">
        <v>5</v>
      </c>
      <c r="F6612" t="s">
        <v>43</v>
      </c>
      <c r="G6612" t="s">
        <v>44</v>
      </c>
      <c r="H6612" s="5">
        <v>44.04</v>
      </c>
      <c r="I6612" s="5">
        <v>0</v>
      </c>
      <c r="J6612" s="5">
        <v>44.04</v>
      </c>
      <c r="K6612" t="s">
        <v>247</v>
      </c>
      <c r="L6612">
        <f>_xlfn.XLOOKUP(M6612,Sheet6!B:B,Sheet6!A:A,"",0)</f>
        <v>211</v>
      </c>
      <c r="M6612" t="s">
        <v>248</v>
      </c>
      <c r="P6612" t="s">
        <v>47</v>
      </c>
      <c r="Q6612" t="s">
        <v>97</v>
      </c>
      <c r="R6612" t="s">
        <v>5220</v>
      </c>
      <c r="S6612" t="s">
        <v>5221</v>
      </c>
      <c r="T6612" t="s">
        <v>28</v>
      </c>
      <c r="U6612" s="6">
        <v>45756.545194178238</v>
      </c>
      <c r="V6612" t="s">
        <v>29</v>
      </c>
    </row>
    <row r="6613" spans="1:22">
      <c r="A6613" s="2">
        <v>2025</v>
      </c>
      <c r="B6613" s="3">
        <v>4</v>
      </c>
      <c r="C6613" s="4">
        <v>45754</v>
      </c>
      <c r="D6613" s="2">
        <v>79976</v>
      </c>
      <c r="E6613" s="2">
        <v>6</v>
      </c>
      <c r="F6613" t="s">
        <v>43</v>
      </c>
      <c r="G6613" t="s">
        <v>44</v>
      </c>
      <c r="H6613" s="5">
        <v>35.78</v>
      </c>
      <c r="I6613" s="5">
        <v>0</v>
      </c>
      <c r="J6613" s="5">
        <v>35.78</v>
      </c>
      <c r="K6613" t="s">
        <v>245</v>
      </c>
      <c r="L6613">
        <f>_xlfn.XLOOKUP(M6613,Sheet6!B:B,Sheet6!A:A,"",0)</f>
        <v>227</v>
      </c>
      <c r="M6613" t="s">
        <v>246</v>
      </c>
      <c r="P6613" t="s">
        <v>47</v>
      </c>
      <c r="Q6613" t="s">
        <v>97</v>
      </c>
      <c r="R6613" t="s">
        <v>5220</v>
      </c>
      <c r="S6613" t="s">
        <v>5221</v>
      </c>
      <c r="T6613" t="s">
        <v>28</v>
      </c>
      <c r="U6613" s="6">
        <v>45756.545194178238</v>
      </c>
      <c r="V6613" t="s">
        <v>29</v>
      </c>
    </row>
    <row r="6614" spans="1:22">
      <c r="A6614" s="2">
        <v>2025</v>
      </c>
      <c r="B6614" s="3">
        <v>4</v>
      </c>
      <c r="C6614" s="4">
        <v>45754</v>
      </c>
      <c r="D6614" s="2">
        <v>79976</v>
      </c>
      <c r="E6614" s="2">
        <v>7</v>
      </c>
      <c r="F6614" t="s">
        <v>43</v>
      </c>
      <c r="G6614" t="s">
        <v>44</v>
      </c>
      <c r="H6614" s="5">
        <v>52.29</v>
      </c>
      <c r="I6614" s="5">
        <v>0</v>
      </c>
      <c r="J6614" s="5">
        <v>52.29</v>
      </c>
      <c r="K6614" t="s">
        <v>273</v>
      </c>
      <c r="L6614">
        <f>_xlfn.XLOOKUP(M6614,Sheet6!B:B,Sheet6!A:A,"",0)</f>
        <v>28</v>
      </c>
      <c r="M6614" t="s">
        <v>274</v>
      </c>
      <c r="P6614" t="s">
        <v>47</v>
      </c>
      <c r="Q6614" t="s">
        <v>97</v>
      </c>
      <c r="R6614" t="s">
        <v>5220</v>
      </c>
      <c r="S6614" t="s">
        <v>5221</v>
      </c>
      <c r="T6614" t="s">
        <v>28</v>
      </c>
      <c r="U6614" s="6">
        <v>45756.545194178238</v>
      </c>
      <c r="V6614" t="s">
        <v>29</v>
      </c>
    </row>
    <row r="6615" spans="1:22">
      <c r="A6615" s="2">
        <v>2025</v>
      </c>
      <c r="B6615" s="3">
        <v>4</v>
      </c>
      <c r="C6615" s="4">
        <v>45754</v>
      </c>
      <c r="D6615" s="2">
        <v>79976</v>
      </c>
      <c r="E6615" s="2">
        <v>8</v>
      </c>
      <c r="F6615" t="s">
        <v>43</v>
      </c>
      <c r="G6615" t="s">
        <v>44</v>
      </c>
      <c r="H6615" s="5">
        <v>33.94</v>
      </c>
      <c r="I6615" s="5">
        <v>0</v>
      </c>
      <c r="J6615" s="5">
        <v>33.94</v>
      </c>
      <c r="K6615" t="s">
        <v>427</v>
      </c>
      <c r="L6615">
        <f>_xlfn.XLOOKUP(M6615,Sheet6!B:B,Sheet6!A:A,"",0)</f>
        <v>27</v>
      </c>
      <c r="M6615" t="s">
        <v>428</v>
      </c>
      <c r="P6615" t="s">
        <v>47</v>
      </c>
      <c r="Q6615" t="s">
        <v>97</v>
      </c>
      <c r="R6615" t="s">
        <v>5220</v>
      </c>
      <c r="S6615" t="s">
        <v>5221</v>
      </c>
      <c r="T6615" t="s">
        <v>28</v>
      </c>
      <c r="U6615" s="6">
        <v>45756.545194178238</v>
      </c>
      <c r="V6615" t="s">
        <v>29</v>
      </c>
    </row>
    <row r="6616" spans="1:22">
      <c r="A6616" s="2">
        <v>2025</v>
      </c>
      <c r="B6616" s="3">
        <v>4</v>
      </c>
      <c r="C6616" s="4">
        <v>45754</v>
      </c>
      <c r="D6616" s="2">
        <v>79976</v>
      </c>
      <c r="E6616" s="2">
        <v>9</v>
      </c>
      <c r="F6616" t="s">
        <v>43</v>
      </c>
      <c r="G6616" t="s">
        <v>44</v>
      </c>
      <c r="H6616" s="5">
        <v>28.44</v>
      </c>
      <c r="I6616" s="5">
        <v>0</v>
      </c>
      <c r="J6616" s="5">
        <v>28.44</v>
      </c>
      <c r="K6616" t="s">
        <v>369</v>
      </c>
      <c r="L6616">
        <f>_xlfn.XLOOKUP(M6616,Sheet6!B:B,Sheet6!A:A,"",0)</f>
        <v>17</v>
      </c>
      <c r="M6616" t="s">
        <v>370</v>
      </c>
      <c r="P6616" t="s">
        <v>47</v>
      </c>
      <c r="Q6616" t="s">
        <v>97</v>
      </c>
      <c r="R6616" t="s">
        <v>5220</v>
      </c>
      <c r="S6616" t="s">
        <v>5221</v>
      </c>
      <c r="T6616" t="s">
        <v>28</v>
      </c>
      <c r="U6616" s="6">
        <v>45756.545194178238</v>
      </c>
      <c r="V6616" t="s">
        <v>29</v>
      </c>
    </row>
    <row r="6617" spans="1:22">
      <c r="A6617" s="2">
        <v>2025</v>
      </c>
      <c r="B6617" s="3">
        <v>4</v>
      </c>
      <c r="C6617" s="4">
        <v>45754</v>
      </c>
      <c r="D6617" s="2">
        <v>79976</v>
      </c>
      <c r="E6617" s="2">
        <v>10</v>
      </c>
      <c r="F6617" t="s">
        <v>43</v>
      </c>
      <c r="G6617" t="s">
        <v>44</v>
      </c>
      <c r="H6617" s="5">
        <v>13.76</v>
      </c>
      <c r="I6617" s="5">
        <v>0</v>
      </c>
      <c r="J6617" s="5">
        <v>13.76</v>
      </c>
      <c r="K6617" t="s">
        <v>492</v>
      </c>
      <c r="L6617">
        <f>_xlfn.XLOOKUP(M6617,Sheet6!B:B,Sheet6!A:A,"",0)</f>
        <v>79</v>
      </c>
      <c r="M6617" t="s">
        <v>493</v>
      </c>
      <c r="P6617" t="s">
        <v>47</v>
      </c>
      <c r="Q6617" t="s">
        <v>97</v>
      </c>
      <c r="R6617" t="s">
        <v>5220</v>
      </c>
      <c r="S6617" t="s">
        <v>5221</v>
      </c>
      <c r="T6617" t="s">
        <v>28</v>
      </c>
      <c r="U6617" s="6">
        <v>45756.545194178238</v>
      </c>
      <c r="V6617" t="s">
        <v>29</v>
      </c>
    </row>
    <row r="6618" spans="1:22">
      <c r="A6618" s="2">
        <v>2025</v>
      </c>
      <c r="B6618" s="3">
        <v>4</v>
      </c>
      <c r="C6618" s="4">
        <v>45754</v>
      </c>
      <c r="D6618" s="2">
        <v>79976</v>
      </c>
      <c r="E6618" s="2">
        <v>11</v>
      </c>
      <c r="F6618" t="s">
        <v>43</v>
      </c>
      <c r="G6618" t="s">
        <v>44</v>
      </c>
      <c r="H6618" s="5">
        <v>32.11</v>
      </c>
      <c r="I6618" s="5">
        <v>0</v>
      </c>
      <c r="J6618" s="5">
        <v>32.11</v>
      </c>
      <c r="K6618" t="s">
        <v>383</v>
      </c>
      <c r="L6618">
        <f>_xlfn.XLOOKUP(M6618,Sheet6!B:B,Sheet6!A:A,"",0)</f>
        <v>16</v>
      </c>
      <c r="M6618" t="s">
        <v>384</v>
      </c>
      <c r="P6618" t="s">
        <v>47</v>
      </c>
      <c r="Q6618" t="s">
        <v>97</v>
      </c>
      <c r="R6618" t="s">
        <v>5220</v>
      </c>
      <c r="S6618" t="s">
        <v>5221</v>
      </c>
      <c r="T6618" t="s">
        <v>28</v>
      </c>
      <c r="U6618" s="6">
        <v>45756.545194178238</v>
      </c>
      <c r="V6618" t="s">
        <v>29</v>
      </c>
    </row>
    <row r="6619" spans="1:22">
      <c r="A6619" s="2">
        <v>2025</v>
      </c>
      <c r="B6619" s="3">
        <v>4</v>
      </c>
      <c r="C6619" s="4">
        <v>45754</v>
      </c>
      <c r="D6619" s="2">
        <v>79976</v>
      </c>
      <c r="E6619" s="2">
        <v>12</v>
      </c>
      <c r="F6619" t="s">
        <v>43</v>
      </c>
      <c r="G6619" t="s">
        <v>44</v>
      </c>
      <c r="H6619" s="5">
        <v>77.06</v>
      </c>
      <c r="I6619" s="5">
        <v>0</v>
      </c>
      <c r="J6619" s="5">
        <v>77.06</v>
      </c>
      <c r="K6619" t="s">
        <v>494</v>
      </c>
      <c r="L6619">
        <f>_xlfn.XLOOKUP(M6619,Sheet6!B:B,Sheet6!A:A,"",0)</f>
        <v>406</v>
      </c>
      <c r="M6619" t="s">
        <v>495</v>
      </c>
      <c r="P6619" t="s">
        <v>47</v>
      </c>
      <c r="Q6619" t="s">
        <v>97</v>
      </c>
      <c r="R6619" t="s">
        <v>5220</v>
      </c>
      <c r="S6619" t="s">
        <v>5221</v>
      </c>
      <c r="T6619" t="s">
        <v>28</v>
      </c>
      <c r="U6619" s="6">
        <v>45756.545194178238</v>
      </c>
      <c r="V6619" t="s">
        <v>29</v>
      </c>
    </row>
    <row r="6620" spans="1:22">
      <c r="A6620" s="2">
        <v>2025</v>
      </c>
      <c r="B6620" s="3">
        <v>4</v>
      </c>
      <c r="C6620" s="4">
        <v>45754</v>
      </c>
      <c r="D6620" s="2">
        <v>79976</v>
      </c>
      <c r="E6620" s="2">
        <v>13</v>
      </c>
      <c r="F6620" t="s">
        <v>43</v>
      </c>
      <c r="G6620" t="s">
        <v>44</v>
      </c>
      <c r="H6620" s="5">
        <v>48.62</v>
      </c>
      <c r="I6620" s="5">
        <v>0</v>
      </c>
      <c r="J6620" s="5">
        <v>48.62</v>
      </c>
      <c r="K6620" t="s">
        <v>233</v>
      </c>
      <c r="L6620">
        <f>_xlfn.XLOOKUP(M6620,Sheet6!B:B,Sheet6!A:A,"",0)</f>
        <v>178</v>
      </c>
      <c r="M6620" t="s">
        <v>234</v>
      </c>
      <c r="P6620" t="s">
        <v>47</v>
      </c>
      <c r="Q6620" t="s">
        <v>97</v>
      </c>
      <c r="R6620" t="s">
        <v>5220</v>
      </c>
      <c r="S6620" t="s">
        <v>5221</v>
      </c>
      <c r="T6620" t="s">
        <v>28</v>
      </c>
      <c r="U6620" s="6">
        <v>45756.545194178238</v>
      </c>
      <c r="V6620" t="s">
        <v>29</v>
      </c>
    </row>
    <row r="6621" spans="1:22">
      <c r="A6621" s="2">
        <v>2025</v>
      </c>
      <c r="B6621" s="3">
        <v>4</v>
      </c>
      <c r="C6621" s="4">
        <v>45754</v>
      </c>
      <c r="D6621" s="2">
        <v>79976</v>
      </c>
      <c r="E6621" s="2">
        <v>14</v>
      </c>
      <c r="F6621" t="s">
        <v>43</v>
      </c>
      <c r="G6621" t="s">
        <v>44</v>
      </c>
      <c r="H6621" s="5">
        <v>158.72</v>
      </c>
      <c r="I6621" s="5">
        <v>0</v>
      </c>
      <c r="J6621" s="5">
        <v>158.72</v>
      </c>
      <c r="K6621" t="s">
        <v>233</v>
      </c>
      <c r="L6621">
        <f>_xlfn.XLOOKUP(M6621,Sheet6!B:B,Sheet6!A:A,"",0)</f>
        <v>178</v>
      </c>
      <c r="M6621" t="s">
        <v>234</v>
      </c>
      <c r="P6621" t="s">
        <v>47</v>
      </c>
      <c r="Q6621" t="s">
        <v>97</v>
      </c>
      <c r="R6621" t="s">
        <v>5220</v>
      </c>
      <c r="S6621" t="s">
        <v>5221</v>
      </c>
      <c r="T6621" t="s">
        <v>28</v>
      </c>
      <c r="U6621" s="6">
        <v>45756.545194178238</v>
      </c>
      <c r="V6621" t="s">
        <v>29</v>
      </c>
    </row>
    <row r="6622" spans="1:22">
      <c r="A6622" s="2">
        <v>2025</v>
      </c>
      <c r="B6622" s="3">
        <v>4</v>
      </c>
      <c r="C6622" s="4">
        <v>45754</v>
      </c>
      <c r="D6622" s="2">
        <v>79976</v>
      </c>
      <c r="E6622" s="2">
        <v>15</v>
      </c>
      <c r="F6622" t="s">
        <v>43</v>
      </c>
      <c r="G6622" t="s">
        <v>44</v>
      </c>
      <c r="H6622" s="5">
        <v>41.28</v>
      </c>
      <c r="I6622" s="5">
        <v>0</v>
      </c>
      <c r="J6622" s="5">
        <v>41.28</v>
      </c>
      <c r="K6622" t="s">
        <v>496</v>
      </c>
      <c r="L6622">
        <f>_xlfn.XLOOKUP(M6622,Sheet6!B:B,Sheet6!A:A,"",0)</f>
        <v>221</v>
      </c>
      <c r="M6622" t="s">
        <v>497</v>
      </c>
      <c r="P6622" t="s">
        <v>47</v>
      </c>
      <c r="Q6622" t="s">
        <v>97</v>
      </c>
      <c r="R6622" t="s">
        <v>5220</v>
      </c>
      <c r="S6622" t="s">
        <v>5221</v>
      </c>
      <c r="T6622" t="s">
        <v>28</v>
      </c>
      <c r="U6622" s="6">
        <v>45756.545194178238</v>
      </c>
      <c r="V6622" t="s">
        <v>29</v>
      </c>
    </row>
    <row r="6623" spans="1:22">
      <c r="A6623" s="2">
        <v>2025</v>
      </c>
      <c r="B6623" s="3">
        <v>4</v>
      </c>
      <c r="C6623" s="4">
        <v>45754</v>
      </c>
      <c r="D6623" s="2">
        <v>79976</v>
      </c>
      <c r="E6623" s="2">
        <v>16</v>
      </c>
      <c r="F6623" t="s">
        <v>43</v>
      </c>
      <c r="G6623" t="s">
        <v>44</v>
      </c>
      <c r="H6623" s="5">
        <v>37.61</v>
      </c>
      <c r="I6623" s="5">
        <v>0</v>
      </c>
      <c r="J6623" s="5">
        <v>37.61</v>
      </c>
      <c r="K6623" t="s">
        <v>367</v>
      </c>
      <c r="L6623">
        <f>_xlfn.XLOOKUP(M6623,Sheet6!B:B,Sheet6!A:A,"",0)</f>
        <v>222</v>
      </c>
      <c r="M6623" t="s">
        <v>368</v>
      </c>
      <c r="P6623" t="s">
        <v>47</v>
      </c>
      <c r="Q6623" t="s">
        <v>97</v>
      </c>
      <c r="R6623" t="s">
        <v>5220</v>
      </c>
      <c r="S6623" t="s">
        <v>5221</v>
      </c>
      <c r="T6623" t="s">
        <v>28</v>
      </c>
      <c r="U6623" s="6">
        <v>45756.545194178238</v>
      </c>
      <c r="V6623" t="s">
        <v>29</v>
      </c>
    </row>
    <row r="6624" spans="1:22">
      <c r="A6624" s="2">
        <v>2025</v>
      </c>
      <c r="B6624" s="3">
        <v>4</v>
      </c>
      <c r="C6624" s="4">
        <v>45754</v>
      </c>
      <c r="D6624" s="2">
        <v>79976</v>
      </c>
      <c r="E6624" s="2">
        <v>17</v>
      </c>
      <c r="F6624" t="s">
        <v>43</v>
      </c>
      <c r="G6624" t="s">
        <v>44</v>
      </c>
      <c r="H6624" s="5">
        <v>93.58</v>
      </c>
      <c r="I6624" s="5">
        <v>0</v>
      </c>
      <c r="J6624" s="5">
        <v>93.58</v>
      </c>
      <c r="K6624" t="s">
        <v>498</v>
      </c>
      <c r="L6624">
        <f>_xlfn.XLOOKUP(M6624,Sheet6!B:B,Sheet6!A:A,"",0)</f>
        <v>233</v>
      </c>
      <c r="M6624" t="s">
        <v>499</v>
      </c>
      <c r="P6624" t="s">
        <v>47</v>
      </c>
      <c r="Q6624" t="s">
        <v>97</v>
      </c>
      <c r="R6624" t="s">
        <v>5220</v>
      </c>
      <c r="S6624" t="s">
        <v>5221</v>
      </c>
      <c r="T6624" t="s">
        <v>28</v>
      </c>
      <c r="U6624" s="6">
        <v>45756.545194178238</v>
      </c>
      <c r="V6624" t="s">
        <v>29</v>
      </c>
    </row>
    <row r="6625" spans="1:22">
      <c r="A6625" s="2">
        <v>2025</v>
      </c>
      <c r="B6625" s="3">
        <v>4</v>
      </c>
      <c r="C6625" s="4">
        <v>45754</v>
      </c>
      <c r="D6625" s="2">
        <v>79976</v>
      </c>
      <c r="E6625" s="2">
        <v>18</v>
      </c>
      <c r="F6625" t="s">
        <v>43</v>
      </c>
      <c r="G6625" t="s">
        <v>44</v>
      </c>
      <c r="H6625" s="5">
        <v>22.94</v>
      </c>
      <c r="I6625" s="5">
        <v>0</v>
      </c>
      <c r="J6625" s="5">
        <v>22.94</v>
      </c>
      <c r="K6625" t="s">
        <v>227</v>
      </c>
      <c r="L6625">
        <f>_xlfn.XLOOKUP(M6625,Sheet6!B:B,Sheet6!A:A,"",0)</f>
        <v>95</v>
      </c>
      <c r="M6625" t="s">
        <v>228</v>
      </c>
      <c r="P6625" t="s">
        <v>47</v>
      </c>
      <c r="Q6625" t="s">
        <v>97</v>
      </c>
      <c r="R6625" t="s">
        <v>5220</v>
      </c>
      <c r="S6625" t="s">
        <v>5221</v>
      </c>
      <c r="T6625" t="s">
        <v>28</v>
      </c>
      <c r="U6625" s="6">
        <v>45756.545194178238</v>
      </c>
      <c r="V6625" t="s">
        <v>29</v>
      </c>
    </row>
    <row r="6626" spans="1:22">
      <c r="A6626" s="2">
        <v>2025</v>
      </c>
      <c r="B6626" s="3">
        <v>4</v>
      </c>
      <c r="C6626" s="4">
        <v>45754</v>
      </c>
      <c r="D6626" s="2">
        <v>79976</v>
      </c>
      <c r="E6626" s="2">
        <v>19</v>
      </c>
      <c r="F6626" t="s">
        <v>43</v>
      </c>
      <c r="G6626" t="s">
        <v>44</v>
      </c>
      <c r="H6626" s="5">
        <v>33.03</v>
      </c>
      <c r="I6626" s="5">
        <v>0</v>
      </c>
      <c r="J6626" s="5">
        <v>33.03</v>
      </c>
      <c r="K6626" t="s">
        <v>4142</v>
      </c>
      <c r="L6626">
        <f>_xlfn.XLOOKUP(M6626,Sheet6!B:B,Sheet6!A:A,"",0)</f>
        <v>438</v>
      </c>
      <c r="M6626" t="s">
        <v>4143</v>
      </c>
      <c r="P6626" t="s">
        <v>47</v>
      </c>
      <c r="Q6626" t="s">
        <v>97</v>
      </c>
      <c r="R6626" t="s">
        <v>5220</v>
      </c>
      <c r="S6626" t="s">
        <v>5221</v>
      </c>
      <c r="T6626" t="s">
        <v>28</v>
      </c>
      <c r="U6626" s="6">
        <v>45756.545194178238</v>
      </c>
      <c r="V6626" t="s">
        <v>29</v>
      </c>
    </row>
    <row r="6627" spans="1:22">
      <c r="A6627" s="2">
        <v>2025</v>
      </c>
      <c r="B6627" s="3">
        <v>4</v>
      </c>
      <c r="C6627" s="4">
        <v>45754</v>
      </c>
      <c r="D6627" s="2">
        <v>79976</v>
      </c>
      <c r="E6627" s="2">
        <v>20</v>
      </c>
      <c r="F6627" t="s">
        <v>43</v>
      </c>
      <c r="G6627" t="s">
        <v>44</v>
      </c>
      <c r="H6627" s="5">
        <v>32.11</v>
      </c>
      <c r="I6627" s="5">
        <v>0</v>
      </c>
      <c r="J6627" s="5">
        <v>32.11</v>
      </c>
      <c r="K6627" t="s">
        <v>435</v>
      </c>
      <c r="L6627">
        <f>_xlfn.XLOOKUP(M6627,Sheet6!B:B,Sheet6!A:A,"",0)</f>
        <v>170</v>
      </c>
      <c r="M6627" t="s">
        <v>436</v>
      </c>
      <c r="P6627" t="s">
        <v>47</v>
      </c>
      <c r="Q6627" t="s">
        <v>97</v>
      </c>
      <c r="R6627" t="s">
        <v>5220</v>
      </c>
      <c r="S6627" t="s">
        <v>5221</v>
      </c>
      <c r="T6627" t="s">
        <v>28</v>
      </c>
      <c r="U6627" s="6">
        <v>45756.545194178238</v>
      </c>
      <c r="V6627" t="s">
        <v>29</v>
      </c>
    </row>
    <row r="6628" spans="1:22">
      <c r="A6628" s="2">
        <v>2025</v>
      </c>
      <c r="B6628" s="3">
        <v>4</v>
      </c>
      <c r="C6628" s="4">
        <v>45754</v>
      </c>
      <c r="D6628" s="2">
        <v>79976</v>
      </c>
      <c r="E6628" s="2">
        <v>21</v>
      </c>
      <c r="F6628" t="s">
        <v>43</v>
      </c>
      <c r="G6628" t="s">
        <v>44</v>
      </c>
      <c r="H6628" s="5">
        <v>32.11</v>
      </c>
      <c r="I6628" s="5">
        <v>0</v>
      </c>
      <c r="J6628" s="5">
        <v>32.11</v>
      </c>
      <c r="K6628" t="s">
        <v>425</v>
      </c>
      <c r="L6628">
        <f>_xlfn.XLOOKUP(M6628,Sheet6!B:B,Sheet6!A:A,"",0)</f>
        <v>403</v>
      </c>
      <c r="M6628" t="s">
        <v>426</v>
      </c>
      <c r="P6628" t="s">
        <v>47</v>
      </c>
      <c r="Q6628" t="s">
        <v>97</v>
      </c>
      <c r="R6628" t="s">
        <v>5220</v>
      </c>
      <c r="S6628" t="s">
        <v>5221</v>
      </c>
      <c r="T6628" t="s">
        <v>28</v>
      </c>
      <c r="U6628" s="6">
        <v>45756.545194178238</v>
      </c>
      <c r="V6628" t="s">
        <v>29</v>
      </c>
    </row>
    <row r="6629" spans="1:22">
      <c r="A6629" s="2">
        <v>2025</v>
      </c>
      <c r="B6629" s="3">
        <v>4</v>
      </c>
      <c r="C6629" s="4">
        <v>45754</v>
      </c>
      <c r="D6629" s="2">
        <v>79976</v>
      </c>
      <c r="E6629" s="2">
        <v>22</v>
      </c>
      <c r="F6629" t="s">
        <v>43</v>
      </c>
      <c r="G6629" t="s">
        <v>44</v>
      </c>
      <c r="H6629" s="5">
        <v>30.28</v>
      </c>
      <c r="I6629" s="5">
        <v>0</v>
      </c>
      <c r="J6629" s="5">
        <v>30.28</v>
      </c>
      <c r="K6629" t="s">
        <v>100</v>
      </c>
      <c r="L6629">
        <f>_xlfn.XLOOKUP(M6629,Sheet6!B:B,Sheet6!A:A,"",0)</f>
        <v>193</v>
      </c>
      <c r="M6629" t="s">
        <v>101</v>
      </c>
      <c r="P6629" t="s">
        <v>47</v>
      </c>
      <c r="Q6629" t="s">
        <v>97</v>
      </c>
      <c r="R6629" t="s">
        <v>5220</v>
      </c>
      <c r="S6629" t="s">
        <v>5221</v>
      </c>
      <c r="T6629" t="s">
        <v>28</v>
      </c>
      <c r="U6629" s="6">
        <v>45756.545194178238</v>
      </c>
      <c r="V6629" t="s">
        <v>29</v>
      </c>
    </row>
    <row r="6630" spans="1:22">
      <c r="A6630" s="2">
        <v>2025</v>
      </c>
      <c r="B6630" s="3">
        <v>4</v>
      </c>
      <c r="C6630" s="4">
        <v>45754</v>
      </c>
      <c r="D6630" s="2">
        <v>79976</v>
      </c>
      <c r="E6630" s="2">
        <v>23</v>
      </c>
      <c r="F6630" t="s">
        <v>43</v>
      </c>
      <c r="G6630" t="s">
        <v>44</v>
      </c>
      <c r="H6630" s="5">
        <v>22.02</v>
      </c>
      <c r="I6630" s="5">
        <v>0</v>
      </c>
      <c r="J6630" s="5">
        <v>22.02</v>
      </c>
      <c r="K6630" t="s">
        <v>60</v>
      </c>
      <c r="L6630">
        <f>_xlfn.XLOOKUP(M6630,Sheet6!B:B,Sheet6!A:A,"",0)</f>
        <v>225</v>
      </c>
      <c r="M6630" t="s">
        <v>61</v>
      </c>
      <c r="P6630" t="s">
        <v>47</v>
      </c>
      <c r="Q6630" t="s">
        <v>97</v>
      </c>
      <c r="R6630" t="s">
        <v>5220</v>
      </c>
      <c r="S6630" t="s">
        <v>5221</v>
      </c>
      <c r="T6630" t="s">
        <v>28</v>
      </c>
      <c r="U6630" s="6">
        <v>45756.545194178238</v>
      </c>
      <c r="V6630" t="s">
        <v>29</v>
      </c>
    </row>
    <row r="6631" spans="1:22">
      <c r="A6631" s="2">
        <v>2025</v>
      </c>
      <c r="B6631" s="3">
        <v>4</v>
      </c>
      <c r="C6631" s="4">
        <v>45754</v>
      </c>
      <c r="D6631" s="2">
        <v>79976</v>
      </c>
      <c r="E6631" s="2">
        <v>24</v>
      </c>
      <c r="F6631" t="s">
        <v>43</v>
      </c>
      <c r="G6631" t="s">
        <v>44</v>
      </c>
      <c r="H6631" s="5">
        <v>24.77</v>
      </c>
      <c r="I6631" s="5">
        <v>0</v>
      </c>
      <c r="J6631" s="5">
        <v>24.77</v>
      </c>
      <c r="K6631" t="s">
        <v>413</v>
      </c>
      <c r="L6631">
        <f>_xlfn.XLOOKUP(M6631,Sheet6!B:B,Sheet6!A:A,"",0)</f>
        <v>199</v>
      </c>
      <c r="M6631" t="s">
        <v>414</v>
      </c>
      <c r="P6631" t="s">
        <v>47</v>
      </c>
      <c r="Q6631" t="s">
        <v>97</v>
      </c>
      <c r="R6631" t="s">
        <v>5220</v>
      </c>
      <c r="S6631" t="s">
        <v>5221</v>
      </c>
      <c r="T6631" t="s">
        <v>28</v>
      </c>
      <c r="U6631" s="6">
        <v>45756.545194178238</v>
      </c>
      <c r="V6631" t="s">
        <v>29</v>
      </c>
    </row>
    <row r="6632" spans="1:22">
      <c r="A6632" s="2">
        <v>2025</v>
      </c>
      <c r="B6632" s="3">
        <v>4</v>
      </c>
      <c r="C6632" s="4">
        <v>45754</v>
      </c>
      <c r="D6632" s="2">
        <v>79976</v>
      </c>
      <c r="E6632" s="2">
        <v>25</v>
      </c>
      <c r="F6632" t="s">
        <v>43</v>
      </c>
      <c r="G6632" t="s">
        <v>44</v>
      </c>
      <c r="H6632" s="5">
        <v>26.61</v>
      </c>
      <c r="I6632" s="5">
        <v>0</v>
      </c>
      <c r="J6632" s="5">
        <v>26.61</v>
      </c>
      <c r="K6632" t="s">
        <v>407</v>
      </c>
      <c r="L6632">
        <f>_xlfn.XLOOKUP(M6632,Sheet6!B:B,Sheet6!A:A,"",0)</f>
        <v>202</v>
      </c>
      <c r="M6632" t="s">
        <v>408</v>
      </c>
      <c r="P6632" t="s">
        <v>47</v>
      </c>
      <c r="Q6632" t="s">
        <v>97</v>
      </c>
      <c r="R6632" t="s">
        <v>5220</v>
      </c>
      <c r="S6632" t="s">
        <v>5221</v>
      </c>
      <c r="T6632" t="s">
        <v>28</v>
      </c>
      <c r="U6632" s="6">
        <v>45756.545194178238</v>
      </c>
      <c r="V6632" t="s">
        <v>29</v>
      </c>
    </row>
    <row r="6633" spans="1:22">
      <c r="A6633" s="2">
        <v>2025</v>
      </c>
      <c r="B6633" s="3">
        <v>4</v>
      </c>
      <c r="C6633" s="4">
        <v>45754</v>
      </c>
      <c r="D6633" s="2">
        <v>79976</v>
      </c>
      <c r="E6633" s="2">
        <v>26</v>
      </c>
      <c r="F6633" t="s">
        <v>43</v>
      </c>
      <c r="G6633" t="s">
        <v>44</v>
      </c>
      <c r="H6633" s="5">
        <v>39.450000000000003</v>
      </c>
      <c r="I6633" s="5">
        <v>0</v>
      </c>
      <c r="J6633" s="5">
        <v>39.450000000000003</v>
      </c>
      <c r="K6633" t="s">
        <v>387</v>
      </c>
      <c r="L6633">
        <f>_xlfn.XLOOKUP(M6633,Sheet6!B:B,Sheet6!A:A,"",0)</f>
        <v>206</v>
      </c>
      <c r="M6633" t="s">
        <v>388</v>
      </c>
      <c r="P6633" t="s">
        <v>47</v>
      </c>
      <c r="Q6633" t="s">
        <v>97</v>
      </c>
      <c r="R6633" t="s">
        <v>5220</v>
      </c>
      <c r="S6633" t="s">
        <v>5221</v>
      </c>
      <c r="T6633" t="s">
        <v>28</v>
      </c>
      <c r="U6633" s="6">
        <v>45756.545194178238</v>
      </c>
      <c r="V6633" t="s">
        <v>29</v>
      </c>
    </row>
    <row r="6634" spans="1:22">
      <c r="A6634" s="2">
        <v>2025</v>
      </c>
      <c r="B6634" s="3">
        <v>4</v>
      </c>
      <c r="C6634" s="4">
        <v>45754</v>
      </c>
      <c r="D6634" s="2">
        <v>79976</v>
      </c>
      <c r="E6634" s="2">
        <v>27</v>
      </c>
      <c r="F6634" t="s">
        <v>43</v>
      </c>
      <c r="G6634" t="s">
        <v>44</v>
      </c>
      <c r="H6634" s="5">
        <v>37.61</v>
      </c>
      <c r="I6634" s="5">
        <v>0</v>
      </c>
      <c r="J6634" s="5">
        <v>37.61</v>
      </c>
      <c r="K6634" t="s">
        <v>405</v>
      </c>
      <c r="L6634">
        <f>_xlfn.XLOOKUP(M6634,Sheet6!B:B,Sheet6!A:A,"",0)</f>
        <v>217</v>
      </c>
      <c r="M6634" t="s">
        <v>406</v>
      </c>
      <c r="P6634" t="s">
        <v>47</v>
      </c>
      <c r="Q6634" t="s">
        <v>97</v>
      </c>
      <c r="R6634" t="s">
        <v>5220</v>
      </c>
      <c r="S6634" t="s">
        <v>5221</v>
      </c>
      <c r="T6634" t="s">
        <v>28</v>
      </c>
      <c r="U6634" s="6">
        <v>45756.545194178238</v>
      </c>
      <c r="V6634" t="s">
        <v>29</v>
      </c>
    </row>
    <row r="6635" spans="1:22">
      <c r="A6635" s="2">
        <v>2025</v>
      </c>
      <c r="B6635" s="3">
        <v>4</v>
      </c>
      <c r="C6635" s="4">
        <v>45754</v>
      </c>
      <c r="D6635" s="2">
        <v>79976</v>
      </c>
      <c r="E6635" s="2">
        <v>28</v>
      </c>
      <c r="F6635" t="s">
        <v>43</v>
      </c>
      <c r="G6635" t="s">
        <v>44</v>
      </c>
      <c r="H6635" s="5">
        <v>26.61</v>
      </c>
      <c r="I6635" s="5">
        <v>0</v>
      </c>
      <c r="J6635" s="5">
        <v>26.61</v>
      </c>
      <c r="K6635" t="s">
        <v>409</v>
      </c>
      <c r="L6635">
        <f>_xlfn.XLOOKUP(M6635,Sheet6!B:B,Sheet6!A:A,"",0)</f>
        <v>231</v>
      </c>
      <c r="M6635" t="s">
        <v>410</v>
      </c>
      <c r="P6635" t="s">
        <v>47</v>
      </c>
      <c r="Q6635" t="s">
        <v>97</v>
      </c>
      <c r="R6635" t="s">
        <v>5220</v>
      </c>
      <c r="S6635" t="s">
        <v>5221</v>
      </c>
      <c r="T6635" t="s">
        <v>28</v>
      </c>
      <c r="U6635" s="6">
        <v>45756.545194178238</v>
      </c>
      <c r="V6635" t="s">
        <v>29</v>
      </c>
    </row>
    <row r="6636" spans="1:22">
      <c r="A6636" s="2">
        <v>2025</v>
      </c>
      <c r="B6636" s="3">
        <v>4</v>
      </c>
      <c r="C6636" s="4">
        <v>45754</v>
      </c>
      <c r="D6636" s="2">
        <v>79976</v>
      </c>
      <c r="E6636" s="2">
        <v>29</v>
      </c>
      <c r="F6636" t="s">
        <v>43</v>
      </c>
      <c r="G6636" t="s">
        <v>44</v>
      </c>
      <c r="H6636" s="5">
        <v>43.12</v>
      </c>
      <c r="I6636" s="5">
        <v>0</v>
      </c>
      <c r="J6636" s="5">
        <v>43.12</v>
      </c>
      <c r="K6636" t="s">
        <v>193</v>
      </c>
      <c r="L6636">
        <f>_xlfn.XLOOKUP(M6636,Sheet6!B:B,Sheet6!A:A,"",0)</f>
        <v>236</v>
      </c>
      <c r="M6636" t="s">
        <v>194</v>
      </c>
      <c r="P6636" t="s">
        <v>47</v>
      </c>
      <c r="Q6636" t="s">
        <v>97</v>
      </c>
      <c r="R6636" t="s">
        <v>5220</v>
      </c>
      <c r="S6636" t="s">
        <v>5221</v>
      </c>
      <c r="T6636" t="s">
        <v>28</v>
      </c>
      <c r="U6636" s="6">
        <v>45756.545194178238</v>
      </c>
      <c r="V6636" t="s">
        <v>29</v>
      </c>
    </row>
    <row r="6637" spans="1:22">
      <c r="A6637" s="2">
        <v>2025</v>
      </c>
      <c r="B6637" s="3">
        <v>4</v>
      </c>
      <c r="C6637" s="4">
        <v>45754</v>
      </c>
      <c r="D6637" s="2">
        <v>79976</v>
      </c>
      <c r="E6637" s="2">
        <v>30</v>
      </c>
      <c r="F6637" t="s">
        <v>43</v>
      </c>
      <c r="G6637" t="s">
        <v>44</v>
      </c>
      <c r="H6637" s="5">
        <v>27.52</v>
      </c>
      <c r="I6637" s="5">
        <v>0</v>
      </c>
      <c r="J6637" s="5">
        <v>27.52</v>
      </c>
      <c r="K6637" t="s">
        <v>361</v>
      </c>
      <c r="L6637">
        <f>_xlfn.XLOOKUP(M6637,Sheet6!B:B,Sheet6!A:A,"",0)</f>
        <v>239</v>
      </c>
      <c r="M6637" t="s">
        <v>362</v>
      </c>
      <c r="P6637" t="s">
        <v>47</v>
      </c>
      <c r="Q6637" t="s">
        <v>97</v>
      </c>
      <c r="R6637" t="s">
        <v>5220</v>
      </c>
      <c r="S6637" t="s">
        <v>5221</v>
      </c>
      <c r="T6637" t="s">
        <v>28</v>
      </c>
      <c r="U6637" s="6">
        <v>45756.545194178238</v>
      </c>
      <c r="V6637" t="s">
        <v>29</v>
      </c>
    </row>
    <row r="6638" spans="1:22">
      <c r="A6638" s="2">
        <v>2025</v>
      </c>
      <c r="B6638" s="3">
        <v>4</v>
      </c>
      <c r="C6638" s="4">
        <v>45754</v>
      </c>
      <c r="D6638" s="2">
        <v>79976</v>
      </c>
      <c r="E6638" s="2">
        <v>31</v>
      </c>
      <c r="F6638" t="s">
        <v>43</v>
      </c>
      <c r="G6638" t="s">
        <v>44</v>
      </c>
      <c r="H6638" s="5">
        <v>33.03</v>
      </c>
      <c r="I6638" s="5">
        <v>0</v>
      </c>
      <c r="J6638" s="5">
        <v>33.03</v>
      </c>
      <c r="K6638" t="s">
        <v>429</v>
      </c>
      <c r="L6638">
        <f>_xlfn.XLOOKUP(M6638,Sheet6!B:B,Sheet6!A:A,"",0)</f>
        <v>467</v>
      </c>
      <c r="M6638" t="s">
        <v>430</v>
      </c>
      <c r="P6638" t="s">
        <v>47</v>
      </c>
      <c r="Q6638" t="s">
        <v>97</v>
      </c>
      <c r="R6638" t="s">
        <v>5220</v>
      </c>
      <c r="S6638" t="s">
        <v>5221</v>
      </c>
      <c r="T6638" t="s">
        <v>28</v>
      </c>
      <c r="U6638" s="6">
        <v>45756.545194178238</v>
      </c>
      <c r="V6638" t="s">
        <v>29</v>
      </c>
    </row>
    <row r="6639" spans="1:22">
      <c r="A6639" s="2">
        <v>2025</v>
      </c>
      <c r="B6639" s="3">
        <v>4</v>
      </c>
      <c r="C6639" s="4">
        <v>45754</v>
      </c>
      <c r="D6639" s="2">
        <v>79976</v>
      </c>
      <c r="E6639" s="2">
        <v>32</v>
      </c>
      <c r="F6639" t="s">
        <v>43</v>
      </c>
      <c r="G6639" t="s">
        <v>44</v>
      </c>
      <c r="H6639" s="5">
        <v>25.69</v>
      </c>
      <c r="I6639" s="5">
        <v>0</v>
      </c>
      <c r="J6639" s="5">
        <v>25.69</v>
      </c>
      <c r="K6639" t="s">
        <v>397</v>
      </c>
      <c r="L6639">
        <f>_xlfn.XLOOKUP(M6639,Sheet6!B:B,Sheet6!A:A,"",0)</f>
        <v>246</v>
      </c>
      <c r="M6639" t="s">
        <v>398</v>
      </c>
      <c r="P6639" t="s">
        <v>47</v>
      </c>
      <c r="Q6639" t="s">
        <v>97</v>
      </c>
      <c r="R6639" t="s">
        <v>5220</v>
      </c>
      <c r="S6639" t="s">
        <v>5221</v>
      </c>
      <c r="T6639" t="s">
        <v>28</v>
      </c>
      <c r="U6639" s="6">
        <v>45756.545194178238</v>
      </c>
      <c r="V6639" t="s">
        <v>29</v>
      </c>
    </row>
    <row r="6640" spans="1:22">
      <c r="A6640" s="2">
        <v>2025</v>
      </c>
      <c r="B6640" s="3">
        <v>4</v>
      </c>
      <c r="C6640" s="4">
        <v>45754</v>
      </c>
      <c r="D6640" s="2">
        <v>79976</v>
      </c>
      <c r="E6640" s="2">
        <v>33</v>
      </c>
      <c r="F6640" t="s">
        <v>43</v>
      </c>
      <c r="G6640" t="s">
        <v>44</v>
      </c>
      <c r="H6640" s="5">
        <v>28.44</v>
      </c>
      <c r="I6640" s="5">
        <v>0</v>
      </c>
      <c r="J6640" s="5">
        <v>28.44</v>
      </c>
      <c r="K6640" t="s">
        <v>419</v>
      </c>
      <c r="L6640">
        <f>_xlfn.XLOOKUP(M6640,Sheet6!B:B,Sheet6!A:A,"",0)</f>
        <v>249</v>
      </c>
      <c r="M6640" t="s">
        <v>420</v>
      </c>
      <c r="P6640" t="s">
        <v>47</v>
      </c>
      <c r="Q6640" t="s">
        <v>97</v>
      </c>
      <c r="R6640" t="s">
        <v>5220</v>
      </c>
      <c r="S6640" t="s">
        <v>5221</v>
      </c>
      <c r="T6640" t="s">
        <v>28</v>
      </c>
      <c r="U6640" s="6">
        <v>45756.545194178238</v>
      </c>
      <c r="V6640" t="s">
        <v>29</v>
      </c>
    </row>
    <row r="6641" spans="1:22">
      <c r="A6641" s="2">
        <v>2025</v>
      </c>
      <c r="B6641" s="3">
        <v>4</v>
      </c>
      <c r="C6641" s="4">
        <v>45754</v>
      </c>
      <c r="D6641" s="2">
        <v>79976</v>
      </c>
      <c r="E6641" s="2">
        <v>34</v>
      </c>
      <c r="F6641" t="s">
        <v>43</v>
      </c>
      <c r="G6641" t="s">
        <v>44</v>
      </c>
      <c r="H6641" s="5">
        <v>18.350000000000001</v>
      </c>
      <c r="I6641" s="5">
        <v>0</v>
      </c>
      <c r="J6641" s="5">
        <v>18.350000000000001</v>
      </c>
      <c r="K6641" t="s">
        <v>415</v>
      </c>
      <c r="L6641">
        <f>_xlfn.XLOOKUP(M6641,Sheet6!B:B,Sheet6!A:A,"",0)</f>
        <v>103</v>
      </c>
      <c r="M6641" t="s">
        <v>416</v>
      </c>
      <c r="P6641" t="s">
        <v>47</v>
      </c>
      <c r="Q6641" t="s">
        <v>97</v>
      </c>
      <c r="R6641" t="s">
        <v>5220</v>
      </c>
      <c r="S6641" t="s">
        <v>5221</v>
      </c>
      <c r="T6641" t="s">
        <v>28</v>
      </c>
      <c r="U6641" s="6">
        <v>45756.545194178238</v>
      </c>
      <c r="V6641" t="s">
        <v>29</v>
      </c>
    </row>
    <row r="6642" spans="1:22">
      <c r="A6642" s="2">
        <v>2025</v>
      </c>
      <c r="B6642" s="3">
        <v>4</v>
      </c>
      <c r="C6642" s="4">
        <v>45754</v>
      </c>
      <c r="D6642" s="2">
        <v>79976</v>
      </c>
      <c r="E6642" s="2">
        <v>35</v>
      </c>
      <c r="F6642" t="s">
        <v>43</v>
      </c>
      <c r="G6642" t="s">
        <v>44</v>
      </c>
      <c r="H6642" s="5">
        <v>28.44</v>
      </c>
      <c r="I6642" s="5">
        <v>0</v>
      </c>
      <c r="J6642" s="5">
        <v>28.44</v>
      </c>
      <c r="K6642" t="s">
        <v>433</v>
      </c>
      <c r="L6642">
        <f>_xlfn.XLOOKUP(M6642,Sheet6!B:B,Sheet6!A:A,"",0)</f>
        <v>139</v>
      </c>
      <c r="M6642" t="s">
        <v>434</v>
      </c>
      <c r="P6642" t="s">
        <v>47</v>
      </c>
      <c r="Q6642" t="s">
        <v>97</v>
      </c>
      <c r="R6642" t="s">
        <v>5220</v>
      </c>
      <c r="S6642" t="s">
        <v>5221</v>
      </c>
      <c r="T6642" t="s">
        <v>28</v>
      </c>
      <c r="U6642" s="6">
        <v>45756.545194178238</v>
      </c>
      <c r="V6642" t="s">
        <v>29</v>
      </c>
    </row>
    <row r="6643" spans="1:22">
      <c r="A6643" s="2">
        <v>2025</v>
      </c>
      <c r="B6643" s="3">
        <v>4</v>
      </c>
      <c r="C6643" s="4">
        <v>45754</v>
      </c>
      <c r="D6643" s="2">
        <v>79976</v>
      </c>
      <c r="E6643" s="2">
        <v>36</v>
      </c>
      <c r="F6643" t="s">
        <v>43</v>
      </c>
      <c r="G6643" t="s">
        <v>44</v>
      </c>
      <c r="H6643" s="5">
        <v>26.61</v>
      </c>
      <c r="I6643" s="5">
        <v>0</v>
      </c>
      <c r="J6643" s="5">
        <v>26.61</v>
      </c>
      <c r="K6643" t="s">
        <v>243</v>
      </c>
      <c r="L6643">
        <f>_xlfn.XLOOKUP(M6643,Sheet6!B:B,Sheet6!A:A,"",0)</f>
        <v>156</v>
      </c>
      <c r="M6643" t="s">
        <v>244</v>
      </c>
      <c r="P6643" t="s">
        <v>47</v>
      </c>
      <c r="Q6643" t="s">
        <v>97</v>
      </c>
      <c r="R6643" t="s">
        <v>5220</v>
      </c>
      <c r="S6643" t="s">
        <v>5221</v>
      </c>
      <c r="T6643" t="s">
        <v>28</v>
      </c>
      <c r="U6643" s="6">
        <v>45756.545194178238</v>
      </c>
      <c r="V6643" t="s">
        <v>29</v>
      </c>
    </row>
    <row r="6644" spans="1:22">
      <c r="A6644" s="2">
        <v>2025</v>
      </c>
      <c r="B6644" s="3">
        <v>4</v>
      </c>
      <c r="C6644" s="4">
        <v>45754</v>
      </c>
      <c r="D6644" s="2">
        <v>79976</v>
      </c>
      <c r="E6644" s="2">
        <v>37</v>
      </c>
      <c r="F6644" t="s">
        <v>43</v>
      </c>
      <c r="G6644" t="s">
        <v>44</v>
      </c>
      <c r="H6644" s="5">
        <v>16.510000000000002</v>
      </c>
      <c r="I6644" s="5">
        <v>0</v>
      </c>
      <c r="J6644" s="5">
        <v>16.510000000000002</v>
      </c>
      <c r="K6644" t="s">
        <v>500</v>
      </c>
      <c r="L6644">
        <f>_xlfn.XLOOKUP(M6644,Sheet6!B:B,Sheet6!A:A,"",0)</f>
        <v>292</v>
      </c>
      <c r="M6644" t="s">
        <v>501</v>
      </c>
      <c r="P6644" t="s">
        <v>47</v>
      </c>
      <c r="Q6644" t="s">
        <v>97</v>
      </c>
      <c r="R6644" t="s">
        <v>5220</v>
      </c>
      <c r="S6644" t="s">
        <v>5221</v>
      </c>
      <c r="T6644" t="s">
        <v>28</v>
      </c>
      <c r="U6644" s="6">
        <v>45756.545194178238</v>
      </c>
      <c r="V6644" t="s">
        <v>29</v>
      </c>
    </row>
    <row r="6645" spans="1:22">
      <c r="A6645" s="2">
        <v>2025</v>
      </c>
      <c r="B6645" s="3">
        <v>4</v>
      </c>
      <c r="C6645" s="4">
        <v>45754</v>
      </c>
      <c r="D6645" s="2">
        <v>79976</v>
      </c>
      <c r="E6645" s="2">
        <v>38</v>
      </c>
      <c r="F6645" t="s">
        <v>43</v>
      </c>
      <c r="G6645" t="s">
        <v>44</v>
      </c>
      <c r="H6645" s="5">
        <v>28.44</v>
      </c>
      <c r="I6645" s="5">
        <v>0</v>
      </c>
      <c r="J6645" s="5">
        <v>28.44</v>
      </c>
      <c r="K6645" t="s">
        <v>267</v>
      </c>
      <c r="L6645">
        <f>_xlfn.XLOOKUP(M6645,Sheet6!B:B,Sheet6!A:A,"",0)</f>
        <v>175</v>
      </c>
      <c r="M6645" t="s">
        <v>268</v>
      </c>
      <c r="P6645" t="s">
        <v>47</v>
      </c>
      <c r="Q6645" t="s">
        <v>97</v>
      </c>
      <c r="R6645" t="s">
        <v>5220</v>
      </c>
      <c r="S6645" t="s">
        <v>5221</v>
      </c>
      <c r="T6645" t="s">
        <v>28</v>
      </c>
      <c r="U6645" s="6">
        <v>45756.545194178238</v>
      </c>
      <c r="V6645" t="s">
        <v>29</v>
      </c>
    </row>
    <row r="6646" spans="1:22">
      <c r="A6646" s="2">
        <v>2025</v>
      </c>
      <c r="B6646" s="3">
        <v>4</v>
      </c>
      <c r="C6646" s="4">
        <v>45754</v>
      </c>
      <c r="D6646" s="2">
        <v>79976</v>
      </c>
      <c r="E6646" s="2">
        <v>39</v>
      </c>
      <c r="F6646" t="s">
        <v>43</v>
      </c>
      <c r="G6646" t="s">
        <v>44</v>
      </c>
      <c r="H6646" s="5">
        <v>24.77</v>
      </c>
      <c r="I6646" s="5">
        <v>0</v>
      </c>
      <c r="J6646" s="5">
        <v>24.77</v>
      </c>
      <c r="K6646" t="s">
        <v>393</v>
      </c>
      <c r="L6646">
        <f>_xlfn.XLOOKUP(M6646,Sheet6!B:B,Sheet6!A:A,"",0)</f>
        <v>176</v>
      </c>
      <c r="M6646" t="s">
        <v>394</v>
      </c>
      <c r="P6646" t="s">
        <v>47</v>
      </c>
      <c r="Q6646" t="s">
        <v>97</v>
      </c>
      <c r="R6646" t="s">
        <v>5220</v>
      </c>
      <c r="S6646" t="s">
        <v>5221</v>
      </c>
      <c r="T6646" t="s">
        <v>28</v>
      </c>
      <c r="U6646" s="6">
        <v>45756.545194178238</v>
      </c>
      <c r="V6646" t="s">
        <v>29</v>
      </c>
    </row>
    <row r="6647" spans="1:22">
      <c r="A6647" s="2">
        <v>2025</v>
      </c>
      <c r="B6647" s="3">
        <v>4</v>
      </c>
      <c r="C6647" s="4">
        <v>45754</v>
      </c>
      <c r="D6647" s="2">
        <v>79976</v>
      </c>
      <c r="E6647" s="2">
        <v>40</v>
      </c>
      <c r="F6647" t="s">
        <v>43</v>
      </c>
      <c r="G6647" t="s">
        <v>44</v>
      </c>
      <c r="H6647" s="5">
        <v>27.52</v>
      </c>
      <c r="I6647" s="5">
        <v>0</v>
      </c>
      <c r="J6647" s="5">
        <v>27.52</v>
      </c>
      <c r="K6647" t="s">
        <v>235</v>
      </c>
      <c r="L6647">
        <f>_xlfn.XLOOKUP(M6647,Sheet6!B:B,Sheet6!A:A,"",0)</f>
        <v>31</v>
      </c>
      <c r="M6647" t="s">
        <v>236</v>
      </c>
      <c r="P6647" t="s">
        <v>47</v>
      </c>
      <c r="Q6647" t="s">
        <v>97</v>
      </c>
      <c r="R6647" t="s">
        <v>5220</v>
      </c>
      <c r="S6647" t="s">
        <v>5221</v>
      </c>
      <c r="T6647" t="s">
        <v>28</v>
      </c>
      <c r="U6647" s="6">
        <v>45756.545194178238</v>
      </c>
      <c r="V6647" t="s">
        <v>29</v>
      </c>
    </row>
    <row r="6648" spans="1:22">
      <c r="A6648" s="2">
        <v>2025</v>
      </c>
      <c r="B6648" s="3">
        <v>4</v>
      </c>
      <c r="C6648" s="4">
        <v>45754</v>
      </c>
      <c r="D6648" s="2">
        <v>79976</v>
      </c>
      <c r="E6648" s="2">
        <v>41</v>
      </c>
      <c r="F6648" t="s">
        <v>43</v>
      </c>
      <c r="G6648" t="s">
        <v>44</v>
      </c>
      <c r="H6648" s="5">
        <v>27.52</v>
      </c>
      <c r="I6648" s="5">
        <v>0</v>
      </c>
      <c r="J6648" s="5">
        <v>27.52</v>
      </c>
      <c r="K6648" t="s">
        <v>251</v>
      </c>
      <c r="L6648">
        <f>_xlfn.XLOOKUP(M6648,Sheet6!B:B,Sheet6!A:A,"",0)</f>
        <v>444</v>
      </c>
      <c r="M6648" t="s">
        <v>252</v>
      </c>
      <c r="P6648" t="s">
        <v>47</v>
      </c>
      <c r="Q6648" t="s">
        <v>97</v>
      </c>
      <c r="R6648" t="s">
        <v>5220</v>
      </c>
      <c r="S6648" t="s">
        <v>5221</v>
      </c>
      <c r="T6648" t="s">
        <v>28</v>
      </c>
      <c r="U6648" s="6">
        <v>45756.545194178238</v>
      </c>
      <c r="V6648" t="s">
        <v>29</v>
      </c>
    </row>
    <row r="6649" spans="1:22">
      <c r="A6649" s="2">
        <v>2025</v>
      </c>
      <c r="B6649" s="3">
        <v>4</v>
      </c>
      <c r="C6649" s="4">
        <v>45754</v>
      </c>
      <c r="D6649" s="2">
        <v>79976</v>
      </c>
      <c r="E6649" s="2">
        <v>42</v>
      </c>
      <c r="F6649" t="s">
        <v>43</v>
      </c>
      <c r="G6649" t="s">
        <v>44</v>
      </c>
      <c r="H6649" s="5">
        <v>22.02</v>
      </c>
      <c r="I6649" s="5">
        <v>0</v>
      </c>
      <c r="J6649" s="5">
        <v>22.02</v>
      </c>
      <c r="K6649" t="s">
        <v>401</v>
      </c>
      <c r="L6649">
        <f>_xlfn.XLOOKUP(M6649,Sheet6!B:B,Sheet6!A:A,"",0)</f>
        <v>445</v>
      </c>
      <c r="M6649" t="s">
        <v>402</v>
      </c>
      <c r="P6649" t="s">
        <v>47</v>
      </c>
      <c r="Q6649" t="s">
        <v>97</v>
      </c>
      <c r="R6649" t="s">
        <v>5220</v>
      </c>
      <c r="S6649" t="s">
        <v>5221</v>
      </c>
      <c r="T6649" t="s">
        <v>28</v>
      </c>
      <c r="U6649" s="6">
        <v>45756.545194178238</v>
      </c>
      <c r="V6649" t="s">
        <v>29</v>
      </c>
    </row>
    <row r="6650" spans="1:22">
      <c r="A6650" s="2">
        <v>2025</v>
      </c>
      <c r="B6650" s="3">
        <v>4</v>
      </c>
      <c r="C6650" s="4">
        <v>45754</v>
      </c>
      <c r="D6650" s="2">
        <v>79976</v>
      </c>
      <c r="E6650" s="2">
        <v>43</v>
      </c>
      <c r="F6650" t="s">
        <v>43</v>
      </c>
      <c r="G6650" t="s">
        <v>44</v>
      </c>
      <c r="H6650" s="5">
        <v>56.88</v>
      </c>
      <c r="I6650" s="5">
        <v>0</v>
      </c>
      <c r="J6650" s="5">
        <v>56.88</v>
      </c>
      <c r="K6650" t="s">
        <v>261</v>
      </c>
      <c r="L6650">
        <f>_xlfn.XLOOKUP(M6650,Sheet6!B:B,Sheet6!A:A,"",0)</f>
        <v>446</v>
      </c>
      <c r="M6650" t="s">
        <v>262</v>
      </c>
      <c r="P6650" t="s">
        <v>47</v>
      </c>
      <c r="Q6650" t="s">
        <v>97</v>
      </c>
      <c r="R6650" t="s">
        <v>5220</v>
      </c>
      <c r="S6650" t="s">
        <v>5221</v>
      </c>
      <c r="T6650" t="s">
        <v>28</v>
      </c>
      <c r="U6650" s="6">
        <v>45756.545194178238</v>
      </c>
      <c r="V6650" t="s">
        <v>29</v>
      </c>
    </row>
    <row r="6651" spans="1:22">
      <c r="A6651" s="2">
        <v>2025</v>
      </c>
      <c r="B6651" s="3">
        <v>4</v>
      </c>
      <c r="C6651" s="4">
        <v>45754</v>
      </c>
      <c r="D6651" s="2">
        <v>79976</v>
      </c>
      <c r="E6651" s="2">
        <v>44</v>
      </c>
      <c r="F6651" t="s">
        <v>43</v>
      </c>
      <c r="G6651" t="s">
        <v>44</v>
      </c>
      <c r="H6651" s="5">
        <v>26.61</v>
      </c>
      <c r="I6651" s="5">
        <v>0</v>
      </c>
      <c r="J6651" s="5">
        <v>26.61</v>
      </c>
      <c r="K6651" t="s">
        <v>502</v>
      </c>
      <c r="L6651">
        <f>_xlfn.XLOOKUP(M6651,Sheet6!B:B,Sheet6!A:A,"",0)</f>
        <v>407</v>
      </c>
      <c r="M6651" t="s">
        <v>503</v>
      </c>
      <c r="P6651" t="s">
        <v>47</v>
      </c>
      <c r="Q6651" t="s">
        <v>97</v>
      </c>
      <c r="R6651" t="s">
        <v>5220</v>
      </c>
      <c r="S6651" t="s">
        <v>5221</v>
      </c>
      <c r="T6651" t="s">
        <v>28</v>
      </c>
      <c r="U6651" s="6">
        <v>45756.545194178238</v>
      </c>
      <c r="V6651" t="s">
        <v>29</v>
      </c>
    </row>
    <row r="6652" spans="1:22">
      <c r="A6652" s="2">
        <v>2025</v>
      </c>
      <c r="B6652" s="3">
        <v>4</v>
      </c>
      <c r="C6652" s="4">
        <v>45754</v>
      </c>
      <c r="D6652" s="2">
        <v>79976</v>
      </c>
      <c r="E6652" s="2">
        <v>45</v>
      </c>
      <c r="F6652" t="s">
        <v>43</v>
      </c>
      <c r="G6652" t="s">
        <v>44</v>
      </c>
      <c r="H6652" s="5">
        <v>44.95</v>
      </c>
      <c r="I6652" s="5">
        <v>0</v>
      </c>
      <c r="J6652" s="5">
        <v>44.95</v>
      </c>
      <c r="K6652" t="s">
        <v>143</v>
      </c>
      <c r="L6652">
        <f>_xlfn.XLOOKUP(M6652,Sheet6!B:B,Sheet6!A:A,"",0)</f>
        <v>234</v>
      </c>
      <c r="M6652" t="s">
        <v>144</v>
      </c>
      <c r="P6652" t="s">
        <v>47</v>
      </c>
      <c r="Q6652" t="s">
        <v>97</v>
      </c>
      <c r="R6652" t="s">
        <v>5220</v>
      </c>
      <c r="S6652" t="s">
        <v>5221</v>
      </c>
      <c r="T6652" t="s">
        <v>28</v>
      </c>
      <c r="U6652" s="6">
        <v>45756.545194178238</v>
      </c>
      <c r="V6652" t="s">
        <v>29</v>
      </c>
    </row>
    <row r="6653" spans="1:22">
      <c r="A6653" s="2">
        <v>2025</v>
      </c>
      <c r="B6653" s="3">
        <v>4</v>
      </c>
      <c r="C6653" s="4">
        <v>45754</v>
      </c>
      <c r="D6653" s="2">
        <v>79976</v>
      </c>
      <c r="E6653" s="2">
        <v>46</v>
      </c>
      <c r="F6653" t="s">
        <v>43</v>
      </c>
      <c r="G6653" t="s">
        <v>44</v>
      </c>
      <c r="H6653" s="5">
        <v>27.52</v>
      </c>
      <c r="I6653" s="5">
        <v>0</v>
      </c>
      <c r="J6653" s="5">
        <v>27.52</v>
      </c>
      <c r="K6653" t="s">
        <v>113</v>
      </c>
      <c r="L6653">
        <f>_xlfn.XLOOKUP(M6653,Sheet6!B:B,Sheet6!A:A,"",0)</f>
        <v>235</v>
      </c>
      <c r="M6653" t="s">
        <v>114</v>
      </c>
      <c r="P6653" t="s">
        <v>47</v>
      </c>
      <c r="Q6653" t="s">
        <v>97</v>
      </c>
      <c r="R6653" t="s">
        <v>5220</v>
      </c>
      <c r="S6653" t="s">
        <v>5221</v>
      </c>
      <c r="T6653" t="s">
        <v>28</v>
      </c>
      <c r="U6653" s="6">
        <v>45756.545194178238</v>
      </c>
      <c r="V6653" t="s">
        <v>29</v>
      </c>
    </row>
    <row r="6654" spans="1:22">
      <c r="A6654" s="2">
        <v>2025</v>
      </c>
      <c r="B6654" s="3">
        <v>4</v>
      </c>
      <c r="C6654" s="4">
        <v>45754</v>
      </c>
      <c r="D6654" s="2">
        <v>79976</v>
      </c>
      <c r="E6654" s="2">
        <v>47</v>
      </c>
      <c r="F6654" t="s">
        <v>43</v>
      </c>
      <c r="G6654" t="s">
        <v>44</v>
      </c>
      <c r="H6654" s="5">
        <v>23.85</v>
      </c>
      <c r="I6654" s="5">
        <v>0</v>
      </c>
      <c r="J6654" s="5">
        <v>23.85</v>
      </c>
      <c r="K6654" t="s">
        <v>221</v>
      </c>
      <c r="L6654">
        <f>_xlfn.XLOOKUP(M6654,Sheet6!B:B,Sheet6!A:A,"",0)</f>
        <v>242</v>
      </c>
      <c r="M6654" t="s">
        <v>222</v>
      </c>
      <c r="P6654" t="s">
        <v>47</v>
      </c>
      <c r="Q6654" t="s">
        <v>97</v>
      </c>
      <c r="R6654" t="s">
        <v>5220</v>
      </c>
      <c r="S6654" t="s">
        <v>5221</v>
      </c>
      <c r="T6654" t="s">
        <v>28</v>
      </c>
      <c r="U6654" s="6">
        <v>45756.545194178238</v>
      </c>
      <c r="V6654" t="s">
        <v>29</v>
      </c>
    </row>
    <row r="6655" spans="1:22">
      <c r="A6655" s="2">
        <v>2025</v>
      </c>
      <c r="B6655" s="3">
        <v>4</v>
      </c>
      <c r="C6655" s="4">
        <v>45754</v>
      </c>
      <c r="D6655" s="2">
        <v>79976</v>
      </c>
      <c r="E6655" s="2">
        <v>48</v>
      </c>
      <c r="F6655" t="s">
        <v>43</v>
      </c>
      <c r="G6655" t="s">
        <v>44</v>
      </c>
      <c r="H6655" s="5">
        <v>24.77</v>
      </c>
      <c r="I6655" s="5">
        <v>0</v>
      </c>
      <c r="J6655" s="5">
        <v>24.77</v>
      </c>
      <c r="K6655" t="s">
        <v>64</v>
      </c>
      <c r="L6655">
        <f>_xlfn.XLOOKUP(M6655,Sheet6!B:B,Sheet6!A:A,"",0)</f>
        <v>243</v>
      </c>
      <c r="M6655" t="s">
        <v>65</v>
      </c>
      <c r="P6655" t="s">
        <v>47</v>
      </c>
      <c r="Q6655" t="s">
        <v>97</v>
      </c>
      <c r="R6655" t="s">
        <v>5220</v>
      </c>
      <c r="S6655" t="s">
        <v>5221</v>
      </c>
      <c r="T6655" t="s">
        <v>28</v>
      </c>
      <c r="U6655" s="6">
        <v>45756.545194178238</v>
      </c>
      <c r="V6655" t="s">
        <v>29</v>
      </c>
    </row>
    <row r="6656" spans="1:22">
      <c r="A6656" s="2">
        <v>2025</v>
      </c>
      <c r="B6656" s="3">
        <v>4</v>
      </c>
      <c r="C6656" s="4">
        <v>45754</v>
      </c>
      <c r="D6656" s="2">
        <v>79976</v>
      </c>
      <c r="E6656" s="2">
        <v>49</v>
      </c>
      <c r="F6656" t="s">
        <v>43</v>
      </c>
      <c r="G6656" t="s">
        <v>44</v>
      </c>
      <c r="H6656" s="5">
        <v>28.44</v>
      </c>
      <c r="I6656" s="5">
        <v>0</v>
      </c>
      <c r="J6656" s="5">
        <v>28.44</v>
      </c>
      <c r="K6656" t="s">
        <v>64</v>
      </c>
      <c r="L6656">
        <f>_xlfn.XLOOKUP(M6656,Sheet6!B:B,Sheet6!A:A,"",0)</f>
        <v>243</v>
      </c>
      <c r="M6656" t="s">
        <v>65</v>
      </c>
      <c r="P6656" t="s">
        <v>47</v>
      </c>
      <c r="Q6656" t="s">
        <v>97</v>
      </c>
      <c r="R6656" t="s">
        <v>5220</v>
      </c>
      <c r="S6656" t="s">
        <v>5221</v>
      </c>
      <c r="T6656" t="s">
        <v>28</v>
      </c>
      <c r="U6656" s="6">
        <v>45756.545194178238</v>
      </c>
      <c r="V6656" t="s">
        <v>29</v>
      </c>
    </row>
    <row r="6657" spans="1:22">
      <c r="A6657" s="2">
        <v>2025</v>
      </c>
      <c r="B6657" s="3">
        <v>4</v>
      </c>
      <c r="C6657" s="4">
        <v>45754</v>
      </c>
      <c r="D6657" s="2">
        <v>79976</v>
      </c>
      <c r="E6657" s="2">
        <v>50</v>
      </c>
      <c r="F6657" t="s">
        <v>43</v>
      </c>
      <c r="G6657" t="s">
        <v>44</v>
      </c>
      <c r="H6657" s="5">
        <v>31.19</v>
      </c>
      <c r="I6657" s="5">
        <v>0</v>
      </c>
      <c r="J6657" s="5">
        <v>31.19</v>
      </c>
      <c r="K6657" t="s">
        <v>64</v>
      </c>
      <c r="L6657">
        <f>_xlfn.XLOOKUP(M6657,Sheet6!B:B,Sheet6!A:A,"",0)</f>
        <v>243</v>
      </c>
      <c r="M6657" t="s">
        <v>65</v>
      </c>
      <c r="P6657" t="s">
        <v>47</v>
      </c>
      <c r="Q6657" t="s">
        <v>97</v>
      </c>
      <c r="R6657" t="s">
        <v>5220</v>
      </c>
      <c r="S6657" t="s">
        <v>5221</v>
      </c>
      <c r="T6657" t="s">
        <v>28</v>
      </c>
      <c r="U6657" s="6">
        <v>45756.545194178238</v>
      </c>
      <c r="V6657" t="s">
        <v>29</v>
      </c>
    </row>
    <row r="6658" spans="1:22">
      <c r="A6658" s="2">
        <v>2025</v>
      </c>
      <c r="B6658" s="3">
        <v>4</v>
      </c>
      <c r="C6658" s="4">
        <v>45754</v>
      </c>
      <c r="D6658" s="2">
        <v>79976</v>
      </c>
      <c r="E6658" s="2">
        <v>51</v>
      </c>
      <c r="F6658" t="s">
        <v>43</v>
      </c>
      <c r="G6658" t="s">
        <v>44</v>
      </c>
      <c r="H6658" s="5">
        <v>24.77</v>
      </c>
      <c r="I6658" s="5">
        <v>0</v>
      </c>
      <c r="J6658" s="5">
        <v>24.77</v>
      </c>
      <c r="K6658" t="s">
        <v>4578</v>
      </c>
      <c r="L6658">
        <f>_xlfn.XLOOKUP(M6658,Sheet6!B:B,Sheet6!A:A,"",0)</f>
        <v>416</v>
      </c>
      <c r="M6658" t="s">
        <v>4579</v>
      </c>
      <c r="P6658" t="s">
        <v>47</v>
      </c>
      <c r="Q6658" t="s">
        <v>97</v>
      </c>
      <c r="R6658" t="s">
        <v>5220</v>
      </c>
      <c r="S6658" t="s">
        <v>5221</v>
      </c>
      <c r="T6658" t="s">
        <v>28</v>
      </c>
      <c r="U6658" s="6">
        <v>45756.545194178238</v>
      </c>
      <c r="V6658" t="s">
        <v>29</v>
      </c>
    </row>
    <row r="6659" spans="1:22">
      <c r="A6659" s="2">
        <v>2025</v>
      </c>
      <c r="B6659" s="3">
        <v>4</v>
      </c>
      <c r="C6659" s="4">
        <v>45754</v>
      </c>
      <c r="D6659" s="2">
        <v>79976</v>
      </c>
      <c r="E6659" s="2">
        <v>52</v>
      </c>
      <c r="F6659" t="s">
        <v>43</v>
      </c>
      <c r="G6659" t="s">
        <v>44</v>
      </c>
      <c r="H6659" s="5">
        <v>24.77</v>
      </c>
      <c r="I6659" s="5">
        <v>0</v>
      </c>
      <c r="J6659" s="5">
        <v>24.77</v>
      </c>
      <c r="K6659" t="s">
        <v>4578</v>
      </c>
      <c r="L6659">
        <f>_xlfn.XLOOKUP(M6659,Sheet6!B:B,Sheet6!A:A,"",0)</f>
        <v>416</v>
      </c>
      <c r="M6659" t="s">
        <v>4579</v>
      </c>
      <c r="P6659" t="s">
        <v>47</v>
      </c>
      <c r="Q6659" t="s">
        <v>97</v>
      </c>
      <c r="R6659" t="s">
        <v>5220</v>
      </c>
      <c r="S6659" t="s">
        <v>5221</v>
      </c>
      <c r="T6659" t="s">
        <v>28</v>
      </c>
      <c r="U6659" s="6">
        <v>45756.545194178238</v>
      </c>
      <c r="V6659" t="s">
        <v>29</v>
      </c>
    </row>
    <row r="6660" spans="1:22">
      <c r="A6660" s="2">
        <v>2025</v>
      </c>
      <c r="B6660" s="3">
        <v>4</v>
      </c>
      <c r="C6660" s="4">
        <v>45754</v>
      </c>
      <c r="D6660" s="2">
        <v>79976</v>
      </c>
      <c r="E6660" s="2">
        <v>53</v>
      </c>
      <c r="F6660" t="s">
        <v>43</v>
      </c>
      <c r="G6660" t="s">
        <v>44</v>
      </c>
      <c r="H6660" s="5">
        <v>39.450000000000003</v>
      </c>
      <c r="I6660" s="5">
        <v>0</v>
      </c>
      <c r="J6660" s="5">
        <v>39.450000000000003</v>
      </c>
      <c r="K6660" t="s">
        <v>225</v>
      </c>
      <c r="L6660">
        <f>_xlfn.XLOOKUP(M6660,Sheet6!B:B,Sheet6!A:A,"",0)</f>
        <v>148</v>
      </c>
      <c r="M6660" t="s">
        <v>226</v>
      </c>
      <c r="P6660" t="s">
        <v>47</v>
      </c>
      <c r="Q6660" t="s">
        <v>97</v>
      </c>
      <c r="R6660" t="s">
        <v>5220</v>
      </c>
      <c r="S6660" t="s">
        <v>5221</v>
      </c>
      <c r="T6660" t="s">
        <v>28</v>
      </c>
      <c r="U6660" s="6">
        <v>45756.545194178238</v>
      </c>
      <c r="V6660" t="s">
        <v>29</v>
      </c>
    </row>
    <row r="6661" spans="1:22">
      <c r="A6661" s="2">
        <v>2025</v>
      </c>
      <c r="B6661" s="3">
        <v>4</v>
      </c>
      <c r="C6661" s="4">
        <v>45754</v>
      </c>
      <c r="D6661" s="2">
        <v>79976</v>
      </c>
      <c r="E6661" s="2">
        <v>54</v>
      </c>
      <c r="F6661" t="s">
        <v>43</v>
      </c>
      <c r="G6661" t="s">
        <v>44</v>
      </c>
      <c r="H6661" s="5">
        <v>28.44</v>
      </c>
      <c r="I6661" s="5">
        <v>0</v>
      </c>
      <c r="J6661" s="5">
        <v>28.44</v>
      </c>
      <c r="K6661" t="s">
        <v>399</v>
      </c>
      <c r="L6661">
        <f>_xlfn.XLOOKUP(M6661,Sheet6!B:B,Sheet6!A:A,"",0)</f>
        <v>149</v>
      </c>
      <c r="M6661" t="s">
        <v>400</v>
      </c>
      <c r="P6661" t="s">
        <v>47</v>
      </c>
      <c r="Q6661" t="s">
        <v>97</v>
      </c>
      <c r="R6661" t="s">
        <v>5220</v>
      </c>
      <c r="S6661" t="s">
        <v>5221</v>
      </c>
      <c r="T6661" t="s">
        <v>28</v>
      </c>
      <c r="U6661" s="6">
        <v>45756.545194178238</v>
      </c>
      <c r="V6661" t="s">
        <v>29</v>
      </c>
    </row>
    <row r="6662" spans="1:22">
      <c r="A6662" s="2">
        <v>2025</v>
      </c>
      <c r="B6662" s="3">
        <v>4</v>
      </c>
      <c r="C6662" s="4">
        <v>45754</v>
      </c>
      <c r="D6662" s="2">
        <v>79976</v>
      </c>
      <c r="E6662" s="2">
        <v>55</v>
      </c>
      <c r="F6662" t="s">
        <v>43</v>
      </c>
      <c r="G6662" t="s">
        <v>44</v>
      </c>
      <c r="H6662" s="5">
        <v>44.04</v>
      </c>
      <c r="I6662" s="5">
        <v>0</v>
      </c>
      <c r="J6662" s="5">
        <v>44.04</v>
      </c>
      <c r="K6662" t="s">
        <v>257</v>
      </c>
      <c r="L6662">
        <f>_xlfn.XLOOKUP(M6662,Sheet6!B:B,Sheet6!A:A,"",0)</f>
        <v>150</v>
      </c>
      <c r="M6662" t="s">
        <v>258</v>
      </c>
      <c r="P6662" t="s">
        <v>47</v>
      </c>
      <c r="Q6662" t="s">
        <v>97</v>
      </c>
      <c r="R6662" t="s">
        <v>5220</v>
      </c>
      <c r="S6662" t="s">
        <v>5221</v>
      </c>
      <c r="T6662" t="s">
        <v>28</v>
      </c>
      <c r="U6662" s="6">
        <v>45756.545194178238</v>
      </c>
      <c r="V6662" t="s">
        <v>29</v>
      </c>
    </row>
    <row r="6663" spans="1:22">
      <c r="A6663" s="2">
        <v>2025</v>
      </c>
      <c r="B6663" s="3">
        <v>4</v>
      </c>
      <c r="C6663" s="4">
        <v>45754</v>
      </c>
      <c r="D6663" s="2">
        <v>79976</v>
      </c>
      <c r="E6663" s="2">
        <v>56</v>
      </c>
      <c r="F6663" t="s">
        <v>43</v>
      </c>
      <c r="G6663" t="s">
        <v>44</v>
      </c>
      <c r="H6663" s="5">
        <v>33.03</v>
      </c>
      <c r="I6663" s="5">
        <v>0</v>
      </c>
      <c r="J6663" s="5">
        <v>33.03</v>
      </c>
      <c r="K6663" t="s">
        <v>421</v>
      </c>
      <c r="L6663">
        <f>_xlfn.XLOOKUP(M6663,Sheet6!B:B,Sheet6!A:A,"",0)</f>
        <v>22</v>
      </c>
      <c r="M6663" t="s">
        <v>422</v>
      </c>
      <c r="P6663" t="s">
        <v>47</v>
      </c>
      <c r="Q6663" t="s">
        <v>97</v>
      </c>
      <c r="R6663" t="s">
        <v>5220</v>
      </c>
      <c r="S6663" t="s">
        <v>5221</v>
      </c>
      <c r="T6663" t="s">
        <v>28</v>
      </c>
      <c r="U6663" s="6">
        <v>45756.545194178238</v>
      </c>
      <c r="V6663" t="s">
        <v>29</v>
      </c>
    </row>
    <row r="6664" spans="1:22">
      <c r="A6664" s="2">
        <v>2025</v>
      </c>
      <c r="B6664" s="3">
        <v>4</v>
      </c>
      <c r="C6664" s="4">
        <v>45754</v>
      </c>
      <c r="D6664" s="2">
        <v>79976</v>
      </c>
      <c r="E6664" s="2">
        <v>57</v>
      </c>
      <c r="F6664" t="s">
        <v>43</v>
      </c>
      <c r="G6664" t="s">
        <v>44</v>
      </c>
      <c r="H6664" s="5">
        <v>40.369999999999997</v>
      </c>
      <c r="I6664" s="5">
        <v>0</v>
      </c>
      <c r="J6664" s="5">
        <v>40.369999999999997</v>
      </c>
      <c r="K6664" t="s">
        <v>263</v>
      </c>
      <c r="L6664">
        <f>_xlfn.XLOOKUP(M6664,Sheet6!B:B,Sheet6!A:A,"",0)</f>
        <v>4</v>
      </c>
      <c r="M6664" t="s">
        <v>264</v>
      </c>
      <c r="P6664" t="s">
        <v>47</v>
      </c>
      <c r="Q6664" t="s">
        <v>97</v>
      </c>
      <c r="R6664" t="s">
        <v>5220</v>
      </c>
      <c r="S6664" t="s">
        <v>5221</v>
      </c>
      <c r="T6664" t="s">
        <v>28</v>
      </c>
      <c r="U6664" s="6">
        <v>45756.545194178238</v>
      </c>
      <c r="V6664" t="s">
        <v>29</v>
      </c>
    </row>
    <row r="6665" spans="1:22">
      <c r="A6665" s="2">
        <v>2025</v>
      </c>
      <c r="B6665" s="3">
        <v>4</v>
      </c>
      <c r="C6665" s="4">
        <v>45754</v>
      </c>
      <c r="D6665" s="2">
        <v>79976</v>
      </c>
      <c r="E6665" s="2">
        <v>58</v>
      </c>
      <c r="F6665" t="s">
        <v>43</v>
      </c>
      <c r="G6665" t="s">
        <v>44</v>
      </c>
      <c r="H6665" s="5">
        <v>32.11</v>
      </c>
      <c r="I6665" s="5">
        <v>0</v>
      </c>
      <c r="J6665" s="5">
        <v>32.11</v>
      </c>
      <c r="K6665" t="s">
        <v>237</v>
      </c>
      <c r="L6665">
        <f>_xlfn.XLOOKUP(M6665,Sheet6!B:B,Sheet6!A:A,"",0)</f>
        <v>160</v>
      </c>
      <c r="M6665" t="s">
        <v>238</v>
      </c>
      <c r="P6665" t="s">
        <v>47</v>
      </c>
      <c r="Q6665" t="s">
        <v>97</v>
      </c>
      <c r="R6665" t="s">
        <v>5220</v>
      </c>
      <c r="S6665" t="s">
        <v>5221</v>
      </c>
      <c r="T6665" t="s">
        <v>28</v>
      </c>
      <c r="U6665" s="6">
        <v>45756.545194178238</v>
      </c>
      <c r="V6665" t="s">
        <v>29</v>
      </c>
    </row>
    <row r="6666" spans="1:22">
      <c r="A6666" s="2">
        <v>2025</v>
      </c>
      <c r="B6666" s="3">
        <v>4</v>
      </c>
      <c r="C6666" s="4">
        <v>45754</v>
      </c>
      <c r="D6666" s="2">
        <v>79976</v>
      </c>
      <c r="E6666" s="2">
        <v>59</v>
      </c>
      <c r="F6666" t="s">
        <v>43</v>
      </c>
      <c r="G6666" t="s">
        <v>44</v>
      </c>
      <c r="H6666" s="5">
        <v>37.61</v>
      </c>
      <c r="I6666" s="5">
        <v>0</v>
      </c>
      <c r="J6666" s="5">
        <v>37.61</v>
      </c>
      <c r="K6666" t="s">
        <v>373</v>
      </c>
      <c r="L6666">
        <f>_xlfn.XLOOKUP(M6666,Sheet6!B:B,Sheet6!A:A,"",0)</f>
        <v>26</v>
      </c>
      <c r="M6666" t="s">
        <v>374</v>
      </c>
      <c r="P6666" t="s">
        <v>47</v>
      </c>
      <c r="Q6666" t="s">
        <v>97</v>
      </c>
      <c r="R6666" t="s">
        <v>5220</v>
      </c>
      <c r="S6666" t="s">
        <v>5221</v>
      </c>
      <c r="T6666" t="s">
        <v>28</v>
      </c>
      <c r="U6666" s="6">
        <v>45756.545194178238</v>
      </c>
      <c r="V6666" t="s">
        <v>29</v>
      </c>
    </row>
    <row r="6667" spans="1:22">
      <c r="A6667" s="2">
        <v>2025</v>
      </c>
      <c r="B6667" s="3">
        <v>4</v>
      </c>
      <c r="C6667" s="4">
        <v>45754</v>
      </c>
      <c r="D6667" s="2">
        <v>79976</v>
      </c>
      <c r="E6667" s="2">
        <v>60</v>
      </c>
      <c r="F6667" t="s">
        <v>43</v>
      </c>
      <c r="G6667" t="s">
        <v>44</v>
      </c>
      <c r="H6667" s="5">
        <v>36.700000000000003</v>
      </c>
      <c r="I6667" s="5">
        <v>0</v>
      </c>
      <c r="J6667" s="5">
        <v>36.700000000000003</v>
      </c>
      <c r="K6667" t="s">
        <v>1605</v>
      </c>
      <c r="L6667">
        <f>_xlfn.XLOOKUP(M6667,Sheet6!B:B,Sheet6!A:A,"",0)</f>
        <v>162</v>
      </c>
      <c r="M6667" t="s">
        <v>1606</v>
      </c>
      <c r="P6667" t="s">
        <v>47</v>
      </c>
      <c r="Q6667" t="s">
        <v>97</v>
      </c>
      <c r="R6667" t="s">
        <v>5220</v>
      </c>
      <c r="S6667" t="s">
        <v>5221</v>
      </c>
      <c r="T6667" t="s">
        <v>28</v>
      </c>
      <c r="U6667" s="6">
        <v>45756.545194178238</v>
      </c>
      <c r="V6667" t="s">
        <v>29</v>
      </c>
    </row>
    <row r="6668" spans="1:22">
      <c r="A6668" s="2">
        <v>2025</v>
      </c>
      <c r="B6668" s="3">
        <v>4</v>
      </c>
      <c r="C6668" s="4">
        <v>45754</v>
      </c>
      <c r="D6668" s="2">
        <v>79976</v>
      </c>
      <c r="E6668" s="2">
        <v>61</v>
      </c>
      <c r="F6668" t="s">
        <v>43</v>
      </c>
      <c r="G6668" t="s">
        <v>44</v>
      </c>
      <c r="H6668" s="5">
        <v>48.62</v>
      </c>
      <c r="I6668" s="5">
        <v>0</v>
      </c>
      <c r="J6668" s="5">
        <v>48.62</v>
      </c>
      <c r="K6668" t="s">
        <v>451</v>
      </c>
      <c r="L6668">
        <f>_xlfn.XLOOKUP(M6668,Sheet6!B:B,Sheet6!A:A,"",0)</f>
        <v>163</v>
      </c>
      <c r="M6668" t="s">
        <v>452</v>
      </c>
      <c r="P6668" t="s">
        <v>47</v>
      </c>
      <c r="Q6668" t="s">
        <v>97</v>
      </c>
      <c r="R6668" t="s">
        <v>5220</v>
      </c>
      <c r="S6668" t="s">
        <v>5221</v>
      </c>
      <c r="T6668" t="s">
        <v>28</v>
      </c>
      <c r="U6668" s="6">
        <v>45756.545194178238</v>
      </c>
      <c r="V6668" t="s">
        <v>29</v>
      </c>
    </row>
    <row r="6669" spans="1:22">
      <c r="A6669" s="2">
        <v>2025</v>
      </c>
      <c r="B6669" s="3">
        <v>4</v>
      </c>
      <c r="C6669" s="4">
        <v>45754</v>
      </c>
      <c r="D6669" s="2">
        <v>79976</v>
      </c>
      <c r="E6669" s="2">
        <v>62</v>
      </c>
      <c r="F6669" t="s">
        <v>43</v>
      </c>
      <c r="G6669" t="s">
        <v>44</v>
      </c>
      <c r="H6669" s="5">
        <v>33.03</v>
      </c>
      <c r="I6669" s="5">
        <v>0</v>
      </c>
      <c r="J6669" s="5">
        <v>33.03</v>
      </c>
      <c r="K6669" t="s">
        <v>133</v>
      </c>
      <c r="L6669">
        <f>_xlfn.XLOOKUP(M6669,Sheet6!B:B,Sheet6!A:A,"",0)</f>
        <v>30</v>
      </c>
      <c r="M6669" t="s">
        <v>134</v>
      </c>
      <c r="P6669" t="s">
        <v>47</v>
      </c>
      <c r="Q6669" t="s">
        <v>97</v>
      </c>
      <c r="R6669" t="s">
        <v>5220</v>
      </c>
      <c r="S6669" t="s">
        <v>5221</v>
      </c>
      <c r="T6669" t="s">
        <v>28</v>
      </c>
      <c r="U6669" s="6">
        <v>45756.545194178238</v>
      </c>
      <c r="V6669" t="s">
        <v>29</v>
      </c>
    </row>
    <row r="6670" spans="1:22">
      <c r="A6670" s="2">
        <v>2025</v>
      </c>
      <c r="B6670" s="3">
        <v>4</v>
      </c>
      <c r="C6670" s="4">
        <v>45754</v>
      </c>
      <c r="D6670" s="2">
        <v>79976</v>
      </c>
      <c r="E6670" s="2">
        <v>63</v>
      </c>
      <c r="F6670" t="s">
        <v>43</v>
      </c>
      <c r="G6670" t="s">
        <v>44</v>
      </c>
      <c r="H6670" s="5">
        <v>29.36</v>
      </c>
      <c r="I6670" s="5">
        <v>0</v>
      </c>
      <c r="J6670" s="5">
        <v>29.36</v>
      </c>
      <c r="K6670" t="s">
        <v>95</v>
      </c>
      <c r="L6670">
        <f>_xlfn.XLOOKUP(M6670,Sheet6!B:B,Sheet6!A:A,"",0)</f>
        <v>63</v>
      </c>
      <c r="M6670" t="s">
        <v>96</v>
      </c>
      <c r="P6670" t="s">
        <v>47</v>
      </c>
      <c r="Q6670" t="s">
        <v>97</v>
      </c>
      <c r="R6670" t="s">
        <v>5220</v>
      </c>
      <c r="S6670" t="s">
        <v>5221</v>
      </c>
      <c r="T6670" t="s">
        <v>28</v>
      </c>
      <c r="U6670" s="6">
        <v>45756.545194178238</v>
      </c>
      <c r="V6670" t="s">
        <v>29</v>
      </c>
    </row>
    <row r="6671" spans="1:22">
      <c r="A6671" s="2">
        <v>2025</v>
      </c>
      <c r="B6671" s="3">
        <v>4</v>
      </c>
      <c r="C6671" s="4">
        <v>45754</v>
      </c>
      <c r="D6671" s="2">
        <v>79976</v>
      </c>
      <c r="E6671" s="2">
        <v>64</v>
      </c>
      <c r="F6671" t="s">
        <v>43</v>
      </c>
      <c r="G6671" t="s">
        <v>44</v>
      </c>
      <c r="H6671" s="5">
        <v>45.87</v>
      </c>
      <c r="I6671" s="5">
        <v>0</v>
      </c>
      <c r="J6671" s="5">
        <v>45.87</v>
      </c>
      <c r="K6671" t="s">
        <v>131</v>
      </c>
      <c r="L6671">
        <f>_xlfn.XLOOKUP(M6671,Sheet6!B:B,Sheet6!A:A,"",0)</f>
        <v>183</v>
      </c>
      <c r="M6671" t="s">
        <v>132</v>
      </c>
      <c r="P6671" t="s">
        <v>47</v>
      </c>
      <c r="Q6671" t="s">
        <v>97</v>
      </c>
      <c r="R6671" t="s">
        <v>5220</v>
      </c>
      <c r="S6671" t="s">
        <v>5221</v>
      </c>
      <c r="T6671" t="s">
        <v>28</v>
      </c>
      <c r="U6671" s="6">
        <v>45756.545194178238</v>
      </c>
      <c r="V6671" t="s">
        <v>29</v>
      </c>
    </row>
    <row r="6672" spans="1:22">
      <c r="A6672" s="2">
        <v>2025</v>
      </c>
      <c r="B6672" s="3">
        <v>4</v>
      </c>
      <c r="C6672" s="4">
        <v>45754</v>
      </c>
      <c r="D6672" s="2">
        <v>79976</v>
      </c>
      <c r="E6672" s="2">
        <v>65</v>
      </c>
      <c r="F6672" t="s">
        <v>43</v>
      </c>
      <c r="G6672" t="s">
        <v>44</v>
      </c>
      <c r="H6672" s="5">
        <v>30.28</v>
      </c>
      <c r="I6672" s="5">
        <v>0</v>
      </c>
      <c r="J6672" s="5">
        <v>30.28</v>
      </c>
      <c r="K6672" t="s">
        <v>135</v>
      </c>
      <c r="L6672">
        <f>_xlfn.XLOOKUP(M6672,Sheet6!B:B,Sheet6!A:A,"",0)</f>
        <v>191</v>
      </c>
      <c r="M6672" t="s">
        <v>136</v>
      </c>
      <c r="P6672" t="s">
        <v>47</v>
      </c>
      <c r="Q6672" t="s">
        <v>97</v>
      </c>
      <c r="R6672" t="s">
        <v>5220</v>
      </c>
      <c r="S6672" t="s">
        <v>5221</v>
      </c>
      <c r="T6672" t="s">
        <v>28</v>
      </c>
      <c r="U6672" s="6">
        <v>45756.545194178238</v>
      </c>
      <c r="V6672" t="s">
        <v>29</v>
      </c>
    </row>
    <row r="6673" spans="1:22">
      <c r="A6673" s="2">
        <v>2025</v>
      </c>
      <c r="B6673" s="3">
        <v>4</v>
      </c>
      <c r="C6673" s="4">
        <v>45754</v>
      </c>
      <c r="D6673" s="2">
        <v>79976</v>
      </c>
      <c r="E6673" s="2">
        <v>66</v>
      </c>
      <c r="F6673" t="s">
        <v>43</v>
      </c>
      <c r="G6673" t="s">
        <v>44</v>
      </c>
      <c r="H6673" s="5">
        <v>31.19</v>
      </c>
      <c r="I6673" s="5">
        <v>0</v>
      </c>
      <c r="J6673" s="5">
        <v>31.19</v>
      </c>
      <c r="K6673" t="s">
        <v>137</v>
      </c>
      <c r="L6673">
        <f>_xlfn.XLOOKUP(M6673,Sheet6!B:B,Sheet6!A:A,"",0)</f>
        <v>195</v>
      </c>
      <c r="M6673" t="s">
        <v>138</v>
      </c>
      <c r="P6673" t="s">
        <v>47</v>
      </c>
      <c r="Q6673" t="s">
        <v>97</v>
      </c>
      <c r="R6673" t="s">
        <v>5220</v>
      </c>
      <c r="S6673" t="s">
        <v>5221</v>
      </c>
      <c r="T6673" t="s">
        <v>28</v>
      </c>
      <c r="U6673" s="6">
        <v>45756.545194178238</v>
      </c>
      <c r="V6673" t="s">
        <v>29</v>
      </c>
    </row>
    <row r="6674" spans="1:22">
      <c r="A6674" s="2">
        <v>2025</v>
      </c>
      <c r="B6674" s="3">
        <v>4</v>
      </c>
      <c r="C6674" s="4">
        <v>45754</v>
      </c>
      <c r="D6674" s="2">
        <v>79976</v>
      </c>
      <c r="E6674" s="2">
        <v>67</v>
      </c>
      <c r="F6674" t="s">
        <v>43</v>
      </c>
      <c r="G6674" t="s">
        <v>44</v>
      </c>
      <c r="H6674" s="5">
        <v>30.28</v>
      </c>
      <c r="I6674" s="5">
        <v>0</v>
      </c>
      <c r="J6674" s="5">
        <v>30.28</v>
      </c>
      <c r="K6674" t="s">
        <v>381</v>
      </c>
      <c r="L6674">
        <f>_xlfn.XLOOKUP(M6674,Sheet6!B:B,Sheet6!A:A,"",0)</f>
        <v>196</v>
      </c>
      <c r="M6674" t="s">
        <v>382</v>
      </c>
      <c r="P6674" t="s">
        <v>47</v>
      </c>
      <c r="Q6674" t="s">
        <v>97</v>
      </c>
      <c r="R6674" t="s">
        <v>5220</v>
      </c>
      <c r="S6674" t="s">
        <v>5221</v>
      </c>
      <c r="T6674" t="s">
        <v>28</v>
      </c>
      <c r="U6674" s="6">
        <v>45756.545194178238</v>
      </c>
      <c r="V6674" t="s">
        <v>29</v>
      </c>
    </row>
    <row r="6675" spans="1:22">
      <c r="A6675" s="2">
        <v>2025</v>
      </c>
      <c r="B6675" s="3">
        <v>4</v>
      </c>
      <c r="C6675" s="4">
        <v>45754</v>
      </c>
      <c r="D6675" s="2">
        <v>79976</v>
      </c>
      <c r="E6675" s="2">
        <v>68</v>
      </c>
      <c r="F6675" t="s">
        <v>43</v>
      </c>
      <c r="G6675" t="s">
        <v>44</v>
      </c>
      <c r="H6675" s="5">
        <v>44.95</v>
      </c>
      <c r="I6675" s="5">
        <v>0</v>
      </c>
      <c r="J6675" s="5">
        <v>44.95</v>
      </c>
      <c r="K6675" t="s">
        <v>504</v>
      </c>
      <c r="L6675">
        <f>_xlfn.XLOOKUP(M6675,Sheet6!B:B,Sheet6!A:A,"",0)</f>
        <v>10</v>
      </c>
      <c r="M6675" t="s">
        <v>505</v>
      </c>
      <c r="P6675" t="s">
        <v>47</v>
      </c>
      <c r="Q6675" t="s">
        <v>97</v>
      </c>
      <c r="R6675" t="s">
        <v>5220</v>
      </c>
      <c r="S6675" t="s">
        <v>5221</v>
      </c>
      <c r="T6675" t="s">
        <v>28</v>
      </c>
      <c r="U6675" s="6">
        <v>45756.545194178238</v>
      </c>
      <c r="V6675" t="s">
        <v>29</v>
      </c>
    </row>
    <row r="6676" spans="1:22">
      <c r="A6676" s="2">
        <v>2025</v>
      </c>
      <c r="B6676" s="3">
        <v>4</v>
      </c>
      <c r="C6676" s="4">
        <v>45754</v>
      </c>
      <c r="D6676" s="2">
        <v>79976</v>
      </c>
      <c r="E6676" s="2">
        <v>69</v>
      </c>
      <c r="F6676" t="s">
        <v>43</v>
      </c>
      <c r="G6676" t="s">
        <v>44</v>
      </c>
      <c r="H6676" s="5">
        <v>32.11</v>
      </c>
      <c r="I6676" s="5">
        <v>0</v>
      </c>
      <c r="J6676" s="5">
        <v>32.11</v>
      </c>
      <c r="K6676" t="s">
        <v>506</v>
      </c>
      <c r="L6676">
        <f>_xlfn.XLOOKUP(M6676,Sheet6!B:B,Sheet6!A:A,"",0)</f>
        <v>11</v>
      </c>
      <c r="M6676" t="s">
        <v>507</v>
      </c>
      <c r="P6676" t="s">
        <v>47</v>
      </c>
      <c r="Q6676" t="s">
        <v>97</v>
      </c>
      <c r="R6676" t="s">
        <v>5220</v>
      </c>
      <c r="S6676" t="s">
        <v>5221</v>
      </c>
      <c r="T6676" t="s">
        <v>28</v>
      </c>
      <c r="U6676" s="6">
        <v>45756.545194178238</v>
      </c>
      <c r="V6676" t="s">
        <v>29</v>
      </c>
    </row>
    <row r="6677" spans="1:22">
      <c r="A6677" s="2">
        <v>2025</v>
      </c>
      <c r="B6677" s="3">
        <v>4</v>
      </c>
      <c r="C6677" s="4">
        <v>45754</v>
      </c>
      <c r="D6677" s="2">
        <v>79976</v>
      </c>
      <c r="E6677" s="2">
        <v>70</v>
      </c>
      <c r="F6677" t="s">
        <v>43</v>
      </c>
      <c r="G6677" t="s">
        <v>44</v>
      </c>
      <c r="H6677" s="5">
        <v>23.85</v>
      </c>
      <c r="I6677" s="5">
        <v>0</v>
      </c>
      <c r="J6677" s="5">
        <v>23.85</v>
      </c>
      <c r="K6677" t="s">
        <v>506</v>
      </c>
      <c r="L6677">
        <f>_xlfn.XLOOKUP(M6677,Sheet6!B:B,Sheet6!A:A,"",0)</f>
        <v>11</v>
      </c>
      <c r="M6677" t="s">
        <v>507</v>
      </c>
      <c r="P6677" t="s">
        <v>47</v>
      </c>
      <c r="Q6677" t="s">
        <v>97</v>
      </c>
      <c r="R6677" t="s">
        <v>5220</v>
      </c>
      <c r="S6677" t="s">
        <v>5221</v>
      </c>
      <c r="T6677" t="s">
        <v>28</v>
      </c>
      <c r="U6677" s="6">
        <v>45756.545194178238</v>
      </c>
      <c r="V6677" t="s">
        <v>29</v>
      </c>
    </row>
    <row r="6678" spans="1:22">
      <c r="A6678" s="2">
        <v>2025</v>
      </c>
      <c r="B6678" s="3">
        <v>4</v>
      </c>
      <c r="C6678" s="4">
        <v>45754</v>
      </c>
      <c r="D6678" s="2">
        <v>79976</v>
      </c>
      <c r="E6678" s="2">
        <v>71</v>
      </c>
      <c r="F6678" t="s">
        <v>43</v>
      </c>
      <c r="G6678" t="s">
        <v>44</v>
      </c>
      <c r="H6678" s="5">
        <v>49.54</v>
      </c>
      <c r="I6678" s="5">
        <v>0</v>
      </c>
      <c r="J6678" s="5">
        <v>49.54</v>
      </c>
      <c r="K6678" t="s">
        <v>5222</v>
      </c>
      <c r="L6678">
        <f>_xlfn.XLOOKUP(M6678,Sheet6!B:B,Sheet6!A:A,"",0)</f>
        <v>420</v>
      </c>
      <c r="M6678" t="s">
        <v>5223</v>
      </c>
      <c r="P6678" t="s">
        <v>47</v>
      </c>
      <c r="Q6678" t="s">
        <v>97</v>
      </c>
      <c r="R6678" t="s">
        <v>5220</v>
      </c>
      <c r="S6678" t="s">
        <v>5221</v>
      </c>
      <c r="T6678" t="s">
        <v>28</v>
      </c>
      <c r="U6678" s="6">
        <v>45756.545194178238</v>
      </c>
      <c r="V6678" t="s">
        <v>29</v>
      </c>
    </row>
    <row r="6679" spans="1:22">
      <c r="A6679" s="2">
        <v>2025</v>
      </c>
      <c r="B6679" s="3">
        <v>4</v>
      </c>
      <c r="C6679" s="4">
        <v>45754</v>
      </c>
      <c r="D6679" s="2">
        <v>79976</v>
      </c>
      <c r="E6679" s="2">
        <v>72</v>
      </c>
      <c r="F6679" t="s">
        <v>43</v>
      </c>
      <c r="G6679" t="s">
        <v>44</v>
      </c>
      <c r="H6679" s="5">
        <v>37.61</v>
      </c>
      <c r="I6679" s="5">
        <v>0</v>
      </c>
      <c r="J6679" s="5">
        <v>37.61</v>
      </c>
      <c r="K6679" t="s">
        <v>395</v>
      </c>
      <c r="L6679">
        <f>_xlfn.XLOOKUP(M6679,Sheet6!B:B,Sheet6!A:A,"",0)</f>
        <v>207</v>
      </c>
      <c r="M6679" t="s">
        <v>396</v>
      </c>
      <c r="P6679" t="s">
        <v>47</v>
      </c>
      <c r="Q6679" t="s">
        <v>97</v>
      </c>
      <c r="R6679" t="s">
        <v>5220</v>
      </c>
      <c r="S6679" t="s">
        <v>5221</v>
      </c>
      <c r="T6679" t="s">
        <v>28</v>
      </c>
      <c r="U6679" s="6">
        <v>45756.545194178238</v>
      </c>
      <c r="V6679" t="s">
        <v>29</v>
      </c>
    </row>
    <row r="6680" spans="1:22">
      <c r="A6680" s="2">
        <v>2025</v>
      </c>
      <c r="B6680" s="3">
        <v>4</v>
      </c>
      <c r="C6680" s="4">
        <v>45754</v>
      </c>
      <c r="D6680" s="2">
        <v>79976</v>
      </c>
      <c r="E6680" s="2">
        <v>73</v>
      </c>
      <c r="F6680" t="s">
        <v>43</v>
      </c>
      <c r="G6680" t="s">
        <v>44</v>
      </c>
      <c r="H6680" s="5">
        <v>33.94</v>
      </c>
      <c r="I6680" s="5">
        <v>0</v>
      </c>
      <c r="J6680" s="5">
        <v>33.94</v>
      </c>
      <c r="K6680" t="s">
        <v>2970</v>
      </c>
      <c r="L6680">
        <f>_xlfn.XLOOKUP(M6680,Sheet6!B:B,Sheet6!A:A,"",0)</f>
        <v>180</v>
      </c>
      <c r="M6680" t="s">
        <v>2971</v>
      </c>
      <c r="P6680" t="s">
        <v>47</v>
      </c>
      <c r="Q6680" t="s">
        <v>97</v>
      </c>
      <c r="R6680" t="s">
        <v>5220</v>
      </c>
      <c r="S6680" t="s">
        <v>5221</v>
      </c>
      <c r="T6680" t="s">
        <v>28</v>
      </c>
      <c r="U6680" s="6">
        <v>45756.545194178238</v>
      </c>
      <c r="V6680" t="s">
        <v>29</v>
      </c>
    </row>
    <row r="6681" spans="1:22">
      <c r="A6681" s="2">
        <v>2025</v>
      </c>
      <c r="B6681" s="3">
        <v>4</v>
      </c>
      <c r="C6681" s="4">
        <v>45754</v>
      </c>
      <c r="D6681" s="2">
        <v>79976</v>
      </c>
      <c r="E6681" s="2">
        <v>74</v>
      </c>
      <c r="F6681" t="s">
        <v>43</v>
      </c>
      <c r="G6681" t="s">
        <v>44</v>
      </c>
      <c r="H6681" s="5">
        <v>44.95</v>
      </c>
      <c r="I6681" s="5">
        <v>0</v>
      </c>
      <c r="J6681" s="5">
        <v>44.95</v>
      </c>
      <c r="K6681" t="s">
        <v>229</v>
      </c>
      <c r="L6681">
        <f>_xlfn.XLOOKUP(M6681,Sheet6!B:B,Sheet6!A:A,"",0)</f>
        <v>210</v>
      </c>
      <c r="M6681" t="s">
        <v>230</v>
      </c>
      <c r="P6681" t="s">
        <v>47</v>
      </c>
      <c r="Q6681" t="s">
        <v>97</v>
      </c>
      <c r="R6681" t="s">
        <v>5220</v>
      </c>
      <c r="S6681" t="s">
        <v>5221</v>
      </c>
      <c r="T6681" t="s">
        <v>28</v>
      </c>
      <c r="U6681" s="6">
        <v>45756.545194178238</v>
      </c>
      <c r="V6681" t="s">
        <v>29</v>
      </c>
    </row>
    <row r="6682" spans="1:22">
      <c r="A6682" s="2">
        <v>2025</v>
      </c>
      <c r="B6682" s="3">
        <v>4</v>
      </c>
      <c r="C6682" s="4">
        <v>45754</v>
      </c>
      <c r="D6682" s="2">
        <v>79976</v>
      </c>
      <c r="E6682" s="2">
        <v>75</v>
      </c>
      <c r="F6682" t="s">
        <v>43</v>
      </c>
      <c r="G6682" t="s">
        <v>44</v>
      </c>
      <c r="H6682" s="5">
        <v>54.13</v>
      </c>
      <c r="I6682" s="5">
        <v>0</v>
      </c>
      <c r="J6682" s="5">
        <v>54.13</v>
      </c>
      <c r="K6682" t="s">
        <v>371</v>
      </c>
      <c r="L6682">
        <f>_xlfn.XLOOKUP(M6682,Sheet6!B:B,Sheet6!A:A,"",0)</f>
        <v>215</v>
      </c>
      <c r="M6682" t="s">
        <v>372</v>
      </c>
      <c r="P6682" t="s">
        <v>47</v>
      </c>
      <c r="Q6682" t="s">
        <v>97</v>
      </c>
      <c r="R6682" t="s">
        <v>5220</v>
      </c>
      <c r="S6682" t="s">
        <v>5221</v>
      </c>
      <c r="T6682" t="s">
        <v>28</v>
      </c>
      <c r="U6682" s="6">
        <v>45756.545194178238</v>
      </c>
      <c r="V6682" t="s">
        <v>29</v>
      </c>
    </row>
    <row r="6683" spans="1:22">
      <c r="A6683" s="2">
        <v>2025</v>
      </c>
      <c r="B6683" s="3">
        <v>4</v>
      </c>
      <c r="C6683" s="4">
        <v>45754</v>
      </c>
      <c r="D6683" s="2">
        <v>79976</v>
      </c>
      <c r="E6683" s="2">
        <v>76</v>
      </c>
      <c r="F6683" t="s">
        <v>43</v>
      </c>
      <c r="G6683" t="s">
        <v>44</v>
      </c>
      <c r="H6683" s="5">
        <v>44.95</v>
      </c>
      <c r="I6683" s="5">
        <v>0</v>
      </c>
      <c r="J6683" s="5">
        <v>44.95</v>
      </c>
      <c r="K6683" t="s">
        <v>389</v>
      </c>
      <c r="L6683">
        <f>_xlfn.XLOOKUP(M6683,Sheet6!B:B,Sheet6!A:A,"",0)</f>
        <v>216</v>
      </c>
      <c r="M6683" t="s">
        <v>390</v>
      </c>
      <c r="P6683" t="s">
        <v>47</v>
      </c>
      <c r="Q6683" t="s">
        <v>97</v>
      </c>
      <c r="R6683" t="s">
        <v>5220</v>
      </c>
      <c r="S6683" t="s">
        <v>5221</v>
      </c>
      <c r="T6683" t="s">
        <v>28</v>
      </c>
      <c r="U6683" s="6">
        <v>45756.545194178238</v>
      </c>
      <c r="V6683" t="s">
        <v>29</v>
      </c>
    </row>
    <row r="6684" spans="1:22">
      <c r="A6684" s="2">
        <v>2025</v>
      </c>
      <c r="B6684" s="3">
        <v>4</v>
      </c>
      <c r="C6684" s="4">
        <v>45754</v>
      </c>
      <c r="D6684" s="2">
        <v>79976</v>
      </c>
      <c r="E6684" s="2">
        <v>77</v>
      </c>
      <c r="F6684" t="s">
        <v>43</v>
      </c>
      <c r="G6684" t="s">
        <v>44</v>
      </c>
      <c r="H6684" s="5">
        <v>36.700000000000003</v>
      </c>
      <c r="I6684" s="5">
        <v>0</v>
      </c>
      <c r="J6684" s="5">
        <v>36.700000000000003</v>
      </c>
      <c r="K6684" t="s">
        <v>125</v>
      </c>
      <c r="L6684">
        <f>_xlfn.XLOOKUP(M6684,Sheet6!B:B,Sheet6!A:A,"",0)</f>
        <v>213</v>
      </c>
      <c r="M6684" t="s">
        <v>126</v>
      </c>
      <c r="P6684" t="s">
        <v>47</v>
      </c>
      <c r="Q6684" t="s">
        <v>97</v>
      </c>
      <c r="R6684" t="s">
        <v>5220</v>
      </c>
      <c r="S6684" t="s">
        <v>5221</v>
      </c>
      <c r="T6684" t="s">
        <v>28</v>
      </c>
      <c r="U6684" s="6">
        <v>45756.545194178238</v>
      </c>
      <c r="V6684" t="s">
        <v>29</v>
      </c>
    </row>
    <row r="6685" spans="1:22">
      <c r="A6685" s="2">
        <v>2025</v>
      </c>
      <c r="B6685" s="3">
        <v>4</v>
      </c>
      <c r="C6685" s="4">
        <v>45754</v>
      </c>
      <c r="D6685" s="2">
        <v>79976</v>
      </c>
      <c r="E6685" s="2">
        <v>78</v>
      </c>
      <c r="F6685" t="s">
        <v>43</v>
      </c>
      <c r="G6685" t="s">
        <v>44</v>
      </c>
      <c r="H6685" s="5">
        <v>36.700000000000003</v>
      </c>
      <c r="I6685" s="5">
        <v>0</v>
      </c>
      <c r="J6685" s="5">
        <v>36.700000000000003</v>
      </c>
      <c r="K6685" t="s">
        <v>223</v>
      </c>
      <c r="L6685">
        <f>_xlfn.XLOOKUP(M6685,Sheet6!B:B,Sheet6!A:A,"",0)</f>
        <v>20</v>
      </c>
      <c r="M6685" t="s">
        <v>224</v>
      </c>
      <c r="P6685" t="s">
        <v>47</v>
      </c>
      <c r="Q6685" t="s">
        <v>97</v>
      </c>
      <c r="R6685" t="s">
        <v>5220</v>
      </c>
      <c r="S6685" t="s">
        <v>5221</v>
      </c>
      <c r="T6685" t="s">
        <v>28</v>
      </c>
      <c r="U6685" s="6">
        <v>45756.545194178238</v>
      </c>
      <c r="V6685" t="s">
        <v>29</v>
      </c>
    </row>
    <row r="6686" spans="1:22">
      <c r="A6686" s="2">
        <v>2025</v>
      </c>
      <c r="B6686" s="3">
        <v>4</v>
      </c>
      <c r="C6686" s="4">
        <v>45754</v>
      </c>
      <c r="D6686" s="2">
        <v>79976</v>
      </c>
      <c r="E6686" s="2">
        <v>79</v>
      </c>
      <c r="F6686" t="s">
        <v>43</v>
      </c>
      <c r="G6686" t="s">
        <v>44</v>
      </c>
      <c r="H6686" s="5">
        <v>34.86</v>
      </c>
      <c r="I6686" s="5">
        <v>0</v>
      </c>
      <c r="J6686" s="5">
        <v>34.86</v>
      </c>
      <c r="K6686" t="s">
        <v>119</v>
      </c>
      <c r="L6686">
        <f>_xlfn.XLOOKUP(M6686,Sheet6!B:B,Sheet6!A:A,"",0)</f>
        <v>452</v>
      </c>
      <c r="M6686" t="s">
        <v>120</v>
      </c>
      <c r="P6686" t="s">
        <v>47</v>
      </c>
      <c r="Q6686" t="s">
        <v>97</v>
      </c>
      <c r="R6686" t="s">
        <v>5220</v>
      </c>
      <c r="S6686" t="s">
        <v>5221</v>
      </c>
      <c r="T6686" t="s">
        <v>28</v>
      </c>
      <c r="U6686" s="6">
        <v>45756.545194178238</v>
      </c>
      <c r="V6686" t="s">
        <v>29</v>
      </c>
    </row>
    <row r="6687" spans="1:22">
      <c r="A6687" s="2">
        <v>2025</v>
      </c>
      <c r="B6687" s="3">
        <v>4</v>
      </c>
      <c r="C6687" s="4">
        <v>45754</v>
      </c>
      <c r="D6687" s="2">
        <v>79976</v>
      </c>
      <c r="E6687" s="2">
        <v>80</v>
      </c>
      <c r="F6687" t="s">
        <v>43</v>
      </c>
      <c r="G6687" t="s">
        <v>44</v>
      </c>
      <c r="H6687" s="5">
        <v>49.54</v>
      </c>
      <c r="I6687" s="5">
        <v>0</v>
      </c>
      <c r="J6687" s="5">
        <v>49.54</v>
      </c>
      <c r="K6687" t="s">
        <v>127</v>
      </c>
      <c r="L6687">
        <f>_xlfn.XLOOKUP(M6687,Sheet6!B:B,Sheet6!A:A,"",0)</f>
        <v>228</v>
      </c>
      <c r="M6687" t="s">
        <v>128</v>
      </c>
      <c r="P6687" t="s">
        <v>47</v>
      </c>
      <c r="Q6687" t="s">
        <v>97</v>
      </c>
      <c r="R6687" t="s">
        <v>5220</v>
      </c>
      <c r="S6687" t="s">
        <v>5221</v>
      </c>
      <c r="T6687" t="s">
        <v>28</v>
      </c>
      <c r="U6687" s="6">
        <v>45756.545194178238</v>
      </c>
      <c r="V6687" t="s">
        <v>29</v>
      </c>
    </row>
    <row r="6688" spans="1:22">
      <c r="A6688" s="2">
        <v>2025</v>
      </c>
      <c r="B6688" s="3">
        <v>4</v>
      </c>
      <c r="C6688" s="4">
        <v>45754</v>
      </c>
      <c r="D6688" s="2">
        <v>79976</v>
      </c>
      <c r="E6688" s="2">
        <v>81</v>
      </c>
      <c r="F6688" t="s">
        <v>43</v>
      </c>
      <c r="G6688" t="s">
        <v>44</v>
      </c>
      <c r="H6688" s="5">
        <v>33.03</v>
      </c>
      <c r="I6688" s="5">
        <v>0</v>
      </c>
      <c r="J6688" s="5">
        <v>33.03</v>
      </c>
      <c r="K6688" t="s">
        <v>417</v>
      </c>
      <c r="L6688">
        <f>_xlfn.XLOOKUP(M6688,Sheet6!B:B,Sheet6!A:A,"",0)</f>
        <v>229</v>
      </c>
      <c r="M6688" t="s">
        <v>418</v>
      </c>
      <c r="P6688" t="s">
        <v>47</v>
      </c>
      <c r="Q6688" t="s">
        <v>97</v>
      </c>
      <c r="R6688" t="s">
        <v>5220</v>
      </c>
      <c r="S6688" t="s">
        <v>5221</v>
      </c>
      <c r="T6688" t="s">
        <v>28</v>
      </c>
      <c r="U6688" s="6">
        <v>45756.545194178238</v>
      </c>
      <c r="V6688" t="s">
        <v>29</v>
      </c>
    </row>
    <row r="6689" spans="1:22">
      <c r="A6689" s="2">
        <v>2025</v>
      </c>
      <c r="B6689" s="3">
        <v>4</v>
      </c>
      <c r="C6689" s="4">
        <v>45754</v>
      </c>
      <c r="D6689" s="2">
        <v>79976</v>
      </c>
      <c r="E6689" s="2">
        <v>82</v>
      </c>
      <c r="F6689" t="s">
        <v>43</v>
      </c>
      <c r="G6689" t="s">
        <v>44</v>
      </c>
      <c r="H6689" s="5">
        <v>33.9</v>
      </c>
      <c r="I6689" s="5">
        <v>0</v>
      </c>
      <c r="J6689" s="5">
        <v>33.9</v>
      </c>
      <c r="K6689" t="s">
        <v>241</v>
      </c>
      <c r="L6689">
        <f>_xlfn.XLOOKUP(M6689,Sheet6!B:B,Sheet6!A:A,"",0)</f>
        <v>21</v>
      </c>
      <c r="M6689" t="s">
        <v>242</v>
      </c>
      <c r="P6689" t="s">
        <v>47</v>
      </c>
      <c r="Q6689" t="s">
        <v>97</v>
      </c>
      <c r="R6689" t="s">
        <v>5220</v>
      </c>
      <c r="S6689" t="s">
        <v>5221</v>
      </c>
      <c r="T6689" t="s">
        <v>28</v>
      </c>
      <c r="U6689" s="6">
        <v>45756.545194178238</v>
      </c>
      <c r="V6689" t="s">
        <v>29</v>
      </c>
    </row>
    <row r="6690" spans="1:22">
      <c r="A6690" s="2">
        <v>2025</v>
      </c>
      <c r="B6690" s="3">
        <v>4</v>
      </c>
      <c r="C6690" s="4">
        <v>45754</v>
      </c>
      <c r="D6690" s="2">
        <v>79976</v>
      </c>
      <c r="E6690" s="2">
        <v>83</v>
      </c>
      <c r="F6690" t="s">
        <v>43</v>
      </c>
      <c r="G6690" t="s">
        <v>44</v>
      </c>
      <c r="H6690" s="5">
        <v>33.94</v>
      </c>
      <c r="I6690" s="5">
        <v>0</v>
      </c>
      <c r="J6690" s="5">
        <v>33.94</v>
      </c>
      <c r="K6690" t="s">
        <v>121</v>
      </c>
      <c r="L6690">
        <f>_xlfn.XLOOKUP(M6690,Sheet6!B:B,Sheet6!A:A,"",0)</f>
        <v>208</v>
      </c>
      <c r="M6690" t="s">
        <v>122</v>
      </c>
      <c r="P6690" t="s">
        <v>47</v>
      </c>
      <c r="Q6690" t="s">
        <v>97</v>
      </c>
      <c r="R6690" t="s">
        <v>5220</v>
      </c>
      <c r="S6690" t="s">
        <v>5221</v>
      </c>
      <c r="T6690" t="s">
        <v>28</v>
      </c>
      <c r="U6690" s="6">
        <v>45756.545194178238</v>
      </c>
      <c r="V6690" t="s">
        <v>29</v>
      </c>
    </row>
    <row r="6691" spans="1:22">
      <c r="A6691" s="2">
        <v>2025</v>
      </c>
      <c r="B6691" s="3">
        <v>4</v>
      </c>
      <c r="C6691" s="4">
        <v>45754</v>
      </c>
      <c r="D6691" s="2">
        <v>79976</v>
      </c>
      <c r="E6691" s="2">
        <v>84</v>
      </c>
      <c r="F6691" t="s">
        <v>43</v>
      </c>
      <c r="G6691" t="s">
        <v>44</v>
      </c>
      <c r="H6691" s="5">
        <v>33.03</v>
      </c>
      <c r="I6691" s="5">
        <v>0</v>
      </c>
      <c r="J6691" s="5">
        <v>33.03</v>
      </c>
      <c r="K6691" t="s">
        <v>123</v>
      </c>
      <c r="L6691">
        <f>_xlfn.XLOOKUP(M6691,Sheet6!B:B,Sheet6!A:A,"",0)</f>
        <v>470</v>
      </c>
      <c r="M6691" t="s">
        <v>124</v>
      </c>
      <c r="P6691" t="s">
        <v>47</v>
      </c>
      <c r="Q6691" t="s">
        <v>97</v>
      </c>
      <c r="R6691" t="s">
        <v>5220</v>
      </c>
      <c r="S6691" t="s">
        <v>5221</v>
      </c>
      <c r="T6691" t="s">
        <v>28</v>
      </c>
      <c r="U6691" s="6">
        <v>45756.545194178238</v>
      </c>
      <c r="V6691" t="s">
        <v>29</v>
      </c>
    </row>
    <row r="6692" spans="1:22">
      <c r="A6692" s="2">
        <v>2025</v>
      </c>
      <c r="B6692" s="3">
        <v>4</v>
      </c>
      <c r="C6692" s="4">
        <v>45754</v>
      </c>
      <c r="D6692" s="2">
        <v>79976</v>
      </c>
      <c r="E6692" s="2">
        <v>85</v>
      </c>
      <c r="F6692" t="s">
        <v>43</v>
      </c>
      <c r="G6692" t="s">
        <v>44</v>
      </c>
      <c r="H6692" s="5">
        <v>22.94</v>
      </c>
      <c r="I6692" s="5">
        <v>0</v>
      </c>
      <c r="J6692" s="5">
        <v>22.94</v>
      </c>
      <c r="K6692" t="s">
        <v>139</v>
      </c>
      <c r="L6692">
        <f>_xlfn.XLOOKUP(M6692,Sheet6!B:B,Sheet6!A:A,"",0)</f>
        <v>250</v>
      </c>
      <c r="M6692" t="s">
        <v>140</v>
      </c>
      <c r="P6692" t="s">
        <v>47</v>
      </c>
      <c r="Q6692" t="s">
        <v>97</v>
      </c>
      <c r="R6692" t="s">
        <v>5220</v>
      </c>
      <c r="S6692" t="s">
        <v>5221</v>
      </c>
      <c r="T6692" t="s">
        <v>28</v>
      </c>
      <c r="U6692" s="6">
        <v>45756.545194178238</v>
      </c>
      <c r="V6692" t="s">
        <v>29</v>
      </c>
    </row>
    <row r="6693" spans="1:22">
      <c r="A6693" s="2">
        <v>2025</v>
      </c>
      <c r="B6693" s="3">
        <v>4</v>
      </c>
      <c r="C6693" s="4">
        <v>45754</v>
      </c>
      <c r="D6693" s="2">
        <v>79976</v>
      </c>
      <c r="E6693" s="2">
        <v>86</v>
      </c>
      <c r="F6693" t="s">
        <v>43</v>
      </c>
      <c r="G6693" t="s">
        <v>44</v>
      </c>
      <c r="H6693" s="5">
        <v>35.78</v>
      </c>
      <c r="I6693" s="5">
        <v>0</v>
      </c>
      <c r="J6693" s="5">
        <v>35.78</v>
      </c>
      <c r="K6693" t="s">
        <v>108</v>
      </c>
      <c r="L6693">
        <f>_xlfn.XLOOKUP(M6693,Sheet6!B:B,Sheet6!A:A,"",0)</f>
        <v>241</v>
      </c>
      <c r="M6693" t="s">
        <v>109</v>
      </c>
      <c r="P6693" t="s">
        <v>47</v>
      </c>
      <c r="Q6693" t="s">
        <v>97</v>
      </c>
      <c r="R6693" t="s">
        <v>5220</v>
      </c>
      <c r="S6693" t="s">
        <v>5221</v>
      </c>
      <c r="T6693" t="s">
        <v>28</v>
      </c>
      <c r="U6693" s="6">
        <v>45756.545194178238</v>
      </c>
      <c r="V6693" t="s">
        <v>29</v>
      </c>
    </row>
    <row r="6694" spans="1:22">
      <c r="A6694" s="2">
        <v>2025</v>
      </c>
      <c r="B6694" s="3">
        <v>4</v>
      </c>
      <c r="C6694" s="4">
        <v>45754</v>
      </c>
      <c r="D6694" s="2">
        <v>79976</v>
      </c>
      <c r="E6694" s="2">
        <v>87</v>
      </c>
      <c r="F6694" t="s">
        <v>43</v>
      </c>
      <c r="G6694" t="s">
        <v>44</v>
      </c>
      <c r="H6694" s="5">
        <v>29.36</v>
      </c>
      <c r="I6694" s="5">
        <v>0</v>
      </c>
      <c r="J6694" s="5">
        <v>29.36</v>
      </c>
      <c r="K6694" t="s">
        <v>141</v>
      </c>
      <c r="L6694">
        <f>_xlfn.XLOOKUP(M6694,Sheet6!B:B,Sheet6!A:A,"",0)</f>
        <v>245</v>
      </c>
      <c r="M6694" t="s">
        <v>142</v>
      </c>
      <c r="P6694" t="s">
        <v>47</v>
      </c>
      <c r="Q6694" t="s">
        <v>97</v>
      </c>
      <c r="R6694" t="s">
        <v>5220</v>
      </c>
      <c r="S6694" t="s">
        <v>5221</v>
      </c>
      <c r="T6694" t="s">
        <v>28</v>
      </c>
      <c r="U6694" s="6">
        <v>45756.545194178238</v>
      </c>
      <c r="V6694" t="s">
        <v>29</v>
      </c>
    </row>
    <row r="6695" spans="1:22">
      <c r="A6695" s="2">
        <v>2025</v>
      </c>
      <c r="B6695" s="3">
        <v>4</v>
      </c>
      <c r="C6695" s="4">
        <v>45754</v>
      </c>
      <c r="D6695" s="2">
        <v>79976</v>
      </c>
      <c r="E6695" s="2">
        <v>88</v>
      </c>
      <c r="F6695" t="s">
        <v>43</v>
      </c>
      <c r="G6695" t="s">
        <v>44</v>
      </c>
      <c r="H6695" s="5">
        <v>37.61</v>
      </c>
      <c r="I6695" s="5">
        <v>0</v>
      </c>
      <c r="J6695" s="5">
        <v>37.61</v>
      </c>
      <c r="K6695" t="s">
        <v>129</v>
      </c>
      <c r="L6695">
        <f>_xlfn.XLOOKUP(M6695,Sheet6!B:B,Sheet6!A:A,"",0)</f>
        <v>238</v>
      </c>
      <c r="M6695" t="s">
        <v>130</v>
      </c>
      <c r="P6695" t="s">
        <v>47</v>
      </c>
      <c r="Q6695" t="s">
        <v>97</v>
      </c>
      <c r="R6695" t="s">
        <v>5220</v>
      </c>
      <c r="S6695" t="s">
        <v>5221</v>
      </c>
      <c r="T6695" t="s">
        <v>28</v>
      </c>
      <c r="U6695" s="6">
        <v>45756.545194178238</v>
      </c>
      <c r="V6695" t="s">
        <v>29</v>
      </c>
    </row>
    <row r="6696" spans="1:22">
      <c r="A6696" s="2">
        <v>2025</v>
      </c>
      <c r="B6696" s="3">
        <v>5</v>
      </c>
      <c r="C6696" s="4">
        <v>45751</v>
      </c>
      <c r="D6696" s="2">
        <v>79923</v>
      </c>
      <c r="E6696" s="2">
        <v>2</v>
      </c>
      <c r="F6696" t="s">
        <v>81</v>
      </c>
      <c r="G6696" t="s">
        <v>82</v>
      </c>
      <c r="H6696" s="5">
        <v>2487.5500000000002</v>
      </c>
      <c r="I6696" s="5">
        <v>0</v>
      </c>
      <c r="J6696" s="5">
        <v>2487.5500000000002</v>
      </c>
      <c r="K6696" t="s">
        <v>261</v>
      </c>
      <c r="L6696">
        <f>_xlfn.XLOOKUP(M6696,Sheet6!B:B,Sheet6!A:A,"",0)</f>
        <v>446</v>
      </c>
      <c r="M6696" t="s">
        <v>262</v>
      </c>
      <c r="P6696" t="s">
        <v>24</v>
      </c>
      <c r="Q6696" t="s">
        <v>5224</v>
      </c>
      <c r="R6696" t="s">
        <v>5225</v>
      </c>
      <c r="S6696" t="s">
        <v>5226</v>
      </c>
      <c r="T6696" t="s">
        <v>28</v>
      </c>
      <c r="U6696" s="6">
        <v>45754.36880138889</v>
      </c>
      <c r="V6696" t="s">
        <v>29</v>
      </c>
    </row>
    <row r="6697" spans="1:22">
      <c r="A6697" s="2">
        <v>2025</v>
      </c>
      <c r="B6697" s="3">
        <v>5</v>
      </c>
      <c r="C6697" s="4">
        <v>45751</v>
      </c>
      <c r="D6697" s="2">
        <v>79924</v>
      </c>
      <c r="E6697" s="2">
        <v>2</v>
      </c>
      <c r="F6697" t="s">
        <v>81</v>
      </c>
      <c r="G6697" t="s">
        <v>82</v>
      </c>
      <c r="H6697" s="5">
        <v>4050.16</v>
      </c>
      <c r="I6697" s="5">
        <v>0</v>
      </c>
      <c r="J6697" s="5">
        <v>4050.16</v>
      </c>
      <c r="K6697" t="s">
        <v>64</v>
      </c>
      <c r="L6697">
        <f>_xlfn.XLOOKUP(M6697,Sheet6!B:B,Sheet6!A:A,"",0)</f>
        <v>243</v>
      </c>
      <c r="M6697" t="s">
        <v>65</v>
      </c>
      <c r="P6697" t="s">
        <v>24</v>
      </c>
      <c r="Q6697" t="s">
        <v>5224</v>
      </c>
      <c r="R6697" t="s">
        <v>5227</v>
      </c>
      <c r="S6697" t="s">
        <v>5228</v>
      </c>
      <c r="T6697" t="s">
        <v>28</v>
      </c>
      <c r="U6697" s="6">
        <v>45754.369870486109</v>
      </c>
      <c r="V6697" t="s">
        <v>29</v>
      </c>
    </row>
    <row r="6698" spans="1:22">
      <c r="A6698" s="2">
        <v>2025</v>
      </c>
      <c r="B6698" s="3">
        <v>4</v>
      </c>
      <c r="C6698" s="4">
        <v>45750</v>
      </c>
      <c r="D6698" s="2">
        <v>79877</v>
      </c>
      <c r="E6698" s="2">
        <v>2</v>
      </c>
      <c r="F6698" t="s">
        <v>183</v>
      </c>
      <c r="G6698" t="s">
        <v>184</v>
      </c>
      <c r="H6698" s="5">
        <v>178.31</v>
      </c>
      <c r="I6698" s="5">
        <v>0</v>
      </c>
      <c r="J6698" s="5">
        <v>178.31</v>
      </c>
      <c r="K6698" t="s">
        <v>119</v>
      </c>
      <c r="L6698">
        <f>_xlfn.XLOOKUP(M6698,Sheet6!B:B,Sheet6!A:A,"",0)</f>
        <v>452</v>
      </c>
      <c r="M6698" t="s">
        <v>120</v>
      </c>
      <c r="P6698" t="s">
        <v>24</v>
      </c>
      <c r="Q6698" t="s">
        <v>4100</v>
      </c>
      <c r="R6698" t="s">
        <v>5229</v>
      </c>
      <c r="S6698" t="s">
        <v>5230</v>
      </c>
      <c r="T6698" t="s">
        <v>28</v>
      </c>
      <c r="U6698" s="6">
        <v>45750.640009027775</v>
      </c>
      <c r="V6698" t="s">
        <v>29</v>
      </c>
    </row>
    <row r="6699" spans="1:22">
      <c r="A6699" s="2">
        <v>2025</v>
      </c>
      <c r="B6699" s="3">
        <v>4</v>
      </c>
      <c r="C6699" s="4">
        <v>45750</v>
      </c>
      <c r="D6699" s="2">
        <v>79939</v>
      </c>
      <c r="E6699" s="2">
        <v>2</v>
      </c>
      <c r="F6699" t="s">
        <v>81</v>
      </c>
      <c r="G6699" t="s">
        <v>82</v>
      </c>
      <c r="H6699" s="5">
        <v>573.25</v>
      </c>
      <c r="I6699" s="5">
        <v>0</v>
      </c>
      <c r="J6699" s="5">
        <v>573.25</v>
      </c>
      <c r="K6699" t="s">
        <v>185</v>
      </c>
      <c r="L6699">
        <f>_xlfn.XLOOKUP(M6699,Sheet6!B:B,Sheet6!A:A,"",0)</f>
        <v>411</v>
      </c>
      <c r="M6699" t="s">
        <v>186</v>
      </c>
      <c r="P6699" t="s">
        <v>47</v>
      </c>
      <c r="Q6699" t="s">
        <v>5231</v>
      </c>
      <c r="R6699" t="s">
        <v>5232</v>
      </c>
      <c r="S6699" t="s">
        <v>5233</v>
      </c>
      <c r="T6699" t="s">
        <v>28</v>
      </c>
      <c r="U6699" s="6">
        <v>45754.566702662036</v>
      </c>
      <c r="V6699" t="s">
        <v>29</v>
      </c>
    </row>
    <row r="6700" spans="1:22">
      <c r="A6700" s="2">
        <v>2025</v>
      </c>
      <c r="B6700" s="3">
        <v>4</v>
      </c>
      <c r="C6700" s="4">
        <v>45750</v>
      </c>
      <c r="D6700" s="2">
        <v>79939</v>
      </c>
      <c r="E6700" s="2">
        <v>3</v>
      </c>
      <c r="F6700" t="s">
        <v>81</v>
      </c>
      <c r="G6700" t="s">
        <v>82</v>
      </c>
      <c r="H6700" s="5">
        <v>573.25</v>
      </c>
      <c r="I6700" s="5">
        <v>0</v>
      </c>
      <c r="J6700" s="5">
        <v>573.25</v>
      </c>
      <c r="K6700" t="s">
        <v>185</v>
      </c>
      <c r="L6700">
        <f>_xlfn.XLOOKUP(M6700,Sheet6!B:B,Sheet6!A:A,"",0)</f>
        <v>411</v>
      </c>
      <c r="M6700" t="s">
        <v>186</v>
      </c>
      <c r="P6700" t="s">
        <v>47</v>
      </c>
      <c r="Q6700" t="s">
        <v>5234</v>
      </c>
      <c r="R6700" t="s">
        <v>5232</v>
      </c>
      <c r="S6700" t="s">
        <v>5233</v>
      </c>
      <c r="T6700" t="s">
        <v>28</v>
      </c>
      <c r="U6700" s="6">
        <v>45754.566702662036</v>
      </c>
      <c r="V6700" t="s">
        <v>29</v>
      </c>
    </row>
    <row r="6701" spans="1:22">
      <c r="A6701" s="2">
        <v>2025</v>
      </c>
      <c r="B6701" s="3">
        <v>4</v>
      </c>
      <c r="C6701" s="4">
        <v>45750</v>
      </c>
      <c r="D6701" s="2">
        <v>79939</v>
      </c>
      <c r="E6701" s="2">
        <v>4</v>
      </c>
      <c r="F6701" t="s">
        <v>81</v>
      </c>
      <c r="G6701" t="s">
        <v>82</v>
      </c>
      <c r="H6701" s="5">
        <v>573.25</v>
      </c>
      <c r="I6701" s="5">
        <v>0</v>
      </c>
      <c r="J6701" s="5">
        <v>573.25</v>
      </c>
      <c r="K6701" t="s">
        <v>185</v>
      </c>
      <c r="L6701">
        <f>_xlfn.XLOOKUP(M6701,Sheet6!B:B,Sheet6!A:A,"",0)</f>
        <v>411</v>
      </c>
      <c r="M6701" t="s">
        <v>186</v>
      </c>
      <c r="P6701" t="s">
        <v>47</v>
      </c>
      <c r="Q6701" t="s">
        <v>5235</v>
      </c>
      <c r="R6701" t="s">
        <v>5232</v>
      </c>
      <c r="S6701" t="s">
        <v>5233</v>
      </c>
      <c r="T6701" t="s">
        <v>28</v>
      </c>
      <c r="U6701" s="6">
        <v>45754.566702662036</v>
      </c>
      <c r="V6701" t="s">
        <v>29</v>
      </c>
    </row>
    <row r="6702" spans="1:22">
      <c r="A6702" s="2">
        <v>2025</v>
      </c>
      <c r="B6702" s="3">
        <v>4</v>
      </c>
      <c r="C6702" s="4">
        <v>45750</v>
      </c>
      <c r="D6702" s="2">
        <v>79939</v>
      </c>
      <c r="E6702" s="2">
        <v>5</v>
      </c>
      <c r="F6702" t="s">
        <v>81</v>
      </c>
      <c r="G6702" t="s">
        <v>82</v>
      </c>
      <c r="H6702" s="5">
        <v>573.25</v>
      </c>
      <c r="I6702" s="5">
        <v>0</v>
      </c>
      <c r="J6702" s="5">
        <v>573.25</v>
      </c>
      <c r="K6702" t="s">
        <v>185</v>
      </c>
      <c r="L6702">
        <f>_xlfn.XLOOKUP(M6702,Sheet6!B:B,Sheet6!A:A,"",0)</f>
        <v>411</v>
      </c>
      <c r="M6702" t="s">
        <v>186</v>
      </c>
      <c r="P6702" t="s">
        <v>47</v>
      </c>
      <c r="Q6702" t="s">
        <v>5236</v>
      </c>
      <c r="R6702" t="s">
        <v>5232</v>
      </c>
      <c r="S6702" t="s">
        <v>5233</v>
      </c>
      <c r="T6702" t="s">
        <v>28</v>
      </c>
      <c r="U6702" s="6">
        <v>45754.566702662036</v>
      </c>
      <c r="V6702" t="s">
        <v>29</v>
      </c>
    </row>
    <row r="6703" spans="1:22">
      <c r="A6703" s="2">
        <v>2025</v>
      </c>
      <c r="B6703" s="3">
        <v>4</v>
      </c>
      <c r="C6703" s="4">
        <v>45750</v>
      </c>
      <c r="D6703" s="2">
        <v>79939</v>
      </c>
      <c r="E6703" s="2">
        <v>6</v>
      </c>
      <c r="F6703" t="s">
        <v>81</v>
      </c>
      <c r="G6703" t="s">
        <v>82</v>
      </c>
      <c r="H6703" s="5">
        <v>573.25</v>
      </c>
      <c r="I6703" s="5">
        <v>0</v>
      </c>
      <c r="J6703" s="5">
        <v>573.25</v>
      </c>
      <c r="K6703" t="s">
        <v>185</v>
      </c>
      <c r="L6703">
        <f>_xlfn.XLOOKUP(M6703,Sheet6!B:B,Sheet6!A:A,"",0)</f>
        <v>411</v>
      </c>
      <c r="M6703" t="s">
        <v>186</v>
      </c>
      <c r="P6703" t="s">
        <v>47</v>
      </c>
      <c r="Q6703" t="s">
        <v>5237</v>
      </c>
      <c r="R6703" t="s">
        <v>5232</v>
      </c>
      <c r="S6703" t="s">
        <v>5233</v>
      </c>
      <c r="T6703" t="s">
        <v>28</v>
      </c>
      <c r="U6703" s="6">
        <v>45754.566702662036</v>
      </c>
      <c r="V6703" t="s">
        <v>29</v>
      </c>
    </row>
    <row r="6704" spans="1:22">
      <c r="A6704" s="2">
        <v>2025</v>
      </c>
      <c r="B6704" s="3">
        <v>4</v>
      </c>
      <c r="C6704" s="4">
        <v>45750</v>
      </c>
      <c r="D6704" s="2">
        <v>79939</v>
      </c>
      <c r="E6704" s="2">
        <v>7</v>
      </c>
      <c r="F6704" t="s">
        <v>81</v>
      </c>
      <c r="G6704" t="s">
        <v>82</v>
      </c>
      <c r="H6704" s="5">
        <v>573.25</v>
      </c>
      <c r="I6704" s="5">
        <v>0</v>
      </c>
      <c r="J6704" s="5">
        <v>573.25</v>
      </c>
      <c r="K6704" t="s">
        <v>185</v>
      </c>
      <c r="L6704">
        <f>_xlfn.XLOOKUP(M6704,Sheet6!B:B,Sheet6!A:A,"",0)</f>
        <v>411</v>
      </c>
      <c r="M6704" t="s">
        <v>186</v>
      </c>
      <c r="P6704" t="s">
        <v>47</v>
      </c>
      <c r="Q6704" t="s">
        <v>5238</v>
      </c>
      <c r="R6704" t="s">
        <v>5232</v>
      </c>
      <c r="S6704" t="s">
        <v>5233</v>
      </c>
      <c r="T6704" t="s">
        <v>28</v>
      </c>
      <c r="U6704" s="6">
        <v>45754.566702662036</v>
      </c>
      <c r="V6704" t="s">
        <v>29</v>
      </c>
    </row>
    <row r="6705" spans="1:22">
      <c r="A6705" s="2">
        <v>2025</v>
      </c>
      <c r="B6705" s="3">
        <v>4</v>
      </c>
      <c r="C6705" s="4">
        <v>45750</v>
      </c>
      <c r="D6705" s="2">
        <v>79939</v>
      </c>
      <c r="E6705" s="2">
        <v>8</v>
      </c>
      <c r="F6705" t="s">
        <v>81</v>
      </c>
      <c r="G6705" t="s">
        <v>82</v>
      </c>
      <c r="H6705" s="5">
        <v>573.25</v>
      </c>
      <c r="I6705" s="5">
        <v>0</v>
      </c>
      <c r="J6705" s="5">
        <v>573.25</v>
      </c>
      <c r="K6705" t="s">
        <v>185</v>
      </c>
      <c r="L6705">
        <f>_xlfn.XLOOKUP(M6705,Sheet6!B:B,Sheet6!A:A,"",0)</f>
        <v>411</v>
      </c>
      <c r="M6705" t="s">
        <v>186</v>
      </c>
      <c r="P6705" t="s">
        <v>47</v>
      </c>
      <c r="Q6705" t="s">
        <v>5239</v>
      </c>
      <c r="R6705" t="s">
        <v>5232</v>
      </c>
      <c r="S6705" t="s">
        <v>5233</v>
      </c>
      <c r="T6705" t="s">
        <v>28</v>
      </c>
      <c r="U6705" s="6">
        <v>45754.566702662036</v>
      </c>
      <c r="V6705" t="s">
        <v>29</v>
      </c>
    </row>
    <row r="6706" spans="1:22">
      <c r="A6706" s="2">
        <v>2025</v>
      </c>
      <c r="B6706" s="3">
        <v>4</v>
      </c>
      <c r="C6706" s="4">
        <v>45750</v>
      </c>
      <c r="D6706" s="2">
        <v>79939</v>
      </c>
      <c r="E6706" s="2">
        <v>9</v>
      </c>
      <c r="F6706" t="s">
        <v>81</v>
      </c>
      <c r="G6706" t="s">
        <v>82</v>
      </c>
      <c r="H6706" s="5">
        <v>573.25</v>
      </c>
      <c r="I6706" s="5">
        <v>0</v>
      </c>
      <c r="J6706" s="5">
        <v>573.25</v>
      </c>
      <c r="K6706" t="s">
        <v>185</v>
      </c>
      <c r="L6706">
        <f>_xlfn.XLOOKUP(M6706,Sheet6!B:B,Sheet6!A:A,"",0)</f>
        <v>411</v>
      </c>
      <c r="M6706" t="s">
        <v>186</v>
      </c>
      <c r="P6706" t="s">
        <v>47</v>
      </c>
      <c r="Q6706" t="s">
        <v>5240</v>
      </c>
      <c r="R6706" t="s">
        <v>5232</v>
      </c>
      <c r="S6706" t="s">
        <v>5233</v>
      </c>
      <c r="T6706" t="s">
        <v>28</v>
      </c>
      <c r="U6706" s="6">
        <v>45754.566702662036</v>
      </c>
      <c r="V6706" t="s">
        <v>29</v>
      </c>
    </row>
    <row r="6707" spans="1:22">
      <c r="A6707" s="2">
        <v>2025</v>
      </c>
      <c r="B6707" s="3">
        <v>4</v>
      </c>
      <c r="C6707" s="4">
        <v>45750</v>
      </c>
      <c r="D6707" s="2">
        <v>79939</v>
      </c>
      <c r="E6707" s="2">
        <v>10</v>
      </c>
      <c r="F6707" t="s">
        <v>81</v>
      </c>
      <c r="G6707" t="s">
        <v>82</v>
      </c>
      <c r="H6707" s="5">
        <v>573.25</v>
      </c>
      <c r="I6707" s="5">
        <v>0</v>
      </c>
      <c r="J6707" s="5">
        <v>573.25</v>
      </c>
      <c r="K6707" t="s">
        <v>185</v>
      </c>
      <c r="L6707">
        <f>_xlfn.XLOOKUP(M6707,Sheet6!B:B,Sheet6!A:A,"",0)</f>
        <v>411</v>
      </c>
      <c r="M6707" t="s">
        <v>186</v>
      </c>
      <c r="P6707" t="s">
        <v>47</v>
      </c>
      <c r="Q6707" t="s">
        <v>5241</v>
      </c>
      <c r="R6707" t="s">
        <v>5232</v>
      </c>
      <c r="S6707" t="s">
        <v>5233</v>
      </c>
      <c r="T6707" t="s">
        <v>28</v>
      </c>
      <c r="U6707" s="6">
        <v>45754.566702662036</v>
      </c>
      <c r="V6707" t="s">
        <v>29</v>
      </c>
    </row>
    <row r="6708" spans="1:22">
      <c r="A6708" s="2">
        <v>2025</v>
      </c>
      <c r="B6708" s="3">
        <v>4</v>
      </c>
      <c r="C6708" s="4">
        <v>45750</v>
      </c>
      <c r="D6708" s="2">
        <v>79939</v>
      </c>
      <c r="E6708" s="2">
        <v>11</v>
      </c>
      <c r="F6708" t="s">
        <v>81</v>
      </c>
      <c r="G6708" t="s">
        <v>82</v>
      </c>
      <c r="H6708" s="5">
        <v>573.25</v>
      </c>
      <c r="I6708" s="5">
        <v>0</v>
      </c>
      <c r="J6708" s="5">
        <v>573.25</v>
      </c>
      <c r="K6708" t="s">
        <v>185</v>
      </c>
      <c r="L6708">
        <f>_xlfn.XLOOKUP(M6708,Sheet6!B:B,Sheet6!A:A,"",0)</f>
        <v>411</v>
      </c>
      <c r="M6708" t="s">
        <v>186</v>
      </c>
      <c r="P6708" t="s">
        <v>47</v>
      </c>
      <c r="Q6708" t="s">
        <v>5242</v>
      </c>
      <c r="R6708" t="s">
        <v>5232</v>
      </c>
      <c r="S6708" t="s">
        <v>5233</v>
      </c>
      <c r="T6708" t="s">
        <v>28</v>
      </c>
      <c r="U6708" s="6">
        <v>45754.566702662036</v>
      </c>
      <c r="V6708" t="s">
        <v>29</v>
      </c>
    </row>
    <row r="6709" spans="1:22">
      <c r="A6709" s="2">
        <v>2025</v>
      </c>
      <c r="B6709" s="3">
        <v>4</v>
      </c>
      <c r="C6709" s="4">
        <v>45750</v>
      </c>
      <c r="D6709" s="2">
        <v>79939</v>
      </c>
      <c r="E6709" s="2">
        <v>12</v>
      </c>
      <c r="F6709" t="s">
        <v>81</v>
      </c>
      <c r="G6709" t="s">
        <v>82</v>
      </c>
      <c r="H6709" s="5">
        <v>573.25</v>
      </c>
      <c r="I6709" s="5">
        <v>0</v>
      </c>
      <c r="J6709" s="5">
        <v>573.25</v>
      </c>
      <c r="K6709" t="s">
        <v>185</v>
      </c>
      <c r="L6709">
        <f>_xlfn.XLOOKUP(M6709,Sheet6!B:B,Sheet6!A:A,"",0)</f>
        <v>411</v>
      </c>
      <c r="M6709" t="s">
        <v>186</v>
      </c>
      <c r="P6709" t="s">
        <v>47</v>
      </c>
      <c r="Q6709" t="s">
        <v>5243</v>
      </c>
      <c r="R6709" t="s">
        <v>5232</v>
      </c>
      <c r="S6709" t="s">
        <v>5233</v>
      </c>
      <c r="T6709" t="s">
        <v>28</v>
      </c>
      <c r="U6709" s="6">
        <v>45754.566702662036</v>
      </c>
      <c r="V6709" t="s">
        <v>29</v>
      </c>
    </row>
    <row r="6710" spans="1:22">
      <c r="A6710" s="2">
        <v>2025</v>
      </c>
      <c r="B6710" s="3">
        <v>4</v>
      </c>
      <c r="C6710" s="4">
        <v>45750</v>
      </c>
      <c r="D6710" s="2">
        <v>79939</v>
      </c>
      <c r="E6710" s="2">
        <v>13</v>
      </c>
      <c r="F6710" t="s">
        <v>81</v>
      </c>
      <c r="G6710" t="s">
        <v>82</v>
      </c>
      <c r="H6710" s="5">
        <v>573.25</v>
      </c>
      <c r="I6710" s="5">
        <v>0</v>
      </c>
      <c r="J6710" s="5">
        <v>573.25</v>
      </c>
      <c r="K6710" t="s">
        <v>185</v>
      </c>
      <c r="L6710">
        <f>_xlfn.XLOOKUP(M6710,Sheet6!B:B,Sheet6!A:A,"",0)</f>
        <v>411</v>
      </c>
      <c r="M6710" t="s">
        <v>186</v>
      </c>
      <c r="P6710" t="s">
        <v>47</v>
      </c>
      <c r="Q6710" t="s">
        <v>5244</v>
      </c>
      <c r="R6710" t="s">
        <v>5232</v>
      </c>
      <c r="S6710" t="s">
        <v>5233</v>
      </c>
      <c r="T6710" t="s">
        <v>28</v>
      </c>
      <c r="U6710" s="6">
        <v>45754.566702662036</v>
      </c>
      <c r="V6710" t="s">
        <v>29</v>
      </c>
    </row>
    <row r="6711" spans="1:22">
      <c r="A6711" s="2">
        <v>2025</v>
      </c>
      <c r="B6711" s="3">
        <v>4</v>
      </c>
      <c r="C6711" s="4">
        <v>45750</v>
      </c>
      <c r="D6711" s="2">
        <v>79939</v>
      </c>
      <c r="E6711" s="2">
        <v>14</v>
      </c>
      <c r="F6711" t="s">
        <v>81</v>
      </c>
      <c r="G6711" t="s">
        <v>82</v>
      </c>
      <c r="H6711" s="5">
        <v>573.25</v>
      </c>
      <c r="I6711" s="5">
        <v>0</v>
      </c>
      <c r="J6711" s="5">
        <v>573.25</v>
      </c>
      <c r="K6711" t="s">
        <v>185</v>
      </c>
      <c r="L6711">
        <f>_xlfn.XLOOKUP(M6711,Sheet6!B:B,Sheet6!A:A,"",0)</f>
        <v>411</v>
      </c>
      <c r="M6711" t="s">
        <v>186</v>
      </c>
      <c r="P6711" t="s">
        <v>47</v>
      </c>
      <c r="Q6711" t="s">
        <v>5245</v>
      </c>
      <c r="R6711" t="s">
        <v>5232</v>
      </c>
      <c r="S6711" t="s">
        <v>5233</v>
      </c>
      <c r="T6711" t="s">
        <v>28</v>
      </c>
      <c r="U6711" s="6">
        <v>45754.566702662036</v>
      </c>
      <c r="V6711" t="s">
        <v>29</v>
      </c>
    </row>
    <row r="6712" spans="1:22">
      <c r="A6712" s="2">
        <v>2025</v>
      </c>
      <c r="B6712" s="3">
        <v>4</v>
      </c>
      <c r="C6712" s="4">
        <v>45750</v>
      </c>
      <c r="D6712" s="2">
        <v>79939</v>
      </c>
      <c r="E6712" s="2">
        <v>15</v>
      </c>
      <c r="F6712" t="s">
        <v>81</v>
      </c>
      <c r="G6712" t="s">
        <v>82</v>
      </c>
      <c r="H6712" s="5">
        <v>573.25</v>
      </c>
      <c r="I6712" s="5">
        <v>0</v>
      </c>
      <c r="J6712" s="5">
        <v>573.25</v>
      </c>
      <c r="K6712" t="s">
        <v>185</v>
      </c>
      <c r="L6712">
        <f>_xlfn.XLOOKUP(M6712,Sheet6!B:B,Sheet6!A:A,"",0)</f>
        <v>411</v>
      </c>
      <c r="M6712" t="s">
        <v>186</v>
      </c>
      <c r="P6712" t="s">
        <v>47</v>
      </c>
      <c r="Q6712" t="s">
        <v>5246</v>
      </c>
      <c r="R6712" t="s">
        <v>5232</v>
      </c>
      <c r="S6712" t="s">
        <v>5233</v>
      </c>
      <c r="T6712" t="s">
        <v>28</v>
      </c>
      <c r="U6712" s="6">
        <v>45754.566702662036</v>
      </c>
      <c r="V6712" t="s">
        <v>29</v>
      </c>
    </row>
    <row r="6713" spans="1:22">
      <c r="A6713" s="2">
        <v>2025</v>
      </c>
      <c r="B6713" s="3">
        <v>4</v>
      </c>
      <c r="C6713" s="4">
        <v>45750</v>
      </c>
      <c r="D6713" s="2">
        <v>79939</v>
      </c>
      <c r="E6713" s="2">
        <v>16</v>
      </c>
      <c r="F6713" t="s">
        <v>81</v>
      </c>
      <c r="G6713" t="s">
        <v>82</v>
      </c>
      <c r="H6713" s="5">
        <v>573.25</v>
      </c>
      <c r="I6713" s="5">
        <v>0</v>
      </c>
      <c r="J6713" s="5">
        <v>573.25</v>
      </c>
      <c r="K6713" t="s">
        <v>185</v>
      </c>
      <c r="L6713">
        <f>_xlfn.XLOOKUP(M6713,Sheet6!B:B,Sheet6!A:A,"",0)</f>
        <v>411</v>
      </c>
      <c r="M6713" t="s">
        <v>186</v>
      </c>
      <c r="P6713" t="s">
        <v>47</v>
      </c>
      <c r="Q6713" t="s">
        <v>5247</v>
      </c>
      <c r="R6713" t="s">
        <v>5232</v>
      </c>
      <c r="S6713" t="s">
        <v>5233</v>
      </c>
      <c r="T6713" t="s">
        <v>28</v>
      </c>
      <c r="U6713" s="6">
        <v>45754.566702662036</v>
      </c>
      <c r="V6713" t="s">
        <v>29</v>
      </c>
    </row>
    <row r="6714" spans="1:22">
      <c r="A6714" s="2">
        <v>2025</v>
      </c>
      <c r="B6714" s="3">
        <v>4</v>
      </c>
      <c r="C6714" s="4">
        <v>45750</v>
      </c>
      <c r="D6714" s="2">
        <v>79939</v>
      </c>
      <c r="E6714" s="2">
        <v>17</v>
      </c>
      <c r="F6714" t="s">
        <v>81</v>
      </c>
      <c r="G6714" t="s">
        <v>82</v>
      </c>
      <c r="H6714" s="5">
        <v>573.25</v>
      </c>
      <c r="I6714" s="5">
        <v>0</v>
      </c>
      <c r="J6714" s="5">
        <v>573.25</v>
      </c>
      <c r="K6714" t="s">
        <v>185</v>
      </c>
      <c r="L6714">
        <f>_xlfn.XLOOKUP(M6714,Sheet6!B:B,Sheet6!A:A,"",0)</f>
        <v>411</v>
      </c>
      <c r="M6714" t="s">
        <v>186</v>
      </c>
      <c r="P6714" t="s">
        <v>47</v>
      </c>
      <c r="Q6714" t="s">
        <v>5248</v>
      </c>
      <c r="R6714" t="s">
        <v>5232</v>
      </c>
      <c r="S6714" t="s">
        <v>5233</v>
      </c>
      <c r="T6714" t="s">
        <v>28</v>
      </c>
      <c r="U6714" s="6">
        <v>45754.566702662036</v>
      </c>
      <c r="V6714" t="s">
        <v>29</v>
      </c>
    </row>
    <row r="6715" spans="1:22">
      <c r="A6715" s="2">
        <v>2025</v>
      </c>
      <c r="B6715" s="3">
        <v>4</v>
      </c>
      <c r="C6715" s="4">
        <v>45750</v>
      </c>
      <c r="D6715" s="2">
        <v>79939</v>
      </c>
      <c r="E6715" s="2">
        <v>18</v>
      </c>
      <c r="F6715" t="s">
        <v>81</v>
      </c>
      <c r="G6715" t="s">
        <v>82</v>
      </c>
      <c r="H6715" s="5">
        <v>573.25</v>
      </c>
      <c r="I6715" s="5">
        <v>0</v>
      </c>
      <c r="J6715" s="5">
        <v>573.25</v>
      </c>
      <c r="K6715" t="s">
        <v>185</v>
      </c>
      <c r="L6715">
        <f>_xlfn.XLOOKUP(M6715,Sheet6!B:B,Sheet6!A:A,"",0)</f>
        <v>411</v>
      </c>
      <c r="M6715" t="s">
        <v>186</v>
      </c>
      <c r="P6715" t="s">
        <v>47</v>
      </c>
      <c r="Q6715" t="s">
        <v>5249</v>
      </c>
      <c r="R6715" t="s">
        <v>5232</v>
      </c>
      <c r="S6715" t="s">
        <v>5233</v>
      </c>
      <c r="T6715" t="s">
        <v>28</v>
      </c>
      <c r="U6715" s="6">
        <v>45754.566702662036</v>
      </c>
      <c r="V6715" t="s">
        <v>29</v>
      </c>
    </row>
    <row r="6716" spans="1:22">
      <c r="A6716" s="2">
        <v>2025</v>
      </c>
      <c r="B6716" s="3">
        <v>4</v>
      </c>
      <c r="C6716" s="4">
        <v>45750</v>
      </c>
      <c r="D6716" s="2">
        <v>79939</v>
      </c>
      <c r="E6716" s="2">
        <v>19</v>
      </c>
      <c r="F6716" t="s">
        <v>81</v>
      </c>
      <c r="G6716" t="s">
        <v>82</v>
      </c>
      <c r="H6716" s="5">
        <v>573.25</v>
      </c>
      <c r="I6716" s="5">
        <v>0</v>
      </c>
      <c r="J6716" s="5">
        <v>573.25</v>
      </c>
      <c r="K6716" t="s">
        <v>185</v>
      </c>
      <c r="L6716">
        <f>_xlfn.XLOOKUP(M6716,Sheet6!B:B,Sheet6!A:A,"",0)</f>
        <v>411</v>
      </c>
      <c r="M6716" t="s">
        <v>186</v>
      </c>
      <c r="P6716" t="s">
        <v>47</v>
      </c>
      <c r="Q6716" t="s">
        <v>5250</v>
      </c>
      <c r="R6716" t="s">
        <v>5232</v>
      </c>
      <c r="S6716" t="s">
        <v>5233</v>
      </c>
      <c r="T6716" t="s">
        <v>28</v>
      </c>
      <c r="U6716" s="6">
        <v>45754.566702662036</v>
      </c>
      <c r="V6716" t="s">
        <v>29</v>
      </c>
    </row>
    <row r="6717" spans="1:22">
      <c r="A6717" s="2">
        <v>2025</v>
      </c>
      <c r="B6717" s="3">
        <v>4</v>
      </c>
      <c r="C6717" s="4">
        <v>45750</v>
      </c>
      <c r="D6717" s="2">
        <v>79939</v>
      </c>
      <c r="E6717" s="2">
        <v>20</v>
      </c>
      <c r="F6717" t="s">
        <v>81</v>
      </c>
      <c r="G6717" t="s">
        <v>82</v>
      </c>
      <c r="H6717" s="5">
        <v>573.25</v>
      </c>
      <c r="I6717" s="5">
        <v>0</v>
      </c>
      <c r="J6717" s="5">
        <v>573.25</v>
      </c>
      <c r="K6717" t="s">
        <v>185</v>
      </c>
      <c r="L6717">
        <f>_xlfn.XLOOKUP(M6717,Sheet6!B:B,Sheet6!A:A,"",0)</f>
        <v>411</v>
      </c>
      <c r="M6717" t="s">
        <v>186</v>
      </c>
      <c r="P6717" t="s">
        <v>47</v>
      </c>
      <c r="Q6717" t="s">
        <v>5251</v>
      </c>
      <c r="R6717" t="s">
        <v>5232</v>
      </c>
      <c r="S6717" t="s">
        <v>5233</v>
      </c>
      <c r="T6717" t="s">
        <v>28</v>
      </c>
      <c r="U6717" s="6">
        <v>45754.566702662036</v>
      </c>
      <c r="V6717" t="s">
        <v>29</v>
      </c>
    </row>
    <row r="6718" spans="1:22">
      <c r="A6718" s="2">
        <v>2025</v>
      </c>
      <c r="B6718" s="3">
        <v>4</v>
      </c>
      <c r="C6718" s="4">
        <v>45750</v>
      </c>
      <c r="D6718" s="2">
        <v>79939</v>
      </c>
      <c r="E6718" s="2">
        <v>21</v>
      </c>
      <c r="F6718" t="s">
        <v>81</v>
      </c>
      <c r="G6718" t="s">
        <v>82</v>
      </c>
      <c r="H6718" s="5">
        <v>573.25</v>
      </c>
      <c r="I6718" s="5">
        <v>0</v>
      </c>
      <c r="J6718" s="5">
        <v>573.25</v>
      </c>
      <c r="K6718" t="s">
        <v>185</v>
      </c>
      <c r="L6718">
        <f>_xlfn.XLOOKUP(M6718,Sheet6!B:B,Sheet6!A:A,"",0)</f>
        <v>411</v>
      </c>
      <c r="M6718" t="s">
        <v>186</v>
      </c>
      <c r="P6718" t="s">
        <v>47</v>
      </c>
      <c r="Q6718" t="s">
        <v>5252</v>
      </c>
      <c r="R6718" t="s">
        <v>5232</v>
      </c>
      <c r="S6718" t="s">
        <v>5233</v>
      </c>
      <c r="T6718" t="s">
        <v>28</v>
      </c>
      <c r="U6718" s="6">
        <v>45754.566702662036</v>
      </c>
      <c r="V6718" t="s">
        <v>29</v>
      </c>
    </row>
    <row r="6719" spans="1:22">
      <c r="A6719" s="2">
        <v>2025</v>
      </c>
      <c r="B6719" s="3">
        <v>4</v>
      </c>
      <c r="C6719" s="4">
        <v>45750</v>
      </c>
      <c r="D6719" s="2">
        <v>79939</v>
      </c>
      <c r="E6719" s="2">
        <v>22</v>
      </c>
      <c r="F6719" t="s">
        <v>81</v>
      </c>
      <c r="G6719" t="s">
        <v>82</v>
      </c>
      <c r="H6719" s="5">
        <v>573.25</v>
      </c>
      <c r="I6719" s="5">
        <v>0</v>
      </c>
      <c r="J6719" s="5">
        <v>573.25</v>
      </c>
      <c r="K6719" t="s">
        <v>185</v>
      </c>
      <c r="L6719">
        <f>_xlfn.XLOOKUP(M6719,Sheet6!B:B,Sheet6!A:A,"",0)</f>
        <v>411</v>
      </c>
      <c r="M6719" t="s">
        <v>186</v>
      </c>
      <c r="P6719" t="s">
        <v>47</v>
      </c>
      <c r="Q6719" t="s">
        <v>5253</v>
      </c>
      <c r="R6719" t="s">
        <v>5232</v>
      </c>
      <c r="S6719" t="s">
        <v>5233</v>
      </c>
      <c r="T6719" t="s">
        <v>28</v>
      </c>
      <c r="U6719" s="6">
        <v>45754.566702662036</v>
      </c>
      <c r="V6719" t="s">
        <v>29</v>
      </c>
    </row>
    <row r="6720" spans="1:22">
      <c r="A6720" s="2">
        <v>2025</v>
      </c>
      <c r="B6720" s="3">
        <v>4</v>
      </c>
      <c r="C6720" s="4">
        <v>45750</v>
      </c>
      <c r="D6720" s="2">
        <v>79939</v>
      </c>
      <c r="E6720" s="2">
        <v>23</v>
      </c>
      <c r="F6720" t="s">
        <v>81</v>
      </c>
      <c r="G6720" t="s">
        <v>82</v>
      </c>
      <c r="H6720" s="5">
        <v>614.79999999999995</v>
      </c>
      <c r="I6720" s="5">
        <v>0</v>
      </c>
      <c r="J6720" s="5">
        <v>614.79999999999995</v>
      </c>
      <c r="K6720" t="s">
        <v>3165</v>
      </c>
      <c r="L6720">
        <f>_xlfn.XLOOKUP(M6720,Sheet6!B:B,Sheet6!A:A,"",0)</f>
        <v>466</v>
      </c>
      <c r="M6720" t="s">
        <v>3166</v>
      </c>
      <c r="P6720" t="s">
        <v>47</v>
      </c>
      <c r="Q6720" t="s">
        <v>5091</v>
      </c>
      <c r="R6720" t="s">
        <v>5232</v>
      </c>
      <c r="S6720" t="s">
        <v>5233</v>
      </c>
      <c r="T6720" t="s">
        <v>28</v>
      </c>
      <c r="U6720" s="6">
        <v>45754.566702662036</v>
      </c>
      <c r="V6720" t="s">
        <v>29</v>
      </c>
    </row>
    <row r="6721" spans="1:22">
      <c r="A6721" s="2">
        <v>2025</v>
      </c>
      <c r="B6721" s="3">
        <v>4</v>
      </c>
      <c r="C6721" s="4">
        <v>45750</v>
      </c>
      <c r="D6721" s="2">
        <v>79939</v>
      </c>
      <c r="E6721" s="2">
        <v>24</v>
      </c>
      <c r="F6721" t="s">
        <v>81</v>
      </c>
      <c r="G6721" t="s">
        <v>82</v>
      </c>
      <c r="H6721" s="5">
        <v>1409.4</v>
      </c>
      <c r="I6721" s="5">
        <v>0</v>
      </c>
      <c r="J6721" s="5">
        <v>1409.4</v>
      </c>
      <c r="K6721" t="s">
        <v>319</v>
      </c>
      <c r="L6721">
        <f>_xlfn.XLOOKUP(M6721,Sheet6!B:B,Sheet6!A:A,"",0)</f>
        <v>437</v>
      </c>
      <c r="M6721" t="s">
        <v>320</v>
      </c>
      <c r="P6721" t="s">
        <v>47</v>
      </c>
      <c r="Q6721" t="s">
        <v>5091</v>
      </c>
      <c r="R6721" t="s">
        <v>5232</v>
      </c>
      <c r="S6721" t="s">
        <v>5233</v>
      </c>
      <c r="T6721" t="s">
        <v>28</v>
      </c>
      <c r="U6721" s="6">
        <v>45754.566702662036</v>
      </c>
      <c r="V6721" t="s">
        <v>29</v>
      </c>
    </row>
    <row r="6722" spans="1:22">
      <c r="A6722" s="2">
        <v>2025</v>
      </c>
      <c r="B6722" s="3">
        <v>4</v>
      </c>
      <c r="C6722" s="4">
        <v>45750</v>
      </c>
      <c r="D6722" s="2">
        <v>79939</v>
      </c>
      <c r="E6722" s="2">
        <v>25</v>
      </c>
      <c r="F6722" t="s">
        <v>81</v>
      </c>
      <c r="G6722" t="s">
        <v>82</v>
      </c>
      <c r="H6722" s="5">
        <v>647.1</v>
      </c>
      <c r="I6722" s="5">
        <v>0</v>
      </c>
      <c r="J6722" s="5">
        <v>647.1</v>
      </c>
      <c r="K6722" t="s">
        <v>314</v>
      </c>
      <c r="L6722">
        <f>_xlfn.XLOOKUP(M6722,Sheet6!B:B,Sheet6!A:A,"",0)</f>
        <v>447</v>
      </c>
      <c r="M6722" t="s">
        <v>315</v>
      </c>
      <c r="P6722" t="s">
        <v>47</v>
      </c>
      <c r="Q6722" t="s">
        <v>5091</v>
      </c>
      <c r="R6722" t="s">
        <v>5232</v>
      </c>
      <c r="S6722" t="s">
        <v>5233</v>
      </c>
      <c r="T6722" t="s">
        <v>28</v>
      </c>
      <c r="U6722" s="6">
        <v>45754.566702662036</v>
      </c>
      <c r="V6722" t="s">
        <v>29</v>
      </c>
    </row>
    <row r="6723" spans="1:22">
      <c r="A6723" s="2">
        <v>2025</v>
      </c>
      <c r="B6723" s="3">
        <v>4</v>
      </c>
      <c r="C6723" s="4">
        <v>45750</v>
      </c>
      <c r="D6723" s="2">
        <v>79939</v>
      </c>
      <c r="E6723" s="2">
        <v>26</v>
      </c>
      <c r="F6723" t="s">
        <v>81</v>
      </c>
      <c r="G6723" t="s">
        <v>82</v>
      </c>
      <c r="H6723" s="5">
        <v>573.25</v>
      </c>
      <c r="I6723" s="5">
        <v>0</v>
      </c>
      <c r="J6723" s="5">
        <v>573.25</v>
      </c>
      <c r="K6723" t="s">
        <v>185</v>
      </c>
      <c r="L6723">
        <f>_xlfn.XLOOKUP(M6723,Sheet6!B:B,Sheet6!A:A,"",0)</f>
        <v>411</v>
      </c>
      <c r="M6723" t="s">
        <v>186</v>
      </c>
      <c r="P6723" t="s">
        <v>47</v>
      </c>
      <c r="Q6723" t="s">
        <v>5254</v>
      </c>
      <c r="R6723" t="s">
        <v>5232</v>
      </c>
      <c r="S6723" t="s">
        <v>5233</v>
      </c>
      <c r="T6723" t="s">
        <v>28</v>
      </c>
      <c r="U6723" s="6">
        <v>45754.566702662036</v>
      </c>
      <c r="V6723" t="s">
        <v>29</v>
      </c>
    </row>
    <row r="6724" spans="1:22">
      <c r="A6724" s="2">
        <v>2025</v>
      </c>
      <c r="B6724" s="3">
        <v>4</v>
      </c>
      <c r="C6724" s="4">
        <v>45750</v>
      </c>
      <c r="D6724" s="2">
        <v>79939</v>
      </c>
      <c r="E6724" s="2">
        <v>27</v>
      </c>
      <c r="F6724" t="s">
        <v>81</v>
      </c>
      <c r="G6724" t="s">
        <v>82</v>
      </c>
      <c r="H6724" s="5">
        <v>573.25</v>
      </c>
      <c r="I6724" s="5">
        <v>0</v>
      </c>
      <c r="J6724" s="5">
        <v>573.25</v>
      </c>
      <c r="K6724" t="s">
        <v>185</v>
      </c>
      <c r="L6724">
        <f>_xlfn.XLOOKUP(M6724,Sheet6!B:B,Sheet6!A:A,"",0)</f>
        <v>411</v>
      </c>
      <c r="M6724" t="s">
        <v>186</v>
      </c>
      <c r="P6724" t="s">
        <v>47</v>
      </c>
      <c r="Q6724" t="s">
        <v>5255</v>
      </c>
      <c r="R6724" t="s">
        <v>5232</v>
      </c>
      <c r="S6724" t="s">
        <v>5233</v>
      </c>
      <c r="T6724" t="s">
        <v>28</v>
      </c>
      <c r="U6724" s="6">
        <v>45754.566702662036</v>
      </c>
      <c r="V6724" t="s">
        <v>29</v>
      </c>
    </row>
    <row r="6725" spans="1:22">
      <c r="A6725" s="2">
        <v>2025</v>
      </c>
      <c r="B6725" s="3">
        <v>4</v>
      </c>
      <c r="C6725" s="4">
        <v>45750</v>
      </c>
      <c r="D6725" s="2">
        <v>79939</v>
      </c>
      <c r="E6725" s="2">
        <v>28</v>
      </c>
      <c r="F6725" t="s">
        <v>81</v>
      </c>
      <c r="G6725" t="s">
        <v>82</v>
      </c>
      <c r="H6725" s="5">
        <v>573.25</v>
      </c>
      <c r="I6725" s="5">
        <v>0</v>
      </c>
      <c r="J6725" s="5">
        <v>573.25</v>
      </c>
      <c r="K6725" t="s">
        <v>185</v>
      </c>
      <c r="L6725">
        <f>_xlfn.XLOOKUP(M6725,Sheet6!B:B,Sheet6!A:A,"",0)</f>
        <v>411</v>
      </c>
      <c r="M6725" t="s">
        <v>186</v>
      </c>
      <c r="P6725" t="s">
        <v>47</v>
      </c>
      <c r="Q6725" t="s">
        <v>5256</v>
      </c>
      <c r="R6725" t="s">
        <v>5232</v>
      </c>
      <c r="S6725" t="s">
        <v>5233</v>
      </c>
      <c r="T6725" t="s">
        <v>28</v>
      </c>
      <c r="U6725" s="6">
        <v>45754.566702662036</v>
      </c>
      <c r="V6725" t="s">
        <v>29</v>
      </c>
    </row>
    <row r="6726" spans="1:22">
      <c r="A6726" s="2">
        <v>2025</v>
      </c>
      <c r="B6726" s="3">
        <v>4</v>
      </c>
      <c r="C6726" s="4">
        <v>45750</v>
      </c>
      <c r="D6726" s="2">
        <v>79939</v>
      </c>
      <c r="E6726" s="2">
        <v>29</v>
      </c>
      <c r="F6726" t="s">
        <v>81</v>
      </c>
      <c r="G6726" t="s">
        <v>82</v>
      </c>
      <c r="H6726" s="5">
        <v>573.25</v>
      </c>
      <c r="I6726" s="5">
        <v>0</v>
      </c>
      <c r="J6726" s="5">
        <v>573.25</v>
      </c>
      <c r="K6726" t="s">
        <v>185</v>
      </c>
      <c r="L6726">
        <f>_xlfn.XLOOKUP(M6726,Sheet6!B:B,Sheet6!A:A,"",0)</f>
        <v>411</v>
      </c>
      <c r="M6726" t="s">
        <v>186</v>
      </c>
      <c r="P6726" t="s">
        <v>47</v>
      </c>
      <c r="Q6726" t="s">
        <v>5257</v>
      </c>
      <c r="R6726" t="s">
        <v>5232</v>
      </c>
      <c r="S6726" t="s">
        <v>5233</v>
      </c>
      <c r="T6726" t="s">
        <v>28</v>
      </c>
      <c r="U6726" s="6">
        <v>45754.566702662036</v>
      </c>
      <c r="V6726" t="s">
        <v>29</v>
      </c>
    </row>
    <row r="6727" spans="1:22">
      <c r="A6727" s="2">
        <v>2025</v>
      </c>
      <c r="B6727" s="3">
        <v>4</v>
      </c>
      <c r="C6727" s="4">
        <v>45750</v>
      </c>
      <c r="D6727" s="2">
        <v>79939</v>
      </c>
      <c r="E6727" s="2">
        <v>30</v>
      </c>
      <c r="F6727" t="s">
        <v>81</v>
      </c>
      <c r="G6727" t="s">
        <v>82</v>
      </c>
      <c r="H6727" s="5">
        <v>573.25</v>
      </c>
      <c r="I6727" s="5">
        <v>0</v>
      </c>
      <c r="J6727" s="5">
        <v>573.25</v>
      </c>
      <c r="K6727" t="s">
        <v>185</v>
      </c>
      <c r="L6727">
        <f>_xlfn.XLOOKUP(M6727,Sheet6!B:B,Sheet6!A:A,"",0)</f>
        <v>411</v>
      </c>
      <c r="M6727" t="s">
        <v>186</v>
      </c>
      <c r="P6727" t="s">
        <v>47</v>
      </c>
      <c r="Q6727" t="s">
        <v>5258</v>
      </c>
      <c r="R6727" t="s">
        <v>5232</v>
      </c>
      <c r="S6727" t="s">
        <v>5233</v>
      </c>
      <c r="T6727" t="s">
        <v>28</v>
      </c>
      <c r="U6727" s="6">
        <v>45754.566702662036</v>
      </c>
      <c r="V6727" t="s">
        <v>29</v>
      </c>
    </row>
    <row r="6728" spans="1:22">
      <c r="A6728" s="2">
        <v>2025</v>
      </c>
      <c r="B6728" s="3">
        <v>4</v>
      </c>
      <c r="C6728" s="4">
        <v>45750</v>
      </c>
      <c r="D6728" s="2">
        <v>79939</v>
      </c>
      <c r="E6728" s="2">
        <v>31</v>
      </c>
      <c r="F6728" t="s">
        <v>81</v>
      </c>
      <c r="G6728" t="s">
        <v>82</v>
      </c>
      <c r="H6728" s="5">
        <v>573.25</v>
      </c>
      <c r="I6728" s="5">
        <v>0</v>
      </c>
      <c r="J6728" s="5">
        <v>573.25</v>
      </c>
      <c r="K6728" t="s">
        <v>185</v>
      </c>
      <c r="L6728">
        <f>_xlfn.XLOOKUP(M6728,Sheet6!B:B,Sheet6!A:A,"",0)</f>
        <v>411</v>
      </c>
      <c r="M6728" t="s">
        <v>186</v>
      </c>
      <c r="P6728" t="s">
        <v>47</v>
      </c>
      <c r="Q6728" t="s">
        <v>5259</v>
      </c>
      <c r="R6728" t="s">
        <v>5232</v>
      </c>
      <c r="S6728" t="s">
        <v>5233</v>
      </c>
      <c r="T6728" t="s">
        <v>28</v>
      </c>
      <c r="U6728" s="6">
        <v>45754.566702662036</v>
      </c>
      <c r="V6728" t="s">
        <v>29</v>
      </c>
    </row>
    <row r="6729" spans="1:22">
      <c r="A6729" s="2">
        <v>2025</v>
      </c>
      <c r="B6729" s="3">
        <v>4</v>
      </c>
      <c r="C6729" s="4">
        <v>45750</v>
      </c>
      <c r="D6729" s="2">
        <v>79939</v>
      </c>
      <c r="E6729" s="2">
        <v>32</v>
      </c>
      <c r="F6729" t="s">
        <v>81</v>
      </c>
      <c r="G6729" t="s">
        <v>82</v>
      </c>
      <c r="H6729" s="5">
        <v>441</v>
      </c>
      <c r="I6729" s="5">
        <v>0</v>
      </c>
      <c r="J6729" s="5">
        <v>441</v>
      </c>
      <c r="K6729" t="s">
        <v>37</v>
      </c>
      <c r="L6729">
        <f>_xlfn.XLOOKUP(M6729,Sheet6!B:B,Sheet6!A:A,"",0)</f>
        <v>0</v>
      </c>
      <c r="M6729" t="s">
        <v>38</v>
      </c>
      <c r="P6729" t="s">
        <v>47</v>
      </c>
      <c r="Q6729" t="s">
        <v>5260</v>
      </c>
      <c r="R6729" t="s">
        <v>5232</v>
      </c>
      <c r="S6729" t="s">
        <v>5233</v>
      </c>
      <c r="T6729" t="s">
        <v>28</v>
      </c>
      <c r="U6729" s="6">
        <v>45754.566702662036</v>
      </c>
      <c r="V6729" t="s">
        <v>29</v>
      </c>
    </row>
    <row r="6730" spans="1:22">
      <c r="A6730" s="2">
        <v>2025</v>
      </c>
      <c r="B6730" s="3">
        <v>4</v>
      </c>
      <c r="C6730" s="4">
        <v>45750</v>
      </c>
      <c r="D6730" s="2">
        <v>79939</v>
      </c>
      <c r="E6730" s="2">
        <v>33</v>
      </c>
      <c r="F6730" t="s">
        <v>81</v>
      </c>
      <c r="G6730" t="s">
        <v>82</v>
      </c>
      <c r="H6730" s="5">
        <v>764.26</v>
      </c>
      <c r="I6730" s="5">
        <v>0</v>
      </c>
      <c r="J6730" s="5">
        <v>764.26</v>
      </c>
      <c r="K6730" t="s">
        <v>349</v>
      </c>
      <c r="L6730">
        <f>_xlfn.XLOOKUP(M6730,Sheet6!B:B,Sheet6!A:A,"",0)</f>
        <v>448</v>
      </c>
      <c r="M6730" t="s">
        <v>350</v>
      </c>
      <c r="P6730" t="s">
        <v>47</v>
      </c>
      <c r="Q6730" t="s">
        <v>5091</v>
      </c>
      <c r="R6730" t="s">
        <v>5232</v>
      </c>
      <c r="S6730" t="s">
        <v>5233</v>
      </c>
      <c r="T6730" t="s">
        <v>28</v>
      </c>
      <c r="U6730" s="6">
        <v>45754.566702662036</v>
      </c>
      <c r="V6730" t="s">
        <v>29</v>
      </c>
    </row>
    <row r="6731" spans="1:22">
      <c r="A6731" s="2">
        <v>2025</v>
      </c>
      <c r="B6731" s="3">
        <v>4</v>
      </c>
      <c r="C6731" s="4">
        <v>45750</v>
      </c>
      <c r="D6731" s="2">
        <v>79939</v>
      </c>
      <c r="E6731" s="2">
        <v>35</v>
      </c>
      <c r="F6731" t="s">
        <v>81</v>
      </c>
      <c r="G6731" t="s">
        <v>82</v>
      </c>
      <c r="H6731" s="5">
        <v>435</v>
      </c>
      <c r="I6731" s="5">
        <v>0</v>
      </c>
      <c r="J6731" s="5">
        <v>435</v>
      </c>
      <c r="K6731" t="s">
        <v>336</v>
      </c>
      <c r="L6731">
        <f>_xlfn.XLOOKUP(M6731,Sheet6!B:B,Sheet6!A:A,"",0)</f>
        <v>458</v>
      </c>
      <c r="M6731" t="s">
        <v>337</v>
      </c>
      <c r="P6731" t="s">
        <v>47</v>
      </c>
      <c r="Q6731" t="s">
        <v>5091</v>
      </c>
      <c r="R6731" t="s">
        <v>5232</v>
      </c>
      <c r="S6731" t="s">
        <v>5233</v>
      </c>
      <c r="T6731" t="s">
        <v>28</v>
      </c>
      <c r="U6731" s="6">
        <v>45754.566702662036</v>
      </c>
      <c r="V6731" t="s">
        <v>29</v>
      </c>
    </row>
    <row r="6732" spans="1:22">
      <c r="A6732" s="2">
        <v>2025</v>
      </c>
      <c r="B6732" s="3">
        <v>4</v>
      </c>
      <c r="C6732" s="4">
        <v>45750</v>
      </c>
      <c r="D6732" s="2">
        <v>79939</v>
      </c>
      <c r="E6732" s="2">
        <v>36</v>
      </c>
      <c r="F6732" t="s">
        <v>81</v>
      </c>
      <c r="G6732" t="s">
        <v>82</v>
      </c>
      <c r="H6732" s="5">
        <v>435</v>
      </c>
      <c r="I6732" s="5">
        <v>0</v>
      </c>
      <c r="J6732" s="5">
        <v>435</v>
      </c>
      <c r="K6732" t="s">
        <v>334</v>
      </c>
      <c r="L6732">
        <f>_xlfn.XLOOKUP(M6732,Sheet6!B:B,Sheet6!A:A,"",0)</f>
        <v>461</v>
      </c>
      <c r="M6732" t="s">
        <v>335</v>
      </c>
      <c r="P6732" t="s">
        <v>47</v>
      </c>
      <c r="Q6732" t="s">
        <v>5091</v>
      </c>
      <c r="R6732" t="s">
        <v>5232</v>
      </c>
      <c r="S6732" t="s">
        <v>5233</v>
      </c>
      <c r="T6732" t="s">
        <v>28</v>
      </c>
      <c r="U6732" s="6">
        <v>45754.566702662036</v>
      </c>
      <c r="V6732" t="s">
        <v>29</v>
      </c>
    </row>
    <row r="6733" spans="1:22">
      <c r="A6733" s="2">
        <v>2025</v>
      </c>
      <c r="B6733" s="3">
        <v>4</v>
      </c>
      <c r="C6733" s="4">
        <v>45750</v>
      </c>
      <c r="D6733" s="2">
        <v>79939</v>
      </c>
      <c r="E6733" s="2">
        <v>37</v>
      </c>
      <c r="F6733" t="s">
        <v>81</v>
      </c>
      <c r="G6733" t="s">
        <v>82</v>
      </c>
      <c r="H6733" s="5">
        <v>435</v>
      </c>
      <c r="I6733" s="5">
        <v>0</v>
      </c>
      <c r="J6733" s="5">
        <v>435</v>
      </c>
      <c r="K6733" t="s">
        <v>330</v>
      </c>
      <c r="L6733">
        <f>_xlfn.XLOOKUP(M6733,Sheet6!B:B,Sheet6!A:A,"",0)</f>
        <v>463</v>
      </c>
      <c r="M6733" t="s">
        <v>331</v>
      </c>
      <c r="P6733" t="s">
        <v>47</v>
      </c>
      <c r="Q6733" t="s">
        <v>5091</v>
      </c>
      <c r="R6733" t="s">
        <v>5232</v>
      </c>
      <c r="S6733" t="s">
        <v>5233</v>
      </c>
      <c r="T6733" t="s">
        <v>28</v>
      </c>
      <c r="U6733" s="6">
        <v>45754.566702662036</v>
      </c>
      <c r="V6733" t="s">
        <v>29</v>
      </c>
    </row>
    <row r="6734" spans="1:22">
      <c r="A6734" s="2">
        <v>2025</v>
      </c>
      <c r="B6734" s="3">
        <v>4</v>
      </c>
      <c r="C6734" s="4">
        <v>45750</v>
      </c>
      <c r="D6734" s="2">
        <v>79939</v>
      </c>
      <c r="E6734" s="2">
        <v>38</v>
      </c>
      <c r="F6734" t="s">
        <v>81</v>
      </c>
      <c r="G6734" t="s">
        <v>82</v>
      </c>
      <c r="H6734" s="5">
        <v>435</v>
      </c>
      <c r="I6734" s="5">
        <v>0</v>
      </c>
      <c r="J6734" s="5">
        <v>435</v>
      </c>
      <c r="K6734" t="s">
        <v>332</v>
      </c>
      <c r="L6734">
        <f>_xlfn.XLOOKUP(M6734,Sheet6!B:B,Sheet6!A:A,"",0)</f>
        <v>455</v>
      </c>
      <c r="M6734" t="s">
        <v>333</v>
      </c>
      <c r="P6734" t="s">
        <v>47</v>
      </c>
      <c r="Q6734" t="s">
        <v>5091</v>
      </c>
      <c r="R6734" t="s">
        <v>5232</v>
      </c>
      <c r="S6734" t="s">
        <v>5233</v>
      </c>
      <c r="T6734" t="s">
        <v>28</v>
      </c>
      <c r="U6734" s="6">
        <v>45754.566702662036</v>
      </c>
      <c r="V6734" t="s">
        <v>29</v>
      </c>
    </row>
    <row r="6735" spans="1:22">
      <c r="A6735" s="2">
        <v>2025</v>
      </c>
      <c r="B6735" s="3">
        <v>4</v>
      </c>
      <c r="C6735" s="4">
        <v>45750</v>
      </c>
      <c r="D6735" s="2">
        <v>79939</v>
      </c>
      <c r="E6735" s="2">
        <v>39</v>
      </c>
      <c r="F6735" t="s">
        <v>81</v>
      </c>
      <c r="G6735" t="s">
        <v>82</v>
      </c>
      <c r="H6735" s="5">
        <v>435</v>
      </c>
      <c r="I6735" s="5">
        <v>0</v>
      </c>
      <c r="J6735" s="5">
        <v>435</v>
      </c>
      <c r="K6735" t="s">
        <v>328</v>
      </c>
      <c r="L6735">
        <f>_xlfn.XLOOKUP(M6735,Sheet6!B:B,Sheet6!A:A,"",0)</f>
        <v>456</v>
      </c>
      <c r="M6735" t="s">
        <v>329</v>
      </c>
      <c r="P6735" t="s">
        <v>47</v>
      </c>
      <c r="Q6735" t="s">
        <v>5091</v>
      </c>
      <c r="R6735" t="s">
        <v>5232</v>
      </c>
      <c r="S6735" t="s">
        <v>5233</v>
      </c>
      <c r="T6735" t="s">
        <v>28</v>
      </c>
      <c r="U6735" s="6">
        <v>45754.566702662036</v>
      </c>
      <c r="V6735" t="s">
        <v>29</v>
      </c>
    </row>
    <row r="6736" spans="1:22">
      <c r="A6736" s="2">
        <v>2025</v>
      </c>
      <c r="B6736" s="3">
        <v>4</v>
      </c>
      <c r="C6736" s="4">
        <v>45750</v>
      </c>
      <c r="D6736" s="2">
        <v>79939</v>
      </c>
      <c r="E6736" s="2">
        <v>40</v>
      </c>
      <c r="F6736" t="s">
        <v>81</v>
      </c>
      <c r="G6736" t="s">
        <v>82</v>
      </c>
      <c r="H6736" s="5">
        <v>435</v>
      </c>
      <c r="I6736" s="5">
        <v>0</v>
      </c>
      <c r="J6736" s="5">
        <v>435</v>
      </c>
      <c r="K6736" t="s">
        <v>322</v>
      </c>
      <c r="L6736">
        <f>_xlfn.XLOOKUP(M6736,Sheet6!B:B,Sheet6!A:A,"",0)</f>
        <v>457</v>
      </c>
      <c r="M6736" t="s">
        <v>323</v>
      </c>
      <c r="P6736" t="s">
        <v>47</v>
      </c>
      <c r="Q6736" t="s">
        <v>5091</v>
      </c>
      <c r="R6736" t="s">
        <v>5232</v>
      </c>
      <c r="S6736" t="s">
        <v>5233</v>
      </c>
      <c r="T6736" t="s">
        <v>28</v>
      </c>
      <c r="U6736" s="6">
        <v>45754.566702662036</v>
      </c>
      <c r="V6736" t="s">
        <v>29</v>
      </c>
    </row>
    <row r="6737" spans="1:22">
      <c r="A6737" s="2">
        <v>2025</v>
      </c>
      <c r="B6737" s="3">
        <v>4</v>
      </c>
      <c r="C6737" s="4">
        <v>45750</v>
      </c>
      <c r="D6737" s="2">
        <v>79939</v>
      </c>
      <c r="E6737" s="2">
        <v>41</v>
      </c>
      <c r="F6737" t="s">
        <v>81</v>
      </c>
      <c r="G6737" t="s">
        <v>82</v>
      </c>
      <c r="H6737" s="5">
        <v>435</v>
      </c>
      <c r="I6737" s="5">
        <v>0</v>
      </c>
      <c r="J6737" s="5">
        <v>435</v>
      </c>
      <c r="K6737" t="s">
        <v>338</v>
      </c>
      <c r="L6737">
        <f>_xlfn.XLOOKUP(M6737,Sheet6!B:B,Sheet6!A:A,"",0)</f>
        <v>462</v>
      </c>
      <c r="M6737" t="s">
        <v>339</v>
      </c>
      <c r="P6737" t="s">
        <v>47</v>
      </c>
      <c r="Q6737" t="s">
        <v>5091</v>
      </c>
      <c r="R6737" t="s">
        <v>5232</v>
      </c>
      <c r="S6737" t="s">
        <v>5233</v>
      </c>
      <c r="T6737" t="s">
        <v>28</v>
      </c>
      <c r="U6737" s="6">
        <v>45754.566702662036</v>
      </c>
      <c r="V6737" t="s">
        <v>29</v>
      </c>
    </row>
    <row r="6738" spans="1:22">
      <c r="A6738" s="2">
        <v>2025</v>
      </c>
      <c r="B6738" s="3">
        <v>4</v>
      </c>
      <c r="C6738" s="4">
        <v>45750</v>
      </c>
      <c r="D6738" s="2">
        <v>79939</v>
      </c>
      <c r="E6738" s="2">
        <v>42</v>
      </c>
      <c r="F6738" t="s">
        <v>81</v>
      </c>
      <c r="G6738" t="s">
        <v>82</v>
      </c>
      <c r="H6738" s="5">
        <v>435</v>
      </c>
      <c r="I6738" s="5">
        <v>0</v>
      </c>
      <c r="J6738" s="5">
        <v>435</v>
      </c>
      <c r="K6738" t="s">
        <v>324</v>
      </c>
      <c r="L6738">
        <f>_xlfn.XLOOKUP(M6738,Sheet6!B:B,Sheet6!A:A,"",0)</f>
        <v>460</v>
      </c>
      <c r="M6738" t="s">
        <v>325</v>
      </c>
      <c r="P6738" t="s">
        <v>47</v>
      </c>
      <c r="Q6738" t="s">
        <v>5091</v>
      </c>
      <c r="R6738" t="s">
        <v>5232</v>
      </c>
      <c r="S6738" t="s">
        <v>5233</v>
      </c>
      <c r="T6738" t="s">
        <v>28</v>
      </c>
      <c r="U6738" s="6">
        <v>45754.566702662036</v>
      </c>
      <c r="V6738" t="s">
        <v>29</v>
      </c>
    </row>
    <row r="6739" spans="1:22">
      <c r="A6739" s="2">
        <v>2025</v>
      </c>
      <c r="B6739" s="3">
        <v>4</v>
      </c>
      <c r="C6739" s="4">
        <v>45750</v>
      </c>
      <c r="D6739" s="2">
        <v>79939</v>
      </c>
      <c r="E6739" s="2">
        <v>43</v>
      </c>
      <c r="F6739" t="s">
        <v>81</v>
      </c>
      <c r="G6739" t="s">
        <v>82</v>
      </c>
      <c r="H6739" s="5">
        <v>560</v>
      </c>
      <c r="I6739" s="5">
        <v>0</v>
      </c>
      <c r="J6739" s="5">
        <v>560</v>
      </c>
      <c r="K6739" t="s">
        <v>326</v>
      </c>
      <c r="L6739">
        <f>_xlfn.XLOOKUP(M6739,Sheet6!B:B,Sheet6!A:A,"",0)</f>
        <v>464</v>
      </c>
      <c r="M6739" t="s">
        <v>327</v>
      </c>
      <c r="P6739" t="s">
        <v>47</v>
      </c>
      <c r="Q6739" t="s">
        <v>5091</v>
      </c>
      <c r="R6739" t="s">
        <v>5232</v>
      </c>
      <c r="S6739" t="s">
        <v>5233</v>
      </c>
      <c r="T6739" t="s">
        <v>28</v>
      </c>
      <c r="U6739" s="6">
        <v>45754.566702662036</v>
      </c>
      <c r="V6739" t="s">
        <v>29</v>
      </c>
    </row>
    <row r="6740" spans="1:22">
      <c r="A6740" s="2">
        <v>2025</v>
      </c>
      <c r="B6740" s="3">
        <v>4</v>
      </c>
      <c r="C6740" s="4">
        <v>45750</v>
      </c>
      <c r="D6740" s="2">
        <v>79940</v>
      </c>
      <c r="E6740" s="2">
        <v>2</v>
      </c>
      <c r="F6740" t="s">
        <v>81</v>
      </c>
      <c r="G6740" t="s">
        <v>82</v>
      </c>
      <c r="H6740" s="5">
        <v>247.95</v>
      </c>
      <c r="I6740" s="5">
        <v>0</v>
      </c>
      <c r="J6740" s="5">
        <v>247.95</v>
      </c>
      <c r="K6740" t="s">
        <v>322</v>
      </c>
      <c r="L6740">
        <f>_xlfn.XLOOKUP(M6740,Sheet6!B:B,Sheet6!A:A,"",0)</f>
        <v>457</v>
      </c>
      <c r="M6740" t="s">
        <v>323</v>
      </c>
      <c r="P6740" t="s">
        <v>47</v>
      </c>
      <c r="Q6740" t="s">
        <v>5094</v>
      </c>
      <c r="R6740" t="s">
        <v>5261</v>
      </c>
      <c r="S6740" t="s">
        <v>5262</v>
      </c>
      <c r="T6740" t="s">
        <v>28</v>
      </c>
      <c r="U6740" s="6">
        <v>45754.566757789355</v>
      </c>
      <c r="V6740" t="s">
        <v>29</v>
      </c>
    </row>
    <row r="6741" spans="1:22">
      <c r="A6741" s="2">
        <v>2025</v>
      </c>
      <c r="B6741" s="3">
        <v>5</v>
      </c>
      <c r="C6741" s="4">
        <v>45750</v>
      </c>
      <c r="D6741" s="2">
        <v>80210</v>
      </c>
      <c r="E6741" s="2">
        <v>2</v>
      </c>
      <c r="F6741" t="s">
        <v>81</v>
      </c>
      <c r="G6741" t="s">
        <v>82</v>
      </c>
      <c r="H6741" s="5">
        <v>8300</v>
      </c>
      <c r="I6741" s="5">
        <v>0</v>
      </c>
      <c r="J6741" s="5">
        <v>8300</v>
      </c>
      <c r="K6741" t="s">
        <v>45</v>
      </c>
      <c r="L6741">
        <f>_xlfn.XLOOKUP(M6741,Sheet6!B:B,Sheet6!A:A,"",0)</f>
        <v>203</v>
      </c>
      <c r="M6741" t="s">
        <v>46</v>
      </c>
      <c r="P6741" t="s">
        <v>47</v>
      </c>
      <c r="Q6741" t="s">
        <v>5263</v>
      </c>
      <c r="R6741" t="s">
        <v>5264</v>
      </c>
      <c r="S6741" t="s">
        <v>5265</v>
      </c>
      <c r="T6741" t="s">
        <v>28</v>
      </c>
      <c r="U6741" s="6">
        <v>45763.355053703701</v>
      </c>
      <c r="V6741" t="s">
        <v>29</v>
      </c>
    </row>
    <row r="6742" spans="1:22">
      <c r="A6742" s="2">
        <v>2025</v>
      </c>
      <c r="B6742" s="3">
        <v>4</v>
      </c>
      <c r="C6742" s="4">
        <v>45750</v>
      </c>
      <c r="D6742" s="2">
        <v>81318</v>
      </c>
      <c r="E6742" s="2">
        <v>2</v>
      </c>
      <c r="F6742" t="s">
        <v>183</v>
      </c>
      <c r="G6742" t="s">
        <v>184</v>
      </c>
      <c r="H6742" s="5">
        <v>16.18</v>
      </c>
      <c r="I6742" s="5">
        <v>0</v>
      </c>
      <c r="J6742" s="5">
        <v>16.18</v>
      </c>
      <c r="K6742" t="s">
        <v>37</v>
      </c>
      <c r="L6742">
        <f>_xlfn.XLOOKUP(M6742,Sheet6!B:B,Sheet6!A:A,"",0)</f>
        <v>0</v>
      </c>
      <c r="M6742" t="s">
        <v>38</v>
      </c>
      <c r="P6742" t="s">
        <v>24</v>
      </c>
      <c r="Q6742" t="s">
        <v>5266</v>
      </c>
      <c r="R6742" t="s">
        <v>5267</v>
      </c>
      <c r="S6742" t="s">
        <v>5268</v>
      </c>
      <c r="T6742" t="s">
        <v>28</v>
      </c>
      <c r="U6742" s="6">
        <v>45803.608272916666</v>
      </c>
      <c r="V6742" t="s">
        <v>29</v>
      </c>
    </row>
    <row r="6743" spans="1:22">
      <c r="A6743" s="2">
        <v>2025</v>
      </c>
      <c r="B6743" s="3">
        <v>4</v>
      </c>
      <c r="C6743" s="4">
        <v>45750</v>
      </c>
      <c r="D6743" s="2">
        <v>81318</v>
      </c>
      <c r="E6743" s="2">
        <v>3</v>
      </c>
      <c r="F6743" t="s">
        <v>183</v>
      </c>
      <c r="G6743" t="s">
        <v>184</v>
      </c>
      <c r="H6743" s="5">
        <v>31.55</v>
      </c>
      <c r="I6743" s="5">
        <v>0</v>
      </c>
      <c r="J6743" s="5">
        <v>31.55</v>
      </c>
      <c r="K6743" t="s">
        <v>37</v>
      </c>
      <c r="L6743">
        <f>_xlfn.XLOOKUP(M6743,Sheet6!B:B,Sheet6!A:A,"",0)</f>
        <v>0</v>
      </c>
      <c r="M6743" t="s">
        <v>38</v>
      </c>
      <c r="P6743" t="s">
        <v>24</v>
      </c>
      <c r="Q6743" t="s">
        <v>5269</v>
      </c>
      <c r="R6743" t="s">
        <v>5267</v>
      </c>
      <c r="S6743" t="s">
        <v>5268</v>
      </c>
      <c r="T6743" t="s">
        <v>28</v>
      </c>
      <c r="U6743" s="6">
        <v>45803.608272916666</v>
      </c>
      <c r="V6743" t="s">
        <v>29</v>
      </c>
    </row>
    <row r="6744" spans="1:22">
      <c r="A6744" s="2">
        <v>2025</v>
      </c>
      <c r="B6744" s="3">
        <v>4</v>
      </c>
      <c r="C6744" s="4">
        <v>45750</v>
      </c>
      <c r="D6744" s="2">
        <v>81318</v>
      </c>
      <c r="E6744" s="2">
        <v>6</v>
      </c>
      <c r="F6744" t="s">
        <v>183</v>
      </c>
      <c r="G6744" t="s">
        <v>184</v>
      </c>
      <c r="H6744" s="5">
        <v>124.94</v>
      </c>
      <c r="I6744" s="5">
        <v>0</v>
      </c>
      <c r="J6744" s="5">
        <v>124.94</v>
      </c>
      <c r="K6744" t="s">
        <v>37</v>
      </c>
      <c r="L6744">
        <f>_xlfn.XLOOKUP(M6744,Sheet6!B:B,Sheet6!A:A,"",0)</f>
        <v>0</v>
      </c>
      <c r="M6744" t="s">
        <v>38</v>
      </c>
      <c r="P6744" t="s">
        <v>24</v>
      </c>
      <c r="Q6744" t="s">
        <v>5270</v>
      </c>
      <c r="R6744" t="s">
        <v>5267</v>
      </c>
      <c r="S6744" t="s">
        <v>5268</v>
      </c>
      <c r="T6744" t="s">
        <v>28</v>
      </c>
      <c r="U6744" s="6">
        <v>45803.608272916666</v>
      </c>
      <c r="V6744" t="s">
        <v>29</v>
      </c>
    </row>
    <row r="6745" spans="1:22">
      <c r="A6745" s="2">
        <v>2025</v>
      </c>
      <c r="B6745" s="3">
        <v>4</v>
      </c>
      <c r="C6745" s="4">
        <v>45750</v>
      </c>
      <c r="D6745" s="2">
        <v>81318</v>
      </c>
      <c r="E6745" s="2">
        <v>7</v>
      </c>
      <c r="F6745" t="s">
        <v>183</v>
      </c>
      <c r="G6745" t="s">
        <v>184</v>
      </c>
      <c r="H6745" s="5">
        <v>24.79</v>
      </c>
      <c r="I6745" s="5">
        <v>0</v>
      </c>
      <c r="J6745" s="5">
        <v>24.79</v>
      </c>
      <c r="K6745" t="s">
        <v>37</v>
      </c>
      <c r="L6745">
        <f>_xlfn.XLOOKUP(M6745,Sheet6!B:B,Sheet6!A:A,"",0)</f>
        <v>0</v>
      </c>
      <c r="M6745" t="s">
        <v>38</v>
      </c>
      <c r="P6745" t="s">
        <v>24</v>
      </c>
      <c r="Q6745" t="s">
        <v>4130</v>
      </c>
      <c r="R6745" t="s">
        <v>5267</v>
      </c>
      <c r="S6745" t="s">
        <v>5268</v>
      </c>
      <c r="T6745" t="s">
        <v>28</v>
      </c>
      <c r="U6745" s="6">
        <v>45803.608272916666</v>
      </c>
      <c r="V6745" t="s">
        <v>29</v>
      </c>
    </row>
    <row r="6746" spans="1:22">
      <c r="A6746" s="2">
        <v>2025</v>
      </c>
      <c r="B6746" s="3">
        <v>4</v>
      </c>
      <c r="C6746" s="4">
        <v>45750</v>
      </c>
      <c r="D6746" s="2">
        <v>81318</v>
      </c>
      <c r="E6746" s="2">
        <v>8</v>
      </c>
      <c r="F6746" t="s">
        <v>183</v>
      </c>
      <c r="G6746" t="s">
        <v>184</v>
      </c>
      <c r="H6746" s="5">
        <v>37.729999999999997</v>
      </c>
      <c r="I6746" s="5">
        <v>0</v>
      </c>
      <c r="J6746" s="5">
        <v>37.729999999999997</v>
      </c>
      <c r="K6746" t="s">
        <v>37</v>
      </c>
      <c r="L6746">
        <f>_xlfn.XLOOKUP(M6746,Sheet6!B:B,Sheet6!A:A,"",0)</f>
        <v>0</v>
      </c>
      <c r="M6746" t="s">
        <v>38</v>
      </c>
      <c r="P6746" t="s">
        <v>24</v>
      </c>
      <c r="Q6746" t="s">
        <v>5271</v>
      </c>
      <c r="R6746" t="s">
        <v>5267</v>
      </c>
      <c r="S6746" t="s">
        <v>5268</v>
      </c>
      <c r="T6746" t="s">
        <v>28</v>
      </c>
      <c r="U6746" s="6">
        <v>45803.608272916666</v>
      </c>
      <c r="V6746" t="s">
        <v>29</v>
      </c>
    </row>
    <row r="6747" spans="1:22">
      <c r="A6747" s="2">
        <v>2025</v>
      </c>
      <c r="B6747" s="3">
        <v>4</v>
      </c>
      <c r="C6747" s="4">
        <v>45750</v>
      </c>
      <c r="D6747" s="2">
        <v>81318</v>
      </c>
      <c r="E6747" s="2">
        <v>9</v>
      </c>
      <c r="F6747" t="s">
        <v>183</v>
      </c>
      <c r="G6747" t="s">
        <v>184</v>
      </c>
      <c r="H6747" s="5">
        <v>42.15</v>
      </c>
      <c r="I6747" s="5">
        <v>0</v>
      </c>
      <c r="J6747" s="5">
        <v>42.15</v>
      </c>
      <c r="K6747" t="s">
        <v>37</v>
      </c>
      <c r="L6747">
        <f>_xlfn.XLOOKUP(M6747,Sheet6!B:B,Sheet6!A:A,"",0)</f>
        <v>0</v>
      </c>
      <c r="M6747" t="s">
        <v>38</v>
      </c>
      <c r="P6747" t="s">
        <v>24</v>
      </c>
      <c r="Q6747" t="s">
        <v>5272</v>
      </c>
      <c r="R6747" t="s">
        <v>5267</v>
      </c>
      <c r="S6747" t="s">
        <v>5268</v>
      </c>
      <c r="T6747" t="s">
        <v>28</v>
      </c>
      <c r="U6747" s="6">
        <v>45803.608272916666</v>
      </c>
      <c r="V6747" t="s">
        <v>29</v>
      </c>
    </row>
    <row r="6748" spans="1:22">
      <c r="A6748" s="2">
        <v>2025</v>
      </c>
      <c r="B6748" s="3">
        <v>4</v>
      </c>
      <c r="C6748" s="4">
        <v>45750</v>
      </c>
      <c r="D6748" s="2">
        <v>81318</v>
      </c>
      <c r="E6748" s="2">
        <v>10</v>
      </c>
      <c r="F6748" t="s">
        <v>183</v>
      </c>
      <c r="G6748" t="s">
        <v>184</v>
      </c>
      <c r="H6748" s="5">
        <v>49.21</v>
      </c>
      <c r="I6748" s="5">
        <v>0</v>
      </c>
      <c r="J6748" s="5">
        <v>49.21</v>
      </c>
      <c r="K6748" t="s">
        <v>37</v>
      </c>
      <c r="L6748">
        <f>_xlfn.XLOOKUP(M6748,Sheet6!B:B,Sheet6!A:A,"",0)</f>
        <v>0</v>
      </c>
      <c r="M6748" t="s">
        <v>38</v>
      </c>
      <c r="P6748" t="s">
        <v>24</v>
      </c>
      <c r="Q6748" t="s">
        <v>5273</v>
      </c>
      <c r="R6748" t="s">
        <v>5267</v>
      </c>
      <c r="S6748" t="s">
        <v>5268</v>
      </c>
      <c r="T6748" t="s">
        <v>28</v>
      </c>
      <c r="U6748" s="6">
        <v>45803.608272916666</v>
      </c>
      <c r="V6748" t="s">
        <v>29</v>
      </c>
    </row>
    <row r="6749" spans="1:22">
      <c r="A6749" s="2">
        <v>2025</v>
      </c>
      <c r="B6749" s="3">
        <v>4</v>
      </c>
      <c r="C6749" s="4">
        <v>45750</v>
      </c>
      <c r="D6749" s="2">
        <v>81318</v>
      </c>
      <c r="E6749" s="2">
        <v>11</v>
      </c>
      <c r="F6749" t="s">
        <v>183</v>
      </c>
      <c r="G6749" t="s">
        <v>184</v>
      </c>
      <c r="H6749" s="5">
        <v>7.84</v>
      </c>
      <c r="I6749" s="5">
        <v>0</v>
      </c>
      <c r="J6749" s="5">
        <v>7.84</v>
      </c>
      <c r="K6749" t="s">
        <v>37</v>
      </c>
      <c r="L6749">
        <f>_xlfn.XLOOKUP(M6749,Sheet6!B:B,Sheet6!A:A,"",0)</f>
        <v>0</v>
      </c>
      <c r="M6749" t="s">
        <v>38</v>
      </c>
      <c r="P6749" t="s">
        <v>24</v>
      </c>
      <c r="Q6749" t="s">
        <v>5274</v>
      </c>
      <c r="R6749" t="s">
        <v>5267</v>
      </c>
      <c r="S6749" t="s">
        <v>5268</v>
      </c>
      <c r="T6749" t="s">
        <v>28</v>
      </c>
      <c r="U6749" s="6">
        <v>45803.608272916666</v>
      </c>
      <c r="V6749" t="s">
        <v>29</v>
      </c>
    </row>
    <row r="6750" spans="1:22">
      <c r="A6750" s="2">
        <v>2025</v>
      </c>
      <c r="B6750" s="3">
        <v>4</v>
      </c>
      <c r="C6750" s="4">
        <v>45750</v>
      </c>
      <c r="D6750" s="2">
        <v>81318</v>
      </c>
      <c r="E6750" s="2">
        <v>12</v>
      </c>
      <c r="F6750" t="s">
        <v>183</v>
      </c>
      <c r="G6750" t="s">
        <v>184</v>
      </c>
      <c r="H6750" s="5">
        <v>115.83</v>
      </c>
      <c r="I6750" s="5">
        <v>0</v>
      </c>
      <c r="J6750" s="5">
        <v>115.83</v>
      </c>
      <c r="K6750" t="s">
        <v>37</v>
      </c>
      <c r="L6750">
        <f>_xlfn.XLOOKUP(M6750,Sheet6!B:B,Sheet6!A:A,"",0)</f>
        <v>0</v>
      </c>
      <c r="M6750" t="s">
        <v>38</v>
      </c>
      <c r="P6750" t="s">
        <v>24</v>
      </c>
      <c r="Q6750" t="s">
        <v>5275</v>
      </c>
      <c r="R6750" t="s">
        <v>5267</v>
      </c>
      <c r="S6750" t="s">
        <v>5268</v>
      </c>
      <c r="T6750" t="s">
        <v>28</v>
      </c>
      <c r="U6750" s="6">
        <v>45803.608272916666</v>
      </c>
      <c r="V6750" t="s">
        <v>29</v>
      </c>
    </row>
    <row r="6751" spans="1:22">
      <c r="A6751" s="2">
        <v>2025</v>
      </c>
      <c r="B6751" s="3">
        <v>4</v>
      </c>
      <c r="C6751" s="4">
        <v>45750</v>
      </c>
      <c r="D6751" s="2">
        <v>81318</v>
      </c>
      <c r="E6751" s="2">
        <v>13</v>
      </c>
      <c r="F6751" t="s">
        <v>183</v>
      </c>
      <c r="G6751" t="s">
        <v>184</v>
      </c>
      <c r="H6751" s="5">
        <v>9.57</v>
      </c>
      <c r="I6751" s="5">
        <v>0</v>
      </c>
      <c r="J6751" s="5">
        <v>9.57</v>
      </c>
      <c r="K6751" t="s">
        <v>37</v>
      </c>
      <c r="L6751">
        <f>_xlfn.XLOOKUP(M6751,Sheet6!B:B,Sheet6!A:A,"",0)</f>
        <v>0</v>
      </c>
      <c r="M6751" t="s">
        <v>38</v>
      </c>
      <c r="P6751" t="s">
        <v>24</v>
      </c>
      <c r="Q6751" t="s">
        <v>5276</v>
      </c>
      <c r="R6751" t="s">
        <v>5267</v>
      </c>
      <c r="S6751" t="s">
        <v>5268</v>
      </c>
      <c r="T6751" t="s">
        <v>28</v>
      </c>
      <c r="U6751" s="6">
        <v>45803.608272916666</v>
      </c>
      <c r="V6751" t="s">
        <v>29</v>
      </c>
    </row>
    <row r="6752" spans="1:22">
      <c r="A6752" s="2">
        <v>2025</v>
      </c>
      <c r="B6752" s="3">
        <v>4</v>
      </c>
      <c r="C6752" s="4">
        <v>45750</v>
      </c>
      <c r="D6752" s="2">
        <v>81318</v>
      </c>
      <c r="E6752" s="2">
        <v>14</v>
      </c>
      <c r="F6752" t="s">
        <v>183</v>
      </c>
      <c r="G6752" t="s">
        <v>184</v>
      </c>
      <c r="H6752" s="5">
        <v>70.25</v>
      </c>
      <c r="I6752" s="5">
        <v>0</v>
      </c>
      <c r="J6752" s="5">
        <v>70.25</v>
      </c>
      <c r="K6752" t="s">
        <v>37</v>
      </c>
      <c r="L6752">
        <f>_xlfn.XLOOKUP(M6752,Sheet6!B:B,Sheet6!A:A,"",0)</f>
        <v>0</v>
      </c>
      <c r="M6752" t="s">
        <v>38</v>
      </c>
      <c r="P6752" t="s">
        <v>24</v>
      </c>
      <c r="Q6752" t="s">
        <v>5277</v>
      </c>
      <c r="R6752" t="s">
        <v>5267</v>
      </c>
      <c r="S6752" t="s">
        <v>5268</v>
      </c>
      <c r="T6752" t="s">
        <v>28</v>
      </c>
      <c r="U6752" s="6">
        <v>45803.608272916666</v>
      </c>
      <c r="V6752" t="s">
        <v>29</v>
      </c>
    </row>
    <row r="6753" spans="1:22">
      <c r="A6753" s="2">
        <v>2025</v>
      </c>
      <c r="B6753" s="3">
        <v>4</v>
      </c>
      <c r="C6753" s="4">
        <v>45750</v>
      </c>
      <c r="D6753" s="2">
        <v>81318</v>
      </c>
      <c r="E6753" s="2">
        <v>15</v>
      </c>
      <c r="F6753" t="s">
        <v>183</v>
      </c>
      <c r="G6753" t="s">
        <v>184</v>
      </c>
      <c r="H6753" s="5">
        <v>47.89</v>
      </c>
      <c r="I6753" s="5">
        <v>0</v>
      </c>
      <c r="J6753" s="5">
        <v>47.89</v>
      </c>
      <c r="K6753" t="s">
        <v>37</v>
      </c>
      <c r="L6753">
        <f>_xlfn.XLOOKUP(M6753,Sheet6!B:B,Sheet6!A:A,"",0)</f>
        <v>0</v>
      </c>
      <c r="M6753" t="s">
        <v>38</v>
      </c>
      <c r="P6753" t="s">
        <v>24</v>
      </c>
      <c r="Q6753" t="s">
        <v>5278</v>
      </c>
      <c r="R6753" t="s">
        <v>5267</v>
      </c>
      <c r="S6753" t="s">
        <v>5268</v>
      </c>
      <c r="T6753" t="s">
        <v>28</v>
      </c>
      <c r="U6753" s="6">
        <v>45803.608272916666</v>
      </c>
      <c r="V6753" t="s">
        <v>29</v>
      </c>
    </row>
    <row r="6754" spans="1:22">
      <c r="A6754" s="2">
        <v>2025</v>
      </c>
      <c r="B6754" s="3">
        <v>4</v>
      </c>
      <c r="C6754" s="4">
        <v>45750</v>
      </c>
      <c r="D6754" s="2">
        <v>81318</v>
      </c>
      <c r="E6754" s="2">
        <v>16</v>
      </c>
      <c r="F6754" t="s">
        <v>183</v>
      </c>
      <c r="G6754" t="s">
        <v>184</v>
      </c>
      <c r="H6754" s="5">
        <v>213.95</v>
      </c>
      <c r="I6754" s="5">
        <v>0</v>
      </c>
      <c r="J6754" s="5">
        <v>213.95</v>
      </c>
      <c r="K6754" t="s">
        <v>37</v>
      </c>
      <c r="L6754">
        <f>_xlfn.XLOOKUP(M6754,Sheet6!B:B,Sheet6!A:A,"",0)</f>
        <v>0</v>
      </c>
      <c r="M6754" t="s">
        <v>38</v>
      </c>
      <c r="P6754" t="s">
        <v>24</v>
      </c>
      <c r="Q6754" t="s">
        <v>5279</v>
      </c>
      <c r="R6754" t="s">
        <v>5267</v>
      </c>
      <c r="S6754" t="s">
        <v>5268</v>
      </c>
      <c r="T6754" t="s">
        <v>28</v>
      </c>
      <c r="U6754" s="6">
        <v>45803.608272916666</v>
      </c>
      <c r="V6754" t="s">
        <v>29</v>
      </c>
    </row>
    <row r="6755" spans="1:22">
      <c r="A6755" s="2">
        <v>2025</v>
      </c>
      <c r="B6755" s="3">
        <v>4</v>
      </c>
      <c r="C6755" s="4">
        <v>45749</v>
      </c>
      <c r="D6755" s="2">
        <v>79845</v>
      </c>
      <c r="E6755" s="2">
        <v>15</v>
      </c>
      <c r="F6755" t="s">
        <v>81</v>
      </c>
      <c r="G6755" t="s">
        <v>82</v>
      </c>
      <c r="H6755" s="5">
        <v>122</v>
      </c>
      <c r="I6755" s="5">
        <v>0</v>
      </c>
      <c r="J6755" s="5">
        <v>122</v>
      </c>
      <c r="K6755" t="s">
        <v>417</v>
      </c>
      <c r="L6755">
        <f>_xlfn.XLOOKUP(M6755,Sheet6!B:B,Sheet6!A:A,"",0)</f>
        <v>229</v>
      </c>
      <c r="M6755" t="s">
        <v>418</v>
      </c>
      <c r="P6755" t="s">
        <v>115</v>
      </c>
      <c r="Q6755" t="s">
        <v>5280</v>
      </c>
      <c r="R6755" t="s">
        <v>5281</v>
      </c>
      <c r="T6755" t="s">
        <v>41</v>
      </c>
      <c r="U6755" s="6">
        <v>45811.47348912037</v>
      </c>
      <c r="V6755" t="s">
        <v>1774</v>
      </c>
    </row>
    <row r="6756" spans="1:22">
      <c r="A6756" s="2">
        <v>2025</v>
      </c>
      <c r="B6756" s="3">
        <v>4</v>
      </c>
      <c r="C6756" s="4">
        <v>45749</v>
      </c>
      <c r="D6756" s="2">
        <v>79858</v>
      </c>
      <c r="E6756" s="2">
        <v>2</v>
      </c>
      <c r="F6756" t="s">
        <v>43</v>
      </c>
      <c r="G6756" t="s">
        <v>44</v>
      </c>
      <c r="H6756" s="5">
        <v>42.36</v>
      </c>
      <c r="I6756" s="5">
        <v>0</v>
      </c>
      <c r="J6756" s="5">
        <v>42.36</v>
      </c>
      <c r="K6756" t="s">
        <v>500</v>
      </c>
      <c r="L6756">
        <f>_xlfn.XLOOKUP(M6756,Sheet6!B:B,Sheet6!A:A,"",0)</f>
        <v>292</v>
      </c>
      <c r="M6756" t="s">
        <v>501</v>
      </c>
      <c r="P6756" t="s">
        <v>24</v>
      </c>
      <c r="Q6756" t="s">
        <v>5282</v>
      </c>
      <c r="R6756" t="s">
        <v>5283</v>
      </c>
      <c r="S6756" t="s">
        <v>5284</v>
      </c>
      <c r="T6756" t="s">
        <v>28</v>
      </c>
      <c r="U6756" s="6">
        <v>45750.528145752316</v>
      </c>
      <c r="V6756" t="s">
        <v>29</v>
      </c>
    </row>
    <row r="6757" spans="1:22">
      <c r="A6757" s="2">
        <v>2025</v>
      </c>
      <c r="B6757" s="3">
        <v>4</v>
      </c>
      <c r="C6757" s="4">
        <v>45749</v>
      </c>
      <c r="D6757" s="2">
        <v>79859</v>
      </c>
      <c r="E6757" s="2">
        <v>2</v>
      </c>
      <c r="F6757" t="s">
        <v>662</v>
      </c>
      <c r="G6757" t="s">
        <v>663</v>
      </c>
      <c r="H6757" s="5">
        <v>1729</v>
      </c>
      <c r="I6757" s="5">
        <v>0</v>
      </c>
      <c r="J6757" s="5">
        <v>1729</v>
      </c>
      <c r="K6757" t="s">
        <v>375</v>
      </c>
      <c r="L6757">
        <f>_xlfn.XLOOKUP(M6757,Sheet6!B:B,Sheet6!A:A,"",0)</f>
        <v>67</v>
      </c>
      <c r="M6757" t="s">
        <v>376</v>
      </c>
      <c r="P6757" t="s">
        <v>115</v>
      </c>
      <c r="Q6757" t="s">
        <v>5285</v>
      </c>
      <c r="R6757" t="s">
        <v>5286</v>
      </c>
      <c r="S6757" t="s">
        <v>5287</v>
      </c>
      <c r="T6757" t="s">
        <v>28</v>
      </c>
      <c r="U6757" s="6">
        <v>45750.528172719911</v>
      </c>
      <c r="V6757" t="s">
        <v>29</v>
      </c>
    </row>
    <row r="6758" spans="1:22">
      <c r="A6758" s="2">
        <v>2025</v>
      </c>
      <c r="B6758" s="3">
        <v>4</v>
      </c>
      <c r="C6758" s="4">
        <v>45749</v>
      </c>
      <c r="D6758" s="2">
        <v>79878</v>
      </c>
      <c r="E6758" s="2">
        <v>2</v>
      </c>
      <c r="F6758" t="s">
        <v>43</v>
      </c>
      <c r="G6758" t="s">
        <v>44</v>
      </c>
      <c r="H6758" s="5">
        <v>0</v>
      </c>
      <c r="I6758" s="5">
        <v>4543.5</v>
      </c>
      <c r="J6758" s="5">
        <v>-4543.5</v>
      </c>
      <c r="K6758" t="s">
        <v>55</v>
      </c>
      <c r="L6758">
        <f>_xlfn.XLOOKUP(M6758,Sheet6!B:B,Sheet6!A:A,"",0)</f>
        <v>177</v>
      </c>
      <c r="M6758" t="s">
        <v>56</v>
      </c>
      <c r="P6758" t="s">
        <v>24</v>
      </c>
      <c r="Q6758" t="s">
        <v>5288</v>
      </c>
      <c r="R6758" t="s">
        <v>5289</v>
      </c>
      <c r="S6758" t="s">
        <v>5290</v>
      </c>
      <c r="T6758" t="s">
        <v>28</v>
      </c>
      <c r="U6758" s="6">
        <v>45750.64010686343</v>
      </c>
      <c r="V6758" t="s">
        <v>29</v>
      </c>
    </row>
    <row r="6759" spans="1:22">
      <c r="A6759" s="2">
        <v>2025</v>
      </c>
      <c r="B6759" s="3">
        <v>4</v>
      </c>
      <c r="C6759" s="4">
        <v>45749</v>
      </c>
      <c r="D6759" s="2">
        <v>80003</v>
      </c>
      <c r="E6759" s="2">
        <v>2</v>
      </c>
      <c r="F6759" t="s">
        <v>43</v>
      </c>
      <c r="G6759" t="s">
        <v>44</v>
      </c>
      <c r="H6759" s="5">
        <v>151.94999999999999</v>
      </c>
      <c r="I6759" s="5">
        <v>0</v>
      </c>
      <c r="J6759" s="5">
        <v>151.94999999999999</v>
      </c>
      <c r="K6759" t="s">
        <v>249</v>
      </c>
      <c r="L6759">
        <f>_xlfn.XLOOKUP(M6759,Sheet6!B:B,Sheet6!A:A,"",0)</f>
        <v>152</v>
      </c>
      <c r="M6759" t="s">
        <v>250</v>
      </c>
      <c r="P6759" t="s">
        <v>24</v>
      </c>
      <c r="Q6759" t="s">
        <v>4991</v>
      </c>
      <c r="R6759" t="s">
        <v>5291</v>
      </c>
      <c r="S6759" t="s">
        <v>5292</v>
      </c>
      <c r="T6759" t="s">
        <v>28</v>
      </c>
      <c r="U6759" s="6">
        <v>45757.453790856482</v>
      </c>
      <c r="V6759" t="s">
        <v>29</v>
      </c>
    </row>
    <row r="6760" spans="1:22">
      <c r="A6760" s="2">
        <v>2025</v>
      </c>
      <c r="B6760" s="3">
        <v>4</v>
      </c>
      <c r="C6760" s="4">
        <v>45749</v>
      </c>
      <c r="D6760" s="2">
        <v>80003</v>
      </c>
      <c r="E6760" s="2">
        <v>3</v>
      </c>
      <c r="F6760" t="s">
        <v>43</v>
      </c>
      <c r="G6760" t="s">
        <v>44</v>
      </c>
      <c r="H6760" s="5">
        <v>95.12</v>
      </c>
      <c r="I6760" s="5">
        <v>0</v>
      </c>
      <c r="J6760" s="5">
        <v>95.12</v>
      </c>
      <c r="K6760" t="s">
        <v>423</v>
      </c>
      <c r="L6760">
        <f>_xlfn.XLOOKUP(M6760,Sheet6!B:B,Sheet6!A:A,"",0)</f>
        <v>9</v>
      </c>
      <c r="M6760" t="s">
        <v>424</v>
      </c>
      <c r="P6760" t="s">
        <v>24</v>
      </c>
      <c r="Q6760" t="s">
        <v>4991</v>
      </c>
      <c r="R6760" t="s">
        <v>5291</v>
      </c>
      <c r="S6760" t="s">
        <v>5292</v>
      </c>
      <c r="T6760" t="s">
        <v>28</v>
      </c>
      <c r="U6760" s="6">
        <v>45757.453790856482</v>
      </c>
      <c r="V6760" t="s">
        <v>29</v>
      </c>
    </row>
    <row r="6761" spans="1:22">
      <c r="A6761" s="2">
        <v>2025</v>
      </c>
      <c r="B6761" s="3">
        <v>4</v>
      </c>
      <c r="C6761" s="4">
        <v>45749</v>
      </c>
      <c r="D6761" s="2">
        <v>80003</v>
      </c>
      <c r="E6761" s="2">
        <v>4</v>
      </c>
      <c r="F6761" t="s">
        <v>43</v>
      </c>
      <c r="G6761" t="s">
        <v>44</v>
      </c>
      <c r="H6761" s="5">
        <v>85.84</v>
      </c>
      <c r="I6761" s="5">
        <v>0</v>
      </c>
      <c r="J6761" s="5">
        <v>85.84</v>
      </c>
      <c r="K6761" t="s">
        <v>178</v>
      </c>
      <c r="L6761">
        <f>_xlfn.XLOOKUP(M6761,Sheet6!B:B,Sheet6!A:A,"",0)</f>
        <v>173</v>
      </c>
      <c r="M6761" t="s">
        <v>179</v>
      </c>
      <c r="P6761" t="s">
        <v>24</v>
      </c>
      <c r="Q6761" t="s">
        <v>4991</v>
      </c>
      <c r="R6761" t="s">
        <v>5291</v>
      </c>
      <c r="S6761" t="s">
        <v>5292</v>
      </c>
      <c r="T6761" t="s">
        <v>28</v>
      </c>
      <c r="U6761" s="6">
        <v>45757.453790856482</v>
      </c>
      <c r="V6761" t="s">
        <v>29</v>
      </c>
    </row>
    <row r="6762" spans="1:22">
      <c r="A6762" s="2">
        <v>2025</v>
      </c>
      <c r="B6762" s="3">
        <v>4</v>
      </c>
      <c r="C6762" s="4">
        <v>45749</v>
      </c>
      <c r="D6762" s="2">
        <v>80003</v>
      </c>
      <c r="E6762" s="2">
        <v>5</v>
      </c>
      <c r="F6762" t="s">
        <v>43</v>
      </c>
      <c r="G6762" t="s">
        <v>44</v>
      </c>
      <c r="H6762" s="5">
        <v>200</v>
      </c>
      <c r="I6762" s="5">
        <v>0</v>
      </c>
      <c r="J6762" s="5">
        <v>200</v>
      </c>
      <c r="K6762" t="s">
        <v>365</v>
      </c>
      <c r="L6762">
        <f>_xlfn.XLOOKUP(M6762,Sheet6!B:B,Sheet6!A:A,"",0)</f>
        <v>174</v>
      </c>
      <c r="M6762" t="s">
        <v>366</v>
      </c>
      <c r="P6762" t="s">
        <v>24</v>
      </c>
      <c r="Q6762" t="s">
        <v>4991</v>
      </c>
      <c r="R6762" t="s">
        <v>5291</v>
      </c>
      <c r="S6762" t="s">
        <v>5292</v>
      </c>
      <c r="T6762" t="s">
        <v>28</v>
      </c>
      <c r="U6762" s="6">
        <v>45757.453790856482</v>
      </c>
      <c r="V6762" t="s">
        <v>29</v>
      </c>
    </row>
    <row r="6763" spans="1:22">
      <c r="A6763" s="2">
        <v>2025</v>
      </c>
      <c r="B6763" s="3">
        <v>4</v>
      </c>
      <c r="C6763" s="4">
        <v>45749</v>
      </c>
      <c r="D6763" s="2">
        <v>80003</v>
      </c>
      <c r="E6763" s="2">
        <v>6</v>
      </c>
      <c r="F6763" t="s">
        <v>43</v>
      </c>
      <c r="G6763" t="s">
        <v>44</v>
      </c>
      <c r="H6763" s="5">
        <v>254.02</v>
      </c>
      <c r="I6763" s="5">
        <v>0</v>
      </c>
      <c r="J6763" s="5">
        <v>254.02</v>
      </c>
      <c r="K6763" t="s">
        <v>3565</v>
      </c>
      <c r="L6763">
        <f>_xlfn.XLOOKUP(M6763,Sheet6!B:B,Sheet6!A:A,"",0)</f>
        <v>172</v>
      </c>
      <c r="M6763" t="s">
        <v>3566</v>
      </c>
      <c r="P6763" t="s">
        <v>24</v>
      </c>
      <c r="Q6763" t="s">
        <v>4991</v>
      </c>
      <c r="R6763" t="s">
        <v>5291</v>
      </c>
      <c r="S6763" t="s">
        <v>5292</v>
      </c>
      <c r="T6763" t="s">
        <v>28</v>
      </c>
      <c r="U6763" s="6">
        <v>45757.453790856482</v>
      </c>
      <c r="V6763" t="s">
        <v>29</v>
      </c>
    </row>
    <row r="6764" spans="1:22">
      <c r="A6764" s="2">
        <v>2025</v>
      </c>
      <c r="B6764" s="3">
        <v>4</v>
      </c>
      <c r="C6764" s="4">
        <v>45749</v>
      </c>
      <c r="D6764" s="2">
        <v>80003</v>
      </c>
      <c r="E6764" s="2">
        <v>7</v>
      </c>
      <c r="F6764" t="s">
        <v>43</v>
      </c>
      <c r="G6764" t="s">
        <v>44</v>
      </c>
      <c r="H6764" s="5">
        <v>91.66</v>
      </c>
      <c r="I6764" s="5">
        <v>0</v>
      </c>
      <c r="J6764" s="5">
        <v>91.66</v>
      </c>
      <c r="K6764" t="s">
        <v>247</v>
      </c>
      <c r="L6764">
        <f>_xlfn.XLOOKUP(M6764,Sheet6!B:B,Sheet6!A:A,"",0)</f>
        <v>211</v>
      </c>
      <c r="M6764" t="s">
        <v>248</v>
      </c>
      <c r="P6764" t="s">
        <v>24</v>
      </c>
      <c r="Q6764" t="s">
        <v>4991</v>
      </c>
      <c r="R6764" t="s">
        <v>5291</v>
      </c>
      <c r="S6764" t="s">
        <v>5292</v>
      </c>
      <c r="T6764" t="s">
        <v>28</v>
      </c>
      <c r="U6764" s="6">
        <v>45757.453790856482</v>
      </c>
      <c r="V6764" t="s">
        <v>29</v>
      </c>
    </row>
    <row r="6765" spans="1:22">
      <c r="A6765" s="2">
        <v>2025</v>
      </c>
      <c r="B6765" s="3">
        <v>4</v>
      </c>
      <c r="C6765" s="4">
        <v>45749</v>
      </c>
      <c r="D6765" s="2">
        <v>80003</v>
      </c>
      <c r="E6765" s="2">
        <v>8</v>
      </c>
      <c r="F6765" t="s">
        <v>43</v>
      </c>
      <c r="G6765" t="s">
        <v>44</v>
      </c>
      <c r="H6765" s="5">
        <v>115.42</v>
      </c>
      <c r="I6765" s="5">
        <v>0</v>
      </c>
      <c r="J6765" s="5">
        <v>115.42</v>
      </c>
      <c r="K6765" t="s">
        <v>271</v>
      </c>
      <c r="L6765">
        <f>_xlfn.XLOOKUP(M6765,Sheet6!B:B,Sheet6!A:A,"",0)</f>
        <v>186</v>
      </c>
      <c r="M6765" t="s">
        <v>272</v>
      </c>
      <c r="P6765" t="s">
        <v>24</v>
      </c>
      <c r="Q6765" t="s">
        <v>4991</v>
      </c>
      <c r="R6765" t="s">
        <v>5291</v>
      </c>
      <c r="S6765" t="s">
        <v>5292</v>
      </c>
      <c r="T6765" t="s">
        <v>28</v>
      </c>
      <c r="U6765" s="6">
        <v>45757.453790856482</v>
      </c>
      <c r="V6765" t="s">
        <v>29</v>
      </c>
    </row>
    <row r="6766" spans="1:22">
      <c r="A6766" s="2">
        <v>2025</v>
      </c>
      <c r="B6766" s="3">
        <v>4</v>
      </c>
      <c r="C6766" s="4">
        <v>45749</v>
      </c>
      <c r="D6766" s="2">
        <v>80003</v>
      </c>
      <c r="E6766" s="2">
        <v>9</v>
      </c>
      <c r="F6766" t="s">
        <v>43</v>
      </c>
      <c r="G6766" t="s">
        <v>44</v>
      </c>
      <c r="H6766" s="5">
        <v>197.56</v>
      </c>
      <c r="I6766" s="5">
        <v>0</v>
      </c>
      <c r="J6766" s="5">
        <v>197.56</v>
      </c>
      <c r="K6766" t="s">
        <v>245</v>
      </c>
      <c r="L6766">
        <f>_xlfn.XLOOKUP(M6766,Sheet6!B:B,Sheet6!A:A,"",0)</f>
        <v>227</v>
      </c>
      <c r="M6766" t="s">
        <v>246</v>
      </c>
      <c r="P6766" t="s">
        <v>24</v>
      </c>
      <c r="Q6766" t="s">
        <v>4991</v>
      </c>
      <c r="R6766" t="s">
        <v>5291</v>
      </c>
      <c r="S6766" t="s">
        <v>5292</v>
      </c>
      <c r="T6766" t="s">
        <v>28</v>
      </c>
      <c r="U6766" s="6">
        <v>45757.453790856482</v>
      </c>
      <c r="V6766" t="s">
        <v>29</v>
      </c>
    </row>
    <row r="6767" spans="1:22">
      <c r="A6767" s="2">
        <v>2025</v>
      </c>
      <c r="B6767" s="3">
        <v>4</v>
      </c>
      <c r="C6767" s="4">
        <v>45749</v>
      </c>
      <c r="D6767" s="2">
        <v>80003</v>
      </c>
      <c r="E6767" s="2">
        <v>10</v>
      </c>
      <c r="F6767" t="s">
        <v>43</v>
      </c>
      <c r="G6767" t="s">
        <v>44</v>
      </c>
      <c r="H6767" s="5">
        <v>79.44</v>
      </c>
      <c r="I6767" s="5">
        <v>0</v>
      </c>
      <c r="J6767" s="5">
        <v>79.44</v>
      </c>
      <c r="K6767" t="s">
        <v>3064</v>
      </c>
      <c r="L6767">
        <f>_xlfn.XLOOKUP(M6767,Sheet6!B:B,Sheet6!A:A,"",0)</f>
        <v>106</v>
      </c>
      <c r="M6767" t="s">
        <v>3065</v>
      </c>
      <c r="P6767" t="s">
        <v>24</v>
      </c>
      <c r="Q6767" t="s">
        <v>4991</v>
      </c>
      <c r="R6767" t="s">
        <v>5291</v>
      </c>
      <c r="S6767" t="s">
        <v>5292</v>
      </c>
      <c r="T6767" t="s">
        <v>28</v>
      </c>
      <c r="U6767" s="6">
        <v>45757.453790856482</v>
      </c>
      <c r="V6767" t="s">
        <v>29</v>
      </c>
    </row>
    <row r="6768" spans="1:22">
      <c r="A6768" s="2">
        <v>2025</v>
      </c>
      <c r="B6768" s="3">
        <v>4</v>
      </c>
      <c r="C6768" s="4">
        <v>45749</v>
      </c>
      <c r="D6768" s="2">
        <v>80003</v>
      </c>
      <c r="E6768" s="2">
        <v>11</v>
      </c>
      <c r="F6768" t="s">
        <v>43</v>
      </c>
      <c r="G6768" t="s">
        <v>44</v>
      </c>
      <c r="H6768" s="5">
        <v>142.75</v>
      </c>
      <c r="I6768" s="5">
        <v>0</v>
      </c>
      <c r="J6768" s="5">
        <v>142.75</v>
      </c>
      <c r="K6768" t="s">
        <v>427</v>
      </c>
      <c r="L6768">
        <f>_xlfn.XLOOKUP(M6768,Sheet6!B:B,Sheet6!A:A,"",0)</f>
        <v>27</v>
      </c>
      <c r="M6768" t="s">
        <v>428</v>
      </c>
      <c r="P6768" t="s">
        <v>24</v>
      </c>
      <c r="Q6768" t="s">
        <v>4991</v>
      </c>
      <c r="R6768" t="s">
        <v>5291</v>
      </c>
      <c r="S6768" t="s">
        <v>5292</v>
      </c>
      <c r="T6768" t="s">
        <v>28</v>
      </c>
      <c r="U6768" s="6">
        <v>45757.453790856482</v>
      </c>
      <c r="V6768" t="s">
        <v>29</v>
      </c>
    </row>
    <row r="6769" spans="1:22">
      <c r="A6769" s="2">
        <v>2025</v>
      </c>
      <c r="B6769" s="3">
        <v>4</v>
      </c>
      <c r="C6769" s="4">
        <v>45749</v>
      </c>
      <c r="D6769" s="2">
        <v>80003</v>
      </c>
      <c r="E6769" s="2">
        <v>12</v>
      </c>
      <c r="F6769" t="s">
        <v>43</v>
      </c>
      <c r="G6769" t="s">
        <v>44</v>
      </c>
      <c r="H6769" s="5">
        <v>55.22</v>
      </c>
      <c r="I6769" s="5">
        <v>0</v>
      </c>
      <c r="J6769" s="5">
        <v>55.22</v>
      </c>
      <c r="K6769" t="s">
        <v>369</v>
      </c>
      <c r="L6769">
        <f>_xlfn.XLOOKUP(M6769,Sheet6!B:B,Sheet6!A:A,"",0)</f>
        <v>17</v>
      </c>
      <c r="M6769" t="s">
        <v>370</v>
      </c>
      <c r="P6769" t="s">
        <v>24</v>
      </c>
      <c r="Q6769" t="s">
        <v>4991</v>
      </c>
      <c r="R6769" t="s">
        <v>5291</v>
      </c>
      <c r="S6769" t="s">
        <v>5292</v>
      </c>
      <c r="T6769" t="s">
        <v>28</v>
      </c>
      <c r="U6769" s="6">
        <v>45757.453790856482</v>
      </c>
      <c r="V6769" t="s">
        <v>29</v>
      </c>
    </row>
    <row r="6770" spans="1:22">
      <c r="A6770" s="2">
        <v>2025</v>
      </c>
      <c r="B6770" s="3">
        <v>4</v>
      </c>
      <c r="C6770" s="4">
        <v>45749</v>
      </c>
      <c r="D6770" s="2">
        <v>80003</v>
      </c>
      <c r="E6770" s="2">
        <v>13</v>
      </c>
      <c r="F6770" t="s">
        <v>43</v>
      </c>
      <c r="G6770" t="s">
        <v>44</v>
      </c>
      <c r="H6770" s="5">
        <v>77.290000000000006</v>
      </c>
      <c r="I6770" s="5">
        <v>0</v>
      </c>
      <c r="J6770" s="5">
        <v>77.290000000000006</v>
      </c>
      <c r="K6770" t="s">
        <v>356</v>
      </c>
      <c r="L6770">
        <f>_xlfn.XLOOKUP(M6770,Sheet6!B:B,Sheet6!A:A,"",0)</f>
        <v>57</v>
      </c>
      <c r="M6770" t="s">
        <v>357</v>
      </c>
      <c r="P6770" t="s">
        <v>24</v>
      </c>
      <c r="Q6770" t="s">
        <v>4991</v>
      </c>
      <c r="R6770" t="s">
        <v>5291</v>
      </c>
      <c r="S6770" t="s">
        <v>5292</v>
      </c>
      <c r="T6770" t="s">
        <v>28</v>
      </c>
      <c r="U6770" s="6">
        <v>45757.453790856482</v>
      </c>
      <c r="V6770" t="s">
        <v>29</v>
      </c>
    </row>
    <row r="6771" spans="1:22">
      <c r="A6771" s="2">
        <v>2025</v>
      </c>
      <c r="B6771" s="3">
        <v>4</v>
      </c>
      <c r="C6771" s="4">
        <v>45749</v>
      </c>
      <c r="D6771" s="2">
        <v>80003</v>
      </c>
      <c r="E6771" s="2">
        <v>14</v>
      </c>
      <c r="F6771" t="s">
        <v>43</v>
      </c>
      <c r="G6771" t="s">
        <v>44</v>
      </c>
      <c r="H6771" s="5">
        <v>52.08</v>
      </c>
      <c r="I6771" s="5">
        <v>0</v>
      </c>
      <c r="J6771" s="5">
        <v>52.08</v>
      </c>
      <c r="K6771" t="s">
        <v>37</v>
      </c>
      <c r="L6771">
        <f>_xlfn.XLOOKUP(M6771,Sheet6!B:B,Sheet6!A:A,"",0)</f>
        <v>0</v>
      </c>
      <c r="M6771" t="s">
        <v>38</v>
      </c>
      <c r="P6771" t="s">
        <v>24</v>
      </c>
      <c r="Q6771" t="s">
        <v>4991</v>
      </c>
      <c r="R6771" t="s">
        <v>5291</v>
      </c>
      <c r="S6771" t="s">
        <v>5292</v>
      </c>
      <c r="T6771" t="s">
        <v>28</v>
      </c>
      <c r="U6771" s="6">
        <v>45757.453790856482</v>
      </c>
      <c r="V6771" t="s">
        <v>29</v>
      </c>
    </row>
    <row r="6772" spans="1:22">
      <c r="A6772" s="2">
        <v>2025</v>
      </c>
      <c r="B6772" s="3">
        <v>4</v>
      </c>
      <c r="C6772" s="4">
        <v>45749</v>
      </c>
      <c r="D6772" s="2">
        <v>80003</v>
      </c>
      <c r="E6772" s="2">
        <v>15</v>
      </c>
      <c r="F6772" t="s">
        <v>43</v>
      </c>
      <c r="G6772" t="s">
        <v>44</v>
      </c>
      <c r="H6772" s="5">
        <v>127.76</v>
      </c>
      <c r="I6772" s="5">
        <v>0</v>
      </c>
      <c r="J6772" s="5">
        <v>127.76</v>
      </c>
      <c r="K6772" t="s">
        <v>403</v>
      </c>
      <c r="L6772">
        <f>_xlfn.XLOOKUP(M6772,Sheet6!B:B,Sheet6!A:A,"",0)</f>
        <v>99</v>
      </c>
      <c r="M6772" t="s">
        <v>404</v>
      </c>
      <c r="P6772" t="s">
        <v>24</v>
      </c>
      <c r="Q6772" t="s">
        <v>4991</v>
      </c>
      <c r="R6772" t="s">
        <v>5291</v>
      </c>
      <c r="S6772" t="s">
        <v>5292</v>
      </c>
      <c r="T6772" t="s">
        <v>28</v>
      </c>
      <c r="U6772" s="6">
        <v>45757.453790856482</v>
      </c>
      <c r="V6772" t="s">
        <v>29</v>
      </c>
    </row>
    <row r="6773" spans="1:22">
      <c r="A6773" s="2">
        <v>2025</v>
      </c>
      <c r="B6773" s="3">
        <v>4</v>
      </c>
      <c r="C6773" s="4">
        <v>45749</v>
      </c>
      <c r="D6773" s="2">
        <v>80003</v>
      </c>
      <c r="E6773" s="2">
        <v>16</v>
      </c>
      <c r="F6773" t="s">
        <v>43</v>
      </c>
      <c r="G6773" t="s">
        <v>44</v>
      </c>
      <c r="H6773" s="5">
        <v>77.28</v>
      </c>
      <c r="I6773" s="5">
        <v>0</v>
      </c>
      <c r="J6773" s="5">
        <v>77.28</v>
      </c>
      <c r="K6773" t="s">
        <v>383</v>
      </c>
      <c r="L6773">
        <f>_xlfn.XLOOKUP(M6773,Sheet6!B:B,Sheet6!A:A,"",0)</f>
        <v>16</v>
      </c>
      <c r="M6773" t="s">
        <v>384</v>
      </c>
      <c r="P6773" t="s">
        <v>24</v>
      </c>
      <c r="Q6773" t="s">
        <v>4991</v>
      </c>
      <c r="R6773" t="s">
        <v>5291</v>
      </c>
      <c r="S6773" t="s">
        <v>5292</v>
      </c>
      <c r="T6773" t="s">
        <v>28</v>
      </c>
      <c r="U6773" s="6">
        <v>45757.453790856482</v>
      </c>
      <c r="V6773" t="s">
        <v>29</v>
      </c>
    </row>
    <row r="6774" spans="1:22">
      <c r="A6774" s="2">
        <v>2025</v>
      </c>
      <c r="B6774" s="3">
        <v>4</v>
      </c>
      <c r="C6774" s="4">
        <v>45749</v>
      </c>
      <c r="D6774" s="2">
        <v>80003</v>
      </c>
      <c r="E6774" s="2">
        <v>17</v>
      </c>
      <c r="F6774" t="s">
        <v>43</v>
      </c>
      <c r="G6774" t="s">
        <v>44</v>
      </c>
      <c r="H6774" s="5">
        <v>99.71</v>
      </c>
      <c r="I6774" s="5">
        <v>0</v>
      </c>
      <c r="J6774" s="5">
        <v>99.71</v>
      </c>
      <c r="K6774" t="s">
        <v>379</v>
      </c>
      <c r="L6774">
        <f>_xlfn.XLOOKUP(M6774,Sheet6!B:B,Sheet6!A:A,"",0)</f>
        <v>401</v>
      </c>
      <c r="M6774" t="s">
        <v>380</v>
      </c>
      <c r="P6774" t="s">
        <v>24</v>
      </c>
      <c r="Q6774" t="s">
        <v>4991</v>
      </c>
      <c r="R6774" t="s">
        <v>5291</v>
      </c>
      <c r="S6774" t="s">
        <v>5292</v>
      </c>
      <c r="T6774" t="s">
        <v>28</v>
      </c>
      <c r="U6774" s="6">
        <v>45757.453790856482</v>
      </c>
      <c r="V6774" t="s">
        <v>29</v>
      </c>
    </row>
    <row r="6775" spans="1:22">
      <c r="A6775" s="2">
        <v>2025</v>
      </c>
      <c r="B6775" s="3">
        <v>4</v>
      </c>
      <c r="C6775" s="4">
        <v>45749</v>
      </c>
      <c r="D6775" s="2">
        <v>80003</v>
      </c>
      <c r="E6775" s="2">
        <v>18</v>
      </c>
      <c r="F6775" t="s">
        <v>43</v>
      </c>
      <c r="G6775" t="s">
        <v>44</v>
      </c>
      <c r="H6775" s="5">
        <v>32</v>
      </c>
      <c r="I6775" s="5">
        <v>0</v>
      </c>
      <c r="J6775" s="5">
        <v>32</v>
      </c>
      <c r="K6775" t="s">
        <v>367</v>
      </c>
      <c r="L6775">
        <f>_xlfn.XLOOKUP(M6775,Sheet6!B:B,Sheet6!A:A,"",0)</f>
        <v>222</v>
      </c>
      <c r="M6775" t="s">
        <v>368</v>
      </c>
      <c r="P6775" t="s">
        <v>24</v>
      </c>
      <c r="Q6775" t="s">
        <v>4991</v>
      </c>
      <c r="R6775" t="s">
        <v>5291</v>
      </c>
      <c r="S6775" t="s">
        <v>5292</v>
      </c>
      <c r="T6775" t="s">
        <v>28</v>
      </c>
      <c r="U6775" s="6">
        <v>45757.453790856482</v>
      </c>
      <c r="V6775" t="s">
        <v>29</v>
      </c>
    </row>
    <row r="6776" spans="1:22">
      <c r="A6776" s="2">
        <v>2025</v>
      </c>
      <c r="B6776" s="3">
        <v>4</v>
      </c>
      <c r="C6776" s="4">
        <v>45749</v>
      </c>
      <c r="D6776" s="2">
        <v>80003</v>
      </c>
      <c r="E6776" s="2">
        <v>19</v>
      </c>
      <c r="F6776" t="s">
        <v>43</v>
      </c>
      <c r="G6776" t="s">
        <v>44</v>
      </c>
      <c r="H6776" s="5">
        <v>0.82</v>
      </c>
      <c r="I6776" s="5">
        <v>0</v>
      </c>
      <c r="J6776" s="5">
        <v>0.82</v>
      </c>
      <c r="K6776" t="s">
        <v>227</v>
      </c>
      <c r="L6776">
        <f>_xlfn.XLOOKUP(M6776,Sheet6!B:B,Sheet6!A:A,"",0)</f>
        <v>95</v>
      </c>
      <c r="M6776" t="s">
        <v>228</v>
      </c>
      <c r="P6776" t="s">
        <v>24</v>
      </c>
      <c r="Q6776" t="s">
        <v>4991</v>
      </c>
      <c r="R6776" t="s">
        <v>5291</v>
      </c>
      <c r="S6776" t="s">
        <v>5292</v>
      </c>
      <c r="T6776" t="s">
        <v>28</v>
      </c>
      <c r="U6776" s="6">
        <v>45757.453790856482</v>
      </c>
      <c r="V6776" t="s">
        <v>29</v>
      </c>
    </row>
    <row r="6777" spans="1:22">
      <c r="A6777" s="2">
        <v>2025</v>
      </c>
      <c r="B6777" s="3">
        <v>4</v>
      </c>
      <c r="C6777" s="4">
        <v>45749</v>
      </c>
      <c r="D6777" s="2">
        <v>80003</v>
      </c>
      <c r="E6777" s="2">
        <v>20</v>
      </c>
      <c r="F6777" t="s">
        <v>43</v>
      </c>
      <c r="G6777" t="s">
        <v>44</v>
      </c>
      <c r="H6777" s="5">
        <v>16.489999999999998</v>
      </c>
      <c r="I6777" s="5">
        <v>0</v>
      </c>
      <c r="J6777" s="5">
        <v>16.489999999999998</v>
      </c>
      <c r="K6777" t="s">
        <v>231</v>
      </c>
      <c r="L6777">
        <f>_xlfn.XLOOKUP(M6777,Sheet6!B:B,Sheet6!A:A,"",0)</f>
        <v>95</v>
      </c>
      <c r="M6777" t="s">
        <v>232</v>
      </c>
      <c r="P6777" t="s">
        <v>24</v>
      </c>
      <c r="Q6777" t="s">
        <v>4991</v>
      </c>
      <c r="R6777" t="s">
        <v>5291</v>
      </c>
      <c r="S6777" t="s">
        <v>5292</v>
      </c>
      <c r="T6777" t="s">
        <v>28</v>
      </c>
      <c r="U6777" s="6">
        <v>45757.453790856482</v>
      </c>
      <c r="V6777" t="s">
        <v>29</v>
      </c>
    </row>
    <row r="6778" spans="1:22">
      <c r="A6778" s="2">
        <v>2025</v>
      </c>
      <c r="B6778" s="3">
        <v>4</v>
      </c>
      <c r="C6778" s="4">
        <v>45749</v>
      </c>
      <c r="D6778" s="2">
        <v>80003</v>
      </c>
      <c r="E6778" s="2">
        <v>21</v>
      </c>
      <c r="F6778" t="s">
        <v>43</v>
      </c>
      <c r="G6778" t="s">
        <v>44</v>
      </c>
      <c r="H6778" s="5">
        <v>65.400000000000006</v>
      </c>
      <c r="I6778" s="5">
        <v>0</v>
      </c>
      <c r="J6778" s="5">
        <v>65.400000000000006</v>
      </c>
      <c r="K6778" t="s">
        <v>4142</v>
      </c>
      <c r="L6778">
        <f>_xlfn.XLOOKUP(M6778,Sheet6!B:B,Sheet6!A:A,"",0)</f>
        <v>438</v>
      </c>
      <c r="M6778" t="s">
        <v>4143</v>
      </c>
      <c r="P6778" t="s">
        <v>24</v>
      </c>
      <c r="Q6778" t="s">
        <v>4991</v>
      </c>
      <c r="R6778" t="s">
        <v>5291</v>
      </c>
      <c r="S6778" t="s">
        <v>5292</v>
      </c>
      <c r="T6778" t="s">
        <v>28</v>
      </c>
      <c r="U6778" s="6">
        <v>45757.453790856482</v>
      </c>
      <c r="V6778" t="s">
        <v>29</v>
      </c>
    </row>
    <row r="6779" spans="1:22">
      <c r="A6779" s="2">
        <v>2025</v>
      </c>
      <c r="B6779" s="3">
        <v>4</v>
      </c>
      <c r="C6779" s="4">
        <v>45749</v>
      </c>
      <c r="D6779" s="2">
        <v>80003</v>
      </c>
      <c r="E6779" s="2">
        <v>22</v>
      </c>
      <c r="F6779" t="s">
        <v>43</v>
      </c>
      <c r="G6779" t="s">
        <v>44</v>
      </c>
      <c r="H6779" s="5">
        <v>6.28</v>
      </c>
      <c r="I6779" s="5">
        <v>0</v>
      </c>
      <c r="J6779" s="5">
        <v>6.28</v>
      </c>
      <c r="K6779" t="s">
        <v>435</v>
      </c>
      <c r="L6779">
        <f>_xlfn.XLOOKUP(M6779,Sheet6!B:B,Sheet6!A:A,"",0)</f>
        <v>170</v>
      </c>
      <c r="M6779" t="s">
        <v>436</v>
      </c>
      <c r="P6779" t="s">
        <v>24</v>
      </c>
      <c r="Q6779" t="s">
        <v>4991</v>
      </c>
      <c r="R6779" t="s">
        <v>5291</v>
      </c>
      <c r="S6779" t="s">
        <v>5292</v>
      </c>
      <c r="T6779" t="s">
        <v>28</v>
      </c>
      <c r="U6779" s="6">
        <v>45757.453790856482</v>
      </c>
      <c r="V6779" t="s">
        <v>29</v>
      </c>
    </row>
    <row r="6780" spans="1:22">
      <c r="A6780" s="2">
        <v>2025</v>
      </c>
      <c r="B6780" s="3">
        <v>4</v>
      </c>
      <c r="C6780" s="4">
        <v>45749</v>
      </c>
      <c r="D6780" s="2">
        <v>80003</v>
      </c>
      <c r="E6780" s="2">
        <v>23</v>
      </c>
      <c r="F6780" t="s">
        <v>43</v>
      </c>
      <c r="G6780" t="s">
        <v>44</v>
      </c>
      <c r="H6780" s="5">
        <v>10.79</v>
      </c>
      <c r="I6780" s="5">
        <v>0</v>
      </c>
      <c r="J6780" s="5">
        <v>10.79</v>
      </c>
      <c r="K6780" t="s">
        <v>425</v>
      </c>
      <c r="L6780">
        <f>_xlfn.XLOOKUP(M6780,Sheet6!B:B,Sheet6!A:A,"",0)</f>
        <v>403</v>
      </c>
      <c r="M6780" t="s">
        <v>426</v>
      </c>
      <c r="P6780" t="s">
        <v>24</v>
      </c>
      <c r="Q6780" t="s">
        <v>4991</v>
      </c>
      <c r="R6780" t="s">
        <v>5291</v>
      </c>
      <c r="S6780" t="s">
        <v>5292</v>
      </c>
      <c r="T6780" t="s">
        <v>28</v>
      </c>
      <c r="U6780" s="6">
        <v>45757.453790856482</v>
      </c>
      <c r="V6780" t="s">
        <v>29</v>
      </c>
    </row>
    <row r="6781" spans="1:22">
      <c r="A6781" s="2">
        <v>2025</v>
      </c>
      <c r="B6781" s="3">
        <v>4</v>
      </c>
      <c r="C6781" s="4">
        <v>45749</v>
      </c>
      <c r="D6781" s="2">
        <v>80003</v>
      </c>
      <c r="E6781" s="2">
        <v>24</v>
      </c>
      <c r="F6781" t="s">
        <v>43</v>
      </c>
      <c r="G6781" t="s">
        <v>44</v>
      </c>
      <c r="H6781" s="5">
        <v>12.28</v>
      </c>
      <c r="I6781" s="5">
        <v>0</v>
      </c>
      <c r="J6781" s="5">
        <v>12.28</v>
      </c>
      <c r="K6781" t="s">
        <v>100</v>
      </c>
      <c r="L6781">
        <f>_xlfn.XLOOKUP(M6781,Sheet6!B:B,Sheet6!A:A,"",0)</f>
        <v>193</v>
      </c>
      <c r="M6781" t="s">
        <v>101</v>
      </c>
      <c r="P6781" t="s">
        <v>24</v>
      </c>
      <c r="Q6781" t="s">
        <v>4991</v>
      </c>
      <c r="R6781" t="s">
        <v>5291</v>
      </c>
      <c r="S6781" t="s">
        <v>5292</v>
      </c>
      <c r="T6781" t="s">
        <v>28</v>
      </c>
      <c r="U6781" s="6">
        <v>45757.453790856482</v>
      </c>
      <c r="V6781" t="s">
        <v>29</v>
      </c>
    </row>
    <row r="6782" spans="1:22">
      <c r="A6782" s="2">
        <v>2025</v>
      </c>
      <c r="B6782" s="3">
        <v>4</v>
      </c>
      <c r="C6782" s="4">
        <v>45749</v>
      </c>
      <c r="D6782" s="2">
        <v>80003</v>
      </c>
      <c r="E6782" s="2">
        <v>25</v>
      </c>
      <c r="F6782" t="s">
        <v>43</v>
      </c>
      <c r="G6782" t="s">
        <v>44</v>
      </c>
      <c r="H6782" s="5">
        <v>70.040000000000006</v>
      </c>
      <c r="I6782" s="5">
        <v>0</v>
      </c>
      <c r="J6782" s="5">
        <v>70.040000000000006</v>
      </c>
      <c r="K6782" t="s">
        <v>60</v>
      </c>
      <c r="L6782">
        <f>_xlfn.XLOOKUP(M6782,Sheet6!B:B,Sheet6!A:A,"",0)</f>
        <v>225</v>
      </c>
      <c r="M6782" t="s">
        <v>61</v>
      </c>
      <c r="P6782" t="s">
        <v>24</v>
      </c>
      <c r="Q6782" t="s">
        <v>4991</v>
      </c>
      <c r="R6782" t="s">
        <v>5291</v>
      </c>
      <c r="S6782" t="s">
        <v>5292</v>
      </c>
      <c r="T6782" t="s">
        <v>28</v>
      </c>
      <c r="U6782" s="6">
        <v>45757.453790856482</v>
      </c>
      <c r="V6782" t="s">
        <v>29</v>
      </c>
    </row>
    <row r="6783" spans="1:22">
      <c r="A6783" s="2">
        <v>2025</v>
      </c>
      <c r="B6783" s="3">
        <v>4</v>
      </c>
      <c r="C6783" s="4">
        <v>45749</v>
      </c>
      <c r="D6783" s="2">
        <v>80003</v>
      </c>
      <c r="E6783" s="2">
        <v>26</v>
      </c>
      <c r="F6783" t="s">
        <v>43</v>
      </c>
      <c r="G6783" t="s">
        <v>44</v>
      </c>
      <c r="H6783" s="5">
        <v>14.83</v>
      </c>
      <c r="I6783" s="5">
        <v>0</v>
      </c>
      <c r="J6783" s="5">
        <v>14.83</v>
      </c>
      <c r="K6783" t="s">
        <v>413</v>
      </c>
      <c r="L6783">
        <f>_xlfn.XLOOKUP(M6783,Sheet6!B:B,Sheet6!A:A,"",0)</f>
        <v>199</v>
      </c>
      <c r="M6783" t="s">
        <v>414</v>
      </c>
      <c r="P6783" t="s">
        <v>24</v>
      </c>
      <c r="Q6783" t="s">
        <v>4991</v>
      </c>
      <c r="R6783" t="s">
        <v>5291</v>
      </c>
      <c r="S6783" t="s">
        <v>5292</v>
      </c>
      <c r="T6783" t="s">
        <v>28</v>
      </c>
      <c r="U6783" s="6">
        <v>45757.453790856482</v>
      </c>
      <c r="V6783" t="s">
        <v>29</v>
      </c>
    </row>
    <row r="6784" spans="1:22">
      <c r="A6784" s="2">
        <v>2025</v>
      </c>
      <c r="B6784" s="3">
        <v>4</v>
      </c>
      <c r="C6784" s="4">
        <v>45749</v>
      </c>
      <c r="D6784" s="2">
        <v>80003</v>
      </c>
      <c r="E6784" s="2">
        <v>27</v>
      </c>
      <c r="F6784" t="s">
        <v>43</v>
      </c>
      <c r="G6784" t="s">
        <v>44</v>
      </c>
      <c r="H6784" s="5">
        <v>19.03</v>
      </c>
      <c r="I6784" s="5">
        <v>0</v>
      </c>
      <c r="J6784" s="5">
        <v>19.03</v>
      </c>
      <c r="K6784" t="s">
        <v>407</v>
      </c>
      <c r="L6784">
        <f>_xlfn.XLOOKUP(M6784,Sheet6!B:B,Sheet6!A:A,"",0)</f>
        <v>202</v>
      </c>
      <c r="M6784" t="s">
        <v>408</v>
      </c>
      <c r="P6784" t="s">
        <v>24</v>
      </c>
      <c r="Q6784" t="s">
        <v>4991</v>
      </c>
      <c r="R6784" t="s">
        <v>5291</v>
      </c>
      <c r="S6784" t="s">
        <v>5292</v>
      </c>
      <c r="T6784" t="s">
        <v>28</v>
      </c>
      <c r="U6784" s="6">
        <v>45757.453790856482</v>
      </c>
      <c r="V6784" t="s">
        <v>29</v>
      </c>
    </row>
    <row r="6785" spans="1:22">
      <c r="A6785" s="2">
        <v>2025</v>
      </c>
      <c r="B6785" s="3">
        <v>4</v>
      </c>
      <c r="C6785" s="4">
        <v>45749</v>
      </c>
      <c r="D6785" s="2">
        <v>80003</v>
      </c>
      <c r="E6785" s="2">
        <v>28</v>
      </c>
      <c r="F6785" t="s">
        <v>43</v>
      </c>
      <c r="G6785" t="s">
        <v>44</v>
      </c>
      <c r="H6785" s="5">
        <v>23.5</v>
      </c>
      <c r="I6785" s="5">
        <v>0</v>
      </c>
      <c r="J6785" s="5">
        <v>23.5</v>
      </c>
      <c r="K6785" t="s">
        <v>387</v>
      </c>
      <c r="L6785">
        <f>_xlfn.XLOOKUP(M6785,Sheet6!B:B,Sheet6!A:A,"",0)</f>
        <v>206</v>
      </c>
      <c r="M6785" t="s">
        <v>388</v>
      </c>
      <c r="P6785" t="s">
        <v>24</v>
      </c>
      <c r="Q6785" t="s">
        <v>4991</v>
      </c>
      <c r="R6785" t="s">
        <v>5291</v>
      </c>
      <c r="S6785" t="s">
        <v>5292</v>
      </c>
      <c r="T6785" t="s">
        <v>28</v>
      </c>
      <c r="U6785" s="6">
        <v>45757.453790856482</v>
      </c>
      <c r="V6785" t="s">
        <v>29</v>
      </c>
    </row>
    <row r="6786" spans="1:22">
      <c r="A6786" s="2">
        <v>2025</v>
      </c>
      <c r="B6786" s="3">
        <v>4</v>
      </c>
      <c r="C6786" s="4">
        <v>45749</v>
      </c>
      <c r="D6786" s="2">
        <v>80003</v>
      </c>
      <c r="E6786" s="2">
        <v>29</v>
      </c>
      <c r="F6786" t="s">
        <v>43</v>
      </c>
      <c r="G6786" t="s">
        <v>44</v>
      </c>
      <c r="H6786" s="5">
        <v>52.9</v>
      </c>
      <c r="I6786" s="5">
        <v>0</v>
      </c>
      <c r="J6786" s="5">
        <v>52.9</v>
      </c>
      <c r="K6786" t="s">
        <v>405</v>
      </c>
      <c r="L6786">
        <f>_xlfn.XLOOKUP(M6786,Sheet6!B:B,Sheet6!A:A,"",0)</f>
        <v>217</v>
      </c>
      <c r="M6786" t="s">
        <v>406</v>
      </c>
      <c r="P6786" t="s">
        <v>24</v>
      </c>
      <c r="Q6786" t="s">
        <v>4991</v>
      </c>
      <c r="R6786" t="s">
        <v>5291</v>
      </c>
      <c r="S6786" t="s">
        <v>5292</v>
      </c>
      <c r="T6786" t="s">
        <v>28</v>
      </c>
      <c r="U6786" s="6">
        <v>45757.453790856482</v>
      </c>
      <c r="V6786" t="s">
        <v>29</v>
      </c>
    </row>
    <row r="6787" spans="1:22">
      <c r="A6787" s="2">
        <v>2025</v>
      </c>
      <c r="B6787" s="3">
        <v>4</v>
      </c>
      <c r="C6787" s="4">
        <v>45749</v>
      </c>
      <c r="D6787" s="2">
        <v>80003</v>
      </c>
      <c r="E6787" s="2">
        <v>30</v>
      </c>
      <c r="F6787" t="s">
        <v>43</v>
      </c>
      <c r="G6787" t="s">
        <v>44</v>
      </c>
      <c r="H6787" s="5">
        <v>18.03</v>
      </c>
      <c r="I6787" s="5">
        <v>0</v>
      </c>
      <c r="J6787" s="5">
        <v>18.03</v>
      </c>
      <c r="K6787" t="s">
        <v>431</v>
      </c>
      <c r="L6787">
        <f>_xlfn.XLOOKUP(M6787,Sheet6!B:B,Sheet6!A:A,"",0)</f>
        <v>219</v>
      </c>
      <c r="M6787" t="s">
        <v>432</v>
      </c>
      <c r="P6787" t="s">
        <v>24</v>
      </c>
      <c r="Q6787" t="s">
        <v>4991</v>
      </c>
      <c r="R6787" t="s">
        <v>5291</v>
      </c>
      <c r="S6787" t="s">
        <v>5292</v>
      </c>
      <c r="T6787" t="s">
        <v>28</v>
      </c>
      <c r="U6787" s="6">
        <v>45757.453790856482</v>
      </c>
      <c r="V6787" t="s">
        <v>29</v>
      </c>
    </row>
    <row r="6788" spans="1:22">
      <c r="A6788" s="2">
        <v>2025</v>
      </c>
      <c r="B6788" s="3">
        <v>4</v>
      </c>
      <c r="C6788" s="4">
        <v>45749</v>
      </c>
      <c r="D6788" s="2">
        <v>80003</v>
      </c>
      <c r="E6788" s="2">
        <v>31</v>
      </c>
      <c r="F6788" t="s">
        <v>43</v>
      </c>
      <c r="G6788" t="s">
        <v>44</v>
      </c>
      <c r="H6788" s="5">
        <v>4.67</v>
      </c>
      <c r="I6788" s="5">
        <v>0</v>
      </c>
      <c r="J6788" s="5">
        <v>4.67</v>
      </c>
      <c r="K6788" t="s">
        <v>409</v>
      </c>
      <c r="L6788">
        <f>_xlfn.XLOOKUP(M6788,Sheet6!B:B,Sheet6!A:A,"",0)</f>
        <v>231</v>
      </c>
      <c r="M6788" t="s">
        <v>410</v>
      </c>
      <c r="P6788" t="s">
        <v>24</v>
      </c>
      <c r="Q6788" t="s">
        <v>4991</v>
      </c>
      <c r="R6788" t="s">
        <v>5291</v>
      </c>
      <c r="S6788" t="s">
        <v>5292</v>
      </c>
      <c r="T6788" t="s">
        <v>28</v>
      </c>
      <c r="U6788" s="6">
        <v>45757.453790856482</v>
      </c>
      <c r="V6788" t="s">
        <v>29</v>
      </c>
    </row>
    <row r="6789" spans="1:22">
      <c r="A6789" s="2">
        <v>2025</v>
      </c>
      <c r="B6789" s="3">
        <v>4</v>
      </c>
      <c r="C6789" s="4">
        <v>45749</v>
      </c>
      <c r="D6789" s="2">
        <v>80003</v>
      </c>
      <c r="E6789" s="2">
        <v>32</v>
      </c>
      <c r="F6789" t="s">
        <v>43</v>
      </c>
      <c r="G6789" t="s">
        <v>44</v>
      </c>
      <c r="H6789" s="5">
        <v>18.850000000000001</v>
      </c>
      <c r="I6789" s="5">
        <v>0</v>
      </c>
      <c r="J6789" s="5">
        <v>18.850000000000001</v>
      </c>
      <c r="K6789" t="s">
        <v>361</v>
      </c>
      <c r="L6789">
        <f>_xlfn.XLOOKUP(M6789,Sheet6!B:B,Sheet6!A:A,"",0)</f>
        <v>239</v>
      </c>
      <c r="M6789" t="s">
        <v>362</v>
      </c>
      <c r="P6789" t="s">
        <v>24</v>
      </c>
      <c r="Q6789" t="s">
        <v>4991</v>
      </c>
      <c r="R6789" t="s">
        <v>5291</v>
      </c>
      <c r="S6789" t="s">
        <v>5292</v>
      </c>
      <c r="T6789" t="s">
        <v>28</v>
      </c>
      <c r="U6789" s="6">
        <v>45757.453790856482</v>
      </c>
      <c r="V6789" t="s">
        <v>29</v>
      </c>
    </row>
    <row r="6790" spans="1:22">
      <c r="A6790" s="2">
        <v>2025</v>
      </c>
      <c r="B6790" s="3">
        <v>4</v>
      </c>
      <c r="C6790" s="4">
        <v>45749</v>
      </c>
      <c r="D6790" s="2">
        <v>80003</v>
      </c>
      <c r="E6790" s="2">
        <v>33</v>
      </c>
      <c r="F6790" t="s">
        <v>43</v>
      </c>
      <c r="G6790" t="s">
        <v>44</v>
      </c>
      <c r="H6790" s="5">
        <v>19.04</v>
      </c>
      <c r="I6790" s="5">
        <v>0</v>
      </c>
      <c r="J6790" s="5">
        <v>19.04</v>
      </c>
      <c r="K6790" t="s">
        <v>429</v>
      </c>
      <c r="L6790">
        <f>_xlfn.XLOOKUP(M6790,Sheet6!B:B,Sheet6!A:A,"",0)</f>
        <v>467</v>
      </c>
      <c r="M6790" t="s">
        <v>430</v>
      </c>
      <c r="P6790" t="s">
        <v>24</v>
      </c>
      <c r="Q6790" t="s">
        <v>4991</v>
      </c>
      <c r="R6790" t="s">
        <v>5291</v>
      </c>
      <c r="S6790" t="s">
        <v>5292</v>
      </c>
      <c r="T6790" t="s">
        <v>28</v>
      </c>
      <c r="U6790" s="6">
        <v>45757.453790856482</v>
      </c>
      <c r="V6790" t="s">
        <v>29</v>
      </c>
    </row>
    <row r="6791" spans="1:22">
      <c r="A6791" s="2">
        <v>2025</v>
      </c>
      <c r="B6791" s="3">
        <v>4</v>
      </c>
      <c r="C6791" s="4">
        <v>45749</v>
      </c>
      <c r="D6791" s="2">
        <v>80003</v>
      </c>
      <c r="E6791" s="2">
        <v>34</v>
      </c>
      <c r="F6791" t="s">
        <v>43</v>
      </c>
      <c r="G6791" t="s">
        <v>44</v>
      </c>
      <c r="H6791" s="5">
        <v>7.33</v>
      </c>
      <c r="I6791" s="5">
        <v>0</v>
      </c>
      <c r="J6791" s="5">
        <v>7.33</v>
      </c>
      <c r="K6791" t="s">
        <v>397</v>
      </c>
      <c r="L6791">
        <f>_xlfn.XLOOKUP(M6791,Sheet6!B:B,Sheet6!A:A,"",0)</f>
        <v>246</v>
      </c>
      <c r="M6791" t="s">
        <v>398</v>
      </c>
      <c r="P6791" t="s">
        <v>24</v>
      </c>
      <c r="Q6791" t="s">
        <v>4991</v>
      </c>
      <c r="R6791" t="s">
        <v>5291</v>
      </c>
      <c r="S6791" t="s">
        <v>5292</v>
      </c>
      <c r="T6791" t="s">
        <v>28</v>
      </c>
      <c r="U6791" s="6">
        <v>45757.453790856482</v>
      </c>
      <c r="V6791" t="s">
        <v>29</v>
      </c>
    </row>
    <row r="6792" spans="1:22">
      <c r="A6792" s="2">
        <v>2025</v>
      </c>
      <c r="B6792" s="3">
        <v>4</v>
      </c>
      <c r="C6792" s="4">
        <v>45749</v>
      </c>
      <c r="D6792" s="2">
        <v>80003</v>
      </c>
      <c r="E6792" s="2">
        <v>35</v>
      </c>
      <c r="F6792" t="s">
        <v>43</v>
      </c>
      <c r="G6792" t="s">
        <v>44</v>
      </c>
      <c r="H6792" s="5">
        <v>23.94</v>
      </c>
      <c r="I6792" s="5">
        <v>0</v>
      </c>
      <c r="J6792" s="5">
        <v>23.94</v>
      </c>
      <c r="K6792" t="s">
        <v>419</v>
      </c>
      <c r="L6792">
        <f>_xlfn.XLOOKUP(M6792,Sheet6!B:B,Sheet6!A:A,"",0)</f>
        <v>249</v>
      </c>
      <c r="M6792" t="s">
        <v>420</v>
      </c>
      <c r="P6792" t="s">
        <v>24</v>
      </c>
      <c r="Q6792" t="s">
        <v>4991</v>
      </c>
      <c r="R6792" t="s">
        <v>5291</v>
      </c>
      <c r="S6792" t="s">
        <v>5292</v>
      </c>
      <c r="T6792" t="s">
        <v>28</v>
      </c>
      <c r="U6792" s="6">
        <v>45757.453790856482</v>
      </c>
      <c r="V6792" t="s">
        <v>29</v>
      </c>
    </row>
    <row r="6793" spans="1:22">
      <c r="A6793" s="2">
        <v>2025</v>
      </c>
      <c r="B6793" s="3">
        <v>4</v>
      </c>
      <c r="C6793" s="4">
        <v>45749</v>
      </c>
      <c r="D6793" s="2">
        <v>80003</v>
      </c>
      <c r="E6793" s="2">
        <v>36</v>
      </c>
      <c r="F6793" t="s">
        <v>43</v>
      </c>
      <c r="G6793" t="s">
        <v>44</v>
      </c>
      <c r="H6793" s="5">
        <v>12.78</v>
      </c>
      <c r="I6793" s="5">
        <v>0</v>
      </c>
      <c r="J6793" s="5">
        <v>12.78</v>
      </c>
      <c r="K6793" t="s">
        <v>415</v>
      </c>
      <c r="L6793">
        <f>_xlfn.XLOOKUP(M6793,Sheet6!B:B,Sheet6!A:A,"",0)</f>
        <v>103</v>
      </c>
      <c r="M6793" t="s">
        <v>416</v>
      </c>
      <c r="P6793" t="s">
        <v>24</v>
      </c>
      <c r="Q6793" t="s">
        <v>4991</v>
      </c>
      <c r="R6793" t="s">
        <v>5291</v>
      </c>
      <c r="S6793" t="s">
        <v>5292</v>
      </c>
      <c r="T6793" t="s">
        <v>28</v>
      </c>
      <c r="U6793" s="6">
        <v>45757.453790856482</v>
      </c>
      <c r="V6793" t="s">
        <v>29</v>
      </c>
    </row>
    <row r="6794" spans="1:22">
      <c r="A6794" s="2">
        <v>2025</v>
      </c>
      <c r="B6794" s="3">
        <v>4</v>
      </c>
      <c r="C6794" s="4">
        <v>45749</v>
      </c>
      <c r="D6794" s="2">
        <v>80003</v>
      </c>
      <c r="E6794" s="2">
        <v>37</v>
      </c>
      <c r="F6794" t="s">
        <v>43</v>
      </c>
      <c r="G6794" t="s">
        <v>44</v>
      </c>
      <c r="H6794" s="5">
        <v>61.87</v>
      </c>
      <c r="I6794" s="5">
        <v>0</v>
      </c>
      <c r="J6794" s="5">
        <v>61.87</v>
      </c>
      <c r="K6794" t="s">
        <v>461</v>
      </c>
      <c r="L6794">
        <f>_xlfn.XLOOKUP(M6794,Sheet6!B:B,Sheet6!A:A,"",0)</f>
        <v>404</v>
      </c>
      <c r="M6794" t="s">
        <v>462</v>
      </c>
      <c r="P6794" t="s">
        <v>24</v>
      </c>
      <c r="Q6794" t="s">
        <v>4991</v>
      </c>
      <c r="R6794" t="s">
        <v>5291</v>
      </c>
      <c r="S6794" t="s">
        <v>5292</v>
      </c>
      <c r="T6794" t="s">
        <v>28</v>
      </c>
      <c r="U6794" s="6">
        <v>45757.453790856482</v>
      </c>
      <c r="V6794" t="s">
        <v>29</v>
      </c>
    </row>
    <row r="6795" spans="1:22">
      <c r="A6795" s="2">
        <v>2025</v>
      </c>
      <c r="B6795" s="3">
        <v>4</v>
      </c>
      <c r="C6795" s="4">
        <v>45749</v>
      </c>
      <c r="D6795" s="2">
        <v>80003</v>
      </c>
      <c r="E6795" s="2">
        <v>38</v>
      </c>
      <c r="F6795" t="s">
        <v>43</v>
      </c>
      <c r="G6795" t="s">
        <v>44</v>
      </c>
      <c r="H6795" s="5">
        <v>280.27</v>
      </c>
      <c r="I6795" s="5">
        <v>0</v>
      </c>
      <c r="J6795" s="5">
        <v>280.27</v>
      </c>
      <c r="K6795" t="s">
        <v>265</v>
      </c>
      <c r="L6795">
        <f>_xlfn.XLOOKUP(M6795,Sheet6!B:B,Sheet6!A:A,"",0)</f>
        <v>135</v>
      </c>
      <c r="M6795" t="s">
        <v>266</v>
      </c>
      <c r="P6795" t="s">
        <v>24</v>
      </c>
      <c r="Q6795" t="s">
        <v>4991</v>
      </c>
      <c r="R6795" t="s">
        <v>5291</v>
      </c>
      <c r="S6795" t="s">
        <v>5292</v>
      </c>
      <c r="T6795" t="s">
        <v>28</v>
      </c>
      <c r="U6795" s="6">
        <v>45757.453790856482</v>
      </c>
      <c r="V6795" t="s">
        <v>29</v>
      </c>
    </row>
    <row r="6796" spans="1:22">
      <c r="A6796" s="2">
        <v>2025</v>
      </c>
      <c r="B6796" s="3">
        <v>4</v>
      </c>
      <c r="C6796" s="4">
        <v>45749</v>
      </c>
      <c r="D6796" s="2">
        <v>80003</v>
      </c>
      <c r="E6796" s="2">
        <v>39</v>
      </c>
      <c r="F6796" t="s">
        <v>43</v>
      </c>
      <c r="G6796" t="s">
        <v>44</v>
      </c>
      <c r="H6796" s="5">
        <v>50.28</v>
      </c>
      <c r="I6796" s="5">
        <v>0</v>
      </c>
      <c r="J6796" s="5">
        <v>50.28</v>
      </c>
      <c r="K6796" t="s">
        <v>391</v>
      </c>
      <c r="L6796">
        <f>_xlfn.XLOOKUP(M6796,Sheet6!B:B,Sheet6!A:A,"",0)</f>
        <v>402</v>
      </c>
      <c r="M6796" t="s">
        <v>392</v>
      </c>
      <c r="P6796" t="s">
        <v>24</v>
      </c>
      <c r="Q6796" t="s">
        <v>4991</v>
      </c>
      <c r="R6796" t="s">
        <v>5291</v>
      </c>
      <c r="S6796" t="s">
        <v>5292</v>
      </c>
      <c r="T6796" t="s">
        <v>28</v>
      </c>
      <c r="U6796" s="6">
        <v>45757.453790856482</v>
      </c>
      <c r="V6796" t="s">
        <v>29</v>
      </c>
    </row>
    <row r="6797" spans="1:22">
      <c r="A6797" s="2">
        <v>2025</v>
      </c>
      <c r="B6797" s="3">
        <v>4</v>
      </c>
      <c r="C6797" s="4">
        <v>45749</v>
      </c>
      <c r="D6797" s="2">
        <v>80003</v>
      </c>
      <c r="E6797" s="2">
        <v>40</v>
      </c>
      <c r="F6797" t="s">
        <v>43</v>
      </c>
      <c r="G6797" t="s">
        <v>44</v>
      </c>
      <c r="H6797" s="5">
        <v>91.65</v>
      </c>
      <c r="I6797" s="5">
        <v>0</v>
      </c>
      <c r="J6797" s="5">
        <v>91.65</v>
      </c>
      <c r="K6797" t="s">
        <v>243</v>
      </c>
      <c r="L6797">
        <f>_xlfn.XLOOKUP(M6797,Sheet6!B:B,Sheet6!A:A,"",0)</f>
        <v>156</v>
      </c>
      <c r="M6797" t="s">
        <v>244</v>
      </c>
      <c r="P6797" t="s">
        <v>24</v>
      </c>
      <c r="Q6797" t="s">
        <v>4991</v>
      </c>
      <c r="R6797" t="s">
        <v>5291</v>
      </c>
      <c r="S6797" t="s">
        <v>5292</v>
      </c>
      <c r="T6797" t="s">
        <v>28</v>
      </c>
      <c r="U6797" s="6">
        <v>45757.453790856482</v>
      </c>
      <c r="V6797" t="s">
        <v>29</v>
      </c>
    </row>
    <row r="6798" spans="1:22">
      <c r="A6798" s="2">
        <v>2025</v>
      </c>
      <c r="B6798" s="3">
        <v>4</v>
      </c>
      <c r="C6798" s="4">
        <v>45749</v>
      </c>
      <c r="D6798" s="2">
        <v>80003</v>
      </c>
      <c r="E6798" s="2">
        <v>41</v>
      </c>
      <c r="F6798" t="s">
        <v>43</v>
      </c>
      <c r="G6798" t="s">
        <v>44</v>
      </c>
      <c r="H6798" s="5">
        <v>34.119999999999997</v>
      </c>
      <c r="I6798" s="5">
        <v>0</v>
      </c>
      <c r="J6798" s="5">
        <v>34.119999999999997</v>
      </c>
      <c r="K6798" t="s">
        <v>255</v>
      </c>
      <c r="L6798">
        <f>_xlfn.XLOOKUP(M6798,Sheet6!B:B,Sheet6!A:A,"",0)</f>
        <v>25</v>
      </c>
      <c r="M6798" t="s">
        <v>256</v>
      </c>
      <c r="P6798" t="s">
        <v>24</v>
      </c>
      <c r="Q6798" t="s">
        <v>4991</v>
      </c>
      <c r="R6798" t="s">
        <v>5291</v>
      </c>
      <c r="S6798" t="s">
        <v>5292</v>
      </c>
      <c r="T6798" t="s">
        <v>28</v>
      </c>
      <c r="U6798" s="6">
        <v>45757.453790856482</v>
      </c>
      <c r="V6798" t="s">
        <v>29</v>
      </c>
    </row>
    <row r="6799" spans="1:22">
      <c r="A6799" s="2">
        <v>2025</v>
      </c>
      <c r="B6799" s="3">
        <v>4</v>
      </c>
      <c r="C6799" s="4">
        <v>45749</v>
      </c>
      <c r="D6799" s="2">
        <v>80003</v>
      </c>
      <c r="E6799" s="2">
        <v>42</v>
      </c>
      <c r="F6799" t="s">
        <v>43</v>
      </c>
      <c r="G6799" t="s">
        <v>44</v>
      </c>
      <c r="H6799" s="5">
        <v>0.83</v>
      </c>
      <c r="I6799" s="5">
        <v>0</v>
      </c>
      <c r="J6799" s="5">
        <v>0.83</v>
      </c>
      <c r="K6799" t="s">
        <v>267</v>
      </c>
      <c r="L6799">
        <f>_xlfn.XLOOKUP(M6799,Sheet6!B:B,Sheet6!A:A,"",0)</f>
        <v>175</v>
      </c>
      <c r="M6799" t="s">
        <v>268</v>
      </c>
      <c r="P6799" t="s">
        <v>24</v>
      </c>
      <c r="Q6799" t="s">
        <v>4991</v>
      </c>
      <c r="R6799" t="s">
        <v>5291</v>
      </c>
      <c r="S6799" t="s">
        <v>5292</v>
      </c>
      <c r="T6799" t="s">
        <v>28</v>
      </c>
      <c r="U6799" s="6">
        <v>45757.453790856482</v>
      </c>
      <c r="V6799" t="s">
        <v>29</v>
      </c>
    </row>
    <row r="6800" spans="1:22">
      <c r="A6800" s="2">
        <v>2025</v>
      </c>
      <c r="B6800" s="3">
        <v>4</v>
      </c>
      <c r="C6800" s="4">
        <v>45749</v>
      </c>
      <c r="D6800" s="2">
        <v>80003</v>
      </c>
      <c r="E6800" s="2">
        <v>43</v>
      </c>
      <c r="F6800" t="s">
        <v>43</v>
      </c>
      <c r="G6800" t="s">
        <v>44</v>
      </c>
      <c r="H6800" s="5">
        <v>11.63</v>
      </c>
      <c r="I6800" s="5">
        <v>0</v>
      </c>
      <c r="J6800" s="5">
        <v>11.63</v>
      </c>
      <c r="K6800" t="s">
        <v>393</v>
      </c>
      <c r="L6800">
        <f>_xlfn.XLOOKUP(M6800,Sheet6!B:B,Sheet6!A:A,"",0)</f>
        <v>176</v>
      </c>
      <c r="M6800" t="s">
        <v>394</v>
      </c>
      <c r="P6800" t="s">
        <v>24</v>
      </c>
      <c r="Q6800" t="s">
        <v>4991</v>
      </c>
      <c r="R6800" t="s">
        <v>5291</v>
      </c>
      <c r="S6800" t="s">
        <v>5292</v>
      </c>
      <c r="T6800" t="s">
        <v>28</v>
      </c>
      <c r="U6800" s="6">
        <v>45757.453790856482</v>
      </c>
      <c r="V6800" t="s">
        <v>29</v>
      </c>
    </row>
    <row r="6801" spans="1:22">
      <c r="A6801" s="2">
        <v>2025</v>
      </c>
      <c r="B6801" s="3">
        <v>4</v>
      </c>
      <c r="C6801" s="4">
        <v>45749</v>
      </c>
      <c r="D6801" s="2">
        <v>80003</v>
      </c>
      <c r="E6801" s="2">
        <v>44</v>
      </c>
      <c r="F6801" t="s">
        <v>43</v>
      </c>
      <c r="G6801" t="s">
        <v>44</v>
      </c>
      <c r="H6801" s="5">
        <v>103.93</v>
      </c>
      <c r="I6801" s="5">
        <v>0</v>
      </c>
      <c r="J6801" s="5">
        <v>103.93</v>
      </c>
      <c r="K6801" t="s">
        <v>37</v>
      </c>
      <c r="L6801">
        <f>_xlfn.XLOOKUP(M6801,Sheet6!B:B,Sheet6!A:A,"",0)</f>
        <v>0</v>
      </c>
      <c r="M6801" t="s">
        <v>38</v>
      </c>
      <c r="P6801" t="s">
        <v>24</v>
      </c>
      <c r="Q6801" t="s">
        <v>4991</v>
      </c>
      <c r="R6801" t="s">
        <v>5291</v>
      </c>
      <c r="S6801" t="s">
        <v>5292</v>
      </c>
      <c r="T6801" t="s">
        <v>28</v>
      </c>
      <c r="U6801" s="6">
        <v>45757.453790856482</v>
      </c>
      <c r="V6801" t="s">
        <v>29</v>
      </c>
    </row>
    <row r="6802" spans="1:22">
      <c r="A6802" s="2">
        <v>2025</v>
      </c>
      <c r="B6802" s="3">
        <v>4</v>
      </c>
      <c r="C6802" s="4">
        <v>45749</v>
      </c>
      <c r="D6802" s="2">
        <v>80003</v>
      </c>
      <c r="E6802" s="2">
        <v>45</v>
      </c>
      <c r="F6802" t="s">
        <v>43</v>
      </c>
      <c r="G6802" t="s">
        <v>44</v>
      </c>
      <c r="H6802" s="5">
        <v>30.92</v>
      </c>
      <c r="I6802" s="5">
        <v>0</v>
      </c>
      <c r="J6802" s="5">
        <v>30.92</v>
      </c>
      <c r="K6802" t="s">
        <v>235</v>
      </c>
      <c r="L6802">
        <f>_xlfn.XLOOKUP(M6802,Sheet6!B:B,Sheet6!A:A,"",0)</f>
        <v>31</v>
      </c>
      <c r="M6802" t="s">
        <v>236</v>
      </c>
      <c r="P6802" t="s">
        <v>24</v>
      </c>
      <c r="Q6802" t="s">
        <v>4991</v>
      </c>
      <c r="R6802" t="s">
        <v>5291</v>
      </c>
      <c r="S6802" t="s">
        <v>5292</v>
      </c>
      <c r="T6802" t="s">
        <v>28</v>
      </c>
      <c r="U6802" s="6">
        <v>45757.453790856482</v>
      </c>
      <c r="V6802" t="s">
        <v>29</v>
      </c>
    </row>
    <row r="6803" spans="1:22">
      <c r="A6803" s="2">
        <v>2025</v>
      </c>
      <c r="B6803" s="3">
        <v>4</v>
      </c>
      <c r="C6803" s="4">
        <v>45749</v>
      </c>
      <c r="D6803" s="2">
        <v>80003</v>
      </c>
      <c r="E6803" s="2">
        <v>46</v>
      </c>
      <c r="F6803" t="s">
        <v>43</v>
      </c>
      <c r="G6803" t="s">
        <v>44</v>
      </c>
      <c r="H6803" s="5">
        <v>59.36</v>
      </c>
      <c r="I6803" s="5">
        <v>0</v>
      </c>
      <c r="J6803" s="5">
        <v>59.36</v>
      </c>
      <c r="K6803" t="s">
        <v>251</v>
      </c>
      <c r="L6803">
        <f>_xlfn.XLOOKUP(M6803,Sheet6!B:B,Sheet6!A:A,"",0)</f>
        <v>444</v>
      </c>
      <c r="M6803" t="s">
        <v>252</v>
      </c>
      <c r="P6803" t="s">
        <v>24</v>
      </c>
      <c r="Q6803" t="s">
        <v>4991</v>
      </c>
      <c r="R6803" t="s">
        <v>5291</v>
      </c>
      <c r="S6803" t="s">
        <v>5292</v>
      </c>
      <c r="T6803" t="s">
        <v>28</v>
      </c>
      <c r="U6803" s="6">
        <v>45757.453790856482</v>
      </c>
      <c r="V6803" t="s">
        <v>29</v>
      </c>
    </row>
    <row r="6804" spans="1:22">
      <c r="A6804" s="2">
        <v>2025</v>
      </c>
      <c r="B6804" s="3">
        <v>4</v>
      </c>
      <c r="C6804" s="4">
        <v>45749</v>
      </c>
      <c r="D6804" s="2">
        <v>80003</v>
      </c>
      <c r="E6804" s="2">
        <v>47</v>
      </c>
      <c r="F6804" t="s">
        <v>43</v>
      </c>
      <c r="G6804" t="s">
        <v>44</v>
      </c>
      <c r="H6804" s="5">
        <v>6.91</v>
      </c>
      <c r="I6804" s="5">
        <v>0</v>
      </c>
      <c r="J6804" s="5">
        <v>6.91</v>
      </c>
      <c r="K6804" t="s">
        <v>401</v>
      </c>
      <c r="L6804">
        <f>_xlfn.XLOOKUP(M6804,Sheet6!B:B,Sheet6!A:A,"",0)</f>
        <v>445</v>
      </c>
      <c r="M6804" t="s">
        <v>402</v>
      </c>
      <c r="P6804" t="s">
        <v>24</v>
      </c>
      <c r="Q6804" t="s">
        <v>4991</v>
      </c>
      <c r="R6804" t="s">
        <v>5291</v>
      </c>
      <c r="S6804" t="s">
        <v>5292</v>
      </c>
      <c r="T6804" t="s">
        <v>28</v>
      </c>
      <c r="U6804" s="6">
        <v>45757.453790856482</v>
      </c>
      <c r="V6804" t="s">
        <v>29</v>
      </c>
    </row>
    <row r="6805" spans="1:22">
      <c r="A6805" s="2">
        <v>2025</v>
      </c>
      <c r="B6805" s="3">
        <v>4</v>
      </c>
      <c r="C6805" s="4">
        <v>45749</v>
      </c>
      <c r="D6805" s="2">
        <v>80003</v>
      </c>
      <c r="E6805" s="2">
        <v>48</v>
      </c>
      <c r="F6805" t="s">
        <v>43</v>
      </c>
      <c r="G6805" t="s">
        <v>44</v>
      </c>
      <c r="H6805" s="5">
        <v>47.42</v>
      </c>
      <c r="I6805" s="5">
        <v>0</v>
      </c>
      <c r="J6805" s="5">
        <v>47.42</v>
      </c>
      <c r="K6805" t="s">
        <v>261</v>
      </c>
      <c r="L6805">
        <f>_xlfn.XLOOKUP(M6805,Sheet6!B:B,Sheet6!A:A,"",0)</f>
        <v>446</v>
      </c>
      <c r="M6805" t="s">
        <v>262</v>
      </c>
      <c r="P6805" t="s">
        <v>24</v>
      </c>
      <c r="Q6805" t="s">
        <v>4991</v>
      </c>
      <c r="R6805" t="s">
        <v>5291</v>
      </c>
      <c r="S6805" t="s">
        <v>5292</v>
      </c>
      <c r="T6805" t="s">
        <v>28</v>
      </c>
      <c r="U6805" s="6">
        <v>45757.453790856482</v>
      </c>
      <c r="V6805" t="s">
        <v>29</v>
      </c>
    </row>
    <row r="6806" spans="1:22">
      <c r="A6806" s="2">
        <v>2025</v>
      </c>
      <c r="B6806" s="3">
        <v>4</v>
      </c>
      <c r="C6806" s="4">
        <v>45749</v>
      </c>
      <c r="D6806" s="2">
        <v>80003</v>
      </c>
      <c r="E6806" s="2">
        <v>49</v>
      </c>
      <c r="F6806" t="s">
        <v>43</v>
      </c>
      <c r="G6806" t="s">
        <v>44</v>
      </c>
      <c r="H6806" s="5">
        <v>59.28</v>
      </c>
      <c r="I6806" s="5">
        <v>0</v>
      </c>
      <c r="J6806" s="5">
        <v>59.28</v>
      </c>
      <c r="K6806" t="s">
        <v>239</v>
      </c>
      <c r="L6806">
        <f>_xlfn.XLOOKUP(M6806,Sheet6!B:B,Sheet6!A:A,"",0)</f>
        <v>79</v>
      </c>
      <c r="M6806" t="s">
        <v>240</v>
      </c>
      <c r="P6806" t="s">
        <v>24</v>
      </c>
      <c r="Q6806" t="s">
        <v>4991</v>
      </c>
      <c r="R6806" t="s">
        <v>5291</v>
      </c>
      <c r="S6806" t="s">
        <v>5292</v>
      </c>
      <c r="T6806" t="s">
        <v>28</v>
      </c>
      <c r="U6806" s="6">
        <v>45757.453790856482</v>
      </c>
      <c r="V6806" t="s">
        <v>29</v>
      </c>
    </row>
    <row r="6807" spans="1:22">
      <c r="A6807" s="2">
        <v>2025</v>
      </c>
      <c r="B6807" s="3">
        <v>4</v>
      </c>
      <c r="C6807" s="4">
        <v>45749</v>
      </c>
      <c r="D6807" s="2">
        <v>80003</v>
      </c>
      <c r="E6807" s="2">
        <v>50</v>
      </c>
      <c r="F6807" t="s">
        <v>43</v>
      </c>
      <c r="G6807" t="s">
        <v>44</v>
      </c>
      <c r="H6807" s="5">
        <v>21.73</v>
      </c>
      <c r="I6807" s="5">
        <v>0</v>
      </c>
      <c r="J6807" s="5">
        <v>21.73</v>
      </c>
      <c r="K6807" t="s">
        <v>143</v>
      </c>
      <c r="L6807">
        <f>_xlfn.XLOOKUP(M6807,Sheet6!B:B,Sheet6!A:A,"",0)</f>
        <v>234</v>
      </c>
      <c r="M6807" t="s">
        <v>144</v>
      </c>
      <c r="P6807" t="s">
        <v>24</v>
      </c>
      <c r="Q6807" t="s">
        <v>4991</v>
      </c>
      <c r="R6807" t="s">
        <v>5291</v>
      </c>
      <c r="S6807" t="s">
        <v>5292</v>
      </c>
      <c r="T6807" t="s">
        <v>28</v>
      </c>
      <c r="U6807" s="6">
        <v>45757.453790856482</v>
      </c>
      <c r="V6807" t="s">
        <v>29</v>
      </c>
    </row>
    <row r="6808" spans="1:22">
      <c r="A6808" s="2">
        <v>2025</v>
      </c>
      <c r="B6808" s="3">
        <v>4</v>
      </c>
      <c r="C6808" s="4">
        <v>45749</v>
      </c>
      <c r="D6808" s="2">
        <v>80003</v>
      </c>
      <c r="E6808" s="2">
        <v>51</v>
      </c>
      <c r="F6808" t="s">
        <v>43</v>
      </c>
      <c r="G6808" t="s">
        <v>44</v>
      </c>
      <c r="H6808" s="5">
        <v>19.440000000000001</v>
      </c>
      <c r="I6808" s="5">
        <v>0</v>
      </c>
      <c r="J6808" s="5">
        <v>19.440000000000001</v>
      </c>
      <c r="K6808" t="s">
        <v>113</v>
      </c>
      <c r="L6808">
        <f>_xlfn.XLOOKUP(M6808,Sheet6!B:B,Sheet6!A:A,"",0)</f>
        <v>235</v>
      </c>
      <c r="M6808" t="s">
        <v>114</v>
      </c>
      <c r="P6808" t="s">
        <v>24</v>
      </c>
      <c r="Q6808" t="s">
        <v>4991</v>
      </c>
      <c r="R6808" t="s">
        <v>5291</v>
      </c>
      <c r="S6808" t="s">
        <v>5292</v>
      </c>
      <c r="T6808" t="s">
        <v>28</v>
      </c>
      <c r="U6808" s="6">
        <v>45757.453790856482</v>
      </c>
      <c r="V6808" t="s">
        <v>29</v>
      </c>
    </row>
    <row r="6809" spans="1:22">
      <c r="A6809" s="2">
        <v>2025</v>
      </c>
      <c r="B6809" s="3">
        <v>4</v>
      </c>
      <c r="C6809" s="4">
        <v>45749</v>
      </c>
      <c r="D6809" s="2">
        <v>80003</v>
      </c>
      <c r="E6809" s="2">
        <v>52</v>
      </c>
      <c r="F6809" t="s">
        <v>43</v>
      </c>
      <c r="G6809" t="s">
        <v>44</v>
      </c>
      <c r="H6809" s="5">
        <v>55.44</v>
      </c>
      <c r="I6809" s="5">
        <v>0</v>
      </c>
      <c r="J6809" s="5">
        <v>55.44</v>
      </c>
      <c r="K6809" t="s">
        <v>221</v>
      </c>
      <c r="L6809">
        <f>_xlfn.XLOOKUP(M6809,Sheet6!B:B,Sheet6!A:A,"",0)</f>
        <v>242</v>
      </c>
      <c r="M6809" t="s">
        <v>222</v>
      </c>
      <c r="P6809" t="s">
        <v>24</v>
      </c>
      <c r="Q6809" t="s">
        <v>4991</v>
      </c>
      <c r="R6809" t="s">
        <v>5291</v>
      </c>
      <c r="S6809" t="s">
        <v>5292</v>
      </c>
      <c r="T6809" t="s">
        <v>28</v>
      </c>
      <c r="U6809" s="6">
        <v>45757.453790856482</v>
      </c>
      <c r="V6809" t="s">
        <v>29</v>
      </c>
    </row>
    <row r="6810" spans="1:22">
      <c r="A6810" s="2">
        <v>2025</v>
      </c>
      <c r="B6810" s="3">
        <v>4</v>
      </c>
      <c r="C6810" s="4">
        <v>45749</v>
      </c>
      <c r="D6810" s="2">
        <v>80003</v>
      </c>
      <c r="E6810" s="2">
        <v>53</v>
      </c>
      <c r="F6810" t="s">
        <v>43</v>
      </c>
      <c r="G6810" t="s">
        <v>44</v>
      </c>
      <c r="H6810" s="5">
        <v>22.09</v>
      </c>
      <c r="I6810" s="5">
        <v>0</v>
      </c>
      <c r="J6810" s="5">
        <v>22.09</v>
      </c>
      <c r="K6810" t="s">
        <v>64</v>
      </c>
      <c r="L6810">
        <f>_xlfn.XLOOKUP(M6810,Sheet6!B:B,Sheet6!A:A,"",0)</f>
        <v>243</v>
      </c>
      <c r="M6810" t="s">
        <v>65</v>
      </c>
      <c r="P6810" t="s">
        <v>24</v>
      </c>
      <c r="Q6810" t="s">
        <v>4991</v>
      </c>
      <c r="R6810" t="s">
        <v>5291</v>
      </c>
      <c r="S6810" t="s">
        <v>5292</v>
      </c>
      <c r="T6810" t="s">
        <v>28</v>
      </c>
      <c r="U6810" s="6">
        <v>45757.453790856482</v>
      </c>
      <c r="V6810" t="s">
        <v>29</v>
      </c>
    </row>
    <row r="6811" spans="1:22">
      <c r="A6811" s="2">
        <v>2025</v>
      </c>
      <c r="B6811" s="3">
        <v>4</v>
      </c>
      <c r="C6811" s="4">
        <v>45749</v>
      </c>
      <c r="D6811" s="2">
        <v>80003</v>
      </c>
      <c r="E6811" s="2">
        <v>54</v>
      </c>
      <c r="F6811" t="s">
        <v>43</v>
      </c>
      <c r="G6811" t="s">
        <v>44</v>
      </c>
      <c r="H6811" s="5">
        <v>54.45</v>
      </c>
      <c r="I6811" s="5">
        <v>0</v>
      </c>
      <c r="J6811" s="5">
        <v>54.45</v>
      </c>
      <c r="K6811" t="s">
        <v>64</v>
      </c>
      <c r="L6811">
        <f>_xlfn.XLOOKUP(M6811,Sheet6!B:B,Sheet6!A:A,"",0)</f>
        <v>243</v>
      </c>
      <c r="M6811" t="s">
        <v>65</v>
      </c>
      <c r="P6811" t="s">
        <v>24</v>
      </c>
      <c r="Q6811" t="s">
        <v>4991</v>
      </c>
      <c r="R6811" t="s">
        <v>5291</v>
      </c>
      <c r="S6811" t="s">
        <v>5292</v>
      </c>
      <c r="T6811" t="s">
        <v>28</v>
      </c>
      <c r="U6811" s="6">
        <v>45757.453790856482</v>
      </c>
      <c r="V6811" t="s">
        <v>29</v>
      </c>
    </row>
    <row r="6812" spans="1:22">
      <c r="A6812" s="2">
        <v>2025</v>
      </c>
      <c r="B6812" s="3">
        <v>4</v>
      </c>
      <c r="C6812" s="4">
        <v>45749</v>
      </c>
      <c r="D6812" s="2">
        <v>80003</v>
      </c>
      <c r="E6812" s="2">
        <v>55</v>
      </c>
      <c r="F6812" t="s">
        <v>43</v>
      </c>
      <c r="G6812" t="s">
        <v>44</v>
      </c>
      <c r="H6812" s="5">
        <v>32.76</v>
      </c>
      <c r="I6812" s="5">
        <v>0</v>
      </c>
      <c r="J6812" s="5">
        <v>32.76</v>
      </c>
      <c r="K6812" t="s">
        <v>375</v>
      </c>
      <c r="L6812">
        <f>_xlfn.XLOOKUP(M6812,Sheet6!B:B,Sheet6!A:A,"",0)</f>
        <v>67</v>
      </c>
      <c r="M6812" t="s">
        <v>376</v>
      </c>
      <c r="P6812" t="s">
        <v>24</v>
      </c>
      <c r="Q6812" t="s">
        <v>4991</v>
      </c>
      <c r="R6812" t="s">
        <v>5291</v>
      </c>
      <c r="S6812" t="s">
        <v>5292</v>
      </c>
      <c r="T6812" t="s">
        <v>28</v>
      </c>
      <c r="U6812" s="6">
        <v>45757.453790856482</v>
      </c>
      <c r="V6812" t="s">
        <v>29</v>
      </c>
    </row>
    <row r="6813" spans="1:22">
      <c r="A6813" s="2">
        <v>2025</v>
      </c>
      <c r="B6813" s="3">
        <v>4</v>
      </c>
      <c r="C6813" s="4">
        <v>45749</v>
      </c>
      <c r="D6813" s="2">
        <v>80003</v>
      </c>
      <c r="E6813" s="2">
        <v>56</v>
      </c>
      <c r="F6813" t="s">
        <v>43</v>
      </c>
      <c r="G6813" t="s">
        <v>44</v>
      </c>
      <c r="H6813" s="5">
        <v>69.48</v>
      </c>
      <c r="I6813" s="5">
        <v>0</v>
      </c>
      <c r="J6813" s="5">
        <v>69.48</v>
      </c>
      <c r="K6813" t="s">
        <v>225</v>
      </c>
      <c r="L6813">
        <f>_xlfn.XLOOKUP(M6813,Sheet6!B:B,Sheet6!A:A,"",0)</f>
        <v>148</v>
      </c>
      <c r="M6813" t="s">
        <v>226</v>
      </c>
      <c r="P6813" t="s">
        <v>24</v>
      </c>
      <c r="Q6813" t="s">
        <v>4991</v>
      </c>
      <c r="R6813" t="s">
        <v>5291</v>
      </c>
      <c r="S6813" t="s">
        <v>5292</v>
      </c>
      <c r="T6813" t="s">
        <v>28</v>
      </c>
      <c r="U6813" s="6">
        <v>45757.453790856482</v>
      </c>
      <c r="V6813" t="s">
        <v>29</v>
      </c>
    </row>
    <row r="6814" spans="1:22">
      <c r="A6814" s="2">
        <v>2025</v>
      </c>
      <c r="B6814" s="3">
        <v>4</v>
      </c>
      <c r="C6814" s="4">
        <v>45749</v>
      </c>
      <c r="D6814" s="2">
        <v>80003</v>
      </c>
      <c r="E6814" s="2">
        <v>57</v>
      </c>
      <c r="F6814" t="s">
        <v>43</v>
      </c>
      <c r="G6814" t="s">
        <v>44</v>
      </c>
      <c r="H6814" s="5">
        <v>52.12</v>
      </c>
      <c r="I6814" s="5">
        <v>0</v>
      </c>
      <c r="J6814" s="5">
        <v>52.12</v>
      </c>
      <c r="K6814" t="s">
        <v>399</v>
      </c>
      <c r="L6814">
        <f>_xlfn.XLOOKUP(M6814,Sheet6!B:B,Sheet6!A:A,"",0)</f>
        <v>149</v>
      </c>
      <c r="M6814" t="s">
        <v>400</v>
      </c>
      <c r="P6814" t="s">
        <v>24</v>
      </c>
      <c r="Q6814" t="s">
        <v>4991</v>
      </c>
      <c r="R6814" t="s">
        <v>5291</v>
      </c>
      <c r="S6814" t="s">
        <v>5292</v>
      </c>
      <c r="T6814" t="s">
        <v>28</v>
      </c>
      <c r="U6814" s="6">
        <v>45757.453790856482</v>
      </c>
      <c r="V6814" t="s">
        <v>29</v>
      </c>
    </row>
    <row r="6815" spans="1:22">
      <c r="A6815" s="2">
        <v>2025</v>
      </c>
      <c r="B6815" s="3">
        <v>4</v>
      </c>
      <c r="C6815" s="4">
        <v>45749</v>
      </c>
      <c r="D6815" s="2">
        <v>80003</v>
      </c>
      <c r="E6815" s="2">
        <v>58</v>
      </c>
      <c r="F6815" t="s">
        <v>43</v>
      </c>
      <c r="G6815" t="s">
        <v>44</v>
      </c>
      <c r="H6815" s="5">
        <v>23.01</v>
      </c>
      <c r="I6815" s="5">
        <v>0</v>
      </c>
      <c r="J6815" s="5">
        <v>23.01</v>
      </c>
      <c r="K6815" t="s">
        <v>257</v>
      </c>
      <c r="L6815">
        <f>_xlfn.XLOOKUP(M6815,Sheet6!B:B,Sheet6!A:A,"",0)</f>
        <v>150</v>
      </c>
      <c r="M6815" t="s">
        <v>258</v>
      </c>
      <c r="P6815" t="s">
        <v>24</v>
      </c>
      <c r="Q6815" t="s">
        <v>4991</v>
      </c>
      <c r="R6815" t="s">
        <v>5291</v>
      </c>
      <c r="S6815" t="s">
        <v>5292</v>
      </c>
      <c r="T6815" t="s">
        <v>28</v>
      </c>
      <c r="U6815" s="6">
        <v>45757.453790856482</v>
      </c>
      <c r="V6815" t="s">
        <v>29</v>
      </c>
    </row>
    <row r="6816" spans="1:22">
      <c r="A6816" s="2">
        <v>2025</v>
      </c>
      <c r="B6816" s="3">
        <v>4</v>
      </c>
      <c r="C6816" s="4">
        <v>45749</v>
      </c>
      <c r="D6816" s="2">
        <v>80003</v>
      </c>
      <c r="E6816" s="2">
        <v>59</v>
      </c>
      <c r="F6816" t="s">
        <v>43</v>
      </c>
      <c r="G6816" t="s">
        <v>44</v>
      </c>
      <c r="H6816" s="5">
        <v>43.66</v>
      </c>
      <c r="I6816" s="5">
        <v>0</v>
      </c>
      <c r="J6816" s="5">
        <v>43.66</v>
      </c>
      <c r="K6816" t="s">
        <v>421</v>
      </c>
      <c r="L6816">
        <f>_xlfn.XLOOKUP(M6816,Sheet6!B:B,Sheet6!A:A,"",0)</f>
        <v>22</v>
      </c>
      <c r="M6816" t="s">
        <v>422</v>
      </c>
      <c r="P6816" t="s">
        <v>24</v>
      </c>
      <c r="Q6816" t="s">
        <v>4991</v>
      </c>
      <c r="R6816" t="s">
        <v>5291</v>
      </c>
      <c r="S6816" t="s">
        <v>5292</v>
      </c>
      <c r="T6816" t="s">
        <v>28</v>
      </c>
      <c r="U6816" s="6">
        <v>45757.453790856482</v>
      </c>
      <c r="V6816" t="s">
        <v>29</v>
      </c>
    </row>
    <row r="6817" spans="1:22">
      <c r="A6817" s="2">
        <v>2025</v>
      </c>
      <c r="B6817" s="3">
        <v>4</v>
      </c>
      <c r="C6817" s="4">
        <v>45749</v>
      </c>
      <c r="D6817" s="2">
        <v>80003</v>
      </c>
      <c r="E6817" s="2">
        <v>60</v>
      </c>
      <c r="F6817" t="s">
        <v>43</v>
      </c>
      <c r="G6817" t="s">
        <v>44</v>
      </c>
      <c r="H6817" s="5">
        <v>115.19</v>
      </c>
      <c r="I6817" s="5">
        <v>0</v>
      </c>
      <c r="J6817" s="5">
        <v>115.19</v>
      </c>
      <c r="K6817" t="s">
        <v>263</v>
      </c>
      <c r="L6817">
        <f>_xlfn.XLOOKUP(M6817,Sheet6!B:B,Sheet6!A:A,"",0)</f>
        <v>4</v>
      </c>
      <c r="M6817" t="s">
        <v>264</v>
      </c>
      <c r="P6817" t="s">
        <v>24</v>
      </c>
      <c r="Q6817" t="s">
        <v>4991</v>
      </c>
      <c r="R6817" t="s">
        <v>5291</v>
      </c>
      <c r="S6817" t="s">
        <v>5292</v>
      </c>
      <c r="T6817" t="s">
        <v>28</v>
      </c>
      <c r="U6817" s="6">
        <v>45757.453790856482</v>
      </c>
      <c r="V6817" t="s">
        <v>29</v>
      </c>
    </row>
    <row r="6818" spans="1:22">
      <c r="A6818" s="2">
        <v>2025</v>
      </c>
      <c r="B6818" s="3">
        <v>4</v>
      </c>
      <c r="C6818" s="4">
        <v>45749</v>
      </c>
      <c r="D6818" s="2">
        <v>80003</v>
      </c>
      <c r="E6818" s="2">
        <v>61</v>
      </c>
      <c r="F6818" t="s">
        <v>43</v>
      </c>
      <c r="G6818" t="s">
        <v>44</v>
      </c>
      <c r="H6818" s="5">
        <v>230.16</v>
      </c>
      <c r="I6818" s="5">
        <v>0</v>
      </c>
      <c r="J6818" s="5">
        <v>230.16</v>
      </c>
      <c r="K6818" t="s">
        <v>237</v>
      </c>
      <c r="L6818">
        <f>_xlfn.XLOOKUP(M6818,Sheet6!B:B,Sheet6!A:A,"",0)</f>
        <v>160</v>
      </c>
      <c r="M6818" t="s">
        <v>238</v>
      </c>
      <c r="P6818" t="s">
        <v>24</v>
      </c>
      <c r="Q6818" t="s">
        <v>4991</v>
      </c>
      <c r="R6818" t="s">
        <v>5291</v>
      </c>
      <c r="S6818" t="s">
        <v>5292</v>
      </c>
      <c r="T6818" t="s">
        <v>28</v>
      </c>
      <c r="U6818" s="6">
        <v>45757.453790856482</v>
      </c>
      <c r="V6818" t="s">
        <v>29</v>
      </c>
    </row>
    <row r="6819" spans="1:22">
      <c r="A6819" s="2">
        <v>2025</v>
      </c>
      <c r="B6819" s="3">
        <v>4</v>
      </c>
      <c r="C6819" s="4">
        <v>45749</v>
      </c>
      <c r="D6819" s="2">
        <v>80003</v>
      </c>
      <c r="E6819" s="2">
        <v>62</v>
      </c>
      <c r="F6819" t="s">
        <v>43</v>
      </c>
      <c r="G6819" t="s">
        <v>44</v>
      </c>
      <c r="H6819" s="5">
        <v>71.819999999999993</v>
      </c>
      <c r="I6819" s="5">
        <v>0</v>
      </c>
      <c r="J6819" s="5">
        <v>71.819999999999993</v>
      </c>
      <c r="K6819" t="s">
        <v>373</v>
      </c>
      <c r="L6819">
        <f>_xlfn.XLOOKUP(M6819,Sheet6!B:B,Sheet6!A:A,"",0)</f>
        <v>26</v>
      </c>
      <c r="M6819" t="s">
        <v>374</v>
      </c>
      <c r="P6819" t="s">
        <v>24</v>
      </c>
      <c r="Q6819" t="s">
        <v>4991</v>
      </c>
      <c r="R6819" t="s">
        <v>5291</v>
      </c>
      <c r="S6819" t="s">
        <v>5292</v>
      </c>
      <c r="T6819" t="s">
        <v>28</v>
      </c>
      <c r="U6819" s="6">
        <v>45757.453790856482</v>
      </c>
      <c r="V6819" t="s">
        <v>29</v>
      </c>
    </row>
    <row r="6820" spans="1:22">
      <c r="A6820" s="2">
        <v>2025</v>
      </c>
      <c r="B6820" s="3">
        <v>4</v>
      </c>
      <c r="C6820" s="4">
        <v>45749</v>
      </c>
      <c r="D6820" s="2">
        <v>80003</v>
      </c>
      <c r="E6820" s="2">
        <v>63</v>
      </c>
      <c r="F6820" t="s">
        <v>43</v>
      </c>
      <c r="G6820" t="s">
        <v>44</v>
      </c>
      <c r="H6820" s="5">
        <v>223.96</v>
      </c>
      <c r="I6820" s="5">
        <v>0</v>
      </c>
      <c r="J6820" s="5">
        <v>223.96</v>
      </c>
      <c r="K6820" t="s">
        <v>1605</v>
      </c>
      <c r="L6820">
        <f>_xlfn.XLOOKUP(M6820,Sheet6!B:B,Sheet6!A:A,"",0)</f>
        <v>162</v>
      </c>
      <c r="M6820" t="s">
        <v>1606</v>
      </c>
      <c r="P6820" t="s">
        <v>24</v>
      </c>
      <c r="Q6820" t="s">
        <v>4991</v>
      </c>
      <c r="R6820" t="s">
        <v>5291</v>
      </c>
      <c r="S6820" t="s">
        <v>5292</v>
      </c>
      <c r="T6820" t="s">
        <v>28</v>
      </c>
      <c r="U6820" s="6">
        <v>45757.453790856482</v>
      </c>
      <c r="V6820" t="s">
        <v>29</v>
      </c>
    </row>
    <row r="6821" spans="1:22">
      <c r="A6821" s="2">
        <v>2025</v>
      </c>
      <c r="B6821" s="3">
        <v>4</v>
      </c>
      <c r="C6821" s="4">
        <v>45749</v>
      </c>
      <c r="D6821" s="2">
        <v>80003</v>
      </c>
      <c r="E6821" s="2">
        <v>64</v>
      </c>
      <c r="F6821" t="s">
        <v>43</v>
      </c>
      <c r="G6821" t="s">
        <v>44</v>
      </c>
      <c r="H6821" s="5">
        <v>58.49</v>
      </c>
      <c r="I6821" s="5">
        <v>0</v>
      </c>
      <c r="J6821" s="5">
        <v>58.49</v>
      </c>
      <c r="K6821" t="s">
        <v>451</v>
      </c>
      <c r="L6821">
        <f>_xlfn.XLOOKUP(M6821,Sheet6!B:B,Sheet6!A:A,"",0)</f>
        <v>163</v>
      </c>
      <c r="M6821" t="s">
        <v>452</v>
      </c>
      <c r="P6821" t="s">
        <v>24</v>
      </c>
      <c r="Q6821" t="s">
        <v>4991</v>
      </c>
      <c r="R6821" t="s">
        <v>5291</v>
      </c>
      <c r="S6821" t="s">
        <v>5292</v>
      </c>
      <c r="T6821" t="s">
        <v>28</v>
      </c>
      <c r="U6821" s="6">
        <v>45757.453790856482</v>
      </c>
      <c r="V6821" t="s">
        <v>29</v>
      </c>
    </row>
    <row r="6822" spans="1:22">
      <c r="A6822" s="2">
        <v>2025</v>
      </c>
      <c r="B6822" s="3">
        <v>4</v>
      </c>
      <c r="C6822" s="4">
        <v>45749</v>
      </c>
      <c r="D6822" s="2">
        <v>80003</v>
      </c>
      <c r="E6822" s="2">
        <v>65</v>
      </c>
      <c r="F6822" t="s">
        <v>43</v>
      </c>
      <c r="G6822" t="s">
        <v>44</v>
      </c>
      <c r="H6822" s="5">
        <v>14.73</v>
      </c>
      <c r="I6822" s="5">
        <v>0</v>
      </c>
      <c r="J6822" s="5">
        <v>14.73</v>
      </c>
      <c r="K6822" t="s">
        <v>133</v>
      </c>
      <c r="L6822">
        <f>_xlfn.XLOOKUP(M6822,Sheet6!B:B,Sheet6!A:A,"",0)</f>
        <v>30</v>
      </c>
      <c r="M6822" t="s">
        <v>134</v>
      </c>
      <c r="P6822" t="s">
        <v>24</v>
      </c>
      <c r="Q6822" t="s">
        <v>4991</v>
      </c>
      <c r="R6822" t="s">
        <v>5291</v>
      </c>
      <c r="S6822" t="s">
        <v>5292</v>
      </c>
      <c r="T6822" t="s">
        <v>28</v>
      </c>
      <c r="U6822" s="6">
        <v>45757.453790856482</v>
      </c>
      <c r="V6822" t="s">
        <v>29</v>
      </c>
    </row>
    <row r="6823" spans="1:22">
      <c r="A6823" s="2">
        <v>2025</v>
      </c>
      <c r="B6823" s="3">
        <v>4</v>
      </c>
      <c r="C6823" s="4">
        <v>45749</v>
      </c>
      <c r="D6823" s="2">
        <v>80003</v>
      </c>
      <c r="E6823" s="2">
        <v>66</v>
      </c>
      <c r="F6823" t="s">
        <v>43</v>
      </c>
      <c r="G6823" t="s">
        <v>44</v>
      </c>
      <c r="H6823" s="5">
        <v>46.8</v>
      </c>
      <c r="I6823" s="5">
        <v>0</v>
      </c>
      <c r="J6823" s="5">
        <v>46.8</v>
      </c>
      <c r="K6823" t="s">
        <v>131</v>
      </c>
      <c r="L6823">
        <f>_xlfn.XLOOKUP(M6823,Sheet6!B:B,Sheet6!A:A,"",0)</f>
        <v>183</v>
      </c>
      <c r="M6823" t="s">
        <v>132</v>
      </c>
      <c r="P6823" t="s">
        <v>24</v>
      </c>
      <c r="Q6823" t="s">
        <v>4991</v>
      </c>
      <c r="R6823" t="s">
        <v>5291</v>
      </c>
      <c r="S6823" t="s">
        <v>5292</v>
      </c>
      <c r="T6823" t="s">
        <v>28</v>
      </c>
      <c r="U6823" s="6">
        <v>45757.453790856482</v>
      </c>
      <c r="V6823" t="s">
        <v>29</v>
      </c>
    </row>
    <row r="6824" spans="1:22">
      <c r="A6824" s="2">
        <v>2025</v>
      </c>
      <c r="B6824" s="3">
        <v>4</v>
      </c>
      <c r="C6824" s="4">
        <v>45749</v>
      </c>
      <c r="D6824" s="2">
        <v>80003</v>
      </c>
      <c r="E6824" s="2">
        <v>67</v>
      </c>
      <c r="F6824" t="s">
        <v>43</v>
      </c>
      <c r="G6824" t="s">
        <v>44</v>
      </c>
      <c r="H6824" s="5">
        <v>29.42</v>
      </c>
      <c r="I6824" s="5">
        <v>0</v>
      </c>
      <c r="J6824" s="5">
        <v>29.42</v>
      </c>
      <c r="K6824" t="s">
        <v>135</v>
      </c>
      <c r="L6824">
        <f>_xlfn.XLOOKUP(M6824,Sheet6!B:B,Sheet6!A:A,"",0)</f>
        <v>191</v>
      </c>
      <c r="M6824" t="s">
        <v>136</v>
      </c>
      <c r="P6824" t="s">
        <v>24</v>
      </c>
      <c r="Q6824" t="s">
        <v>4991</v>
      </c>
      <c r="R6824" t="s">
        <v>5291</v>
      </c>
      <c r="S6824" t="s">
        <v>5292</v>
      </c>
      <c r="T6824" t="s">
        <v>28</v>
      </c>
      <c r="U6824" s="6">
        <v>45757.453790856482</v>
      </c>
      <c r="V6824" t="s">
        <v>29</v>
      </c>
    </row>
    <row r="6825" spans="1:22">
      <c r="A6825" s="2">
        <v>2025</v>
      </c>
      <c r="B6825" s="3">
        <v>4</v>
      </c>
      <c r="C6825" s="4">
        <v>45749</v>
      </c>
      <c r="D6825" s="2">
        <v>80003</v>
      </c>
      <c r="E6825" s="2">
        <v>68</v>
      </c>
      <c r="F6825" t="s">
        <v>43</v>
      </c>
      <c r="G6825" t="s">
        <v>44</v>
      </c>
      <c r="H6825" s="5">
        <v>39.49</v>
      </c>
      <c r="I6825" s="5">
        <v>0</v>
      </c>
      <c r="J6825" s="5">
        <v>39.49</v>
      </c>
      <c r="K6825" t="s">
        <v>275</v>
      </c>
      <c r="L6825">
        <f>_xlfn.XLOOKUP(M6825,Sheet6!B:B,Sheet6!A:A,"",0)</f>
        <v>194</v>
      </c>
      <c r="M6825" t="s">
        <v>276</v>
      </c>
      <c r="P6825" t="s">
        <v>24</v>
      </c>
      <c r="Q6825" t="s">
        <v>4991</v>
      </c>
      <c r="R6825" t="s">
        <v>5291</v>
      </c>
      <c r="S6825" t="s">
        <v>5292</v>
      </c>
      <c r="T6825" t="s">
        <v>28</v>
      </c>
      <c r="U6825" s="6">
        <v>45757.453790856482</v>
      </c>
      <c r="V6825" t="s">
        <v>29</v>
      </c>
    </row>
    <row r="6826" spans="1:22">
      <c r="A6826" s="2">
        <v>2025</v>
      </c>
      <c r="B6826" s="3">
        <v>4</v>
      </c>
      <c r="C6826" s="4">
        <v>45749</v>
      </c>
      <c r="D6826" s="2">
        <v>80003</v>
      </c>
      <c r="E6826" s="2">
        <v>69</v>
      </c>
      <c r="F6826" t="s">
        <v>43</v>
      </c>
      <c r="G6826" t="s">
        <v>44</v>
      </c>
      <c r="H6826" s="5">
        <v>133.52000000000001</v>
      </c>
      <c r="I6826" s="5">
        <v>0</v>
      </c>
      <c r="J6826" s="5">
        <v>133.52000000000001</v>
      </c>
      <c r="K6826" t="s">
        <v>137</v>
      </c>
      <c r="L6826">
        <f>_xlfn.XLOOKUP(M6826,Sheet6!B:B,Sheet6!A:A,"",0)</f>
        <v>195</v>
      </c>
      <c r="M6826" t="s">
        <v>138</v>
      </c>
      <c r="P6826" t="s">
        <v>24</v>
      </c>
      <c r="Q6826" t="s">
        <v>4991</v>
      </c>
      <c r="R6826" t="s">
        <v>5291</v>
      </c>
      <c r="S6826" t="s">
        <v>5292</v>
      </c>
      <c r="T6826" t="s">
        <v>28</v>
      </c>
      <c r="U6826" s="6">
        <v>45757.453790856482</v>
      </c>
      <c r="V6826" t="s">
        <v>29</v>
      </c>
    </row>
    <row r="6827" spans="1:22">
      <c r="A6827" s="2">
        <v>2025</v>
      </c>
      <c r="B6827" s="3">
        <v>4</v>
      </c>
      <c r="C6827" s="4">
        <v>45749</v>
      </c>
      <c r="D6827" s="2">
        <v>80003</v>
      </c>
      <c r="E6827" s="2">
        <v>70</v>
      </c>
      <c r="F6827" t="s">
        <v>43</v>
      </c>
      <c r="G6827" t="s">
        <v>44</v>
      </c>
      <c r="H6827" s="5">
        <v>32.57</v>
      </c>
      <c r="I6827" s="5">
        <v>0</v>
      </c>
      <c r="J6827" s="5">
        <v>32.57</v>
      </c>
      <c r="K6827" t="s">
        <v>381</v>
      </c>
      <c r="L6827">
        <f>_xlfn.XLOOKUP(M6827,Sheet6!B:B,Sheet6!A:A,"",0)</f>
        <v>196</v>
      </c>
      <c r="M6827" t="s">
        <v>382</v>
      </c>
      <c r="P6827" t="s">
        <v>24</v>
      </c>
      <c r="Q6827" t="s">
        <v>4991</v>
      </c>
      <c r="R6827" t="s">
        <v>5291</v>
      </c>
      <c r="S6827" t="s">
        <v>5292</v>
      </c>
      <c r="T6827" t="s">
        <v>28</v>
      </c>
      <c r="U6827" s="6">
        <v>45757.453790856482</v>
      </c>
      <c r="V6827" t="s">
        <v>29</v>
      </c>
    </row>
    <row r="6828" spans="1:22">
      <c r="A6828" s="2">
        <v>2025</v>
      </c>
      <c r="B6828" s="3">
        <v>4</v>
      </c>
      <c r="C6828" s="4">
        <v>45749</v>
      </c>
      <c r="D6828" s="2">
        <v>80003</v>
      </c>
      <c r="E6828" s="2">
        <v>71</v>
      </c>
      <c r="F6828" t="s">
        <v>43</v>
      </c>
      <c r="G6828" t="s">
        <v>44</v>
      </c>
      <c r="H6828" s="5">
        <v>85.24</v>
      </c>
      <c r="I6828" s="5">
        <v>0</v>
      </c>
      <c r="J6828" s="5">
        <v>85.24</v>
      </c>
      <c r="K6828" t="s">
        <v>504</v>
      </c>
      <c r="L6828">
        <f>_xlfn.XLOOKUP(M6828,Sheet6!B:B,Sheet6!A:A,"",0)</f>
        <v>10</v>
      </c>
      <c r="M6828" t="s">
        <v>505</v>
      </c>
      <c r="P6828" t="s">
        <v>24</v>
      </c>
      <c r="Q6828" t="s">
        <v>4991</v>
      </c>
      <c r="R6828" t="s">
        <v>5291</v>
      </c>
      <c r="S6828" t="s">
        <v>5292</v>
      </c>
      <c r="T6828" t="s">
        <v>28</v>
      </c>
      <c r="U6828" s="6">
        <v>45757.453790856482</v>
      </c>
      <c r="V6828" t="s">
        <v>29</v>
      </c>
    </row>
    <row r="6829" spans="1:22">
      <c r="A6829" s="2">
        <v>2025</v>
      </c>
      <c r="B6829" s="3">
        <v>4</v>
      </c>
      <c r="C6829" s="4">
        <v>45749</v>
      </c>
      <c r="D6829" s="2">
        <v>80003</v>
      </c>
      <c r="E6829" s="2">
        <v>72</v>
      </c>
      <c r="F6829" t="s">
        <v>43</v>
      </c>
      <c r="G6829" t="s">
        <v>44</v>
      </c>
      <c r="H6829" s="5">
        <v>55.35</v>
      </c>
      <c r="I6829" s="5">
        <v>0</v>
      </c>
      <c r="J6829" s="5">
        <v>55.35</v>
      </c>
      <c r="K6829" t="s">
        <v>66</v>
      </c>
      <c r="L6829">
        <f>_xlfn.XLOOKUP(M6829,Sheet6!B:B,Sheet6!A:A,"",0)</f>
        <v>88</v>
      </c>
      <c r="M6829" t="s">
        <v>67</v>
      </c>
      <c r="P6829" t="s">
        <v>24</v>
      </c>
      <c r="Q6829" t="s">
        <v>4991</v>
      </c>
      <c r="R6829" t="s">
        <v>5291</v>
      </c>
      <c r="S6829" t="s">
        <v>5292</v>
      </c>
      <c r="T6829" t="s">
        <v>28</v>
      </c>
      <c r="U6829" s="6">
        <v>45757.453790856482</v>
      </c>
      <c r="V6829" t="s">
        <v>29</v>
      </c>
    </row>
    <row r="6830" spans="1:22">
      <c r="A6830" s="2">
        <v>2025</v>
      </c>
      <c r="B6830" s="3">
        <v>4</v>
      </c>
      <c r="C6830" s="4">
        <v>45749</v>
      </c>
      <c r="D6830" s="2">
        <v>80003</v>
      </c>
      <c r="E6830" s="2">
        <v>73</v>
      </c>
      <c r="F6830" t="s">
        <v>43</v>
      </c>
      <c r="G6830" t="s">
        <v>44</v>
      </c>
      <c r="H6830" s="5">
        <v>34.25</v>
      </c>
      <c r="I6830" s="5">
        <v>0</v>
      </c>
      <c r="J6830" s="5">
        <v>34.25</v>
      </c>
      <c r="K6830" t="s">
        <v>411</v>
      </c>
      <c r="L6830">
        <f>_xlfn.XLOOKUP(M6830,Sheet6!B:B,Sheet6!A:A,"",0)</f>
        <v>33</v>
      </c>
      <c r="M6830" t="s">
        <v>412</v>
      </c>
      <c r="P6830" t="s">
        <v>24</v>
      </c>
      <c r="Q6830" t="s">
        <v>4991</v>
      </c>
      <c r="R6830" t="s">
        <v>5291</v>
      </c>
      <c r="S6830" t="s">
        <v>5292</v>
      </c>
      <c r="T6830" t="s">
        <v>28</v>
      </c>
      <c r="U6830" s="6">
        <v>45757.453790856482</v>
      </c>
      <c r="V6830" t="s">
        <v>29</v>
      </c>
    </row>
    <row r="6831" spans="1:22">
      <c r="A6831" s="2">
        <v>2025</v>
      </c>
      <c r="B6831" s="3">
        <v>4</v>
      </c>
      <c r="C6831" s="4">
        <v>45749</v>
      </c>
      <c r="D6831" s="2">
        <v>80003</v>
      </c>
      <c r="E6831" s="2">
        <v>74</v>
      </c>
      <c r="F6831" t="s">
        <v>43</v>
      </c>
      <c r="G6831" t="s">
        <v>44</v>
      </c>
      <c r="H6831" s="5">
        <v>58.2</v>
      </c>
      <c r="I6831" s="5">
        <v>0</v>
      </c>
      <c r="J6831" s="5">
        <v>58.2</v>
      </c>
      <c r="K6831" t="s">
        <v>395</v>
      </c>
      <c r="L6831">
        <f>_xlfn.XLOOKUP(M6831,Sheet6!B:B,Sheet6!A:A,"",0)</f>
        <v>207</v>
      </c>
      <c r="M6831" t="s">
        <v>396</v>
      </c>
      <c r="P6831" t="s">
        <v>24</v>
      </c>
      <c r="Q6831" t="s">
        <v>4991</v>
      </c>
      <c r="R6831" t="s">
        <v>5291</v>
      </c>
      <c r="S6831" t="s">
        <v>5292</v>
      </c>
      <c r="T6831" t="s">
        <v>28</v>
      </c>
      <c r="U6831" s="6">
        <v>45757.453790856482</v>
      </c>
      <c r="V6831" t="s">
        <v>29</v>
      </c>
    </row>
    <row r="6832" spans="1:22">
      <c r="A6832" s="2">
        <v>2025</v>
      </c>
      <c r="B6832" s="3">
        <v>4</v>
      </c>
      <c r="C6832" s="4">
        <v>45749</v>
      </c>
      <c r="D6832" s="2">
        <v>80003</v>
      </c>
      <c r="E6832" s="2">
        <v>75</v>
      </c>
      <c r="F6832" t="s">
        <v>43</v>
      </c>
      <c r="G6832" t="s">
        <v>44</v>
      </c>
      <c r="H6832" s="5">
        <v>38.11</v>
      </c>
      <c r="I6832" s="5">
        <v>0</v>
      </c>
      <c r="J6832" s="5">
        <v>38.11</v>
      </c>
      <c r="K6832" t="s">
        <v>2970</v>
      </c>
      <c r="L6832">
        <f>_xlfn.XLOOKUP(M6832,Sheet6!B:B,Sheet6!A:A,"",0)</f>
        <v>180</v>
      </c>
      <c r="M6832" t="s">
        <v>2971</v>
      </c>
      <c r="P6832" t="s">
        <v>24</v>
      </c>
      <c r="Q6832" t="s">
        <v>4991</v>
      </c>
      <c r="R6832" t="s">
        <v>5291</v>
      </c>
      <c r="S6832" t="s">
        <v>5292</v>
      </c>
      <c r="T6832" t="s">
        <v>28</v>
      </c>
      <c r="U6832" s="6">
        <v>45757.453790856482</v>
      </c>
      <c r="V6832" t="s">
        <v>29</v>
      </c>
    </row>
    <row r="6833" spans="1:22">
      <c r="A6833" s="2">
        <v>2025</v>
      </c>
      <c r="B6833" s="3">
        <v>4</v>
      </c>
      <c r="C6833" s="4">
        <v>45749</v>
      </c>
      <c r="D6833" s="2">
        <v>80003</v>
      </c>
      <c r="E6833" s="2">
        <v>76</v>
      </c>
      <c r="F6833" t="s">
        <v>43</v>
      </c>
      <c r="G6833" t="s">
        <v>44</v>
      </c>
      <c r="H6833" s="5">
        <v>115.21</v>
      </c>
      <c r="I6833" s="5">
        <v>0</v>
      </c>
      <c r="J6833" s="5">
        <v>115.21</v>
      </c>
      <c r="K6833" t="s">
        <v>229</v>
      </c>
      <c r="L6833">
        <f>_xlfn.XLOOKUP(M6833,Sheet6!B:B,Sheet6!A:A,"",0)</f>
        <v>210</v>
      </c>
      <c r="M6833" t="s">
        <v>230</v>
      </c>
      <c r="P6833" t="s">
        <v>24</v>
      </c>
      <c r="Q6833" t="s">
        <v>4991</v>
      </c>
      <c r="R6833" t="s">
        <v>5291</v>
      </c>
      <c r="S6833" t="s">
        <v>5292</v>
      </c>
      <c r="T6833" t="s">
        <v>28</v>
      </c>
      <c r="U6833" s="6">
        <v>45757.453790856482</v>
      </c>
      <c r="V6833" t="s">
        <v>29</v>
      </c>
    </row>
    <row r="6834" spans="1:22">
      <c r="A6834" s="2">
        <v>2025</v>
      </c>
      <c r="B6834" s="3">
        <v>4</v>
      </c>
      <c r="C6834" s="4">
        <v>45749</v>
      </c>
      <c r="D6834" s="2">
        <v>80003</v>
      </c>
      <c r="E6834" s="2">
        <v>77</v>
      </c>
      <c r="F6834" t="s">
        <v>43</v>
      </c>
      <c r="G6834" t="s">
        <v>44</v>
      </c>
      <c r="H6834" s="5">
        <v>35.770000000000003</v>
      </c>
      <c r="I6834" s="5">
        <v>0</v>
      </c>
      <c r="J6834" s="5">
        <v>35.770000000000003</v>
      </c>
      <c r="K6834" t="s">
        <v>371</v>
      </c>
      <c r="L6834">
        <f>_xlfn.XLOOKUP(M6834,Sheet6!B:B,Sheet6!A:A,"",0)</f>
        <v>215</v>
      </c>
      <c r="M6834" t="s">
        <v>372</v>
      </c>
      <c r="P6834" t="s">
        <v>24</v>
      </c>
      <c r="Q6834" t="s">
        <v>4991</v>
      </c>
      <c r="R6834" t="s">
        <v>5291</v>
      </c>
      <c r="S6834" t="s">
        <v>5292</v>
      </c>
      <c r="T6834" t="s">
        <v>28</v>
      </c>
      <c r="U6834" s="6">
        <v>45757.453790856482</v>
      </c>
      <c r="V6834" t="s">
        <v>29</v>
      </c>
    </row>
    <row r="6835" spans="1:22">
      <c r="A6835" s="2">
        <v>2025</v>
      </c>
      <c r="B6835" s="3">
        <v>4</v>
      </c>
      <c r="C6835" s="4">
        <v>45749</v>
      </c>
      <c r="D6835" s="2">
        <v>80003</v>
      </c>
      <c r="E6835" s="2">
        <v>78</v>
      </c>
      <c r="F6835" t="s">
        <v>43</v>
      </c>
      <c r="G6835" t="s">
        <v>44</v>
      </c>
      <c r="H6835" s="5">
        <v>89.34</v>
      </c>
      <c r="I6835" s="5">
        <v>0</v>
      </c>
      <c r="J6835" s="5">
        <v>89.34</v>
      </c>
      <c r="K6835" t="s">
        <v>389</v>
      </c>
      <c r="L6835">
        <f>_xlfn.XLOOKUP(M6835,Sheet6!B:B,Sheet6!A:A,"",0)</f>
        <v>216</v>
      </c>
      <c r="M6835" t="s">
        <v>390</v>
      </c>
      <c r="P6835" t="s">
        <v>24</v>
      </c>
      <c r="Q6835" t="s">
        <v>4991</v>
      </c>
      <c r="R6835" t="s">
        <v>5291</v>
      </c>
      <c r="S6835" t="s">
        <v>5292</v>
      </c>
      <c r="T6835" t="s">
        <v>28</v>
      </c>
      <c r="U6835" s="6">
        <v>45757.453790856482</v>
      </c>
      <c r="V6835" t="s">
        <v>29</v>
      </c>
    </row>
    <row r="6836" spans="1:22">
      <c r="A6836" s="2">
        <v>2025</v>
      </c>
      <c r="B6836" s="3">
        <v>4</v>
      </c>
      <c r="C6836" s="4">
        <v>45749</v>
      </c>
      <c r="D6836" s="2">
        <v>80003</v>
      </c>
      <c r="E6836" s="2">
        <v>79</v>
      </c>
      <c r="F6836" t="s">
        <v>43</v>
      </c>
      <c r="G6836" t="s">
        <v>44</v>
      </c>
      <c r="H6836" s="5">
        <v>59.13</v>
      </c>
      <c r="I6836" s="5">
        <v>0</v>
      </c>
      <c r="J6836" s="5">
        <v>59.13</v>
      </c>
      <c r="K6836" t="s">
        <v>259</v>
      </c>
      <c r="L6836">
        <f>_xlfn.XLOOKUP(M6836,Sheet6!B:B,Sheet6!A:A,"",0)</f>
        <v>35</v>
      </c>
      <c r="M6836" t="s">
        <v>260</v>
      </c>
      <c r="P6836" t="s">
        <v>24</v>
      </c>
      <c r="Q6836" t="s">
        <v>4991</v>
      </c>
      <c r="R6836" t="s">
        <v>5291</v>
      </c>
      <c r="S6836" t="s">
        <v>5292</v>
      </c>
      <c r="T6836" t="s">
        <v>28</v>
      </c>
      <c r="U6836" s="6">
        <v>45757.453790856482</v>
      </c>
      <c r="V6836" t="s">
        <v>29</v>
      </c>
    </row>
    <row r="6837" spans="1:22">
      <c r="A6837" s="2">
        <v>2025</v>
      </c>
      <c r="B6837" s="3">
        <v>4</v>
      </c>
      <c r="C6837" s="4">
        <v>45749</v>
      </c>
      <c r="D6837" s="2">
        <v>80003</v>
      </c>
      <c r="E6837" s="2">
        <v>80</v>
      </c>
      <c r="F6837" t="s">
        <v>43</v>
      </c>
      <c r="G6837" t="s">
        <v>44</v>
      </c>
      <c r="H6837" s="5">
        <v>6.24</v>
      </c>
      <c r="I6837" s="5">
        <v>0</v>
      </c>
      <c r="J6837" s="5">
        <v>6.24</v>
      </c>
      <c r="K6837" t="s">
        <v>385</v>
      </c>
      <c r="L6837">
        <f>_xlfn.XLOOKUP(M6837,Sheet6!B:B,Sheet6!A:A,"",0)</f>
        <v>36</v>
      </c>
      <c r="M6837" t="s">
        <v>386</v>
      </c>
      <c r="P6837" t="s">
        <v>24</v>
      </c>
      <c r="Q6837" t="s">
        <v>4991</v>
      </c>
      <c r="R6837" t="s">
        <v>5291</v>
      </c>
      <c r="S6837" t="s">
        <v>5292</v>
      </c>
      <c r="T6837" t="s">
        <v>28</v>
      </c>
      <c r="U6837" s="6">
        <v>45757.453790856482</v>
      </c>
      <c r="V6837" t="s">
        <v>29</v>
      </c>
    </row>
    <row r="6838" spans="1:22">
      <c r="A6838" s="2">
        <v>2025</v>
      </c>
      <c r="B6838" s="3">
        <v>4</v>
      </c>
      <c r="C6838" s="4">
        <v>45749</v>
      </c>
      <c r="D6838" s="2">
        <v>80003</v>
      </c>
      <c r="E6838" s="2">
        <v>81</v>
      </c>
      <c r="F6838" t="s">
        <v>43</v>
      </c>
      <c r="G6838" t="s">
        <v>44</v>
      </c>
      <c r="H6838" s="5">
        <v>6.1</v>
      </c>
      <c r="I6838" s="5">
        <v>0</v>
      </c>
      <c r="J6838" s="5">
        <v>6.1</v>
      </c>
      <c r="K6838" t="s">
        <v>121</v>
      </c>
      <c r="L6838">
        <f>_xlfn.XLOOKUP(M6838,Sheet6!B:B,Sheet6!A:A,"",0)</f>
        <v>208</v>
      </c>
      <c r="M6838" t="s">
        <v>122</v>
      </c>
      <c r="P6838" t="s">
        <v>24</v>
      </c>
      <c r="Q6838" t="s">
        <v>4991</v>
      </c>
      <c r="R6838" t="s">
        <v>5291</v>
      </c>
      <c r="S6838" t="s">
        <v>5292</v>
      </c>
      <c r="T6838" t="s">
        <v>28</v>
      </c>
      <c r="U6838" s="6">
        <v>45757.453790856482</v>
      </c>
      <c r="V6838" t="s">
        <v>29</v>
      </c>
    </row>
    <row r="6839" spans="1:22">
      <c r="A6839" s="2">
        <v>2025</v>
      </c>
      <c r="B6839" s="3">
        <v>4</v>
      </c>
      <c r="C6839" s="4">
        <v>45749</v>
      </c>
      <c r="D6839" s="2">
        <v>80003</v>
      </c>
      <c r="E6839" s="2">
        <v>82</v>
      </c>
      <c r="F6839" t="s">
        <v>43</v>
      </c>
      <c r="G6839" t="s">
        <v>44</v>
      </c>
      <c r="H6839" s="5">
        <v>35.229999999999997</v>
      </c>
      <c r="I6839" s="5">
        <v>0</v>
      </c>
      <c r="J6839" s="5">
        <v>35.229999999999997</v>
      </c>
      <c r="K6839" t="s">
        <v>125</v>
      </c>
      <c r="L6839">
        <f>_xlfn.XLOOKUP(M6839,Sheet6!B:B,Sheet6!A:A,"",0)</f>
        <v>213</v>
      </c>
      <c r="M6839" t="s">
        <v>126</v>
      </c>
      <c r="P6839" t="s">
        <v>24</v>
      </c>
      <c r="Q6839" t="s">
        <v>4991</v>
      </c>
      <c r="R6839" t="s">
        <v>5291</v>
      </c>
      <c r="S6839" t="s">
        <v>5292</v>
      </c>
      <c r="T6839" t="s">
        <v>28</v>
      </c>
      <c r="U6839" s="6">
        <v>45757.453790856482</v>
      </c>
      <c r="V6839" t="s">
        <v>29</v>
      </c>
    </row>
    <row r="6840" spans="1:22">
      <c r="A6840" s="2">
        <v>2025</v>
      </c>
      <c r="B6840" s="3">
        <v>4</v>
      </c>
      <c r="C6840" s="4">
        <v>45749</v>
      </c>
      <c r="D6840" s="2">
        <v>80003</v>
      </c>
      <c r="E6840" s="2">
        <v>83</v>
      </c>
      <c r="F6840" t="s">
        <v>43</v>
      </c>
      <c r="G6840" t="s">
        <v>44</v>
      </c>
      <c r="H6840" s="5">
        <v>18.63</v>
      </c>
      <c r="I6840" s="5">
        <v>0</v>
      </c>
      <c r="J6840" s="5">
        <v>18.63</v>
      </c>
      <c r="K6840" t="s">
        <v>223</v>
      </c>
      <c r="L6840">
        <f>_xlfn.XLOOKUP(M6840,Sheet6!B:B,Sheet6!A:A,"",0)</f>
        <v>20</v>
      </c>
      <c r="M6840" t="s">
        <v>224</v>
      </c>
      <c r="P6840" t="s">
        <v>24</v>
      </c>
      <c r="Q6840" t="s">
        <v>4991</v>
      </c>
      <c r="R6840" t="s">
        <v>5291</v>
      </c>
      <c r="S6840" t="s">
        <v>5292</v>
      </c>
      <c r="T6840" t="s">
        <v>28</v>
      </c>
      <c r="U6840" s="6">
        <v>45757.453790856482</v>
      </c>
      <c r="V6840" t="s">
        <v>29</v>
      </c>
    </row>
    <row r="6841" spans="1:22">
      <c r="A6841" s="2">
        <v>2025</v>
      </c>
      <c r="B6841" s="3">
        <v>4</v>
      </c>
      <c r="C6841" s="4">
        <v>45749</v>
      </c>
      <c r="D6841" s="2">
        <v>80003</v>
      </c>
      <c r="E6841" s="2">
        <v>84</v>
      </c>
      <c r="F6841" t="s">
        <v>43</v>
      </c>
      <c r="G6841" t="s">
        <v>44</v>
      </c>
      <c r="H6841" s="5">
        <v>39.31</v>
      </c>
      <c r="I6841" s="5">
        <v>0</v>
      </c>
      <c r="J6841" s="5">
        <v>39.31</v>
      </c>
      <c r="K6841" t="s">
        <v>119</v>
      </c>
      <c r="L6841">
        <f>_xlfn.XLOOKUP(M6841,Sheet6!B:B,Sheet6!A:A,"",0)</f>
        <v>452</v>
      </c>
      <c r="M6841" t="s">
        <v>120</v>
      </c>
      <c r="P6841" t="s">
        <v>24</v>
      </c>
      <c r="Q6841" t="s">
        <v>4991</v>
      </c>
      <c r="R6841" t="s">
        <v>5291</v>
      </c>
      <c r="S6841" t="s">
        <v>5292</v>
      </c>
      <c r="T6841" t="s">
        <v>28</v>
      </c>
      <c r="U6841" s="6">
        <v>45757.453790856482</v>
      </c>
      <c r="V6841" t="s">
        <v>29</v>
      </c>
    </row>
    <row r="6842" spans="1:22">
      <c r="A6842" s="2">
        <v>2025</v>
      </c>
      <c r="B6842" s="3">
        <v>4</v>
      </c>
      <c r="C6842" s="4">
        <v>45749</v>
      </c>
      <c r="D6842" s="2">
        <v>80003</v>
      </c>
      <c r="E6842" s="2">
        <v>85</v>
      </c>
      <c r="F6842" t="s">
        <v>43</v>
      </c>
      <c r="G6842" t="s">
        <v>44</v>
      </c>
      <c r="H6842" s="5">
        <v>13.32</v>
      </c>
      <c r="I6842" s="5">
        <v>0</v>
      </c>
      <c r="J6842" s="5">
        <v>13.32</v>
      </c>
      <c r="K6842" t="s">
        <v>1756</v>
      </c>
      <c r="L6842" t="str">
        <f>_xlfn.XLOOKUP(M6842,Sheet6!B:B,Sheet6!A:A,"",0)</f>
        <v/>
      </c>
      <c r="M6842" t="s">
        <v>1757</v>
      </c>
      <c r="P6842" t="s">
        <v>24</v>
      </c>
      <c r="Q6842" t="s">
        <v>4991</v>
      </c>
      <c r="R6842" t="s">
        <v>5291</v>
      </c>
      <c r="S6842" t="s">
        <v>5292</v>
      </c>
      <c r="T6842" t="s">
        <v>28</v>
      </c>
      <c r="U6842" s="6">
        <v>45757.453790856482</v>
      </c>
      <c r="V6842" t="s">
        <v>29</v>
      </c>
    </row>
    <row r="6843" spans="1:22">
      <c r="A6843" s="2">
        <v>2025</v>
      </c>
      <c r="B6843" s="3">
        <v>4</v>
      </c>
      <c r="C6843" s="4">
        <v>45749</v>
      </c>
      <c r="D6843" s="2">
        <v>80003</v>
      </c>
      <c r="E6843" s="2">
        <v>86</v>
      </c>
      <c r="F6843" t="s">
        <v>43</v>
      </c>
      <c r="G6843" t="s">
        <v>44</v>
      </c>
      <c r="H6843" s="5">
        <v>807.23</v>
      </c>
      <c r="I6843" s="5">
        <v>0</v>
      </c>
      <c r="J6843" s="5">
        <v>807.23</v>
      </c>
      <c r="K6843" t="s">
        <v>37</v>
      </c>
      <c r="L6843">
        <f>_xlfn.XLOOKUP(M6843,Sheet6!B:B,Sheet6!A:A,"",0)</f>
        <v>0</v>
      </c>
      <c r="M6843" t="s">
        <v>38</v>
      </c>
      <c r="P6843" t="s">
        <v>24</v>
      </c>
      <c r="Q6843" t="s">
        <v>4991</v>
      </c>
      <c r="R6843" t="s">
        <v>5291</v>
      </c>
      <c r="S6843" t="s">
        <v>5292</v>
      </c>
      <c r="T6843" t="s">
        <v>28</v>
      </c>
      <c r="U6843" s="6">
        <v>45757.453790856482</v>
      </c>
      <c r="V6843" t="s">
        <v>29</v>
      </c>
    </row>
    <row r="6844" spans="1:22">
      <c r="A6844" s="2">
        <v>2025</v>
      </c>
      <c r="B6844" s="3">
        <v>4</v>
      </c>
      <c r="C6844" s="4">
        <v>45749</v>
      </c>
      <c r="D6844" s="2">
        <v>80003</v>
      </c>
      <c r="E6844" s="2">
        <v>87</v>
      </c>
      <c r="F6844" t="s">
        <v>43</v>
      </c>
      <c r="G6844" t="s">
        <v>44</v>
      </c>
      <c r="H6844" s="5">
        <v>74.430000000000007</v>
      </c>
      <c r="I6844" s="5">
        <v>0</v>
      </c>
      <c r="J6844" s="5">
        <v>74.430000000000007</v>
      </c>
      <c r="K6844" t="s">
        <v>417</v>
      </c>
      <c r="L6844">
        <f>_xlfn.XLOOKUP(M6844,Sheet6!B:B,Sheet6!A:A,"",0)</f>
        <v>229</v>
      </c>
      <c r="M6844" t="s">
        <v>418</v>
      </c>
      <c r="P6844" t="s">
        <v>24</v>
      </c>
      <c r="Q6844" t="s">
        <v>4991</v>
      </c>
      <c r="R6844" t="s">
        <v>5291</v>
      </c>
      <c r="S6844" t="s">
        <v>5292</v>
      </c>
      <c r="T6844" t="s">
        <v>28</v>
      </c>
      <c r="U6844" s="6">
        <v>45757.453790856482</v>
      </c>
      <c r="V6844" t="s">
        <v>29</v>
      </c>
    </row>
    <row r="6845" spans="1:22">
      <c r="A6845" s="2">
        <v>2025</v>
      </c>
      <c r="B6845" s="3">
        <v>4</v>
      </c>
      <c r="C6845" s="4">
        <v>45749</v>
      </c>
      <c r="D6845" s="2">
        <v>80003</v>
      </c>
      <c r="E6845" s="2">
        <v>88</v>
      </c>
      <c r="F6845" t="s">
        <v>43</v>
      </c>
      <c r="G6845" t="s">
        <v>44</v>
      </c>
      <c r="H6845" s="5">
        <v>42.19</v>
      </c>
      <c r="I6845" s="5">
        <v>0</v>
      </c>
      <c r="J6845" s="5">
        <v>42.19</v>
      </c>
      <c r="K6845" t="s">
        <v>127</v>
      </c>
      <c r="L6845">
        <f>_xlfn.XLOOKUP(M6845,Sheet6!B:B,Sheet6!A:A,"",0)</f>
        <v>228</v>
      </c>
      <c r="M6845" t="s">
        <v>128</v>
      </c>
      <c r="P6845" t="s">
        <v>24</v>
      </c>
      <c r="Q6845" t="s">
        <v>4991</v>
      </c>
      <c r="R6845" t="s">
        <v>5291</v>
      </c>
      <c r="S6845" t="s">
        <v>5292</v>
      </c>
      <c r="T6845" t="s">
        <v>28</v>
      </c>
      <c r="U6845" s="6">
        <v>45757.453790856482</v>
      </c>
      <c r="V6845" t="s">
        <v>29</v>
      </c>
    </row>
    <row r="6846" spans="1:22">
      <c r="A6846" s="2">
        <v>2025</v>
      </c>
      <c r="B6846" s="3">
        <v>4</v>
      </c>
      <c r="C6846" s="4">
        <v>45749</v>
      </c>
      <c r="D6846" s="2">
        <v>80003</v>
      </c>
      <c r="E6846" s="2">
        <v>89</v>
      </c>
      <c r="F6846" t="s">
        <v>43</v>
      </c>
      <c r="G6846" t="s">
        <v>44</v>
      </c>
      <c r="H6846" s="5">
        <v>91.92</v>
      </c>
      <c r="I6846" s="5">
        <v>0</v>
      </c>
      <c r="J6846" s="5">
        <v>91.92</v>
      </c>
      <c r="K6846" t="s">
        <v>241</v>
      </c>
      <c r="L6846">
        <f>_xlfn.XLOOKUP(M6846,Sheet6!B:B,Sheet6!A:A,"",0)</f>
        <v>21</v>
      </c>
      <c r="M6846" t="s">
        <v>242</v>
      </c>
      <c r="P6846" t="s">
        <v>24</v>
      </c>
      <c r="Q6846" t="s">
        <v>4991</v>
      </c>
      <c r="R6846" t="s">
        <v>5291</v>
      </c>
      <c r="S6846" t="s">
        <v>5292</v>
      </c>
      <c r="T6846" t="s">
        <v>28</v>
      </c>
      <c r="U6846" s="6">
        <v>45757.453790856482</v>
      </c>
      <c r="V6846" t="s">
        <v>29</v>
      </c>
    </row>
    <row r="6847" spans="1:22">
      <c r="A6847" s="2">
        <v>2025</v>
      </c>
      <c r="B6847" s="3">
        <v>4</v>
      </c>
      <c r="C6847" s="4">
        <v>45749</v>
      </c>
      <c r="D6847" s="2">
        <v>80003</v>
      </c>
      <c r="E6847" s="2">
        <v>90</v>
      </c>
      <c r="F6847" t="s">
        <v>43</v>
      </c>
      <c r="G6847" t="s">
        <v>44</v>
      </c>
      <c r="H6847" s="5">
        <v>70.760000000000005</v>
      </c>
      <c r="I6847" s="5">
        <v>0</v>
      </c>
      <c r="J6847" s="5">
        <v>70.760000000000005</v>
      </c>
      <c r="K6847" t="s">
        <v>123</v>
      </c>
      <c r="L6847">
        <f>_xlfn.XLOOKUP(M6847,Sheet6!B:B,Sheet6!A:A,"",0)</f>
        <v>470</v>
      </c>
      <c r="M6847" t="s">
        <v>124</v>
      </c>
      <c r="P6847" t="s">
        <v>24</v>
      </c>
      <c r="Q6847" t="s">
        <v>4991</v>
      </c>
      <c r="R6847" t="s">
        <v>5291</v>
      </c>
      <c r="S6847" t="s">
        <v>5292</v>
      </c>
      <c r="T6847" t="s">
        <v>28</v>
      </c>
      <c r="U6847" s="6">
        <v>45757.453790856482</v>
      </c>
      <c r="V6847" t="s">
        <v>29</v>
      </c>
    </row>
    <row r="6848" spans="1:22">
      <c r="A6848" s="2">
        <v>2025</v>
      </c>
      <c r="B6848" s="3">
        <v>4</v>
      </c>
      <c r="C6848" s="4">
        <v>45749</v>
      </c>
      <c r="D6848" s="2">
        <v>80003</v>
      </c>
      <c r="E6848" s="2">
        <v>91</v>
      </c>
      <c r="F6848" t="s">
        <v>43</v>
      </c>
      <c r="G6848" t="s">
        <v>44</v>
      </c>
      <c r="H6848" s="5">
        <v>32.08</v>
      </c>
      <c r="I6848" s="5">
        <v>0</v>
      </c>
      <c r="J6848" s="5">
        <v>32.08</v>
      </c>
      <c r="K6848" t="s">
        <v>139</v>
      </c>
      <c r="L6848">
        <f>_xlfn.XLOOKUP(M6848,Sheet6!B:B,Sheet6!A:A,"",0)</f>
        <v>250</v>
      </c>
      <c r="M6848" t="s">
        <v>140</v>
      </c>
      <c r="P6848" t="s">
        <v>24</v>
      </c>
      <c r="Q6848" t="s">
        <v>4991</v>
      </c>
      <c r="R6848" t="s">
        <v>5291</v>
      </c>
      <c r="S6848" t="s">
        <v>5292</v>
      </c>
      <c r="T6848" t="s">
        <v>28</v>
      </c>
      <c r="U6848" s="6">
        <v>45757.453790856482</v>
      </c>
      <c r="V6848" t="s">
        <v>29</v>
      </c>
    </row>
    <row r="6849" spans="1:22">
      <c r="A6849" s="2">
        <v>2025</v>
      </c>
      <c r="B6849" s="3">
        <v>4</v>
      </c>
      <c r="C6849" s="4">
        <v>45749</v>
      </c>
      <c r="D6849" s="2">
        <v>80003</v>
      </c>
      <c r="E6849" s="2">
        <v>92</v>
      </c>
      <c r="F6849" t="s">
        <v>43</v>
      </c>
      <c r="G6849" t="s">
        <v>44</v>
      </c>
      <c r="H6849" s="5">
        <v>54.85</v>
      </c>
      <c r="I6849" s="5">
        <v>0</v>
      </c>
      <c r="J6849" s="5">
        <v>54.85</v>
      </c>
      <c r="K6849" t="s">
        <v>141</v>
      </c>
      <c r="L6849">
        <f>_xlfn.XLOOKUP(M6849,Sheet6!B:B,Sheet6!A:A,"",0)</f>
        <v>245</v>
      </c>
      <c r="M6849" t="s">
        <v>142</v>
      </c>
      <c r="P6849" t="s">
        <v>24</v>
      </c>
      <c r="Q6849" t="s">
        <v>4991</v>
      </c>
      <c r="R6849" t="s">
        <v>5291</v>
      </c>
      <c r="S6849" t="s">
        <v>5292</v>
      </c>
      <c r="T6849" t="s">
        <v>28</v>
      </c>
      <c r="U6849" s="6">
        <v>45757.453790856482</v>
      </c>
      <c r="V6849" t="s">
        <v>29</v>
      </c>
    </row>
    <row r="6850" spans="1:22">
      <c r="A6850" s="2">
        <v>2025</v>
      </c>
      <c r="B6850" s="3">
        <v>4</v>
      </c>
      <c r="C6850" s="4">
        <v>45749</v>
      </c>
      <c r="D6850" s="2">
        <v>80003</v>
      </c>
      <c r="E6850" s="2">
        <v>93</v>
      </c>
      <c r="F6850" t="s">
        <v>43</v>
      </c>
      <c r="G6850" t="s">
        <v>44</v>
      </c>
      <c r="H6850" s="5">
        <v>19.850000000000001</v>
      </c>
      <c r="I6850" s="5">
        <v>0</v>
      </c>
      <c r="J6850" s="5">
        <v>19.850000000000001</v>
      </c>
      <c r="K6850" t="s">
        <v>129</v>
      </c>
      <c r="L6850">
        <f>_xlfn.XLOOKUP(M6850,Sheet6!B:B,Sheet6!A:A,"",0)</f>
        <v>238</v>
      </c>
      <c r="M6850" t="s">
        <v>130</v>
      </c>
      <c r="P6850" t="s">
        <v>24</v>
      </c>
      <c r="Q6850" t="s">
        <v>4991</v>
      </c>
      <c r="R6850" t="s">
        <v>5291</v>
      </c>
      <c r="S6850" t="s">
        <v>5292</v>
      </c>
      <c r="T6850" t="s">
        <v>28</v>
      </c>
      <c r="U6850" s="6">
        <v>45757.453790856482</v>
      </c>
      <c r="V6850" t="s">
        <v>29</v>
      </c>
    </row>
    <row r="6851" spans="1:22">
      <c r="A6851" s="2">
        <v>2025</v>
      </c>
      <c r="B6851" s="3">
        <v>4</v>
      </c>
      <c r="C6851" s="4">
        <v>45749</v>
      </c>
      <c r="D6851" s="2">
        <v>80003</v>
      </c>
      <c r="E6851" s="2">
        <v>94</v>
      </c>
      <c r="F6851" t="s">
        <v>43</v>
      </c>
      <c r="G6851" t="s">
        <v>44</v>
      </c>
      <c r="H6851" s="5">
        <v>7.08</v>
      </c>
      <c r="I6851" s="5">
        <v>0</v>
      </c>
      <c r="J6851" s="5">
        <v>7.08</v>
      </c>
      <c r="K6851" t="s">
        <v>253</v>
      </c>
      <c r="L6851">
        <f>_xlfn.XLOOKUP(M6851,Sheet6!B:B,Sheet6!A:A,"",0)</f>
        <v>80</v>
      </c>
      <c r="M6851" t="s">
        <v>254</v>
      </c>
      <c r="P6851" t="s">
        <v>24</v>
      </c>
      <c r="Q6851" t="s">
        <v>4991</v>
      </c>
      <c r="R6851" t="s">
        <v>5291</v>
      </c>
      <c r="S6851" t="s">
        <v>5292</v>
      </c>
      <c r="T6851" t="s">
        <v>28</v>
      </c>
      <c r="U6851" s="6">
        <v>45757.453790856482</v>
      </c>
      <c r="V6851" t="s">
        <v>29</v>
      </c>
    </row>
    <row r="6852" spans="1:22">
      <c r="A6852" s="2">
        <v>2025</v>
      </c>
      <c r="B6852" s="3">
        <v>4</v>
      </c>
      <c r="C6852" s="4">
        <v>45748</v>
      </c>
      <c r="D6852" s="2">
        <v>76138</v>
      </c>
      <c r="E6852" s="2">
        <v>2</v>
      </c>
      <c r="F6852" t="s">
        <v>81</v>
      </c>
      <c r="G6852" t="s">
        <v>82</v>
      </c>
      <c r="H6852" s="5">
        <v>3140</v>
      </c>
      <c r="I6852" s="5">
        <v>0</v>
      </c>
      <c r="J6852" s="5">
        <v>3140</v>
      </c>
      <c r="K6852" t="s">
        <v>451</v>
      </c>
      <c r="L6852">
        <f>_xlfn.XLOOKUP(M6852,Sheet6!B:B,Sheet6!A:A,"",0)</f>
        <v>163</v>
      </c>
      <c r="M6852" t="s">
        <v>452</v>
      </c>
      <c r="P6852" t="s">
        <v>115</v>
      </c>
      <c r="Q6852" t="s">
        <v>5293</v>
      </c>
      <c r="R6852" t="s">
        <v>4916</v>
      </c>
      <c r="S6852" t="s">
        <v>5294</v>
      </c>
      <c r="T6852" t="s">
        <v>28</v>
      </c>
      <c r="U6852" s="6">
        <v>45629.535499421298</v>
      </c>
      <c r="V6852" t="s">
        <v>29</v>
      </c>
    </row>
    <row r="6853" spans="1:22">
      <c r="A6853" s="2">
        <v>2025</v>
      </c>
      <c r="B6853" s="3">
        <v>4</v>
      </c>
      <c r="C6853" s="4">
        <v>45748</v>
      </c>
      <c r="D6853" s="2">
        <v>76138</v>
      </c>
      <c r="E6853" s="2">
        <v>3</v>
      </c>
      <c r="F6853" t="s">
        <v>81</v>
      </c>
      <c r="G6853" t="s">
        <v>82</v>
      </c>
      <c r="H6853" s="5">
        <v>2243</v>
      </c>
      <c r="I6853" s="5">
        <v>0</v>
      </c>
      <c r="J6853" s="5">
        <v>2243</v>
      </c>
      <c r="K6853" t="s">
        <v>275</v>
      </c>
      <c r="L6853">
        <f>_xlfn.XLOOKUP(M6853,Sheet6!B:B,Sheet6!A:A,"",0)</f>
        <v>194</v>
      </c>
      <c r="M6853" t="s">
        <v>276</v>
      </c>
      <c r="P6853" t="s">
        <v>115</v>
      </c>
      <c r="Q6853" t="s">
        <v>5293</v>
      </c>
      <c r="R6853" t="s">
        <v>4916</v>
      </c>
      <c r="S6853" t="s">
        <v>5294</v>
      </c>
      <c r="T6853" t="s">
        <v>28</v>
      </c>
      <c r="U6853" s="6">
        <v>45629.535499421298</v>
      </c>
      <c r="V6853" t="s">
        <v>29</v>
      </c>
    </row>
    <row r="6854" spans="1:22">
      <c r="A6854" s="2">
        <v>2025</v>
      </c>
      <c r="B6854" s="3">
        <v>4</v>
      </c>
      <c r="C6854" s="4">
        <v>45748</v>
      </c>
      <c r="D6854" s="2">
        <v>76138</v>
      </c>
      <c r="E6854" s="2">
        <v>4</v>
      </c>
      <c r="F6854" t="s">
        <v>81</v>
      </c>
      <c r="G6854" t="s">
        <v>82</v>
      </c>
      <c r="H6854" s="5">
        <v>2690</v>
      </c>
      <c r="I6854" s="5">
        <v>0</v>
      </c>
      <c r="J6854" s="5">
        <v>2690</v>
      </c>
      <c r="K6854" t="s">
        <v>371</v>
      </c>
      <c r="L6854">
        <f>_xlfn.XLOOKUP(M6854,Sheet6!B:B,Sheet6!A:A,"",0)</f>
        <v>215</v>
      </c>
      <c r="M6854" t="s">
        <v>372</v>
      </c>
      <c r="P6854" t="s">
        <v>115</v>
      </c>
      <c r="Q6854" t="s">
        <v>5293</v>
      </c>
      <c r="R6854" t="s">
        <v>4916</v>
      </c>
      <c r="S6854" t="s">
        <v>5294</v>
      </c>
      <c r="T6854" t="s">
        <v>28</v>
      </c>
      <c r="U6854" s="6">
        <v>45629.535499421298</v>
      </c>
      <c r="V6854" t="s">
        <v>29</v>
      </c>
    </row>
    <row r="6855" spans="1:22">
      <c r="A6855" s="2">
        <v>2025</v>
      </c>
      <c r="B6855" s="3">
        <v>4</v>
      </c>
      <c r="C6855" s="4">
        <v>45748</v>
      </c>
      <c r="D6855" s="2">
        <v>76138</v>
      </c>
      <c r="E6855" s="2">
        <v>5</v>
      </c>
      <c r="F6855" t="s">
        <v>81</v>
      </c>
      <c r="G6855" t="s">
        <v>82</v>
      </c>
      <c r="H6855" s="5">
        <v>2690</v>
      </c>
      <c r="I6855" s="5">
        <v>0</v>
      </c>
      <c r="J6855" s="5">
        <v>2690</v>
      </c>
      <c r="K6855" t="s">
        <v>447</v>
      </c>
      <c r="L6855">
        <f>_xlfn.XLOOKUP(M6855,Sheet6!B:B,Sheet6!A:A,"",0)</f>
        <v>214</v>
      </c>
      <c r="M6855" t="s">
        <v>448</v>
      </c>
      <c r="P6855" t="s">
        <v>115</v>
      </c>
      <c r="Q6855" t="s">
        <v>5293</v>
      </c>
      <c r="R6855" t="s">
        <v>4916</v>
      </c>
      <c r="S6855" t="s">
        <v>5294</v>
      </c>
      <c r="T6855" t="s">
        <v>28</v>
      </c>
      <c r="U6855" s="6">
        <v>45629.535499421298</v>
      </c>
      <c r="V6855" t="s">
        <v>29</v>
      </c>
    </row>
    <row r="6856" spans="1:22">
      <c r="A6856" s="2">
        <v>2025</v>
      </c>
      <c r="B6856" s="3">
        <v>4</v>
      </c>
      <c r="C6856" s="4">
        <v>45748</v>
      </c>
      <c r="D6856" s="2">
        <v>76138</v>
      </c>
      <c r="E6856" s="2">
        <v>6</v>
      </c>
      <c r="F6856" t="s">
        <v>81</v>
      </c>
      <c r="G6856" t="s">
        <v>82</v>
      </c>
      <c r="H6856" s="5">
        <v>1798</v>
      </c>
      <c r="I6856" s="5">
        <v>0</v>
      </c>
      <c r="J6856" s="5">
        <v>1798</v>
      </c>
      <c r="K6856" t="s">
        <v>449</v>
      </c>
      <c r="L6856">
        <f>_xlfn.XLOOKUP(M6856,Sheet6!B:B,Sheet6!A:A,"",0)</f>
        <v>232</v>
      </c>
      <c r="M6856" t="s">
        <v>450</v>
      </c>
      <c r="P6856" t="s">
        <v>115</v>
      </c>
      <c r="Q6856" t="s">
        <v>5293</v>
      </c>
      <c r="R6856" t="s">
        <v>4916</v>
      </c>
      <c r="S6856" t="s">
        <v>5294</v>
      </c>
      <c r="T6856" t="s">
        <v>28</v>
      </c>
      <c r="U6856" s="6">
        <v>45629.535499421298</v>
      </c>
      <c r="V6856" t="s">
        <v>29</v>
      </c>
    </row>
    <row r="6857" spans="1:22">
      <c r="A6857" s="2">
        <v>2025</v>
      </c>
      <c r="B6857" s="3">
        <v>4</v>
      </c>
      <c r="C6857" s="4">
        <v>45748</v>
      </c>
      <c r="D6857" s="2">
        <v>79021</v>
      </c>
      <c r="E6857" s="2">
        <v>2</v>
      </c>
      <c r="F6857" t="s">
        <v>81</v>
      </c>
      <c r="G6857" t="s">
        <v>82</v>
      </c>
      <c r="H6857" s="5">
        <v>1940</v>
      </c>
      <c r="I6857" s="5">
        <v>0</v>
      </c>
      <c r="J6857" s="5">
        <v>1940</v>
      </c>
      <c r="K6857" t="s">
        <v>395</v>
      </c>
      <c r="L6857">
        <f>_xlfn.XLOOKUP(M6857,Sheet6!B:B,Sheet6!A:A,"",0)</f>
        <v>207</v>
      </c>
      <c r="M6857" t="s">
        <v>396</v>
      </c>
      <c r="P6857" t="s">
        <v>115</v>
      </c>
      <c r="Q6857" t="s">
        <v>5295</v>
      </c>
      <c r="R6857" t="s">
        <v>5296</v>
      </c>
      <c r="S6857" t="s">
        <v>5297</v>
      </c>
      <c r="T6857" t="s">
        <v>28</v>
      </c>
      <c r="U6857" s="6">
        <v>45722.560470567129</v>
      </c>
      <c r="V6857" t="s">
        <v>29</v>
      </c>
    </row>
    <row r="6858" spans="1:22">
      <c r="A6858" s="2">
        <v>2025</v>
      </c>
      <c r="B6858" s="3">
        <v>4</v>
      </c>
      <c r="C6858" s="4">
        <v>45748</v>
      </c>
      <c r="D6858" s="2">
        <v>79021</v>
      </c>
      <c r="E6858" s="2">
        <v>3</v>
      </c>
      <c r="F6858" t="s">
        <v>43</v>
      </c>
      <c r="G6858" t="s">
        <v>44</v>
      </c>
      <c r="H6858" s="5">
        <v>240</v>
      </c>
      <c r="I6858" s="5">
        <v>0</v>
      </c>
      <c r="J6858" s="5">
        <v>240</v>
      </c>
      <c r="K6858" t="s">
        <v>395</v>
      </c>
      <c r="L6858">
        <f>_xlfn.XLOOKUP(M6858,Sheet6!B:B,Sheet6!A:A,"",0)</f>
        <v>207</v>
      </c>
      <c r="M6858" t="s">
        <v>396</v>
      </c>
      <c r="P6858" t="s">
        <v>115</v>
      </c>
      <c r="Q6858" t="s">
        <v>5295</v>
      </c>
      <c r="R6858" t="s">
        <v>5296</v>
      </c>
      <c r="S6858" t="s">
        <v>5297</v>
      </c>
      <c r="T6858" t="s">
        <v>28</v>
      </c>
      <c r="U6858" s="6">
        <v>45722.560470567129</v>
      </c>
      <c r="V6858" t="s">
        <v>29</v>
      </c>
    </row>
    <row r="6859" spans="1:22">
      <c r="A6859" s="2">
        <v>2025</v>
      </c>
      <c r="B6859" s="3">
        <v>4</v>
      </c>
      <c r="C6859" s="4">
        <v>45748</v>
      </c>
      <c r="D6859" s="2">
        <v>79022</v>
      </c>
      <c r="E6859" s="2">
        <v>2</v>
      </c>
      <c r="F6859" t="s">
        <v>81</v>
      </c>
      <c r="G6859" t="s">
        <v>82</v>
      </c>
      <c r="H6859" s="5">
        <v>1865.5</v>
      </c>
      <c r="I6859" s="5">
        <v>0</v>
      </c>
      <c r="J6859" s="5">
        <v>1865.5</v>
      </c>
      <c r="K6859" t="s">
        <v>229</v>
      </c>
      <c r="L6859">
        <f>_xlfn.XLOOKUP(M6859,Sheet6!B:B,Sheet6!A:A,"",0)</f>
        <v>210</v>
      </c>
      <c r="M6859" t="s">
        <v>230</v>
      </c>
      <c r="P6859" t="s">
        <v>115</v>
      </c>
      <c r="Q6859" t="s">
        <v>5298</v>
      </c>
      <c r="R6859" t="s">
        <v>4916</v>
      </c>
      <c r="S6859" t="s">
        <v>5299</v>
      </c>
      <c r="T6859" t="s">
        <v>28</v>
      </c>
      <c r="U6859" s="6">
        <v>45722.560514386576</v>
      </c>
      <c r="V6859" t="s">
        <v>29</v>
      </c>
    </row>
    <row r="6860" spans="1:22">
      <c r="A6860" s="2">
        <v>2025</v>
      </c>
      <c r="B6860" s="3">
        <v>4</v>
      </c>
      <c r="C6860" s="4">
        <v>45748</v>
      </c>
      <c r="D6860" s="2">
        <v>79023</v>
      </c>
      <c r="E6860" s="2">
        <v>2</v>
      </c>
      <c r="F6860" t="s">
        <v>81</v>
      </c>
      <c r="G6860" t="s">
        <v>82</v>
      </c>
      <c r="H6860" s="5">
        <v>2550</v>
      </c>
      <c r="I6860" s="5">
        <v>0</v>
      </c>
      <c r="J6860" s="5">
        <v>2550</v>
      </c>
      <c r="K6860" t="s">
        <v>596</v>
      </c>
      <c r="L6860">
        <f>_xlfn.XLOOKUP(M6860,Sheet6!B:B,Sheet6!A:A,"",0)</f>
        <v>408</v>
      </c>
      <c r="M6860" t="s">
        <v>597</v>
      </c>
      <c r="P6860" t="s">
        <v>115</v>
      </c>
      <c r="Q6860" t="s">
        <v>5300</v>
      </c>
      <c r="R6860" t="s">
        <v>4916</v>
      </c>
      <c r="S6860" t="s">
        <v>5301</v>
      </c>
      <c r="T6860" t="s">
        <v>28</v>
      </c>
      <c r="U6860" s="6">
        <v>45722.560638923613</v>
      </c>
      <c r="V6860" t="s">
        <v>29</v>
      </c>
    </row>
    <row r="6861" spans="1:22">
      <c r="A6861" s="2">
        <v>2025</v>
      </c>
      <c r="B6861" s="3">
        <v>4</v>
      </c>
      <c r="C6861" s="4">
        <v>45748</v>
      </c>
      <c r="D6861" s="2">
        <v>79023</v>
      </c>
      <c r="E6861" s="2">
        <v>3</v>
      </c>
      <c r="F6861" t="s">
        <v>43</v>
      </c>
      <c r="G6861" t="s">
        <v>44</v>
      </c>
      <c r="H6861" s="5">
        <v>394</v>
      </c>
      <c r="I6861" s="5">
        <v>0</v>
      </c>
      <c r="J6861" s="5">
        <v>394</v>
      </c>
      <c r="K6861" t="s">
        <v>596</v>
      </c>
      <c r="L6861">
        <f>_xlfn.XLOOKUP(M6861,Sheet6!B:B,Sheet6!A:A,"",0)</f>
        <v>408</v>
      </c>
      <c r="M6861" t="s">
        <v>597</v>
      </c>
      <c r="P6861" t="s">
        <v>115</v>
      </c>
      <c r="Q6861" t="s">
        <v>5300</v>
      </c>
      <c r="R6861" t="s">
        <v>4916</v>
      </c>
      <c r="S6861" t="s">
        <v>5301</v>
      </c>
      <c r="T6861" t="s">
        <v>28</v>
      </c>
      <c r="U6861" s="6">
        <v>45722.560638923613</v>
      </c>
      <c r="V6861" t="s">
        <v>29</v>
      </c>
    </row>
    <row r="6862" spans="1:22">
      <c r="A6862" s="2">
        <v>2025</v>
      </c>
      <c r="B6862" s="3">
        <v>4</v>
      </c>
      <c r="C6862" s="4">
        <v>45748</v>
      </c>
      <c r="D6862" s="2">
        <v>79023</v>
      </c>
      <c r="E6862" s="2">
        <v>4</v>
      </c>
      <c r="F6862" t="s">
        <v>20</v>
      </c>
      <c r="G6862" t="s">
        <v>21</v>
      </c>
      <c r="H6862" s="5">
        <v>59</v>
      </c>
      <c r="I6862" s="5">
        <v>0</v>
      </c>
      <c r="J6862" s="5">
        <v>59</v>
      </c>
      <c r="K6862" t="s">
        <v>596</v>
      </c>
      <c r="L6862">
        <f>_xlfn.XLOOKUP(M6862,Sheet6!B:B,Sheet6!A:A,"",0)</f>
        <v>408</v>
      </c>
      <c r="M6862" t="s">
        <v>597</v>
      </c>
      <c r="P6862" t="s">
        <v>115</v>
      </c>
      <c r="Q6862" t="s">
        <v>5300</v>
      </c>
      <c r="R6862" t="s">
        <v>4916</v>
      </c>
      <c r="S6862" t="s">
        <v>5301</v>
      </c>
      <c r="T6862" t="s">
        <v>28</v>
      </c>
      <c r="U6862" s="6">
        <v>45722.560638923613</v>
      </c>
      <c r="V6862" t="s">
        <v>29</v>
      </c>
    </row>
    <row r="6863" spans="1:22">
      <c r="A6863" s="2">
        <v>2025</v>
      </c>
      <c r="B6863" s="3">
        <v>4</v>
      </c>
      <c r="C6863" s="4">
        <v>45748</v>
      </c>
      <c r="D6863" s="2">
        <v>79024</v>
      </c>
      <c r="E6863" s="2">
        <v>2</v>
      </c>
      <c r="F6863" t="s">
        <v>81</v>
      </c>
      <c r="G6863" t="s">
        <v>82</v>
      </c>
      <c r="H6863" s="5">
        <v>1870</v>
      </c>
      <c r="I6863" s="5">
        <v>0</v>
      </c>
      <c r="J6863" s="5">
        <v>1870</v>
      </c>
      <c r="K6863" t="s">
        <v>365</v>
      </c>
      <c r="L6863">
        <f>_xlfn.XLOOKUP(M6863,Sheet6!B:B,Sheet6!A:A,"",0)</f>
        <v>174</v>
      </c>
      <c r="M6863" t="s">
        <v>366</v>
      </c>
      <c r="P6863" t="s">
        <v>115</v>
      </c>
      <c r="Q6863" t="s">
        <v>5302</v>
      </c>
      <c r="R6863" t="s">
        <v>4916</v>
      </c>
      <c r="S6863" t="s">
        <v>5303</v>
      </c>
      <c r="T6863" t="s">
        <v>28</v>
      </c>
      <c r="U6863" s="6">
        <v>45722.560662465279</v>
      </c>
      <c r="V6863" t="s">
        <v>29</v>
      </c>
    </row>
    <row r="6864" spans="1:22">
      <c r="A6864" s="2">
        <v>2025</v>
      </c>
      <c r="B6864" s="3">
        <v>4</v>
      </c>
      <c r="C6864" s="4">
        <v>45748</v>
      </c>
      <c r="D6864" s="2">
        <v>79025</v>
      </c>
      <c r="E6864" s="2">
        <v>2</v>
      </c>
      <c r="F6864" t="s">
        <v>81</v>
      </c>
      <c r="G6864" t="s">
        <v>82</v>
      </c>
      <c r="H6864" s="5">
        <v>1850</v>
      </c>
      <c r="I6864" s="5">
        <v>0</v>
      </c>
      <c r="J6864" s="5">
        <v>1850</v>
      </c>
      <c r="K6864" t="s">
        <v>178</v>
      </c>
      <c r="L6864">
        <f>_xlfn.XLOOKUP(M6864,Sheet6!B:B,Sheet6!A:A,"",0)</f>
        <v>173</v>
      </c>
      <c r="M6864" t="s">
        <v>179</v>
      </c>
      <c r="P6864" t="s">
        <v>115</v>
      </c>
      <c r="Q6864" t="s">
        <v>5304</v>
      </c>
      <c r="R6864" t="s">
        <v>4916</v>
      </c>
      <c r="S6864" t="s">
        <v>5305</v>
      </c>
      <c r="T6864" t="s">
        <v>28</v>
      </c>
      <c r="U6864" s="6">
        <v>45722.56070559028</v>
      </c>
      <c r="V6864" t="s">
        <v>29</v>
      </c>
    </row>
    <row r="6865" spans="1:22">
      <c r="A6865" s="2">
        <v>2025</v>
      </c>
      <c r="B6865" s="3">
        <v>4</v>
      </c>
      <c r="C6865" s="4">
        <v>45748</v>
      </c>
      <c r="D6865" s="2">
        <v>79026</v>
      </c>
      <c r="E6865" s="2">
        <v>2</v>
      </c>
      <c r="F6865" t="s">
        <v>81</v>
      </c>
      <c r="G6865" t="s">
        <v>82</v>
      </c>
      <c r="H6865" s="5">
        <v>1350</v>
      </c>
      <c r="I6865" s="5">
        <v>0</v>
      </c>
      <c r="J6865" s="5">
        <v>1350</v>
      </c>
      <c r="K6865" t="s">
        <v>417</v>
      </c>
      <c r="L6865">
        <f>_xlfn.XLOOKUP(M6865,Sheet6!B:B,Sheet6!A:A,"",0)</f>
        <v>229</v>
      </c>
      <c r="M6865" t="s">
        <v>418</v>
      </c>
      <c r="P6865" t="s">
        <v>115</v>
      </c>
      <c r="Q6865" t="s">
        <v>5306</v>
      </c>
      <c r="R6865" t="s">
        <v>4916</v>
      </c>
      <c r="S6865" t="s">
        <v>5307</v>
      </c>
      <c r="T6865" t="s">
        <v>28</v>
      </c>
      <c r="U6865" s="6">
        <v>45722.560751620367</v>
      </c>
      <c r="V6865" t="s">
        <v>29</v>
      </c>
    </row>
    <row r="6866" spans="1:22">
      <c r="A6866" s="2">
        <v>2025</v>
      </c>
      <c r="B6866" s="3">
        <v>4</v>
      </c>
      <c r="C6866" s="4">
        <v>45748</v>
      </c>
      <c r="D6866" s="2">
        <v>79027</v>
      </c>
      <c r="E6866" s="2">
        <v>2</v>
      </c>
      <c r="F6866" t="s">
        <v>81</v>
      </c>
      <c r="G6866" t="s">
        <v>82</v>
      </c>
      <c r="H6866" s="5">
        <v>1391.85</v>
      </c>
      <c r="I6866" s="5">
        <v>0</v>
      </c>
      <c r="J6866" s="5">
        <v>1391.85</v>
      </c>
      <c r="K6866" t="s">
        <v>587</v>
      </c>
      <c r="L6866">
        <f>_xlfn.XLOOKUP(M6866,Sheet6!B:B,Sheet6!A:A,"",0)</f>
        <v>2</v>
      </c>
      <c r="M6866" t="s">
        <v>588</v>
      </c>
      <c r="P6866" t="s">
        <v>115</v>
      </c>
      <c r="Q6866" t="s">
        <v>5308</v>
      </c>
      <c r="R6866" t="s">
        <v>4916</v>
      </c>
      <c r="S6866" t="s">
        <v>5309</v>
      </c>
      <c r="T6866" t="s">
        <v>28</v>
      </c>
      <c r="U6866" s="6">
        <v>45722.560793599536</v>
      </c>
      <c r="V6866" t="s">
        <v>29</v>
      </c>
    </row>
    <row r="6867" spans="1:22">
      <c r="A6867" s="2">
        <v>2025</v>
      </c>
      <c r="B6867" s="3">
        <v>4</v>
      </c>
      <c r="C6867" s="4">
        <v>45748</v>
      </c>
      <c r="D6867" s="2">
        <v>79027</v>
      </c>
      <c r="E6867" s="2">
        <v>3</v>
      </c>
      <c r="F6867" t="s">
        <v>183</v>
      </c>
      <c r="G6867" t="s">
        <v>184</v>
      </c>
      <c r="H6867" s="5">
        <v>25</v>
      </c>
      <c r="I6867" s="5">
        <v>0</v>
      </c>
      <c r="J6867" s="5">
        <v>25</v>
      </c>
      <c r="K6867" t="s">
        <v>587</v>
      </c>
      <c r="L6867">
        <f>_xlfn.XLOOKUP(M6867,Sheet6!B:B,Sheet6!A:A,"",0)</f>
        <v>2</v>
      </c>
      <c r="M6867" t="s">
        <v>588</v>
      </c>
      <c r="P6867" t="s">
        <v>115</v>
      </c>
      <c r="Q6867" t="s">
        <v>5308</v>
      </c>
      <c r="R6867" t="s">
        <v>4916</v>
      </c>
      <c r="S6867" t="s">
        <v>5309</v>
      </c>
      <c r="T6867" t="s">
        <v>28</v>
      </c>
      <c r="U6867" s="6">
        <v>45722.560793599536</v>
      </c>
      <c r="V6867" t="s">
        <v>29</v>
      </c>
    </row>
    <row r="6868" spans="1:22">
      <c r="A6868" s="2">
        <v>2025</v>
      </c>
      <c r="B6868" s="3">
        <v>4</v>
      </c>
      <c r="C6868" s="4">
        <v>45748</v>
      </c>
      <c r="D6868" s="2">
        <v>79125</v>
      </c>
      <c r="E6868" s="2">
        <v>2</v>
      </c>
      <c r="F6868" t="s">
        <v>81</v>
      </c>
      <c r="G6868" t="s">
        <v>82</v>
      </c>
      <c r="H6868" s="5">
        <v>1508.4</v>
      </c>
      <c r="I6868" s="5">
        <v>0</v>
      </c>
      <c r="J6868" s="5">
        <v>1508.4</v>
      </c>
      <c r="K6868" t="s">
        <v>225</v>
      </c>
      <c r="L6868">
        <f>_xlfn.XLOOKUP(M6868,Sheet6!B:B,Sheet6!A:A,"",0)</f>
        <v>148</v>
      </c>
      <c r="M6868" t="s">
        <v>226</v>
      </c>
      <c r="P6868" t="s">
        <v>115</v>
      </c>
      <c r="Q6868" t="s">
        <v>572</v>
      </c>
      <c r="R6868" t="s">
        <v>4916</v>
      </c>
      <c r="S6868" t="s">
        <v>5310</v>
      </c>
      <c r="T6868" t="s">
        <v>28</v>
      </c>
      <c r="U6868" s="6">
        <v>45723.569302164353</v>
      </c>
      <c r="V6868" t="s">
        <v>29</v>
      </c>
    </row>
    <row r="6869" spans="1:22">
      <c r="A6869" s="2">
        <v>2025</v>
      </c>
      <c r="B6869" s="3">
        <v>4</v>
      </c>
      <c r="C6869" s="4">
        <v>45748</v>
      </c>
      <c r="D6869" s="2">
        <v>79125</v>
      </c>
      <c r="E6869" s="2">
        <v>3</v>
      </c>
      <c r="F6869" t="s">
        <v>81</v>
      </c>
      <c r="G6869" t="s">
        <v>82</v>
      </c>
      <c r="H6869" s="5">
        <v>1508.4</v>
      </c>
      <c r="I6869" s="5">
        <v>0</v>
      </c>
      <c r="J6869" s="5">
        <v>1508.4</v>
      </c>
      <c r="K6869" t="s">
        <v>399</v>
      </c>
      <c r="L6869">
        <f>_xlfn.XLOOKUP(M6869,Sheet6!B:B,Sheet6!A:A,"",0)</f>
        <v>149</v>
      </c>
      <c r="M6869" t="s">
        <v>400</v>
      </c>
      <c r="P6869" t="s">
        <v>115</v>
      </c>
      <c r="Q6869" t="s">
        <v>572</v>
      </c>
      <c r="R6869" t="s">
        <v>4916</v>
      </c>
      <c r="S6869" t="s">
        <v>5310</v>
      </c>
      <c r="T6869" t="s">
        <v>28</v>
      </c>
      <c r="U6869" s="6">
        <v>45723.569302164353</v>
      </c>
      <c r="V6869" t="s">
        <v>29</v>
      </c>
    </row>
    <row r="6870" spans="1:22">
      <c r="A6870" s="2">
        <v>2025</v>
      </c>
      <c r="B6870" s="3">
        <v>4</v>
      </c>
      <c r="C6870" s="4">
        <v>45748</v>
      </c>
      <c r="D6870" s="2">
        <v>79125</v>
      </c>
      <c r="E6870" s="2">
        <v>4</v>
      </c>
      <c r="F6870" t="s">
        <v>81</v>
      </c>
      <c r="G6870" t="s">
        <v>82</v>
      </c>
      <c r="H6870" s="5">
        <v>1417.2</v>
      </c>
      <c r="I6870" s="5">
        <v>0</v>
      </c>
      <c r="J6870" s="5">
        <v>1417.2</v>
      </c>
      <c r="K6870" t="s">
        <v>257</v>
      </c>
      <c r="L6870">
        <f>_xlfn.XLOOKUP(M6870,Sheet6!B:B,Sheet6!A:A,"",0)</f>
        <v>150</v>
      </c>
      <c r="M6870" t="s">
        <v>258</v>
      </c>
      <c r="P6870" t="s">
        <v>115</v>
      </c>
      <c r="Q6870" t="s">
        <v>572</v>
      </c>
      <c r="R6870" t="s">
        <v>4916</v>
      </c>
      <c r="S6870" t="s">
        <v>5310</v>
      </c>
      <c r="T6870" t="s">
        <v>28</v>
      </c>
      <c r="U6870" s="6">
        <v>45723.569302164353</v>
      </c>
      <c r="V6870" t="s">
        <v>29</v>
      </c>
    </row>
    <row r="6871" spans="1:22">
      <c r="A6871" s="2">
        <v>2025</v>
      </c>
      <c r="B6871" s="3">
        <v>4</v>
      </c>
      <c r="C6871" s="4">
        <v>45748</v>
      </c>
      <c r="D6871" s="2">
        <v>79126</v>
      </c>
      <c r="E6871" s="2">
        <v>2</v>
      </c>
      <c r="F6871" t="s">
        <v>81</v>
      </c>
      <c r="G6871" t="s">
        <v>82</v>
      </c>
      <c r="H6871" s="5">
        <v>2650</v>
      </c>
      <c r="I6871" s="5">
        <v>0</v>
      </c>
      <c r="J6871" s="5">
        <v>2650</v>
      </c>
      <c r="K6871" t="s">
        <v>3565</v>
      </c>
      <c r="L6871">
        <f>_xlfn.XLOOKUP(M6871,Sheet6!B:B,Sheet6!A:A,"",0)</f>
        <v>172</v>
      </c>
      <c r="M6871" t="s">
        <v>3566</v>
      </c>
      <c r="P6871" t="s">
        <v>115</v>
      </c>
      <c r="Q6871" t="s">
        <v>5311</v>
      </c>
      <c r="R6871" t="s">
        <v>4916</v>
      </c>
      <c r="S6871" t="s">
        <v>5312</v>
      </c>
      <c r="T6871" t="s">
        <v>28</v>
      </c>
      <c r="U6871" s="6">
        <v>45723.569495138887</v>
      </c>
      <c r="V6871" t="s">
        <v>29</v>
      </c>
    </row>
    <row r="6872" spans="1:22">
      <c r="A6872" s="2">
        <v>2025</v>
      </c>
      <c r="B6872" s="3">
        <v>4</v>
      </c>
      <c r="C6872" s="4">
        <v>45748</v>
      </c>
      <c r="D6872" s="2">
        <v>79127</v>
      </c>
      <c r="E6872" s="2">
        <v>2</v>
      </c>
      <c r="F6872" t="s">
        <v>81</v>
      </c>
      <c r="G6872" t="s">
        <v>82</v>
      </c>
      <c r="H6872" s="5">
        <v>1540</v>
      </c>
      <c r="I6872" s="5">
        <v>0</v>
      </c>
      <c r="J6872" s="5">
        <v>1540</v>
      </c>
      <c r="K6872" t="s">
        <v>498</v>
      </c>
      <c r="L6872">
        <f>_xlfn.XLOOKUP(M6872,Sheet6!B:B,Sheet6!A:A,"",0)</f>
        <v>233</v>
      </c>
      <c r="M6872" t="s">
        <v>499</v>
      </c>
      <c r="P6872" t="s">
        <v>115</v>
      </c>
      <c r="Q6872" t="s">
        <v>5313</v>
      </c>
      <c r="R6872" t="s">
        <v>5314</v>
      </c>
      <c r="S6872" t="s">
        <v>5315</v>
      </c>
      <c r="T6872" t="s">
        <v>28</v>
      </c>
      <c r="U6872" s="6">
        <v>45723.569612812498</v>
      </c>
      <c r="V6872" t="s">
        <v>29</v>
      </c>
    </row>
    <row r="6873" spans="1:22">
      <c r="A6873" s="2">
        <v>2025</v>
      </c>
      <c r="B6873" s="3">
        <v>4</v>
      </c>
      <c r="C6873" s="4">
        <v>45748</v>
      </c>
      <c r="D6873" s="2">
        <v>79128</v>
      </c>
      <c r="E6873" s="2">
        <v>2</v>
      </c>
      <c r="F6873" t="s">
        <v>81</v>
      </c>
      <c r="G6873" t="s">
        <v>82</v>
      </c>
      <c r="H6873" s="5">
        <v>1500</v>
      </c>
      <c r="I6873" s="5">
        <v>0</v>
      </c>
      <c r="J6873" s="5">
        <v>1500</v>
      </c>
      <c r="K6873" t="s">
        <v>389</v>
      </c>
      <c r="L6873">
        <f>_xlfn.XLOOKUP(M6873,Sheet6!B:B,Sheet6!A:A,"",0)</f>
        <v>216</v>
      </c>
      <c r="M6873" t="s">
        <v>390</v>
      </c>
      <c r="P6873" t="s">
        <v>115</v>
      </c>
      <c r="Q6873" t="s">
        <v>5316</v>
      </c>
      <c r="R6873" t="s">
        <v>4916</v>
      </c>
      <c r="S6873" t="s">
        <v>5317</v>
      </c>
      <c r="T6873" t="s">
        <v>28</v>
      </c>
      <c r="U6873" s="6">
        <v>45723.569634803243</v>
      </c>
      <c r="V6873" t="s">
        <v>29</v>
      </c>
    </row>
    <row r="6874" spans="1:22">
      <c r="A6874" s="2">
        <v>2025</v>
      </c>
      <c r="B6874" s="3">
        <v>4</v>
      </c>
      <c r="C6874" s="4">
        <v>45748</v>
      </c>
      <c r="D6874" s="2">
        <v>79128</v>
      </c>
      <c r="E6874" s="2">
        <v>3</v>
      </c>
      <c r="F6874" t="s">
        <v>43</v>
      </c>
      <c r="G6874" t="s">
        <v>44</v>
      </c>
      <c r="H6874" s="5">
        <v>100</v>
      </c>
      <c r="I6874" s="5">
        <v>0</v>
      </c>
      <c r="J6874" s="5">
        <v>100</v>
      </c>
      <c r="K6874" t="s">
        <v>389</v>
      </c>
      <c r="L6874">
        <f>_xlfn.XLOOKUP(M6874,Sheet6!B:B,Sheet6!A:A,"",0)</f>
        <v>216</v>
      </c>
      <c r="M6874" t="s">
        <v>390</v>
      </c>
      <c r="P6874" t="s">
        <v>115</v>
      </c>
      <c r="Q6874" t="s">
        <v>5316</v>
      </c>
      <c r="R6874" t="s">
        <v>4916</v>
      </c>
      <c r="S6874" t="s">
        <v>5317</v>
      </c>
      <c r="T6874" t="s">
        <v>28</v>
      </c>
      <c r="U6874" s="6">
        <v>45723.569634803243</v>
      </c>
      <c r="V6874" t="s">
        <v>29</v>
      </c>
    </row>
    <row r="6875" spans="1:22">
      <c r="A6875" s="2">
        <v>2025</v>
      </c>
      <c r="B6875" s="3">
        <v>4</v>
      </c>
      <c r="C6875" s="4">
        <v>45748</v>
      </c>
      <c r="D6875" s="2">
        <v>79128</v>
      </c>
      <c r="E6875" s="2">
        <v>4</v>
      </c>
      <c r="F6875" t="s">
        <v>20</v>
      </c>
      <c r="G6875" t="s">
        <v>21</v>
      </c>
      <c r="H6875" s="5">
        <v>35</v>
      </c>
      <c r="I6875" s="5">
        <v>0</v>
      </c>
      <c r="J6875" s="5">
        <v>35</v>
      </c>
      <c r="K6875" t="s">
        <v>389</v>
      </c>
      <c r="L6875">
        <f>_xlfn.XLOOKUP(M6875,Sheet6!B:B,Sheet6!A:A,"",0)</f>
        <v>216</v>
      </c>
      <c r="M6875" t="s">
        <v>390</v>
      </c>
      <c r="P6875" t="s">
        <v>115</v>
      </c>
      <c r="Q6875" t="s">
        <v>5316</v>
      </c>
      <c r="R6875" t="s">
        <v>4916</v>
      </c>
      <c r="S6875" t="s">
        <v>5317</v>
      </c>
      <c r="T6875" t="s">
        <v>28</v>
      </c>
      <c r="U6875" s="6">
        <v>45723.569634803243</v>
      </c>
      <c r="V6875" t="s">
        <v>29</v>
      </c>
    </row>
    <row r="6876" spans="1:22">
      <c r="A6876" s="2">
        <v>2025</v>
      </c>
      <c r="B6876" s="3">
        <v>4</v>
      </c>
      <c r="C6876" s="4">
        <v>45748</v>
      </c>
      <c r="D6876" s="2">
        <v>79129</v>
      </c>
      <c r="E6876" s="2">
        <v>2</v>
      </c>
      <c r="F6876" t="s">
        <v>81</v>
      </c>
      <c r="G6876" t="s">
        <v>82</v>
      </c>
      <c r="H6876" s="5">
        <v>1350</v>
      </c>
      <c r="I6876" s="5">
        <v>0</v>
      </c>
      <c r="J6876" s="5">
        <v>1350</v>
      </c>
      <c r="K6876" t="s">
        <v>381</v>
      </c>
      <c r="L6876">
        <f>_xlfn.XLOOKUP(M6876,Sheet6!B:B,Sheet6!A:A,"",0)</f>
        <v>196</v>
      </c>
      <c r="M6876" t="s">
        <v>382</v>
      </c>
      <c r="P6876" t="s">
        <v>115</v>
      </c>
      <c r="Q6876" t="s">
        <v>5306</v>
      </c>
      <c r="R6876" t="s">
        <v>5318</v>
      </c>
      <c r="S6876" t="s">
        <v>5319</v>
      </c>
      <c r="T6876" t="s">
        <v>28</v>
      </c>
      <c r="U6876" s="6">
        <v>45723.56966458333</v>
      </c>
      <c r="V6876" t="s">
        <v>29</v>
      </c>
    </row>
    <row r="6877" spans="1:22">
      <c r="A6877" s="2">
        <v>2025</v>
      </c>
      <c r="B6877" s="3">
        <v>4</v>
      </c>
      <c r="C6877" s="4">
        <v>45748</v>
      </c>
      <c r="D6877" s="2">
        <v>79130</v>
      </c>
      <c r="E6877" s="2">
        <v>2</v>
      </c>
      <c r="F6877" t="s">
        <v>81</v>
      </c>
      <c r="G6877" t="s">
        <v>82</v>
      </c>
      <c r="H6877" s="5">
        <v>1232</v>
      </c>
      <c r="I6877" s="5">
        <v>0</v>
      </c>
      <c r="J6877" s="5">
        <v>1232</v>
      </c>
      <c r="K6877" t="s">
        <v>367</v>
      </c>
      <c r="L6877">
        <f>_xlfn.XLOOKUP(M6877,Sheet6!B:B,Sheet6!A:A,"",0)</f>
        <v>222</v>
      </c>
      <c r="M6877" t="s">
        <v>368</v>
      </c>
      <c r="P6877" t="s">
        <v>115</v>
      </c>
      <c r="Q6877" t="s">
        <v>5313</v>
      </c>
      <c r="R6877" t="s">
        <v>4916</v>
      </c>
      <c r="S6877" t="s">
        <v>5320</v>
      </c>
      <c r="T6877" t="s">
        <v>28</v>
      </c>
      <c r="U6877" s="6">
        <v>45723.569699652777</v>
      </c>
      <c r="V6877" t="s">
        <v>29</v>
      </c>
    </row>
    <row r="6878" spans="1:22">
      <c r="A6878" s="2">
        <v>2025</v>
      </c>
      <c r="B6878" s="3">
        <v>4</v>
      </c>
      <c r="C6878" s="4">
        <v>45748</v>
      </c>
      <c r="D6878" s="2">
        <v>79131</v>
      </c>
      <c r="E6878" s="2">
        <v>2</v>
      </c>
      <c r="F6878" t="s">
        <v>81</v>
      </c>
      <c r="G6878" t="s">
        <v>82</v>
      </c>
      <c r="H6878" s="5">
        <v>1520.73</v>
      </c>
      <c r="I6878" s="5">
        <v>0</v>
      </c>
      <c r="J6878" s="5">
        <v>1520.73</v>
      </c>
      <c r="K6878" t="s">
        <v>578</v>
      </c>
      <c r="L6878">
        <f>_xlfn.XLOOKUP(M6878,Sheet6!B:B,Sheet6!A:A,"",0)</f>
        <v>184</v>
      </c>
      <c r="M6878" t="s">
        <v>579</v>
      </c>
      <c r="P6878" t="s">
        <v>115</v>
      </c>
      <c r="Q6878" t="s">
        <v>5321</v>
      </c>
      <c r="R6878" t="s">
        <v>5322</v>
      </c>
      <c r="S6878" t="s">
        <v>5323</v>
      </c>
      <c r="T6878" t="s">
        <v>28</v>
      </c>
      <c r="U6878" s="6">
        <v>45723.569780243059</v>
      </c>
      <c r="V6878" t="s">
        <v>29</v>
      </c>
    </row>
    <row r="6879" spans="1:22">
      <c r="A6879" s="2">
        <v>2025</v>
      </c>
      <c r="B6879" s="3">
        <v>4</v>
      </c>
      <c r="C6879" s="4">
        <v>45748</v>
      </c>
      <c r="D6879" s="2">
        <v>79131</v>
      </c>
      <c r="E6879" s="2">
        <v>3</v>
      </c>
      <c r="F6879" t="s">
        <v>183</v>
      </c>
      <c r="G6879" t="s">
        <v>184</v>
      </c>
      <c r="H6879" s="5">
        <v>25</v>
      </c>
      <c r="I6879" s="5">
        <v>0</v>
      </c>
      <c r="J6879" s="5">
        <v>25</v>
      </c>
      <c r="K6879" t="s">
        <v>578</v>
      </c>
      <c r="L6879">
        <f>_xlfn.XLOOKUP(M6879,Sheet6!B:B,Sheet6!A:A,"",0)</f>
        <v>184</v>
      </c>
      <c r="M6879" t="s">
        <v>579</v>
      </c>
      <c r="P6879" t="s">
        <v>115</v>
      </c>
      <c r="Q6879" t="s">
        <v>5321</v>
      </c>
      <c r="R6879" t="s">
        <v>5322</v>
      </c>
      <c r="S6879" t="s">
        <v>5323</v>
      </c>
      <c r="T6879" t="s">
        <v>28</v>
      </c>
      <c r="U6879" s="6">
        <v>45723.569780243059</v>
      </c>
      <c r="V6879" t="s">
        <v>29</v>
      </c>
    </row>
    <row r="6880" spans="1:22">
      <c r="A6880" s="2">
        <v>2025</v>
      </c>
      <c r="B6880" s="3">
        <v>4</v>
      </c>
      <c r="C6880" s="4">
        <v>45748</v>
      </c>
      <c r="D6880" s="2">
        <v>79132</v>
      </c>
      <c r="E6880" s="2">
        <v>2</v>
      </c>
      <c r="F6880" t="s">
        <v>81</v>
      </c>
      <c r="G6880" t="s">
        <v>82</v>
      </c>
      <c r="H6880" s="5">
        <v>1394.07</v>
      </c>
      <c r="I6880" s="5">
        <v>0</v>
      </c>
      <c r="J6880" s="5">
        <v>1394.07</v>
      </c>
      <c r="K6880" t="s">
        <v>267</v>
      </c>
      <c r="L6880">
        <f>_xlfn.XLOOKUP(M6880,Sheet6!B:B,Sheet6!A:A,"",0)</f>
        <v>175</v>
      </c>
      <c r="M6880" t="s">
        <v>268</v>
      </c>
      <c r="P6880" t="s">
        <v>115</v>
      </c>
      <c r="Q6880" t="s">
        <v>5324</v>
      </c>
      <c r="R6880" t="s">
        <v>4916</v>
      </c>
      <c r="S6880" t="s">
        <v>5325</v>
      </c>
      <c r="T6880" t="s">
        <v>28</v>
      </c>
      <c r="U6880" s="6">
        <v>45723.569817129632</v>
      </c>
      <c r="V6880" t="s">
        <v>29</v>
      </c>
    </row>
    <row r="6881" spans="1:22">
      <c r="A6881" s="2">
        <v>2025</v>
      </c>
      <c r="B6881" s="3">
        <v>4</v>
      </c>
      <c r="C6881" s="4">
        <v>45748</v>
      </c>
      <c r="D6881" s="2">
        <v>79133</v>
      </c>
      <c r="E6881" s="2">
        <v>2</v>
      </c>
      <c r="F6881" t="s">
        <v>81</v>
      </c>
      <c r="G6881" t="s">
        <v>82</v>
      </c>
      <c r="H6881" s="5">
        <v>900</v>
      </c>
      <c r="I6881" s="5">
        <v>0</v>
      </c>
      <c r="J6881" s="5">
        <v>900</v>
      </c>
      <c r="K6881" t="s">
        <v>221</v>
      </c>
      <c r="L6881">
        <f>_xlfn.XLOOKUP(M6881,Sheet6!B:B,Sheet6!A:A,"",0)</f>
        <v>242</v>
      </c>
      <c r="M6881" t="s">
        <v>222</v>
      </c>
      <c r="P6881" t="s">
        <v>115</v>
      </c>
      <c r="Q6881" t="s">
        <v>2271</v>
      </c>
      <c r="R6881" t="s">
        <v>4916</v>
      </c>
      <c r="S6881" t="s">
        <v>5326</v>
      </c>
      <c r="T6881" t="s">
        <v>28</v>
      </c>
      <c r="U6881" s="6">
        <v>45723.569840428238</v>
      </c>
      <c r="V6881" t="s">
        <v>29</v>
      </c>
    </row>
    <row r="6882" spans="1:22">
      <c r="A6882" s="2">
        <v>2025</v>
      </c>
      <c r="B6882" s="3">
        <v>4</v>
      </c>
      <c r="C6882" s="4">
        <v>45748</v>
      </c>
      <c r="D6882" s="2">
        <v>79134</v>
      </c>
      <c r="E6882" s="2">
        <v>2</v>
      </c>
      <c r="F6882" t="s">
        <v>81</v>
      </c>
      <c r="G6882" t="s">
        <v>82</v>
      </c>
      <c r="H6882" s="5">
        <v>2006.4</v>
      </c>
      <c r="I6882" s="5">
        <v>0</v>
      </c>
      <c r="J6882" s="5">
        <v>2006.4</v>
      </c>
      <c r="K6882" t="s">
        <v>496</v>
      </c>
      <c r="L6882">
        <f>_xlfn.XLOOKUP(M6882,Sheet6!B:B,Sheet6!A:A,"",0)</f>
        <v>221</v>
      </c>
      <c r="M6882" t="s">
        <v>497</v>
      </c>
      <c r="P6882" t="s">
        <v>115</v>
      </c>
      <c r="Q6882" t="s">
        <v>5313</v>
      </c>
      <c r="R6882" t="s">
        <v>5327</v>
      </c>
      <c r="S6882" t="s">
        <v>5328</v>
      </c>
      <c r="T6882" t="s">
        <v>28</v>
      </c>
      <c r="U6882" s="6">
        <v>45723.569863854165</v>
      </c>
      <c r="V6882" t="s">
        <v>29</v>
      </c>
    </row>
    <row r="6883" spans="1:22">
      <c r="A6883" s="2">
        <v>2025</v>
      </c>
      <c r="B6883" s="3">
        <v>4</v>
      </c>
      <c r="C6883" s="4">
        <v>45748</v>
      </c>
      <c r="D6883" s="2">
        <v>79352</v>
      </c>
      <c r="E6883" s="2">
        <v>2</v>
      </c>
      <c r="F6883" t="s">
        <v>81</v>
      </c>
      <c r="G6883" t="s">
        <v>82</v>
      </c>
      <c r="H6883" s="5">
        <v>2837.39</v>
      </c>
      <c r="I6883" s="5">
        <v>0</v>
      </c>
      <c r="J6883" s="5">
        <v>2837.39</v>
      </c>
      <c r="K6883" t="s">
        <v>600</v>
      </c>
      <c r="L6883">
        <f>_xlfn.XLOOKUP(M6883,Sheet6!B:B,Sheet6!A:A,"",0)</f>
        <v>240</v>
      </c>
      <c r="M6883" t="s">
        <v>601</v>
      </c>
      <c r="P6883" t="s">
        <v>115</v>
      </c>
      <c r="Q6883" t="s">
        <v>5329</v>
      </c>
      <c r="R6883" t="s">
        <v>5330</v>
      </c>
      <c r="S6883" t="s">
        <v>5331</v>
      </c>
      <c r="T6883" t="s">
        <v>28</v>
      </c>
      <c r="U6883" s="6">
        <v>45734.408963344904</v>
      </c>
      <c r="V6883" t="s">
        <v>29</v>
      </c>
    </row>
    <row r="6884" spans="1:22">
      <c r="A6884" s="2">
        <v>2025</v>
      </c>
      <c r="B6884" s="3">
        <v>4</v>
      </c>
      <c r="C6884" s="4">
        <v>45748</v>
      </c>
      <c r="D6884" s="2">
        <v>79353</v>
      </c>
      <c r="E6884" s="2">
        <v>2</v>
      </c>
      <c r="F6884" t="s">
        <v>81</v>
      </c>
      <c r="G6884" t="s">
        <v>82</v>
      </c>
      <c r="H6884" s="5">
        <v>942.74</v>
      </c>
      <c r="I6884" s="5">
        <v>0</v>
      </c>
      <c r="J6884" s="5">
        <v>942.74</v>
      </c>
      <c r="K6884" t="s">
        <v>401</v>
      </c>
      <c r="L6884">
        <f>_xlfn.XLOOKUP(M6884,Sheet6!B:B,Sheet6!A:A,"",0)</f>
        <v>445</v>
      </c>
      <c r="M6884" t="s">
        <v>402</v>
      </c>
      <c r="P6884" t="s">
        <v>115</v>
      </c>
      <c r="Q6884" t="s">
        <v>5332</v>
      </c>
      <c r="R6884" t="s">
        <v>5333</v>
      </c>
      <c r="S6884" t="s">
        <v>5334</v>
      </c>
      <c r="T6884" t="s">
        <v>28</v>
      </c>
      <c r="U6884" s="6">
        <v>45734.409103703707</v>
      </c>
      <c r="V6884" t="s">
        <v>29</v>
      </c>
    </row>
    <row r="6885" spans="1:22">
      <c r="A6885" s="2">
        <v>2025</v>
      </c>
      <c r="B6885" s="3">
        <v>4</v>
      </c>
      <c r="C6885" s="4">
        <v>45748</v>
      </c>
      <c r="D6885" s="2">
        <v>79576</v>
      </c>
      <c r="E6885" s="2">
        <v>2</v>
      </c>
      <c r="F6885" t="s">
        <v>81</v>
      </c>
      <c r="G6885" t="s">
        <v>82</v>
      </c>
      <c r="H6885" s="5">
        <v>1559.94</v>
      </c>
      <c r="I6885" s="5">
        <v>0</v>
      </c>
      <c r="J6885" s="5">
        <v>1559.94</v>
      </c>
      <c r="K6885" t="s">
        <v>193</v>
      </c>
      <c r="L6885">
        <f>_xlfn.XLOOKUP(M6885,Sheet6!B:B,Sheet6!A:A,"",0)</f>
        <v>236</v>
      </c>
      <c r="M6885" t="s">
        <v>194</v>
      </c>
      <c r="P6885" t="s">
        <v>115</v>
      </c>
      <c r="Q6885" t="s">
        <v>5335</v>
      </c>
      <c r="R6885" t="s">
        <v>5336</v>
      </c>
      <c r="S6885" t="s">
        <v>5337</v>
      </c>
      <c r="T6885" t="s">
        <v>28</v>
      </c>
      <c r="U6885" s="6">
        <v>45740.570382488426</v>
      </c>
      <c r="V6885" t="s">
        <v>29</v>
      </c>
    </row>
    <row r="6886" spans="1:22">
      <c r="A6886" s="2">
        <v>2025</v>
      </c>
      <c r="B6886" s="3">
        <v>4</v>
      </c>
      <c r="C6886" s="4">
        <v>45748</v>
      </c>
      <c r="D6886" s="2">
        <v>79576</v>
      </c>
      <c r="E6886" s="2">
        <v>3</v>
      </c>
      <c r="F6886" t="s">
        <v>43</v>
      </c>
      <c r="G6886" t="s">
        <v>44</v>
      </c>
      <c r="H6886" s="5">
        <v>462</v>
      </c>
      <c r="I6886" s="5">
        <v>0</v>
      </c>
      <c r="J6886" s="5">
        <v>462</v>
      </c>
      <c r="K6886" t="s">
        <v>193</v>
      </c>
      <c r="L6886">
        <f>_xlfn.XLOOKUP(M6886,Sheet6!B:B,Sheet6!A:A,"",0)</f>
        <v>236</v>
      </c>
      <c r="M6886" t="s">
        <v>194</v>
      </c>
      <c r="P6886" t="s">
        <v>115</v>
      </c>
      <c r="Q6886" t="s">
        <v>5335</v>
      </c>
      <c r="R6886" t="s">
        <v>5336</v>
      </c>
      <c r="S6886" t="s">
        <v>5337</v>
      </c>
      <c r="T6886" t="s">
        <v>28</v>
      </c>
      <c r="U6886" s="6">
        <v>45740.570382488426</v>
      </c>
      <c r="V6886" t="s">
        <v>29</v>
      </c>
    </row>
    <row r="6887" spans="1:22">
      <c r="A6887" s="2">
        <v>2025</v>
      </c>
      <c r="B6887" s="3">
        <v>4</v>
      </c>
      <c r="C6887" s="4">
        <v>45748</v>
      </c>
      <c r="D6887" s="2">
        <v>79757</v>
      </c>
      <c r="E6887" s="2">
        <v>1</v>
      </c>
      <c r="F6887" t="s">
        <v>35</v>
      </c>
      <c r="G6887" t="s">
        <v>36</v>
      </c>
      <c r="H6887" s="5">
        <v>150</v>
      </c>
      <c r="I6887" s="5">
        <v>0</v>
      </c>
      <c r="J6887" s="5">
        <v>150</v>
      </c>
      <c r="K6887" t="s">
        <v>141</v>
      </c>
      <c r="L6887">
        <f>_xlfn.XLOOKUP(M6887,Sheet6!B:B,Sheet6!A:A,"",0)</f>
        <v>245</v>
      </c>
      <c r="M6887" t="s">
        <v>142</v>
      </c>
      <c r="Q6887" t="s">
        <v>5338</v>
      </c>
      <c r="R6887" t="s">
        <v>5339</v>
      </c>
      <c r="T6887" t="s">
        <v>41</v>
      </c>
      <c r="U6887" s="6">
        <v>45748.433931979169</v>
      </c>
      <c r="V6887" t="s">
        <v>1774</v>
      </c>
    </row>
    <row r="6888" spans="1:22">
      <c r="A6888" s="2">
        <v>2025</v>
      </c>
      <c r="B6888" s="3">
        <v>4</v>
      </c>
      <c r="C6888" s="4">
        <v>45748</v>
      </c>
      <c r="D6888" s="2">
        <v>79757</v>
      </c>
      <c r="E6888" s="2">
        <v>2</v>
      </c>
      <c r="F6888" t="s">
        <v>35</v>
      </c>
      <c r="G6888" t="s">
        <v>36</v>
      </c>
      <c r="H6888" s="5">
        <v>157</v>
      </c>
      <c r="I6888" s="5">
        <v>0</v>
      </c>
      <c r="J6888" s="5">
        <v>157</v>
      </c>
      <c r="K6888" t="s">
        <v>123</v>
      </c>
      <c r="L6888">
        <f>_xlfn.XLOOKUP(M6888,Sheet6!B:B,Sheet6!A:A,"",0)</f>
        <v>470</v>
      </c>
      <c r="M6888" t="s">
        <v>124</v>
      </c>
      <c r="Q6888" t="s">
        <v>5340</v>
      </c>
      <c r="R6888" t="s">
        <v>5339</v>
      </c>
      <c r="T6888" t="s">
        <v>41</v>
      </c>
      <c r="U6888" s="6">
        <v>45748.433931979169</v>
      </c>
      <c r="V6888" t="s">
        <v>1774</v>
      </c>
    </row>
    <row r="6889" spans="1:22">
      <c r="A6889" s="2">
        <v>2025</v>
      </c>
      <c r="B6889" s="3">
        <v>4</v>
      </c>
      <c r="C6889" s="4">
        <v>45748</v>
      </c>
      <c r="D6889" s="2">
        <v>79757</v>
      </c>
      <c r="E6889" s="2">
        <v>3</v>
      </c>
      <c r="F6889" t="s">
        <v>35</v>
      </c>
      <c r="G6889" t="s">
        <v>36</v>
      </c>
      <c r="H6889" s="5">
        <v>100</v>
      </c>
      <c r="I6889" s="5">
        <v>0</v>
      </c>
      <c r="J6889" s="5">
        <v>100</v>
      </c>
      <c r="K6889" t="s">
        <v>119</v>
      </c>
      <c r="L6889">
        <f>_xlfn.XLOOKUP(M6889,Sheet6!B:B,Sheet6!A:A,"",0)</f>
        <v>452</v>
      </c>
      <c r="M6889" t="s">
        <v>120</v>
      </c>
      <c r="Q6889" t="s">
        <v>5341</v>
      </c>
      <c r="R6889" t="s">
        <v>5339</v>
      </c>
      <c r="T6889" t="s">
        <v>41</v>
      </c>
      <c r="U6889" s="6">
        <v>45748.433931979169</v>
      </c>
      <c r="V6889" t="s">
        <v>1774</v>
      </c>
    </row>
    <row r="6890" spans="1:22">
      <c r="A6890" s="2">
        <v>2025</v>
      </c>
      <c r="B6890" s="3">
        <v>4</v>
      </c>
      <c r="C6890" s="4">
        <v>45748</v>
      </c>
      <c r="D6890" s="2">
        <v>79757</v>
      </c>
      <c r="E6890" s="2">
        <v>4</v>
      </c>
      <c r="F6890" t="s">
        <v>35</v>
      </c>
      <c r="G6890" t="s">
        <v>36</v>
      </c>
      <c r="H6890" s="5">
        <v>110</v>
      </c>
      <c r="I6890" s="5">
        <v>0</v>
      </c>
      <c r="J6890" s="5">
        <v>110</v>
      </c>
      <c r="K6890" t="s">
        <v>127</v>
      </c>
      <c r="L6890">
        <f>_xlfn.XLOOKUP(M6890,Sheet6!B:B,Sheet6!A:A,"",0)</f>
        <v>228</v>
      </c>
      <c r="M6890" t="s">
        <v>128</v>
      </c>
      <c r="Q6890" t="s">
        <v>5342</v>
      </c>
      <c r="R6890" t="s">
        <v>5339</v>
      </c>
      <c r="T6890" t="s">
        <v>41</v>
      </c>
      <c r="U6890" s="6">
        <v>45748.433931979169</v>
      </c>
      <c r="V6890" t="s">
        <v>1774</v>
      </c>
    </row>
    <row r="6891" spans="1:22">
      <c r="A6891" s="2">
        <v>2025</v>
      </c>
      <c r="B6891" s="3">
        <v>4</v>
      </c>
      <c r="C6891" s="4">
        <v>45748</v>
      </c>
      <c r="D6891" s="2">
        <v>79757</v>
      </c>
      <c r="E6891" s="2">
        <v>5</v>
      </c>
      <c r="F6891" t="s">
        <v>35</v>
      </c>
      <c r="G6891" t="s">
        <v>36</v>
      </c>
      <c r="H6891" s="5">
        <v>205.35</v>
      </c>
      <c r="I6891" s="5">
        <v>0</v>
      </c>
      <c r="J6891" s="5">
        <v>205.35</v>
      </c>
      <c r="K6891" t="s">
        <v>137</v>
      </c>
      <c r="L6891">
        <f>_xlfn.XLOOKUP(M6891,Sheet6!B:B,Sheet6!A:A,"",0)</f>
        <v>195</v>
      </c>
      <c r="M6891" t="s">
        <v>138</v>
      </c>
      <c r="Q6891" t="s">
        <v>5343</v>
      </c>
      <c r="R6891" t="s">
        <v>5339</v>
      </c>
      <c r="T6891" t="s">
        <v>41</v>
      </c>
      <c r="U6891" s="6">
        <v>45748.433931979169</v>
      </c>
      <c r="V6891" t="s">
        <v>1774</v>
      </c>
    </row>
    <row r="6892" spans="1:22">
      <c r="A6892" s="2">
        <v>2025</v>
      </c>
      <c r="B6892" s="3">
        <v>4</v>
      </c>
      <c r="C6892" s="4">
        <v>45748</v>
      </c>
      <c r="D6892" s="2">
        <v>79757</v>
      </c>
      <c r="E6892" s="2">
        <v>6</v>
      </c>
      <c r="F6892" t="s">
        <v>35</v>
      </c>
      <c r="G6892" t="s">
        <v>36</v>
      </c>
      <c r="H6892" s="5">
        <v>185</v>
      </c>
      <c r="I6892" s="5">
        <v>0</v>
      </c>
      <c r="J6892" s="5">
        <v>185</v>
      </c>
      <c r="K6892" t="s">
        <v>135</v>
      </c>
      <c r="L6892">
        <f>_xlfn.XLOOKUP(M6892,Sheet6!B:B,Sheet6!A:A,"",0)</f>
        <v>191</v>
      </c>
      <c r="M6892" t="s">
        <v>136</v>
      </c>
      <c r="Q6892" t="s">
        <v>5344</v>
      </c>
      <c r="R6892" t="s">
        <v>5339</v>
      </c>
      <c r="T6892" t="s">
        <v>41</v>
      </c>
      <c r="U6892" s="6">
        <v>45748.433931979169</v>
      </c>
      <c r="V6892" t="s">
        <v>1774</v>
      </c>
    </row>
    <row r="6893" spans="1:22">
      <c r="A6893" s="2">
        <v>2025</v>
      </c>
      <c r="B6893" s="3">
        <v>4</v>
      </c>
      <c r="C6893" s="4">
        <v>45748</v>
      </c>
      <c r="D6893" s="2">
        <v>79757</v>
      </c>
      <c r="E6893" s="2">
        <v>7</v>
      </c>
      <c r="F6893" t="s">
        <v>35</v>
      </c>
      <c r="G6893" t="s">
        <v>36</v>
      </c>
      <c r="H6893" s="5">
        <v>300</v>
      </c>
      <c r="I6893" s="5">
        <v>0</v>
      </c>
      <c r="J6893" s="5">
        <v>300</v>
      </c>
      <c r="K6893" t="s">
        <v>131</v>
      </c>
      <c r="L6893">
        <f>_xlfn.XLOOKUP(M6893,Sheet6!B:B,Sheet6!A:A,"",0)</f>
        <v>183</v>
      </c>
      <c r="M6893" t="s">
        <v>132</v>
      </c>
      <c r="Q6893" t="s">
        <v>5345</v>
      </c>
      <c r="R6893" t="s">
        <v>5339</v>
      </c>
      <c r="T6893" t="s">
        <v>41</v>
      </c>
      <c r="U6893" s="6">
        <v>45748.433931979169</v>
      </c>
      <c r="V6893" t="s">
        <v>1774</v>
      </c>
    </row>
    <row r="6894" spans="1:22">
      <c r="A6894" s="2">
        <v>2025</v>
      </c>
      <c r="B6894" s="3">
        <v>4</v>
      </c>
      <c r="C6894" s="4">
        <v>45748</v>
      </c>
      <c r="D6894" s="2">
        <v>79757</v>
      </c>
      <c r="E6894" s="2">
        <v>8</v>
      </c>
      <c r="F6894" t="s">
        <v>35</v>
      </c>
      <c r="G6894" t="s">
        <v>36</v>
      </c>
      <c r="H6894" s="5">
        <v>173.31</v>
      </c>
      <c r="I6894" s="5">
        <v>0</v>
      </c>
      <c r="J6894" s="5">
        <v>173.31</v>
      </c>
      <c r="K6894" t="s">
        <v>121</v>
      </c>
      <c r="L6894">
        <f>_xlfn.XLOOKUP(M6894,Sheet6!B:B,Sheet6!A:A,"",0)</f>
        <v>208</v>
      </c>
      <c r="M6894" t="s">
        <v>122</v>
      </c>
      <c r="Q6894" t="s">
        <v>5346</v>
      </c>
      <c r="R6894" t="s">
        <v>5339</v>
      </c>
      <c r="T6894" t="s">
        <v>41</v>
      </c>
      <c r="U6894" s="6">
        <v>45748.433931979169</v>
      </c>
      <c r="V6894" t="s">
        <v>1774</v>
      </c>
    </row>
    <row r="6895" spans="1:22">
      <c r="A6895" s="2">
        <v>2025</v>
      </c>
      <c r="B6895" s="3">
        <v>4</v>
      </c>
      <c r="C6895" s="4">
        <v>45748</v>
      </c>
      <c r="D6895" s="2">
        <v>79764</v>
      </c>
      <c r="E6895" s="2">
        <v>2</v>
      </c>
      <c r="F6895" t="s">
        <v>35</v>
      </c>
      <c r="G6895" t="s">
        <v>36</v>
      </c>
      <c r="H6895" s="5">
        <v>50</v>
      </c>
      <c r="I6895" s="5">
        <v>0</v>
      </c>
      <c r="J6895" s="5">
        <v>50</v>
      </c>
      <c r="K6895" t="s">
        <v>143</v>
      </c>
      <c r="L6895">
        <f>_xlfn.XLOOKUP(M6895,Sheet6!B:B,Sheet6!A:A,"",0)</f>
        <v>234</v>
      </c>
      <c r="M6895" t="s">
        <v>144</v>
      </c>
      <c r="Q6895" t="s">
        <v>5347</v>
      </c>
      <c r="R6895" t="s">
        <v>3194</v>
      </c>
      <c r="S6895" t="s">
        <v>5348</v>
      </c>
      <c r="T6895" t="s">
        <v>28</v>
      </c>
      <c r="U6895" s="6">
        <v>45748.453824618053</v>
      </c>
      <c r="V6895" t="s">
        <v>29</v>
      </c>
    </row>
    <row r="6896" spans="1:22">
      <c r="A6896" s="2">
        <v>2025</v>
      </c>
      <c r="B6896" s="3">
        <v>4</v>
      </c>
      <c r="C6896" s="4">
        <v>45748</v>
      </c>
      <c r="D6896" s="2">
        <v>79765</v>
      </c>
      <c r="E6896" s="2">
        <v>2</v>
      </c>
      <c r="F6896" t="s">
        <v>35</v>
      </c>
      <c r="G6896" t="s">
        <v>36</v>
      </c>
      <c r="H6896" s="5">
        <v>150</v>
      </c>
      <c r="I6896" s="5">
        <v>0</v>
      </c>
      <c r="J6896" s="5">
        <v>150</v>
      </c>
      <c r="K6896" t="s">
        <v>125</v>
      </c>
      <c r="L6896">
        <f>_xlfn.XLOOKUP(M6896,Sheet6!B:B,Sheet6!A:A,"",0)</f>
        <v>213</v>
      </c>
      <c r="M6896" t="s">
        <v>126</v>
      </c>
      <c r="Q6896" t="s">
        <v>5349</v>
      </c>
      <c r="R6896" t="s">
        <v>5350</v>
      </c>
      <c r="S6896" t="s">
        <v>5351</v>
      </c>
      <c r="T6896" t="s">
        <v>28</v>
      </c>
      <c r="U6896" s="6">
        <v>45748.468477395836</v>
      </c>
      <c r="V6896" t="s">
        <v>29</v>
      </c>
    </row>
    <row r="6897" spans="1:22">
      <c r="A6897" s="2">
        <v>2025</v>
      </c>
      <c r="B6897" s="3">
        <v>4</v>
      </c>
      <c r="C6897" s="4">
        <v>45748</v>
      </c>
      <c r="D6897" s="2">
        <v>79789</v>
      </c>
      <c r="E6897" s="2">
        <v>2</v>
      </c>
      <c r="F6897" t="s">
        <v>43</v>
      </c>
      <c r="G6897" t="s">
        <v>44</v>
      </c>
      <c r="H6897" s="5">
        <v>9</v>
      </c>
      <c r="I6897" s="5">
        <v>0</v>
      </c>
      <c r="J6897" s="5">
        <v>9</v>
      </c>
      <c r="K6897" t="s">
        <v>433</v>
      </c>
      <c r="L6897">
        <f>_xlfn.XLOOKUP(M6897,Sheet6!B:B,Sheet6!A:A,"",0)</f>
        <v>139</v>
      </c>
      <c r="M6897" t="s">
        <v>434</v>
      </c>
      <c r="P6897" t="s">
        <v>24</v>
      </c>
      <c r="Q6897" t="s">
        <v>5352</v>
      </c>
      <c r="R6897" t="s">
        <v>5353</v>
      </c>
      <c r="S6897" t="s">
        <v>5354</v>
      </c>
      <c r="T6897" t="s">
        <v>28</v>
      </c>
      <c r="U6897" s="6">
        <v>45749.370090775461</v>
      </c>
      <c r="V6897" t="s">
        <v>29</v>
      </c>
    </row>
    <row r="6898" spans="1:22">
      <c r="A6898" s="2">
        <v>2025</v>
      </c>
      <c r="B6898" s="3">
        <v>4</v>
      </c>
      <c r="C6898" s="4">
        <v>45748</v>
      </c>
      <c r="D6898" s="2">
        <v>79860</v>
      </c>
      <c r="E6898" s="2">
        <v>2</v>
      </c>
      <c r="F6898" t="s">
        <v>43</v>
      </c>
      <c r="G6898" t="s">
        <v>44</v>
      </c>
      <c r="H6898" s="5">
        <v>1144</v>
      </c>
      <c r="I6898" s="5">
        <v>0</v>
      </c>
      <c r="J6898" s="5">
        <v>1144</v>
      </c>
      <c r="K6898" t="s">
        <v>55</v>
      </c>
      <c r="L6898">
        <f>_xlfn.XLOOKUP(M6898,Sheet6!B:B,Sheet6!A:A,"",0)</f>
        <v>177</v>
      </c>
      <c r="M6898" t="s">
        <v>56</v>
      </c>
      <c r="P6898" t="s">
        <v>24</v>
      </c>
      <c r="Q6898" t="s">
        <v>5352</v>
      </c>
      <c r="R6898" t="s">
        <v>5355</v>
      </c>
      <c r="S6898" t="s">
        <v>5356</v>
      </c>
      <c r="T6898" t="s">
        <v>28</v>
      </c>
      <c r="U6898" s="6">
        <v>45750.52819232639</v>
      </c>
      <c r="V6898" t="s">
        <v>29</v>
      </c>
    </row>
    <row r="6899" spans="1:22">
      <c r="A6899" s="2">
        <v>2025</v>
      </c>
      <c r="B6899" s="3">
        <v>4</v>
      </c>
      <c r="C6899" s="4">
        <v>45748</v>
      </c>
      <c r="D6899" s="2">
        <v>79941</v>
      </c>
      <c r="E6899" s="2">
        <v>3</v>
      </c>
      <c r="F6899" t="s">
        <v>20</v>
      </c>
      <c r="G6899" t="s">
        <v>21</v>
      </c>
      <c r="H6899" s="5">
        <v>24.3</v>
      </c>
      <c r="I6899" s="5">
        <v>0</v>
      </c>
      <c r="J6899" s="5">
        <v>24.3</v>
      </c>
      <c r="K6899" t="s">
        <v>263</v>
      </c>
      <c r="L6899">
        <f>_xlfn.XLOOKUP(M6899,Sheet6!B:B,Sheet6!A:A,"",0)</f>
        <v>4</v>
      </c>
      <c r="M6899" t="s">
        <v>264</v>
      </c>
      <c r="P6899" t="s">
        <v>24</v>
      </c>
      <c r="Q6899" t="s">
        <v>5357</v>
      </c>
      <c r="R6899" t="s">
        <v>5358</v>
      </c>
      <c r="S6899" t="s">
        <v>5359</v>
      </c>
      <c r="T6899" t="s">
        <v>28</v>
      </c>
      <c r="U6899" s="6">
        <v>45754.566831793978</v>
      </c>
      <c r="V6899" t="s">
        <v>29</v>
      </c>
    </row>
    <row r="6900" spans="1:22">
      <c r="A6900" s="2">
        <v>2025</v>
      </c>
      <c r="B6900" s="3">
        <v>4</v>
      </c>
      <c r="C6900" s="4">
        <v>45748</v>
      </c>
      <c r="D6900" s="2">
        <v>79941</v>
      </c>
      <c r="E6900" s="2">
        <v>4</v>
      </c>
      <c r="F6900" t="s">
        <v>20</v>
      </c>
      <c r="G6900" t="s">
        <v>21</v>
      </c>
      <c r="H6900" s="5">
        <v>24.3</v>
      </c>
      <c r="I6900" s="5">
        <v>0</v>
      </c>
      <c r="J6900" s="5">
        <v>24.3</v>
      </c>
      <c r="K6900" t="s">
        <v>395</v>
      </c>
      <c r="L6900">
        <f>_xlfn.XLOOKUP(M6900,Sheet6!B:B,Sheet6!A:A,"",0)</f>
        <v>207</v>
      </c>
      <c r="M6900" t="s">
        <v>396</v>
      </c>
      <c r="P6900" t="s">
        <v>24</v>
      </c>
      <c r="Q6900" t="s">
        <v>5357</v>
      </c>
      <c r="R6900" t="s">
        <v>5358</v>
      </c>
      <c r="S6900" t="s">
        <v>5359</v>
      </c>
      <c r="T6900" t="s">
        <v>28</v>
      </c>
      <c r="U6900" s="6">
        <v>45754.566831793978</v>
      </c>
      <c r="V6900" t="s">
        <v>29</v>
      </c>
    </row>
    <row r="6901" spans="1:22">
      <c r="A6901" s="2">
        <v>2025</v>
      </c>
      <c r="B6901" s="3">
        <v>4</v>
      </c>
      <c r="C6901" s="4">
        <v>45748</v>
      </c>
      <c r="D6901" s="2">
        <v>79941</v>
      </c>
      <c r="E6901" s="2">
        <v>5</v>
      </c>
      <c r="F6901" t="s">
        <v>20</v>
      </c>
      <c r="G6901" t="s">
        <v>21</v>
      </c>
      <c r="H6901" s="5">
        <v>24.3</v>
      </c>
      <c r="I6901" s="5">
        <v>0</v>
      </c>
      <c r="J6901" s="5">
        <v>24.3</v>
      </c>
      <c r="K6901" t="s">
        <v>229</v>
      </c>
      <c r="L6901">
        <f>_xlfn.XLOOKUP(M6901,Sheet6!B:B,Sheet6!A:A,"",0)</f>
        <v>210</v>
      </c>
      <c r="M6901" t="s">
        <v>230</v>
      </c>
      <c r="P6901" t="s">
        <v>24</v>
      </c>
      <c r="Q6901" t="s">
        <v>5357</v>
      </c>
      <c r="R6901" t="s">
        <v>5358</v>
      </c>
      <c r="S6901" t="s">
        <v>5359</v>
      </c>
      <c r="T6901" t="s">
        <v>28</v>
      </c>
      <c r="U6901" s="6">
        <v>45754.566831793978</v>
      </c>
      <c r="V6901" t="s">
        <v>29</v>
      </c>
    </row>
    <row r="6902" spans="1:22">
      <c r="A6902" s="2">
        <v>2025</v>
      </c>
      <c r="B6902" s="3">
        <v>4</v>
      </c>
      <c r="C6902" s="4">
        <v>45748</v>
      </c>
      <c r="D6902" s="2">
        <v>79941</v>
      </c>
      <c r="E6902" s="2">
        <v>6</v>
      </c>
      <c r="F6902" t="s">
        <v>20</v>
      </c>
      <c r="G6902" t="s">
        <v>21</v>
      </c>
      <c r="H6902" s="5">
        <v>24.3</v>
      </c>
      <c r="I6902" s="5">
        <v>0</v>
      </c>
      <c r="J6902" s="5">
        <v>24.3</v>
      </c>
      <c r="K6902" t="s">
        <v>405</v>
      </c>
      <c r="L6902">
        <f>_xlfn.XLOOKUP(M6902,Sheet6!B:B,Sheet6!A:A,"",0)</f>
        <v>217</v>
      </c>
      <c r="M6902" t="s">
        <v>406</v>
      </c>
      <c r="P6902" t="s">
        <v>24</v>
      </c>
      <c r="Q6902" t="s">
        <v>5357</v>
      </c>
      <c r="R6902" t="s">
        <v>5358</v>
      </c>
      <c r="S6902" t="s">
        <v>5359</v>
      </c>
      <c r="T6902" t="s">
        <v>28</v>
      </c>
      <c r="U6902" s="6">
        <v>45754.566831793978</v>
      </c>
      <c r="V6902" t="s">
        <v>29</v>
      </c>
    </row>
    <row r="6903" spans="1:22">
      <c r="A6903" s="2">
        <v>2025</v>
      </c>
      <c r="B6903" s="3">
        <v>4</v>
      </c>
      <c r="C6903" s="4">
        <v>45748</v>
      </c>
      <c r="D6903" s="2">
        <v>79941</v>
      </c>
      <c r="E6903" s="2">
        <v>7</v>
      </c>
      <c r="F6903" t="s">
        <v>20</v>
      </c>
      <c r="G6903" t="s">
        <v>21</v>
      </c>
      <c r="H6903" s="5">
        <v>24.3</v>
      </c>
      <c r="I6903" s="5">
        <v>0</v>
      </c>
      <c r="J6903" s="5">
        <v>24.3</v>
      </c>
      <c r="K6903" t="s">
        <v>381</v>
      </c>
      <c r="L6903">
        <f>_xlfn.XLOOKUP(M6903,Sheet6!B:B,Sheet6!A:A,"",0)</f>
        <v>196</v>
      </c>
      <c r="M6903" t="s">
        <v>382</v>
      </c>
      <c r="P6903" t="s">
        <v>24</v>
      </c>
      <c r="Q6903" t="s">
        <v>5357</v>
      </c>
      <c r="R6903" t="s">
        <v>5358</v>
      </c>
      <c r="S6903" t="s">
        <v>5359</v>
      </c>
      <c r="T6903" t="s">
        <v>28</v>
      </c>
      <c r="U6903" s="6">
        <v>45754.566831793978</v>
      </c>
      <c r="V6903" t="s">
        <v>29</v>
      </c>
    </row>
    <row r="6904" spans="1:22">
      <c r="A6904" s="2">
        <v>2025</v>
      </c>
      <c r="B6904" s="3">
        <v>4</v>
      </c>
      <c r="C6904" s="4">
        <v>45748</v>
      </c>
      <c r="D6904" s="2">
        <v>79941</v>
      </c>
      <c r="E6904" s="2">
        <v>8</v>
      </c>
      <c r="F6904" t="s">
        <v>20</v>
      </c>
      <c r="G6904" t="s">
        <v>21</v>
      </c>
      <c r="H6904" s="5">
        <v>24.3</v>
      </c>
      <c r="I6904" s="5">
        <v>0</v>
      </c>
      <c r="J6904" s="5">
        <v>24.3</v>
      </c>
      <c r="K6904" t="s">
        <v>407</v>
      </c>
      <c r="L6904">
        <f>_xlfn.XLOOKUP(M6904,Sheet6!B:B,Sheet6!A:A,"",0)</f>
        <v>202</v>
      </c>
      <c r="M6904" t="s">
        <v>408</v>
      </c>
      <c r="P6904" t="s">
        <v>24</v>
      </c>
      <c r="Q6904" t="s">
        <v>5357</v>
      </c>
      <c r="R6904" t="s">
        <v>5358</v>
      </c>
      <c r="S6904" t="s">
        <v>5359</v>
      </c>
      <c r="T6904" t="s">
        <v>28</v>
      </c>
      <c r="U6904" s="6">
        <v>45754.566831793978</v>
      </c>
      <c r="V6904" t="s">
        <v>29</v>
      </c>
    </row>
    <row r="6905" spans="1:22">
      <c r="A6905" s="2">
        <v>2025</v>
      </c>
      <c r="B6905" s="3">
        <v>4</v>
      </c>
      <c r="C6905" s="4">
        <v>45748</v>
      </c>
      <c r="D6905" s="2">
        <v>79941</v>
      </c>
      <c r="E6905" s="2">
        <v>9</v>
      </c>
      <c r="F6905" t="s">
        <v>20</v>
      </c>
      <c r="G6905" t="s">
        <v>21</v>
      </c>
      <c r="H6905" s="5">
        <v>24.3</v>
      </c>
      <c r="I6905" s="5">
        <v>0</v>
      </c>
      <c r="J6905" s="5">
        <v>24.3</v>
      </c>
      <c r="K6905" t="s">
        <v>431</v>
      </c>
      <c r="L6905">
        <f>_xlfn.XLOOKUP(M6905,Sheet6!B:B,Sheet6!A:A,"",0)</f>
        <v>219</v>
      </c>
      <c r="M6905" t="s">
        <v>432</v>
      </c>
      <c r="P6905" t="s">
        <v>24</v>
      </c>
      <c r="Q6905" t="s">
        <v>5357</v>
      </c>
      <c r="R6905" t="s">
        <v>5358</v>
      </c>
      <c r="S6905" t="s">
        <v>5359</v>
      </c>
      <c r="T6905" t="s">
        <v>28</v>
      </c>
      <c r="U6905" s="6">
        <v>45754.566831793978</v>
      </c>
      <c r="V6905" t="s">
        <v>29</v>
      </c>
    </row>
    <row r="6906" spans="1:22">
      <c r="A6906" s="2">
        <v>2025</v>
      </c>
      <c r="B6906" s="3">
        <v>4</v>
      </c>
      <c r="C6906" s="4">
        <v>45748</v>
      </c>
      <c r="D6906" s="2">
        <v>79941</v>
      </c>
      <c r="E6906" s="2">
        <v>10</v>
      </c>
      <c r="F6906" t="s">
        <v>20</v>
      </c>
      <c r="G6906" t="s">
        <v>21</v>
      </c>
      <c r="H6906" s="5">
        <v>24.3</v>
      </c>
      <c r="I6906" s="5">
        <v>0</v>
      </c>
      <c r="J6906" s="5">
        <v>24.3</v>
      </c>
      <c r="K6906" t="s">
        <v>60</v>
      </c>
      <c r="L6906">
        <f>_xlfn.XLOOKUP(M6906,Sheet6!B:B,Sheet6!A:A,"",0)</f>
        <v>225</v>
      </c>
      <c r="M6906" t="s">
        <v>61</v>
      </c>
      <c r="P6906" t="s">
        <v>24</v>
      </c>
      <c r="Q6906" t="s">
        <v>5357</v>
      </c>
      <c r="R6906" t="s">
        <v>5358</v>
      </c>
      <c r="S6906" t="s">
        <v>5359</v>
      </c>
      <c r="T6906" t="s">
        <v>28</v>
      </c>
      <c r="U6906" s="6">
        <v>45754.566831793978</v>
      </c>
      <c r="V6906" t="s">
        <v>29</v>
      </c>
    </row>
    <row r="6907" spans="1:22">
      <c r="A6907" s="2">
        <v>2025</v>
      </c>
      <c r="B6907" s="3">
        <v>4</v>
      </c>
      <c r="C6907" s="4">
        <v>45748</v>
      </c>
      <c r="D6907" s="2">
        <v>79941</v>
      </c>
      <c r="E6907" s="2">
        <v>11</v>
      </c>
      <c r="F6907" t="s">
        <v>20</v>
      </c>
      <c r="G6907" t="s">
        <v>21</v>
      </c>
      <c r="H6907" s="5">
        <v>24.3</v>
      </c>
      <c r="I6907" s="5">
        <v>0</v>
      </c>
      <c r="J6907" s="5">
        <v>24.3</v>
      </c>
      <c r="K6907" t="s">
        <v>413</v>
      </c>
      <c r="L6907">
        <f>_xlfn.XLOOKUP(M6907,Sheet6!B:B,Sheet6!A:A,"",0)</f>
        <v>199</v>
      </c>
      <c r="M6907" t="s">
        <v>414</v>
      </c>
      <c r="P6907" t="s">
        <v>24</v>
      </c>
      <c r="Q6907" t="s">
        <v>5357</v>
      </c>
      <c r="R6907" t="s">
        <v>5358</v>
      </c>
      <c r="S6907" t="s">
        <v>5359</v>
      </c>
      <c r="T6907" t="s">
        <v>28</v>
      </c>
      <c r="U6907" s="6">
        <v>45754.566831793978</v>
      </c>
      <c r="V6907" t="s">
        <v>29</v>
      </c>
    </row>
    <row r="6908" spans="1:22">
      <c r="A6908" s="2">
        <v>2025</v>
      </c>
      <c r="B6908" s="3">
        <v>4</v>
      </c>
      <c r="C6908" s="4">
        <v>45748</v>
      </c>
      <c r="D6908" s="2">
        <v>79941</v>
      </c>
      <c r="E6908" s="2">
        <v>12</v>
      </c>
      <c r="F6908" t="s">
        <v>20</v>
      </c>
      <c r="G6908" t="s">
        <v>21</v>
      </c>
      <c r="H6908" s="5">
        <v>24.3</v>
      </c>
      <c r="I6908" s="5">
        <v>0</v>
      </c>
      <c r="J6908" s="5">
        <v>24.3</v>
      </c>
      <c r="K6908" t="s">
        <v>121</v>
      </c>
      <c r="L6908">
        <f>_xlfn.XLOOKUP(M6908,Sheet6!B:B,Sheet6!A:A,"",0)</f>
        <v>208</v>
      </c>
      <c r="M6908" t="s">
        <v>122</v>
      </c>
      <c r="P6908" t="s">
        <v>24</v>
      </c>
      <c r="Q6908" t="s">
        <v>5357</v>
      </c>
      <c r="R6908" t="s">
        <v>5358</v>
      </c>
      <c r="S6908" t="s">
        <v>5359</v>
      </c>
      <c r="T6908" t="s">
        <v>28</v>
      </c>
      <c r="U6908" s="6">
        <v>45754.566831793978</v>
      </c>
      <c r="V6908" t="s">
        <v>29</v>
      </c>
    </row>
    <row r="6909" spans="1:22">
      <c r="A6909" s="2">
        <v>2025</v>
      </c>
      <c r="B6909" s="3">
        <v>4</v>
      </c>
      <c r="C6909" s="4">
        <v>45748</v>
      </c>
      <c r="D6909" s="2">
        <v>79941</v>
      </c>
      <c r="E6909" s="2">
        <v>13</v>
      </c>
      <c r="F6909" t="s">
        <v>20</v>
      </c>
      <c r="G6909" t="s">
        <v>21</v>
      </c>
      <c r="H6909" s="5">
        <v>24.3</v>
      </c>
      <c r="I6909" s="5">
        <v>0</v>
      </c>
      <c r="J6909" s="5">
        <v>24.3</v>
      </c>
      <c r="K6909" t="s">
        <v>137</v>
      </c>
      <c r="L6909">
        <f>_xlfn.XLOOKUP(M6909,Sheet6!B:B,Sheet6!A:A,"",0)</f>
        <v>195</v>
      </c>
      <c r="M6909" t="s">
        <v>138</v>
      </c>
      <c r="P6909" t="s">
        <v>24</v>
      </c>
      <c r="Q6909" t="s">
        <v>5357</v>
      </c>
      <c r="R6909" t="s">
        <v>5358</v>
      </c>
      <c r="S6909" t="s">
        <v>5359</v>
      </c>
      <c r="T6909" t="s">
        <v>28</v>
      </c>
      <c r="U6909" s="6">
        <v>45754.566831793978</v>
      </c>
      <c r="V6909" t="s">
        <v>29</v>
      </c>
    </row>
    <row r="6910" spans="1:22">
      <c r="A6910" s="2">
        <v>2025</v>
      </c>
      <c r="B6910" s="3">
        <v>4</v>
      </c>
      <c r="C6910" s="4">
        <v>45748</v>
      </c>
      <c r="D6910" s="2">
        <v>79941</v>
      </c>
      <c r="E6910" s="2">
        <v>14</v>
      </c>
      <c r="F6910" t="s">
        <v>20</v>
      </c>
      <c r="G6910" t="s">
        <v>21</v>
      </c>
      <c r="H6910" s="5">
        <v>24.3</v>
      </c>
      <c r="I6910" s="5">
        <v>0</v>
      </c>
      <c r="J6910" s="5">
        <v>24.3</v>
      </c>
      <c r="K6910" t="s">
        <v>237</v>
      </c>
      <c r="L6910">
        <f>_xlfn.XLOOKUP(M6910,Sheet6!B:B,Sheet6!A:A,"",0)</f>
        <v>160</v>
      </c>
      <c r="M6910" t="s">
        <v>238</v>
      </c>
      <c r="P6910" t="s">
        <v>24</v>
      </c>
      <c r="Q6910" t="s">
        <v>5357</v>
      </c>
      <c r="R6910" t="s">
        <v>5358</v>
      </c>
      <c r="S6910" t="s">
        <v>5359</v>
      </c>
      <c r="T6910" t="s">
        <v>28</v>
      </c>
      <c r="U6910" s="6">
        <v>45754.566831793978</v>
      </c>
      <c r="V6910" t="s">
        <v>29</v>
      </c>
    </row>
    <row r="6911" spans="1:22">
      <c r="A6911" s="2">
        <v>2025</v>
      </c>
      <c r="B6911" s="3">
        <v>4</v>
      </c>
      <c r="C6911" s="4">
        <v>45748</v>
      </c>
      <c r="D6911" s="2">
        <v>79941</v>
      </c>
      <c r="E6911" s="2">
        <v>15</v>
      </c>
      <c r="F6911" t="s">
        <v>20</v>
      </c>
      <c r="G6911" t="s">
        <v>21</v>
      </c>
      <c r="H6911" s="5">
        <v>24.3</v>
      </c>
      <c r="I6911" s="5">
        <v>0</v>
      </c>
      <c r="J6911" s="5">
        <v>24.3</v>
      </c>
      <c r="K6911" t="s">
        <v>504</v>
      </c>
      <c r="L6911">
        <f>_xlfn.XLOOKUP(M6911,Sheet6!B:B,Sheet6!A:A,"",0)</f>
        <v>10</v>
      </c>
      <c r="M6911" t="s">
        <v>505</v>
      </c>
      <c r="P6911" t="s">
        <v>24</v>
      </c>
      <c r="Q6911" t="s">
        <v>5357</v>
      </c>
      <c r="R6911" t="s">
        <v>5358</v>
      </c>
      <c r="S6911" t="s">
        <v>5359</v>
      </c>
      <c r="T6911" t="s">
        <v>28</v>
      </c>
      <c r="U6911" s="6">
        <v>45754.566831793978</v>
      </c>
      <c r="V6911" t="s">
        <v>29</v>
      </c>
    </row>
    <row r="6912" spans="1:22">
      <c r="A6912" s="2">
        <v>2025</v>
      </c>
      <c r="B6912" s="3">
        <v>4</v>
      </c>
      <c r="C6912" s="4">
        <v>45748</v>
      </c>
      <c r="D6912" s="2">
        <v>79941</v>
      </c>
      <c r="E6912" s="2">
        <v>16</v>
      </c>
      <c r="F6912" t="s">
        <v>20</v>
      </c>
      <c r="G6912" t="s">
        <v>21</v>
      </c>
      <c r="H6912" s="5">
        <v>24.3</v>
      </c>
      <c r="I6912" s="5">
        <v>0</v>
      </c>
      <c r="J6912" s="5">
        <v>24.3</v>
      </c>
      <c r="K6912" t="s">
        <v>506</v>
      </c>
      <c r="L6912">
        <f>_xlfn.XLOOKUP(M6912,Sheet6!B:B,Sheet6!A:A,"",0)</f>
        <v>11</v>
      </c>
      <c r="M6912" t="s">
        <v>507</v>
      </c>
      <c r="P6912" t="s">
        <v>24</v>
      </c>
      <c r="Q6912" t="s">
        <v>5357</v>
      </c>
      <c r="R6912" t="s">
        <v>5358</v>
      </c>
      <c r="S6912" t="s">
        <v>5359</v>
      </c>
      <c r="T6912" t="s">
        <v>28</v>
      </c>
      <c r="U6912" s="6">
        <v>45754.566831793978</v>
      </c>
      <c r="V6912" t="s">
        <v>29</v>
      </c>
    </row>
    <row r="6913" spans="1:22">
      <c r="A6913" s="2">
        <v>2025</v>
      </c>
      <c r="B6913" s="3">
        <v>4</v>
      </c>
      <c r="C6913" s="4">
        <v>45748</v>
      </c>
      <c r="D6913" s="2">
        <v>79941</v>
      </c>
      <c r="E6913" s="2">
        <v>17</v>
      </c>
      <c r="F6913" t="s">
        <v>20</v>
      </c>
      <c r="G6913" t="s">
        <v>21</v>
      </c>
      <c r="H6913" s="5">
        <v>24.3</v>
      </c>
      <c r="I6913" s="5">
        <v>0</v>
      </c>
      <c r="J6913" s="5">
        <v>24.3</v>
      </c>
      <c r="K6913" t="s">
        <v>125</v>
      </c>
      <c r="L6913">
        <f>_xlfn.XLOOKUP(M6913,Sheet6!B:B,Sheet6!A:A,"",0)</f>
        <v>213</v>
      </c>
      <c r="M6913" t="s">
        <v>126</v>
      </c>
      <c r="P6913" t="s">
        <v>24</v>
      </c>
      <c r="Q6913" t="s">
        <v>5357</v>
      </c>
      <c r="R6913" t="s">
        <v>5358</v>
      </c>
      <c r="S6913" t="s">
        <v>5359</v>
      </c>
      <c r="T6913" t="s">
        <v>28</v>
      </c>
      <c r="U6913" s="6">
        <v>45754.566831793978</v>
      </c>
      <c r="V6913" t="s">
        <v>29</v>
      </c>
    </row>
    <row r="6914" spans="1:22">
      <c r="A6914" s="2">
        <v>2025</v>
      </c>
      <c r="B6914" s="3">
        <v>4</v>
      </c>
      <c r="C6914" s="4">
        <v>45748</v>
      </c>
      <c r="D6914" s="2">
        <v>79941</v>
      </c>
      <c r="E6914" s="2">
        <v>18</v>
      </c>
      <c r="F6914" t="s">
        <v>20</v>
      </c>
      <c r="G6914" t="s">
        <v>21</v>
      </c>
      <c r="H6914" s="5">
        <v>24.3</v>
      </c>
      <c r="I6914" s="5">
        <v>0</v>
      </c>
      <c r="J6914" s="5">
        <v>24.3</v>
      </c>
      <c r="K6914" t="s">
        <v>223</v>
      </c>
      <c r="L6914">
        <f>_xlfn.XLOOKUP(M6914,Sheet6!B:B,Sheet6!A:A,"",0)</f>
        <v>20</v>
      </c>
      <c r="M6914" t="s">
        <v>224</v>
      </c>
      <c r="P6914" t="s">
        <v>24</v>
      </c>
      <c r="Q6914" t="s">
        <v>5357</v>
      </c>
      <c r="R6914" t="s">
        <v>5358</v>
      </c>
      <c r="S6914" t="s">
        <v>5359</v>
      </c>
      <c r="T6914" t="s">
        <v>28</v>
      </c>
      <c r="U6914" s="6">
        <v>45754.566831793978</v>
      </c>
      <c r="V6914" t="s">
        <v>29</v>
      </c>
    </row>
    <row r="6915" spans="1:22">
      <c r="A6915" s="2">
        <v>2025</v>
      </c>
      <c r="B6915" s="3">
        <v>4</v>
      </c>
      <c r="C6915" s="4">
        <v>45748</v>
      </c>
      <c r="D6915" s="2">
        <v>79941</v>
      </c>
      <c r="E6915" s="2">
        <v>19</v>
      </c>
      <c r="F6915" t="s">
        <v>20</v>
      </c>
      <c r="G6915" t="s">
        <v>21</v>
      </c>
      <c r="H6915" s="5">
        <v>24.3</v>
      </c>
      <c r="I6915" s="5">
        <v>0</v>
      </c>
      <c r="J6915" s="5">
        <v>24.3</v>
      </c>
      <c r="K6915" t="s">
        <v>415</v>
      </c>
      <c r="L6915">
        <f>_xlfn.XLOOKUP(M6915,Sheet6!B:B,Sheet6!A:A,"",0)</f>
        <v>103</v>
      </c>
      <c r="M6915" t="s">
        <v>416</v>
      </c>
      <c r="P6915" t="s">
        <v>24</v>
      </c>
      <c r="Q6915" t="s">
        <v>5357</v>
      </c>
      <c r="R6915" t="s">
        <v>5358</v>
      </c>
      <c r="S6915" t="s">
        <v>5359</v>
      </c>
      <c r="T6915" t="s">
        <v>28</v>
      </c>
      <c r="U6915" s="6">
        <v>45754.566831793978</v>
      </c>
      <c r="V6915" t="s">
        <v>29</v>
      </c>
    </row>
    <row r="6916" spans="1:22">
      <c r="A6916" s="2">
        <v>2025</v>
      </c>
      <c r="B6916" s="3">
        <v>4</v>
      </c>
      <c r="C6916" s="4">
        <v>45748</v>
      </c>
      <c r="D6916" s="2">
        <v>79941</v>
      </c>
      <c r="E6916" s="2">
        <v>20</v>
      </c>
      <c r="F6916" t="s">
        <v>20</v>
      </c>
      <c r="G6916" t="s">
        <v>21</v>
      </c>
      <c r="H6916" s="5">
        <v>24.3</v>
      </c>
      <c r="I6916" s="5">
        <v>0</v>
      </c>
      <c r="J6916" s="5">
        <v>24.3</v>
      </c>
      <c r="K6916" t="s">
        <v>129</v>
      </c>
      <c r="L6916">
        <f>_xlfn.XLOOKUP(M6916,Sheet6!B:B,Sheet6!A:A,"",0)</f>
        <v>238</v>
      </c>
      <c r="M6916" t="s">
        <v>130</v>
      </c>
      <c r="P6916" t="s">
        <v>24</v>
      </c>
      <c r="Q6916" t="s">
        <v>5357</v>
      </c>
      <c r="R6916" t="s">
        <v>5358</v>
      </c>
      <c r="S6916" t="s">
        <v>5359</v>
      </c>
      <c r="T6916" t="s">
        <v>28</v>
      </c>
      <c r="U6916" s="6">
        <v>45754.566831793978</v>
      </c>
      <c r="V6916" t="s">
        <v>29</v>
      </c>
    </row>
    <row r="6917" spans="1:22">
      <c r="A6917" s="2">
        <v>2025</v>
      </c>
      <c r="B6917" s="3">
        <v>4</v>
      </c>
      <c r="C6917" s="4">
        <v>45748</v>
      </c>
      <c r="D6917" s="2">
        <v>79941</v>
      </c>
      <c r="E6917" s="2">
        <v>21</v>
      </c>
      <c r="F6917" t="s">
        <v>20</v>
      </c>
      <c r="G6917" t="s">
        <v>21</v>
      </c>
      <c r="H6917" s="5">
        <v>0</v>
      </c>
      <c r="I6917" s="5">
        <v>26.04</v>
      </c>
      <c r="J6917" s="5">
        <v>-26.04</v>
      </c>
      <c r="K6917" t="s">
        <v>2379</v>
      </c>
      <c r="L6917">
        <f>_xlfn.XLOOKUP(M6917,Sheet6!B:B,Sheet6!A:A,"",0)</f>
        <v>237</v>
      </c>
      <c r="M6917" t="s">
        <v>2380</v>
      </c>
      <c r="P6917" t="s">
        <v>24</v>
      </c>
      <c r="Q6917" t="s">
        <v>5357</v>
      </c>
      <c r="R6917" t="s">
        <v>5358</v>
      </c>
      <c r="S6917" t="s">
        <v>5359</v>
      </c>
      <c r="T6917" t="s">
        <v>28</v>
      </c>
      <c r="U6917" s="6">
        <v>45754.566831793978</v>
      </c>
      <c r="V6917" t="s">
        <v>29</v>
      </c>
    </row>
    <row r="6918" spans="1:22">
      <c r="A6918" s="2">
        <v>2025</v>
      </c>
      <c r="B6918" s="3">
        <v>4</v>
      </c>
      <c r="C6918" s="4">
        <v>45748</v>
      </c>
      <c r="D6918" s="2">
        <v>79941</v>
      </c>
      <c r="E6918" s="2">
        <v>22</v>
      </c>
      <c r="F6918" t="s">
        <v>20</v>
      </c>
      <c r="G6918" t="s">
        <v>21</v>
      </c>
      <c r="H6918" s="5">
        <v>24.3</v>
      </c>
      <c r="I6918" s="5">
        <v>0</v>
      </c>
      <c r="J6918" s="5">
        <v>24.3</v>
      </c>
      <c r="K6918" t="s">
        <v>119</v>
      </c>
      <c r="L6918">
        <f>_xlfn.XLOOKUP(M6918,Sheet6!B:B,Sheet6!A:A,"",0)</f>
        <v>452</v>
      </c>
      <c r="M6918" t="s">
        <v>120</v>
      </c>
      <c r="P6918" t="s">
        <v>24</v>
      </c>
      <c r="Q6918" t="s">
        <v>5357</v>
      </c>
      <c r="R6918" t="s">
        <v>5358</v>
      </c>
      <c r="S6918" t="s">
        <v>5359</v>
      </c>
      <c r="T6918" t="s">
        <v>28</v>
      </c>
      <c r="U6918" s="6">
        <v>45754.566831793978</v>
      </c>
      <c r="V6918" t="s">
        <v>29</v>
      </c>
    </row>
    <row r="6919" spans="1:22">
      <c r="A6919" s="2">
        <v>2025</v>
      </c>
      <c r="B6919" s="3">
        <v>4</v>
      </c>
      <c r="C6919" s="4">
        <v>45748</v>
      </c>
      <c r="D6919" s="2">
        <v>79941</v>
      </c>
      <c r="E6919" s="2">
        <v>23</v>
      </c>
      <c r="F6919" t="s">
        <v>20</v>
      </c>
      <c r="G6919" t="s">
        <v>21</v>
      </c>
      <c r="H6919" s="5">
        <v>24.3</v>
      </c>
      <c r="I6919" s="5">
        <v>0</v>
      </c>
      <c r="J6919" s="5">
        <v>24.3</v>
      </c>
      <c r="K6919" t="s">
        <v>373</v>
      </c>
      <c r="L6919">
        <f>_xlfn.XLOOKUP(M6919,Sheet6!B:B,Sheet6!A:A,"",0)</f>
        <v>26</v>
      </c>
      <c r="M6919" t="s">
        <v>374</v>
      </c>
      <c r="P6919" t="s">
        <v>24</v>
      </c>
      <c r="Q6919" t="s">
        <v>5357</v>
      </c>
      <c r="R6919" t="s">
        <v>5358</v>
      </c>
      <c r="S6919" t="s">
        <v>5359</v>
      </c>
      <c r="T6919" t="s">
        <v>28</v>
      </c>
      <c r="U6919" s="6">
        <v>45754.566831793978</v>
      </c>
      <c r="V6919" t="s">
        <v>29</v>
      </c>
    </row>
    <row r="6920" spans="1:22">
      <c r="A6920" s="2">
        <v>2025</v>
      </c>
      <c r="B6920" s="3">
        <v>4</v>
      </c>
      <c r="C6920" s="4">
        <v>45748</v>
      </c>
      <c r="D6920" s="2">
        <v>79941</v>
      </c>
      <c r="E6920" s="2">
        <v>24</v>
      </c>
      <c r="F6920" t="s">
        <v>20</v>
      </c>
      <c r="G6920" t="s">
        <v>21</v>
      </c>
      <c r="H6920" s="5">
        <v>24.3</v>
      </c>
      <c r="I6920" s="5">
        <v>0</v>
      </c>
      <c r="J6920" s="5">
        <v>24.3</v>
      </c>
      <c r="K6920" t="s">
        <v>227</v>
      </c>
      <c r="L6920">
        <f>_xlfn.XLOOKUP(M6920,Sheet6!B:B,Sheet6!A:A,"",0)</f>
        <v>95</v>
      </c>
      <c r="M6920" t="s">
        <v>228</v>
      </c>
      <c r="P6920" t="s">
        <v>24</v>
      </c>
      <c r="Q6920" t="s">
        <v>5357</v>
      </c>
      <c r="R6920" t="s">
        <v>5358</v>
      </c>
      <c r="S6920" t="s">
        <v>5359</v>
      </c>
      <c r="T6920" t="s">
        <v>28</v>
      </c>
      <c r="U6920" s="6">
        <v>45754.566831793978</v>
      </c>
      <c r="V6920" t="s">
        <v>29</v>
      </c>
    </row>
    <row r="6921" spans="1:22">
      <c r="A6921" s="2">
        <v>2025</v>
      </c>
      <c r="B6921" s="3">
        <v>4</v>
      </c>
      <c r="C6921" s="4">
        <v>45748</v>
      </c>
      <c r="D6921" s="2">
        <v>79941</v>
      </c>
      <c r="E6921" s="2">
        <v>25</v>
      </c>
      <c r="F6921" t="s">
        <v>20</v>
      </c>
      <c r="G6921" t="s">
        <v>21</v>
      </c>
      <c r="H6921" s="5">
        <v>24.3</v>
      </c>
      <c r="I6921" s="5">
        <v>0</v>
      </c>
      <c r="J6921" s="5">
        <v>24.3</v>
      </c>
      <c r="K6921" t="s">
        <v>449</v>
      </c>
      <c r="L6921">
        <f>_xlfn.XLOOKUP(M6921,Sheet6!B:B,Sheet6!A:A,"",0)</f>
        <v>232</v>
      </c>
      <c r="M6921" t="s">
        <v>450</v>
      </c>
      <c r="P6921" t="s">
        <v>24</v>
      </c>
      <c r="Q6921" t="s">
        <v>5357</v>
      </c>
      <c r="R6921" t="s">
        <v>5358</v>
      </c>
      <c r="S6921" t="s">
        <v>5359</v>
      </c>
      <c r="T6921" t="s">
        <v>28</v>
      </c>
      <c r="U6921" s="6">
        <v>45754.566831793978</v>
      </c>
      <c r="V6921" t="s">
        <v>29</v>
      </c>
    </row>
    <row r="6922" spans="1:22">
      <c r="A6922" s="2">
        <v>2025</v>
      </c>
      <c r="B6922" s="3">
        <v>4</v>
      </c>
      <c r="C6922" s="4">
        <v>45748</v>
      </c>
      <c r="D6922" s="2">
        <v>79941</v>
      </c>
      <c r="E6922" s="2">
        <v>26</v>
      </c>
      <c r="F6922" t="s">
        <v>20</v>
      </c>
      <c r="G6922" t="s">
        <v>21</v>
      </c>
      <c r="H6922" s="5">
        <v>24.3</v>
      </c>
      <c r="I6922" s="5">
        <v>0</v>
      </c>
      <c r="J6922" s="5">
        <v>24.3</v>
      </c>
      <c r="K6922" t="s">
        <v>127</v>
      </c>
      <c r="L6922">
        <f>_xlfn.XLOOKUP(M6922,Sheet6!B:B,Sheet6!A:A,"",0)</f>
        <v>228</v>
      </c>
      <c r="M6922" t="s">
        <v>128</v>
      </c>
      <c r="P6922" t="s">
        <v>24</v>
      </c>
      <c r="Q6922" t="s">
        <v>5357</v>
      </c>
      <c r="R6922" t="s">
        <v>5358</v>
      </c>
      <c r="S6922" t="s">
        <v>5359</v>
      </c>
      <c r="T6922" t="s">
        <v>28</v>
      </c>
      <c r="U6922" s="6">
        <v>45754.566831793978</v>
      </c>
      <c r="V6922" t="s">
        <v>29</v>
      </c>
    </row>
    <row r="6923" spans="1:22">
      <c r="A6923" s="2">
        <v>2025</v>
      </c>
      <c r="B6923" s="3">
        <v>4</v>
      </c>
      <c r="C6923" s="4">
        <v>45748</v>
      </c>
      <c r="D6923" s="2">
        <v>79941</v>
      </c>
      <c r="E6923" s="2">
        <v>27</v>
      </c>
      <c r="F6923" t="s">
        <v>20</v>
      </c>
      <c r="G6923" t="s">
        <v>21</v>
      </c>
      <c r="H6923" s="5">
        <v>24.3</v>
      </c>
      <c r="I6923" s="5">
        <v>0</v>
      </c>
      <c r="J6923" s="5">
        <v>24.3</v>
      </c>
      <c r="K6923" t="s">
        <v>141</v>
      </c>
      <c r="L6923">
        <f>_xlfn.XLOOKUP(M6923,Sheet6!B:B,Sheet6!A:A,"",0)</f>
        <v>245</v>
      </c>
      <c r="M6923" t="s">
        <v>142</v>
      </c>
      <c r="P6923" t="s">
        <v>24</v>
      </c>
      <c r="Q6923" t="s">
        <v>5357</v>
      </c>
      <c r="R6923" t="s">
        <v>5358</v>
      </c>
      <c r="S6923" t="s">
        <v>5359</v>
      </c>
      <c r="T6923" t="s">
        <v>28</v>
      </c>
      <c r="U6923" s="6">
        <v>45754.566831793978</v>
      </c>
      <c r="V6923" t="s">
        <v>29</v>
      </c>
    </row>
    <row r="6924" spans="1:22">
      <c r="A6924" s="2">
        <v>2025</v>
      </c>
      <c r="B6924" s="3">
        <v>4</v>
      </c>
      <c r="C6924" s="4">
        <v>45748</v>
      </c>
      <c r="D6924" s="2">
        <v>79941</v>
      </c>
      <c r="E6924" s="2">
        <v>28</v>
      </c>
      <c r="F6924" t="s">
        <v>20</v>
      </c>
      <c r="G6924" t="s">
        <v>21</v>
      </c>
      <c r="H6924" s="5">
        <v>24.3</v>
      </c>
      <c r="I6924" s="5">
        <v>0</v>
      </c>
      <c r="J6924" s="5">
        <v>24.3</v>
      </c>
      <c r="K6924" t="s">
        <v>429</v>
      </c>
      <c r="L6924">
        <f>_xlfn.XLOOKUP(M6924,Sheet6!B:B,Sheet6!A:A,"",0)</f>
        <v>467</v>
      </c>
      <c r="M6924" t="s">
        <v>430</v>
      </c>
      <c r="P6924" t="s">
        <v>24</v>
      </c>
      <c r="Q6924" t="s">
        <v>5357</v>
      </c>
      <c r="R6924" t="s">
        <v>5358</v>
      </c>
      <c r="S6924" t="s">
        <v>5359</v>
      </c>
      <c r="T6924" t="s">
        <v>28</v>
      </c>
      <c r="U6924" s="6">
        <v>45754.566831793978</v>
      </c>
      <c r="V6924" t="s">
        <v>29</v>
      </c>
    </row>
    <row r="6925" spans="1:22">
      <c r="A6925" s="2">
        <v>2025</v>
      </c>
      <c r="B6925" s="3">
        <v>4</v>
      </c>
      <c r="C6925" s="4">
        <v>45748</v>
      </c>
      <c r="D6925" s="2">
        <v>79941</v>
      </c>
      <c r="E6925" s="2">
        <v>29</v>
      </c>
      <c r="F6925" t="s">
        <v>20</v>
      </c>
      <c r="G6925" t="s">
        <v>21</v>
      </c>
      <c r="H6925" s="5">
        <v>24.3</v>
      </c>
      <c r="I6925" s="5">
        <v>0</v>
      </c>
      <c r="J6925" s="5">
        <v>24.3</v>
      </c>
      <c r="K6925" t="s">
        <v>419</v>
      </c>
      <c r="L6925">
        <f>_xlfn.XLOOKUP(M6925,Sheet6!B:B,Sheet6!A:A,"",0)</f>
        <v>249</v>
      </c>
      <c r="M6925" t="s">
        <v>420</v>
      </c>
      <c r="P6925" t="s">
        <v>24</v>
      </c>
      <c r="Q6925" t="s">
        <v>5357</v>
      </c>
      <c r="R6925" t="s">
        <v>5358</v>
      </c>
      <c r="S6925" t="s">
        <v>5359</v>
      </c>
      <c r="T6925" t="s">
        <v>28</v>
      </c>
      <c r="U6925" s="6">
        <v>45754.566831793978</v>
      </c>
      <c r="V6925" t="s">
        <v>29</v>
      </c>
    </row>
    <row r="6926" spans="1:22">
      <c r="A6926" s="2">
        <v>2025</v>
      </c>
      <c r="B6926" s="3">
        <v>4</v>
      </c>
      <c r="C6926" s="4">
        <v>45748</v>
      </c>
      <c r="D6926" s="2">
        <v>79941</v>
      </c>
      <c r="E6926" s="2">
        <v>30</v>
      </c>
      <c r="F6926" t="s">
        <v>20</v>
      </c>
      <c r="G6926" t="s">
        <v>21</v>
      </c>
      <c r="H6926" s="5">
        <v>24.3</v>
      </c>
      <c r="I6926" s="5">
        <v>0</v>
      </c>
      <c r="J6926" s="5">
        <v>24.3</v>
      </c>
      <c r="K6926" t="s">
        <v>1605</v>
      </c>
      <c r="L6926">
        <f>_xlfn.XLOOKUP(M6926,Sheet6!B:B,Sheet6!A:A,"",0)</f>
        <v>162</v>
      </c>
      <c r="M6926" t="s">
        <v>1606</v>
      </c>
      <c r="P6926" t="s">
        <v>24</v>
      </c>
      <c r="Q6926" t="s">
        <v>5357</v>
      </c>
      <c r="R6926" t="s">
        <v>5358</v>
      </c>
      <c r="S6926" t="s">
        <v>5359</v>
      </c>
      <c r="T6926" t="s">
        <v>28</v>
      </c>
      <c r="U6926" s="6">
        <v>45754.566831793978</v>
      </c>
      <c r="V6926" t="s">
        <v>29</v>
      </c>
    </row>
    <row r="6927" spans="1:22">
      <c r="A6927" s="2">
        <v>2025</v>
      </c>
      <c r="B6927" s="3">
        <v>4</v>
      </c>
      <c r="C6927" s="4">
        <v>45748</v>
      </c>
      <c r="D6927" s="2">
        <v>79941</v>
      </c>
      <c r="E6927" s="2">
        <v>31</v>
      </c>
      <c r="F6927" t="s">
        <v>20</v>
      </c>
      <c r="G6927" t="s">
        <v>21</v>
      </c>
      <c r="H6927" s="5">
        <v>24.3</v>
      </c>
      <c r="I6927" s="5">
        <v>0</v>
      </c>
      <c r="J6927" s="5">
        <v>24.3</v>
      </c>
      <c r="K6927" t="s">
        <v>139</v>
      </c>
      <c r="L6927">
        <f>_xlfn.XLOOKUP(M6927,Sheet6!B:B,Sheet6!A:A,"",0)</f>
        <v>250</v>
      </c>
      <c r="M6927" t="s">
        <v>140</v>
      </c>
      <c r="P6927" t="s">
        <v>24</v>
      </c>
      <c r="Q6927" t="s">
        <v>5357</v>
      </c>
      <c r="R6927" t="s">
        <v>5358</v>
      </c>
      <c r="S6927" t="s">
        <v>5359</v>
      </c>
      <c r="T6927" t="s">
        <v>28</v>
      </c>
      <c r="U6927" s="6">
        <v>45754.566831793978</v>
      </c>
      <c r="V6927" t="s">
        <v>29</v>
      </c>
    </row>
    <row r="6928" spans="1:22">
      <c r="A6928" s="2">
        <v>2025</v>
      </c>
      <c r="B6928" s="3">
        <v>4</v>
      </c>
      <c r="C6928" s="4">
        <v>45748</v>
      </c>
      <c r="D6928" s="2">
        <v>79941</v>
      </c>
      <c r="E6928" s="2">
        <v>32</v>
      </c>
      <c r="F6928" t="s">
        <v>20</v>
      </c>
      <c r="G6928" t="s">
        <v>21</v>
      </c>
      <c r="H6928" s="5">
        <v>24.3</v>
      </c>
      <c r="I6928" s="5">
        <v>0</v>
      </c>
      <c r="J6928" s="5">
        <v>24.3</v>
      </c>
      <c r="K6928" t="s">
        <v>241</v>
      </c>
      <c r="L6928">
        <f>_xlfn.XLOOKUP(M6928,Sheet6!B:B,Sheet6!A:A,"",0)</f>
        <v>21</v>
      </c>
      <c r="M6928" t="s">
        <v>242</v>
      </c>
      <c r="P6928" t="s">
        <v>24</v>
      </c>
      <c r="Q6928" t="s">
        <v>5357</v>
      </c>
      <c r="R6928" t="s">
        <v>5358</v>
      </c>
      <c r="S6928" t="s">
        <v>5359</v>
      </c>
      <c r="T6928" t="s">
        <v>28</v>
      </c>
      <c r="U6928" s="6">
        <v>45754.566831793978</v>
      </c>
      <c r="V6928" t="s">
        <v>29</v>
      </c>
    </row>
    <row r="6929" spans="1:22">
      <c r="A6929" s="2">
        <v>2025</v>
      </c>
      <c r="B6929" s="3">
        <v>4</v>
      </c>
      <c r="C6929" s="4">
        <v>45748</v>
      </c>
      <c r="D6929" s="2">
        <v>79941</v>
      </c>
      <c r="E6929" s="2">
        <v>33</v>
      </c>
      <c r="F6929" t="s">
        <v>20</v>
      </c>
      <c r="G6929" t="s">
        <v>21</v>
      </c>
      <c r="H6929" s="5">
        <v>24.3</v>
      </c>
      <c r="I6929" s="5">
        <v>0</v>
      </c>
      <c r="J6929" s="5">
        <v>24.3</v>
      </c>
      <c r="K6929" t="s">
        <v>417</v>
      </c>
      <c r="L6929">
        <f>_xlfn.XLOOKUP(M6929,Sheet6!B:B,Sheet6!A:A,"",0)</f>
        <v>229</v>
      </c>
      <c r="M6929" t="s">
        <v>418</v>
      </c>
      <c r="P6929" t="s">
        <v>24</v>
      </c>
      <c r="Q6929" t="s">
        <v>5357</v>
      </c>
      <c r="R6929" t="s">
        <v>5358</v>
      </c>
      <c r="S6929" t="s">
        <v>5359</v>
      </c>
      <c r="T6929" t="s">
        <v>28</v>
      </c>
      <c r="U6929" s="6">
        <v>45754.566831793978</v>
      </c>
      <c r="V6929" t="s">
        <v>29</v>
      </c>
    </row>
    <row r="6930" spans="1:22">
      <c r="A6930" s="2">
        <v>2025</v>
      </c>
      <c r="B6930" s="3">
        <v>4</v>
      </c>
      <c r="C6930" s="4">
        <v>45748</v>
      </c>
      <c r="D6930" s="2">
        <v>79941</v>
      </c>
      <c r="E6930" s="2">
        <v>34</v>
      </c>
      <c r="F6930" t="s">
        <v>20</v>
      </c>
      <c r="G6930" t="s">
        <v>21</v>
      </c>
      <c r="H6930" s="5">
        <v>24.3</v>
      </c>
      <c r="I6930" s="5">
        <v>0</v>
      </c>
      <c r="J6930" s="5">
        <v>24.3</v>
      </c>
      <c r="K6930" t="s">
        <v>123</v>
      </c>
      <c r="L6930">
        <f>_xlfn.XLOOKUP(M6930,Sheet6!B:B,Sheet6!A:A,"",0)</f>
        <v>470</v>
      </c>
      <c r="M6930" t="s">
        <v>124</v>
      </c>
      <c r="P6930" t="s">
        <v>24</v>
      </c>
      <c r="Q6930" t="s">
        <v>5357</v>
      </c>
      <c r="R6930" t="s">
        <v>5358</v>
      </c>
      <c r="S6930" t="s">
        <v>5359</v>
      </c>
      <c r="T6930" t="s">
        <v>28</v>
      </c>
      <c r="U6930" s="6">
        <v>45754.566831793978</v>
      </c>
      <c r="V6930" t="s">
        <v>29</v>
      </c>
    </row>
    <row r="6931" spans="1:22">
      <c r="A6931" s="2">
        <v>2025</v>
      </c>
      <c r="B6931" s="3">
        <v>4</v>
      </c>
      <c r="C6931" s="4">
        <v>45748</v>
      </c>
      <c r="D6931" s="2">
        <v>79941</v>
      </c>
      <c r="E6931" s="2">
        <v>35</v>
      </c>
      <c r="F6931" t="s">
        <v>20</v>
      </c>
      <c r="G6931" t="s">
        <v>21</v>
      </c>
      <c r="H6931" s="5">
        <v>24.3</v>
      </c>
      <c r="I6931" s="5">
        <v>0</v>
      </c>
      <c r="J6931" s="5">
        <v>24.3</v>
      </c>
      <c r="K6931" t="s">
        <v>397</v>
      </c>
      <c r="L6931">
        <f>_xlfn.XLOOKUP(M6931,Sheet6!B:B,Sheet6!A:A,"",0)</f>
        <v>246</v>
      </c>
      <c r="M6931" t="s">
        <v>398</v>
      </c>
      <c r="P6931" t="s">
        <v>24</v>
      </c>
      <c r="Q6931" t="s">
        <v>5357</v>
      </c>
      <c r="R6931" t="s">
        <v>5358</v>
      </c>
      <c r="S6931" t="s">
        <v>5359</v>
      </c>
      <c r="T6931" t="s">
        <v>28</v>
      </c>
      <c r="U6931" s="6">
        <v>45754.566831793978</v>
      </c>
      <c r="V6931" t="s">
        <v>29</v>
      </c>
    </row>
    <row r="6932" spans="1:22">
      <c r="A6932" s="2">
        <v>2025</v>
      </c>
      <c r="B6932" s="3">
        <v>4</v>
      </c>
      <c r="C6932" s="4">
        <v>45748</v>
      </c>
      <c r="D6932" s="2">
        <v>79941</v>
      </c>
      <c r="E6932" s="2">
        <v>36</v>
      </c>
      <c r="F6932" t="s">
        <v>20</v>
      </c>
      <c r="G6932" t="s">
        <v>21</v>
      </c>
      <c r="H6932" s="5">
        <v>24.3</v>
      </c>
      <c r="I6932" s="5">
        <v>0</v>
      </c>
      <c r="J6932" s="5">
        <v>24.3</v>
      </c>
      <c r="K6932" t="s">
        <v>361</v>
      </c>
      <c r="L6932">
        <f>_xlfn.XLOOKUP(M6932,Sheet6!B:B,Sheet6!A:A,"",0)</f>
        <v>239</v>
      </c>
      <c r="M6932" t="s">
        <v>362</v>
      </c>
      <c r="P6932" t="s">
        <v>24</v>
      </c>
      <c r="Q6932" t="s">
        <v>5357</v>
      </c>
      <c r="R6932" t="s">
        <v>5358</v>
      </c>
      <c r="S6932" t="s">
        <v>5359</v>
      </c>
      <c r="T6932" t="s">
        <v>28</v>
      </c>
      <c r="U6932" s="6">
        <v>45754.566831793978</v>
      </c>
      <c r="V6932" t="s">
        <v>29</v>
      </c>
    </row>
    <row r="6933" spans="1:22">
      <c r="A6933" s="2">
        <v>2025</v>
      </c>
      <c r="B6933" s="3">
        <v>4</v>
      </c>
      <c r="C6933" s="4">
        <v>45748</v>
      </c>
      <c r="D6933" s="2">
        <v>79941</v>
      </c>
      <c r="E6933" s="2">
        <v>37</v>
      </c>
      <c r="F6933" t="s">
        <v>20</v>
      </c>
      <c r="G6933" t="s">
        <v>21</v>
      </c>
      <c r="H6933" s="5">
        <v>24.3</v>
      </c>
      <c r="I6933" s="5">
        <v>0</v>
      </c>
      <c r="J6933" s="5">
        <v>24.3</v>
      </c>
      <c r="K6933" t="s">
        <v>409</v>
      </c>
      <c r="L6933">
        <f>_xlfn.XLOOKUP(M6933,Sheet6!B:B,Sheet6!A:A,"",0)</f>
        <v>231</v>
      </c>
      <c r="M6933" t="s">
        <v>410</v>
      </c>
      <c r="P6933" t="s">
        <v>24</v>
      </c>
      <c r="Q6933" t="s">
        <v>5357</v>
      </c>
      <c r="R6933" t="s">
        <v>5358</v>
      </c>
      <c r="S6933" t="s">
        <v>5359</v>
      </c>
      <c r="T6933" t="s">
        <v>28</v>
      </c>
      <c r="U6933" s="6">
        <v>45754.566831793978</v>
      </c>
      <c r="V6933" t="s">
        <v>29</v>
      </c>
    </row>
    <row r="6934" spans="1:22">
      <c r="A6934" s="2">
        <v>2025</v>
      </c>
      <c r="B6934" s="3">
        <v>4</v>
      </c>
      <c r="C6934" s="4">
        <v>45748</v>
      </c>
      <c r="D6934" s="2">
        <v>79941</v>
      </c>
      <c r="E6934" s="2">
        <v>38</v>
      </c>
      <c r="F6934" t="s">
        <v>20</v>
      </c>
      <c r="G6934" t="s">
        <v>21</v>
      </c>
      <c r="H6934" s="5">
        <v>24.3</v>
      </c>
      <c r="I6934" s="5">
        <v>0</v>
      </c>
      <c r="J6934" s="5">
        <v>24.3</v>
      </c>
      <c r="K6934" t="s">
        <v>802</v>
      </c>
      <c r="L6934">
        <f>_xlfn.XLOOKUP(M6934,Sheet6!B:B,Sheet6!A:A,"",0)</f>
        <v>247</v>
      </c>
      <c r="M6934" t="s">
        <v>803</v>
      </c>
      <c r="P6934" t="s">
        <v>24</v>
      </c>
      <c r="Q6934" t="s">
        <v>5357</v>
      </c>
      <c r="R6934" t="s">
        <v>5358</v>
      </c>
      <c r="S6934" t="s">
        <v>5359</v>
      </c>
      <c r="T6934" t="s">
        <v>28</v>
      </c>
      <c r="U6934" s="6">
        <v>45754.566831793978</v>
      </c>
      <c r="V6934" t="s">
        <v>29</v>
      </c>
    </row>
    <row r="6935" spans="1:22">
      <c r="A6935" s="2">
        <v>2025</v>
      </c>
      <c r="B6935" s="3">
        <v>4</v>
      </c>
      <c r="C6935" s="4">
        <v>45748</v>
      </c>
      <c r="D6935" s="2">
        <v>79941</v>
      </c>
      <c r="E6935" s="2">
        <v>39</v>
      </c>
      <c r="F6935" t="s">
        <v>20</v>
      </c>
      <c r="G6935" t="s">
        <v>21</v>
      </c>
      <c r="H6935" s="5">
        <v>24.3</v>
      </c>
      <c r="I6935" s="5">
        <v>0</v>
      </c>
      <c r="J6935" s="5">
        <v>24.3</v>
      </c>
      <c r="K6935" t="s">
        <v>108</v>
      </c>
      <c r="L6935">
        <f>_xlfn.XLOOKUP(M6935,Sheet6!B:B,Sheet6!A:A,"",0)</f>
        <v>241</v>
      </c>
      <c r="M6935" t="s">
        <v>109</v>
      </c>
      <c r="P6935" t="s">
        <v>24</v>
      </c>
      <c r="Q6935" t="s">
        <v>5357</v>
      </c>
      <c r="R6935" t="s">
        <v>5358</v>
      </c>
      <c r="S6935" t="s">
        <v>5359</v>
      </c>
      <c r="T6935" t="s">
        <v>28</v>
      </c>
      <c r="U6935" s="6">
        <v>45754.566831793978</v>
      </c>
      <c r="V6935" t="s">
        <v>29</v>
      </c>
    </row>
    <row r="6936" spans="1:22">
      <c r="A6936" s="2">
        <v>2025</v>
      </c>
      <c r="B6936" s="3">
        <v>4</v>
      </c>
      <c r="C6936" s="4">
        <v>45748</v>
      </c>
      <c r="D6936" s="2">
        <v>79941</v>
      </c>
      <c r="E6936" s="2">
        <v>40</v>
      </c>
      <c r="F6936" t="s">
        <v>20</v>
      </c>
      <c r="G6936" t="s">
        <v>21</v>
      </c>
      <c r="H6936" s="5">
        <v>24.3</v>
      </c>
      <c r="I6936" s="5">
        <v>0</v>
      </c>
      <c r="J6936" s="5">
        <v>24.3</v>
      </c>
      <c r="K6936" t="s">
        <v>133</v>
      </c>
      <c r="L6936">
        <f>_xlfn.XLOOKUP(M6936,Sheet6!B:B,Sheet6!A:A,"",0)</f>
        <v>30</v>
      </c>
      <c r="M6936" t="s">
        <v>134</v>
      </c>
      <c r="P6936" t="s">
        <v>24</v>
      </c>
      <c r="Q6936" t="s">
        <v>5357</v>
      </c>
      <c r="R6936" t="s">
        <v>5358</v>
      </c>
      <c r="S6936" t="s">
        <v>5359</v>
      </c>
      <c r="T6936" t="s">
        <v>28</v>
      </c>
      <c r="U6936" s="6">
        <v>45754.566831793978</v>
      </c>
      <c r="V6936" t="s">
        <v>29</v>
      </c>
    </row>
    <row r="6937" spans="1:22">
      <c r="A6937" s="2">
        <v>2025</v>
      </c>
      <c r="B6937" s="3">
        <v>4</v>
      </c>
      <c r="C6937" s="4">
        <v>45748</v>
      </c>
      <c r="D6937" s="2">
        <v>79941</v>
      </c>
      <c r="E6937" s="2">
        <v>41</v>
      </c>
      <c r="F6937" t="s">
        <v>20</v>
      </c>
      <c r="G6937" t="s">
        <v>21</v>
      </c>
      <c r="H6937" s="5">
        <v>24.3</v>
      </c>
      <c r="I6937" s="5">
        <v>0</v>
      </c>
      <c r="J6937" s="5">
        <v>24.3</v>
      </c>
      <c r="K6937" t="s">
        <v>249</v>
      </c>
      <c r="L6937">
        <f>_xlfn.XLOOKUP(M6937,Sheet6!B:B,Sheet6!A:A,"",0)</f>
        <v>152</v>
      </c>
      <c r="M6937" t="s">
        <v>250</v>
      </c>
      <c r="P6937" t="s">
        <v>24</v>
      </c>
      <c r="Q6937" t="s">
        <v>5357</v>
      </c>
      <c r="R6937" t="s">
        <v>5358</v>
      </c>
      <c r="S6937" t="s">
        <v>5359</v>
      </c>
      <c r="T6937" t="s">
        <v>28</v>
      </c>
      <c r="U6937" s="6">
        <v>45754.566831793978</v>
      </c>
      <c r="V6937" t="s">
        <v>29</v>
      </c>
    </row>
    <row r="6938" spans="1:22">
      <c r="A6938" s="2">
        <v>2025</v>
      </c>
      <c r="B6938" s="3">
        <v>4</v>
      </c>
      <c r="C6938" s="4">
        <v>45748</v>
      </c>
      <c r="D6938" s="2">
        <v>79941</v>
      </c>
      <c r="E6938" s="2">
        <v>42</v>
      </c>
      <c r="F6938" t="s">
        <v>20</v>
      </c>
      <c r="G6938" t="s">
        <v>21</v>
      </c>
      <c r="H6938" s="5">
        <v>24.3</v>
      </c>
      <c r="I6938" s="5">
        <v>0</v>
      </c>
      <c r="J6938" s="5">
        <v>24.3</v>
      </c>
      <c r="K6938" t="s">
        <v>421</v>
      </c>
      <c r="L6938">
        <f>_xlfn.XLOOKUP(M6938,Sheet6!B:B,Sheet6!A:A,"",0)</f>
        <v>22</v>
      </c>
      <c r="M6938" t="s">
        <v>422</v>
      </c>
      <c r="P6938" t="s">
        <v>24</v>
      </c>
      <c r="Q6938" t="s">
        <v>5357</v>
      </c>
      <c r="R6938" t="s">
        <v>5358</v>
      </c>
      <c r="S6938" t="s">
        <v>5359</v>
      </c>
      <c r="T6938" t="s">
        <v>28</v>
      </c>
      <c r="U6938" s="6">
        <v>45754.566831793978</v>
      </c>
      <c r="V6938" t="s">
        <v>29</v>
      </c>
    </row>
    <row r="6939" spans="1:22">
      <c r="A6939" s="2">
        <v>2025</v>
      </c>
      <c r="B6939" s="3">
        <v>4</v>
      </c>
      <c r="C6939" s="4">
        <v>45748</v>
      </c>
      <c r="D6939" s="2">
        <v>79941</v>
      </c>
      <c r="E6939" s="2">
        <v>43</v>
      </c>
      <c r="F6939" t="s">
        <v>20</v>
      </c>
      <c r="G6939" t="s">
        <v>21</v>
      </c>
      <c r="H6939" s="5">
        <v>24.3</v>
      </c>
      <c r="I6939" s="5">
        <v>0</v>
      </c>
      <c r="J6939" s="5">
        <v>24.3</v>
      </c>
      <c r="K6939" t="s">
        <v>587</v>
      </c>
      <c r="L6939">
        <f>_xlfn.XLOOKUP(M6939,Sheet6!B:B,Sheet6!A:A,"",0)</f>
        <v>2</v>
      </c>
      <c r="M6939" t="s">
        <v>588</v>
      </c>
      <c r="P6939" t="s">
        <v>24</v>
      </c>
      <c r="Q6939" t="s">
        <v>5357</v>
      </c>
      <c r="R6939" t="s">
        <v>5358</v>
      </c>
      <c r="S6939" t="s">
        <v>5359</v>
      </c>
      <c r="T6939" t="s">
        <v>28</v>
      </c>
      <c r="U6939" s="6">
        <v>45754.566831793978</v>
      </c>
      <c r="V6939" t="s">
        <v>29</v>
      </c>
    </row>
    <row r="6940" spans="1:22">
      <c r="A6940" s="2">
        <v>2025</v>
      </c>
      <c r="B6940" s="3">
        <v>4</v>
      </c>
      <c r="C6940" s="4">
        <v>45748</v>
      </c>
      <c r="D6940" s="2">
        <v>79941</v>
      </c>
      <c r="E6940" s="2">
        <v>44</v>
      </c>
      <c r="F6940" t="s">
        <v>20</v>
      </c>
      <c r="G6940" t="s">
        <v>21</v>
      </c>
      <c r="H6940" s="5">
        <v>24.3</v>
      </c>
      <c r="I6940" s="5">
        <v>0</v>
      </c>
      <c r="J6940" s="5">
        <v>24.3</v>
      </c>
      <c r="K6940" t="s">
        <v>385</v>
      </c>
      <c r="L6940">
        <f>_xlfn.XLOOKUP(M6940,Sheet6!B:B,Sheet6!A:A,"",0)</f>
        <v>36</v>
      </c>
      <c r="M6940" t="s">
        <v>386</v>
      </c>
      <c r="P6940" t="s">
        <v>24</v>
      </c>
      <c r="Q6940" t="s">
        <v>5357</v>
      </c>
      <c r="R6940" t="s">
        <v>5358</v>
      </c>
      <c r="S6940" t="s">
        <v>5359</v>
      </c>
      <c r="T6940" t="s">
        <v>28</v>
      </c>
      <c r="U6940" s="6">
        <v>45754.566831793978</v>
      </c>
      <c r="V6940" t="s">
        <v>29</v>
      </c>
    </row>
    <row r="6941" spans="1:22">
      <c r="A6941" s="2">
        <v>2025</v>
      </c>
      <c r="B6941" s="3">
        <v>4</v>
      </c>
      <c r="C6941" s="4">
        <v>45748</v>
      </c>
      <c r="D6941" s="2">
        <v>79941</v>
      </c>
      <c r="E6941" s="2">
        <v>45</v>
      </c>
      <c r="F6941" t="s">
        <v>20</v>
      </c>
      <c r="G6941" t="s">
        <v>21</v>
      </c>
      <c r="H6941" s="5">
        <v>24.3</v>
      </c>
      <c r="I6941" s="5">
        <v>0</v>
      </c>
      <c r="J6941" s="5">
        <v>24.3</v>
      </c>
      <c r="K6941" t="s">
        <v>37</v>
      </c>
      <c r="L6941">
        <f>_xlfn.XLOOKUP(M6941,Sheet6!B:B,Sheet6!A:A,"",0)</f>
        <v>0</v>
      </c>
      <c r="M6941" t="s">
        <v>38</v>
      </c>
      <c r="P6941" t="s">
        <v>24</v>
      </c>
      <c r="Q6941" t="s">
        <v>5357</v>
      </c>
      <c r="R6941" t="s">
        <v>5358</v>
      </c>
      <c r="S6941" t="s">
        <v>5359</v>
      </c>
      <c r="T6941" t="s">
        <v>28</v>
      </c>
      <c r="U6941" s="6">
        <v>45754.566831793978</v>
      </c>
      <c r="V6941" t="s">
        <v>29</v>
      </c>
    </row>
    <row r="6942" spans="1:22">
      <c r="A6942" s="2">
        <v>2025</v>
      </c>
      <c r="B6942" s="3">
        <v>4</v>
      </c>
      <c r="C6942" s="4">
        <v>45748</v>
      </c>
      <c r="D6942" s="2">
        <v>79941</v>
      </c>
      <c r="E6942" s="2">
        <v>46</v>
      </c>
      <c r="F6942" t="s">
        <v>20</v>
      </c>
      <c r="G6942" t="s">
        <v>21</v>
      </c>
      <c r="H6942" s="5">
        <v>22.09</v>
      </c>
      <c r="I6942" s="5">
        <v>0</v>
      </c>
      <c r="J6942" s="5">
        <v>22.09</v>
      </c>
      <c r="K6942" t="s">
        <v>2868</v>
      </c>
      <c r="L6942">
        <f>_xlfn.XLOOKUP(M6942,Sheet6!B:B,Sheet6!A:A,"",0)</f>
        <v>1</v>
      </c>
      <c r="M6942" t="s">
        <v>2869</v>
      </c>
      <c r="P6942" t="s">
        <v>24</v>
      </c>
      <c r="Q6942" t="s">
        <v>5357</v>
      </c>
      <c r="R6942" t="s">
        <v>5358</v>
      </c>
      <c r="S6942" t="s">
        <v>5359</v>
      </c>
      <c r="T6942" t="s">
        <v>28</v>
      </c>
      <c r="U6942" s="6">
        <v>45754.566831793978</v>
      </c>
      <c r="V6942" t="s">
        <v>29</v>
      </c>
    </row>
    <row r="6943" spans="1:22">
      <c r="A6943" s="2">
        <v>2025</v>
      </c>
      <c r="B6943" s="3">
        <v>4</v>
      </c>
      <c r="C6943" s="4">
        <v>45748</v>
      </c>
      <c r="D6943" s="2">
        <v>79941</v>
      </c>
      <c r="E6943" s="2">
        <v>47</v>
      </c>
      <c r="F6943" t="s">
        <v>20</v>
      </c>
      <c r="G6943" t="s">
        <v>21</v>
      </c>
      <c r="H6943" s="5">
        <v>22.09</v>
      </c>
      <c r="I6943" s="5">
        <v>0</v>
      </c>
      <c r="J6943" s="5">
        <v>22.09</v>
      </c>
      <c r="K6943" t="s">
        <v>411</v>
      </c>
      <c r="L6943">
        <f>_xlfn.XLOOKUP(M6943,Sheet6!B:B,Sheet6!A:A,"",0)</f>
        <v>33</v>
      </c>
      <c r="M6943" t="s">
        <v>412</v>
      </c>
      <c r="P6943" t="s">
        <v>24</v>
      </c>
      <c r="Q6943" t="s">
        <v>5357</v>
      </c>
      <c r="R6943" t="s">
        <v>5358</v>
      </c>
      <c r="S6943" t="s">
        <v>5359</v>
      </c>
      <c r="T6943" t="s">
        <v>28</v>
      </c>
      <c r="U6943" s="6">
        <v>45754.566831793978</v>
      </c>
      <c r="V6943" t="s">
        <v>29</v>
      </c>
    </row>
    <row r="6944" spans="1:22">
      <c r="A6944" s="2">
        <v>2025</v>
      </c>
      <c r="B6944" s="3">
        <v>4</v>
      </c>
      <c r="C6944" s="4">
        <v>45748</v>
      </c>
      <c r="D6944" s="2">
        <v>79941</v>
      </c>
      <c r="E6944" s="2">
        <v>48</v>
      </c>
      <c r="F6944" t="s">
        <v>20</v>
      </c>
      <c r="G6944" t="s">
        <v>21</v>
      </c>
      <c r="H6944" s="5">
        <v>22.09</v>
      </c>
      <c r="I6944" s="5">
        <v>0</v>
      </c>
      <c r="J6944" s="5">
        <v>22.09</v>
      </c>
      <c r="K6944" t="s">
        <v>453</v>
      </c>
      <c r="L6944">
        <f>_xlfn.XLOOKUP(M6944,Sheet6!B:B,Sheet6!A:A,"",0)</f>
        <v>34</v>
      </c>
      <c r="M6944" t="s">
        <v>454</v>
      </c>
      <c r="P6944" t="s">
        <v>24</v>
      </c>
      <c r="Q6944" t="s">
        <v>5357</v>
      </c>
      <c r="R6944" t="s">
        <v>5358</v>
      </c>
      <c r="S6944" t="s">
        <v>5359</v>
      </c>
      <c r="T6944" t="s">
        <v>28</v>
      </c>
      <c r="U6944" s="6">
        <v>45754.566831793978</v>
      </c>
      <c r="V6944" t="s">
        <v>29</v>
      </c>
    </row>
    <row r="6945" spans="1:22">
      <c r="A6945" s="2">
        <v>2025</v>
      </c>
      <c r="B6945" s="3">
        <v>4</v>
      </c>
      <c r="C6945" s="4">
        <v>45748</v>
      </c>
      <c r="D6945" s="2">
        <v>79941</v>
      </c>
      <c r="E6945" s="2">
        <v>49</v>
      </c>
      <c r="F6945" t="s">
        <v>20</v>
      </c>
      <c r="G6945" t="s">
        <v>21</v>
      </c>
      <c r="H6945" s="5">
        <v>22.09</v>
      </c>
      <c r="I6945" s="5">
        <v>0</v>
      </c>
      <c r="J6945" s="5">
        <v>22.09</v>
      </c>
      <c r="K6945" t="s">
        <v>996</v>
      </c>
      <c r="L6945" t="str">
        <f>_xlfn.XLOOKUP(M6945,Sheet6!B:B,Sheet6!A:A,"",0)</f>
        <v/>
      </c>
      <c r="M6945" t="s">
        <v>997</v>
      </c>
      <c r="P6945" t="s">
        <v>24</v>
      </c>
      <c r="Q6945" t="s">
        <v>5357</v>
      </c>
      <c r="R6945" t="s">
        <v>5358</v>
      </c>
      <c r="S6945" t="s">
        <v>5359</v>
      </c>
      <c r="T6945" t="s">
        <v>28</v>
      </c>
      <c r="U6945" s="6">
        <v>45754.566831793978</v>
      </c>
      <c r="V6945" t="s">
        <v>29</v>
      </c>
    </row>
    <row r="6946" spans="1:22">
      <c r="A6946" s="2">
        <v>2025</v>
      </c>
      <c r="B6946" s="3">
        <v>4</v>
      </c>
      <c r="C6946" s="4">
        <v>45748</v>
      </c>
      <c r="D6946" s="2">
        <v>79941</v>
      </c>
      <c r="E6946" s="2">
        <v>50</v>
      </c>
      <c r="F6946" t="s">
        <v>20</v>
      </c>
      <c r="G6946" t="s">
        <v>21</v>
      </c>
      <c r="H6946" s="5">
        <v>24.3</v>
      </c>
      <c r="I6946" s="5">
        <v>0</v>
      </c>
      <c r="J6946" s="5">
        <v>24.3</v>
      </c>
      <c r="K6946" t="s">
        <v>95</v>
      </c>
      <c r="L6946">
        <f>_xlfn.XLOOKUP(M6946,Sheet6!B:B,Sheet6!A:A,"",0)</f>
        <v>63</v>
      </c>
      <c r="M6946" t="s">
        <v>96</v>
      </c>
      <c r="P6946" t="s">
        <v>24</v>
      </c>
      <c r="Q6946" t="s">
        <v>5357</v>
      </c>
      <c r="R6946" t="s">
        <v>5358</v>
      </c>
      <c r="S6946" t="s">
        <v>5359</v>
      </c>
      <c r="T6946" t="s">
        <v>28</v>
      </c>
      <c r="U6946" s="6">
        <v>45754.566831793978</v>
      </c>
      <c r="V6946" t="s">
        <v>29</v>
      </c>
    </row>
    <row r="6947" spans="1:22">
      <c r="A6947" s="2">
        <v>2025</v>
      </c>
      <c r="B6947" s="3">
        <v>4</v>
      </c>
      <c r="C6947" s="4">
        <v>45748</v>
      </c>
      <c r="D6947" s="2">
        <v>79941</v>
      </c>
      <c r="E6947" s="2">
        <v>51</v>
      </c>
      <c r="F6947" t="s">
        <v>20</v>
      </c>
      <c r="G6947" t="s">
        <v>21</v>
      </c>
      <c r="H6947" s="5">
        <v>24.3</v>
      </c>
      <c r="I6947" s="5">
        <v>0</v>
      </c>
      <c r="J6947" s="5">
        <v>24.3</v>
      </c>
      <c r="K6947" t="s">
        <v>2343</v>
      </c>
      <c r="L6947">
        <f>_xlfn.XLOOKUP(M6947,Sheet6!B:B,Sheet6!A:A,"",0)</f>
        <v>201</v>
      </c>
      <c r="M6947" t="s">
        <v>2344</v>
      </c>
      <c r="P6947" t="s">
        <v>24</v>
      </c>
      <c r="Q6947" t="s">
        <v>5357</v>
      </c>
      <c r="R6947" t="s">
        <v>5358</v>
      </c>
      <c r="S6947" t="s">
        <v>5359</v>
      </c>
      <c r="T6947" t="s">
        <v>28</v>
      </c>
      <c r="U6947" s="6">
        <v>45754.566831793978</v>
      </c>
      <c r="V6947" t="s">
        <v>29</v>
      </c>
    </row>
    <row r="6948" spans="1:22">
      <c r="A6948" s="2">
        <v>2025</v>
      </c>
      <c r="B6948" s="3">
        <v>4</v>
      </c>
      <c r="C6948" s="4">
        <v>45748</v>
      </c>
      <c r="D6948" s="2">
        <v>79941</v>
      </c>
      <c r="E6948" s="2">
        <v>52</v>
      </c>
      <c r="F6948" t="s">
        <v>20</v>
      </c>
      <c r="G6948" t="s">
        <v>21</v>
      </c>
      <c r="H6948" s="5">
        <v>24.3</v>
      </c>
      <c r="I6948" s="5">
        <v>0</v>
      </c>
      <c r="J6948" s="5">
        <v>24.3</v>
      </c>
      <c r="K6948" t="s">
        <v>745</v>
      </c>
      <c r="L6948">
        <f>_xlfn.XLOOKUP(M6948,Sheet6!B:B,Sheet6!A:A,"",0)</f>
        <v>230</v>
      </c>
      <c r="M6948" t="s">
        <v>746</v>
      </c>
      <c r="P6948" t="s">
        <v>24</v>
      </c>
      <c r="Q6948" t="s">
        <v>5357</v>
      </c>
      <c r="R6948" t="s">
        <v>5358</v>
      </c>
      <c r="S6948" t="s">
        <v>5359</v>
      </c>
      <c r="T6948" t="s">
        <v>28</v>
      </c>
      <c r="U6948" s="6">
        <v>45754.566831793978</v>
      </c>
      <c r="V6948" t="s">
        <v>29</v>
      </c>
    </row>
    <row r="6949" spans="1:22">
      <c r="A6949" s="2">
        <v>2025</v>
      </c>
      <c r="B6949" s="3">
        <v>4</v>
      </c>
      <c r="C6949" s="4">
        <v>45748</v>
      </c>
      <c r="D6949" s="2">
        <v>79941</v>
      </c>
      <c r="E6949" s="2">
        <v>53</v>
      </c>
      <c r="F6949" t="s">
        <v>20</v>
      </c>
      <c r="G6949" t="s">
        <v>21</v>
      </c>
      <c r="H6949" s="5">
        <v>24.3</v>
      </c>
      <c r="I6949" s="5">
        <v>0</v>
      </c>
      <c r="J6949" s="5">
        <v>24.3</v>
      </c>
      <c r="K6949" t="s">
        <v>4142</v>
      </c>
      <c r="L6949">
        <f>_xlfn.XLOOKUP(M6949,Sheet6!B:B,Sheet6!A:A,"",0)</f>
        <v>438</v>
      </c>
      <c r="M6949" t="s">
        <v>4143</v>
      </c>
      <c r="P6949" t="s">
        <v>24</v>
      </c>
      <c r="Q6949" t="s">
        <v>5357</v>
      </c>
      <c r="R6949" t="s">
        <v>5358</v>
      </c>
      <c r="S6949" t="s">
        <v>5359</v>
      </c>
      <c r="T6949" t="s">
        <v>28</v>
      </c>
      <c r="U6949" s="6">
        <v>45754.566831793978</v>
      </c>
      <c r="V6949" t="s">
        <v>29</v>
      </c>
    </row>
    <row r="6950" spans="1:22">
      <c r="A6950" s="2">
        <v>2025</v>
      </c>
      <c r="B6950" s="3">
        <v>4</v>
      </c>
      <c r="C6950" s="4">
        <v>45748</v>
      </c>
      <c r="D6950" s="2">
        <v>79941</v>
      </c>
      <c r="E6950" s="2">
        <v>54</v>
      </c>
      <c r="F6950" t="s">
        <v>20</v>
      </c>
      <c r="G6950" t="s">
        <v>21</v>
      </c>
      <c r="H6950" s="5">
        <v>23.41</v>
      </c>
      <c r="I6950" s="5">
        <v>0</v>
      </c>
      <c r="J6950" s="5">
        <v>23.41</v>
      </c>
      <c r="K6950" t="s">
        <v>193</v>
      </c>
      <c r="L6950">
        <f>_xlfn.XLOOKUP(M6950,Sheet6!B:B,Sheet6!A:A,"",0)</f>
        <v>236</v>
      </c>
      <c r="M6950" t="s">
        <v>194</v>
      </c>
      <c r="P6950" t="s">
        <v>24</v>
      </c>
      <c r="Q6950" t="s">
        <v>5357</v>
      </c>
      <c r="R6950" t="s">
        <v>5358</v>
      </c>
      <c r="S6950" t="s">
        <v>5359</v>
      </c>
      <c r="T6950" t="s">
        <v>28</v>
      </c>
      <c r="U6950" s="6">
        <v>45754.566831793978</v>
      </c>
      <c r="V6950" t="s">
        <v>29</v>
      </c>
    </row>
    <row r="6951" spans="1:22">
      <c r="A6951" s="2">
        <v>2025</v>
      </c>
      <c r="B6951" s="3">
        <v>4</v>
      </c>
      <c r="C6951" s="4">
        <v>45748</v>
      </c>
      <c r="D6951" s="2">
        <v>79941</v>
      </c>
      <c r="E6951" s="2">
        <v>55</v>
      </c>
      <c r="F6951" t="s">
        <v>20</v>
      </c>
      <c r="G6951" t="s">
        <v>21</v>
      </c>
      <c r="H6951" s="5">
        <v>24.3</v>
      </c>
      <c r="I6951" s="5">
        <v>0</v>
      </c>
      <c r="J6951" s="5">
        <v>24.3</v>
      </c>
      <c r="K6951" t="s">
        <v>231</v>
      </c>
      <c r="L6951">
        <f>_xlfn.XLOOKUP(M6951,Sheet6!B:B,Sheet6!A:A,"",0)</f>
        <v>95</v>
      </c>
      <c r="M6951" t="s">
        <v>232</v>
      </c>
      <c r="P6951" t="s">
        <v>24</v>
      </c>
      <c r="Q6951" t="s">
        <v>5357</v>
      </c>
      <c r="R6951" t="s">
        <v>5358</v>
      </c>
      <c r="S6951" t="s">
        <v>5359</v>
      </c>
      <c r="T6951" t="s">
        <v>28</v>
      </c>
      <c r="U6951" s="6">
        <v>45754.566831793978</v>
      </c>
      <c r="V6951" t="s">
        <v>29</v>
      </c>
    </row>
    <row r="6952" spans="1:22">
      <c r="A6952" s="2">
        <v>2025</v>
      </c>
      <c r="B6952" s="3">
        <v>4</v>
      </c>
      <c r="C6952" s="4">
        <v>45748</v>
      </c>
      <c r="D6952" s="2">
        <v>79941</v>
      </c>
      <c r="E6952" s="2">
        <v>56</v>
      </c>
      <c r="F6952" t="s">
        <v>20</v>
      </c>
      <c r="G6952" t="s">
        <v>21</v>
      </c>
      <c r="H6952" s="5">
        <v>24.3</v>
      </c>
      <c r="I6952" s="5">
        <v>0</v>
      </c>
      <c r="J6952" s="5">
        <v>24.3</v>
      </c>
      <c r="K6952" t="s">
        <v>451</v>
      </c>
      <c r="L6952">
        <f>_xlfn.XLOOKUP(M6952,Sheet6!B:B,Sheet6!A:A,"",0)</f>
        <v>163</v>
      </c>
      <c r="M6952" t="s">
        <v>452</v>
      </c>
      <c r="P6952" t="s">
        <v>24</v>
      </c>
      <c r="Q6952" t="s">
        <v>5357</v>
      </c>
      <c r="R6952" t="s">
        <v>5358</v>
      </c>
      <c r="S6952" t="s">
        <v>5359</v>
      </c>
      <c r="T6952" t="s">
        <v>28</v>
      </c>
      <c r="U6952" s="6">
        <v>45754.566831793978</v>
      </c>
      <c r="V6952" t="s">
        <v>29</v>
      </c>
    </row>
    <row r="6953" spans="1:22">
      <c r="A6953" s="2">
        <v>2025</v>
      </c>
      <c r="B6953" s="3">
        <v>4</v>
      </c>
      <c r="C6953" s="4">
        <v>45748</v>
      </c>
      <c r="D6953" s="2">
        <v>79941</v>
      </c>
      <c r="E6953" s="2">
        <v>57</v>
      </c>
      <c r="F6953" t="s">
        <v>20</v>
      </c>
      <c r="G6953" t="s">
        <v>21</v>
      </c>
      <c r="H6953" s="5">
        <v>24.3</v>
      </c>
      <c r="I6953" s="5">
        <v>0</v>
      </c>
      <c r="J6953" s="5">
        <v>24.3</v>
      </c>
      <c r="K6953" t="s">
        <v>447</v>
      </c>
      <c r="L6953">
        <f>_xlfn.XLOOKUP(M6953,Sheet6!B:B,Sheet6!A:A,"",0)</f>
        <v>214</v>
      </c>
      <c r="M6953" t="s">
        <v>448</v>
      </c>
      <c r="P6953" t="s">
        <v>24</v>
      </c>
      <c r="Q6953" t="s">
        <v>5357</v>
      </c>
      <c r="R6953" t="s">
        <v>5358</v>
      </c>
      <c r="S6953" t="s">
        <v>5359</v>
      </c>
      <c r="T6953" t="s">
        <v>28</v>
      </c>
      <c r="U6953" s="6">
        <v>45754.566831793978</v>
      </c>
      <c r="V6953" t="s">
        <v>29</v>
      </c>
    </row>
    <row r="6954" spans="1:22">
      <c r="A6954" s="2">
        <v>2025</v>
      </c>
      <c r="B6954" s="3">
        <v>4</v>
      </c>
      <c r="C6954" s="4">
        <v>45748</v>
      </c>
      <c r="D6954" s="2">
        <v>79941</v>
      </c>
      <c r="E6954" s="2">
        <v>58</v>
      </c>
      <c r="F6954" t="s">
        <v>20</v>
      </c>
      <c r="G6954" t="s">
        <v>21</v>
      </c>
      <c r="H6954" s="5">
        <v>24.3</v>
      </c>
      <c r="I6954" s="5">
        <v>0</v>
      </c>
      <c r="J6954" s="5">
        <v>24.3</v>
      </c>
      <c r="K6954" t="s">
        <v>371</v>
      </c>
      <c r="L6954">
        <f>_xlfn.XLOOKUP(M6954,Sheet6!B:B,Sheet6!A:A,"",0)</f>
        <v>215</v>
      </c>
      <c r="M6954" t="s">
        <v>372</v>
      </c>
      <c r="P6954" t="s">
        <v>24</v>
      </c>
      <c r="Q6954" t="s">
        <v>5357</v>
      </c>
      <c r="R6954" t="s">
        <v>5358</v>
      </c>
      <c r="S6954" t="s">
        <v>5359</v>
      </c>
      <c r="T6954" t="s">
        <v>28</v>
      </c>
      <c r="U6954" s="6">
        <v>45754.566831793978</v>
      </c>
      <c r="V6954" t="s">
        <v>29</v>
      </c>
    </row>
    <row r="6955" spans="1:22">
      <c r="A6955" s="2">
        <v>2025</v>
      </c>
      <c r="B6955" s="3">
        <v>4</v>
      </c>
      <c r="C6955" s="4">
        <v>45748</v>
      </c>
      <c r="D6955" s="2">
        <v>79941</v>
      </c>
      <c r="E6955" s="2">
        <v>59</v>
      </c>
      <c r="F6955" t="s">
        <v>20</v>
      </c>
      <c r="G6955" t="s">
        <v>21</v>
      </c>
      <c r="H6955" s="5">
        <v>24.3</v>
      </c>
      <c r="I6955" s="5">
        <v>0</v>
      </c>
      <c r="J6955" s="5">
        <v>24.3</v>
      </c>
      <c r="K6955" t="s">
        <v>275</v>
      </c>
      <c r="L6955">
        <f>_xlfn.XLOOKUP(M6955,Sheet6!B:B,Sheet6!A:A,"",0)</f>
        <v>194</v>
      </c>
      <c r="M6955" t="s">
        <v>276</v>
      </c>
      <c r="P6955" t="s">
        <v>24</v>
      </c>
      <c r="Q6955" t="s">
        <v>5357</v>
      </c>
      <c r="R6955" t="s">
        <v>5358</v>
      </c>
      <c r="S6955" t="s">
        <v>5359</v>
      </c>
      <c r="T6955" t="s">
        <v>28</v>
      </c>
      <c r="U6955" s="6">
        <v>45754.566831793978</v>
      </c>
      <c r="V6955" t="s">
        <v>29</v>
      </c>
    </row>
    <row r="6956" spans="1:22">
      <c r="A6956" s="2">
        <v>2025</v>
      </c>
      <c r="B6956" s="3">
        <v>4</v>
      </c>
      <c r="C6956" s="4">
        <v>45748</v>
      </c>
      <c r="D6956" s="2">
        <v>79941</v>
      </c>
      <c r="E6956" s="2">
        <v>60</v>
      </c>
      <c r="F6956" t="s">
        <v>20</v>
      </c>
      <c r="G6956" t="s">
        <v>21</v>
      </c>
      <c r="H6956" s="5">
        <v>24.3</v>
      </c>
      <c r="I6956" s="5">
        <v>0</v>
      </c>
      <c r="J6956" s="5">
        <v>24.3</v>
      </c>
      <c r="K6956" t="s">
        <v>435</v>
      </c>
      <c r="L6956">
        <f>_xlfn.XLOOKUP(M6956,Sheet6!B:B,Sheet6!A:A,"",0)</f>
        <v>170</v>
      </c>
      <c r="M6956" t="s">
        <v>436</v>
      </c>
      <c r="P6956" t="s">
        <v>24</v>
      </c>
      <c r="Q6956" t="s">
        <v>5357</v>
      </c>
      <c r="R6956" t="s">
        <v>5358</v>
      </c>
      <c r="S6956" t="s">
        <v>5359</v>
      </c>
      <c r="T6956" t="s">
        <v>28</v>
      </c>
      <c r="U6956" s="6">
        <v>45754.566831793978</v>
      </c>
      <c r="V6956" t="s">
        <v>29</v>
      </c>
    </row>
    <row r="6957" spans="1:22">
      <c r="A6957" s="2">
        <v>2025</v>
      </c>
      <c r="B6957" s="3">
        <v>4</v>
      </c>
      <c r="C6957" s="4">
        <v>45748</v>
      </c>
      <c r="D6957" s="2">
        <v>79941</v>
      </c>
      <c r="E6957" s="2">
        <v>61</v>
      </c>
      <c r="F6957" t="s">
        <v>20</v>
      </c>
      <c r="G6957" t="s">
        <v>21</v>
      </c>
      <c r="H6957" s="5">
        <v>24.3</v>
      </c>
      <c r="I6957" s="5">
        <v>0</v>
      </c>
      <c r="J6957" s="5">
        <v>24.3</v>
      </c>
      <c r="K6957" t="s">
        <v>425</v>
      </c>
      <c r="L6957">
        <f>_xlfn.XLOOKUP(M6957,Sheet6!B:B,Sheet6!A:A,"",0)</f>
        <v>403</v>
      </c>
      <c r="M6957" t="s">
        <v>426</v>
      </c>
      <c r="P6957" t="s">
        <v>24</v>
      </c>
      <c r="Q6957" t="s">
        <v>5357</v>
      </c>
      <c r="R6957" t="s">
        <v>5358</v>
      </c>
      <c r="S6957" t="s">
        <v>5359</v>
      </c>
      <c r="T6957" t="s">
        <v>28</v>
      </c>
      <c r="U6957" s="6">
        <v>45754.566831793978</v>
      </c>
      <c r="V6957" t="s">
        <v>29</v>
      </c>
    </row>
    <row r="6958" spans="1:22">
      <c r="A6958" s="2">
        <v>2025</v>
      </c>
      <c r="B6958" s="3">
        <v>4</v>
      </c>
      <c r="C6958" s="4">
        <v>45748</v>
      </c>
      <c r="D6958" s="2">
        <v>79941</v>
      </c>
      <c r="E6958" s="2">
        <v>62</v>
      </c>
      <c r="F6958" t="s">
        <v>20</v>
      </c>
      <c r="G6958" t="s">
        <v>21</v>
      </c>
      <c r="H6958" s="5">
        <v>24.3</v>
      </c>
      <c r="I6958" s="5">
        <v>0</v>
      </c>
      <c r="J6958" s="5">
        <v>24.3</v>
      </c>
      <c r="K6958" t="s">
        <v>131</v>
      </c>
      <c r="L6958">
        <f>_xlfn.XLOOKUP(M6958,Sheet6!B:B,Sheet6!A:A,"",0)</f>
        <v>183</v>
      </c>
      <c r="M6958" t="s">
        <v>132</v>
      </c>
      <c r="P6958" t="s">
        <v>24</v>
      </c>
      <c r="Q6958" t="s">
        <v>5357</v>
      </c>
      <c r="R6958" t="s">
        <v>5358</v>
      </c>
      <c r="S6958" t="s">
        <v>5359</v>
      </c>
      <c r="T6958" t="s">
        <v>28</v>
      </c>
      <c r="U6958" s="6">
        <v>45754.566831793978</v>
      </c>
      <c r="V6958" t="s">
        <v>29</v>
      </c>
    </row>
    <row r="6959" spans="1:22">
      <c r="A6959" s="2">
        <v>2025</v>
      </c>
      <c r="B6959" s="3">
        <v>4</v>
      </c>
      <c r="C6959" s="4">
        <v>45748</v>
      </c>
      <c r="D6959" s="2">
        <v>79941</v>
      </c>
      <c r="E6959" s="2">
        <v>63</v>
      </c>
      <c r="F6959" t="s">
        <v>20</v>
      </c>
      <c r="G6959" t="s">
        <v>21</v>
      </c>
      <c r="H6959" s="5">
        <v>24.3</v>
      </c>
      <c r="I6959" s="5">
        <v>0</v>
      </c>
      <c r="J6959" s="5">
        <v>24.3</v>
      </c>
      <c r="K6959" t="s">
        <v>135</v>
      </c>
      <c r="L6959">
        <f>_xlfn.XLOOKUP(M6959,Sheet6!B:B,Sheet6!A:A,"",0)</f>
        <v>191</v>
      </c>
      <c r="M6959" t="s">
        <v>136</v>
      </c>
      <c r="P6959" t="s">
        <v>24</v>
      </c>
      <c r="Q6959" t="s">
        <v>5357</v>
      </c>
      <c r="R6959" t="s">
        <v>5358</v>
      </c>
      <c r="S6959" t="s">
        <v>5359</v>
      </c>
      <c r="T6959" t="s">
        <v>28</v>
      </c>
      <c r="U6959" s="6">
        <v>45754.566831793978</v>
      </c>
      <c r="V6959" t="s">
        <v>29</v>
      </c>
    </row>
    <row r="6960" spans="1:22">
      <c r="A6960" s="2">
        <v>2025</v>
      </c>
      <c r="B6960" s="3">
        <v>4</v>
      </c>
      <c r="C6960" s="4">
        <v>45748</v>
      </c>
      <c r="D6960" s="2">
        <v>79941</v>
      </c>
      <c r="E6960" s="2">
        <v>64</v>
      </c>
      <c r="F6960" t="s">
        <v>20</v>
      </c>
      <c r="G6960" t="s">
        <v>21</v>
      </c>
      <c r="H6960" s="5">
        <v>24.3</v>
      </c>
      <c r="I6960" s="5">
        <v>0</v>
      </c>
      <c r="J6960" s="5">
        <v>24.3</v>
      </c>
      <c r="K6960" t="s">
        <v>387</v>
      </c>
      <c r="L6960">
        <f>_xlfn.XLOOKUP(M6960,Sheet6!B:B,Sheet6!A:A,"",0)</f>
        <v>206</v>
      </c>
      <c r="M6960" t="s">
        <v>388</v>
      </c>
      <c r="P6960" t="s">
        <v>24</v>
      </c>
      <c r="Q6960" t="s">
        <v>5357</v>
      </c>
      <c r="R6960" t="s">
        <v>5358</v>
      </c>
      <c r="S6960" t="s">
        <v>5359</v>
      </c>
      <c r="T6960" t="s">
        <v>28</v>
      </c>
      <c r="U6960" s="6">
        <v>45754.566831793978</v>
      </c>
      <c r="V6960" t="s">
        <v>29</v>
      </c>
    </row>
    <row r="6961" spans="1:22">
      <c r="A6961" s="2">
        <v>2025</v>
      </c>
      <c r="B6961" s="3">
        <v>4</v>
      </c>
      <c r="C6961" s="4">
        <v>45748</v>
      </c>
      <c r="D6961" s="2">
        <v>79941</v>
      </c>
      <c r="E6961" s="2">
        <v>65</v>
      </c>
      <c r="F6961" t="s">
        <v>20</v>
      </c>
      <c r="G6961" t="s">
        <v>21</v>
      </c>
      <c r="H6961" s="5">
        <v>24.3</v>
      </c>
      <c r="I6961" s="5">
        <v>0</v>
      </c>
      <c r="J6961" s="5">
        <v>24.3</v>
      </c>
      <c r="K6961" t="s">
        <v>100</v>
      </c>
      <c r="L6961">
        <f>_xlfn.XLOOKUP(M6961,Sheet6!B:B,Sheet6!A:A,"",0)</f>
        <v>193</v>
      </c>
      <c r="M6961" t="s">
        <v>101</v>
      </c>
      <c r="P6961" t="s">
        <v>24</v>
      </c>
      <c r="Q6961" t="s">
        <v>5357</v>
      </c>
      <c r="R6961" t="s">
        <v>5358</v>
      </c>
      <c r="S6961" t="s">
        <v>5359</v>
      </c>
      <c r="T6961" t="s">
        <v>28</v>
      </c>
      <c r="U6961" s="6">
        <v>45754.566831793978</v>
      </c>
      <c r="V6961" t="s">
        <v>29</v>
      </c>
    </row>
    <row r="6962" spans="1:22">
      <c r="A6962" s="2">
        <v>2025</v>
      </c>
      <c r="B6962" s="3">
        <v>3</v>
      </c>
      <c r="C6962" s="4">
        <v>45747</v>
      </c>
      <c r="D6962" s="2">
        <v>79745</v>
      </c>
      <c r="E6962" s="2">
        <v>2</v>
      </c>
      <c r="F6962" t="s">
        <v>662</v>
      </c>
      <c r="G6962" t="s">
        <v>663</v>
      </c>
      <c r="H6962" s="5">
        <v>204.83</v>
      </c>
      <c r="I6962" s="5">
        <v>0</v>
      </c>
      <c r="J6962" s="5">
        <v>204.83</v>
      </c>
      <c r="K6962" t="s">
        <v>393</v>
      </c>
      <c r="L6962">
        <f>_xlfn.XLOOKUP(M6962,Sheet6!B:B,Sheet6!A:A,"",0)</f>
        <v>176</v>
      </c>
      <c r="M6962" t="s">
        <v>394</v>
      </c>
      <c r="P6962" t="s">
        <v>115</v>
      </c>
      <c r="Q6962" t="s">
        <v>2943</v>
      </c>
      <c r="R6962" t="s">
        <v>5360</v>
      </c>
      <c r="S6962" t="s">
        <v>5361</v>
      </c>
      <c r="T6962" t="s">
        <v>28</v>
      </c>
      <c r="U6962" s="6">
        <v>45747.47887673611</v>
      </c>
      <c r="V6962" t="s">
        <v>29</v>
      </c>
    </row>
    <row r="6963" spans="1:22">
      <c r="A6963" s="2">
        <v>2025</v>
      </c>
      <c r="B6963" s="3">
        <v>3</v>
      </c>
      <c r="C6963" s="4">
        <v>45747</v>
      </c>
      <c r="D6963" s="2">
        <v>79761</v>
      </c>
      <c r="E6963" s="2">
        <v>2</v>
      </c>
      <c r="F6963" t="s">
        <v>43</v>
      </c>
      <c r="G6963" t="s">
        <v>44</v>
      </c>
      <c r="H6963" s="5">
        <v>0</v>
      </c>
      <c r="I6963" s="5">
        <v>125.68</v>
      </c>
      <c r="J6963" s="5">
        <v>-125.68</v>
      </c>
      <c r="K6963" t="s">
        <v>2379</v>
      </c>
      <c r="L6963">
        <f>_xlfn.XLOOKUP(M6963,Sheet6!B:B,Sheet6!A:A,"",0)</f>
        <v>237</v>
      </c>
      <c r="M6963" t="s">
        <v>2380</v>
      </c>
      <c r="P6963" t="s">
        <v>47</v>
      </c>
      <c r="Q6963" t="s">
        <v>180</v>
      </c>
      <c r="R6963" t="s">
        <v>5362</v>
      </c>
      <c r="S6963" t="s">
        <v>5363</v>
      </c>
      <c r="T6963" t="s">
        <v>28</v>
      </c>
      <c r="U6963" s="6">
        <v>45748.449399618054</v>
      </c>
      <c r="V6963" t="s">
        <v>29</v>
      </c>
    </row>
    <row r="6964" spans="1:22">
      <c r="A6964" s="2">
        <v>2025</v>
      </c>
      <c r="B6964" s="3">
        <v>4</v>
      </c>
      <c r="C6964" s="4">
        <v>45747</v>
      </c>
      <c r="D6964" s="2">
        <v>79762</v>
      </c>
      <c r="E6964" s="2">
        <v>2</v>
      </c>
      <c r="F6964" t="s">
        <v>81</v>
      </c>
      <c r="G6964" t="s">
        <v>82</v>
      </c>
      <c r="H6964" s="5">
        <v>2211.77</v>
      </c>
      <c r="I6964" s="5">
        <v>0</v>
      </c>
      <c r="J6964" s="5">
        <v>2211.77</v>
      </c>
      <c r="K6964" t="s">
        <v>66</v>
      </c>
      <c r="L6964">
        <f>_xlfn.XLOOKUP(M6964,Sheet6!B:B,Sheet6!A:A,"",0)</f>
        <v>88</v>
      </c>
      <c r="M6964" t="s">
        <v>67</v>
      </c>
      <c r="P6964" t="s">
        <v>47</v>
      </c>
      <c r="Q6964" t="s">
        <v>5099</v>
      </c>
      <c r="R6964" t="s">
        <v>5364</v>
      </c>
      <c r="S6964" t="s">
        <v>5365</v>
      </c>
      <c r="T6964" t="s">
        <v>28</v>
      </c>
      <c r="U6964" s="6">
        <v>45748.449559837965</v>
      </c>
      <c r="V6964" t="s">
        <v>29</v>
      </c>
    </row>
    <row r="6965" spans="1:22">
      <c r="A6965" s="2">
        <v>2025</v>
      </c>
      <c r="B6965" s="3">
        <v>4</v>
      </c>
      <c r="C6965" s="4">
        <v>45747</v>
      </c>
      <c r="D6965" s="2">
        <v>79762</v>
      </c>
      <c r="E6965" s="2">
        <v>3</v>
      </c>
      <c r="F6965" t="s">
        <v>1325</v>
      </c>
      <c r="G6965" t="s">
        <v>1326</v>
      </c>
      <c r="H6965" s="5">
        <v>375</v>
      </c>
      <c r="I6965" s="5">
        <v>0</v>
      </c>
      <c r="J6965" s="5">
        <v>375</v>
      </c>
      <c r="K6965" t="s">
        <v>66</v>
      </c>
      <c r="L6965">
        <f>_xlfn.XLOOKUP(M6965,Sheet6!B:B,Sheet6!A:A,"",0)</f>
        <v>88</v>
      </c>
      <c r="M6965" t="s">
        <v>67</v>
      </c>
      <c r="P6965" t="s">
        <v>24</v>
      </c>
      <c r="Q6965" t="s">
        <v>5099</v>
      </c>
      <c r="R6965" t="s">
        <v>5364</v>
      </c>
      <c r="S6965" t="s">
        <v>5365</v>
      </c>
      <c r="T6965" t="s">
        <v>28</v>
      </c>
      <c r="U6965" s="6">
        <v>45748.449559837965</v>
      </c>
      <c r="V6965" t="s">
        <v>29</v>
      </c>
    </row>
    <row r="6966" spans="1:22">
      <c r="A6966" s="2">
        <v>2025</v>
      </c>
      <c r="B6966" s="3">
        <v>3</v>
      </c>
      <c r="C6966" s="4">
        <v>45747</v>
      </c>
      <c r="D6966" s="2">
        <v>79763</v>
      </c>
      <c r="E6966" s="2">
        <v>2</v>
      </c>
      <c r="F6966" t="s">
        <v>43</v>
      </c>
      <c r="G6966" t="s">
        <v>44</v>
      </c>
      <c r="H6966" s="5">
        <v>558.91</v>
      </c>
      <c r="I6966" s="5">
        <v>0</v>
      </c>
      <c r="J6966" s="5">
        <v>558.91</v>
      </c>
      <c r="K6966" t="s">
        <v>5366</v>
      </c>
      <c r="L6966">
        <f>_xlfn.XLOOKUP(M6966,Sheet6!B:B,Sheet6!A:A,"",0)</f>
        <v>421</v>
      </c>
      <c r="M6966" t="s">
        <v>5367</v>
      </c>
      <c r="P6966" t="s">
        <v>47</v>
      </c>
      <c r="Q6966" t="s">
        <v>180</v>
      </c>
      <c r="R6966" t="s">
        <v>5368</v>
      </c>
      <c r="S6966" t="s">
        <v>5369</v>
      </c>
      <c r="T6966" t="s">
        <v>28</v>
      </c>
      <c r="U6966" s="6">
        <v>45748.449602743058</v>
      </c>
      <c r="V6966" t="s">
        <v>29</v>
      </c>
    </row>
    <row r="6967" spans="1:22">
      <c r="A6967" s="2">
        <v>2025</v>
      </c>
      <c r="B6967" s="3">
        <v>3</v>
      </c>
      <c r="C6967" s="4">
        <v>45747</v>
      </c>
      <c r="D6967" s="2">
        <v>79788</v>
      </c>
      <c r="E6967" s="2">
        <v>2</v>
      </c>
      <c r="F6967" t="s">
        <v>43</v>
      </c>
      <c r="G6967" t="s">
        <v>44</v>
      </c>
      <c r="H6967" s="5">
        <v>43.23</v>
      </c>
      <c r="I6967" s="5">
        <v>0</v>
      </c>
      <c r="J6967" s="5">
        <v>43.23</v>
      </c>
      <c r="K6967" t="s">
        <v>2379</v>
      </c>
      <c r="L6967">
        <f>_xlfn.XLOOKUP(M6967,Sheet6!B:B,Sheet6!A:A,"",0)</f>
        <v>237</v>
      </c>
      <c r="M6967" t="s">
        <v>2380</v>
      </c>
      <c r="P6967" t="s">
        <v>47</v>
      </c>
      <c r="Q6967" t="s">
        <v>2972</v>
      </c>
      <c r="R6967" t="s">
        <v>5370</v>
      </c>
      <c r="S6967" t="s">
        <v>5371</v>
      </c>
      <c r="T6967" t="s">
        <v>28</v>
      </c>
      <c r="U6967" s="6">
        <v>45749.361502812499</v>
      </c>
      <c r="V6967" t="s">
        <v>29</v>
      </c>
    </row>
    <row r="6968" spans="1:22">
      <c r="A6968" s="2">
        <v>2025</v>
      </c>
      <c r="B6968" s="3">
        <v>3</v>
      </c>
      <c r="C6968" s="4">
        <v>45747</v>
      </c>
      <c r="D6968" s="2">
        <v>79794</v>
      </c>
      <c r="E6968" s="2">
        <v>2</v>
      </c>
      <c r="F6968" t="s">
        <v>183</v>
      </c>
      <c r="G6968" t="s">
        <v>184</v>
      </c>
      <c r="H6968" s="5">
        <v>33.270000000000003</v>
      </c>
      <c r="I6968" s="5">
        <v>0</v>
      </c>
      <c r="J6968" s="5">
        <v>33.270000000000003</v>
      </c>
      <c r="K6968" t="s">
        <v>37</v>
      </c>
      <c r="L6968">
        <f>_xlfn.XLOOKUP(M6968,Sheet6!B:B,Sheet6!A:A,"",0)</f>
        <v>0</v>
      </c>
      <c r="M6968" t="s">
        <v>38</v>
      </c>
      <c r="P6968" t="s">
        <v>24</v>
      </c>
      <c r="Q6968" t="s">
        <v>5372</v>
      </c>
      <c r="R6968" t="s">
        <v>5373</v>
      </c>
      <c r="S6968" t="s">
        <v>5374</v>
      </c>
      <c r="T6968" t="s">
        <v>28</v>
      </c>
      <c r="U6968" s="6">
        <v>45749.469150150464</v>
      </c>
      <c r="V6968" t="s">
        <v>29</v>
      </c>
    </row>
    <row r="6969" spans="1:22">
      <c r="A6969" s="2">
        <v>2025</v>
      </c>
      <c r="B6969" s="3">
        <v>3</v>
      </c>
      <c r="C6969" s="4">
        <v>45747</v>
      </c>
      <c r="D6969" s="2">
        <v>79794</v>
      </c>
      <c r="E6969" s="2">
        <v>3</v>
      </c>
      <c r="F6969" t="s">
        <v>183</v>
      </c>
      <c r="G6969" t="s">
        <v>184</v>
      </c>
      <c r="H6969" s="5">
        <v>9.86</v>
      </c>
      <c r="I6969" s="5">
        <v>0</v>
      </c>
      <c r="J6969" s="5">
        <v>9.86</v>
      </c>
      <c r="K6969" t="s">
        <v>37</v>
      </c>
      <c r="L6969">
        <f>_xlfn.XLOOKUP(M6969,Sheet6!B:B,Sheet6!A:A,"",0)</f>
        <v>0</v>
      </c>
      <c r="M6969" t="s">
        <v>38</v>
      </c>
      <c r="P6969" t="s">
        <v>24</v>
      </c>
      <c r="Q6969" t="s">
        <v>5375</v>
      </c>
      <c r="R6969" t="s">
        <v>5373</v>
      </c>
      <c r="S6969" t="s">
        <v>5374</v>
      </c>
      <c r="T6969" t="s">
        <v>28</v>
      </c>
      <c r="U6969" s="6">
        <v>45749.469150150464</v>
      </c>
      <c r="V6969" t="s">
        <v>29</v>
      </c>
    </row>
    <row r="6970" spans="1:22">
      <c r="A6970" s="2">
        <v>2025</v>
      </c>
      <c r="B6970" s="3">
        <v>3</v>
      </c>
      <c r="C6970" s="4">
        <v>45747</v>
      </c>
      <c r="D6970" s="2">
        <v>79794</v>
      </c>
      <c r="E6970" s="2">
        <v>4</v>
      </c>
      <c r="F6970" t="s">
        <v>183</v>
      </c>
      <c r="G6970" t="s">
        <v>184</v>
      </c>
      <c r="H6970" s="5">
        <v>11.4</v>
      </c>
      <c r="I6970" s="5">
        <v>0</v>
      </c>
      <c r="J6970" s="5">
        <v>11.4</v>
      </c>
      <c r="K6970" t="s">
        <v>37</v>
      </c>
      <c r="L6970">
        <f>_xlfn.XLOOKUP(M6970,Sheet6!B:B,Sheet6!A:A,"",0)</f>
        <v>0</v>
      </c>
      <c r="M6970" t="s">
        <v>38</v>
      </c>
      <c r="P6970" t="s">
        <v>24</v>
      </c>
      <c r="Q6970" t="s">
        <v>5376</v>
      </c>
      <c r="R6970" t="s">
        <v>5373</v>
      </c>
      <c r="S6970" t="s">
        <v>5374</v>
      </c>
      <c r="T6970" t="s">
        <v>28</v>
      </c>
      <c r="U6970" s="6">
        <v>45749.469150150464</v>
      </c>
      <c r="V6970" t="s">
        <v>29</v>
      </c>
    </row>
    <row r="6971" spans="1:22">
      <c r="A6971" s="2">
        <v>2025</v>
      </c>
      <c r="B6971" s="3">
        <v>3</v>
      </c>
      <c r="C6971" s="4">
        <v>45747</v>
      </c>
      <c r="D6971" s="2">
        <v>79794</v>
      </c>
      <c r="E6971" s="2">
        <v>5</v>
      </c>
      <c r="F6971" t="s">
        <v>183</v>
      </c>
      <c r="G6971" t="s">
        <v>184</v>
      </c>
      <c r="H6971" s="5">
        <v>198.5</v>
      </c>
      <c r="I6971" s="5">
        <v>0</v>
      </c>
      <c r="J6971" s="5">
        <v>198.5</v>
      </c>
      <c r="K6971" t="s">
        <v>37</v>
      </c>
      <c r="L6971">
        <f>_xlfn.XLOOKUP(M6971,Sheet6!B:B,Sheet6!A:A,"",0)</f>
        <v>0</v>
      </c>
      <c r="M6971" t="s">
        <v>38</v>
      </c>
      <c r="P6971" t="s">
        <v>24</v>
      </c>
      <c r="Q6971" t="s">
        <v>5377</v>
      </c>
      <c r="R6971" t="s">
        <v>5373</v>
      </c>
      <c r="S6971" t="s">
        <v>5374</v>
      </c>
      <c r="T6971" t="s">
        <v>28</v>
      </c>
      <c r="U6971" s="6">
        <v>45749.469150150464</v>
      </c>
      <c r="V6971" t="s">
        <v>29</v>
      </c>
    </row>
    <row r="6972" spans="1:22">
      <c r="A6972" s="2">
        <v>2025</v>
      </c>
      <c r="B6972" s="3">
        <v>3</v>
      </c>
      <c r="C6972" s="4">
        <v>45747</v>
      </c>
      <c r="D6972" s="2">
        <v>79794</v>
      </c>
      <c r="E6972" s="2">
        <v>6</v>
      </c>
      <c r="F6972" t="s">
        <v>183</v>
      </c>
      <c r="G6972" t="s">
        <v>184</v>
      </c>
      <c r="H6972" s="5">
        <v>45.44</v>
      </c>
      <c r="I6972" s="5">
        <v>0</v>
      </c>
      <c r="J6972" s="5">
        <v>45.44</v>
      </c>
      <c r="K6972" t="s">
        <v>37</v>
      </c>
      <c r="L6972">
        <f>_xlfn.XLOOKUP(M6972,Sheet6!B:B,Sheet6!A:A,"",0)</f>
        <v>0</v>
      </c>
      <c r="M6972" t="s">
        <v>38</v>
      </c>
      <c r="P6972" t="s">
        <v>24</v>
      </c>
      <c r="Q6972" t="s">
        <v>5378</v>
      </c>
      <c r="R6972" t="s">
        <v>5373</v>
      </c>
      <c r="S6972" t="s">
        <v>5374</v>
      </c>
      <c r="T6972" t="s">
        <v>28</v>
      </c>
      <c r="U6972" s="6">
        <v>45749.469150150464</v>
      </c>
      <c r="V6972" t="s">
        <v>29</v>
      </c>
    </row>
    <row r="6973" spans="1:22">
      <c r="A6973" s="2">
        <v>2025</v>
      </c>
      <c r="B6973" s="3">
        <v>3</v>
      </c>
      <c r="C6973" s="4">
        <v>45747</v>
      </c>
      <c r="D6973" s="2">
        <v>79794</v>
      </c>
      <c r="E6973" s="2">
        <v>7</v>
      </c>
      <c r="F6973" t="s">
        <v>183</v>
      </c>
      <c r="G6973" t="s">
        <v>184</v>
      </c>
      <c r="H6973" s="5">
        <v>99.4</v>
      </c>
      <c r="I6973" s="5">
        <v>0</v>
      </c>
      <c r="J6973" s="5">
        <v>99.4</v>
      </c>
      <c r="K6973" t="s">
        <v>37</v>
      </c>
      <c r="L6973">
        <f>_xlfn.XLOOKUP(M6973,Sheet6!B:B,Sheet6!A:A,"",0)</f>
        <v>0</v>
      </c>
      <c r="M6973" t="s">
        <v>38</v>
      </c>
      <c r="P6973" t="s">
        <v>24</v>
      </c>
      <c r="Q6973" t="s">
        <v>5379</v>
      </c>
      <c r="R6973" t="s">
        <v>5373</v>
      </c>
      <c r="S6973" t="s">
        <v>5374</v>
      </c>
      <c r="T6973" t="s">
        <v>28</v>
      </c>
      <c r="U6973" s="6">
        <v>45749.469150150464</v>
      </c>
      <c r="V6973" t="s">
        <v>29</v>
      </c>
    </row>
    <row r="6974" spans="1:22">
      <c r="A6974" s="2">
        <v>2025</v>
      </c>
      <c r="B6974" s="3">
        <v>3</v>
      </c>
      <c r="C6974" s="4">
        <v>45747</v>
      </c>
      <c r="D6974" s="2">
        <v>79794</v>
      </c>
      <c r="E6974" s="2">
        <v>8</v>
      </c>
      <c r="F6974" t="s">
        <v>183</v>
      </c>
      <c r="G6974" t="s">
        <v>184</v>
      </c>
      <c r="H6974" s="5">
        <v>44.59</v>
      </c>
      <c r="I6974" s="5">
        <v>0</v>
      </c>
      <c r="J6974" s="5">
        <v>44.59</v>
      </c>
      <c r="K6974" t="s">
        <v>37</v>
      </c>
      <c r="L6974">
        <f>_xlfn.XLOOKUP(M6974,Sheet6!B:B,Sheet6!A:A,"",0)</f>
        <v>0</v>
      </c>
      <c r="M6974" t="s">
        <v>38</v>
      </c>
      <c r="P6974" t="s">
        <v>24</v>
      </c>
      <c r="Q6974" t="s">
        <v>5380</v>
      </c>
      <c r="R6974" t="s">
        <v>5373</v>
      </c>
      <c r="S6974" t="s">
        <v>5374</v>
      </c>
      <c r="T6974" t="s">
        <v>28</v>
      </c>
      <c r="U6974" s="6">
        <v>45749.469150150464</v>
      </c>
      <c r="V6974" t="s">
        <v>29</v>
      </c>
    </row>
    <row r="6975" spans="1:22">
      <c r="A6975" s="2">
        <v>2025</v>
      </c>
      <c r="B6975" s="3">
        <v>3</v>
      </c>
      <c r="C6975" s="4">
        <v>45747</v>
      </c>
      <c r="D6975" s="2">
        <v>79794</v>
      </c>
      <c r="E6975" s="2">
        <v>9</v>
      </c>
      <c r="F6975" t="s">
        <v>30</v>
      </c>
      <c r="G6975" t="s">
        <v>31</v>
      </c>
      <c r="H6975" s="5">
        <v>495.7</v>
      </c>
      <c r="I6975" s="5">
        <v>0</v>
      </c>
      <c r="J6975" s="5">
        <v>495.7</v>
      </c>
      <c r="K6975" t="s">
        <v>37</v>
      </c>
      <c r="L6975">
        <f>_xlfn.XLOOKUP(M6975,Sheet6!B:B,Sheet6!A:A,"",0)</f>
        <v>0</v>
      </c>
      <c r="M6975" t="s">
        <v>38</v>
      </c>
      <c r="P6975" t="s">
        <v>24</v>
      </c>
      <c r="Q6975" t="s">
        <v>5381</v>
      </c>
      <c r="R6975" t="s">
        <v>5373</v>
      </c>
      <c r="S6975" t="s">
        <v>5374</v>
      </c>
      <c r="T6975" t="s">
        <v>28</v>
      </c>
      <c r="U6975" s="6">
        <v>45749.469150150464</v>
      </c>
      <c r="V6975" t="s">
        <v>29</v>
      </c>
    </row>
    <row r="6976" spans="1:22">
      <c r="A6976" s="2">
        <v>2025</v>
      </c>
      <c r="B6976" s="3">
        <v>3</v>
      </c>
      <c r="C6976" s="4">
        <v>45747</v>
      </c>
      <c r="D6976" s="2">
        <v>79794</v>
      </c>
      <c r="E6976" s="2">
        <v>10</v>
      </c>
      <c r="F6976" t="s">
        <v>183</v>
      </c>
      <c r="G6976" t="s">
        <v>184</v>
      </c>
      <c r="H6976" s="5">
        <v>77.11</v>
      </c>
      <c r="I6976" s="5">
        <v>0</v>
      </c>
      <c r="J6976" s="5">
        <v>77.11</v>
      </c>
      <c r="K6976" t="s">
        <v>37</v>
      </c>
      <c r="L6976">
        <f>_xlfn.XLOOKUP(M6976,Sheet6!B:B,Sheet6!A:A,"",0)</f>
        <v>0</v>
      </c>
      <c r="M6976" t="s">
        <v>38</v>
      </c>
      <c r="P6976" t="s">
        <v>24</v>
      </c>
      <c r="Q6976" t="s">
        <v>5382</v>
      </c>
      <c r="R6976" t="s">
        <v>5373</v>
      </c>
      <c r="S6976" t="s">
        <v>5374</v>
      </c>
      <c r="T6976" t="s">
        <v>28</v>
      </c>
      <c r="U6976" s="6">
        <v>45749.469150150464</v>
      </c>
      <c r="V6976" t="s">
        <v>29</v>
      </c>
    </row>
    <row r="6977" spans="1:22">
      <c r="A6977" s="2">
        <v>2025</v>
      </c>
      <c r="B6977" s="3">
        <v>3</v>
      </c>
      <c r="C6977" s="4">
        <v>45747</v>
      </c>
      <c r="D6977" s="2">
        <v>79794</v>
      </c>
      <c r="E6977" s="2">
        <v>11</v>
      </c>
      <c r="F6977" t="s">
        <v>183</v>
      </c>
      <c r="G6977" t="s">
        <v>184</v>
      </c>
      <c r="H6977" s="5">
        <v>53.09</v>
      </c>
      <c r="I6977" s="5">
        <v>0</v>
      </c>
      <c r="J6977" s="5">
        <v>53.09</v>
      </c>
      <c r="K6977" t="s">
        <v>37</v>
      </c>
      <c r="L6977">
        <f>_xlfn.XLOOKUP(M6977,Sheet6!B:B,Sheet6!A:A,"",0)</f>
        <v>0</v>
      </c>
      <c r="M6977" t="s">
        <v>38</v>
      </c>
      <c r="P6977" t="s">
        <v>24</v>
      </c>
      <c r="Q6977" t="s">
        <v>5383</v>
      </c>
      <c r="R6977" t="s">
        <v>5373</v>
      </c>
      <c r="S6977" t="s">
        <v>5374</v>
      </c>
      <c r="T6977" t="s">
        <v>28</v>
      </c>
      <c r="U6977" s="6">
        <v>45749.469150150464</v>
      </c>
      <c r="V6977" t="s">
        <v>29</v>
      </c>
    </row>
    <row r="6978" spans="1:22">
      <c r="A6978" s="2">
        <v>2025</v>
      </c>
      <c r="B6978" s="3">
        <v>3</v>
      </c>
      <c r="C6978" s="4">
        <v>45747</v>
      </c>
      <c r="D6978" s="2">
        <v>79794</v>
      </c>
      <c r="E6978" s="2">
        <v>13</v>
      </c>
      <c r="F6978" t="s">
        <v>183</v>
      </c>
      <c r="G6978" t="s">
        <v>184</v>
      </c>
      <c r="H6978" s="5">
        <v>31.21</v>
      </c>
      <c r="I6978" s="5">
        <v>0</v>
      </c>
      <c r="J6978" s="5">
        <v>31.21</v>
      </c>
      <c r="K6978" t="s">
        <v>37</v>
      </c>
      <c r="L6978">
        <f>_xlfn.XLOOKUP(M6978,Sheet6!B:B,Sheet6!A:A,"",0)</f>
        <v>0</v>
      </c>
      <c r="M6978" t="s">
        <v>38</v>
      </c>
      <c r="P6978" t="s">
        <v>24</v>
      </c>
      <c r="Q6978" t="s">
        <v>5384</v>
      </c>
      <c r="R6978" t="s">
        <v>5373</v>
      </c>
      <c r="S6978" t="s">
        <v>5374</v>
      </c>
      <c r="T6978" t="s">
        <v>28</v>
      </c>
      <c r="U6978" s="6">
        <v>45749.469150150464</v>
      </c>
      <c r="V6978" t="s">
        <v>29</v>
      </c>
    </row>
    <row r="6979" spans="1:22">
      <c r="A6979" s="2">
        <v>2025</v>
      </c>
      <c r="B6979" s="3">
        <v>3</v>
      </c>
      <c r="C6979" s="4">
        <v>45747</v>
      </c>
      <c r="D6979" s="2">
        <v>79794</v>
      </c>
      <c r="E6979" s="2">
        <v>14</v>
      </c>
      <c r="F6979" t="s">
        <v>183</v>
      </c>
      <c r="G6979" t="s">
        <v>184</v>
      </c>
      <c r="H6979" s="5">
        <v>19.48</v>
      </c>
      <c r="I6979" s="5">
        <v>0</v>
      </c>
      <c r="J6979" s="5">
        <v>19.48</v>
      </c>
      <c r="K6979" t="s">
        <v>37</v>
      </c>
      <c r="L6979">
        <f>_xlfn.XLOOKUP(M6979,Sheet6!B:B,Sheet6!A:A,"",0)</f>
        <v>0</v>
      </c>
      <c r="M6979" t="s">
        <v>38</v>
      </c>
      <c r="P6979" t="s">
        <v>24</v>
      </c>
      <c r="Q6979" t="s">
        <v>5385</v>
      </c>
      <c r="R6979" t="s">
        <v>5373</v>
      </c>
      <c r="S6979" t="s">
        <v>5374</v>
      </c>
      <c r="T6979" t="s">
        <v>28</v>
      </c>
      <c r="U6979" s="6">
        <v>45749.469150150464</v>
      </c>
      <c r="V6979" t="s">
        <v>29</v>
      </c>
    </row>
    <row r="6980" spans="1:22">
      <c r="A6980" s="2">
        <v>2025</v>
      </c>
      <c r="B6980" s="3">
        <v>3</v>
      </c>
      <c r="C6980" s="4">
        <v>45747</v>
      </c>
      <c r="D6980" s="2">
        <v>79794</v>
      </c>
      <c r="E6980" s="2">
        <v>15</v>
      </c>
      <c r="F6980" t="s">
        <v>183</v>
      </c>
      <c r="G6980" t="s">
        <v>184</v>
      </c>
      <c r="H6980" s="5">
        <v>33</v>
      </c>
      <c r="I6980" s="5">
        <v>0</v>
      </c>
      <c r="J6980" s="5">
        <v>33</v>
      </c>
      <c r="K6980" t="s">
        <v>37</v>
      </c>
      <c r="L6980">
        <f>_xlfn.XLOOKUP(M6980,Sheet6!B:B,Sheet6!A:A,"",0)</f>
        <v>0</v>
      </c>
      <c r="M6980" t="s">
        <v>38</v>
      </c>
      <c r="P6980" t="s">
        <v>115</v>
      </c>
      <c r="Q6980" t="s">
        <v>5386</v>
      </c>
      <c r="R6980" t="s">
        <v>5373</v>
      </c>
      <c r="S6980" t="s">
        <v>5374</v>
      </c>
      <c r="T6980" t="s">
        <v>28</v>
      </c>
      <c r="U6980" s="6">
        <v>45749.469150150464</v>
      </c>
      <c r="V6980" t="s">
        <v>29</v>
      </c>
    </row>
    <row r="6981" spans="1:22">
      <c r="A6981" s="2">
        <v>2025</v>
      </c>
      <c r="B6981" s="3">
        <v>3</v>
      </c>
      <c r="C6981" s="4">
        <v>45747</v>
      </c>
      <c r="D6981" s="2">
        <v>79794</v>
      </c>
      <c r="E6981" s="2">
        <v>16</v>
      </c>
      <c r="F6981" t="s">
        <v>183</v>
      </c>
      <c r="G6981" t="s">
        <v>184</v>
      </c>
      <c r="H6981" s="5">
        <v>49.37</v>
      </c>
      <c r="I6981" s="5">
        <v>0</v>
      </c>
      <c r="J6981" s="5">
        <v>49.37</v>
      </c>
      <c r="K6981" t="s">
        <v>37</v>
      </c>
      <c r="L6981">
        <f>_xlfn.XLOOKUP(M6981,Sheet6!B:B,Sheet6!A:A,"",0)</f>
        <v>0</v>
      </c>
      <c r="M6981" t="s">
        <v>38</v>
      </c>
      <c r="P6981" t="s">
        <v>24</v>
      </c>
      <c r="Q6981" t="s">
        <v>5387</v>
      </c>
      <c r="R6981" t="s">
        <v>5373</v>
      </c>
      <c r="S6981" t="s">
        <v>5374</v>
      </c>
      <c r="T6981" t="s">
        <v>28</v>
      </c>
      <c r="U6981" s="6">
        <v>45749.469150150464</v>
      </c>
      <c r="V6981" t="s">
        <v>29</v>
      </c>
    </row>
    <row r="6982" spans="1:22">
      <c r="A6982" s="2">
        <v>2025</v>
      </c>
      <c r="B6982" s="3">
        <v>3</v>
      </c>
      <c r="C6982" s="4">
        <v>45747</v>
      </c>
      <c r="D6982" s="2">
        <v>79794</v>
      </c>
      <c r="E6982" s="2">
        <v>17</v>
      </c>
      <c r="F6982" t="s">
        <v>183</v>
      </c>
      <c r="G6982" t="s">
        <v>184</v>
      </c>
      <c r="H6982" s="5">
        <v>57.16</v>
      </c>
      <c r="I6982" s="5">
        <v>0</v>
      </c>
      <c r="J6982" s="5">
        <v>57.16</v>
      </c>
      <c r="K6982" t="s">
        <v>37</v>
      </c>
      <c r="L6982">
        <f>_xlfn.XLOOKUP(M6982,Sheet6!B:B,Sheet6!A:A,"",0)</f>
        <v>0</v>
      </c>
      <c r="M6982" t="s">
        <v>38</v>
      </c>
      <c r="P6982" t="s">
        <v>24</v>
      </c>
      <c r="Q6982" t="s">
        <v>5388</v>
      </c>
      <c r="R6982" t="s">
        <v>5373</v>
      </c>
      <c r="S6982" t="s">
        <v>5374</v>
      </c>
      <c r="T6982" t="s">
        <v>28</v>
      </c>
      <c r="U6982" s="6">
        <v>45749.469150150464</v>
      </c>
      <c r="V6982" t="s">
        <v>29</v>
      </c>
    </row>
    <row r="6983" spans="1:22">
      <c r="A6983" s="2">
        <v>2025</v>
      </c>
      <c r="B6983" s="3">
        <v>3</v>
      </c>
      <c r="C6983" s="4">
        <v>45747</v>
      </c>
      <c r="D6983" s="2">
        <v>79794</v>
      </c>
      <c r="E6983" s="2">
        <v>18</v>
      </c>
      <c r="F6983" t="s">
        <v>183</v>
      </c>
      <c r="G6983" t="s">
        <v>184</v>
      </c>
      <c r="H6983" s="5">
        <v>29</v>
      </c>
      <c r="I6983" s="5">
        <v>0</v>
      </c>
      <c r="J6983" s="5">
        <v>29</v>
      </c>
      <c r="K6983" t="s">
        <v>37</v>
      </c>
      <c r="L6983">
        <f>_xlfn.XLOOKUP(M6983,Sheet6!B:B,Sheet6!A:A,"",0)</f>
        <v>0</v>
      </c>
      <c r="M6983" t="s">
        <v>38</v>
      </c>
      <c r="P6983" t="s">
        <v>24</v>
      </c>
      <c r="Q6983" t="s">
        <v>5389</v>
      </c>
      <c r="R6983" t="s">
        <v>5373</v>
      </c>
      <c r="S6983" t="s">
        <v>5374</v>
      </c>
      <c r="T6983" t="s">
        <v>28</v>
      </c>
      <c r="U6983" s="6">
        <v>45749.469150150464</v>
      </c>
      <c r="V6983" t="s">
        <v>29</v>
      </c>
    </row>
    <row r="6984" spans="1:22">
      <c r="A6984" s="2">
        <v>2025</v>
      </c>
      <c r="B6984" s="3">
        <v>3</v>
      </c>
      <c r="C6984" s="4">
        <v>45747</v>
      </c>
      <c r="D6984" s="2">
        <v>79794</v>
      </c>
      <c r="E6984" s="2">
        <v>19</v>
      </c>
      <c r="F6984" t="s">
        <v>183</v>
      </c>
      <c r="G6984" t="s">
        <v>184</v>
      </c>
      <c r="H6984" s="5">
        <v>50.11</v>
      </c>
      <c r="I6984" s="5">
        <v>0</v>
      </c>
      <c r="J6984" s="5">
        <v>50.11</v>
      </c>
      <c r="K6984" t="s">
        <v>37</v>
      </c>
      <c r="L6984">
        <f>_xlfn.XLOOKUP(M6984,Sheet6!B:B,Sheet6!A:A,"",0)</f>
        <v>0</v>
      </c>
      <c r="M6984" t="s">
        <v>38</v>
      </c>
      <c r="P6984" t="s">
        <v>24</v>
      </c>
      <c r="Q6984" t="s">
        <v>5390</v>
      </c>
      <c r="R6984" t="s">
        <v>5373</v>
      </c>
      <c r="S6984" t="s">
        <v>5374</v>
      </c>
      <c r="T6984" t="s">
        <v>28</v>
      </c>
      <c r="U6984" s="6">
        <v>45749.469150150464</v>
      </c>
      <c r="V6984" t="s">
        <v>29</v>
      </c>
    </row>
    <row r="6985" spans="1:22">
      <c r="A6985" s="2">
        <v>2025</v>
      </c>
      <c r="B6985" s="3">
        <v>3</v>
      </c>
      <c r="C6985" s="4">
        <v>45747</v>
      </c>
      <c r="D6985" s="2">
        <v>79794</v>
      </c>
      <c r="E6985" s="2">
        <v>20</v>
      </c>
      <c r="F6985" t="s">
        <v>183</v>
      </c>
      <c r="G6985" t="s">
        <v>184</v>
      </c>
      <c r="H6985" s="5">
        <v>7.43</v>
      </c>
      <c r="I6985" s="5">
        <v>0</v>
      </c>
      <c r="J6985" s="5">
        <v>7.43</v>
      </c>
      <c r="K6985" t="s">
        <v>37</v>
      </c>
      <c r="L6985">
        <f>_xlfn.XLOOKUP(M6985,Sheet6!B:B,Sheet6!A:A,"",0)</f>
        <v>0</v>
      </c>
      <c r="M6985" t="s">
        <v>38</v>
      </c>
      <c r="P6985" t="s">
        <v>24</v>
      </c>
      <c r="Q6985" t="s">
        <v>5391</v>
      </c>
      <c r="R6985" t="s">
        <v>5373</v>
      </c>
      <c r="S6985" t="s">
        <v>5374</v>
      </c>
      <c r="T6985" t="s">
        <v>28</v>
      </c>
      <c r="U6985" s="6">
        <v>45749.469150150464</v>
      </c>
      <c r="V6985" t="s">
        <v>29</v>
      </c>
    </row>
    <row r="6986" spans="1:22">
      <c r="A6986" s="2">
        <v>2025</v>
      </c>
      <c r="B6986" s="3">
        <v>3</v>
      </c>
      <c r="C6986" s="4">
        <v>45747</v>
      </c>
      <c r="D6986" s="2">
        <v>79794</v>
      </c>
      <c r="E6986" s="2">
        <v>21</v>
      </c>
      <c r="F6986" t="s">
        <v>183</v>
      </c>
      <c r="G6986" t="s">
        <v>184</v>
      </c>
      <c r="H6986" s="5">
        <v>31.4</v>
      </c>
      <c r="I6986" s="5">
        <v>0</v>
      </c>
      <c r="J6986" s="5">
        <v>31.4</v>
      </c>
      <c r="K6986" t="s">
        <v>37</v>
      </c>
      <c r="L6986">
        <f>_xlfn.XLOOKUP(M6986,Sheet6!B:B,Sheet6!A:A,"",0)</f>
        <v>0</v>
      </c>
      <c r="M6986" t="s">
        <v>38</v>
      </c>
      <c r="P6986" t="s">
        <v>24</v>
      </c>
      <c r="Q6986" t="s">
        <v>5392</v>
      </c>
      <c r="R6986" t="s">
        <v>5373</v>
      </c>
      <c r="S6986" t="s">
        <v>5374</v>
      </c>
      <c r="T6986" t="s">
        <v>28</v>
      </c>
      <c r="U6986" s="6">
        <v>45749.469150150464</v>
      </c>
      <c r="V6986" t="s">
        <v>29</v>
      </c>
    </row>
    <row r="6987" spans="1:22">
      <c r="A6987" s="2">
        <v>2025</v>
      </c>
      <c r="B6987" s="3">
        <v>3</v>
      </c>
      <c r="C6987" s="4">
        <v>45747</v>
      </c>
      <c r="D6987" s="2">
        <v>79794</v>
      </c>
      <c r="E6987" s="2">
        <v>22</v>
      </c>
      <c r="F6987" t="s">
        <v>183</v>
      </c>
      <c r="G6987" t="s">
        <v>184</v>
      </c>
      <c r="H6987" s="5">
        <v>20.66</v>
      </c>
      <c r="I6987" s="5">
        <v>0</v>
      </c>
      <c r="J6987" s="5">
        <v>20.66</v>
      </c>
      <c r="K6987" t="s">
        <v>37</v>
      </c>
      <c r="L6987">
        <f>_xlfn.XLOOKUP(M6987,Sheet6!B:B,Sheet6!A:A,"",0)</f>
        <v>0</v>
      </c>
      <c r="M6987" t="s">
        <v>38</v>
      </c>
      <c r="P6987" t="s">
        <v>24</v>
      </c>
      <c r="Q6987" t="s">
        <v>5393</v>
      </c>
      <c r="R6987" t="s">
        <v>5373</v>
      </c>
      <c r="S6987" t="s">
        <v>5374</v>
      </c>
      <c r="T6987" t="s">
        <v>28</v>
      </c>
      <c r="U6987" s="6">
        <v>45749.469150150464</v>
      </c>
      <c r="V6987" t="s">
        <v>29</v>
      </c>
    </row>
    <row r="6988" spans="1:22">
      <c r="A6988" s="2">
        <v>2025</v>
      </c>
      <c r="B6988" s="3">
        <v>3</v>
      </c>
      <c r="C6988" s="4">
        <v>45747</v>
      </c>
      <c r="D6988" s="2">
        <v>79794</v>
      </c>
      <c r="E6988" s="2">
        <v>23</v>
      </c>
      <c r="F6988" t="s">
        <v>183</v>
      </c>
      <c r="G6988" t="s">
        <v>184</v>
      </c>
      <c r="H6988" s="5">
        <v>35.51</v>
      </c>
      <c r="I6988" s="5">
        <v>0</v>
      </c>
      <c r="J6988" s="5">
        <v>35.51</v>
      </c>
      <c r="K6988" t="s">
        <v>37</v>
      </c>
      <c r="L6988">
        <f>_xlfn.XLOOKUP(M6988,Sheet6!B:B,Sheet6!A:A,"",0)</f>
        <v>0</v>
      </c>
      <c r="M6988" t="s">
        <v>38</v>
      </c>
      <c r="P6988" t="s">
        <v>24</v>
      </c>
      <c r="Q6988" t="s">
        <v>5394</v>
      </c>
      <c r="R6988" t="s">
        <v>5373</v>
      </c>
      <c r="S6988" t="s">
        <v>5374</v>
      </c>
      <c r="T6988" t="s">
        <v>28</v>
      </c>
      <c r="U6988" s="6">
        <v>45749.469150150464</v>
      </c>
      <c r="V6988" t="s">
        <v>29</v>
      </c>
    </row>
    <row r="6989" spans="1:22">
      <c r="A6989" s="2">
        <v>2025</v>
      </c>
      <c r="B6989" s="3">
        <v>3</v>
      </c>
      <c r="C6989" s="4">
        <v>45747</v>
      </c>
      <c r="D6989" s="2">
        <v>79794</v>
      </c>
      <c r="E6989" s="2">
        <v>24</v>
      </c>
      <c r="F6989" t="s">
        <v>183</v>
      </c>
      <c r="G6989" t="s">
        <v>184</v>
      </c>
      <c r="H6989" s="5">
        <v>8.09</v>
      </c>
      <c r="I6989" s="5">
        <v>0</v>
      </c>
      <c r="J6989" s="5">
        <v>8.09</v>
      </c>
      <c r="K6989" t="s">
        <v>37</v>
      </c>
      <c r="L6989">
        <f>_xlfn.XLOOKUP(M6989,Sheet6!B:B,Sheet6!A:A,"",0)</f>
        <v>0</v>
      </c>
      <c r="M6989" t="s">
        <v>38</v>
      </c>
      <c r="P6989" t="s">
        <v>24</v>
      </c>
      <c r="Q6989" t="s">
        <v>5266</v>
      </c>
      <c r="R6989" t="s">
        <v>5373</v>
      </c>
      <c r="S6989" t="s">
        <v>5374</v>
      </c>
      <c r="T6989" t="s">
        <v>28</v>
      </c>
      <c r="U6989" s="6">
        <v>45749.469150150464</v>
      </c>
      <c r="V6989" t="s">
        <v>29</v>
      </c>
    </row>
    <row r="6990" spans="1:22">
      <c r="A6990" s="2">
        <v>2025</v>
      </c>
      <c r="B6990" s="3">
        <v>3</v>
      </c>
      <c r="C6990" s="4">
        <v>45747</v>
      </c>
      <c r="D6990" s="2">
        <v>79822</v>
      </c>
      <c r="E6990" s="2">
        <v>2</v>
      </c>
      <c r="F6990" t="s">
        <v>662</v>
      </c>
      <c r="G6990" t="s">
        <v>663</v>
      </c>
      <c r="H6990" s="5">
        <v>405.54</v>
      </c>
      <c r="I6990" s="5">
        <v>0</v>
      </c>
      <c r="J6990" s="5">
        <v>405.54</v>
      </c>
      <c r="K6990" t="s">
        <v>423</v>
      </c>
      <c r="L6990">
        <f>_xlfn.XLOOKUP(M6990,Sheet6!B:B,Sheet6!A:A,"",0)</f>
        <v>9</v>
      </c>
      <c r="M6990" t="s">
        <v>424</v>
      </c>
      <c r="P6990" t="s">
        <v>115</v>
      </c>
      <c r="Q6990" t="s">
        <v>2371</v>
      </c>
      <c r="R6990" t="s">
        <v>5395</v>
      </c>
      <c r="S6990" t="s">
        <v>5396</v>
      </c>
      <c r="T6990" t="s">
        <v>28</v>
      </c>
      <c r="U6990" s="6">
        <v>45749.527245138888</v>
      </c>
      <c r="V6990" t="s">
        <v>29</v>
      </c>
    </row>
    <row r="6991" spans="1:22">
      <c r="A6991" s="2">
        <v>2025</v>
      </c>
      <c r="B6991" s="3">
        <v>3</v>
      </c>
      <c r="C6991" s="4">
        <v>45747</v>
      </c>
      <c r="D6991" s="2">
        <v>79843</v>
      </c>
      <c r="E6991" s="2">
        <v>2</v>
      </c>
      <c r="F6991" t="s">
        <v>662</v>
      </c>
      <c r="G6991" t="s">
        <v>663</v>
      </c>
      <c r="H6991" s="5">
        <v>428.2</v>
      </c>
      <c r="I6991" s="5">
        <v>0</v>
      </c>
      <c r="J6991" s="5">
        <v>428.2</v>
      </c>
      <c r="K6991" t="s">
        <v>1014</v>
      </c>
      <c r="L6991">
        <f>_xlfn.XLOOKUP(M6991,Sheet6!B:B,Sheet6!A:A,"",0)</f>
        <v>154</v>
      </c>
      <c r="M6991" t="s">
        <v>1015</v>
      </c>
      <c r="P6991" t="s">
        <v>115</v>
      </c>
      <c r="Q6991" t="s">
        <v>2943</v>
      </c>
      <c r="R6991" t="s">
        <v>5397</v>
      </c>
      <c r="S6991" t="s">
        <v>5398</v>
      </c>
      <c r="T6991" t="s">
        <v>28</v>
      </c>
      <c r="U6991" s="6">
        <v>45749.583692939814</v>
      </c>
      <c r="V6991" t="s">
        <v>29</v>
      </c>
    </row>
    <row r="6992" spans="1:22">
      <c r="A6992" s="2">
        <v>2025</v>
      </c>
      <c r="B6992" s="3">
        <v>3</v>
      </c>
      <c r="C6992" s="4">
        <v>45747</v>
      </c>
      <c r="D6992" s="2">
        <v>79863</v>
      </c>
      <c r="E6992" s="2">
        <v>2</v>
      </c>
      <c r="F6992" t="s">
        <v>81</v>
      </c>
      <c r="G6992" t="s">
        <v>82</v>
      </c>
      <c r="H6992" s="5">
        <v>2187</v>
      </c>
      <c r="I6992" s="5">
        <v>0</v>
      </c>
      <c r="J6992" s="5">
        <v>2187</v>
      </c>
      <c r="K6992" t="s">
        <v>635</v>
      </c>
      <c r="L6992">
        <f>_xlfn.XLOOKUP(M6992,Sheet6!B:B,Sheet6!A:A,"",0)</f>
        <v>441</v>
      </c>
      <c r="M6992" t="s">
        <v>636</v>
      </c>
      <c r="P6992" t="s">
        <v>115</v>
      </c>
      <c r="Q6992" t="s">
        <v>5399</v>
      </c>
      <c r="R6992" t="s">
        <v>5400</v>
      </c>
      <c r="S6992" t="s">
        <v>5401</v>
      </c>
      <c r="T6992" t="s">
        <v>28</v>
      </c>
      <c r="U6992" s="6">
        <v>45750.528250694442</v>
      </c>
      <c r="V6992" t="s">
        <v>29</v>
      </c>
    </row>
    <row r="6993" spans="1:22">
      <c r="A6993" s="2">
        <v>2025</v>
      </c>
      <c r="B6993" s="3">
        <v>3</v>
      </c>
      <c r="C6993" s="4">
        <v>45747</v>
      </c>
      <c r="D6993" s="2">
        <v>79863</v>
      </c>
      <c r="E6993" s="2">
        <v>3</v>
      </c>
      <c r="F6993" t="s">
        <v>81</v>
      </c>
      <c r="G6993" t="s">
        <v>82</v>
      </c>
      <c r="H6993" s="5">
        <v>729</v>
      </c>
      <c r="I6993" s="5">
        <v>0</v>
      </c>
      <c r="J6993" s="5">
        <v>729</v>
      </c>
      <c r="K6993" t="s">
        <v>640</v>
      </c>
      <c r="L6993">
        <f>_xlfn.XLOOKUP(M6993,Sheet6!B:B,Sheet6!A:A,"",0)</f>
        <v>454</v>
      </c>
      <c r="M6993" t="s">
        <v>641</v>
      </c>
      <c r="P6993" t="s">
        <v>115</v>
      </c>
      <c r="Q6993" t="s">
        <v>5399</v>
      </c>
      <c r="R6993" t="s">
        <v>5400</v>
      </c>
      <c r="S6993" t="s">
        <v>5401</v>
      </c>
      <c r="T6993" t="s">
        <v>28</v>
      </c>
      <c r="U6993" s="6">
        <v>45750.528250694442</v>
      </c>
      <c r="V6993" t="s">
        <v>29</v>
      </c>
    </row>
    <row r="6994" spans="1:22">
      <c r="A6994" s="2">
        <v>2025</v>
      </c>
      <c r="B6994" s="3">
        <v>3</v>
      </c>
      <c r="C6994" s="4">
        <v>45747</v>
      </c>
      <c r="D6994" s="2">
        <v>79863</v>
      </c>
      <c r="E6994" s="2">
        <v>4</v>
      </c>
      <c r="F6994" t="s">
        <v>81</v>
      </c>
      <c r="G6994" t="s">
        <v>82</v>
      </c>
      <c r="H6994" s="5">
        <v>3159</v>
      </c>
      <c r="I6994" s="5">
        <v>0</v>
      </c>
      <c r="J6994" s="5">
        <v>3159</v>
      </c>
      <c r="K6994" t="s">
        <v>642</v>
      </c>
      <c r="L6994">
        <f>_xlfn.XLOOKUP(M6994,Sheet6!B:B,Sheet6!A:A,"",0)</f>
        <v>472</v>
      </c>
      <c r="M6994" t="s">
        <v>643</v>
      </c>
      <c r="P6994" t="s">
        <v>115</v>
      </c>
      <c r="Q6994" t="s">
        <v>5399</v>
      </c>
      <c r="R6994" t="s">
        <v>5400</v>
      </c>
      <c r="S6994" t="s">
        <v>5401</v>
      </c>
      <c r="T6994" t="s">
        <v>28</v>
      </c>
      <c r="U6994" s="6">
        <v>45750.528250694442</v>
      </c>
      <c r="V6994" t="s">
        <v>29</v>
      </c>
    </row>
    <row r="6995" spans="1:22">
      <c r="A6995" s="2">
        <v>2025</v>
      </c>
      <c r="B6995" s="3">
        <v>3</v>
      </c>
      <c r="C6995" s="4">
        <v>45747</v>
      </c>
      <c r="D6995" s="2">
        <v>79944</v>
      </c>
      <c r="E6995" s="2">
        <v>2</v>
      </c>
      <c r="F6995" t="s">
        <v>662</v>
      </c>
      <c r="G6995" t="s">
        <v>663</v>
      </c>
      <c r="H6995" s="5">
        <v>390.29</v>
      </c>
      <c r="I6995" s="5">
        <v>0</v>
      </c>
      <c r="J6995" s="5">
        <v>390.29</v>
      </c>
      <c r="K6995" t="s">
        <v>277</v>
      </c>
      <c r="L6995">
        <f>_xlfn.XLOOKUP(M6995,Sheet6!B:B,Sheet6!A:A,"",0)</f>
        <v>131</v>
      </c>
      <c r="M6995" t="s">
        <v>278</v>
      </c>
      <c r="P6995" t="s">
        <v>115</v>
      </c>
      <c r="Q6995" t="s">
        <v>2943</v>
      </c>
      <c r="R6995" t="s">
        <v>5402</v>
      </c>
      <c r="S6995" t="s">
        <v>5403</v>
      </c>
      <c r="T6995" t="s">
        <v>28</v>
      </c>
      <c r="U6995" s="6">
        <v>45754.576153703703</v>
      </c>
      <c r="V6995" t="s">
        <v>29</v>
      </c>
    </row>
    <row r="6996" spans="1:22">
      <c r="A6996" s="2">
        <v>2025</v>
      </c>
      <c r="B6996" s="3">
        <v>3</v>
      </c>
      <c r="C6996" s="4">
        <v>45747</v>
      </c>
      <c r="D6996" s="2">
        <v>82131</v>
      </c>
      <c r="E6996" s="2">
        <v>2</v>
      </c>
      <c r="F6996" t="s">
        <v>662</v>
      </c>
      <c r="G6996" t="s">
        <v>663</v>
      </c>
      <c r="H6996" s="5">
        <v>878.3</v>
      </c>
      <c r="I6996" s="5">
        <v>0</v>
      </c>
      <c r="J6996" s="5">
        <v>878.3</v>
      </c>
      <c r="K6996" t="s">
        <v>5404</v>
      </c>
      <c r="L6996">
        <f>_xlfn.XLOOKUP(M6996,Sheet6!B:B,Sheet6!A:A,"",0)</f>
        <v>480</v>
      </c>
      <c r="M6996" t="s">
        <v>5405</v>
      </c>
      <c r="P6996" t="s">
        <v>115</v>
      </c>
      <c r="Q6996" t="s">
        <v>2943</v>
      </c>
      <c r="R6996" t="s">
        <v>5406</v>
      </c>
      <c r="S6996" t="s">
        <v>5407</v>
      </c>
      <c r="T6996" t="s">
        <v>28</v>
      </c>
      <c r="U6996" s="6">
        <v>45827.67328761574</v>
      </c>
      <c r="V6996" t="s">
        <v>29</v>
      </c>
    </row>
    <row r="6997" spans="1:22">
      <c r="A6997" s="2">
        <v>2025</v>
      </c>
      <c r="B6997" s="3">
        <v>3</v>
      </c>
      <c r="C6997" s="4">
        <v>45747</v>
      </c>
      <c r="D6997" s="2">
        <v>82131</v>
      </c>
      <c r="E6997" s="2">
        <v>3</v>
      </c>
      <c r="F6997" t="s">
        <v>662</v>
      </c>
      <c r="G6997" t="s">
        <v>663</v>
      </c>
      <c r="H6997" s="5">
        <v>878.3</v>
      </c>
      <c r="I6997" s="5">
        <v>0</v>
      </c>
      <c r="J6997" s="5">
        <v>878.3</v>
      </c>
      <c r="K6997" t="s">
        <v>5408</v>
      </c>
      <c r="L6997">
        <f>_xlfn.XLOOKUP(M6997,Sheet6!B:B,Sheet6!A:A,"",0)</f>
        <v>481</v>
      </c>
      <c r="M6997" t="s">
        <v>5409</v>
      </c>
      <c r="P6997" t="s">
        <v>115</v>
      </c>
      <c r="Q6997" t="s">
        <v>2943</v>
      </c>
      <c r="R6997" t="s">
        <v>5406</v>
      </c>
      <c r="S6997" t="s">
        <v>5407</v>
      </c>
      <c r="T6997" t="s">
        <v>28</v>
      </c>
      <c r="U6997" s="6">
        <v>45827.67328761574</v>
      </c>
      <c r="V6997" t="s">
        <v>29</v>
      </c>
    </row>
    <row r="6998" spans="1:22">
      <c r="A6998" s="2">
        <v>2025</v>
      </c>
      <c r="B6998" s="3">
        <v>3</v>
      </c>
      <c r="C6998" s="4">
        <v>45747</v>
      </c>
      <c r="D6998" s="2">
        <v>82131</v>
      </c>
      <c r="E6998" s="2">
        <v>4</v>
      </c>
      <c r="F6998" t="s">
        <v>662</v>
      </c>
      <c r="G6998" t="s">
        <v>663</v>
      </c>
      <c r="H6998" s="5">
        <v>878.3</v>
      </c>
      <c r="I6998" s="5">
        <v>0</v>
      </c>
      <c r="J6998" s="5">
        <v>878.3</v>
      </c>
      <c r="K6998" t="s">
        <v>5410</v>
      </c>
      <c r="L6998">
        <f>_xlfn.XLOOKUP(M6998,Sheet6!B:B,Sheet6!A:A,"",0)</f>
        <v>482</v>
      </c>
      <c r="M6998" t="s">
        <v>5411</v>
      </c>
      <c r="P6998" t="s">
        <v>115</v>
      </c>
      <c r="Q6998" t="s">
        <v>2943</v>
      </c>
      <c r="R6998" t="s">
        <v>5406</v>
      </c>
      <c r="S6998" t="s">
        <v>5407</v>
      </c>
      <c r="T6998" t="s">
        <v>28</v>
      </c>
      <c r="U6998" s="6">
        <v>45827.67328761574</v>
      </c>
      <c r="V6998" t="s">
        <v>29</v>
      </c>
    </row>
    <row r="6999" spans="1:22">
      <c r="A6999" s="2">
        <v>2025</v>
      </c>
      <c r="B6999" s="3">
        <v>3</v>
      </c>
      <c r="C6999" s="4">
        <v>45747</v>
      </c>
      <c r="D6999" s="2">
        <v>82132</v>
      </c>
      <c r="E6999" s="2">
        <v>2</v>
      </c>
      <c r="F6999" t="s">
        <v>662</v>
      </c>
      <c r="G6999" t="s">
        <v>663</v>
      </c>
      <c r="H6999" s="5">
        <v>457.59</v>
      </c>
      <c r="I6999" s="5">
        <v>0</v>
      </c>
      <c r="J6999" s="5">
        <v>457.59</v>
      </c>
      <c r="K6999" t="s">
        <v>227</v>
      </c>
      <c r="L6999">
        <f>_xlfn.XLOOKUP(M6999,Sheet6!B:B,Sheet6!A:A,"",0)</f>
        <v>95</v>
      </c>
      <c r="M6999" t="s">
        <v>228</v>
      </c>
      <c r="P6999" t="s">
        <v>115</v>
      </c>
      <c r="Q6999" t="s">
        <v>2943</v>
      </c>
      <c r="R6999" t="s">
        <v>5412</v>
      </c>
      <c r="S6999" t="s">
        <v>5413</v>
      </c>
      <c r="T6999" t="s">
        <v>28</v>
      </c>
      <c r="U6999" s="6">
        <v>45827.673389814816</v>
      </c>
      <c r="V6999" t="s">
        <v>29</v>
      </c>
    </row>
    <row r="7000" spans="1:22">
      <c r="A7000" s="2">
        <v>2025</v>
      </c>
      <c r="B7000" s="3">
        <v>3</v>
      </c>
      <c r="C7000" s="4">
        <v>45747</v>
      </c>
      <c r="D7000" s="2">
        <v>82132</v>
      </c>
      <c r="E7000" s="2">
        <v>3</v>
      </c>
      <c r="F7000" t="s">
        <v>662</v>
      </c>
      <c r="G7000" t="s">
        <v>663</v>
      </c>
      <c r="H7000" s="5">
        <v>457.59</v>
      </c>
      <c r="I7000" s="5">
        <v>0</v>
      </c>
      <c r="J7000" s="5">
        <v>457.59</v>
      </c>
      <c r="K7000" t="s">
        <v>178</v>
      </c>
      <c r="L7000">
        <f>_xlfn.XLOOKUP(M7000,Sheet6!B:B,Sheet6!A:A,"",0)</f>
        <v>173</v>
      </c>
      <c r="M7000" t="s">
        <v>179</v>
      </c>
      <c r="P7000" t="s">
        <v>115</v>
      </c>
      <c r="Q7000" t="s">
        <v>2943</v>
      </c>
      <c r="R7000" t="s">
        <v>5412</v>
      </c>
      <c r="S7000" t="s">
        <v>5413</v>
      </c>
      <c r="T7000" t="s">
        <v>28</v>
      </c>
      <c r="U7000" s="6">
        <v>45827.673389814816</v>
      </c>
      <c r="V7000" t="s">
        <v>29</v>
      </c>
    </row>
    <row r="7001" spans="1:22">
      <c r="A7001" s="2">
        <v>2025</v>
      </c>
      <c r="B7001" s="3">
        <v>3</v>
      </c>
      <c r="C7001" s="4">
        <v>45747</v>
      </c>
      <c r="D7001" s="2">
        <v>82132</v>
      </c>
      <c r="E7001" s="2">
        <v>4</v>
      </c>
      <c r="F7001" t="s">
        <v>662</v>
      </c>
      <c r="G7001" t="s">
        <v>663</v>
      </c>
      <c r="H7001" s="5">
        <v>457.59</v>
      </c>
      <c r="I7001" s="5">
        <v>0</v>
      </c>
      <c r="J7001" s="5">
        <v>457.59</v>
      </c>
      <c r="K7001" t="s">
        <v>365</v>
      </c>
      <c r="L7001">
        <f>_xlfn.XLOOKUP(M7001,Sheet6!B:B,Sheet6!A:A,"",0)</f>
        <v>174</v>
      </c>
      <c r="M7001" t="s">
        <v>366</v>
      </c>
      <c r="P7001" t="s">
        <v>115</v>
      </c>
      <c r="Q7001" t="s">
        <v>2943</v>
      </c>
      <c r="R7001" t="s">
        <v>5412</v>
      </c>
      <c r="S7001" t="s">
        <v>5413</v>
      </c>
      <c r="T7001" t="s">
        <v>28</v>
      </c>
      <c r="U7001" s="6">
        <v>45827.673389814816</v>
      </c>
      <c r="V7001" t="s">
        <v>29</v>
      </c>
    </row>
    <row r="7002" spans="1:22">
      <c r="A7002" s="2">
        <v>2025</v>
      </c>
      <c r="B7002" s="3">
        <v>3</v>
      </c>
      <c r="C7002" s="4">
        <v>45747</v>
      </c>
      <c r="D7002" s="2">
        <v>82132</v>
      </c>
      <c r="E7002" s="2">
        <v>5</v>
      </c>
      <c r="F7002" t="s">
        <v>662</v>
      </c>
      <c r="G7002" t="s">
        <v>663</v>
      </c>
      <c r="H7002" s="5">
        <v>457.59</v>
      </c>
      <c r="I7002" s="5">
        <v>0</v>
      </c>
      <c r="J7002" s="5">
        <v>457.59</v>
      </c>
      <c r="K7002" t="s">
        <v>247</v>
      </c>
      <c r="L7002">
        <f>_xlfn.XLOOKUP(M7002,Sheet6!B:B,Sheet6!A:A,"",0)</f>
        <v>211</v>
      </c>
      <c r="M7002" t="s">
        <v>248</v>
      </c>
      <c r="P7002" t="s">
        <v>115</v>
      </c>
      <c r="Q7002" t="s">
        <v>2943</v>
      </c>
      <c r="R7002" t="s">
        <v>5412</v>
      </c>
      <c r="S7002" t="s">
        <v>5413</v>
      </c>
      <c r="T7002" t="s">
        <v>28</v>
      </c>
      <c r="U7002" s="6">
        <v>45827.673389814816</v>
      </c>
      <c r="V7002" t="s">
        <v>29</v>
      </c>
    </row>
    <row r="7003" spans="1:22">
      <c r="A7003" s="2">
        <v>2025</v>
      </c>
      <c r="B7003" s="3">
        <v>3</v>
      </c>
      <c r="C7003" s="4">
        <v>45747</v>
      </c>
      <c r="D7003" s="2">
        <v>82132</v>
      </c>
      <c r="E7003" s="2">
        <v>6</v>
      </c>
      <c r="F7003" t="s">
        <v>662</v>
      </c>
      <c r="G7003" t="s">
        <v>663</v>
      </c>
      <c r="H7003" s="5">
        <v>457.59</v>
      </c>
      <c r="I7003" s="5">
        <v>0</v>
      </c>
      <c r="J7003" s="5">
        <v>457.59</v>
      </c>
      <c r="K7003" t="s">
        <v>5414</v>
      </c>
      <c r="L7003">
        <f>_xlfn.XLOOKUP(M7003,Sheet6!B:B,Sheet6!A:A,"",0)</f>
        <v>483</v>
      </c>
      <c r="M7003" t="s">
        <v>5415</v>
      </c>
      <c r="P7003" t="s">
        <v>115</v>
      </c>
      <c r="Q7003" t="s">
        <v>2943</v>
      </c>
      <c r="R7003" t="s">
        <v>5412</v>
      </c>
      <c r="S7003" t="s">
        <v>5413</v>
      </c>
      <c r="T7003" t="s">
        <v>28</v>
      </c>
      <c r="U7003" s="6">
        <v>45827.673389814816</v>
      </c>
      <c r="V7003" t="s">
        <v>29</v>
      </c>
    </row>
    <row r="7004" spans="1:22">
      <c r="A7004" s="2">
        <v>2025</v>
      </c>
      <c r="B7004" s="3">
        <v>3</v>
      </c>
      <c r="C7004" s="4">
        <v>45747</v>
      </c>
      <c r="D7004" s="2">
        <v>82132</v>
      </c>
      <c r="E7004" s="2">
        <v>7</v>
      </c>
      <c r="F7004" t="s">
        <v>662</v>
      </c>
      <c r="G7004" t="s">
        <v>663</v>
      </c>
      <c r="H7004" s="5">
        <v>457.59</v>
      </c>
      <c r="I7004" s="5">
        <v>0</v>
      </c>
      <c r="J7004" s="5">
        <v>457.59</v>
      </c>
      <c r="K7004" t="s">
        <v>269</v>
      </c>
      <c r="L7004">
        <f>_xlfn.XLOOKUP(M7004,Sheet6!B:B,Sheet6!A:A,"",0)</f>
        <v>165</v>
      </c>
      <c r="M7004" t="s">
        <v>270</v>
      </c>
      <c r="P7004" t="s">
        <v>115</v>
      </c>
      <c r="Q7004" t="s">
        <v>2943</v>
      </c>
      <c r="R7004" t="s">
        <v>5412</v>
      </c>
      <c r="S7004" t="s">
        <v>5413</v>
      </c>
      <c r="T7004" t="s">
        <v>28</v>
      </c>
      <c r="U7004" s="6">
        <v>45827.673389814816</v>
      </c>
      <c r="V7004" t="s">
        <v>29</v>
      </c>
    </row>
    <row r="7005" spans="1:22">
      <c r="A7005" s="2">
        <v>2025</v>
      </c>
      <c r="B7005" s="3">
        <v>3</v>
      </c>
      <c r="C7005" s="4">
        <v>45747</v>
      </c>
      <c r="D7005" s="2">
        <v>82132</v>
      </c>
      <c r="E7005" s="2">
        <v>8</v>
      </c>
      <c r="F7005" t="s">
        <v>662</v>
      </c>
      <c r="G7005" t="s">
        <v>663</v>
      </c>
      <c r="H7005" s="5">
        <v>457.59</v>
      </c>
      <c r="I7005" s="5">
        <v>0</v>
      </c>
      <c r="J7005" s="5">
        <v>457.59</v>
      </c>
      <c r="K7005" t="s">
        <v>492</v>
      </c>
      <c r="L7005">
        <f>_xlfn.XLOOKUP(M7005,Sheet6!B:B,Sheet6!A:A,"",0)</f>
        <v>79</v>
      </c>
      <c r="M7005" t="s">
        <v>493</v>
      </c>
      <c r="P7005" t="s">
        <v>115</v>
      </c>
      <c r="Q7005" t="s">
        <v>2943</v>
      </c>
      <c r="R7005" t="s">
        <v>5412</v>
      </c>
      <c r="S7005" t="s">
        <v>5413</v>
      </c>
      <c r="T7005" t="s">
        <v>28</v>
      </c>
      <c r="U7005" s="6">
        <v>45827.673389814816</v>
      </c>
      <c r="V7005" t="s">
        <v>29</v>
      </c>
    </row>
    <row r="7006" spans="1:22">
      <c r="A7006" s="2">
        <v>2025</v>
      </c>
      <c r="B7006" s="3">
        <v>3</v>
      </c>
      <c r="C7006" s="4">
        <v>45747</v>
      </c>
      <c r="D7006" s="2">
        <v>82132</v>
      </c>
      <c r="E7006" s="2">
        <v>9</v>
      </c>
      <c r="F7006" t="s">
        <v>662</v>
      </c>
      <c r="G7006" t="s">
        <v>663</v>
      </c>
      <c r="H7006" s="5">
        <v>457.59</v>
      </c>
      <c r="I7006" s="5">
        <v>0</v>
      </c>
      <c r="J7006" s="5">
        <v>457.59</v>
      </c>
      <c r="K7006" t="s">
        <v>5416</v>
      </c>
      <c r="L7006">
        <f>_xlfn.XLOOKUP(M7006,Sheet6!B:B,Sheet6!A:A,"",0)</f>
        <v>308</v>
      </c>
      <c r="M7006" t="s">
        <v>5417</v>
      </c>
      <c r="P7006" t="s">
        <v>115</v>
      </c>
      <c r="Q7006" t="s">
        <v>2943</v>
      </c>
      <c r="R7006" t="s">
        <v>5412</v>
      </c>
      <c r="S7006" t="s">
        <v>5413</v>
      </c>
      <c r="T7006" t="s">
        <v>28</v>
      </c>
      <c r="U7006" s="6">
        <v>45827.673389814816</v>
      </c>
      <c r="V7006" t="s">
        <v>29</v>
      </c>
    </row>
    <row r="7007" spans="1:22">
      <c r="A7007" s="2">
        <v>2025</v>
      </c>
      <c r="B7007" s="3">
        <v>3</v>
      </c>
      <c r="C7007" s="4">
        <v>45747</v>
      </c>
      <c r="D7007" s="2">
        <v>82132</v>
      </c>
      <c r="E7007" s="2">
        <v>10</v>
      </c>
      <c r="F7007" t="s">
        <v>662</v>
      </c>
      <c r="G7007" t="s">
        <v>663</v>
      </c>
      <c r="H7007" s="5">
        <v>457.59</v>
      </c>
      <c r="I7007" s="5">
        <v>0</v>
      </c>
      <c r="J7007" s="5">
        <v>457.59</v>
      </c>
      <c r="K7007" t="s">
        <v>379</v>
      </c>
      <c r="L7007">
        <f>_xlfn.XLOOKUP(M7007,Sheet6!B:B,Sheet6!A:A,"",0)</f>
        <v>401</v>
      </c>
      <c r="M7007" t="s">
        <v>380</v>
      </c>
      <c r="P7007" t="s">
        <v>115</v>
      </c>
      <c r="Q7007" t="s">
        <v>2943</v>
      </c>
      <c r="R7007" t="s">
        <v>5412</v>
      </c>
      <c r="S7007" t="s">
        <v>5413</v>
      </c>
      <c r="T7007" t="s">
        <v>28</v>
      </c>
      <c r="U7007" s="6">
        <v>45827.673389814816</v>
      </c>
      <c r="V7007" t="s">
        <v>29</v>
      </c>
    </row>
    <row r="7008" spans="1:22">
      <c r="A7008" s="2">
        <v>2025</v>
      </c>
      <c r="B7008" s="3">
        <v>3</v>
      </c>
      <c r="C7008" s="4">
        <v>45747</v>
      </c>
      <c r="D7008" s="2">
        <v>82132</v>
      </c>
      <c r="E7008" s="2">
        <v>11</v>
      </c>
      <c r="F7008" t="s">
        <v>662</v>
      </c>
      <c r="G7008" t="s">
        <v>663</v>
      </c>
      <c r="H7008" s="5">
        <v>457.59</v>
      </c>
      <c r="I7008" s="5">
        <v>0</v>
      </c>
      <c r="J7008" s="5">
        <v>457.59</v>
      </c>
      <c r="K7008" t="s">
        <v>498</v>
      </c>
      <c r="L7008">
        <f>_xlfn.XLOOKUP(M7008,Sheet6!B:B,Sheet6!A:A,"",0)</f>
        <v>233</v>
      </c>
      <c r="M7008" t="s">
        <v>499</v>
      </c>
      <c r="P7008" t="s">
        <v>115</v>
      </c>
      <c r="Q7008" t="s">
        <v>2943</v>
      </c>
      <c r="R7008" t="s">
        <v>5412</v>
      </c>
      <c r="S7008" t="s">
        <v>5413</v>
      </c>
      <c r="T7008" t="s">
        <v>28</v>
      </c>
      <c r="U7008" s="6">
        <v>45827.673389814816</v>
      </c>
      <c r="V7008" t="s">
        <v>29</v>
      </c>
    </row>
    <row r="7009" spans="1:22">
      <c r="A7009" s="2">
        <v>2025</v>
      </c>
      <c r="B7009" s="3">
        <v>3</v>
      </c>
      <c r="C7009" s="4">
        <v>45747</v>
      </c>
      <c r="D7009" s="2">
        <v>82132</v>
      </c>
      <c r="E7009" s="2">
        <v>12</v>
      </c>
      <c r="F7009" t="s">
        <v>662</v>
      </c>
      <c r="G7009" t="s">
        <v>663</v>
      </c>
      <c r="H7009" s="5">
        <v>457.59</v>
      </c>
      <c r="I7009" s="5">
        <v>0</v>
      </c>
      <c r="J7009" s="5">
        <v>457.59</v>
      </c>
      <c r="K7009" t="s">
        <v>676</v>
      </c>
      <c r="L7009">
        <f>_xlfn.XLOOKUP(M7009,Sheet6!B:B,Sheet6!A:A,"",0)</f>
        <v>205</v>
      </c>
      <c r="M7009" t="s">
        <v>677</v>
      </c>
      <c r="P7009" t="s">
        <v>115</v>
      </c>
      <c r="Q7009" t="s">
        <v>2943</v>
      </c>
      <c r="R7009" t="s">
        <v>5412</v>
      </c>
      <c r="S7009" t="s">
        <v>5413</v>
      </c>
      <c r="T7009" t="s">
        <v>28</v>
      </c>
      <c r="U7009" s="6">
        <v>45827.673389814816</v>
      </c>
      <c r="V7009" t="s">
        <v>29</v>
      </c>
    </row>
    <row r="7010" spans="1:22">
      <c r="A7010" s="2">
        <v>2025</v>
      </c>
      <c r="B7010" s="3">
        <v>3</v>
      </c>
      <c r="C7010" s="4">
        <v>45747</v>
      </c>
      <c r="D7010" s="2">
        <v>82132</v>
      </c>
      <c r="E7010" s="2">
        <v>13</v>
      </c>
      <c r="F7010" t="s">
        <v>662</v>
      </c>
      <c r="G7010" t="s">
        <v>663</v>
      </c>
      <c r="H7010" s="5">
        <v>457.59</v>
      </c>
      <c r="I7010" s="5">
        <v>0</v>
      </c>
      <c r="J7010" s="5">
        <v>457.59</v>
      </c>
      <c r="K7010" t="s">
        <v>5418</v>
      </c>
      <c r="L7010">
        <f>_xlfn.XLOOKUP(M7010,Sheet6!B:B,Sheet6!A:A,"",0)</f>
        <v>209</v>
      </c>
      <c r="M7010" t="s">
        <v>5419</v>
      </c>
      <c r="P7010" t="s">
        <v>115</v>
      </c>
      <c r="Q7010" t="s">
        <v>2943</v>
      </c>
      <c r="R7010" t="s">
        <v>5412</v>
      </c>
      <c r="S7010" t="s">
        <v>5413</v>
      </c>
      <c r="T7010" t="s">
        <v>28</v>
      </c>
      <c r="U7010" s="6">
        <v>45827.673389814816</v>
      </c>
      <c r="V7010" t="s">
        <v>29</v>
      </c>
    </row>
    <row r="7011" spans="1:22">
      <c r="A7011" s="2">
        <v>2025</v>
      </c>
      <c r="B7011" s="3">
        <v>3</v>
      </c>
      <c r="C7011" s="4">
        <v>45747</v>
      </c>
      <c r="D7011" s="2">
        <v>82132</v>
      </c>
      <c r="E7011" s="2">
        <v>14</v>
      </c>
      <c r="F7011" t="s">
        <v>662</v>
      </c>
      <c r="G7011" t="s">
        <v>663</v>
      </c>
      <c r="H7011" s="5">
        <v>457.59</v>
      </c>
      <c r="I7011" s="5">
        <v>0</v>
      </c>
      <c r="J7011" s="5">
        <v>457.59</v>
      </c>
      <c r="K7011" t="s">
        <v>750</v>
      </c>
      <c r="L7011">
        <f>_xlfn.XLOOKUP(M7011,Sheet6!B:B,Sheet6!A:A,"",0)</f>
        <v>192</v>
      </c>
      <c r="M7011" t="s">
        <v>751</v>
      </c>
      <c r="P7011" t="s">
        <v>115</v>
      </c>
      <c r="Q7011" t="s">
        <v>2943</v>
      </c>
      <c r="R7011" t="s">
        <v>5412</v>
      </c>
      <c r="S7011" t="s">
        <v>5413</v>
      </c>
      <c r="T7011" t="s">
        <v>28</v>
      </c>
      <c r="U7011" s="6">
        <v>45827.673389814816</v>
      </c>
      <c r="V7011" t="s">
        <v>29</v>
      </c>
    </row>
    <row r="7012" spans="1:22">
      <c r="A7012" s="2">
        <v>2025</v>
      </c>
      <c r="B7012" s="3">
        <v>3</v>
      </c>
      <c r="C7012" s="4">
        <v>45747</v>
      </c>
      <c r="D7012" s="2">
        <v>82132</v>
      </c>
      <c r="E7012" s="2">
        <v>15</v>
      </c>
      <c r="F7012" t="s">
        <v>662</v>
      </c>
      <c r="G7012" t="s">
        <v>663</v>
      </c>
      <c r="H7012" s="5">
        <v>457.59</v>
      </c>
      <c r="I7012" s="5">
        <v>0</v>
      </c>
      <c r="J7012" s="5">
        <v>457.59</v>
      </c>
      <c r="K7012" t="s">
        <v>273</v>
      </c>
      <c r="L7012">
        <f>_xlfn.XLOOKUP(M7012,Sheet6!B:B,Sheet6!A:A,"",0)</f>
        <v>28</v>
      </c>
      <c r="M7012" t="s">
        <v>274</v>
      </c>
      <c r="P7012" t="s">
        <v>115</v>
      </c>
      <c r="Q7012" t="s">
        <v>2943</v>
      </c>
      <c r="R7012" t="s">
        <v>5412</v>
      </c>
      <c r="S7012" t="s">
        <v>5413</v>
      </c>
      <c r="T7012" t="s">
        <v>28</v>
      </c>
      <c r="U7012" s="6">
        <v>45827.673389814816</v>
      </c>
      <c r="V7012" t="s">
        <v>29</v>
      </c>
    </row>
    <row r="7013" spans="1:22">
      <c r="A7013" s="2">
        <v>2025</v>
      </c>
      <c r="B7013" s="3">
        <v>3</v>
      </c>
      <c r="C7013" s="4">
        <v>45747</v>
      </c>
      <c r="D7013" s="2">
        <v>82132</v>
      </c>
      <c r="E7013" s="2">
        <v>16</v>
      </c>
      <c r="F7013" t="s">
        <v>662</v>
      </c>
      <c r="G7013" t="s">
        <v>663</v>
      </c>
      <c r="H7013" s="5">
        <v>457.59</v>
      </c>
      <c r="I7013" s="5">
        <v>0</v>
      </c>
      <c r="J7013" s="5">
        <v>457.59</v>
      </c>
      <c r="K7013" t="s">
        <v>383</v>
      </c>
      <c r="L7013">
        <f>_xlfn.XLOOKUP(M7013,Sheet6!B:B,Sheet6!A:A,"",0)</f>
        <v>16</v>
      </c>
      <c r="M7013" t="s">
        <v>384</v>
      </c>
      <c r="P7013" t="s">
        <v>115</v>
      </c>
      <c r="Q7013" t="s">
        <v>2943</v>
      </c>
      <c r="R7013" t="s">
        <v>5412</v>
      </c>
      <c r="S7013" t="s">
        <v>5413</v>
      </c>
      <c r="T7013" t="s">
        <v>28</v>
      </c>
      <c r="U7013" s="6">
        <v>45827.673389814816</v>
      </c>
      <c r="V7013" t="s">
        <v>29</v>
      </c>
    </row>
    <row r="7014" spans="1:22">
      <c r="A7014" s="2">
        <v>2025</v>
      </c>
      <c r="B7014" s="3">
        <v>3</v>
      </c>
      <c r="C7014" s="4">
        <v>45747</v>
      </c>
      <c r="D7014" s="2">
        <v>82132</v>
      </c>
      <c r="E7014" s="2">
        <v>17</v>
      </c>
      <c r="F7014" t="s">
        <v>662</v>
      </c>
      <c r="G7014" t="s">
        <v>663</v>
      </c>
      <c r="H7014" s="5">
        <v>457.59</v>
      </c>
      <c r="I7014" s="5">
        <v>0</v>
      </c>
      <c r="J7014" s="5">
        <v>457.59</v>
      </c>
      <c r="K7014" t="s">
        <v>233</v>
      </c>
      <c r="L7014">
        <f>_xlfn.XLOOKUP(M7014,Sheet6!B:B,Sheet6!A:A,"",0)</f>
        <v>178</v>
      </c>
      <c r="M7014" t="s">
        <v>234</v>
      </c>
      <c r="P7014" t="s">
        <v>115</v>
      </c>
      <c r="Q7014" t="s">
        <v>2943</v>
      </c>
      <c r="R7014" t="s">
        <v>5412</v>
      </c>
      <c r="S7014" t="s">
        <v>5413</v>
      </c>
      <c r="T7014" t="s">
        <v>28</v>
      </c>
      <c r="U7014" s="6">
        <v>45827.673389814816</v>
      </c>
      <c r="V7014" t="s">
        <v>29</v>
      </c>
    </row>
    <row r="7015" spans="1:22">
      <c r="A7015" s="2">
        <v>2025</v>
      </c>
      <c r="B7015" s="3">
        <v>3</v>
      </c>
      <c r="C7015" s="4">
        <v>45747</v>
      </c>
      <c r="D7015" s="2">
        <v>82132</v>
      </c>
      <c r="E7015" s="2">
        <v>18</v>
      </c>
      <c r="F7015" t="s">
        <v>662</v>
      </c>
      <c r="G7015" t="s">
        <v>663</v>
      </c>
      <c r="H7015" s="5">
        <v>457.59</v>
      </c>
      <c r="I7015" s="5">
        <v>0</v>
      </c>
      <c r="J7015" s="5">
        <v>457.59</v>
      </c>
      <c r="K7015" t="s">
        <v>496</v>
      </c>
      <c r="L7015">
        <f>_xlfn.XLOOKUP(M7015,Sheet6!B:B,Sheet6!A:A,"",0)</f>
        <v>221</v>
      </c>
      <c r="M7015" t="s">
        <v>497</v>
      </c>
      <c r="P7015" t="s">
        <v>115</v>
      </c>
      <c r="Q7015" t="s">
        <v>2943</v>
      </c>
      <c r="R7015" t="s">
        <v>5412</v>
      </c>
      <c r="S7015" t="s">
        <v>5413</v>
      </c>
      <c r="T7015" t="s">
        <v>28</v>
      </c>
      <c r="U7015" s="6">
        <v>45827.673389814816</v>
      </c>
      <c r="V7015" t="s">
        <v>29</v>
      </c>
    </row>
    <row r="7016" spans="1:22">
      <c r="A7016" s="2">
        <v>2025</v>
      </c>
      <c r="B7016" s="3">
        <v>3</v>
      </c>
      <c r="C7016" s="4">
        <v>45747</v>
      </c>
      <c r="D7016" s="2">
        <v>82132</v>
      </c>
      <c r="E7016" s="2">
        <v>19</v>
      </c>
      <c r="F7016" t="s">
        <v>662</v>
      </c>
      <c r="G7016" t="s">
        <v>663</v>
      </c>
      <c r="H7016" s="5">
        <v>457.59</v>
      </c>
      <c r="I7016" s="5">
        <v>0</v>
      </c>
      <c r="J7016" s="5">
        <v>457.59</v>
      </c>
      <c r="K7016" t="s">
        <v>367</v>
      </c>
      <c r="L7016">
        <f>_xlfn.XLOOKUP(M7016,Sheet6!B:B,Sheet6!A:A,"",0)</f>
        <v>222</v>
      </c>
      <c r="M7016" t="s">
        <v>368</v>
      </c>
      <c r="P7016" t="s">
        <v>115</v>
      </c>
      <c r="Q7016" t="s">
        <v>2943</v>
      </c>
      <c r="R7016" t="s">
        <v>5412</v>
      </c>
      <c r="S7016" t="s">
        <v>5413</v>
      </c>
      <c r="T7016" t="s">
        <v>28</v>
      </c>
      <c r="U7016" s="6">
        <v>45827.673389814816</v>
      </c>
      <c r="V7016" t="s">
        <v>29</v>
      </c>
    </row>
    <row r="7017" spans="1:22">
      <c r="A7017" s="2">
        <v>2025</v>
      </c>
      <c r="B7017" s="3">
        <v>3</v>
      </c>
      <c r="C7017" s="4">
        <v>45747</v>
      </c>
      <c r="D7017" s="2">
        <v>83998</v>
      </c>
      <c r="E7017" s="2">
        <v>2</v>
      </c>
      <c r="F7017" t="s">
        <v>662</v>
      </c>
      <c r="G7017" t="s">
        <v>663</v>
      </c>
      <c r="H7017" s="5">
        <v>9.85</v>
      </c>
      <c r="I7017" s="5">
        <v>0</v>
      </c>
      <c r="J7017" s="5">
        <v>9.85</v>
      </c>
      <c r="K7017" t="s">
        <v>356</v>
      </c>
      <c r="L7017">
        <f>_xlfn.XLOOKUP(M7017,Sheet6!B:B,Sheet6!A:A,"",0)</f>
        <v>57</v>
      </c>
      <c r="M7017" t="s">
        <v>357</v>
      </c>
      <c r="P7017" t="s">
        <v>115</v>
      </c>
      <c r="Q7017" t="s">
        <v>2943</v>
      </c>
      <c r="R7017" t="s">
        <v>5420</v>
      </c>
      <c r="S7017" t="s">
        <v>5421</v>
      </c>
      <c r="T7017" t="s">
        <v>28</v>
      </c>
      <c r="U7017" s="6">
        <v>45890.480344444448</v>
      </c>
      <c r="V7017" t="s">
        <v>29</v>
      </c>
    </row>
    <row r="7018" spans="1:22">
      <c r="A7018" s="2">
        <v>2025</v>
      </c>
      <c r="B7018" s="3">
        <v>3</v>
      </c>
      <c r="C7018" s="4">
        <v>45747</v>
      </c>
      <c r="D7018" s="2">
        <v>84634</v>
      </c>
      <c r="E7018" s="2">
        <v>2</v>
      </c>
      <c r="F7018" t="s">
        <v>81</v>
      </c>
      <c r="G7018" t="s">
        <v>82</v>
      </c>
      <c r="H7018" s="5">
        <v>668.81</v>
      </c>
      <c r="I7018" s="5">
        <v>0</v>
      </c>
      <c r="J7018" s="5">
        <v>668.81</v>
      </c>
      <c r="K7018" t="s">
        <v>83</v>
      </c>
      <c r="L7018">
        <f>_xlfn.XLOOKUP(M7018,Sheet6!B:B,Sheet6!A:A,"",0)</f>
        <v>291</v>
      </c>
      <c r="M7018" t="s">
        <v>84</v>
      </c>
      <c r="P7018" t="s">
        <v>47</v>
      </c>
      <c r="Q7018" t="s">
        <v>1931</v>
      </c>
      <c r="R7018" t="s">
        <v>5422</v>
      </c>
      <c r="S7018" t="s">
        <v>5423</v>
      </c>
      <c r="T7018" t="s">
        <v>28</v>
      </c>
      <c r="U7018" s="6">
        <v>45915.494355208335</v>
      </c>
      <c r="V7018" t="s">
        <v>29</v>
      </c>
    </row>
    <row r="7019" spans="1:22">
      <c r="A7019" s="2">
        <v>2025</v>
      </c>
      <c r="B7019" s="3">
        <v>3</v>
      </c>
      <c r="C7019" s="4">
        <v>45747</v>
      </c>
      <c r="D7019" s="2">
        <v>84634</v>
      </c>
      <c r="E7019" s="2">
        <v>3</v>
      </c>
      <c r="F7019" t="s">
        <v>81</v>
      </c>
      <c r="G7019" t="s">
        <v>82</v>
      </c>
      <c r="H7019" s="5">
        <v>222.94</v>
      </c>
      <c r="I7019" s="5">
        <v>0</v>
      </c>
      <c r="J7019" s="5">
        <v>222.94</v>
      </c>
      <c r="K7019" t="s">
        <v>88</v>
      </c>
      <c r="L7019">
        <f>_xlfn.XLOOKUP(M7019,Sheet6!B:B,Sheet6!A:A,"",0)</f>
        <v>279</v>
      </c>
      <c r="M7019" t="s">
        <v>89</v>
      </c>
      <c r="P7019" t="s">
        <v>47</v>
      </c>
      <c r="Q7019" t="s">
        <v>1931</v>
      </c>
      <c r="R7019" t="s">
        <v>5422</v>
      </c>
      <c r="S7019" t="s">
        <v>5423</v>
      </c>
      <c r="T7019" t="s">
        <v>28</v>
      </c>
      <c r="U7019" s="6">
        <v>45915.494355208335</v>
      </c>
      <c r="V7019" t="s">
        <v>29</v>
      </c>
    </row>
    <row r="7020" spans="1:22">
      <c r="A7020" s="2">
        <v>2025</v>
      </c>
      <c r="B7020" s="3">
        <v>3</v>
      </c>
      <c r="C7020" s="4">
        <v>45746</v>
      </c>
      <c r="D7020" s="2">
        <v>78598</v>
      </c>
      <c r="E7020" s="2">
        <v>2</v>
      </c>
      <c r="F7020" t="s">
        <v>81</v>
      </c>
      <c r="G7020" t="s">
        <v>82</v>
      </c>
      <c r="H7020" s="5">
        <v>1275</v>
      </c>
      <c r="I7020" s="5">
        <v>0</v>
      </c>
      <c r="J7020" s="5">
        <v>1275</v>
      </c>
      <c r="K7020" t="s">
        <v>435</v>
      </c>
      <c r="L7020">
        <f>_xlfn.XLOOKUP(M7020,Sheet6!B:B,Sheet6!A:A,"",0)</f>
        <v>170</v>
      </c>
      <c r="M7020" t="s">
        <v>436</v>
      </c>
      <c r="P7020" t="s">
        <v>115</v>
      </c>
      <c r="Q7020" t="s">
        <v>5424</v>
      </c>
      <c r="R7020" t="s">
        <v>5425</v>
      </c>
      <c r="S7020" t="s">
        <v>5426</v>
      </c>
      <c r="T7020" t="s">
        <v>28</v>
      </c>
      <c r="U7020" s="6">
        <v>45708.475355289353</v>
      </c>
      <c r="V7020" t="s">
        <v>29</v>
      </c>
    </row>
    <row r="7021" spans="1:22">
      <c r="A7021" s="2">
        <v>2025</v>
      </c>
      <c r="B7021" s="3">
        <v>4</v>
      </c>
      <c r="C7021" s="4">
        <v>45743</v>
      </c>
      <c r="D7021" s="2">
        <v>79735</v>
      </c>
      <c r="E7021" s="2">
        <v>2</v>
      </c>
      <c r="F7021" t="s">
        <v>81</v>
      </c>
      <c r="G7021" t="s">
        <v>82</v>
      </c>
      <c r="H7021" s="5">
        <v>247.95</v>
      </c>
      <c r="I7021" s="5">
        <v>0</v>
      </c>
      <c r="J7021" s="5">
        <v>247.95</v>
      </c>
      <c r="K7021" t="s">
        <v>338</v>
      </c>
      <c r="L7021">
        <f>_xlfn.XLOOKUP(M7021,Sheet6!B:B,Sheet6!A:A,"",0)</f>
        <v>462</v>
      </c>
      <c r="M7021" t="s">
        <v>339</v>
      </c>
      <c r="P7021" t="s">
        <v>47</v>
      </c>
      <c r="Q7021" t="s">
        <v>5427</v>
      </c>
      <c r="R7021" t="s">
        <v>5428</v>
      </c>
      <c r="S7021" t="s">
        <v>5429</v>
      </c>
      <c r="T7021" t="s">
        <v>28</v>
      </c>
      <c r="U7021" s="6">
        <v>45746.828901851855</v>
      </c>
      <c r="V7021" t="s">
        <v>29</v>
      </c>
    </row>
    <row r="7022" spans="1:22">
      <c r="A7022" s="2">
        <v>2025</v>
      </c>
      <c r="B7022" s="3">
        <v>4</v>
      </c>
      <c r="C7022" s="4">
        <v>45743</v>
      </c>
      <c r="D7022" s="2">
        <v>79736</v>
      </c>
      <c r="E7022" s="2">
        <v>2</v>
      </c>
      <c r="F7022" t="s">
        <v>81</v>
      </c>
      <c r="G7022" t="s">
        <v>82</v>
      </c>
      <c r="H7022" s="5">
        <v>573.25</v>
      </c>
      <c r="I7022" s="5">
        <v>0</v>
      </c>
      <c r="J7022" s="5">
        <v>573.25</v>
      </c>
      <c r="K7022" t="s">
        <v>185</v>
      </c>
      <c r="L7022">
        <f>_xlfn.XLOOKUP(M7022,Sheet6!B:B,Sheet6!A:A,"",0)</f>
        <v>411</v>
      </c>
      <c r="M7022" t="s">
        <v>186</v>
      </c>
      <c r="P7022" t="s">
        <v>47</v>
      </c>
      <c r="Q7022" t="s">
        <v>5430</v>
      </c>
      <c r="R7022" t="s">
        <v>5431</v>
      </c>
      <c r="S7022" t="s">
        <v>5432</v>
      </c>
      <c r="T7022" t="s">
        <v>28</v>
      </c>
      <c r="U7022" s="6">
        <v>45746.828943437496</v>
      </c>
      <c r="V7022" t="s">
        <v>29</v>
      </c>
    </row>
    <row r="7023" spans="1:22">
      <c r="A7023" s="2">
        <v>2025</v>
      </c>
      <c r="B7023" s="3">
        <v>4</v>
      </c>
      <c r="C7023" s="4">
        <v>45743</v>
      </c>
      <c r="D7023" s="2">
        <v>79736</v>
      </c>
      <c r="E7023" s="2">
        <v>3</v>
      </c>
      <c r="F7023" t="s">
        <v>81</v>
      </c>
      <c r="G7023" t="s">
        <v>82</v>
      </c>
      <c r="H7023" s="5">
        <v>573.25</v>
      </c>
      <c r="I7023" s="5">
        <v>0</v>
      </c>
      <c r="J7023" s="5">
        <v>573.25</v>
      </c>
      <c r="K7023" t="s">
        <v>185</v>
      </c>
      <c r="L7023">
        <f>_xlfn.XLOOKUP(M7023,Sheet6!B:B,Sheet6!A:A,"",0)</f>
        <v>411</v>
      </c>
      <c r="M7023" t="s">
        <v>186</v>
      </c>
      <c r="P7023" t="s">
        <v>47</v>
      </c>
      <c r="Q7023" t="s">
        <v>5433</v>
      </c>
      <c r="R7023" t="s">
        <v>5431</v>
      </c>
      <c r="S7023" t="s">
        <v>5432</v>
      </c>
      <c r="T7023" t="s">
        <v>28</v>
      </c>
      <c r="U7023" s="6">
        <v>45746.828943437496</v>
      </c>
      <c r="V7023" t="s">
        <v>29</v>
      </c>
    </row>
    <row r="7024" spans="1:22">
      <c r="A7024" s="2">
        <v>2025</v>
      </c>
      <c r="B7024" s="3">
        <v>4</v>
      </c>
      <c r="C7024" s="4">
        <v>45743</v>
      </c>
      <c r="D7024" s="2">
        <v>79736</v>
      </c>
      <c r="E7024" s="2">
        <v>4</v>
      </c>
      <c r="F7024" t="s">
        <v>81</v>
      </c>
      <c r="G7024" t="s">
        <v>82</v>
      </c>
      <c r="H7024" s="5">
        <v>573.25</v>
      </c>
      <c r="I7024" s="5">
        <v>0</v>
      </c>
      <c r="J7024" s="5">
        <v>573.25</v>
      </c>
      <c r="K7024" t="s">
        <v>185</v>
      </c>
      <c r="L7024">
        <f>_xlfn.XLOOKUP(M7024,Sheet6!B:B,Sheet6!A:A,"",0)</f>
        <v>411</v>
      </c>
      <c r="M7024" t="s">
        <v>186</v>
      </c>
      <c r="P7024" t="s">
        <v>47</v>
      </c>
      <c r="Q7024" t="s">
        <v>5434</v>
      </c>
      <c r="R7024" t="s">
        <v>5431</v>
      </c>
      <c r="S7024" t="s">
        <v>5432</v>
      </c>
      <c r="T7024" t="s">
        <v>28</v>
      </c>
      <c r="U7024" s="6">
        <v>45746.828943437496</v>
      </c>
      <c r="V7024" t="s">
        <v>29</v>
      </c>
    </row>
    <row r="7025" spans="1:22">
      <c r="A7025" s="2">
        <v>2025</v>
      </c>
      <c r="B7025" s="3">
        <v>4</v>
      </c>
      <c r="C7025" s="4">
        <v>45743</v>
      </c>
      <c r="D7025" s="2">
        <v>79736</v>
      </c>
      <c r="E7025" s="2">
        <v>5</v>
      </c>
      <c r="F7025" t="s">
        <v>81</v>
      </c>
      <c r="G7025" t="s">
        <v>82</v>
      </c>
      <c r="H7025" s="5">
        <v>573.25</v>
      </c>
      <c r="I7025" s="5">
        <v>0</v>
      </c>
      <c r="J7025" s="5">
        <v>573.25</v>
      </c>
      <c r="K7025" t="s">
        <v>185</v>
      </c>
      <c r="L7025">
        <f>_xlfn.XLOOKUP(M7025,Sheet6!B:B,Sheet6!A:A,"",0)</f>
        <v>411</v>
      </c>
      <c r="M7025" t="s">
        <v>186</v>
      </c>
      <c r="P7025" t="s">
        <v>47</v>
      </c>
      <c r="Q7025" t="s">
        <v>5435</v>
      </c>
      <c r="R7025" t="s">
        <v>5431</v>
      </c>
      <c r="S7025" t="s">
        <v>5432</v>
      </c>
      <c r="T7025" t="s">
        <v>28</v>
      </c>
      <c r="U7025" s="6">
        <v>45746.828943437496</v>
      </c>
      <c r="V7025" t="s">
        <v>29</v>
      </c>
    </row>
    <row r="7026" spans="1:22">
      <c r="A7026" s="2">
        <v>2025</v>
      </c>
      <c r="B7026" s="3">
        <v>4</v>
      </c>
      <c r="C7026" s="4">
        <v>45743</v>
      </c>
      <c r="D7026" s="2">
        <v>79736</v>
      </c>
      <c r="E7026" s="2">
        <v>6</v>
      </c>
      <c r="F7026" t="s">
        <v>81</v>
      </c>
      <c r="G7026" t="s">
        <v>82</v>
      </c>
      <c r="H7026" s="5">
        <v>573.25</v>
      </c>
      <c r="I7026" s="5">
        <v>0</v>
      </c>
      <c r="J7026" s="5">
        <v>573.25</v>
      </c>
      <c r="K7026" t="s">
        <v>185</v>
      </c>
      <c r="L7026">
        <f>_xlfn.XLOOKUP(M7026,Sheet6!B:B,Sheet6!A:A,"",0)</f>
        <v>411</v>
      </c>
      <c r="M7026" t="s">
        <v>186</v>
      </c>
      <c r="P7026" t="s">
        <v>47</v>
      </c>
      <c r="Q7026" t="s">
        <v>5436</v>
      </c>
      <c r="R7026" t="s">
        <v>5431</v>
      </c>
      <c r="S7026" t="s">
        <v>5432</v>
      </c>
      <c r="T7026" t="s">
        <v>28</v>
      </c>
      <c r="U7026" s="6">
        <v>45746.828943437496</v>
      </c>
      <c r="V7026" t="s">
        <v>29</v>
      </c>
    </row>
    <row r="7027" spans="1:22">
      <c r="A7027" s="2">
        <v>2025</v>
      </c>
      <c r="B7027" s="3">
        <v>4</v>
      </c>
      <c r="C7027" s="4">
        <v>45743</v>
      </c>
      <c r="D7027" s="2">
        <v>79736</v>
      </c>
      <c r="E7027" s="2">
        <v>7</v>
      </c>
      <c r="F7027" t="s">
        <v>81</v>
      </c>
      <c r="G7027" t="s">
        <v>82</v>
      </c>
      <c r="H7027" s="5">
        <v>573.25</v>
      </c>
      <c r="I7027" s="5">
        <v>0</v>
      </c>
      <c r="J7027" s="5">
        <v>573.25</v>
      </c>
      <c r="K7027" t="s">
        <v>185</v>
      </c>
      <c r="L7027">
        <f>_xlfn.XLOOKUP(M7027,Sheet6!B:B,Sheet6!A:A,"",0)</f>
        <v>411</v>
      </c>
      <c r="M7027" t="s">
        <v>186</v>
      </c>
      <c r="P7027" t="s">
        <v>47</v>
      </c>
      <c r="Q7027" t="s">
        <v>5437</v>
      </c>
      <c r="R7027" t="s">
        <v>5431</v>
      </c>
      <c r="S7027" t="s">
        <v>5432</v>
      </c>
      <c r="T7027" t="s">
        <v>28</v>
      </c>
      <c r="U7027" s="6">
        <v>45746.828943437496</v>
      </c>
      <c r="V7027" t="s">
        <v>29</v>
      </c>
    </row>
    <row r="7028" spans="1:22">
      <c r="A7028" s="2">
        <v>2025</v>
      </c>
      <c r="B7028" s="3">
        <v>4</v>
      </c>
      <c r="C7028" s="4">
        <v>45743</v>
      </c>
      <c r="D7028" s="2">
        <v>79736</v>
      </c>
      <c r="E7028" s="2">
        <v>8</v>
      </c>
      <c r="F7028" t="s">
        <v>81</v>
      </c>
      <c r="G7028" t="s">
        <v>82</v>
      </c>
      <c r="H7028" s="5">
        <v>573.25</v>
      </c>
      <c r="I7028" s="5">
        <v>0</v>
      </c>
      <c r="J7028" s="5">
        <v>573.25</v>
      </c>
      <c r="K7028" t="s">
        <v>185</v>
      </c>
      <c r="L7028">
        <f>_xlfn.XLOOKUP(M7028,Sheet6!B:B,Sheet6!A:A,"",0)</f>
        <v>411</v>
      </c>
      <c r="M7028" t="s">
        <v>186</v>
      </c>
      <c r="P7028" t="s">
        <v>47</v>
      </c>
      <c r="Q7028" t="s">
        <v>5438</v>
      </c>
      <c r="R7028" t="s">
        <v>5431</v>
      </c>
      <c r="S7028" t="s">
        <v>5432</v>
      </c>
      <c r="T7028" t="s">
        <v>28</v>
      </c>
      <c r="U7028" s="6">
        <v>45746.828943437496</v>
      </c>
      <c r="V7028" t="s">
        <v>29</v>
      </c>
    </row>
    <row r="7029" spans="1:22">
      <c r="A7029" s="2">
        <v>2025</v>
      </c>
      <c r="B7029" s="3">
        <v>4</v>
      </c>
      <c r="C7029" s="4">
        <v>45743</v>
      </c>
      <c r="D7029" s="2">
        <v>79736</v>
      </c>
      <c r="E7029" s="2">
        <v>9</v>
      </c>
      <c r="F7029" t="s">
        <v>81</v>
      </c>
      <c r="G7029" t="s">
        <v>82</v>
      </c>
      <c r="H7029" s="5">
        <v>573.25</v>
      </c>
      <c r="I7029" s="5">
        <v>0</v>
      </c>
      <c r="J7029" s="5">
        <v>573.25</v>
      </c>
      <c r="K7029" t="s">
        <v>185</v>
      </c>
      <c r="L7029">
        <f>_xlfn.XLOOKUP(M7029,Sheet6!B:B,Sheet6!A:A,"",0)</f>
        <v>411</v>
      </c>
      <c r="M7029" t="s">
        <v>186</v>
      </c>
      <c r="P7029" t="s">
        <v>47</v>
      </c>
      <c r="Q7029" t="s">
        <v>5439</v>
      </c>
      <c r="R7029" t="s">
        <v>5431</v>
      </c>
      <c r="S7029" t="s">
        <v>5432</v>
      </c>
      <c r="T7029" t="s">
        <v>28</v>
      </c>
      <c r="U7029" s="6">
        <v>45746.828943437496</v>
      </c>
      <c r="V7029" t="s">
        <v>29</v>
      </c>
    </row>
    <row r="7030" spans="1:22">
      <c r="A7030" s="2">
        <v>2025</v>
      </c>
      <c r="B7030" s="3">
        <v>4</v>
      </c>
      <c r="C7030" s="4">
        <v>45743</v>
      </c>
      <c r="D7030" s="2">
        <v>79736</v>
      </c>
      <c r="E7030" s="2">
        <v>10</v>
      </c>
      <c r="F7030" t="s">
        <v>81</v>
      </c>
      <c r="G7030" t="s">
        <v>82</v>
      </c>
      <c r="H7030" s="5">
        <v>573.25</v>
      </c>
      <c r="I7030" s="5">
        <v>0</v>
      </c>
      <c r="J7030" s="5">
        <v>573.25</v>
      </c>
      <c r="K7030" t="s">
        <v>185</v>
      </c>
      <c r="L7030">
        <f>_xlfn.XLOOKUP(M7030,Sheet6!B:B,Sheet6!A:A,"",0)</f>
        <v>411</v>
      </c>
      <c r="M7030" t="s">
        <v>186</v>
      </c>
      <c r="P7030" t="s">
        <v>47</v>
      </c>
      <c r="Q7030" t="s">
        <v>5440</v>
      </c>
      <c r="R7030" t="s">
        <v>5431</v>
      </c>
      <c r="S7030" t="s">
        <v>5432</v>
      </c>
      <c r="T7030" t="s">
        <v>28</v>
      </c>
      <c r="U7030" s="6">
        <v>45746.828943437496</v>
      </c>
      <c r="V7030" t="s">
        <v>29</v>
      </c>
    </row>
    <row r="7031" spans="1:22">
      <c r="A7031" s="2">
        <v>2025</v>
      </c>
      <c r="B7031" s="3">
        <v>4</v>
      </c>
      <c r="C7031" s="4">
        <v>45743</v>
      </c>
      <c r="D7031" s="2">
        <v>79736</v>
      </c>
      <c r="E7031" s="2">
        <v>11</v>
      </c>
      <c r="F7031" t="s">
        <v>81</v>
      </c>
      <c r="G7031" t="s">
        <v>82</v>
      </c>
      <c r="H7031" s="5">
        <v>573.25</v>
      </c>
      <c r="I7031" s="5">
        <v>0</v>
      </c>
      <c r="J7031" s="5">
        <v>573.25</v>
      </c>
      <c r="K7031" t="s">
        <v>185</v>
      </c>
      <c r="L7031">
        <f>_xlfn.XLOOKUP(M7031,Sheet6!B:B,Sheet6!A:A,"",0)</f>
        <v>411</v>
      </c>
      <c r="M7031" t="s">
        <v>186</v>
      </c>
      <c r="P7031" t="s">
        <v>47</v>
      </c>
      <c r="Q7031" t="s">
        <v>5441</v>
      </c>
      <c r="R7031" t="s">
        <v>5431</v>
      </c>
      <c r="S7031" t="s">
        <v>5432</v>
      </c>
      <c r="T7031" t="s">
        <v>28</v>
      </c>
      <c r="U7031" s="6">
        <v>45746.828943437496</v>
      </c>
      <c r="V7031" t="s">
        <v>29</v>
      </c>
    </row>
    <row r="7032" spans="1:22">
      <c r="A7032" s="2">
        <v>2025</v>
      </c>
      <c r="B7032" s="3">
        <v>4</v>
      </c>
      <c r="C7032" s="4">
        <v>45743</v>
      </c>
      <c r="D7032" s="2">
        <v>79736</v>
      </c>
      <c r="E7032" s="2">
        <v>12</v>
      </c>
      <c r="F7032" t="s">
        <v>81</v>
      </c>
      <c r="G7032" t="s">
        <v>82</v>
      </c>
      <c r="H7032" s="5">
        <v>573.25</v>
      </c>
      <c r="I7032" s="5">
        <v>0</v>
      </c>
      <c r="J7032" s="5">
        <v>573.25</v>
      </c>
      <c r="K7032" t="s">
        <v>185</v>
      </c>
      <c r="L7032">
        <f>_xlfn.XLOOKUP(M7032,Sheet6!B:B,Sheet6!A:A,"",0)</f>
        <v>411</v>
      </c>
      <c r="M7032" t="s">
        <v>186</v>
      </c>
      <c r="P7032" t="s">
        <v>47</v>
      </c>
      <c r="Q7032" t="s">
        <v>5442</v>
      </c>
      <c r="R7032" t="s">
        <v>5431</v>
      </c>
      <c r="S7032" t="s">
        <v>5432</v>
      </c>
      <c r="T7032" t="s">
        <v>28</v>
      </c>
      <c r="U7032" s="6">
        <v>45746.828943437496</v>
      </c>
      <c r="V7032" t="s">
        <v>29</v>
      </c>
    </row>
    <row r="7033" spans="1:22">
      <c r="A7033" s="2">
        <v>2025</v>
      </c>
      <c r="B7033" s="3">
        <v>4</v>
      </c>
      <c r="C7033" s="4">
        <v>45743</v>
      </c>
      <c r="D7033" s="2">
        <v>79736</v>
      </c>
      <c r="E7033" s="2">
        <v>13</v>
      </c>
      <c r="F7033" t="s">
        <v>81</v>
      </c>
      <c r="G7033" t="s">
        <v>82</v>
      </c>
      <c r="H7033" s="5">
        <v>573.25</v>
      </c>
      <c r="I7033" s="5">
        <v>0</v>
      </c>
      <c r="J7033" s="5">
        <v>573.25</v>
      </c>
      <c r="K7033" t="s">
        <v>185</v>
      </c>
      <c r="L7033">
        <f>_xlfn.XLOOKUP(M7033,Sheet6!B:B,Sheet6!A:A,"",0)</f>
        <v>411</v>
      </c>
      <c r="M7033" t="s">
        <v>186</v>
      </c>
      <c r="P7033" t="s">
        <v>47</v>
      </c>
      <c r="Q7033" t="s">
        <v>5443</v>
      </c>
      <c r="R7033" t="s">
        <v>5431</v>
      </c>
      <c r="S7033" t="s">
        <v>5432</v>
      </c>
      <c r="T7033" t="s">
        <v>28</v>
      </c>
      <c r="U7033" s="6">
        <v>45746.828943437496</v>
      </c>
      <c r="V7033" t="s">
        <v>29</v>
      </c>
    </row>
    <row r="7034" spans="1:22">
      <c r="A7034" s="2">
        <v>2025</v>
      </c>
      <c r="B7034" s="3">
        <v>4</v>
      </c>
      <c r="C7034" s="4">
        <v>45743</v>
      </c>
      <c r="D7034" s="2">
        <v>79736</v>
      </c>
      <c r="E7034" s="2">
        <v>14</v>
      </c>
      <c r="F7034" t="s">
        <v>81</v>
      </c>
      <c r="G7034" t="s">
        <v>82</v>
      </c>
      <c r="H7034" s="5">
        <v>573.25</v>
      </c>
      <c r="I7034" s="5">
        <v>0</v>
      </c>
      <c r="J7034" s="5">
        <v>573.25</v>
      </c>
      <c r="K7034" t="s">
        <v>185</v>
      </c>
      <c r="L7034">
        <f>_xlfn.XLOOKUP(M7034,Sheet6!B:B,Sheet6!A:A,"",0)</f>
        <v>411</v>
      </c>
      <c r="M7034" t="s">
        <v>186</v>
      </c>
      <c r="P7034" t="s">
        <v>47</v>
      </c>
      <c r="Q7034" t="s">
        <v>5444</v>
      </c>
      <c r="R7034" t="s">
        <v>5431</v>
      </c>
      <c r="S7034" t="s">
        <v>5432</v>
      </c>
      <c r="T7034" t="s">
        <v>28</v>
      </c>
      <c r="U7034" s="6">
        <v>45746.828943437496</v>
      </c>
      <c r="V7034" t="s">
        <v>29</v>
      </c>
    </row>
    <row r="7035" spans="1:22">
      <c r="A7035" s="2">
        <v>2025</v>
      </c>
      <c r="B7035" s="3">
        <v>4</v>
      </c>
      <c r="C7035" s="4">
        <v>45743</v>
      </c>
      <c r="D7035" s="2">
        <v>79736</v>
      </c>
      <c r="E7035" s="2">
        <v>15</v>
      </c>
      <c r="F7035" t="s">
        <v>81</v>
      </c>
      <c r="G7035" t="s">
        <v>82</v>
      </c>
      <c r="H7035" s="5">
        <v>573.25</v>
      </c>
      <c r="I7035" s="5">
        <v>0</v>
      </c>
      <c r="J7035" s="5">
        <v>573.25</v>
      </c>
      <c r="K7035" t="s">
        <v>185</v>
      </c>
      <c r="L7035">
        <f>_xlfn.XLOOKUP(M7035,Sheet6!B:B,Sheet6!A:A,"",0)</f>
        <v>411</v>
      </c>
      <c r="M7035" t="s">
        <v>186</v>
      </c>
      <c r="P7035" t="s">
        <v>47</v>
      </c>
      <c r="Q7035" t="s">
        <v>5445</v>
      </c>
      <c r="R7035" t="s">
        <v>5431</v>
      </c>
      <c r="S7035" t="s">
        <v>5432</v>
      </c>
      <c r="T7035" t="s">
        <v>28</v>
      </c>
      <c r="U7035" s="6">
        <v>45746.828943437496</v>
      </c>
      <c r="V7035" t="s">
        <v>29</v>
      </c>
    </row>
    <row r="7036" spans="1:22">
      <c r="A7036" s="2">
        <v>2025</v>
      </c>
      <c r="B7036" s="3">
        <v>4</v>
      </c>
      <c r="C7036" s="4">
        <v>45743</v>
      </c>
      <c r="D7036" s="2">
        <v>79736</v>
      </c>
      <c r="E7036" s="2">
        <v>16</v>
      </c>
      <c r="F7036" t="s">
        <v>81</v>
      </c>
      <c r="G7036" t="s">
        <v>82</v>
      </c>
      <c r="H7036" s="5">
        <v>573.25</v>
      </c>
      <c r="I7036" s="5">
        <v>0</v>
      </c>
      <c r="J7036" s="5">
        <v>573.25</v>
      </c>
      <c r="K7036" t="s">
        <v>185</v>
      </c>
      <c r="L7036">
        <f>_xlfn.XLOOKUP(M7036,Sheet6!B:B,Sheet6!A:A,"",0)</f>
        <v>411</v>
      </c>
      <c r="M7036" t="s">
        <v>186</v>
      </c>
      <c r="P7036" t="s">
        <v>47</v>
      </c>
      <c r="Q7036" t="s">
        <v>5446</v>
      </c>
      <c r="R7036" t="s">
        <v>5431</v>
      </c>
      <c r="S7036" t="s">
        <v>5432</v>
      </c>
      <c r="T7036" t="s">
        <v>28</v>
      </c>
      <c r="U7036" s="6">
        <v>45746.828943437496</v>
      </c>
      <c r="V7036" t="s">
        <v>29</v>
      </c>
    </row>
    <row r="7037" spans="1:22">
      <c r="A7037" s="2">
        <v>2025</v>
      </c>
      <c r="B7037" s="3">
        <v>4</v>
      </c>
      <c r="C7037" s="4">
        <v>45743</v>
      </c>
      <c r="D7037" s="2">
        <v>79736</v>
      </c>
      <c r="E7037" s="2">
        <v>17</v>
      </c>
      <c r="F7037" t="s">
        <v>81</v>
      </c>
      <c r="G7037" t="s">
        <v>82</v>
      </c>
      <c r="H7037" s="5">
        <v>573.25</v>
      </c>
      <c r="I7037" s="5">
        <v>0</v>
      </c>
      <c r="J7037" s="5">
        <v>573.25</v>
      </c>
      <c r="K7037" t="s">
        <v>185</v>
      </c>
      <c r="L7037">
        <f>_xlfn.XLOOKUP(M7037,Sheet6!B:B,Sheet6!A:A,"",0)</f>
        <v>411</v>
      </c>
      <c r="M7037" t="s">
        <v>186</v>
      </c>
      <c r="P7037" t="s">
        <v>47</v>
      </c>
      <c r="Q7037" t="s">
        <v>5447</v>
      </c>
      <c r="R7037" t="s">
        <v>5431</v>
      </c>
      <c r="S7037" t="s">
        <v>5432</v>
      </c>
      <c r="T7037" t="s">
        <v>28</v>
      </c>
      <c r="U7037" s="6">
        <v>45746.828943437496</v>
      </c>
      <c r="V7037" t="s">
        <v>29</v>
      </c>
    </row>
    <row r="7038" spans="1:22">
      <c r="A7038" s="2">
        <v>2025</v>
      </c>
      <c r="B7038" s="3">
        <v>4</v>
      </c>
      <c r="C7038" s="4">
        <v>45743</v>
      </c>
      <c r="D7038" s="2">
        <v>79736</v>
      </c>
      <c r="E7038" s="2">
        <v>18</v>
      </c>
      <c r="F7038" t="s">
        <v>81</v>
      </c>
      <c r="G7038" t="s">
        <v>82</v>
      </c>
      <c r="H7038" s="5">
        <v>573.25</v>
      </c>
      <c r="I7038" s="5">
        <v>0</v>
      </c>
      <c r="J7038" s="5">
        <v>573.25</v>
      </c>
      <c r="K7038" t="s">
        <v>185</v>
      </c>
      <c r="L7038">
        <f>_xlfn.XLOOKUP(M7038,Sheet6!B:B,Sheet6!A:A,"",0)</f>
        <v>411</v>
      </c>
      <c r="M7038" t="s">
        <v>186</v>
      </c>
      <c r="P7038" t="s">
        <v>47</v>
      </c>
      <c r="Q7038" t="s">
        <v>5448</v>
      </c>
      <c r="R7038" t="s">
        <v>5431</v>
      </c>
      <c r="S7038" t="s">
        <v>5432</v>
      </c>
      <c r="T7038" t="s">
        <v>28</v>
      </c>
      <c r="U7038" s="6">
        <v>45746.828943437496</v>
      </c>
      <c r="V7038" t="s">
        <v>29</v>
      </c>
    </row>
    <row r="7039" spans="1:22">
      <c r="A7039" s="2">
        <v>2025</v>
      </c>
      <c r="B7039" s="3">
        <v>4</v>
      </c>
      <c r="C7039" s="4">
        <v>45743</v>
      </c>
      <c r="D7039" s="2">
        <v>79736</v>
      </c>
      <c r="E7039" s="2">
        <v>19</v>
      </c>
      <c r="F7039" t="s">
        <v>81</v>
      </c>
      <c r="G7039" t="s">
        <v>82</v>
      </c>
      <c r="H7039" s="5">
        <v>573.25</v>
      </c>
      <c r="I7039" s="5">
        <v>0</v>
      </c>
      <c r="J7039" s="5">
        <v>573.25</v>
      </c>
      <c r="K7039" t="s">
        <v>185</v>
      </c>
      <c r="L7039">
        <f>_xlfn.XLOOKUP(M7039,Sheet6!B:B,Sheet6!A:A,"",0)</f>
        <v>411</v>
      </c>
      <c r="M7039" t="s">
        <v>186</v>
      </c>
      <c r="P7039" t="s">
        <v>47</v>
      </c>
      <c r="Q7039" t="s">
        <v>5449</v>
      </c>
      <c r="R7039" t="s">
        <v>5431</v>
      </c>
      <c r="S7039" t="s">
        <v>5432</v>
      </c>
      <c r="T7039" t="s">
        <v>28</v>
      </c>
      <c r="U7039" s="6">
        <v>45746.828943437496</v>
      </c>
      <c r="V7039" t="s">
        <v>29</v>
      </c>
    </row>
    <row r="7040" spans="1:22">
      <c r="A7040" s="2">
        <v>2025</v>
      </c>
      <c r="B7040" s="3">
        <v>4</v>
      </c>
      <c r="C7040" s="4">
        <v>45743</v>
      </c>
      <c r="D7040" s="2">
        <v>79736</v>
      </c>
      <c r="E7040" s="2">
        <v>20</v>
      </c>
      <c r="F7040" t="s">
        <v>81</v>
      </c>
      <c r="G7040" t="s">
        <v>82</v>
      </c>
      <c r="H7040" s="5">
        <v>573.25</v>
      </c>
      <c r="I7040" s="5">
        <v>0</v>
      </c>
      <c r="J7040" s="5">
        <v>573.25</v>
      </c>
      <c r="K7040" t="s">
        <v>185</v>
      </c>
      <c r="L7040">
        <f>_xlfn.XLOOKUP(M7040,Sheet6!B:B,Sheet6!A:A,"",0)</f>
        <v>411</v>
      </c>
      <c r="M7040" t="s">
        <v>186</v>
      </c>
      <c r="P7040" t="s">
        <v>47</v>
      </c>
      <c r="Q7040" t="s">
        <v>5450</v>
      </c>
      <c r="R7040" t="s">
        <v>5431</v>
      </c>
      <c r="S7040" t="s">
        <v>5432</v>
      </c>
      <c r="T7040" t="s">
        <v>28</v>
      </c>
      <c r="U7040" s="6">
        <v>45746.828943437496</v>
      </c>
      <c r="V7040" t="s">
        <v>29</v>
      </c>
    </row>
    <row r="7041" spans="1:22">
      <c r="A7041" s="2">
        <v>2025</v>
      </c>
      <c r="B7041" s="3">
        <v>4</v>
      </c>
      <c r="C7041" s="4">
        <v>45743</v>
      </c>
      <c r="D7041" s="2">
        <v>79736</v>
      </c>
      <c r="E7041" s="2">
        <v>21</v>
      </c>
      <c r="F7041" t="s">
        <v>81</v>
      </c>
      <c r="G7041" t="s">
        <v>82</v>
      </c>
      <c r="H7041" s="5">
        <v>573.25</v>
      </c>
      <c r="I7041" s="5">
        <v>0</v>
      </c>
      <c r="J7041" s="5">
        <v>573.25</v>
      </c>
      <c r="K7041" t="s">
        <v>185</v>
      </c>
      <c r="L7041">
        <f>_xlfn.XLOOKUP(M7041,Sheet6!B:B,Sheet6!A:A,"",0)</f>
        <v>411</v>
      </c>
      <c r="M7041" t="s">
        <v>186</v>
      </c>
      <c r="P7041" t="s">
        <v>47</v>
      </c>
      <c r="Q7041" t="s">
        <v>5451</v>
      </c>
      <c r="R7041" t="s">
        <v>5431</v>
      </c>
      <c r="S7041" t="s">
        <v>5432</v>
      </c>
      <c r="T7041" t="s">
        <v>28</v>
      </c>
      <c r="U7041" s="6">
        <v>45746.828943437496</v>
      </c>
      <c r="V7041" t="s">
        <v>29</v>
      </c>
    </row>
    <row r="7042" spans="1:22">
      <c r="A7042" s="2">
        <v>2025</v>
      </c>
      <c r="B7042" s="3">
        <v>4</v>
      </c>
      <c r="C7042" s="4">
        <v>45743</v>
      </c>
      <c r="D7042" s="2">
        <v>79736</v>
      </c>
      <c r="E7042" s="2">
        <v>22</v>
      </c>
      <c r="F7042" t="s">
        <v>81</v>
      </c>
      <c r="G7042" t="s">
        <v>82</v>
      </c>
      <c r="H7042" s="5">
        <v>573.25</v>
      </c>
      <c r="I7042" s="5">
        <v>0</v>
      </c>
      <c r="J7042" s="5">
        <v>573.25</v>
      </c>
      <c r="K7042" t="s">
        <v>185</v>
      </c>
      <c r="L7042">
        <f>_xlfn.XLOOKUP(M7042,Sheet6!B:B,Sheet6!A:A,"",0)</f>
        <v>411</v>
      </c>
      <c r="M7042" t="s">
        <v>186</v>
      </c>
      <c r="P7042" t="s">
        <v>47</v>
      </c>
      <c r="Q7042" t="s">
        <v>5452</v>
      </c>
      <c r="R7042" t="s">
        <v>5431</v>
      </c>
      <c r="S7042" t="s">
        <v>5432</v>
      </c>
      <c r="T7042" t="s">
        <v>28</v>
      </c>
      <c r="U7042" s="6">
        <v>45746.828943437496</v>
      </c>
      <c r="V7042" t="s">
        <v>29</v>
      </c>
    </row>
    <row r="7043" spans="1:22">
      <c r="A7043" s="2">
        <v>2025</v>
      </c>
      <c r="B7043" s="3">
        <v>4</v>
      </c>
      <c r="C7043" s="4">
        <v>45743</v>
      </c>
      <c r="D7043" s="2">
        <v>79736</v>
      </c>
      <c r="E7043" s="2">
        <v>23</v>
      </c>
      <c r="F7043" t="s">
        <v>81</v>
      </c>
      <c r="G7043" t="s">
        <v>82</v>
      </c>
      <c r="H7043" s="5">
        <v>614.79999999999995</v>
      </c>
      <c r="I7043" s="5">
        <v>0</v>
      </c>
      <c r="J7043" s="5">
        <v>614.79999999999995</v>
      </c>
      <c r="K7043" t="s">
        <v>3165</v>
      </c>
      <c r="L7043">
        <f>_xlfn.XLOOKUP(M7043,Sheet6!B:B,Sheet6!A:A,"",0)</f>
        <v>466</v>
      </c>
      <c r="M7043" t="s">
        <v>3166</v>
      </c>
      <c r="P7043" t="s">
        <v>47</v>
      </c>
      <c r="Q7043" t="s">
        <v>5094</v>
      </c>
      <c r="R7043" t="s">
        <v>5431</v>
      </c>
      <c r="S7043" t="s">
        <v>5432</v>
      </c>
      <c r="T7043" t="s">
        <v>28</v>
      </c>
      <c r="U7043" s="6">
        <v>45746.828943437496</v>
      </c>
      <c r="V7043" t="s">
        <v>29</v>
      </c>
    </row>
    <row r="7044" spans="1:22">
      <c r="A7044" s="2">
        <v>2025</v>
      </c>
      <c r="B7044" s="3">
        <v>4</v>
      </c>
      <c r="C7044" s="4">
        <v>45743</v>
      </c>
      <c r="D7044" s="2">
        <v>79736</v>
      </c>
      <c r="E7044" s="2">
        <v>24</v>
      </c>
      <c r="F7044" t="s">
        <v>81</v>
      </c>
      <c r="G7044" t="s">
        <v>82</v>
      </c>
      <c r="H7044" s="5">
        <v>1409.4</v>
      </c>
      <c r="I7044" s="5">
        <v>0</v>
      </c>
      <c r="J7044" s="5">
        <v>1409.4</v>
      </c>
      <c r="K7044" t="s">
        <v>319</v>
      </c>
      <c r="L7044">
        <f>_xlfn.XLOOKUP(M7044,Sheet6!B:B,Sheet6!A:A,"",0)</f>
        <v>437</v>
      </c>
      <c r="M7044" t="s">
        <v>320</v>
      </c>
      <c r="P7044" t="s">
        <v>47</v>
      </c>
      <c r="Q7044" t="s">
        <v>5094</v>
      </c>
      <c r="R7044" t="s">
        <v>5431</v>
      </c>
      <c r="S7044" t="s">
        <v>5432</v>
      </c>
      <c r="T7044" t="s">
        <v>28</v>
      </c>
      <c r="U7044" s="6">
        <v>45746.828943437496</v>
      </c>
      <c r="V7044" t="s">
        <v>29</v>
      </c>
    </row>
    <row r="7045" spans="1:22">
      <c r="A7045" s="2">
        <v>2025</v>
      </c>
      <c r="B7045" s="3">
        <v>4</v>
      </c>
      <c r="C7045" s="4">
        <v>45743</v>
      </c>
      <c r="D7045" s="2">
        <v>79736</v>
      </c>
      <c r="E7045" s="2">
        <v>25</v>
      </c>
      <c r="F7045" t="s">
        <v>81</v>
      </c>
      <c r="G7045" t="s">
        <v>82</v>
      </c>
      <c r="H7045" s="5">
        <v>647.1</v>
      </c>
      <c r="I7045" s="5">
        <v>0</v>
      </c>
      <c r="J7045" s="5">
        <v>647.1</v>
      </c>
      <c r="K7045" t="s">
        <v>314</v>
      </c>
      <c r="L7045">
        <f>_xlfn.XLOOKUP(M7045,Sheet6!B:B,Sheet6!A:A,"",0)</f>
        <v>447</v>
      </c>
      <c r="M7045" t="s">
        <v>315</v>
      </c>
      <c r="P7045" t="s">
        <v>47</v>
      </c>
      <c r="Q7045" t="s">
        <v>5094</v>
      </c>
      <c r="R7045" t="s">
        <v>5431</v>
      </c>
      <c r="S7045" t="s">
        <v>5432</v>
      </c>
      <c r="T7045" t="s">
        <v>28</v>
      </c>
      <c r="U7045" s="6">
        <v>45746.828943437496</v>
      </c>
      <c r="V7045" t="s">
        <v>29</v>
      </c>
    </row>
    <row r="7046" spans="1:22">
      <c r="A7046" s="2">
        <v>2025</v>
      </c>
      <c r="B7046" s="3">
        <v>4</v>
      </c>
      <c r="C7046" s="4">
        <v>45743</v>
      </c>
      <c r="D7046" s="2">
        <v>79736</v>
      </c>
      <c r="E7046" s="2">
        <v>26</v>
      </c>
      <c r="F7046" t="s">
        <v>81</v>
      </c>
      <c r="G7046" t="s">
        <v>82</v>
      </c>
      <c r="H7046" s="5">
        <v>573.25</v>
      </c>
      <c r="I7046" s="5">
        <v>0</v>
      </c>
      <c r="J7046" s="5">
        <v>573.25</v>
      </c>
      <c r="K7046" t="s">
        <v>185</v>
      </c>
      <c r="L7046">
        <f>_xlfn.XLOOKUP(M7046,Sheet6!B:B,Sheet6!A:A,"",0)</f>
        <v>411</v>
      </c>
      <c r="M7046" t="s">
        <v>186</v>
      </c>
      <c r="P7046" t="s">
        <v>47</v>
      </c>
      <c r="Q7046" t="s">
        <v>5453</v>
      </c>
      <c r="R7046" t="s">
        <v>5431</v>
      </c>
      <c r="S7046" t="s">
        <v>5432</v>
      </c>
      <c r="T7046" t="s">
        <v>28</v>
      </c>
      <c r="U7046" s="6">
        <v>45746.828943437496</v>
      </c>
      <c r="V7046" t="s">
        <v>29</v>
      </c>
    </row>
    <row r="7047" spans="1:22">
      <c r="A7047" s="2">
        <v>2025</v>
      </c>
      <c r="B7047" s="3">
        <v>4</v>
      </c>
      <c r="C7047" s="4">
        <v>45743</v>
      </c>
      <c r="D7047" s="2">
        <v>79736</v>
      </c>
      <c r="E7047" s="2">
        <v>27</v>
      </c>
      <c r="F7047" t="s">
        <v>81</v>
      </c>
      <c r="G7047" t="s">
        <v>82</v>
      </c>
      <c r="H7047" s="5">
        <v>573.25</v>
      </c>
      <c r="I7047" s="5">
        <v>0</v>
      </c>
      <c r="J7047" s="5">
        <v>573.25</v>
      </c>
      <c r="K7047" t="s">
        <v>185</v>
      </c>
      <c r="L7047">
        <f>_xlfn.XLOOKUP(M7047,Sheet6!B:B,Sheet6!A:A,"",0)</f>
        <v>411</v>
      </c>
      <c r="M7047" t="s">
        <v>186</v>
      </c>
      <c r="P7047" t="s">
        <v>47</v>
      </c>
      <c r="Q7047" t="s">
        <v>5454</v>
      </c>
      <c r="R7047" t="s">
        <v>5431</v>
      </c>
      <c r="S7047" t="s">
        <v>5432</v>
      </c>
      <c r="T7047" t="s">
        <v>28</v>
      </c>
      <c r="U7047" s="6">
        <v>45746.828943437496</v>
      </c>
      <c r="V7047" t="s">
        <v>29</v>
      </c>
    </row>
    <row r="7048" spans="1:22">
      <c r="A7048" s="2">
        <v>2025</v>
      </c>
      <c r="B7048" s="3">
        <v>4</v>
      </c>
      <c r="C7048" s="4">
        <v>45743</v>
      </c>
      <c r="D7048" s="2">
        <v>79736</v>
      </c>
      <c r="E7048" s="2">
        <v>28</v>
      </c>
      <c r="F7048" t="s">
        <v>81</v>
      </c>
      <c r="G7048" t="s">
        <v>82</v>
      </c>
      <c r="H7048" s="5">
        <v>573.25</v>
      </c>
      <c r="I7048" s="5">
        <v>0</v>
      </c>
      <c r="J7048" s="5">
        <v>573.25</v>
      </c>
      <c r="K7048" t="s">
        <v>185</v>
      </c>
      <c r="L7048">
        <f>_xlfn.XLOOKUP(M7048,Sheet6!B:B,Sheet6!A:A,"",0)</f>
        <v>411</v>
      </c>
      <c r="M7048" t="s">
        <v>186</v>
      </c>
      <c r="P7048" t="s">
        <v>47</v>
      </c>
      <c r="Q7048" t="s">
        <v>5455</v>
      </c>
      <c r="R7048" t="s">
        <v>5431</v>
      </c>
      <c r="S7048" t="s">
        <v>5432</v>
      </c>
      <c r="T7048" t="s">
        <v>28</v>
      </c>
      <c r="U7048" s="6">
        <v>45746.828943437496</v>
      </c>
      <c r="V7048" t="s">
        <v>29</v>
      </c>
    </row>
    <row r="7049" spans="1:22">
      <c r="A7049" s="2">
        <v>2025</v>
      </c>
      <c r="B7049" s="3">
        <v>4</v>
      </c>
      <c r="C7049" s="4">
        <v>45743</v>
      </c>
      <c r="D7049" s="2">
        <v>79736</v>
      </c>
      <c r="E7049" s="2">
        <v>29</v>
      </c>
      <c r="F7049" t="s">
        <v>81</v>
      </c>
      <c r="G7049" t="s">
        <v>82</v>
      </c>
      <c r="H7049" s="5">
        <v>573.25</v>
      </c>
      <c r="I7049" s="5">
        <v>0</v>
      </c>
      <c r="J7049" s="5">
        <v>573.25</v>
      </c>
      <c r="K7049" t="s">
        <v>185</v>
      </c>
      <c r="L7049">
        <f>_xlfn.XLOOKUP(M7049,Sheet6!B:B,Sheet6!A:A,"",0)</f>
        <v>411</v>
      </c>
      <c r="M7049" t="s">
        <v>186</v>
      </c>
      <c r="P7049" t="s">
        <v>47</v>
      </c>
      <c r="Q7049" t="s">
        <v>5456</v>
      </c>
      <c r="R7049" t="s">
        <v>5431</v>
      </c>
      <c r="S7049" t="s">
        <v>5432</v>
      </c>
      <c r="T7049" t="s">
        <v>28</v>
      </c>
      <c r="U7049" s="6">
        <v>45746.828943437496</v>
      </c>
      <c r="V7049" t="s">
        <v>29</v>
      </c>
    </row>
    <row r="7050" spans="1:22">
      <c r="A7050" s="2">
        <v>2025</v>
      </c>
      <c r="B7050" s="3">
        <v>4</v>
      </c>
      <c r="C7050" s="4">
        <v>45743</v>
      </c>
      <c r="D7050" s="2">
        <v>79736</v>
      </c>
      <c r="E7050" s="2">
        <v>30</v>
      </c>
      <c r="F7050" t="s">
        <v>81</v>
      </c>
      <c r="G7050" t="s">
        <v>82</v>
      </c>
      <c r="H7050" s="5">
        <v>573.25</v>
      </c>
      <c r="I7050" s="5">
        <v>0</v>
      </c>
      <c r="J7050" s="5">
        <v>573.25</v>
      </c>
      <c r="K7050" t="s">
        <v>185</v>
      </c>
      <c r="L7050">
        <f>_xlfn.XLOOKUP(M7050,Sheet6!B:B,Sheet6!A:A,"",0)</f>
        <v>411</v>
      </c>
      <c r="M7050" t="s">
        <v>186</v>
      </c>
      <c r="P7050" t="s">
        <v>47</v>
      </c>
      <c r="Q7050" t="s">
        <v>5457</v>
      </c>
      <c r="R7050" t="s">
        <v>5431</v>
      </c>
      <c r="S7050" t="s">
        <v>5432</v>
      </c>
      <c r="T7050" t="s">
        <v>28</v>
      </c>
      <c r="U7050" s="6">
        <v>45746.828943437496</v>
      </c>
      <c r="V7050" t="s">
        <v>29</v>
      </c>
    </row>
    <row r="7051" spans="1:22">
      <c r="A7051" s="2">
        <v>2025</v>
      </c>
      <c r="B7051" s="3">
        <v>4</v>
      </c>
      <c r="C7051" s="4">
        <v>45743</v>
      </c>
      <c r="D7051" s="2">
        <v>79736</v>
      </c>
      <c r="E7051" s="2">
        <v>31</v>
      </c>
      <c r="F7051" t="s">
        <v>81</v>
      </c>
      <c r="G7051" t="s">
        <v>82</v>
      </c>
      <c r="H7051" s="5">
        <v>573.25</v>
      </c>
      <c r="I7051" s="5">
        <v>0</v>
      </c>
      <c r="J7051" s="5">
        <v>573.25</v>
      </c>
      <c r="K7051" t="s">
        <v>185</v>
      </c>
      <c r="L7051">
        <f>_xlfn.XLOOKUP(M7051,Sheet6!B:B,Sheet6!A:A,"",0)</f>
        <v>411</v>
      </c>
      <c r="M7051" t="s">
        <v>186</v>
      </c>
      <c r="P7051" t="s">
        <v>47</v>
      </c>
      <c r="Q7051" t="s">
        <v>5458</v>
      </c>
      <c r="R7051" t="s">
        <v>5431</v>
      </c>
      <c r="S7051" t="s">
        <v>5432</v>
      </c>
      <c r="T7051" t="s">
        <v>28</v>
      </c>
      <c r="U7051" s="6">
        <v>45746.828943437496</v>
      </c>
      <c r="V7051" t="s">
        <v>29</v>
      </c>
    </row>
    <row r="7052" spans="1:22">
      <c r="A7052" s="2">
        <v>2025</v>
      </c>
      <c r="B7052" s="3">
        <v>4</v>
      </c>
      <c r="C7052" s="4">
        <v>45743</v>
      </c>
      <c r="D7052" s="2">
        <v>79736</v>
      </c>
      <c r="E7052" s="2">
        <v>32</v>
      </c>
      <c r="F7052" t="s">
        <v>81</v>
      </c>
      <c r="G7052" t="s">
        <v>82</v>
      </c>
      <c r="H7052" s="5">
        <v>441</v>
      </c>
      <c r="I7052" s="5">
        <v>0</v>
      </c>
      <c r="J7052" s="5">
        <v>441</v>
      </c>
      <c r="K7052" t="s">
        <v>37</v>
      </c>
      <c r="L7052">
        <f>_xlfn.XLOOKUP(M7052,Sheet6!B:B,Sheet6!A:A,"",0)</f>
        <v>0</v>
      </c>
      <c r="M7052" t="s">
        <v>38</v>
      </c>
      <c r="P7052" t="s">
        <v>47</v>
      </c>
      <c r="Q7052" t="s">
        <v>5459</v>
      </c>
      <c r="R7052" t="s">
        <v>5431</v>
      </c>
      <c r="S7052" t="s">
        <v>5432</v>
      </c>
      <c r="T7052" t="s">
        <v>28</v>
      </c>
      <c r="U7052" s="6">
        <v>45746.828943437496</v>
      </c>
      <c r="V7052" t="s">
        <v>29</v>
      </c>
    </row>
    <row r="7053" spans="1:22">
      <c r="A7053" s="2">
        <v>2025</v>
      </c>
      <c r="B7053" s="3">
        <v>4</v>
      </c>
      <c r="C7053" s="4">
        <v>45743</v>
      </c>
      <c r="D7053" s="2">
        <v>79736</v>
      </c>
      <c r="E7053" s="2">
        <v>33</v>
      </c>
      <c r="F7053" t="s">
        <v>81</v>
      </c>
      <c r="G7053" t="s">
        <v>82</v>
      </c>
      <c r="H7053" s="5">
        <v>764.26</v>
      </c>
      <c r="I7053" s="5">
        <v>0</v>
      </c>
      <c r="J7053" s="5">
        <v>764.26</v>
      </c>
      <c r="K7053" t="s">
        <v>349</v>
      </c>
      <c r="L7053">
        <f>_xlfn.XLOOKUP(M7053,Sheet6!B:B,Sheet6!A:A,"",0)</f>
        <v>448</v>
      </c>
      <c r="M7053" t="s">
        <v>350</v>
      </c>
      <c r="P7053" t="s">
        <v>47</v>
      </c>
      <c r="Q7053" t="s">
        <v>5094</v>
      </c>
      <c r="R7053" t="s">
        <v>5431</v>
      </c>
      <c r="S7053" t="s">
        <v>5432</v>
      </c>
      <c r="T7053" t="s">
        <v>28</v>
      </c>
      <c r="U7053" s="6">
        <v>45746.828943437496</v>
      </c>
      <c r="V7053" t="s">
        <v>29</v>
      </c>
    </row>
    <row r="7054" spans="1:22">
      <c r="A7054" s="2">
        <v>2025</v>
      </c>
      <c r="B7054" s="3">
        <v>4</v>
      </c>
      <c r="C7054" s="4">
        <v>45743</v>
      </c>
      <c r="D7054" s="2">
        <v>79736</v>
      </c>
      <c r="E7054" s="2">
        <v>35</v>
      </c>
      <c r="F7054" t="s">
        <v>81</v>
      </c>
      <c r="G7054" t="s">
        <v>82</v>
      </c>
      <c r="H7054" s="5">
        <v>435</v>
      </c>
      <c r="I7054" s="5">
        <v>0</v>
      </c>
      <c r="J7054" s="5">
        <v>435</v>
      </c>
      <c r="K7054" t="s">
        <v>336</v>
      </c>
      <c r="L7054">
        <f>_xlfn.XLOOKUP(M7054,Sheet6!B:B,Sheet6!A:A,"",0)</f>
        <v>458</v>
      </c>
      <c r="M7054" t="s">
        <v>337</v>
      </c>
      <c r="P7054" t="s">
        <v>47</v>
      </c>
      <c r="Q7054" t="s">
        <v>5094</v>
      </c>
      <c r="R7054" t="s">
        <v>5431</v>
      </c>
      <c r="S7054" t="s">
        <v>5432</v>
      </c>
      <c r="T7054" t="s">
        <v>28</v>
      </c>
      <c r="U7054" s="6">
        <v>45746.828943437496</v>
      </c>
      <c r="V7054" t="s">
        <v>29</v>
      </c>
    </row>
    <row r="7055" spans="1:22">
      <c r="A7055" s="2">
        <v>2025</v>
      </c>
      <c r="B7055" s="3">
        <v>4</v>
      </c>
      <c r="C7055" s="4">
        <v>45743</v>
      </c>
      <c r="D7055" s="2">
        <v>79736</v>
      </c>
      <c r="E7055" s="2">
        <v>36</v>
      </c>
      <c r="F7055" t="s">
        <v>81</v>
      </c>
      <c r="G7055" t="s">
        <v>82</v>
      </c>
      <c r="H7055" s="5">
        <v>435</v>
      </c>
      <c r="I7055" s="5">
        <v>0</v>
      </c>
      <c r="J7055" s="5">
        <v>435</v>
      </c>
      <c r="K7055" t="s">
        <v>334</v>
      </c>
      <c r="L7055">
        <f>_xlfn.XLOOKUP(M7055,Sheet6!B:B,Sheet6!A:A,"",0)</f>
        <v>461</v>
      </c>
      <c r="M7055" t="s">
        <v>335</v>
      </c>
      <c r="P7055" t="s">
        <v>47</v>
      </c>
      <c r="Q7055" t="s">
        <v>5094</v>
      </c>
      <c r="R7055" t="s">
        <v>5431</v>
      </c>
      <c r="S7055" t="s">
        <v>5432</v>
      </c>
      <c r="T7055" t="s">
        <v>28</v>
      </c>
      <c r="U7055" s="6">
        <v>45746.828943437496</v>
      </c>
      <c r="V7055" t="s">
        <v>29</v>
      </c>
    </row>
    <row r="7056" spans="1:22">
      <c r="A7056" s="2">
        <v>2025</v>
      </c>
      <c r="B7056" s="3">
        <v>4</v>
      </c>
      <c r="C7056" s="4">
        <v>45743</v>
      </c>
      <c r="D7056" s="2">
        <v>79736</v>
      </c>
      <c r="E7056" s="2">
        <v>37</v>
      </c>
      <c r="F7056" t="s">
        <v>81</v>
      </c>
      <c r="G7056" t="s">
        <v>82</v>
      </c>
      <c r="H7056" s="5">
        <v>435</v>
      </c>
      <c r="I7056" s="5">
        <v>0</v>
      </c>
      <c r="J7056" s="5">
        <v>435</v>
      </c>
      <c r="K7056" t="s">
        <v>332</v>
      </c>
      <c r="L7056">
        <f>_xlfn.XLOOKUP(M7056,Sheet6!B:B,Sheet6!A:A,"",0)</f>
        <v>455</v>
      </c>
      <c r="M7056" t="s">
        <v>333</v>
      </c>
      <c r="P7056" t="s">
        <v>47</v>
      </c>
      <c r="Q7056" t="s">
        <v>5094</v>
      </c>
      <c r="R7056" t="s">
        <v>5431</v>
      </c>
      <c r="S7056" t="s">
        <v>5432</v>
      </c>
      <c r="T7056" t="s">
        <v>28</v>
      </c>
      <c r="U7056" s="6">
        <v>45746.828943437496</v>
      </c>
      <c r="V7056" t="s">
        <v>29</v>
      </c>
    </row>
    <row r="7057" spans="1:22">
      <c r="A7057" s="2">
        <v>2025</v>
      </c>
      <c r="B7057" s="3">
        <v>4</v>
      </c>
      <c r="C7057" s="4">
        <v>45743</v>
      </c>
      <c r="D7057" s="2">
        <v>79736</v>
      </c>
      <c r="E7057" s="2">
        <v>38</v>
      </c>
      <c r="F7057" t="s">
        <v>81</v>
      </c>
      <c r="G7057" t="s">
        <v>82</v>
      </c>
      <c r="H7057" s="5">
        <v>435</v>
      </c>
      <c r="I7057" s="5">
        <v>0</v>
      </c>
      <c r="J7057" s="5">
        <v>435</v>
      </c>
      <c r="K7057" t="s">
        <v>330</v>
      </c>
      <c r="L7057">
        <f>_xlfn.XLOOKUP(M7057,Sheet6!B:B,Sheet6!A:A,"",0)</f>
        <v>463</v>
      </c>
      <c r="M7057" t="s">
        <v>331</v>
      </c>
      <c r="P7057" t="s">
        <v>47</v>
      </c>
      <c r="Q7057" t="s">
        <v>5094</v>
      </c>
      <c r="R7057" t="s">
        <v>5431</v>
      </c>
      <c r="S7057" t="s">
        <v>5432</v>
      </c>
      <c r="T7057" t="s">
        <v>28</v>
      </c>
      <c r="U7057" s="6">
        <v>45746.828943437496</v>
      </c>
      <c r="V7057" t="s">
        <v>29</v>
      </c>
    </row>
    <row r="7058" spans="1:22">
      <c r="A7058" s="2">
        <v>2025</v>
      </c>
      <c r="B7058" s="3">
        <v>4</v>
      </c>
      <c r="C7058" s="4">
        <v>45743</v>
      </c>
      <c r="D7058" s="2">
        <v>79736</v>
      </c>
      <c r="E7058" s="2">
        <v>39</v>
      </c>
      <c r="F7058" t="s">
        <v>81</v>
      </c>
      <c r="G7058" t="s">
        <v>82</v>
      </c>
      <c r="H7058" s="5">
        <v>435</v>
      </c>
      <c r="I7058" s="5">
        <v>0</v>
      </c>
      <c r="J7058" s="5">
        <v>435</v>
      </c>
      <c r="K7058" t="s">
        <v>338</v>
      </c>
      <c r="L7058">
        <f>_xlfn.XLOOKUP(M7058,Sheet6!B:B,Sheet6!A:A,"",0)</f>
        <v>462</v>
      </c>
      <c r="M7058" t="s">
        <v>339</v>
      </c>
      <c r="P7058" t="s">
        <v>47</v>
      </c>
      <c r="Q7058" t="s">
        <v>5094</v>
      </c>
      <c r="R7058" t="s">
        <v>5431</v>
      </c>
      <c r="S7058" t="s">
        <v>5432</v>
      </c>
      <c r="T7058" t="s">
        <v>28</v>
      </c>
      <c r="U7058" s="6">
        <v>45746.828943437496</v>
      </c>
      <c r="V7058" t="s">
        <v>29</v>
      </c>
    </row>
    <row r="7059" spans="1:22">
      <c r="A7059" s="2">
        <v>2025</v>
      </c>
      <c r="B7059" s="3">
        <v>4</v>
      </c>
      <c r="C7059" s="4">
        <v>45743</v>
      </c>
      <c r="D7059" s="2">
        <v>79736</v>
      </c>
      <c r="E7059" s="2">
        <v>40</v>
      </c>
      <c r="F7059" t="s">
        <v>81</v>
      </c>
      <c r="G7059" t="s">
        <v>82</v>
      </c>
      <c r="H7059" s="5">
        <v>435</v>
      </c>
      <c r="I7059" s="5">
        <v>0</v>
      </c>
      <c r="J7059" s="5">
        <v>435</v>
      </c>
      <c r="K7059" t="s">
        <v>324</v>
      </c>
      <c r="L7059">
        <f>_xlfn.XLOOKUP(M7059,Sheet6!B:B,Sheet6!A:A,"",0)</f>
        <v>460</v>
      </c>
      <c r="M7059" t="s">
        <v>325</v>
      </c>
      <c r="P7059" t="s">
        <v>47</v>
      </c>
      <c r="Q7059" t="s">
        <v>5094</v>
      </c>
      <c r="R7059" t="s">
        <v>5431</v>
      </c>
      <c r="S7059" t="s">
        <v>5432</v>
      </c>
      <c r="T7059" t="s">
        <v>28</v>
      </c>
      <c r="U7059" s="6">
        <v>45746.828943437496</v>
      </c>
      <c r="V7059" t="s">
        <v>29</v>
      </c>
    </row>
    <row r="7060" spans="1:22">
      <c r="A7060" s="2">
        <v>2025</v>
      </c>
      <c r="B7060" s="3">
        <v>4</v>
      </c>
      <c r="C7060" s="4">
        <v>45743</v>
      </c>
      <c r="D7060" s="2">
        <v>79736</v>
      </c>
      <c r="E7060" s="2">
        <v>41</v>
      </c>
      <c r="F7060" t="s">
        <v>81</v>
      </c>
      <c r="G7060" t="s">
        <v>82</v>
      </c>
      <c r="H7060" s="5">
        <v>560</v>
      </c>
      <c r="I7060" s="5">
        <v>0</v>
      </c>
      <c r="J7060" s="5">
        <v>560</v>
      </c>
      <c r="K7060" t="s">
        <v>326</v>
      </c>
      <c r="L7060">
        <f>_xlfn.XLOOKUP(M7060,Sheet6!B:B,Sheet6!A:A,"",0)</f>
        <v>464</v>
      </c>
      <c r="M7060" t="s">
        <v>327</v>
      </c>
      <c r="P7060" t="s">
        <v>47</v>
      </c>
      <c r="Q7060" t="s">
        <v>5094</v>
      </c>
      <c r="R7060" t="s">
        <v>5431</v>
      </c>
      <c r="S7060" t="s">
        <v>5432</v>
      </c>
      <c r="T7060" t="s">
        <v>28</v>
      </c>
      <c r="U7060" s="6">
        <v>45746.828943437496</v>
      </c>
      <c r="V7060" t="s">
        <v>29</v>
      </c>
    </row>
    <row r="7061" spans="1:22">
      <c r="A7061" s="2">
        <v>2025</v>
      </c>
      <c r="B7061" s="3">
        <v>4</v>
      </c>
      <c r="C7061" s="4">
        <v>45743</v>
      </c>
      <c r="D7061" s="2">
        <v>79736</v>
      </c>
      <c r="E7061" s="2">
        <v>42</v>
      </c>
      <c r="F7061" t="s">
        <v>81</v>
      </c>
      <c r="G7061" t="s">
        <v>82</v>
      </c>
      <c r="H7061" s="5">
        <v>435</v>
      </c>
      <c r="I7061" s="5">
        <v>0</v>
      </c>
      <c r="J7061" s="5">
        <v>435</v>
      </c>
      <c r="K7061" t="s">
        <v>328</v>
      </c>
      <c r="L7061">
        <f>_xlfn.XLOOKUP(M7061,Sheet6!B:B,Sheet6!A:A,"",0)</f>
        <v>456</v>
      </c>
      <c r="M7061" t="s">
        <v>329</v>
      </c>
      <c r="P7061" t="s">
        <v>47</v>
      </c>
      <c r="Q7061" t="s">
        <v>5094</v>
      </c>
      <c r="R7061" t="s">
        <v>5431</v>
      </c>
      <c r="S7061" t="s">
        <v>5432</v>
      </c>
      <c r="T7061" t="s">
        <v>28</v>
      </c>
      <c r="U7061" s="6">
        <v>45746.828943437496</v>
      </c>
      <c r="V7061" t="s">
        <v>29</v>
      </c>
    </row>
    <row r="7062" spans="1:22">
      <c r="A7062" s="2">
        <v>2025</v>
      </c>
      <c r="B7062" s="3">
        <v>3</v>
      </c>
      <c r="C7062" s="4">
        <v>45742</v>
      </c>
      <c r="D7062" s="2">
        <v>79606</v>
      </c>
      <c r="E7062" s="2">
        <v>2</v>
      </c>
      <c r="F7062" t="s">
        <v>183</v>
      </c>
      <c r="G7062" t="s">
        <v>184</v>
      </c>
      <c r="H7062" s="5">
        <v>4.93</v>
      </c>
      <c r="I7062" s="5">
        <v>0</v>
      </c>
      <c r="J7062" s="5">
        <v>4.93</v>
      </c>
      <c r="K7062" t="s">
        <v>37</v>
      </c>
      <c r="L7062">
        <f>_xlfn.XLOOKUP(M7062,Sheet6!B:B,Sheet6!A:A,"",0)</f>
        <v>0</v>
      </c>
      <c r="M7062" t="s">
        <v>38</v>
      </c>
      <c r="P7062" t="s">
        <v>24</v>
      </c>
      <c r="Q7062" t="s">
        <v>5460</v>
      </c>
      <c r="R7062" t="s">
        <v>5461</v>
      </c>
      <c r="S7062" t="s">
        <v>5462</v>
      </c>
      <c r="T7062" t="s">
        <v>28</v>
      </c>
      <c r="U7062" s="6">
        <v>45742.420401770833</v>
      </c>
      <c r="V7062" t="s">
        <v>29</v>
      </c>
    </row>
    <row r="7063" spans="1:22">
      <c r="A7063" s="2">
        <v>2025</v>
      </c>
      <c r="B7063" s="3">
        <v>3</v>
      </c>
      <c r="C7063" s="4">
        <v>45742</v>
      </c>
      <c r="D7063" s="2">
        <v>79644</v>
      </c>
      <c r="E7063" s="2">
        <v>2</v>
      </c>
      <c r="F7063" t="s">
        <v>81</v>
      </c>
      <c r="G7063" t="s">
        <v>82</v>
      </c>
      <c r="H7063" s="5">
        <v>0</v>
      </c>
      <c r="I7063" s="5">
        <v>3200</v>
      </c>
      <c r="J7063" s="5">
        <v>-3200</v>
      </c>
      <c r="K7063" t="s">
        <v>3064</v>
      </c>
      <c r="L7063">
        <f>_xlfn.XLOOKUP(M7063,Sheet6!B:B,Sheet6!A:A,"",0)</f>
        <v>106</v>
      </c>
      <c r="M7063" t="s">
        <v>3065</v>
      </c>
      <c r="P7063" t="s">
        <v>47</v>
      </c>
      <c r="Q7063" t="s">
        <v>5463</v>
      </c>
      <c r="R7063" t="s">
        <v>5464</v>
      </c>
      <c r="S7063" t="s">
        <v>5465</v>
      </c>
      <c r="T7063" t="s">
        <v>28</v>
      </c>
      <c r="U7063" s="6">
        <v>45742.488556053242</v>
      </c>
      <c r="V7063" t="s">
        <v>29</v>
      </c>
    </row>
    <row r="7064" spans="1:22">
      <c r="A7064" s="2">
        <v>2025</v>
      </c>
      <c r="B7064" s="3">
        <v>3</v>
      </c>
      <c r="C7064" s="4">
        <v>45742</v>
      </c>
      <c r="D7064" s="2">
        <v>79645</v>
      </c>
      <c r="E7064" s="2">
        <v>2</v>
      </c>
      <c r="F7064" t="s">
        <v>81</v>
      </c>
      <c r="G7064" t="s">
        <v>82</v>
      </c>
      <c r="H7064" s="5">
        <v>0</v>
      </c>
      <c r="I7064" s="5">
        <v>3200</v>
      </c>
      <c r="J7064" s="5">
        <v>-3200</v>
      </c>
      <c r="K7064" t="s">
        <v>3064</v>
      </c>
      <c r="L7064">
        <f>_xlfn.XLOOKUP(M7064,Sheet6!B:B,Sheet6!A:A,"",0)</f>
        <v>106</v>
      </c>
      <c r="M7064" t="s">
        <v>3065</v>
      </c>
      <c r="P7064" t="s">
        <v>47</v>
      </c>
      <c r="Q7064" t="s">
        <v>5466</v>
      </c>
      <c r="R7064" t="s">
        <v>5467</v>
      </c>
      <c r="S7064" t="s">
        <v>5468</v>
      </c>
      <c r="T7064" t="s">
        <v>28</v>
      </c>
      <c r="U7064" s="6">
        <v>45742.48861064815</v>
      </c>
      <c r="V7064" t="s">
        <v>29</v>
      </c>
    </row>
    <row r="7065" spans="1:22">
      <c r="A7065" s="2">
        <v>2025</v>
      </c>
      <c r="B7065" s="3">
        <v>4</v>
      </c>
      <c r="C7065" s="4">
        <v>45742</v>
      </c>
      <c r="D7065" s="2">
        <v>79670</v>
      </c>
      <c r="E7065" s="2">
        <v>2</v>
      </c>
      <c r="F7065" t="s">
        <v>81</v>
      </c>
      <c r="G7065" t="s">
        <v>82</v>
      </c>
      <c r="H7065" s="5">
        <v>4800</v>
      </c>
      <c r="I7065" s="5">
        <v>0</v>
      </c>
      <c r="J7065" s="5">
        <v>4800</v>
      </c>
      <c r="K7065" t="s">
        <v>676</v>
      </c>
      <c r="L7065">
        <f>_xlfn.XLOOKUP(M7065,Sheet6!B:B,Sheet6!A:A,"",0)</f>
        <v>205</v>
      </c>
      <c r="M7065" t="s">
        <v>677</v>
      </c>
      <c r="P7065" t="s">
        <v>115</v>
      </c>
      <c r="Q7065" t="s">
        <v>678</v>
      </c>
      <c r="R7065" t="s">
        <v>4916</v>
      </c>
      <c r="S7065" t="s">
        <v>5469</v>
      </c>
      <c r="T7065" t="s">
        <v>28</v>
      </c>
      <c r="U7065" s="6">
        <v>45743.400195636576</v>
      </c>
      <c r="V7065" t="s">
        <v>29</v>
      </c>
    </row>
    <row r="7066" spans="1:22">
      <c r="A7066" s="2">
        <v>2025</v>
      </c>
      <c r="B7066" s="3">
        <v>4</v>
      </c>
      <c r="C7066" s="4">
        <v>45742</v>
      </c>
      <c r="D7066" s="2">
        <v>79670</v>
      </c>
      <c r="E7066" s="2">
        <v>3</v>
      </c>
      <c r="F7066" t="s">
        <v>43</v>
      </c>
      <c r="G7066" t="s">
        <v>44</v>
      </c>
      <c r="H7066" s="5">
        <v>475</v>
      </c>
      <c r="I7066" s="5">
        <v>0</v>
      </c>
      <c r="J7066" s="5">
        <v>475</v>
      </c>
      <c r="K7066" t="s">
        <v>676</v>
      </c>
      <c r="L7066">
        <f>_xlfn.XLOOKUP(M7066,Sheet6!B:B,Sheet6!A:A,"",0)</f>
        <v>205</v>
      </c>
      <c r="M7066" t="s">
        <v>677</v>
      </c>
      <c r="P7066" t="s">
        <v>115</v>
      </c>
      <c r="Q7066" t="s">
        <v>678</v>
      </c>
      <c r="R7066" t="s">
        <v>4916</v>
      </c>
      <c r="S7066" t="s">
        <v>5469</v>
      </c>
      <c r="T7066" t="s">
        <v>28</v>
      </c>
      <c r="U7066" s="6">
        <v>45743.400195636576</v>
      </c>
      <c r="V7066" t="s">
        <v>29</v>
      </c>
    </row>
    <row r="7067" spans="1:22">
      <c r="A7067" s="2">
        <v>2025</v>
      </c>
      <c r="B7067" s="3">
        <v>3</v>
      </c>
      <c r="C7067" s="4">
        <v>45742</v>
      </c>
      <c r="D7067" s="2">
        <v>79672</v>
      </c>
      <c r="E7067" s="2">
        <v>2</v>
      </c>
      <c r="F7067" t="s">
        <v>1325</v>
      </c>
      <c r="G7067" t="s">
        <v>1326</v>
      </c>
      <c r="H7067" s="5">
        <v>9100</v>
      </c>
      <c r="I7067" s="5">
        <v>0</v>
      </c>
      <c r="J7067" s="5">
        <v>9100</v>
      </c>
      <c r="K7067" t="s">
        <v>37</v>
      </c>
      <c r="L7067">
        <f>_xlfn.XLOOKUP(M7067,Sheet6!B:B,Sheet6!A:A,"",0)</f>
        <v>0</v>
      </c>
      <c r="M7067" t="s">
        <v>38</v>
      </c>
      <c r="P7067" t="s">
        <v>24</v>
      </c>
      <c r="Q7067" t="s">
        <v>5470</v>
      </c>
      <c r="R7067" t="s">
        <v>5471</v>
      </c>
      <c r="S7067" t="s">
        <v>5472</v>
      </c>
      <c r="T7067" t="s">
        <v>28</v>
      </c>
      <c r="U7067" s="6">
        <v>45743.538209525461</v>
      </c>
      <c r="V7067" t="s">
        <v>29</v>
      </c>
    </row>
    <row r="7068" spans="1:22">
      <c r="A7068" s="2">
        <v>2025</v>
      </c>
      <c r="B7068" s="3">
        <v>3</v>
      </c>
      <c r="C7068" s="4">
        <v>45742</v>
      </c>
      <c r="D7068" s="2">
        <v>79674</v>
      </c>
      <c r="E7068" s="2">
        <v>2</v>
      </c>
      <c r="F7068" t="s">
        <v>43</v>
      </c>
      <c r="G7068" t="s">
        <v>44</v>
      </c>
      <c r="H7068" s="5">
        <v>1600</v>
      </c>
      <c r="I7068" s="5">
        <v>0</v>
      </c>
      <c r="J7068" s="5">
        <v>1600</v>
      </c>
      <c r="K7068" t="s">
        <v>496</v>
      </c>
      <c r="L7068">
        <f>_xlfn.XLOOKUP(M7068,Sheet6!B:B,Sheet6!A:A,"",0)</f>
        <v>221</v>
      </c>
      <c r="M7068" t="s">
        <v>497</v>
      </c>
      <c r="P7068" t="s">
        <v>24</v>
      </c>
      <c r="Q7068" t="s">
        <v>5473</v>
      </c>
      <c r="R7068" t="s">
        <v>5474</v>
      </c>
      <c r="S7068" t="s">
        <v>5475</v>
      </c>
      <c r="T7068" t="s">
        <v>28</v>
      </c>
      <c r="U7068" s="6">
        <v>45743.543326041668</v>
      </c>
      <c r="V7068" t="s">
        <v>29</v>
      </c>
    </row>
    <row r="7069" spans="1:22">
      <c r="A7069" s="2">
        <v>2025</v>
      </c>
      <c r="B7069" s="3">
        <v>3</v>
      </c>
      <c r="C7069" s="4">
        <v>45742</v>
      </c>
      <c r="D7069" s="2">
        <v>79750</v>
      </c>
      <c r="E7069" s="2">
        <v>2</v>
      </c>
      <c r="F7069" t="s">
        <v>43</v>
      </c>
      <c r="G7069" t="s">
        <v>44</v>
      </c>
      <c r="H7069" s="5">
        <v>0</v>
      </c>
      <c r="I7069" s="5">
        <v>67.33</v>
      </c>
      <c r="J7069" s="5">
        <v>-67.33</v>
      </c>
      <c r="K7069" t="s">
        <v>2379</v>
      </c>
      <c r="L7069">
        <f>_xlfn.XLOOKUP(M7069,Sheet6!B:B,Sheet6!A:A,"",0)</f>
        <v>237</v>
      </c>
      <c r="M7069" t="s">
        <v>2380</v>
      </c>
      <c r="P7069" t="s">
        <v>24</v>
      </c>
      <c r="Q7069" t="s">
        <v>5476</v>
      </c>
      <c r="R7069" t="s">
        <v>5477</v>
      </c>
      <c r="S7069" t="s">
        <v>5478</v>
      </c>
      <c r="T7069" t="s">
        <v>28</v>
      </c>
      <c r="U7069" s="6">
        <v>45748.366282141207</v>
      </c>
      <c r="V7069" t="s">
        <v>29</v>
      </c>
    </row>
    <row r="7070" spans="1:22">
      <c r="A7070" s="2">
        <v>2025</v>
      </c>
      <c r="B7070" s="3">
        <v>3</v>
      </c>
      <c r="C7070" s="4">
        <v>45741</v>
      </c>
      <c r="D7070" s="2">
        <v>79601</v>
      </c>
      <c r="E7070" s="2">
        <v>2</v>
      </c>
      <c r="F7070" t="s">
        <v>81</v>
      </c>
      <c r="G7070" t="s">
        <v>82</v>
      </c>
      <c r="H7070" s="5">
        <v>780.28</v>
      </c>
      <c r="I7070" s="5">
        <v>0</v>
      </c>
      <c r="J7070" s="5">
        <v>780.28</v>
      </c>
      <c r="K7070" t="s">
        <v>83</v>
      </c>
      <c r="L7070">
        <f>_xlfn.XLOOKUP(M7070,Sheet6!B:B,Sheet6!A:A,"",0)</f>
        <v>291</v>
      </c>
      <c r="M7070" t="s">
        <v>84</v>
      </c>
      <c r="P7070" t="s">
        <v>47</v>
      </c>
      <c r="Q7070" t="s">
        <v>1351</v>
      </c>
      <c r="R7070" t="s">
        <v>5479</v>
      </c>
      <c r="S7070" t="s">
        <v>5480</v>
      </c>
      <c r="T7070" t="s">
        <v>28</v>
      </c>
      <c r="U7070" s="6">
        <v>45741.817407523151</v>
      </c>
      <c r="V7070" t="s">
        <v>29</v>
      </c>
    </row>
    <row r="7071" spans="1:22">
      <c r="A7071" s="2">
        <v>2025</v>
      </c>
      <c r="B7071" s="3">
        <v>3</v>
      </c>
      <c r="C7071" s="4">
        <v>45741</v>
      </c>
      <c r="D7071" s="2">
        <v>79601</v>
      </c>
      <c r="E7071" s="2">
        <v>3</v>
      </c>
      <c r="F7071" t="s">
        <v>81</v>
      </c>
      <c r="G7071" t="s">
        <v>82</v>
      </c>
      <c r="H7071" s="5">
        <v>222.94</v>
      </c>
      <c r="I7071" s="5">
        <v>0</v>
      </c>
      <c r="J7071" s="5">
        <v>222.94</v>
      </c>
      <c r="K7071" t="s">
        <v>88</v>
      </c>
      <c r="L7071">
        <f>_xlfn.XLOOKUP(M7071,Sheet6!B:B,Sheet6!A:A,"",0)</f>
        <v>279</v>
      </c>
      <c r="M7071" t="s">
        <v>89</v>
      </c>
      <c r="P7071" t="s">
        <v>47</v>
      </c>
      <c r="Q7071" t="s">
        <v>1351</v>
      </c>
      <c r="R7071" t="s">
        <v>5479</v>
      </c>
      <c r="S7071" t="s">
        <v>5480</v>
      </c>
      <c r="T7071" t="s">
        <v>28</v>
      </c>
      <c r="U7071" s="6">
        <v>45741.817407523151</v>
      </c>
      <c r="V7071" t="s">
        <v>29</v>
      </c>
    </row>
    <row r="7072" spans="1:22">
      <c r="A7072" s="2">
        <v>2025</v>
      </c>
      <c r="B7072" s="3">
        <v>3</v>
      </c>
      <c r="C7072" s="4">
        <v>45741</v>
      </c>
      <c r="D7072" s="2">
        <v>79617</v>
      </c>
      <c r="E7072" s="2">
        <v>2</v>
      </c>
      <c r="F7072" t="s">
        <v>183</v>
      </c>
      <c r="G7072" t="s">
        <v>184</v>
      </c>
      <c r="H7072" s="5">
        <v>9198.58</v>
      </c>
      <c r="I7072" s="5">
        <v>0</v>
      </c>
      <c r="J7072" s="5">
        <v>9198.58</v>
      </c>
      <c r="K7072" t="s">
        <v>37</v>
      </c>
      <c r="L7072">
        <f>_xlfn.XLOOKUP(M7072,Sheet6!B:B,Sheet6!A:A,"",0)</f>
        <v>0</v>
      </c>
      <c r="M7072" t="s">
        <v>38</v>
      </c>
      <c r="P7072" t="s">
        <v>24</v>
      </c>
      <c r="Q7072" t="s">
        <v>5481</v>
      </c>
      <c r="R7072" t="s">
        <v>5482</v>
      </c>
      <c r="S7072" t="s">
        <v>5483</v>
      </c>
      <c r="T7072" t="s">
        <v>28</v>
      </c>
      <c r="U7072" s="6">
        <v>45742.43792329861</v>
      </c>
      <c r="V7072" t="s">
        <v>29</v>
      </c>
    </row>
    <row r="7073" spans="1:22">
      <c r="A7073" s="2">
        <v>2025</v>
      </c>
      <c r="B7073" s="3">
        <v>2</v>
      </c>
      <c r="C7073" s="4">
        <v>45741</v>
      </c>
      <c r="D7073" s="2">
        <v>79646</v>
      </c>
      <c r="E7073" s="2">
        <v>2</v>
      </c>
      <c r="F7073" t="s">
        <v>43</v>
      </c>
      <c r="G7073" t="s">
        <v>44</v>
      </c>
      <c r="H7073" s="5">
        <v>272.56</v>
      </c>
      <c r="I7073" s="5">
        <v>0</v>
      </c>
      <c r="J7073" s="5">
        <v>272.56</v>
      </c>
      <c r="K7073" t="s">
        <v>4142</v>
      </c>
      <c r="L7073">
        <f>_xlfn.XLOOKUP(M7073,Sheet6!B:B,Sheet6!A:A,"",0)</f>
        <v>438</v>
      </c>
      <c r="M7073" t="s">
        <v>4143</v>
      </c>
      <c r="P7073" t="s">
        <v>24</v>
      </c>
      <c r="Q7073" t="s">
        <v>5484</v>
      </c>
      <c r="R7073" t="s">
        <v>5485</v>
      </c>
      <c r="S7073" t="s">
        <v>5486</v>
      </c>
      <c r="T7073" t="s">
        <v>28</v>
      </c>
      <c r="U7073" s="6">
        <v>45742.48876385417</v>
      </c>
      <c r="V7073" t="s">
        <v>29</v>
      </c>
    </row>
    <row r="7074" spans="1:22">
      <c r="A7074" s="2">
        <v>2025</v>
      </c>
      <c r="B7074" s="3">
        <v>2</v>
      </c>
      <c r="C7074" s="4">
        <v>45741</v>
      </c>
      <c r="D7074" s="2">
        <v>79646</v>
      </c>
      <c r="E7074" s="2">
        <v>3</v>
      </c>
      <c r="F7074" t="s">
        <v>43</v>
      </c>
      <c r="G7074" t="s">
        <v>44</v>
      </c>
      <c r="H7074" s="5">
        <v>365.02</v>
      </c>
      <c r="I7074" s="5">
        <v>0</v>
      </c>
      <c r="J7074" s="5">
        <v>365.02</v>
      </c>
      <c r="K7074" t="s">
        <v>361</v>
      </c>
      <c r="L7074">
        <f>_xlfn.XLOOKUP(M7074,Sheet6!B:B,Sheet6!A:A,"",0)</f>
        <v>239</v>
      </c>
      <c r="M7074" t="s">
        <v>362</v>
      </c>
      <c r="P7074" t="s">
        <v>24</v>
      </c>
      <c r="Q7074" t="s">
        <v>5484</v>
      </c>
      <c r="R7074" t="s">
        <v>5485</v>
      </c>
      <c r="S7074" t="s">
        <v>5486</v>
      </c>
      <c r="T7074" t="s">
        <v>28</v>
      </c>
      <c r="U7074" s="6">
        <v>45742.48876385417</v>
      </c>
      <c r="V7074" t="s">
        <v>29</v>
      </c>
    </row>
    <row r="7075" spans="1:22">
      <c r="A7075" s="2">
        <v>2025</v>
      </c>
      <c r="B7075" s="3">
        <v>2</v>
      </c>
      <c r="C7075" s="4">
        <v>45741</v>
      </c>
      <c r="D7075" s="2">
        <v>79646</v>
      </c>
      <c r="E7075" s="2">
        <v>4</v>
      </c>
      <c r="F7075" t="s">
        <v>43</v>
      </c>
      <c r="G7075" t="s">
        <v>44</v>
      </c>
      <c r="H7075" s="5">
        <v>10.7</v>
      </c>
      <c r="I7075" s="5">
        <v>0</v>
      </c>
      <c r="J7075" s="5">
        <v>10.7</v>
      </c>
      <c r="K7075" t="s">
        <v>365</v>
      </c>
      <c r="L7075">
        <f>_xlfn.XLOOKUP(M7075,Sheet6!B:B,Sheet6!A:A,"",0)</f>
        <v>174</v>
      </c>
      <c r="M7075" t="s">
        <v>366</v>
      </c>
      <c r="P7075" t="s">
        <v>24</v>
      </c>
      <c r="Q7075" t="s">
        <v>5484</v>
      </c>
      <c r="R7075" t="s">
        <v>5485</v>
      </c>
      <c r="S7075" t="s">
        <v>5486</v>
      </c>
      <c r="T7075" t="s">
        <v>28</v>
      </c>
      <c r="U7075" s="6">
        <v>45742.48876385417</v>
      </c>
      <c r="V7075" t="s">
        <v>29</v>
      </c>
    </row>
    <row r="7076" spans="1:22">
      <c r="A7076" s="2">
        <v>2025</v>
      </c>
      <c r="B7076" s="3">
        <v>2</v>
      </c>
      <c r="C7076" s="4">
        <v>45741</v>
      </c>
      <c r="D7076" s="2">
        <v>79646</v>
      </c>
      <c r="E7076" s="2">
        <v>5</v>
      </c>
      <c r="F7076" t="s">
        <v>43</v>
      </c>
      <c r="G7076" t="s">
        <v>44</v>
      </c>
      <c r="H7076" s="5">
        <v>20.190000000000001</v>
      </c>
      <c r="I7076" s="5">
        <v>0</v>
      </c>
      <c r="J7076" s="5">
        <v>20.190000000000001</v>
      </c>
      <c r="K7076" t="s">
        <v>121</v>
      </c>
      <c r="L7076">
        <f>_xlfn.XLOOKUP(M7076,Sheet6!B:B,Sheet6!A:A,"",0)</f>
        <v>208</v>
      </c>
      <c r="M7076" t="s">
        <v>122</v>
      </c>
      <c r="P7076" t="s">
        <v>24</v>
      </c>
      <c r="Q7076" t="s">
        <v>5484</v>
      </c>
      <c r="R7076" t="s">
        <v>5485</v>
      </c>
      <c r="S7076" t="s">
        <v>5486</v>
      </c>
      <c r="T7076" t="s">
        <v>28</v>
      </c>
      <c r="U7076" s="6">
        <v>45742.48876385417</v>
      </c>
      <c r="V7076" t="s">
        <v>29</v>
      </c>
    </row>
    <row r="7077" spans="1:22">
      <c r="A7077" s="2">
        <v>2025</v>
      </c>
      <c r="B7077" s="3">
        <v>2</v>
      </c>
      <c r="C7077" s="4">
        <v>45741</v>
      </c>
      <c r="D7077" s="2">
        <v>79646</v>
      </c>
      <c r="E7077" s="2">
        <v>6</v>
      </c>
      <c r="F7077" t="s">
        <v>43</v>
      </c>
      <c r="G7077" t="s">
        <v>44</v>
      </c>
      <c r="H7077" s="5">
        <v>477.68</v>
      </c>
      <c r="I7077" s="5">
        <v>0</v>
      </c>
      <c r="J7077" s="5">
        <v>477.68</v>
      </c>
      <c r="K7077" t="s">
        <v>367</v>
      </c>
      <c r="L7077">
        <f>_xlfn.XLOOKUP(M7077,Sheet6!B:B,Sheet6!A:A,"",0)</f>
        <v>222</v>
      </c>
      <c r="M7077" t="s">
        <v>368</v>
      </c>
      <c r="P7077" t="s">
        <v>24</v>
      </c>
      <c r="Q7077" t="s">
        <v>5484</v>
      </c>
      <c r="R7077" t="s">
        <v>5485</v>
      </c>
      <c r="S7077" t="s">
        <v>5486</v>
      </c>
      <c r="T7077" t="s">
        <v>28</v>
      </c>
      <c r="U7077" s="6">
        <v>45742.48876385417</v>
      </c>
      <c r="V7077" t="s">
        <v>29</v>
      </c>
    </row>
    <row r="7078" spans="1:22">
      <c r="A7078" s="2">
        <v>2025</v>
      </c>
      <c r="B7078" s="3">
        <v>2</v>
      </c>
      <c r="C7078" s="4">
        <v>45741</v>
      </c>
      <c r="D7078" s="2">
        <v>79646</v>
      </c>
      <c r="E7078" s="2">
        <v>7</v>
      </c>
      <c r="F7078" t="s">
        <v>43</v>
      </c>
      <c r="G7078" t="s">
        <v>44</v>
      </c>
      <c r="H7078" s="5">
        <v>395.02</v>
      </c>
      <c r="I7078" s="5">
        <v>0</v>
      </c>
      <c r="J7078" s="5">
        <v>395.02</v>
      </c>
      <c r="K7078" t="s">
        <v>356</v>
      </c>
      <c r="L7078">
        <f>_xlfn.XLOOKUP(M7078,Sheet6!B:B,Sheet6!A:A,"",0)</f>
        <v>57</v>
      </c>
      <c r="M7078" t="s">
        <v>357</v>
      </c>
      <c r="P7078" t="s">
        <v>24</v>
      </c>
      <c r="Q7078" t="s">
        <v>5484</v>
      </c>
      <c r="R7078" t="s">
        <v>5485</v>
      </c>
      <c r="S7078" t="s">
        <v>5486</v>
      </c>
      <c r="T7078" t="s">
        <v>28</v>
      </c>
      <c r="U7078" s="6">
        <v>45742.48876385417</v>
      </c>
      <c r="V7078" t="s">
        <v>29</v>
      </c>
    </row>
    <row r="7079" spans="1:22">
      <c r="A7079" s="2">
        <v>2025</v>
      </c>
      <c r="B7079" s="3">
        <v>2</v>
      </c>
      <c r="C7079" s="4">
        <v>45741</v>
      </c>
      <c r="D7079" s="2">
        <v>79646</v>
      </c>
      <c r="E7079" s="2">
        <v>8</v>
      </c>
      <c r="F7079" t="s">
        <v>43</v>
      </c>
      <c r="G7079" t="s">
        <v>44</v>
      </c>
      <c r="H7079" s="5">
        <v>208.85</v>
      </c>
      <c r="I7079" s="5">
        <v>0</v>
      </c>
      <c r="J7079" s="5">
        <v>208.85</v>
      </c>
      <c r="K7079" t="s">
        <v>369</v>
      </c>
      <c r="L7079">
        <f>_xlfn.XLOOKUP(M7079,Sheet6!B:B,Sheet6!A:A,"",0)</f>
        <v>17</v>
      </c>
      <c r="M7079" t="s">
        <v>370</v>
      </c>
      <c r="P7079" t="s">
        <v>24</v>
      </c>
      <c r="Q7079" t="s">
        <v>5484</v>
      </c>
      <c r="R7079" t="s">
        <v>5485</v>
      </c>
      <c r="S7079" t="s">
        <v>5486</v>
      </c>
      <c r="T7079" t="s">
        <v>28</v>
      </c>
      <c r="U7079" s="6">
        <v>45742.48876385417</v>
      </c>
      <c r="V7079" t="s">
        <v>29</v>
      </c>
    </row>
    <row r="7080" spans="1:22">
      <c r="A7080" s="2">
        <v>2025</v>
      </c>
      <c r="B7080" s="3">
        <v>2</v>
      </c>
      <c r="C7080" s="4">
        <v>45741</v>
      </c>
      <c r="D7080" s="2">
        <v>79646</v>
      </c>
      <c r="E7080" s="2">
        <v>9</v>
      </c>
      <c r="F7080" t="s">
        <v>43</v>
      </c>
      <c r="G7080" t="s">
        <v>44</v>
      </c>
      <c r="H7080" s="5">
        <v>67.67</v>
      </c>
      <c r="I7080" s="5">
        <v>0</v>
      </c>
      <c r="J7080" s="5">
        <v>67.67</v>
      </c>
      <c r="K7080" t="s">
        <v>371</v>
      </c>
      <c r="L7080">
        <f>_xlfn.XLOOKUP(M7080,Sheet6!B:B,Sheet6!A:A,"",0)</f>
        <v>215</v>
      </c>
      <c r="M7080" t="s">
        <v>372</v>
      </c>
      <c r="P7080" t="s">
        <v>24</v>
      </c>
      <c r="Q7080" t="s">
        <v>5484</v>
      </c>
      <c r="R7080" t="s">
        <v>5485</v>
      </c>
      <c r="S7080" t="s">
        <v>5486</v>
      </c>
      <c r="T7080" t="s">
        <v>28</v>
      </c>
      <c r="U7080" s="6">
        <v>45742.48876385417</v>
      </c>
      <c r="V7080" t="s">
        <v>29</v>
      </c>
    </row>
    <row r="7081" spans="1:22">
      <c r="A7081" s="2">
        <v>2025</v>
      </c>
      <c r="B7081" s="3">
        <v>2</v>
      </c>
      <c r="C7081" s="4">
        <v>45741</v>
      </c>
      <c r="D7081" s="2">
        <v>79646</v>
      </c>
      <c r="E7081" s="2">
        <v>10</v>
      </c>
      <c r="F7081" t="s">
        <v>43</v>
      </c>
      <c r="G7081" t="s">
        <v>44</v>
      </c>
      <c r="H7081" s="5">
        <v>406.25</v>
      </c>
      <c r="I7081" s="5">
        <v>0</v>
      </c>
      <c r="J7081" s="5">
        <v>406.25</v>
      </c>
      <c r="K7081" t="s">
        <v>451</v>
      </c>
      <c r="L7081">
        <f>_xlfn.XLOOKUP(M7081,Sheet6!B:B,Sheet6!A:A,"",0)</f>
        <v>163</v>
      </c>
      <c r="M7081" t="s">
        <v>452</v>
      </c>
      <c r="P7081" t="s">
        <v>24</v>
      </c>
      <c r="Q7081" t="s">
        <v>5484</v>
      </c>
      <c r="R7081" t="s">
        <v>5485</v>
      </c>
      <c r="S7081" t="s">
        <v>5486</v>
      </c>
      <c r="T7081" t="s">
        <v>28</v>
      </c>
      <c r="U7081" s="6">
        <v>45742.48876385417</v>
      </c>
      <c r="V7081" t="s">
        <v>29</v>
      </c>
    </row>
    <row r="7082" spans="1:22">
      <c r="A7082" s="2">
        <v>2025</v>
      </c>
      <c r="B7082" s="3">
        <v>2</v>
      </c>
      <c r="C7082" s="4">
        <v>45741</v>
      </c>
      <c r="D7082" s="2">
        <v>79646</v>
      </c>
      <c r="E7082" s="2">
        <v>11</v>
      </c>
      <c r="F7082" t="s">
        <v>43</v>
      </c>
      <c r="G7082" t="s">
        <v>44</v>
      </c>
      <c r="H7082" s="5">
        <v>272.77999999999997</v>
      </c>
      <c r="I7082" s="5">
        <v>0</v>
      </c>
      <c r="J7082" s="5">
        <v>272.77999999999997</v>
      </c>
      <c r="K7082" t="s">
        <v>3565</v>
      </c>
      <c r="L7082">
        <f>_xlfn.XLOOKUP(M7082,Sheet6!B:B,Sheet6!A:A,"",0)</f>
        <v>172</v>
      </c>
      <c r="M7082" t="s">
        <v>3566</v>
      </c>
      <c r="P7082" t="s">
        <v>24</v>
      </c>
      <c r="Q7082" t="s">
        <v>5484</v>
      </c>
      <c r="R7082" t="s">
        <v>5485</v>
      </c>
      <c r="S7082" t="s">
        <v>5486</v>
      </c>
      <c r="T7082" t="s">
        <v>28</v>
      </c>
      <c r="U7082" s="6">
        <v>45742.48876385417</v>
      </c>
      <c r="V7082" t="s">
        <v>29</v>
      </c>
    </row>
    <row r="7083" spans="1:22">
      <c r="A7083" s="2">
        <v>2025</v>
      </c>
      <c r="B7083" s="3">
        <v>2</v>
      </c>
      <c r="C7083" s="4">
        <v>45741</v>
      </c>
      <c r="D7083" s="2">
        <v>79646</v>
      </c>
      <c r="E7083" s="2">
        <v>12</v>
      </c>
      <c r="F7083" t="s">
        <v>43</v>
      </c>
      <c r="G7083" t="s">
        <v>44</v>
      </c>
      <c r="H7083" s="5">
        <v>236.33</v>
      </c>
      <c r="I7083" s="5">
        <v>0</v>
      </c>
      <c r="J7083" s="5">
        <v>236.33</v>
      </c>
      <c r="K7083" t="s">
        <v>137</v>
      </c>
      <c r="L7083">
        <f>_xlfn.XLOOKUP(M7083,Sheet6!B:B,Sheet6!A:A,"",0)</f>
        <v>195</v>
      </c>
      <c r="M7083" t="s">
        <v>138</v>
      </c>
      <c r="P7083" t="s">
        <v>24</v>
      </c>
      <c r="Q7083" t="s">
        <v>5484</v>
      </c>
      <c r="R7083" t="s">
        <v>5485</v>
      </c>
      <c r="S7083" t="s">
        <v>5486</v>
      </c>
      <c r="T7083" t="s">
        <v>28</v>
      </c>
      <c r="U7083" s="6">
        <v>45742.48876385417</v>
      </c>
      <c r="V7083" t="s">
        <v>29</v>
      </c>
    </row>
    <row r="7084" spans="1:22">
      <c r="A7084" s="2">
        <v>2025</v>
      </c>
      <c r="B7084" s="3">
        <v>2</v>
      </c>
      <c r="C7084" s="4">
        <v>45741</v>
      </c>
      <c r="D7084" s="2">
        <v>79646</v>
      </c>
      <c r="E7084" s="2">
        <v>13</v>
      </c>
      <c r="F7084" t="s">
        <v>43</v>
      </c>
      <c r="G7084" t="s">
        <v>44</v>
      </c>
      <c r="H7084" s="5">
        <v>196.36</v>
      </c>
      <c r="I7084" s="5">
        <v>0</v>
      </c>
      <c r="J7084" s="5">
        <v>196.36</v>
      </c>
      <c r="K7084" t="s">
        <v>373</v>
      </c>
      <c r="L7084">
        <f>_xlfn.XLOOKUP(M7084,Sheet6!B:B,Sheet6!A:A,"",0)</f>
        <v>26</v>
      </c>
      <c r="M7084" t="s">
        <v>374</v>
      </c>
      <c r="P7084" t="s">
        <v>24</v>
      </c>
      <c r="Q7084" t="s">
        <v>5484</v>
      </c>
      <c r="R7084" t="s">
        <v>5485</v>
      </c>
      <c r="S7084" t="s">
        <v>5486</v>
      </c>
      <c r="T7084" t="s">
        <v>28</v>
      </c>
      <c r="U7084" s="6">
        <v>45742.48876385417</v>
      </c>
      <c r="V7084" t="s">
        <v>29</v>
      </c>
    </row>
    <row r="7085" spans="1:22">
      <c r="A7085" s="2">
        <v>2025</v>
      </c>
      <c r="B7085" s="3">
        <v>2</v>
      </c>
      <c r="C7085" s="4">
        <v>45741</v>
      </c>
      <c r="D7085" s="2">
        <v>79646</v>
      </c>
      <c r="E7085" s="2">
        <v>14</v>
      </c>
      <c r="F7085" t="s">
        <v>43</v>
      </c>
      <c r="G7085" t="s">
        <v>44</v>
      </c>
      <c r="H7085" s="5">
        <v>579.92999999999995</v>
      </c>
      <c r="I7085" s="5">
        <v>0</v>
      </c>
      <c r="J7085" s="5">
        <v>579.92999999999995</v>
      </c>
      <c r="K7085" t="s">
        <v>375</v>
      </c>
      <c r="L7085">
        <f>_xlfn.XLOOKUP(M7085,Sheet6!B:B,Sheet6!A:A,"",0)</f>
        <v>67</v>
      </c>
      <c r="M7085" t="s">
        <v>376</v>
      </c>
      <c r="P7085" t="s">
        <v>24</v>
      </c>
      <c r="Q7085" t="s">
        <v>5484</v>
      </c>
      <c r="R7085" t="s">
        <v>5485</v>
      </c>
      <c r="S7085" t="s">
        <v>5486</v>
      </c>
      <c r="T7085" t="s">
        <v>28</v>
      </c>
      <c r="U7085" s="6">
        <v>45742.48876385417</v>
      </c>
      <c r="V7085" t="s">
        <v>29</v>
      </c>
    </row>
    <row r="7086" spans="1:22">
      <c r="A7086" s="2">
        <v>2025</v>
      </c>
      <c r="B7086" s="3">
        <v>2</v>
      </c>
      <c r="C7086" s="4">
        <v>45741</v>
      </c>
      <c r="D7086" s="2">
        <v>79646</v>
      </c>
      <c r="E7086" s="2">
        <v>15</v>
      </c>
      <c r="F7086" t="s">
        <v>43</v>
      </c>
      <c r="G7086" t="s">
        <v>44</v>
      </c>
      <c r="H7086" s="5">
        <v>397.52</v>
      </c>
      <c r="I7086" s="5">
        <v>0</v>
      </c>
      <c r="J7086" s="5">
        <v>397.52</v>
      </c>
      <c r="K7086" t="s">
        <v>37</v>
      </c>
      <c r="L7086">
        <f>_xlfn.XLOOKUP(M7086,Sheet6!B:B,Sheet6!A:A,"",0)</f>
        <v>0</v>
      </c>
      <c r="M7086" t="s">
        <v>38</v>
      </c>
      <c r="P7086" t="s">
        <v>24</v>
      </c>
      <c r="Q7086" t="s">
        <v>5484</v>
      </c>
      <c r="R7086" t="s">
        <v>5485</v>
      </c>
      <c r="S7086" t="s">
        <v>5486</v>
      </c>
      <c r="T7086" t="s">
        <v>28</v>
      </c>
      <c r="U7086" s="6">
        <v>45742.48876385417</v>
      </c>
      <c r="V7086" t="s">
        <v>29</v>
      </c>
    </row>
    <row r="7087" spans="1:22">
      <c r="A7087" s="2">
        <v>2025</v>
      </c>
      <c r="B7087" s="3">
        <v>2</v>
      </c>
      <c r="C7087" s="4">
        <v>45741</v>
      </c>
      <c r="D7087" s="2">
        <v>79646</v>
      </c>
      <c r="E7087" s="2">
        <v>16</v>
      </c>
      <c r="F7087" t="s">
        <v>43</v>
      </c>
      <c r="G7087" t="s">
        <v>44</v>
      </c>
      <c r="H7087" s="5">
        <v>186.36</v>
      </c>
      <c r="I7087" s="5">
        <v>0</v>
      </c>
      <c r="J7087" s="5">
        <v>186.36</v>
      </c>
      <c r="K7087" t="s">
        <v>141</v>
      </c>
      <c r="L7087">
        <f>_xlfn.XLOOKUP(M7087,Sheet6!B:B,Sheet6!A:A,"",0)</f>
        <v>245</v>
      </c>
      <c r="M7087" t="s">
        <v>142</v>
      </c>
      <c r="P7087" t="s">
        <v>24</v>
      </c>
      <c r="Q7087" t="s">
        <v>5484</v>
      </c>
      <c r="R7087" t="s">
        <v>5485</v>
      </c>
      <c r="S7087" t="s">
        <v>5486</v>
      </c>
      <c r="T7087" t="s">
        <v>28</v>
      </c>
      <c r="U7087" s="6">
        <v>45742.48876385417</v>
      </c>
      <c r="V7087" t="s">
        <v>29</v>
      </c>
    </row>
    <row r="7088" spans="1:22">
      <c r="A7088" s="2">
        <v>2025</v>
      </c>
      <c r="B7088" s="3">
        <v>2</v>
      </c>
      <c r="C7088" s="4">
        <v>45741</v>
      </c>
      <c r="D7088" s="2">
        <v>79646</v>
      </c>
      <c r="E7088" s="2">
        <v>17</v>
      </c>
      <c r="F7088" t="s">
        <v>43</v>
      </c>
      <c r="G7088" t="s">
        <v>44</v>
      </c>
      <c r="H7088" s="5">
        <v>665.09</v>
      </c>
      <c r="I7088" s="5">
        <v>0</v>
      </c>
      <c r="J7088" s="5">
        <v>665.09</v>
      </c>
      <c r="K7088" t="s">
        <v>379</v>
      </c>
      <c r="L7088">
        <f>_xlfn.XLOOKUP(M7088,Sheet6!B:B,Sheet6!A:A,"",0)</f>
        <v>401</v>
      </c>
      <c r="M7088" t="s">
        <v>380</v>
      </c>
      <c r="P7088" t="s">
        <v>24</v>
      </c>
      <c r="Q7088" t="s">
        <v>5484</v>
      </c>
      <c r="R7088" t="s">
        <v>5485</v>
      </c>
      <c r="S7088" t="s">
        <v>5486</v>
      </c>
      <c r="T7088" t="s">
        <v>28</v>
      </c>
      <c r="U7088" s="6">
        <v>45742.48876385417</v>
      </c>
      <c r="V7088" t="s">
        <v>29</v>
      </c>
    </row>
    <row r="7089" spans="1:22">
      <c r="A7089" s="2">
        <v>2025</v>
      </c>
      <c r="B7089" s="3">
        <v>2</v>
      </c>
      <c r="C7089" s="4">
        <v>45741</v>
      </c>
      <c r="D7089" s="2">
        <v>79646</v>
      </c>
      <c r="E7089" s="2">
        <v>18</v>
      </c>
      <c r="F7089" t="s">
        <v>43</v>
      </c>
      <c r="G7089" t="s">
        <v>44</v>
      </c>
      <c r="H7089" s="5">
        <v>276.32</v>
      </c>
      <c r="I7089" s="5">
        <v>0</v>
      </c>
      <c r="J7089" s="5">
        <v>276.32</v>
      </c>
      <c r="K7089" t="s">
        <v>381</v>
      </c>
      <c r="L7089">
        <f>_xlfn.XLOOKUP(M7089,Sheet6!B:B,Sheet6!A:A,"",0)</f>
        <v>196</v>
      </c>
      <c r="M7089" t="s">
        <v>382</v>
      </c>
      <c r="P7089" t="s">
        <v>24</v>
      </c>
      <c r="Q7089" t="s">
        <v>5484</v>
      </c>
      <c r="R7089" t="s">
        <v>5485</v>
      </c>
      <c r="S7089" t="s">
        <v>5486</v>
      </c>
      <c r="T7089" t="s">
        <v>28</v>
      </c>
      <c r="U7089" s="6">
        <v>45742.48876385417</v>
      </c>
      <c r="V7089" t="s">
        <v>29</v>
      </c>
    </row>
    <row r="7090" spans="1:22">
      <c r="A7090" s="2">
        <v>2025</v>
      </c>
      <c r="B7090" s="3">
        <v>2</v>
      </c>
      <c r="C7090" s="4">
        <v>45741</v>
      </c>
      <c r="D7090" s="2">
        <v>79646</v>
      </c>
      <c r="E7090" s="2">
        <v>19</v>
      </c>
      <c r="F7090" t="s">
        <v>43</v>
      </c>
      <c r="G7090" t="s">
        <v>44</v>
      </c>
      <c r="H7090" s="5">
        <v>168.87</v>
      </c>
      <c r="I7090" s="5">
        <v>0</v>
      </c>
      <c r="J7090" s="5">
        <v>168.87</v>
      </c>
      <c r="K7090" t="s">
        <v>383</v>
      </c>
      <c r="L7090">
        <f>_xlfn.XLOOKUP(M7090,Sheet6!B:B,Sheet6!A:A,"",0)</f>
        <v>16</v>
      </c>
      <c r="M7090" t="s">
        <v>384</v>
      </c>
      <c r="P7090" t="s">
        <v>24</v>
      </c>
      <c r="Q7090" t="s">
        <v>5484</v>
      </c>
      <c r="R7090" t="s">
        <v>5485</v>
      </c>
      <c r="S7090" t="s">
        <v>5486</v>
      </c>
      <c r="T7090" t="s">
        <v>28</v>
      </c>
      <c r="U7090" s="6">
        <v>45742.48876385417</v>
      </c>
      <c r="V7090" t="s">
        <v>29</v>
      </c>
    </row>
    <row r="7091" spans="1:22">
      <c r="A7091" s="2">
        <v>2025</v>
      </c>
      <c r="B7091" s="3">
        <v>2</v>
      </c>
      <c r="C7091" s="4">
        <v>45741</v>
      </c>
      <c r="D7091" s="2">
        <v>79646</v>
      </c>
      <c r="E7091" s="2">
        <v>20</v>
      </c>
      <c r="F7091" t="s">
        <v>43</v>
      </c>
      <c r="G7091" t="s">
        <v>44</v>
      </c>
      <c r="H7091" s="5">
        <v>332.55</v>
      </c>
      <c r="I7091" s="5">
        <v>0</v>
      </c>
      <c r="J7091" s="5">
        <v>332.55</v>
      </c>
      <c r="K7091" t="s">
        <v>385</v>
      </c>
      <c r="L7091">
        <f>_xlfn.XLOOKUP(M7091,Sheet6!B:B,Sheet6!A:A,"",0)</f>
        <v>36</v>
      </c>
      <c r="M7091" t="s">
        <v>386</v>
      </c>
      <c r="P7091" t="s">
        <v>24</v>
      </c>
      <c r="Q7091" t="s">
        <v>5484</v>
      </c>
      <c r="R7091" t="s">
        <v>5485</v>
      </c>
      <c r="S7091" t="s">
        <v>5486</v>
      </c>
      <c r="T7091" t="s">
        <v>28</v>
      </c>
      <c r="U7091" s="6">
        <v>45742.48876385417</v>
      </c>
      <c r="V7091" t="s">
        <v>29</v>
      </c>
    </row>
    <row r="7092" spans="1:22">
      <c r="A7092" s="2">
        <v>2025</v>
      </c>
      <c r="B7092" s="3">
        <v>2</v>
      </c>
      <c r="C7092" s="4">
        <v>45741</v>
      </c>
      <c r="D7092" s="2">
        <v>79646</v>
      </c>
      <c r="E7092" s="2">
        <v>21</v>
      </c>
      <c r="F7092" t="s">
        <v>43</v>
      </c>
      <c r="G7092" t="s">
        <v>44</v>
      </c>
      <c r="H7092" s="5">
        <v>21.44</v>
      </c>
      <c r="I7092" s="5">
        <v>0</v>
      </c>
      <c r="J7092" s="5">
        <v>21.44</v>
      </c>
      <c r="K7092" t="s">
        <v>387</v>
      </c>
      <c r="L7092">
        <f>_xlfn.XLOOKUP(M7092,Sheet6!B:B,Sheet6!A:A,"",0)</f>
        <v>206</v>
      </c>
      <c r="M7092" t="s">
        <v>388</v>
      </c>
      <c r="P7092" t="s">
        <v>24</v>
      </c>
      <c r="Q7092" t="s">
        <v>5484</v>
      </c>
      <c r="R7092" t="s">
        <v>5485</v>
      </c>
      <c r="S7092" t="s">
        <v>5486</v>
      </c>
      <c r="T7092" t="s">
        <v>28</v>
      </c>
      <c r="U7092" s="6">
        <v>45742.48876385417</v>
      </c>
      <c r="V7092" t="s">
        <v>29</v>
      </c>
    </row>
    <row r="7093" spans="1:22">
      <c r="A7093" s="2">
        <v>2025</v>
      </c>
      <c r="B7093" s="3">
        <v>2</v>
      </c>
      <c r="C7093" s="4">
        <v>45741</v>
      </c>
      <c r="D7093" s="2">
        <v>79646</v>
      </c>
      <c r="E7093" s="2">
        <v>22</v>
      </c>
      <c r="F7093" t="s">
        <v>43</v>
      </c>
      <c r="G7093" t="s">
        <v>44</v>
      </c>
      <c r="H7093" s="5">
        <v>187.61</v>
      </c>
      <c r="I7093" s="5">
        <v>0</v>
      </c>
      <c r="J7093" s="5">
        <v>187.61</v>
      </c>
      <c r="K7093" t="s">
        <v>135</v>
      </c>
      <c r="L7093">
        <f>_xlfn.XLOOKUP(M7093,Sheet6!B:B,Sheet6!A:A,"",0)</f>
        <v>191</v>
      </c>
      <c r="M7093" t="s">
        <v>136</v>
      </c>
      <c r="P7093" t="s">
        <v>24</v>
      </c>
      <c r="Q7093" t="s">
        <v>5484</v>
      </c>
      <c r="R7093" t="s">
        <v>5485</v>
      </c>
      <c r="S7093" t="s">
        <v>5486</v>
      </c>
      <c r="T7093" t="s">
        <v>28</v>
      </c>
      <c r="U7093" s="6">
        <v>45742.48876385417</v>
      </c>
      <c r="V7093" t="s">
        <v>29</v>
      </c>
    </row>
    <row r="7094" spans="1:22">
      <c r="A7094" s="2">
        <v>2025</v>
      </c>
      <c r="B7094" s="3">
        <v>2</v>
      </c>
      <c r="C7094" s="4">
        <v>45741</v>
      </c>
      <c r="D7094" s="2">
        <v>79646</v>
      </c>
      <c r="E7094" s="2">
        <v>23</v>
      </c>
      <c r="F7094" t="s">
        <v>43</v>
      </c>
      <c r="G7094" t="s">
        <v>44</v>
      </c>
      <c r="H7094" s="5">
        <v>85.15</v>
      </c>
      <c r="I7094" s="5">
        <v>0</v>
      </c>
      <c r="J7094" s="5">
        <v>85.15</v>
      </c>
      <c r="K7094" t="s">
        <v>389</v>
      </c>
      <c r="L7094">
        <f>_xlfn.XLOOKUP(M7094,Sheet6!B:B,Sheet6!A:A,"",0)</f>
        <v>216</v>
      </c>
      <c r="M7094" t="s">
        <v>390</v>
      </c>
      <c r="P7094" t="s">
        <v>24</v>
      </c>
      <c r="Q7094" t="s">
        <v>5484</v>
      </c>
      <c r="R7094" t="s">
        <v>5485</v>
      </c>
      <c r="S7094" t="s">
        <v>5486</v>
      </c>
      <c r="T7094" t="s">
        <v>28</v>
      </c>
      <c r="U7094" s="6">
        <v>45742.48876385417</v>
      </c>
      <c r="V7094" t="s">
        <v>29</v>
      </c>
    </row>
    <row r="7095" spans="1:22">
      <c r="A7095" s="2">
        <v>2025</v>
      </c>
      <c r="B7095" s="3">
        <v>2</v>
      </c>
      <c r="C7095" s="4">
        <v>45741</v>
      </c>
      <c r="D7095" s="2">
        <v>79646</v>
      </c>
      <c r="E7095" s="2">
        <v>24</v>
      </c>
      <c r="F7095" t="s">
        <v>43</v>
      </c>
      <c r="G7095" t="s">
        <v>44</v>
      </c>
      <c r="H7095" s="5">
        <v>43.93</v>
      </c>
      <c r="I7095" s="5">
        <v>0</v>
      </c>
      <c r="J7095" s="5">
        <v>43.93</v>
      </c>
      <c r="K7095" t="s">
        <v>391</v>
      </c>
      <c r="L7095">
        <f>_xlfn.XLOOKUP(M7095,Sheet6!B:B,Sheet6!A:A,"",0)</f>
        <v>402</v>
      </c>
      <c r="M7095" t="s">
        <v>392</v>
      </c>
      <c r="P7095" t="s">
        <v>24</v>
      </c>
      <c r="Q7095" t="s">
        <v>5484</v>
      </c>
      <c r="R7095" t="s">
        <v>5485</v>
      </c>
      <c r="S7095" t="s">
        <v>5486</v>
      </c>
      <c r="T7095" t="s">
        <v>28</v>
      </c>
      <c r="U7095" s="6">
        <v>45742.48876385417</v>
      </c>
      <c r="V7095" t="s">
        <v>29</v>
      </c>
    </row>
    <row r="7096" spans="1:22">
      <c r="A7096" s="2">
        <v>2025</v>
      </c>
      <c r="B7096" s="3">
        <v>2</v>
      </c>
      <c r="C7096" s="4">
        <v>45741</v>
      </c>
      <c r="D7096" s="2">
        <v>79646</v>
      </c>
      <c r="E7096" s="2">
        <v>25</v>
      </c>
      <c r="F7096" t="s">
        <v>43</v>
      </c>
      <c r="G7096" t="s">
        <v>44</v>
      </c>
      <c r="H7096" s="5">
        <v>116.38</v>
      </c>
      <c r="I7096" s="5">
        <v>0</v>
      </c>
      <c r="J7096" s="5">
        <v>116.38</v>
      </c>
      <c r="K7096" t="s">
        <v>393</v>
      </c>
      <c r="L7096">
        <f>_xlfn.XLOOKUP(M7096,Sheet6!B:B,Sheet6!A:A,"",0)</f>
        <v>176</v>
      </c>
      <c r="M7096" t="s">
        <v>394</v>
      </c>
      <c r="P7096" t="s">
        <v>24</v>
      </c>
      <c r="Q7096" t="s">
        <v>5484</v>
      </c>
      <c r="R7096" t="s">
        <v>5485</v>
      </c>
      <c r="S7096" t="s">
        <v>5486</v>
      </c>
      <c r="T7096" t="s">
        <v>28</v>
      </c>
      <c r="U7096" s="6">
        <v>45742.48876385417</v>
      </c>
      <c r="V7096" t="s">
        <v>29</v>
      </c>
    </row>
    <row r="7097" spans="1:22">
      <c r="A7097" s="2">
        <v>2025</v>
      </c>
      <c r="B7097" s="3">
        <v>2</v>
      </c>
      <c r="C7097" s="4">
        <v>45741</v>
      </c>
      <c r="D7097" s="2">
        <v>79646</v>
      </c>
      <c r="E7097" s="2">
        <v>26</v>
      </c>
      <c r="F7097" t="s">
        <v>43</v>
      </c>
      <c r="G7097" t="s">
        <v>44</v>
      </c>
      <c r="H7097" s="5">
        <v>350.03</v>
      </c>
      <c r="I7097" s="5">
        <v>0</v>
      </c>
      <c r="J7097" s="5">
        <v>350.03</v>
      </c>
      <c r="K7097" t="s">
        <v>395</v>
      </c>
      <c r="L7097">
        <f>_xlfn.XLOOKUP(M7097,Sheet6!B:B,Sheet6!A:A,"",0)</f>
        <v>207</v>
      </c>
      <c r="M7097" t="s">
        <v>396</v>
      </c>
      <c r="P7097" t="s">
        <v>24</v>
      </c>
      <c r="Q7097" t="s">
        <v>5484</v>
      </c>
      <c r="R7097" t="s">
        <v>5485</v>
      </c>
      <c r="S7097" t="s">
        <v>5486</v>
      </c>
      <c r="T7097" t="s">
        <v>28</v>
      </c>
      <c r="U7097" s="6">
        <v>45742.48876385417</v>
      </c>
      <c r="V7097" t="s">
        <v>29</v>
      </c>
    </row>
    <row r="7098" spans="1:22">
      <c r="A7098" s="2">
        <v>2025</v>
      </c>
      <c r="B7098" s="3">
        <v>2</v>
      </c>
      <c r="C7098" s="4">
        <v>45741</v>
      </c>
      <c r="D7098" s="2">
        <v>79646</v>
      </c>
      <c r="E7098" s="2">
        <v>27</v>
      </c>
      <c r="F7098" t="s">
        <v>43</v>
      </c>
      <c r="G7098" t="s">
        <v>44</v>
      </c>
      <c r="H7098" s="5">
        <v>265.08</v>
      </c>
      <c r="I7098" s="5">
        <v>0</v>
      </c>
      <c r="J7098" s="5">
        <v>265.08</v>
      </c>
      <c r="K7098" t="s">
        <v>397</v>
      </c>
      <c r="L7098">
        <f>_xlfn.XLOOKUP(M7098,Sheet6!B:B,Sheet6!A:A,"",0)</f>
        <v>246</v>
      </c>
      <c r="M7098" t="s">
        <v>398</v>
      </c>
      <c r="P7098" t="s">
        <v>24</v>
      </c>
      <c r="Q7098" t="s">
        <v>5484</v>
      </c>
      <c r="R7098" t="s">
        <v>5485</v>
      </c>
      <c r="S7098" t="s">
        <v>5486</v>
      </c>
      <c r="T7098" t="s">
        <v>28</v>
      </c>
      <c r="U7098" s="6">
        <v>45742.48876385417</v>
      </c>
      <c r="V7098" t="s">
        <v>29</v>
      </c>
    </row>
    <row r="7099" spans="1:22">
      <c r="A7099" s="2">
        <v>2025</v>
      </c>
      <c r="B7099" s="3">
        <v>2</v>
      </c>
      <c r="C7099" s="4">
        <v>45741</v>
      </c>
      <c r="D7099" s="2">
        <v>79646</v>
      </c>
      <c r="E7099" s="2">
        <v>28</v>
      </c>
      <c r="F7099" t="s">
        <v>43</v>
      </c>
      <c r="G7099" t="s">
        <v>44</v>
      </c>
      <c r="H7099" s="5">
        <v>168.87</v>
      </c>
      <c r="I7099" s="5">
        <v>0</v>
      </c>
      <c r="J7099" s="5">
        <v>168.87</v>
      </c>
      <c r="K7099" t="s">
        <v>399</v>
      </c>
      <c r="L7099">
        <f>_xlfn.XLOOKUP(M7099,Sheet6!B:B,Sheet6!A:A,"",0)</f>
        <v>149</v>
      </c>
      <c r="M7099" t="s">
        <v>400</v>
      </c>
      <c r="P7099" t="s">
        <v>24</v>
      </c>
      <c r="Q7099" t="s">
        <v>5484</v>
      </c>
      <c r="R7099" t="s">
        <v>5485</v>
      </c>
      <c r="S7099" t="s">
        <v>5486</v>
      </c>
      <c r="T7099" t="s">
        <v>28</v>
      </c>
      <c r="U7099" s="6">
        <v>45742.48876385417</v>
      </c>
      <c r="V7099" t="s">
        <v>29</v>
      </c>
    </row>
    <row r="7100" spans="1:22">
      <c r="A7100" s="2">
        <v>2025</v>
      </c>
      <c r="B7100" s="3">
        <v>2</v>
      </c>
      <c r="C7100" s="4">
        <v>45741</v>
      </c>
      <c r="D7100" s="2">
        <v>79646</v>
      </c>
      <c r="E7100" s="2">
        <v>29</v>
      </c>
      <c r="F7100" t="s">
        <v>43</v>
      </c>
      <c r="G7100" t="s">
        <v>44</v>
      </c>
      <c r="H7100" s="5">
        <v>482.46</v>
      </c>
      <c r="I7100" s="5">
        <v>0</v>
      </c>
      <c r="J7100" s="5">
        <v>482.46</v>
      </c>
      <c r="K7100" t="s">
        <v>401</v>
      </c>
      <c r="L7100">
        <f>_xlfn.XLOOKUP(M7100,Sheet6!B:B,Sheet6!A:A,"",0)</f>
        <v>445</v>
      </c>
      <c r="M7100" t="s">
        <v>402</v>
      </c>
      <c r="P7100" t="s">
        <v>24</v>
      </c>
      <c r="Q7100" t="s">
        <v>5484</v>
      </c>
      <c r="R7100" t="s">
        <v>5485</v>
      </c>
      <c r="S7100" t="s">
        <v>5486</v>
      </c>
      <c r="T7100" t="s">
        <v>28</v>
      </c>
      <c r="U7100" s="6">
        <v>45742.48876385417</v>
      </c>
      <c r="V7100" t="s">
        <v>29</v>
      </c>
    </row>
    <row r="7101" spans="1:22">
      <c r="A7101" s="2">
        <v>2025</v>
      </c>
      <c r="B7101" s="3">
        <v>2</v>
      </c>
      <c r="C7101" s="4">
        <v>45741</v>
      </c>
      <c r="D7101" s="2">
        <v>79646</v>
      </c>
      <c r="E7101" s="2">
        <v>30</v>
      </c>
      <c r="F7101" t="s">
        <v>43</v>
      </c>
      <c r="G7101" t="s">
        <v>44</v>
      </c>
      <c r="H7101" s="5">
        <v>503.72</v>
      </c>
      <c r="I7101" s="5">
        <v>0</v>
      </c>
      <c r="J7101" s="5">
        <v>503.72</v>
      </c>
      <c r="K7101" t="s">
        <v>403</v>
      </c>
      <c r="L7101">
        <f>_xlfn.XLOOKUP(M7101,Sheet6!B:B,Sheet6!A:A,"",0)</f>
        <v>99</v>
      </c>
      <c r="M7101" t="s">
        <v>404</v>
      </c>
      <c r="P7101" t="s">
        <v>24</v>
      </c>
      <c r="Q7101" t="s">
        <v>5484</v>
      </c>
      <c r="R7101" t="s">
        <v>5485</v>
      </c>
      <c r="S7101" t="s">
        <v>5486</v>
      </c>
      <c r="T7101" t="s">
        <v>28</v>
      </c>
      <c r="U7101" s="6">
        <v>45742.48876385417</v>
      </c>
      <c r="V7101" t="s">
        <v>29</v>
      </c>
    </row>
    <row r="7102" spans="1:22">
      <c r="A7102" s="2">
        <v>2025</v>
      </c>
      <c r="B7102" s="3">
        <v>2</v>
      </c>
      <c r="C7102" s="4">
        <v>45741</v>
      </c>
      <c r="D7102" s="2">
        <v>79646</v>
      </c>
      <c r="E7102" s="2">
        <v>31</v>
      </c>
      <c r="F7102" t="s">
        <v>43</v>
      </c>
      <c r="G7102" t="s">
        <v>44</v>
      </c>
      <c r="H7102" s="5">
        <v>21.44</v>
      </c>
      <c r="I7102" s="5">
        <v>0</v>
      </c>
      <c r="J7102" s="5">
        <v>21.44</v>
      </c>
      <c r="K7102" t="s">
        <v>405</v>
      </c>
      <c r="L7102">
        <f>_xlfn.XLOOKUP(M7102,Sheet6!B:B,Sheet6!A:A,"",0)</f>
        <v>217</v>
      </c>
      <c r="M7102" t="s">
        <v>406</v>
      </c>
      <c r="P7102" t="s">
        <v>24</v>
      </c>
      <c r="Q7102" t="s">
        <v>5484</v>
      </c>
      <c r="R7102" t="s">
        <v>5485</v>
      </c>
      <c r="S7102" t="s">
        <v>5486</v>
      </c>
      <c r="T7102" t="s">
        <v>28</v>
      </c>
      <c r="U7102" s="6">
        <v>45742.48876385417</v>
      </c>
      <c r="V7102" t="s">
        <v>29</v>
      </c>
    </row>
    <row r="7103" spans="1:22">
      <c r="A7103" s="2">
        <v>2025</v>
      </c>
      <c r="B7103" s="3">
        <v>2</v>
      </c>
      <c r="C7103" s="4">
        <v>45741</v>
      </c>
      <c r="D7103" s="2">
        <v>79646</v>
      </c>
      <c r="E7103" s="2">
        <v>32</v>
      </c>
      <c r="F7103" t="s">
        <v>43</v>
      </c>
      <c r="G7103" t="s">
        <v>44</v>
      </c>
      <c r="H7103" s="5">
        <v>210.1</v>
      </c>
      <c r="I7103" s="5">
        <v>0</v>
      </c>
      <c r="J7103" s="5">
        <v>210.1</v>
      </c>
      <c r="K7103" t="s">
        <v>407</v>
      </c>
      <c r="L7103">
        <f>_xlfn.XLOOKUP(M7103,Sheet6!B:B,Sheet6!A:A,"",0)</f>
        <v>202</v>
      </c>
      <c r="M7103" t="s">
        <v>408</v>
      </c>
      <c r="P7103" t="s">
        <v>24</v>
      </c>
      <c r="Q7103" t="s">
        <v>5484</v>
      </c>
      <c r="R7103" t="s">
        <v>5485</v>
      </c>
      <c r="S7103" t="s">
        <v>5486</v>
      </c>
      <c r="T7103" t="s">
        <v>28</v>
      </c>
      <c r="U7103" s="6">
        <v>45742.48876385417</v>
      </c>
      <c r="V7103" t="s">
        <v>29</v>
      </c>
    </row>
    <row r="7104" spans="1:22">
      <c r="A7104" s="2">
        <v>2025</v>
      </c>
      <c r="B7104" s="3">
        <v>2</v>
      </c>
      <c r="C7104" s="4">
        <v>45741</v>
      </c>
      <c r="D7104" s="2">
        <v>79646</v>
      </c>
      <c r="E7104" s="2">
        <v>33</v>
      </c>
      <c r="F7104" t="s">
        <v>43</v>
      </c>
      <c r="G7104" t="s">
        <v>44</v>
      </c>
      <c r="H7104" s="5">
        <v>190.11</v>
      </c>
      <c r="I7104" s="5">
        <v>0</v>
      </c>
      <c r="J7104" s="5">
        <v>190.11</v>
      </c>
      <c r="K7104" t="s">
        <v>100</v>
      </c>
      <c r="L7104">
        <f>_xlfn.XLOOKUP(M7104,Sheet6!B:B,Sheet6!A:A,"",0)</f>
        <v>193</v>
      </c>
      <c r="M7104" t="s">
        <v>101</v>
      </c>
      <c r="P7104" t="s">
        <v>24</v>
      </c>
      <c r="Q7104" t="s">
        <v>5484</v>
      </c>
      <c r="R7104" t="s">
        <v>5485</v>
      </c>
      <c r="S7104" t="s">
        <v>5486</v>
      </c>
      <c r="T7104" t="s">
        <v>28</v>
      </c>
      <c r="U7104" s="6">
        <v>45742.48876385417</v>
      </c>
      <c r="V7104" t="s">
        <v>29</v>
      </c>
    </row>
    <row r="7105" spans="1:22">
      <c r="A7105" s="2">
        <v>2025</v>
      </c>
      <c r="B7105" s="3">
        <v>2</v>
      </c>
      <c r="C7105" s="4">
        <v>45741</v>
      </c>
      <c r="D7105" s="2">
        <v>79646</v>
      </c>
      <c r="E7105" s="2">
        <v>34</v>
      </c>
      <c r="F7105" t="s">
        <v>43</v>
      </c>
      <c r="G7105" t="s">
        <v>44</v>
      </c>
      <c r="H7105" s="5">
        <v>266.32</v>
      </c>
      <c r="I7105" s="5">
        <v>0</v>
      </c>
      <c r="J7105" s="5">
        <v>266.32</v>
      </c>
      <c r="K7105" t="s">
        <v>409</v>
      </c>
      <c r="L7105">
        <f>_xlfn.XLOOKUP(M7105,Sheet6!B:B,Sheet6!A:A,"",0)</f>
        <v>231</v>
      </c>
      <c r="M7105" t="s">
        <v>410</v>
      </c>
      <c r="P7105" t="s">
        <v>24</v>
      </c>
      <c r="Q7105" t="s">
        <v>5484</v>
      </c>
      <c r="R7105" t="s">
        <v>5485</v>
      </c>
      <c r="S7105" t="s">
        <v>5486</v>
      </c>
      <c r="T7105" t="s">
        <v>28</v>
      </c>
      <c r="U7105" s="6">
        <v>45742.48876385417</v>
      </c>
      <c r="V7105" t="s">
        <v>29</v>
      </c>
    </row>
    <row r="7106" spans="1:22">
      <c r="A7106" s="2">
        <v>2025</v>
      </c>
      <c r="B7106" s="3">
        <v>2</v>
      </c>
      <c r="C7106" s="4">
        <v>45741</v>
      </c>
      <c r="D7106" s="2">
        <v>79646</v>
      </c>
      <c r="E7106" s="2">
        <v>35</v>
      </c>
      <c r="F7106" t="s">
        <v>43</v>
      </c>
      <c r="G7106" t="s">
        <v>44</v>
      </c>
      <c r="H7106" s="5">
        <v>370.02</v>
      </c>
      <c r="I7106" s="5">
        <v>0</v>
      </c>
      <c r="J7106" s="5">
        <v>370.02</v>
      </c>
      <c r="K7106" t="s">
        <v>411</v>
      </c>
      <c r="L7106">
        <f>_xlfn.XLOOKUP(M7106,Sheet6!B:B,Sheet6!A:A,"",0)</f>
        <v>33</v>
      </c>
      <c r="M7106" t="s">
        <v>412</v>
      </c>
      <c r="P7106" t="s">
        <v>24</v>
      </c>
      <c r="Q7106" t="s">
        <v>5484</v>
      </c>
      <c r="R7106" t="s">
        <v>5485</v>
      </c>
      <c r="S7106" t="s">
        <v>5486</v>
      </c>
      <c r="T7106" t="s">
        <v>28</v>
      </c>
      <c r="U7106" s="6">
        <v>45742.48876385417</v>
      </c>
      <c r="V7106" t="s">
        <v>29</v>
      </c>
    </row>
    <row r="7107" spans="1:22">
      <c r="A7107" s="2">
        <v>2025</v>
      </c>
      <c r="B7107" s="3">
        <v>2</v>
      </c>
      <c r="C7107" s="4">
        <v>45741</v>
      </c>
      <c r="D7107" s="2">
        <v>79646</v>
      </c>
      <c r="E7107" s="2">
        <v>36</v>
      </c>
      <c r="F7107" t="s">
        <v>43</v>
      </c>
      <c r="G7107" t="s">
        <v>44</v>
      </c>
      <c r="H7107" s="5">
        <v>519.95000000000005</v>
      </c>
      <c r="I7107" s="5">
        <v>0</v>
      </c>
      <c r="J7107" s="5">
        <v>519.95000000000005</v>
      </c>
      <c r="K7107" t="s">
        <v>413</v>
      </c>
      <c r="L7107">
        <f>_xlfn.XLOOKUP(M7107,Sheet6!B:B,Sheet6!A:A,"",0)</f>
        <v>199</v>
      </c>
      <c r="M7107" t="s">
        <v>414</v>
      </c>
      <c r="P7107" t="s">
        <v>24</v>
      </c>
      <c r="Q7107" t="s">
        <v>5484</v>
      </c>
      <c r="R7107" t="s">
        <v>5485</v>
      </c>
      <c r="S7107" t="s">
        <v>5486</v>
      </c>
      <c r="T7107" t="s">
        <v>28</v>
      </c>
      <c r="U7107" s="6">
        <v>45742.48876385417</v>
      </c>
      <c r="V7107" t="s">
        <v>29</v>
      </c>
    </row>
    <row r="7108" spans="1:22">
      <c r="A7108" s="2">
        <v>2025</v>
      </c>
      <c r="B7108" s="3">
        <v>2</v>
      </c>
      <c r="C7108" s="4">
        <v>45741</v>
      </c>
      <c r="D7108" s="2">
        <v>79646</v>
      </c>
      <c r="E7108" s="2">
        <v>37</v>
      </c>
      <c r="F7108" t="s">
        <v>43</v>
      </c>
      <c r="G7108" t="s">
        <v>44</v>
      </c>
      <c r="H7108" s="5">
        <v>297.55</v>
      </c>
      <c r="I7108" s="5">
        <v>0</v>
      </c>
      <c r="J7108" s="5">
        <v>297.55</v>
      </c>
      <c r="K7108" t="s">
        <v>133</v>
      </c>
      <c r="L7108">
        <f>_xlfn.XLOOKUP(M7108,Sheet6!B:B,Sheet6!A:A,"",0)</f>
        <v>30</v>
      </c>
      <c r="M7108" t="s">
        <v>134</v>
      </c>
      <c r="P7108" t="s">
        <v>24</v>
      </c>
      <c r="Q7108" t="s">
        <v>5484</v>
      </c>
      <c r="R7108" t="s">
        <v>5485</v>
      </c>
      <c r="S7108" t="s">
        <v>5486</v>
      </c>
      <c r="T7108" t="s">
        <v>28</v>
      </c>
      <c r="U7108" s="6">
        <v>45742.48876385417</v>
      </c>
      <c r="V7108" t="s">
        <v>29</v>
      </c>
    </row>
    <row r="7109" spans="1:22">
      <c r="A7109" s="2">
        <v>2025</v>
      </c>
      <c r="B7109" s="3">
        <v>2</v>
      </c>
      <c r="C7109" s="4">
        <v>45741</v>
      </c>
      <c r="D7109" s="2">
        <v>79646</v>
      </c>
      <c r="E7109" s="2">
        <v>38</v>
      </c>
      <c r="F7109" t="s">
        <v>43</v>
      </c>
      <c r="G7109" t="s">
        <v>44</v>
      </c>
      <c r="H7109" s="5">
        <v>142.63999999999999</v>
      </c>
      <c r="I7109" s="5">
        <v>0</v>
      </c>
      <c r="J7109" s="5">
        <v>142.63999999999999</v>
      </c>
      <c r="K7109" t="s">
        <v>415</v>
      </c>
      <c r="L7109">
        <f>_xlfn.XLOOKUP(M7109,Sheet6!B:B,Sheet6!A:A,"",0)</f>
        <v>103</v>
      </c>
      <c r="M7109" t="s">
        <v>416</v>
      </c>
      <c r="P7109" t="s">
        <v>24</v>
      </c>
      <c r="Q7109" t="s">
        <v>5484</v>
      </c>
      <c r="R7109" t="s">
        <v>5485</v>
      </c>
      <c r="S7109" t="s">
        <v>5486</v>
      </c>
      <c r="T7109" t="s">
        <v>28</v>
      </c>
      <c r="U7109" s="6">
        <v>45742.48876385417</v>
      </c>
      <c r="V7109" t="s">
        <v>29</v>
      </c>
    </row>
    <row r="7110" spans="1:22">
      <c r="A7110" s="2">
        <v>2025</v>
      </c>
      <c r="B7110" s="3">
        <v>2</v>
      </c>
      <c r="C7110" s="4">
        <v>45741</v>
      </c>
      <c r="D7110" s="2">
        <v>79646</v>
      </c>
      <c r="E7110" s="2">
        <v>39</v>
      </c>
      <c r="F7110" t="s">
        <v>43</v>
      </c>
      <c r="G7110" t="s">
        <v>44</v>
      </c>
      <c r="H7110" s="5">
        <v>167.62</v>
      </c>
      <c r="I7110" s="5">
        <v>0</v>
      </c>
      <c r="J7110" s="5">
        <v>167.62</v>
      </c>
      <c r="K7110" t="s">
        <v>417</v>
      </c>
      <c r="L7110">
        <f>_xlfn.XLOOKUP(M7110,Sheet6!B:B,Sheet6!A:A,"",0)</f>
        <v>229</v>
      </c>
      <c r="M7110" t="s">
        <v>418</v>
      </c>
      <c r="P7110" t="s">
        <v>24</v>
      </c>
      <c r="Q7110" t="s">
        <v>5484</v>
      </c>
      <c r="R7110" t="s">
        <v>5485</v>
      </c>
      <c r="S7110" t="s">
        <v>5486</v>
      </c>
      <c r="T7110" t="s">
        <v>28</v>
      </c>
      <c r="U7110" s="6">
        <v>45742.48876385417</v>
      </c>
      <c r="V7110" t="s">
        <v>29</v>
      </c>
    </row>
    <row r="7111" spans="1:22">
      <c r="A7111" s="2">
        <v>2025</v>
      </c>
      <c r="B7111" s="3">
        <v>2</v>
      </c>
      <c r="C7111" s="4">
        <v>45741</v>
      </c>
      <c r="D7111" s="2">
        <v>79646</v>
      </c>
      <c r="E7111" s="2">
        <v>40</v>
      </c>
      <c r="F7111" t="s">
        <v>43</v>
      </c>
      <c r="G7111" t="s">
        <v>44</v>
      </c>
      <c r="H7111" s="5">
        <v>172.62</v>
      </c>
      <c r="I7111" s="5">
        <v>0</v>
      </c>
      <c r="J7111" s="5">
        <v>172.62</v>
      </c>
      <c r="K7111" t="s">
        <v>419</v>
      </c>
      <c r="L7111">
        <f>_xlfn.XLOOKUP(M7111,Sheet6!B:B,Sheet6!A:A,"",0)</f>
        <v>249</v>
      </c>
      <c r="M7111" t="s">
        <v>420</v>
      </c>
      <c r="P7111" t="s">
        <v>24</v>
      </c>
      <c r="Q7111" t="s">
        <v>5484</v>
      </c>
      <c r="R7111" t="s">
        <v>5485</v>
      </c>
      <c r="S7111" t="s">
        <v>5486</v>
      </c>
      <c r="T7111" t="s">
        <v>28</v>
      </c>
      <c r="U7111" s="6">
        <v>45742.48876385417</v>
      </c>
      <c r="V7111" t="s">
        <v>29</v>
      </c>
    </row>
    <row r="7112" spans="1:22">
      <c r="A7112" s="2">
        <v>2025</v>
      </c>
      <c r="B7112" s="3">
        <v>2</v>
      </c>
      <c r="C7112" s="4">
        <v>45741</v>
      </c>
      <c r="D7112" s="2">
        <v>79646</v>
      </c>
      <c r="E7112" s="2">
        <v>41</v>
      </c>
      <c r="F7112" t="s">
        <v>43</v>
      </c>
      <c r="G7112" t="s">
        <v>44</v>
      </c>
      <c r="H7112" s="5">
        <v>482.84</v>
      </c>
      <c r="I7112" s="5">
        <v>0</v>
      </c>
      <c r="J7112" s="5">
        <v>482.84</v>
      </c>
      <c r="K7112" t="s">
        <v>421</v>
      </c>
      <c r="L7112">
        <f>_xlfn.XLOOKUP(M7112,Sheet6!B:B,Sheet6!A:A,"",0)</f>
        <v>22</v>
      </c>
      <c r="M7112" t="s">
        <v>422</v>
      </c>
      <c r="P7112" t="s">
        <v>24</v>
      </c>
      <c r="Q7112" t="s">
        <v>5484</v>
      </c>
      <c r="R7112" t="s">
        <v>5485</v>
      </c>
      <c r="S7112" t="s">
        <v>5486</v>
      </c>
      <c r="T7112" t="s">
        <v>28</v>
      </c>
      <c r="U7112" s="6">
        <v>45742.48876385417</v>
      </c>
      <c r="V7112" t="s">
        <v>29</v>
      </c>
    </row>
    <row r="7113" spans="1:22">
      <c r="A7113" s="2">
        <v>2025</v>
      </c>
      <c r="B7113" s="3">
        <v>2</v>
      </c>
      <c r="C7113" s="4">
        <v>45741</v>
      </c>
      <c r="D7113" s="2">
        <v>79646</v>
      </c>
      <c r="E7113" s="2">
        <v>42</v>
      </c>
      <c r="F7113" t="s">
        <v>43</v>
      </c>
      <c r="G7113" t="s">
        <v>44</v>
      </c>
      <c r="H7113" s="5">
        <v>773.78</v>
      </c>
      <c r="I7113" s="5">
        <v>0</v>
      </c>
      <c r="J7113" s="5">
        <v>773.78</v>
      </c>
      <c r="K7113" t="s">
        <v>423</v>
      </c>
      <c r="L7113">
        <f>_xlfn.XLOOKUP(M7113,Sheet6!B:B,Sheet6!A:A,"",0)</f>
        <v>9</v>
      </c>
      <c r="M7113" t="s">
        <v>424</v>
      </c>
      <c r="P7113" t="s">
        <v>24</v>
      </c>
      <c r="Q7113" t="s">
        <v>5484</v>
      </c>
      <c r="R7113" t="s">
        <v>5485</v>
      </c>
      <c r="S7113" t="s">
        <v>5486</v>
      </c>
      <c r="T7113" t="s">
        <v>28</v>
      </c>
      <c r="U7113" s="6">
        <v>45742.48876385417</v>
      </c>
      <c r="V7113" t="s">
        <v>29</v>
      </c>
    </row>
    <row r="7114" spans="1:22">
      <c r="A7114" s="2">
        <v>2025</v>
      </c>
      <c r="B7114" s="3">
        <v>2</v>
      </c>
      <c r="C7114" s="4">
        <v>45741</v>
      </c>
      <c r="D7114" s="2">
        <v>79646</v>
      </c>
      <c r="E7114" s="2">
        <v>43</v>
      </c>
      <c r="F7114" t="s">
        <v>43</v>
      </c>
      <c r="G7114" t="s">
        <v>44</v>
      </c>
      <c r="H7114" s="5">
        <v>381.26</v>
      </c>
      <c r="I7114" s="5">
        <v>0</v>
      </c>
      <c r="J7114" s="5">
        <v>381.26</v>
      </c>
      <c r="K7114" t="s">
        <v>127</v>
      </c>
      <c r="L7114">
        <f>_xlfn.XLOOKUP(M7114,Sheet6!B:B,Sheet6!A:A,"",0)</f>
        <v>228</v>
      </c>
      <c r="M7114" t="s">
        <v>128</v>
      </c>
      <c r="P7114" t="s">
        <v>24</v>
      </c>
      <c r="Q7114" t="s">
        <v>5484</v>
      </c>
      <c r="R7114" t="s">
        <v>5485</v>
      </c>
      <c r="S7114" t="s">
        <v>5486</v>
      </c>
      <c r="T7114" t="s">
        <v>28</v>
      </c>
      <c r="U7114" s="6">
        <v>45742.48876385417</v>
      </c>
      <c r="V7114" t="s">
        <v>29</v>
      </c>
    </row>
    <row r="7115" spans="1:22">
      <c r="A7115" s="2">
        <v>2025</v>
      </c>
      <c r="B7115" s="3">
        <v>2</v>
      </c>
      <c r="C7115" s="4">
        <v>45741</v>
      </c>
      <c r="D7115" s="2">
        <v>79646</v>
      </c>
      <c r="E7115" s="2">
        <v>44</v>
      </c>
      <c r="F7115" t="s">
        <v>43</v>
      </c>
      <c r="G7115" t="s">
        <v>44</v>
      </c>
      <c r="H7115" s="5">
        <v>371.28</v>
      </c>
      <c r="I7115" s="5">
        <v>0</v>
      </c>
      <c r="J7115" s="5">
        <v>371.28</v>
      </c>
      <c r="K7115" t="s">
        <v>37</v>
      </c>
      <c r="L7115">
        <f>_xlfn.XLOOKUP(M7115,Sheet6!B:B,Sheet6!A:A,"",0)</f>
        <v>0</v>
      </c>
      <c r="M7115" t="s">
        <v>38</v>
      </c>
      <c r="P7115" t="s">
        <v>24</v>
      </c>
      <c r="Q7115" t="s">
        <v>5484</v>
      </c>
      <c r="R7115" t="s">
        <v>5485</v>
      </c>
      <c r="S7115" t="s">
        <v>5486</v>
      </c>
      <c r="T7115" t="s">
        <v>28</v>
      </c>
      <c r="U7115" s="6">
        <v>45742.48876385417</v>
      </c>
      <c r="V7115" t="s">
        <v>29</v>
      </c>
    </row>
    <row r="7116" spans="1:22">
      <c r="A7116" s="2">
        <v>2025</v>
      </c>
      <c r="B7116" s="3">
        <v>2</v>
      </c>
      <c r="C7116" s="4">
        <v>45741</v>
      </c>
      <c r="D7116" s="2">
        <v>79646</v>
      </c>
      <c r="E7116" s="2">
        <v>45</v>
      </c>
      <c r="F7116" t="s">
        <v>43</v>
      </c>
      <c r="G7116" t="s">
        <v>44</v>
      </c>
      <c r="H7116" s="5">
        <v>141.38</v>
      </c>
      <c r="I7116" s="5">
        <v>0</v>
      </c>
      <c r="J7116" s="5">
        <v>141.38</v>
      </c>
      <c r="K7116" t="s">
        <v>131</v>
      </c>
      <c r="L7116">
        <f>_xlfn.XLOOKUP(M7116,Sheet6!B:B,Sheet6!A:A,"",0)</f>
        <v>183</v>
      </c>
      <c r="M7116" t="s">
        <v>132</v>
      </c>
      <c r="P7116" t="s">
        <v>24</v>
      </c>
      <c r="Q7116" t="s">
        <v>5484</v>
      </c>
      <c r="R7116" t="s">
        <v>5485</v>
      </c>
      <c r="S7116" t="s">
        <v>5486</v>
      </c>
      <c r="T7116" t="s">
        <v>28</v>
      </c>
      <c r="U7116" s="6">
        <v>45742.48876385417</v>
      </c>
      <c r="V7116" t="s">
        <v>29</v>
      </c>
    </row>
    <row r="7117" spans="1:22">
      <c r="A7117" s="2">
        <v>2025</v>
      </c>
      <c r="B7117" s="3">
        <v>2</v>
      </c>
      <c r="C7117" s="4">
        <v>45741</v>
      </c>
      <c r="D7117" s="2">
        <v>79646</v>
      </c>
      <c r="E7117" s="2">
        <v>46</v>
      </c>
      <c r="F7117" t="s">
        <v>43</v>
      </c>
      <c r="G7117" t="s">
        <v>44</v>
      </c>
      <c r="H7117" s="5">
        <v>13.06</v>
      </c>
      <c r="I7117" s="5">
        <v>0</v>
      </c>
      <c r="J7117" s="5">
        <v>13.06</v>
      </c>
      <c r="K7117" t="s">
        <v>2379</v>
      </c>
      <c r="L7117">
        <f>_xlfn.XLOOKUP(M7117,Sheet6!B:B,Sheet6!A:A,"",0)</f>
        <v>237</v>
      </c>
      <c r="M7117" t="s">
        <v>2380</v>
      </c>
      <c r="P7117" t="s">
        <v>24</v>
      </c>
      <c r="Q7117" t="s">
        <v>5484</v>
      </c>
      <c r="R7117" t="s">
        <v>5485</v>
      </c>
      <c r="S7117" t="s">
        <v>5486</v>
      </c>
      <c r="T7117" t="s">
        <v>28</v>
      </c>
      <c r="U7117" s="6">
        <v>45742.48876385417</v>
      </c>
      <c r="V7117" t="s">
        <v>29</v>
      </c>
    </row>
    <row r="7118" spans="1:22">
      <c r="A7118" s="2">
        <v>2025</v>
      </c>
      <c r="B7118" s="3">
        <v>2</v>
      </c>
      <c r="C7118" s="4">
        <v>45741</v>
      </c>
      <c r="D7118" s="2">
        <v>79646</v>
      </c>
      <c r="E7118" s="2">
        <v>47</v>
      </c>
      <c r="F7118" t="s">
        <v>43</v>
      </c>
      <c r="G7118" t="s">
        <v>44</v>
      </c>
      <c r="H7118" s="5">
        <v>385.02</v>
      </c>
      <c r="I7118" s="5">
        <v>0</v>
      </c>
      <c r="J7118" s="5">
        <v>385.02</v>
      </c>
      <c r="K7118" t="s">
        <v>425</v>
      </c>
      <c r="L7118">
        <f>_xlfn.XLOOKUP(M7118,Sheet6!B:B,Sheet6!A:A,"",0)</f>
        <v>403</v>
      </c>
      <c r="M7118" t="s">
        <v>426</v>
      </c>
      <c r="P7118" t="s">
        <v>24</v>
      </c>
      <c r="Q7118" t="s">
        <v>5484</v>
      </c>
      <c r="R7118" t="s">
        <v>5485</v>
      </c>
      <c r="S7118" t="s">
        <v>5486</v>
      </c>
      <c r="T7118" t="s">
        <v>28</v>
      </c>
      <c r="U7118" s="6">
        <v>45742.48876385417</v>
      </c>
      <c r="V7118" t="s">
        <v>29</v>
      </c>
    </row>
    <row r="7119" spans="1:22">
      <c r="A7119" s="2">
        <v>2025</v>
      </c>
      <c r="B7119" s="3">
        <v>2</v>
      </c>
      <c r="C7119" s="4">
        <v>45741</v>
      </c>
      <c r="D7119" s="2">
        <v>79646</v>
      </c>
      <c r="E7119" s="2">
        <v>48</v>
      </c>
      <c r="F7119" t="s">
        <v>43</v>
      </c>
      <c r="G7119" t="s">
        <v>44</v>
      </c>
      <c r="H7119" s="5">
        <v>300.05</v>
      </c>
      <c r="I7119" s="5">
        <v>0</v>
      </c>
      <c r="J7119" s="5">
        <v>300.05</v>
      </c>
      <c r="K7119" t="s">
        <v>3064</v>
      </c>
      <c r="L7119">
        <f>_xlfn.XLOOKUP(M7119,Sheet6!B:B,Sheet6!A:A,"",0)</f>
        <v>106</v>
      </c>
      <c r="M7119" t="s">
        <v>3065</v>
      </c>
      <c r="P7119" t="s">
        <v>24</v>
      </c>
      <c r="Q7119" t="s">
        <v>5484</v>
      </c>
      <c r="R7119" t="s">
        <v>5485</v>
      </c>
      <c r="S7119" t="s">
        <v>5486</v>
      </c>
      <c r="T7119" t="s">
        <v>28</v>
      </c>
      <c r="U7119" s="6">
        <v>45742.48876385417</v>
      </c>
      <c r="V7119" t="s">
        <v>29</v>
      </c>
    </row>
    <row r="7120" spans="1:22">
      <c r="A7120" s="2">
        <v>2025</v>
      </c>
      <c r="B7120" s="3">
        <v>2</v>
      </c>
      <c r="C7120" s="4">
        <v>45741</v>
      </c>
      <c r="D7120" s="2">
        <v>79646</v>
      </c>
      <c r="E7120" s="2">
        <v>49</v>
      </c>
      <c r="F7120" t="s">
        <v>43</v>
      </c>
      <c r="G7120" t="s">
        <v>44</v>
      </c>
      <c r="H7120" s="5">
        <v>23.05</v>
      </c>
      <c r="I7120" s="5">
        <v>0</v>
      </c>
      <c r="J7120" s="5">
        <v>23.05</v>
      </c>
      <c r="K7120" t="s">
        <v>427</v>
      </c>
      <c r="L7120">
        <f>_xlfn.XLOOKUP(M7120,Sheet6!B:B,Sheet6!A:A,"",0)</f>
        <v>27</v>
      </c>
      <c r="M7120" t="s">
        <v>428</v>
      </c>
      <c r="P7120" t="s">
        <v>24</v>
      </c>
      <c r="Q7120" t="s">
        <v>5484</v>
      </c>
      <c r="R7120" t="s">
        <v>5485</v>
      </c>
      <c r="S7120" t="s">
        <v>5486</v>
      </c>
      <c r="T7120" t="s">
        <v>28</v>
      </c>
      <c r="U7120" s="6">
        <v>45742.48876385417</v>
      </c>
      <c r="V7120" t="s">
        <v>29</v>
      </c>
    </row>
    <row r="7121" spans="1:22">
      <c r="A7121" s="2">
        <v>2025</v>
      </c>
      <c r="B7121" s="3">
        <v>2</v>
      </c>
      <c r="C7121" s="4">
        <v>45741</v>
      </c>
      <c r="D7121" s="2">
        <v>79646</v>
      </c>
      <c r="E7121" s="2">
        <v>50</v>
      </c>
      <c r="F7121" t="s">
        <v>43</v>
      </c>
      <c r="G7121" t="s">
        <v>44</v>
      </c>
      <c r="H7121" s="5">
        <v>273.81</v>
      </c>
      <c r="I7121" s="5">
        <v>0</v>
      </c>
      <c r="J7121" s="5">
        <v>273.81</v>
      </c>
      <c r="K7121" t="s">
        <v>429</v>
      </c>
      <c r="L7121">
        <f>_xlfn.XLOOKUP(M7121,Sheet6!B:B,Sheet6!A:A,"",0)</f>
        <v>467</v>
      </c>
      <c r="M7121" t="s">
        <v>430</v>
      </c>
      <c r="P7121" t="s">
        <v>24</v>
      </c>
      <c r="Q7121" t="s">
        <v>5484</v>
      </c>
      <c r="R7121" t="s">
        <v>5485</v>
      </c>
      <c r="S7121" t="s">
        <v>5486</v>
      </c>
      <c r="T7121" t="s">
        <v>28</v>
      </c>
      <c r="U7121" s="6">
        <v>45742.48876385417</v>
      </c>
      <c r="V7121" t="s">
        <v>29</v>
      </c>
    </row>
    <row r="7122" spans="1:22">
      <c r="A7122" s="2">
        <v>2025</v>
      </c>
      <c r="B7122" s="3">
        <v>2</v>
      </c>
      <c r="C7122" s="4">
        <v>45741</v>
      </c>
      <c r="D7122" s="2">
        <v>79646</v>
      </c>
      <c r="E7122" s="2">
        <v>51</v>
      </c>
      <c r="F7122" t="s">
        <v>43</v>
      </c>
      <c r="G7122" t="s">
        <v>44</v>
      </c>
      <c r="H7122" s="5">
        <v>67.67</v>
      </c>
      <c r="I7122" s="5">
        <v>0</v>
      </c>
      <c r="J7122" s="5">
        <v>67.67</v>
      </c>
      <c r="K7122" t="s">
        <v>431</v>
      </c>
      <c r="L7122">
        <f>_xlfn.XLOOKUP(M7122,Sheet6!B:B,Sheet6!A:A,"",0)</f>
        <v>219</v>
      </c>
      <c r="M7122" t="s">
        <v>432</v>
      </c>
      <c r="P7122" t="s">
        <v>24</v>
      </c>
      <c r="Q7122" t="s">
        <v>5484</v>
      </c>
      <c r="R7122" t="s">
        <v>5485</v>
      </c>
      <c r="S7122" t="s">
        <v>5486</v>
      </c>
      <c r="T7122" t="s">
        <v>28</v>
      </c>
      <c r="U7122" s="6">
        <v>45742.48876385417</v>
      </c>
      <c r="V7122" t="s">
        <v>29</v>
      </c>
    </row>
    <row r="7123" spans="1:22">
      <c r="A7123" s="2">
        <v>2025</v>
      </c>
      <c r="B7123" s="3">
        <v>2</v>
      </c>
      <c r="C7123" s="4">
        <v>45741</v>
      </c>
      <c r="D7123" s="2">
        <v>79646</v>
      </c>
      <c r="E7123" s="2">
        <v>52</v>
      </c>
      <c r="F7123" t="s">
        <v>43</v>
      </c>
      <c r="G7123" t="s">
        <v>44</v>
      </c>
      <c r="H7123" s="5">
        <v>275.99</v>
      </c>
      <c r="I7123" s="5">
        <v>0</v>
      </c>
      <c r="J7123" s="5">
        <v>275.99</v>
      </c>
      <c r="K7123" t="s">
        <v>433</v>
      </c>
      <c r="L7123">
        <f>_xlfn.XLOOKUP(M7123,Sheet6!B:B,Sheet6!A:A,"",0)</f>
        <v>139</v>
      </c>
      <c r="M7123" t="s">
        <v>434</v>
      </c>
      <c r="P7123" t="s">
        <v>24</v>
      </c>
      <c r="Q7123" t="s">
        <v>5484</v>
      </c>
      <c r="R7123" t="s">
        <v>5485</v>
      </c>
      <c r="S7123" t="s">
        <v>5486</v>
      </c>
      <c r="T7123" t="s">
        <v>28</v>
      </c>
      <c r="U7123" s="6">
        <v>45742.48876385417</v>
      </c>
      <c r="V7123" t="s">
        <v>29</v>
      </c>
    </row>
    <row r="7124" spans="1:22">
      <c r="A7124" s="2">
        <v>2025</v>
      </c>
      <c r="B7124" s="3">
        <v>3</v>
      </c>
      <c r="C7124" s="4">
        <v>45741</v>
      </c>
      <c r="D7124" s="2">
        <v>79751</v>
      </c>
      <c r="E7124" s="2">
        <v>2</v>
      </c>
      <c r="F7124" t="s">
        <v>183</v>
      </c>
      <c r="G7124" t="s">
        <v>184</v>
      </c>
      <c r="H7124" s="5">
        <v>110.25</v>
      </c>
      <c r="I7124" s="5">
        <v>0</v>
      </c>
      <c r="J7124" s="5">
        <v>110.25</v>
      </c>
      <c r="K7124" t="s">
        <v>261</v>
      </c>
      <c r="L7124">
        <f>_xlfn.XLOOKUP(M7124,Sheet6!B:B,Sheet6!A:A,"",0)</f>
        <v>446</v>
      </c>
      <c r="M7124" t="s">
        <v>262</v>
      </c>
      <c r="P7124" t="s">
        <v>24</v>
      </c>
      <c r="Q7124" t="s">
        <v>5487</v>
      </c>
      <c r="R7124" t="s">
        <v>5488</v>
      </c>
      <c r="S7124" t="s">
        <v>5489</v>
      </c>
      <c r="T7124" t="s">
        <v>28</v>
      </c>
      <c r="U7124" s="6">
        <v>45748.366391319447</v>
      </c>
      <c r="V7124" t="s">
        <v>29</v>
      </c>
    </row>
    <row r="7125" spans="1:22">
      <c r="A7125" s="2">
        <v>2025</v>
      </c>
      <c r="B7125" s="3">
        <v>3</v>
      </c>
      <c r="C7125" s="4">
        <v>45741</v>
      </c>
      <c r="D7125" s="2">
        <v>79751</v>
      </c>
      <c r="E7125" s="2">
        <v>3</v>
      </c>
      <c r="F7125" t="s">
        <v>183</v>
      </c>
      <c r="G7125" t="s">
        <v>184</v>
      </c>
      <c r="H7125" s="5">
        <v>185</v>
      </c>
      <c r="I7125" s="5">
        <v>0</v>
      </c>
      <c r="J7125" s="5">
        <v>185</v>
      </c>
      <c r="K7125" t="s">
        <v>64</v>
      </c>
      <c r="L7125">
        <f>_xlfn.XLOOKUP(M7125,Sheet6!B:B,Sheet6!A:A,"",0)</f>
        <v>243</v>
      </c>
      <c r="M7125" t="s">
        <v>65</v>
      </c>
      <c r="P7125" t="s">
        <v>24</v>
      </c>
      <c r="Q7125" t="s">
        <v>5487</v>
      </c>
      <c r="R7125" t="s">
        <v>5488</v>
      </c>
      <c r="S7125" t="s">
        <v>5489</v>
      </c>
      <c r="T7125" t="s">
        <v>28</v>
      </c>
      <c r="U7125" s="6">
        <v>45748.366391319447</v>
      </c>
      <c r="V7125" t="s">
        <v>29</v>
      </c>
    </row>
    <row r="7126" spans="1:22">
      <c r="A7126" s="2">
        <v>2025</v>
      </c>
      <c r="B7126" s="3">
        <v>4</v>
      </c>
      <c r="C7126" s="4">
        <v>45740</v>
      </c>
      <c r="D7126" s="2">
        <v>79569</v>
      </c>
      <c r="E7126" s="2">
        <v>2</v>
      </c>
      <c r="F7126" t="s">
        <v>81</v>
      </c>
      <c r="G7126" t="s">
        <v>82</v>
      </c>
      <c r="H7126" s="5">
        <v>2015.51</v>
      </c>
      <c r="I7126" s="5">
        <v>0</v>
      </c>
      <c r="J7126" s="5">
        <v>2015.51</v>
      </c>
      <c r="K7126" t="s">
        <v>243</v>
      </c>
      <c r="L7126">
        <f>_xlfn.XLOOKUP(M7126,Sheet6!B:B,Sheet6!A:A,"",0)</f>
        <v>156</v>
      </c>
      <c r="M7126" t="s">
        <v>244</v>
      </c>
      <c r="P7126" t="s">
        <v>115</v>
      </c>
      <c r="Q7126" t="s">
        <v>5490</v>
      </c>
      <c r="R7126" t="s">
        <v>5491</v>
      </c>
      <c r="S7126" t="s">
        <v>5492</v>
      </c>
      <c r="T7126" t="s">
        <v>28</v>
      </c>
      <c r="U7126" s="6">
        <v>45740.530419560186</v>
      </c>
      <c r="V7126" t="s">
        <v>29</v>
      </c>
    </row>
    <row r="7127" spans="1:22">
      <c r="A7127" s="2">
        <v>2025</v>
      </c>
      <c r="B7127" s="3">
        <v>4</v>
      </c>
      <c r="C7127" s="4">
        <v>45740</v>
      </c>
      <c r="D7127" s="2">
        <v>79588</v>
      </c>
      <c r="E7127" s="2">
        <v>2</v>
      </c>
      <c r="F7127" t="s">
        <v>81</v>
      </c>
      <c r="G7127" t="s">
        <v>82</v>
      </c>
      <c r="H7127" s="5">
        <v>1512</v>
      </c>
      <c r="I7127" s="5">
        <v>0</v>
      </c>
      <c r="J7127" s="5">
        <v>1512</v>
      </c>
      <c r="K7127" t="s">
        <v>425</v>
      </c>
      <c r="L7127">
        <f>_xlfn.XLOOKUP(M7127,Sheet6!B:B,Sheet6!A:A,"",0)</f>
        <v>403</v>
      </c>
      <c r="M7127" t="s">
        <v>426</v>
      </c>
      <c r="P7127" t="s">
        <v>115</v>
      </c>
      <c r="Q7127" t="s">
        <v>5493</v>
      </c>
      <c r="R7127" t="s">
        <v>5494</v>
      </c>
      <c r="S7127" t="s">
        <v>5495</v>
      </c>
      <c r="T7127" t="s">
        <v>28</v>
      </c>
      <c r="U7127" s="6">
        <v>45741.405617708333</v>
      </c>
      <c r="V7127" t="s">
        <v>29</v>
      </c>
    </row>
    <row r="7128" spans="1:22">
      <c r="A7128" s="2">
        <v>2025</v>
      </c>
      <c r="B7128" s="3">
        <v>4</v>
      </c>
      <c r="C7128" s="4">
        <v>45740</v>
      </c>
      <c r="D7128" s="2">
        <v>79588</v>
      </c>
      <c r="E7128" s="2">
        <v>3</v>
      </c>
      <c r="F7128" t="s">
        <v>81</v>
      </c>
      <c r="G7128" t="s">
        <v>82</v>
      </c>
      <c r="H7128" s="5">
        <v>1706</v>
      </c>
      <c r="I7128" s="5">
        <v>0</v>
      </c>
      <c r="J7128" s="5">
        <v>1706</v>
      </c>
      <c r="K7128" t="s">
        <v>745</v>
      </c>
      <c r="L7128">
        <f>_xlfn.XLOOKUP(M7128,Sheet6!B:B,Sheet6!A:A,"",0)</f>
        <v>230</v>
      </c>
      <c r="M7128" t="s">
        <v>746</v>
      </c>
      <c r="P7128" t="s">
        <v>115</v>
      </c>
      <c r="Q7128" t="s">
        <v>5493</v>
      </c>
      <c r="R7128" t="s">
        <v>5494</v>
      </c>
      <c r="S7128" t="s">
        <v>5495</v>
      </c>
      <c r="T7128" t="s">
        <v>28</v>
      </c>
      <c r="U7128" s="6">
        <v>45741.405617708333</v>
      </c>
      <c r="V7128" t="s">
        <v>29</v>
      </c>
    </row>
    <row r="7129" spans="1:22">
      <c r="A7129" s="2">
        <v>2025</v>
      </c>
      <c r="B7129" s="3">
        <v>4</v>
      </c>
      <c r="C7129" s="4">
        <v>45740</v>
      </c>
      <c r="D7129" s="2">
        <v>79588</v>
      </c>
      <c r="E7129" s="2">
        <v>4</v>
      </c>
      <c r="F7129" t="s">
        <v>43</v>
      </c>
      <c r="G7129" t="s">
        <v>44</v>
      </c>
      <c r="H7129" s="5">
        <v>450</v>
      </c>
      <c r="I7129" s="5">
        <v>0</v>
      </c>
      <c r="J7129" s="5">
        <v>450</v>
      </c>
      <c r="K7129" t="s">
        <v>745</v>
      </c>
      <c r="L7129">
        <f>_xlfn.XLOOKUP(M7129,Sheet6!B:B,Sheet6!A:A,"",0)</f>
        <v>230</v>
      </c>
      <c r="M7129" t="s">
        <v>746</v>
      </c>
      <c r="P7129" t="s">
        <v>115</v>
      </c>
      <c r="Q7129" t="s">
        <v>5493</v>
      </c>
      <c r="R7129" t="s">
        <v>5494</v>
      </c>
      <c r="S7129" t="s">
        <v>5495</v>
      </c>
      <c r="T7129" t="s">
        <v>28</v>
      </c>
      <c r="U7129" s="6">
        <v>45741.405617708333</v>
      </c>
      <c r="V7129" t="s">
        <v>29</v>
      </c>
    </row>
    <row r="7130" spans="1:22">
      <c r="A7130" s="2">
        <v>2025</v>
      </c>
      <c r="B7130" s="3">
        <v>4</v>
      </c>
      <c r="C7130" s="4">
        <v>45740</v>
      </c>
      <c r="D7130" s="2">
        <v>79589</v>
      </c>
      <c r="E7130" s="2">
        <v>2</v>
      </c>
      <c r="F7130" t="s">
        <v>81</v>
      </c>
      <c r="G7130" t="s">
        <v>82</v>
      </c>
      <c r="H7130" s="5">
        <v>1494.86</v>
      </c>
      <c r="I7130" s="5">
        <v>0</v>
      </c>
      <c r="J7130" s="5">
        <v>1494.86</v>
      </c>
      <c r="K7130" t="s">
        <v>387</v>
      </c>
      <c r="L7130">
        <f>_xlfn.XLOOKUP(M7130,Sheet6!B:B,Sheet6!A:A,"",0)</f>
        <v>206</v>
      </c>
      <c r="M7130" t="s">
        <v>388</v>
      </c>
      <c r="P7130" t="s">
        <v>115</v>
      </c>
      <c r="Q7130" t="s">
        <v>5496</v>
      </c>
      <c r="R7130" t="s">
        <v>5497</v>
      </c>
      <c r="S7130" t="s">
        <v>5498</v>
      </c>
      <c r="T7130" t="s">
        <v>28</v>
      </c>
      <c r="U7130" s="6">
        <v>45741.405715740744</v>
      </c>
      <c r="V7130" t="s">
        <v>29</v>
      </c>
    </row>
    <row r="7131" spans="1:22">
      <c r="A7131" s="2">
        <v>2025</v>
      </c>
      <c r="B7131" s="3">
        <v>4</v>
      </c>
      <c r="C7131" s="4">
        <v>45740</v>
      </c>
      <c r="D7131" s="2">
        <v>81591</v>
      </c>
      <c r="E7131" s="2">
        <v>2</v>
      </c>
      <c r="F7131" t="s">
        <v>20</v>
      </c>
      <c r="G7131" t="s">
        <v>21</v>
      </c>
      <c r="H7131" s="5">
        <v>50.37</v>
      </c>
      <c r="I7131" s="5">
        <v>0</v>
      </c>
      <c r="J7131" s="5">
        <v>50.37</v>
      </c>
      <c r="K7131" t="s">
        <v>269</v>
      </c>
      <c r="L7131">
        <f>_xlfn.XLOOKUP(M7131,Sheet6!B:B,Sheet6!A:A,"",0)</f>
        <v>165</v>
      </c>
      <c r="M7131" t="s">
        <v>270</v>
      </c>
      <c r="P7131" t="s">
        <v>24</v>
      </c>
      <c r="Q7131" t="s">
        <v>5499</v>
      </c>
      <c r="R7131" t="s">
        <v>5500</v>
      </c>
      <c r="S7131" t="s">
        <v>5501</v>
      </c>
      <c r="T7131" t="s">
        <v>28</v>
      </c>
      <c r="U7131" s="6">
        <v>45811.596422141207</v>
      </c>
      <c r="V7131" t="s">
        <v>29</v>
      </c>
    </row>
    <row r="7132" spans="1:22">
      <c r="A7132" s="2">
        <v>2025</v>
      </c>
      <c r="B7132" s="3">
        <v>4</v>
      </c>
      <c r="C7132" s="4">
        <v>45740</v>
      </c>
      <c r="D7132" s="2">
        <v>81591</v>
      </c>
      <c r="E7132" s="2">
        <v>3</v>
      </c>
      <c r="F7132" t="s">
        <v>20</v>
      </c>
      <c r="G7132" t="s">
        <v>21</v>
      </c>
      <c r="H7132" s="5">
        <v>53.72</v>
      </c>
      <c r="I7132" s="5">
        <v>0</v>
      </c>
      <c r="J7132" s="5">
        <v>53.72</v>
      </c>
      <c r="K7132" t="s">
        <v>750</v>
      </c>
      <c r="L7132">
        <f>_xlfn.XLOOKUP(M7132,Sheet6!B:B,Sheet6!A:A,"",0)</f>
        <v>192</v>
      </c>
      <c r="M7132" t="s">
        <v>751</v>
      </c>
      <c r="P7132" t="s">
        <v>24</v>
      </c>
      <c r="Q7132" t="s">
        <v>5499</v>
      </c>
      <c r="R7132" t="s">
        <v>5500</v>
      </c>
      <c r="S7132" t="s">
        <v>5501</v>
      </c>
      <c r="T7132" t="s">
        <v>28</v>
      </c>
      <c r="U7132" s="6">
        <v>45811.596422141207</v>
      </c>
      <c r="V7132" t="s">
        <v>29</v>
      </c>
    </row>
    <row r="7133" spans="1:22">
      <c r="A7133" s="2">
        <v>2025</v>
      </c>
      <c r="B7133" s="3">
        <v>4</v>
      </c>
      <c r="C7133" s="4">
        <v>45740</v>
      </c>
      <c r="D7133" s="2">
        <v>81591</v>
      </c>
      <c r="E7133" s="2">
        <v>4</v>
      </c>
      <c r="F7133" t="s">
        <v>20</v>
      </c>
      <c r="G7133" t="s">
        <v>21</v>
      </c>
      <c r="H7133" s="5">
        <v>33.06</v>
      </c>
      <c r="I7133" s="5">
        <v>0</v>
      </c>
      <c r="J7133" s="5">
        <v>33.06</v>
      </c>
      <c r="K7133" t="s">
        <v>369</v>
      </c>
      <c r="L7133">
        <f>_xlfn.XLOOKUP(M7133,Sheet6!B:B,Sheet6!A:A,"",0)</f>
        <v>17</v>
      </c>
      <c r="M7133" t="s">
        <v>370</v>
      </c>
      <c r="P7133" t="s">
        <v>24</v>
      </c>
      <c r="Q7133" t="s">
        <v>5499</v>
      </c>
      <c r="R7133" t="s">
        <v>5500</v>
      </c>
      <c r="S7133" t="s">
        <v>5501</v>
      </c>
      <c r="T7133" t="s">
        <v>28</v>
      </c>
      <c r="U7133" s="6">
        <v>45811.596422141207</v>
      </c>
      <c r="V7133" t="s">
        <v>29</v>
      </c>
    </row>
    <row r="7134" spans="1:22">
      <c r="A7134" s="2">
        <v>2025</v>
      </c>
      <c r="B7134" s="3">
        <v>4</v>
      </c>
      <c r="C7134" s="4">
        <v>45740</v>
      </c>
      <c r="D7134" s="2">
        <v>81591</v>
      </c>
      <c r="E7134" s="2">
        <v>5</v>
      </c>
      <c r="F7134" t="s">
        <v>20</v>
      </c>
      <c r="G7134" t="s">
        <v>21</v>
      </c>
      <c r="H7134" s="5">
        <v>43.39</v>
      </c>
      <c r="I7134" s="5">
        <v>0</v>
      </c>
      <c r="J7134" s="5">
        <v>43.39</v>
      </c>
      <c r="K7134" t="s">
        <v>356</v>
      </c>
      <c r="L7134">
        <f>_xlfn.XLOOKUP(M7134,Sheet6!B:B,Sheet6!A:A,"",0)</f>
        <v>57</v>
      </c>
      <c r="M7134" t="s">
        <v>357</v>
      </c>
      <c r="P7134" t="s">
        <v>24</v>
      </c>
      <c r="Q7134" t="s">
        <v>5499</v>
      </c>
      <c r="R7134" t="s">
        <v>5500</v>
      </c>
      <c r="S7134" t="s">
        <v>5501</v>
      </c>
      <c r="T7134" t="s">
        <v>28</v>
      </c>
      <c r="U7134" s="6">
        <v>45811.596422141207</v>
      </c>
      <c r="V7134" t="s">
        <v>29</v>
      </c>
    </row>
    <row r="7135" spans="1:22">
      <c r="A7135" s="2">
        <v>2025</v>
      </c>
      <c r="B7135" s="3">
        <v>4</v>
      </c>
      <c r="C7135" s="4">
        <v>45740</v>
      </c>
      <c r="D7135" s="2">
        <v>81591</v>
      </c>
      <c r="E7135" s="2">
        <v>6</v>
      </c>
      <c r="F7135" t="s">
        <v>20</v>
      </c>
      <c r="G7135" t="s">
        <v>21</v>
      </c>
      <c r="H7135" s="5">
        <v>43.39</v>
      </c>
      <c r="I7135" s="5">
        <v>0</v>
      </c>
      <c r="J7135" s="5">
        <v>43.39</v>
      </c>
      <c r="K7135" t="s">
        <v>215</v>
      </c>
      <c r="L7135">
        <f>_xlfn.XLOOKUP(M7135,Sheet6!B:B,Sheet6!A:A,"",0)</f>
        <v>471</v>
      </c>
      <c r="M7135" t="s">
        <v>216</v>
      </c>
      <c r="P7135" t="s">
        <v>24</v>
      </c>
      <c r="Q7135" t="s">
        <v>5499</v>
      </c>
      <c r="R7135" t="s">
        <v>5500</v>
      </c>
      <c r="S7135" t="s">
        <v>5501</v>
      </c>
      <c r="T7135" t="s">
        <v>28</v>
      </c>
      <c r="U7135" s="6">
        <v>45811.596422141207</v>
      </c>
      <c r="V7135" t="s">
        <v>29</v>
      </c>
    </row>
    <row r="7136" spans="1:22">
      <c r="A7136" s="2">
        <v>2025</v>
      </c>
      <c r="B7136" s="3">
        <v>4</v>
      </c>
      <c r="C7136" s="4">
        <v>45740</v>
      </c>
      <c r="D7136" s="2">
        <v>81591</v>
      </c>
      <c r="E7136" s="2">
        <v>7</v>
      </c>
      <c r="F7136" t="s">
        <v>20</v>
      </c>
      <c r="G7136" t="s">
        <v>21</v>
      </c>
      <c r="H7136" s="5">
        <v>53.72</v>
      </c>
      <c r="I7136" s="5">
        <v>0</v>
      </c>
      <c r="J7136" s="5">
        <v>53.72</v>
      </c>
      <c r="K7136" t="s">
        <v>55</v>
      </c>
      <c r="L7136">
        <f>_xlfn.XLOOKUP(M7136,Sheet6!B:B,Sheet6!A:A,"",0)</f>
        <v>177</v>
      </c>
      <c r="M7136" t="s">
        <v>56</v>
      </c>
      <c r="P7136" t="s">
        <v>24</v>
      </c>
      <c r="Q7136" t="s">
        <v>5499</v>
      </c>
      <c r="R7136" t="s">
        <v>5500</v>
      </c>
      <c r="S7136" t="s">
        <v>5501</v>
      </c>
      <c r="T7136" t="s">
        <v>28</v>
      </c>
      <c r="U7136" s="6">
        <v>45811.596422141207</v>
      </c>
      <c r="V7136" t="s">
        <v>29</v>
      </c>
    </row>
    <row r="7137" spans="1:22">
      <c r="A7137" s="2">
        <v>2025</v>
      </c>
      <c r="B7137" s="3">
        <v>4</v>
      </c>
      <c r="C7137" s="4">
        <v>45740</v>
      </c>
      <c r="D7137" s="2">
        <v>81591</v>
      </c>
      <c r="E7137" s="2">
        <v>8</v>
      </c>
      <c r="F7137" t="s">
        <v>20</v>
      </c>
      <c r="G7137" t="s">
        <v>21</v>
      </c>
      <c r="H7137" s="5">
        <v>53.72</v>
      </c>
      <c r="I7137" s="5">
        <v>0</v>
      </c>
      <c r="J7137" s="5">
        <v>53.72</v>
      </c>
      <c r="K7137" t="s">
        <v>233</v>
      </c>
      <c r="L7137">
        <f>_xlfn.XLOOKUP(M7137,Sheet6!B:B,Sheet6!A:A,"",0)</f>
        <v>178</v>
      </c>
      <c r="M7137" t="s">
        <v>234</v>
      </c>
      <c r="P7137" t="s">
        <v>24</v>
      </c>
      <c r="Q7137" t="s">
        <v>5499</v>
      </c>
      <c r="R7137" t="s">
        <v>5500</v>
      </c>
      <c r="S7137" t="s">
        <v>5501</v>
      </c>
      <c r="T7137" t="s">
        <v>28</v>
      </c>
      <c r="U7137" s="6">
        <v>45811.596422141207</v>
      </c>
      <c r="V7137" t="s">
        <v>29</v>
      </c>
    </row>
    <row r="7138" spans="1:22">
      <c r="A7138" s="2">
        <v>2025</v>
      </c>
      <c r="B7138" s="3">
        <v>4</v>
      </c>
      <c r="C7138" s="4">
        <v>45740</v>
      </c>
      <c r="D7138" s="2">
        <v>81591</v>
      </c>
      <c r="E7138" s="2">
        <v>9</v>
      </c>
      <c r="F7138" t="s">
        <v>20</v>
      </c>
      <c r="G7138" t="s">
        <v>21</v>
      </c>
      <c r="H7138" s="5">
        <v>72.569999999999993</v>
      </c>
      <c r="I7138" s="5">
        <v>0</v>
      </c>
      <c r="J7138" s="5">
        <v>72.569999999999993</v>
      </c>
      <c r="K7138" t="s">
        <v>496</v>
      </c>
      <c r="L7138">
        <f>_xlfn.XLOOKUP(M7138,Sheet6!B:B,Sheet6!A:A,"",0)</f>
        <v>221</v>
      </c>
      <c r="M7138" t="s">
        <v>497</v>
      </c>
      <c r="P7138" t="s">
        <v>24</v>
      </c>
      <c r="Q7138" t="s">
        <v>5499</v>
      </c>
      <c r="R7138" t="s">
        <v>5500</v>
      </c>
      <c r="S7138" t="s">
        <v>5501</v>
      </c>
      <c r="T7138" t="s">
        <v>28</v>
      </c>
      <c r="U7138" s="6">
        <v>45811.596422141207</v>
      </c>
      <c r="V7138" t="s">
        <v>29</v>
      </c>
    </row>
    <row r="7139" spans="1:22">
      <c r="A7139" s="2">
        <v>2025</v>
      </c>
      <c r="B7139" s="3">
        <v>4</v>
      </c>
      <c r="C7139" s="4">
        <v>45740</v>
      </c>
      <c r="D7139" s="2">
        <v>81591</v>
      </c>
      <c r="E7139" s="2">
        <v>10</v>
      </c>
      <c r="F7139" t="s">
        <v>20</v>
      </c>
      <c r="G7139" t="s">
        <v>21</v>
      </c>
      <c r="H7139" s="5">
        <v>43.39</v>
      </c>
      <c r="I7139" s="5">
        <v>0</v>
      </c>
      <c r="J7139" s="5">
        <v>43.39</v>
      </c>
      <c r="K7139" t="s">
        <v>367</v>
      </c>
      <c r="L7139">
        <f>_xlfn.XLOOKUP(M7139,Sheet6!B:B,Sheet6!A:A,"",0)</f>
        <v>222</v>
      </c>
      <c r="M7139" t="s">
        <v>368</v>
      </c>
      <c r="P7139" t="s">
        <v>24</v>
      </c>
      <c r="Q7139" t="s">
        <v>5499</v>
      </c>
      <c r="R7139" t="s">
        <v>5500</v>
      </c>
      <c r="S7139" t="s">
        <v>5501</v>
      </c>
      <c r="T7139" t="s">
        <v>28</v>
      </c>
      <c r="U7139" s="6">
        <v>45811.596422141207</v>
      </c>
      <c r="V7139" t="s">
        <v>29</v>
      </c>
    </row>
    <row r="7140" spans="1:22">
      <c r="A7140" s="2">
        <v>2025</v>
      </c>
      <c r="B7140" s="3">
        <v>4</v>
      </c>
      <c r="C7140" s="4">
        <v>45740</v>
      </c>
      <c r="D7140" s="2">
        <v>81591</v>
      </c>
      <c r="E7140" s="2">
        <v>11</v>
      </c>
      <c r="F7140" t="s">
        <v>20</v>
      </c>
      <c r="G7140" t="s">
        <v>21</v>
      </c>
      <c r="H7140" s="5">
        <v>43.39</v>
      </c>
      <c r="I7140" s="5">
        <v>0</v>
      </c>
      <c r="J7140" s="5">
        <v>43.39</v>
      </c>
      <c r="K7140" t="s">
        <v>498</v>
      </c>
      <c r="L7140">
        <f>_xlfn.XLOOKUP(M7140,Sheet6!B:B,Sheet6!A:A,"",0)</f>
        <v>233</v>
      </c>
      <c r="M7140" t="s">
        <v>499</v>
      </c>
      <c r="P7140" t="s">
        <v>24</v>
      </c>
      <c r="Q7140" t="s">
        <v>5499</v>
      </c>
      <c r="R7140" t="s">
        <v>5500</v>
      </c>
      <c r="S7140" t="s">
        <v>5501</v>
      </c>
      <c r="T7140" t="s">
        <v>28</v>
      </c>
      <c r="U7140" s="6">
        <v>45811.596422141207</v>
      </c>
      <c r="V7140" t="s">
        <v>29</v>
      </c>
    </row>
    <row r="7141" spans="1:22">
      <c r="A7141" s="2">
        <v>2025</v>
      </c>
      <c r="B7141" s="3">
        <v>4</v>
      </c>
      <c r="C7141" s="4">
        <v>45740</v>
      </c>
      <c r="D7141" s="2">
        <v>81591</v>
      </c>
      <c r="E7141" s="2">
        <v>12</v>
      </c>
      <c r="F7141" t="s">
        <v>20</v>
      </c>
      <c r="G7141" t="s">
        <v>21</v>
      </c>
      <c r="H7141" s="5">
        <v>43.39</v>
      </c>
      <c r="I7141" s="5">
        <v>0</v>
      </c>
      <c r="J7141" s="5">
        <v>43.39</v>
      </c>
      <c r="K7141" t="s">
        <v>235</v>
      </c>
      <c r="L7141">
        <f>_xlfn.XLOOKUP(M7141,Sheet6!B:B,Sheet6!A:A,"",0)</f>
        <v>31</v>
      </c>
      <c r="M7141" t="s">
        <v>236</v>
      </c>
      <c r="P7141" t="s">
        <v>24</v>
      </c>
      <c r="Q7141" t="s">
        <v>5499</v>
      </c>
      <c r="R7141" t="s">
        <v>5500</v>
      </c>
      <c r="S7141" t="s">
        <v>5501</v>
      </c>
      <c r="T7141" t="s">
        <v>28</v>
      </c>
      <c r="U7141" s="6">
        <v>45811.596422141207</v>
      </c>
      <c r="V7141" t="s">
        <v>29</v>
      </c>
    </row>
    <row r="7142" spans="1:22">
      <c r="A7142" s="2">
        <v>2025</v>
      </c>
      <c r="B7142" s="3">
        <v>4</v>
      </c>
      <c r="C7142" s="4">
        <v>45740</v>
      </c>
      <c r="D7142" s="2">
        <v>81591</v>
      </c>
      <c r="E7142" s="2">
        <v>13</v>
      </c>
      <c r="F7142" t="s">
        <v>20</v>
      </c>
      <c r="G7142" t="s">
        <v>21</v>
      </c>
      <c r="H7142" s="5">
        <v>43.39</v>
      </c>
      <c r="I7142" s="5">
        <v>0</v>
      </c>
      <c r="J7142" s="5">
        <v>43.39</v>
      </c>
      <c r="K7142" t="s">
        <v>104</v>
      </c>
      <c r="L7142">
        <f>_xlfn.XLOOKUP(M7142,Sheet6!B:B,Sheet6!A:A,"",0)</f>
        <v>37</v>
      </c>
      <c r="M7142" t="s">
        <v>105</v>
      </c>
      <c r="P7142" t="s">
        <v>24</v>
      </c>
      <c r="Q7142" t="s">
        <v>5499</v>
      </c>
      <c r="R7142" t="s">
        <v>5500</v>
      </c>
      <c r="S7142" t="s">
        <v>5501</v>
      </c>
      <c r="T7142" t="s">
        <v>28</v>
      </c>
      <c r="U7142" s="6">
        <v>45811.596422141207</v>
      </c>
      <c r="V7142" t="s">
        <v>29</v>
      </c>
    </row>
    <row r="7143" spans="1:22">
      <c r="A7143" s="2">
        <v>2025</v>
      </c>
      <c r="B7143" s="3">
        <v>4</v>
      </c>
      <c r="C7143" s="4">
        <v>45740</v>
      </c>
      <c r="D7143" s="2">
        <v>81591</v>
      </c>
      <c r="E7143" s="2">
        <v>14</v>
      </c>
      <c r="F7143" t="s">
        <v>20</v>
      </c>
      <c r="G7143" t="s">
        <v>21</v>
      </c>
      <c r="H7143" s="5">
        <v>50.37</v>
      </c>
      <c r="I7143" s="5">
        <v>0</v>
      </c>
      <c r="J7143" s="5">
        <v>50.37</v>
      </c>
      <c r="K7143" t="s">
        <v>423</v>
      </c>
      <c r="L7143">
        <f>_xlfn.XLOOKUP(M7143,Sheet6!B:B,Sheet6!A:A,"",0)</f>
        <v>9</v>
      </c>
      <c r="M7143" t="s">
        <v>424</v>
      </c>
      <c r="P7143" t="s">
        <v>24</v>
      </c>
      <c r="Q7143" t="s">
        <v>5499</v>
      </c>
      <c r="R7143" t="s">
        <v>5500</v>
      </c>
      <c r="S7143" t="s">
        <v>5501</v>
      </c>
      <c r="T7143" t="s">
        <v>28</v>
      </c>
      <c r="U7143" s="6">
        <v>45811.596422141207</v>
      </c>
      <c r="V7143" t="s">
        <v>29</v>
      </c>
    </row>
    <row r="7144" spans="1:22">
      <c r="A7144" s="2">
        <v>2025</v>
      </c>
      <c r="B7144" s="3">
        <v>4</v>
      </c>
      <c r="C7144" s="4">
        <v>45740</v>
      </c>
      <c r="D7144" s="2">
        <v>81591</v>
      </c>
      <c r="E7144" s="2">
        <v>15</v>
      </c>
      <c r="F7144" t="s">
        <v>20</v>
      </c>
      <c r="G7144" t="s">
        <v>21</v>
      </c>
      <c r="H7144" s="5">
        <v>50.37</v>
      </c>
      <c r="I7144" s="5">
        <v>0</v>
      </c>
      <c r="J7144" s="5">
        <v>50.37</v>
      </c>
      <c r="K7144" t="s">
        <v>178</v>
      </c>
      <c r="L7144">
        <f>_xlfn.XLOOKUP(M7144,Sheet6!B:B,Sheet6!A:A,"",0)</f>
        <v>173</v>
      </c>
      <c r="M7144" t="s">
        <v>179</v>
      </c>
      <c r="P7144" t="s">
        <v>24</v>
      </c>
      <c r="Q7144" t="s">
        <v>5499</v>
      </c>
      <c r="R7144" t="s">
        <v>5500</v>
      </c>
      <c r="S7144" t="s">
        <v>5501</v>
      </c>
      <c r="T7144" t="s">
        <v>28</v>
      </c>
      <c r="U7144" s="6">
        <v>45811.596422141207</v>
      </c>
      <c r="V7144" t="s">
        <v>29</v>
      </c>
    </row>
    <row r="7145" spans="1:22">
      <c r="A7145" s="2">
        <v>2025</v>
      </c>
      <c r="B7145" s="3">
        <v>4</v>
      </c>
      <c r="C7145" s="4">
        <v>45740</v>
      </c>
      <c r="D7145" s="2">
        <v>81591</v>
      </c>
      <c r="E7145" s="2">
        <v>16</v>
      </c>
      <c r="F7145" t="s">
        <v>20</v>
      </c>
      <c r="G7145" t="s">
        <v>21</v>
      </c>
      <c r="H7145" s="5">
        <v>50.37</v>
      </c>
      <c r="I7145" s="5">
        <v>0</v>
      </c>
      <c r="J7145" s="5">
        <v>50.37</v>
      </c>
      <c r="K7145" t="s">
        <v>365</v>
      </c>
      <c r="L7145">
        <f>_xlfn.XLOOKUP(M7145,Sheet6!B:B,Sheet6!A:A,"",0)</f>
        <v>174</v>
      </c>
      <c r="M7145" t="s">
        <v>366</v>
      </c>
      <c r="P7145" t="s">
        <v>24</v>
      </c>
      <c r="Q7145" t="s">
        <v>5499</v>
      </c>
      <c r="R7145" t="s">
        <v>5500</v>
      </c>
      <c r="S7145" t="s">
        <v>5501</v>
      </c>
      <c r="T7145" t="s">
        <v>28</v>
      </c>
      <c r="U7145" s="6">
        <v>45811.596422141207</v>
      </c>
      <c r="V7145" t="s">
        <v>29</v>
      </c>
    </row>
    <row r="7146" spans="1:22">
      <c r="A7146" s="2">
        <v>2025</v>
      </c>
      <c r="B7146" s="3">
        <v>4</v>
      </c>
      <c r="C7146" s="4">
        <v>45740</v>
      </c>
      <c r="D7146" s="2">
        <v>81591</v>
      </c>
      <c r="E7146" s="2">
        <v>17</v>
      </c>
      <c r="F7146" t="s">
        <v>20</v>
      </c>
      <c r="G7146" t="s">
        <v>21</v>
      </c>
      <c r="H7146" s="5">
        <v>53.72</v>
      </c>
      <c r="I7146" s="5">
        <v>0</v>
      </c>
      <c r="J7146" s="5">
        <v>53.72</v>
      </c>
      <c r="K7146" t="s">
        <v>247</v>
      </c>
      <c r="L7146">
        <f>_xlfn.XLOOKUP(M7146,Sheet6!B:B,Sheet6!A:A,"",0)</f>
        <v>211</v>
      </c>
      <c r="M7146" t="s">
        <v>248</v>
      </c>
      <c r="P7146" t="s">
        <v>24</v>
      </c>
      <c r="Q7146" t="s">
        <v>5499</v>
      </c>
      <c r="R7146" t="s">
        <v>5500</v>
      </c>
      <c r="S7146" t="s">
        <v>5501</v>
      </c>
      <c r="T7146" t="s">
        <v>28</v>
      </c>
      <c r="U7146" s="6">
        <v>45811.596422141207</v>
      </c>
      <c r="V7146" t="s">
        <v>29</v>
      </c>
    </row>
    <row r="7147" spans="1:22">
      <c r="A7147" s="2">
        <v>2025</v>
      </c>
      <c r="B7147" s="3">
        <v>4</v>
      </c>
      <c r="C7147" s="4">
        <v>45740</v>
      </c>
      <c r="D7147" s="2">
        <v>81591</v>
      </c>
      <c r="E7147" s="2">
        <v>18</v>
      </c>
      <c r="F7147" t="s">
        <v>20</v>
      </c>
      <c r="G7147" t="s">
        <v>21</v>
      </c>
      <c r="H7147" s="5">
        <v>27.44</v>
      </c>
      <c r="I7147" s="5">
        <v>0</v>
      </c>
      <c r="J7147" s="5">
        <v>27.44</v>
      </c>
      <c r="K7147" t="s">
        <v>271</v>
      </c>
      <c r="L7147">
        <f>_xlfn.XLOOKUP(M7147,Sheet6!B:B,Sheet6!A:A,"",0)</f>
        <v>186</v>
      </c>
      <c r="M7147" t="s">
        <v>272</v>
      </c>
      <c r="P7147" t="s">
        <v>24</v>
      </c>
      <c r="Q7147" t="s">
        <v>5499</v>
      </c>
      <c r="R7147" t="s">
        <v>5500</v>
      </c>
      <c r="S7147" t="s">
        <v>5501</v>
      </c>
      <c r="T7147" t="s">
        <v>28</v>
      </c>
      <c r="U7147" s="6">
        <v>45811.596422141207</v>
      </c>
      <c r="V7147" t="s">
        <v>29</v>
      </c>
    </row>
    <row r="7148" spans="1:22">
      <c r="A7148" s="2">
        <v>2025</v>
      </c>
      <c r="B7148" s="3">
        <v>4</v>
      </c>
      <c r="C7148" s="4">
        <v>45740</v>
      </c>
      <c r="D7148" s="2">
        <v>81591</v>
      </c>
      <c r="E7148" s="2">
        <v>19</v>
      </c>
      <c r="F7148" t="s">
        <v>20</v>
      </c>
      <c r="G7148" t="s">
        <v>21</v>
      </c>
      <c r="H7148" s="5">
        <v>2.15</v>
      </c>
      <c r="I7148" s="5">
        <v>0</v>
      </c>
      <c r="J7148" s="5">
        <v>2.15</v>
      </c>
      <c r="K7148" t="s">
        <v>37</v>
      </c>
      <c r="L7148">
        <f>_xlfn.XLOOKUP(M7148,Sheet6!B:B,Sheet6!A:A,"",0)</f>
        <v>0</v>
      </c>
      <c r="M7148" t="s">
        <v>38</v>
      </c>
      <c r="P7148" t="s">
        <v>24</v>
      </c>
      <c r="Q7148" t="s">
        <v>5502</v>
      </c>
      <c r="R7148" t="s">
        <v>5500</v>
      </c>
      <c r="S7148" t="s">
        <v>5501</v>
      </c>
      <c r="T7148" t="s">
        <v>28</v>
      </c>
      <c r="U7148" s="6">
        <v>45811.596422141207</v>
      </c>
      <c r="V7148" t="s">
        <v>29</v>
      </c>
    </row>
    <row r="7149" spans="1:22">
      <c r="A7149" s="2">
        <v>2025</v>
      </c>
      <c r="B7149" s="3">
        <v>4</v>
      </c>
      <c r="C7149" s="4">
        <v>45740</v>
      </c>
      <c r="D7149" s="2">
        <v>81591</v>
      </c>
      <c r="E7149" s="2">
        <v>20</v>
      </c>
      <c r="F7149" t="s">
        <v>20</v>
      </c>
      <c r="G7149" t="s">
        <v>21</v>
      </c>
      <c r="H7149" s="5">
        <v>0</v>
      </c>
      <c r="I7149" s="5">
        <v>38.22</v>
      </c>
      <c r="J7149" s="5">
        <v>-38.22</v>
      </c>
      <c r="K7149" t="s">
        <v>37</v>
      </c>
      <c r="L7149">
        <f>_xlfn.XLOOKUP(M7149,Sheet6!B:B,Sheet6!A:A,"",0)</f>
        <v>0</v>
      </c>
      <c r="M7149" t="s">
        <v>38</v>
      </c>
      <c r="P7149" t="s">
        <v>24</v>
      </c>
      <c r="Q7149" t="s">
        <v>5503</v>
      </c>
      <c r="R7149" t="s">
        <v>5500</v>
      </c>
      <c r="S7149" t="s">
        <v>5501</v>
      </c>
      <c r="T7149" t="s">
        <v>28</v>
      </c>
      <c r="U7149" s="6">
        <v>45811.596422141207</v>
      </c>
      <c r="V7149" t="s">
        <v>29</v>
      </c>
    </row>
    <row r="7150" spans="1:22">
      <c r="A7150" s="2">
        <v>2025</v>
      </c>
      <c r="B7150" s="3">
        <v>4</v>
      </c>
      <c r="C7150" s="4">
        <v>45738</v>
      </c>
      <c r="D7150" s="2">
        <v>79577</v>
      </c>
      <c r="E7150" s="2">
        <v>2</v>
      </c>
      <c r="F7150" t="s">
        <v>81</v>
      </c>
      <c r="G7150" t="s">
        <v>82</v>
      </c>
      <c r="H7150" s="5">
        <v>1427.73</v>
      </c>
      <c r="I7150" s="5">
        <v>0</v>
      </c>
      <c r="J7150" s="5">
        <v>1427.73</v>
      </c>
      <c r="K7150" t="s">
        <v>1605</v>
      </c>
      <c r="L7150">
        <f>_xlfn.XLOOKUP(M7150,Sheet6!B:B,Sheet6!A:A,"",0)</f>
        <v>162</v>
      </c>
      <c r="M7150" t="s">
        <v>1606</v>
      </c>
      <c r="P7150" t="s">
        <v>115</v>
      </c>
      <c r="Q7150" t="s">
        <v>5504</v>
      </c>
      <c r="R7150" t="s">
        <v>5505</v>
      </c>
      <c r="S7150" t="s">
        <v>5506</v>
      </c>
      <c r="T7150" t="s">
        <v>28</v>
      </c>
      <c r="U7150" s="6">
        <v>45740.571080092595</v>
      </c>
      <c r="V7150" t="s">
        <v>29</v>
      </c>
    </row>
    <row r="7151" spans="1:22">
      <c r="A7151" s="2">
        <v>2025</v>
      </c>
      <c r="B7151" s="3">
        <v>3</v>
      </c>
      <c r="C7151" s="4">
        <v>45738</v>
      </c>
      <c r="D7151" s="2">
        <v>79578</v>
      </c>
      <c r="E7151" s="2">
        <v>2</v>
      </c>
      <c r="F7151" t="s">
        <v>183</v>
      </c>
      <c r="G7151" t="s">
        <v>184</v>
      </c>
      <c r="H7151" s="5">
        <v>50</v>
      </c>
      <c r="I7151" s="5">
        <v>0</v>
      </c>
      <c r="J7151" s="5">
        <v>50</v>
      </c>
      <c r="K7151" t="s">
        <v>185</v>
      </c>
      <c r="L7151">
        <f>_xlfn.XLOOKUP(M7151,Sheet6!B:B,Sheet6!A:A,"",0)</f>
        <v>411</v>
      </c>
      <c r="M7151" t="s">
        <v>186</v>
      </c>
      <c r="P7151" t="s">
        <v>24</v>
      </c>
      <c r="Q7151" t="s">
        <v>5507</v>
      </c>
      <c r="R7151" t="s">
        <v>5508</v>
      </c>
      <c r="S7151" t="s">
        <v>5509</v>
      </c>
      <c r="T7151" t="s">
        <v>28</v>
      </c>
      <c r="U7151" s="6">
        <v>45740.571127314812</v>
      </c>
      <c r="V7151" t="s">
        <v>29</v>
      </c>
    </row>
    <row r="7152" spans="1:22">
      <c r="A7152" s="2">
        <v>2025</v>
      </c>
      <c r="B7152" s="3">
        <v>3</v>
      </c>
      <c r="C7152" s="4">
        <v>45738</v>
      </c>
      <c r="D7152" s="2">
        <v>79668</v>
      </c>
      <c r="E7152" s="2">
        <v>2</v>
      </c>
      <c r="F7152" t="s">
        <v>183</v>
      </c>
      <c r="G7152" t="s">
        <v>184</v>
      </c>
      <c r="H7152" s="5">
        <v>12.36</v>
      </c>
      <c r="I7152" s="5">
        <v>0</v>
      </c>
      <c r="J7152" s="5">
        <v>12.36</v>
      </c>
      <c r="K7152" t="s">
        <v>37</v>
      </c>
      <c r="L7152">
        <f>_xlfn.XLOOKUP(M7152,Sheet6!B:B,Sheet6!A:A,"",0)</f>
        <v>0</v>
      </c>
      <c r="M7152" t="s">
        <v>38</v>
      </c>
      <c r="P7152" t="s">
        <v>24</v>
      </c>
      <c r="Q7152" t="s">
        <v>5510</v>
      </c>
      <c r="R7152" t="s">
        <v>5511</v>
      </c>
      <c r="S7152" t="s">
        <v>5512</v>
      </c>
      <c r="T7152" t="s">
        <v>28</v>
      </c>
      <c r="U7152" s="6">
        <v>45742.578944525463</v>
      </c>
      <c r="V7152" t="s">
        <v>29</v>
      </c>
    </row>
    <row r="7153" spans="1:22">
      <c r="A7153" s="2">
        <v>2025</v>
      </c>
      <c r="B7153" s="3">
        <v>3</v>
      </c>
      <c r="C7153" s="4">
        <v>45737</v>
      </c>
      <c r="D7153" s="2">
        <v>79193</v>
      </c>
      <c r="E7153" s="2">
        <v>2</v>
      </c>
      <c r="F7153" t="s">
        <v>43</v>
      </c>
      <c r="G7153" t="s">
        <v>44</v>
      </c>
      <c r="H7153" s="5">
        <v>0</v>
      </c>
      <c r="I7153" s="5">
        <v>27.52</v>
      </c>
      <c r="J7153" s="5">
        <v>-27.52</v>
      </c>
      <c r="K7153" t="s">
        <v>2379</v>
      </c>
      <c r="L7153">
        <f>_xlfn.XLOOKUP(M7153,Sheet6!B:B,Sheet6!A:A,"",0)</f>
        <v>237</v>
      </c>
      <c r="M7153" t="s">
        <v>2380</v>
      </c>
      <c r="P7153" t="s">
        <v>47</v>
      </c>
      <c r="Q7153" t="s">
        <v>5513</v>
      </c>
      <c r="R7153" t="s">
        <v>5514</v>
      </c>
      <c r="S7153" t="s">
        <v>5515</v>
      </c>
      <c r="T7153" t="s">
        <v>28</v>
      </c>
      <c r="U7153" s="6">
        <v>45728.476266898149</v>
      </c>
      <c r="V7153" t="s">
        <v>29</v>
      </c>
    </row>
    <row r="7154" spans="1:22">
      <c r="A7154" s="2">
        <v>2025</v>
      </c>
      <c r="B7154" s="3">
        <v>3</v>
      </c>
      <c r="C7154" s="4">
        <v>45737</v>
      </c>
      <c r="D7154" s="2">
        <v>79194</v>
      </c>
      <c r="E7154" s="2">
        <v>2</v>
      </c>
      <c r="F7154" t="s">
        <v>43</v>
      </c>
      <c r="G7154" t="s">
        <v>44</v>
      </c>
      <c r="H7154" s="5">
        <v>0</v>
      </c>
      <c r="I7154" s="5">
        <v>48.62</v>
      </c>
      <c r="J7154" s="5">
        <v>-48.62</v>
      </c>
      <c r="K7154" t="s">
        <v>379</v>
      </c>
      <c r="L7154">
        <f>_xlfn.XLOOKUP(M7154,Sheet6!B:B,Sheet6!A:A,"",0)</f>
        <v>401</v>
      </c>
      <c r="M7154" t="s">
        <v>380</v>
      </c>
      <c r="P7154" t="s">
        <v>47</v>
      </c>
      <c r="Q7154" t="s">
        <v>5513</v>
      </c>
      <c r="R7154" t="s">
        <v>5516</v>
      </c>
      <c r="S7154" t="s">
        <v>5517</v>
      </c>
      <c r="T7154" t="s">
        <v>28</v>
      </c>
      <c r="U7154" s="6">
        <v>45728.476288692131</v>
      </c>
      <c r="V7154" t="s">
        <v>29</v>
      </c>
    </row>
    <row r="7155" spans="1:22">
      <c r="A7155" s="2">
        <v>2025</v>
      </c>
      <c r="B7155" s="3">
        <v>3</v>
      </c>
      <c r="C7155" s="4">
        <v>45737</v>
      </c>
      <c r="D7155" s="2">
        <v>79259</v>
      </c>
      <c r="E7155" s="2">
        <v>2</v>
      </c>
      <c r="F7155" t="s">
        <v>43</v>
      </c>
      <c r="G7155" t="s">
        <v>44</v>
      </c>
      <c r="H7155" s="5">
        <v>0</v>
      </c>
      <c r="I7155" s="5">
        <v>25.69</v>
      </c>
      <c r="J7155" s="5">
        <v>-25.69</v>
      </c>
      <c r="K7155" t="s">
        <v>5518</v>
      </c>
      <c r="L7155">
        <f>_xlfn.XLOOKUP(M7155,Sheet6!B:B,Sheet6!A:A,"",0)</f>
        <v>220</v>
      </c>
      <c r="M7155" t="s">
        <v>5519</v>
      </c>
      <c r="P7155" t="s">
        <v>47</v>
      </c>
      <c r="Q7155" t="s">
        <v>5513</v>
      </c>
      <c r="R7155" t="s">
        <v>5520</v>
      </c>
      <c r="S7155" t="s">
        <v>5521</v>
      </c>
      <c r="T7155" t="s">
        <v>28</v>
      </c>
      <c r="U7155" s="6">
        <v>45729.415667361114</v>
      </c>
      <c r="V7155" t="s">
        <v>29</v>
      </c>
    </row>
    <row r="7156" spans="1:22">
      <c r="A7156" s="2">
        <v>2025</v>
      </c>
      <c r="B7156" s="3">
        <v>3</v>
      </c>
      <c r="C7156" s="4">
        <v>45737</v>
      </c>
      <c r="D7156" s="2">
        <v>79260</v>
      </c>
      <c r="E7156" s="2">
        <v>2</v>
      </c>
      <c r="F7156" t="s">
        <v>43</v>
      </c>
      <c r="G7156" t="s">
        <v>44</v>
      </c>
      <c r="H7156" s="5">
        <v>0</v>
      </c>
      <c r="I7156" s="5">
        <v>10.09</v>
      </c>
      <c r="J7156" s="5">
        <v>-10.09</v>
      </c>
      <c r="K7156" t="s">
        <v>5366</v>
      </c>
      <c r="L7156">
        <f>_xlfn.XLOOKUP(M7156,Sheet6!B:B,Sheet6!A:A,"",0)</f>
        <v>421</v>
      </c>
      <c r="M7156" t="s">
        <v>5367</v>
      </c>
      <c r="P7156" t="s">
        <v>47</v>
      </c>
      <c r="Q7156" t="s">
        <v>5513</v>
      </c>
      <c r="R7156" t="s">
        <v>5522</v>
      </c>
      <c r="S7156" t="s">
        <v>5523</v>
      </c>
      <c r="T7156" t="s">
        <v>28</v>
      </c>
      <c r="U7156" s="6">
        <v>45729.415725266204</v>
      </c>
      <c r="V7156" t="s">
        <v>29</v>
      </c>
    </row>
    <row r="7157" spans="1:22">
      <c r="A7157" s="2">
        <v>2025</v>
      </c>
      <c r="B7157" s="3">
        <v>4</v>
      </c>
      <c r="C7157" s="4">
        <v>45737</v>
      </c>
      <c r="D7157" s="2">
        <v>79579</v>
      </c>
      <c r="E7157" s="2">
        <v>2</v>
      </c>
      <c r="F7157" t="s">
        <v>81</v>
      </c>
      <c r="G7157" t="s">
        <v>82</v>
      </c>
      <c r="H7157" s="5">
        <v>1050</v>
      </c>
      <c r="I7157" s="5">
        <v>0</v>
      </c>
      <c r="J7157" s="5">
        <v>1050</v>
      </c>
      <c r="K7157" t="s">
        <v>431</v>
      </c>
      <c r="L7157">
        <f>_xlfn.XLOOKUP(M7157,Sheet6!B:B,Sheet6!A:A,"",0)</f>
        <v>219</v>
      </c>
      <c r="M7157" t="s">
        <v>432</v>
      </c>
      <c r="P7157" t="s">
        <v>115</v>
      </c>
      <c r="Q7157" t="s">
        <v>5524</v>
      </c>
      <c r="R7157" t="s">
        <v>5525</v>
      </c>
      <c r="S7157" t="s">
        <v>5526</v>
      </c>
      <c r="T7157" t="s">
        <v>28</v>
      </c>
      <c r="U7157" s="6">
        <v>45740.571151655095</v>
      </c>
      <c r="V7157" t="s">
        <v>29</v>
      </c>
    </row>
    <row r="7158" spans="1:22">
      <c r="A7158" s="2">
        <v>2025</v>
      </c>
      <c r="B7158" s="3">
        <v>3</v>
      </c>
      <c r="C7158" s="4">
        <v>45737</v>
      </c>
      <c r="D7158" s="2">
        <v>79580</v>
      </c>
      <c r="E7158" s="2">
        <v>2</v>
      </c>
      <c r="F7158" t="s">
        <v>1325</v>
      </c>
      <c r="G7158" t="s">
        <v>1326</v>
      </c>
      <c r="H7158" s="5">
        <v>166.8</v>
      </c>
      <c r="I7158" s="5">
        <v>0</v>
      </c>
      <c r="J7158" s="5">
        <v>166.8</v>
      </c>
      <c r="K7158" t="s">
        <v>55</v>
      </c>
      <c r="L7158">
        <f>_xlfn.XLOOKUP(M7158,Sheet6!B:B,Sheet6!A:A,"",0)</f>
        <v>177</v>
      </c>
      <c r="M7158" t="s">
        <v>56</v>
      </c>
      <c r="P7158" t="s">
        <v>24</v>
      </c>
      <c r="Q7158" t="s">
        <v>5527</v>
      </c>
      <c r="R7158" t="s">
        <v>5528</v>
      </c>
      <c r="S7158" t="s">
        <v>5529</v>
      </c>
      <c r="T7158" t="s">
        <v>28</v>
      </c>
      <c r="U7158" s="6">
        <v>45740.571183217595</v>
      </c>
      <c r="V7158" t="s">
        <v>29</v>
      </c>
    </row>
    <row r="7159" spans="1:22">
      <c r="A7159" s="2">
        <v>2025</v>
      </c>
      <c r="B7159" s="3">
        <v>3</v>
      </c>
      <c r="C7159" s="4">
        <v>45737</v>
      </c>
      <c r="D7159" s="2">
        <v>79581</v>
      </c>
      <c r="E7159" s="2">
        <v>2</v>
      </c>
      <c r="F7159" t="s">
        <v>81</v>
      </c>
      <c r="G7159" t="s">
        <v>82</v>
      </c>
      <c r="H7159" s="5">
        <v>397.6</v>
      </c>
      <c r="I7159" s="5">
        <v>0</v>
      </c>
      <c r="J7159" s="5">
        <v>397.6</v>
      </c>
      <c r="K7159" t="s">
        <v>326</v>
      </c>
      <c r="L7159">
        <f>_xlfn.XLOOKUP(M7159,Sheet6!B:B,Sheet6!A:A,"",0)</f>
        <v>464</v>
      </c>
      <c r="M7159" t="s">
        <v>327</v>
      </c>
      <c r="P7159" t="s">
        <v>47</v>
      </c>
      <c r="Q7159" t="s">
        <v>5530</v>
      </c>
      <c r="R7159" t="s">
        <v>5531</v>
      </c>
      <c r="S7159" t="s">
        <v>5532</v>
      </c>
      <c r="T7159" t="s">
        <v>28</v>
      </c>
      <c r="U7159" s="6">
        <v>45740.571286192127</v>
      </c>
      <c r="V7159" t="s">
        <v>29</v>
      </c>
    </row>
    <row r="7160" spans="1:22">
      <c r="A7160" s="2">
        <v>2025</v>
      </c>
      <c r="B7160" s="3">
        <v>4</v>
      </c>
      <c r="C7160" s="4">
        <v>45737</v>
      </c>
      <c r="D7160" s="2">
        <v>79582</v>
      </c>
      <c r="E7160" s="2">
        <v>2</v>
      </c>
      <c r="F7160" t="s">
        <v>81</v>
      </c>
      <c r="G7160" t="s">
        <v>82</v>
      </c>
      <c r="H7160" s="5">
        <v>560</v>
      </c>
      <c r="I7160" s="5">
        <v>0</v>
      </c>
      <c r="J7160" s="5">
        <v>560</v>
      </c>
      <c r="K7160" t="s">
        <v>326</v>
      </c>
      <c r="L7160">
        <f>_xlfn.XLOOKUP(M7160,Sheet6!B:B,Sheet6!A:A,"",0)</f>
        <v>464</v>
      </c>
      <c r="M7160" t="s">
        <v>327</v>
      </c>
      <c r="P7160" t="s">
        <v>47</v>
      </c>
      <c r="Q7160" t="s">
        <v>5427</v>
      </c>
      <c r="R7160" t="s">
        <v>5533</v>
      </c>
      <c r="S7160" t="s">
        <v>5534</v>
      </c>
      <c r="T7160" t="s">
        <v>28</v>
      </c>
      <c r="U7160" s="6">
        <v>45740.571315243054</v>
      </c>
      <c r="V7160" t="s">
        <v>29</v>
      </c>
    </row>
    <row r="7161" spans="1:22">
      <c r="A7161" s="2">
        <v>2025</v>
      </c>
      <c r="B7161" s="3">
        <v>4</v>
      </c>
      <c r="C7161" s="4">
        <v>45737</v>
      </c>
      <c r="D7161" s="2">
        <v>79582</v>
      </c>
      <c r="E7161" s="2">
        <v>3</v>
      </c>
      <c r="F7161" t="s">
        <v>81</v>
      </c>
      <c r="G7161" t="s">
        <v>82</v>
      </c>
      <c r="H7161" s="5">
        <v>247.95</v>
      </c>
      <c r="I7161" s="5">
        <v>0</v>
      </c>
      <c r="J7161" s="5">
        <v>247.95</v>
      </c>
      <c r="K7161" t="s">
        <v>324</v>
      </c>
      <c r="L7161">
        <f>_xlfn.XLOOKUP(M7161,Sheet6!B:B,Sheet6!A:A,"",0)</f>
        <v>460</v>
      </c>
      <c r="M7161" t="s">
        <v>325</v>
      </c>
      <c r="P7161" t="s">
        <v>47</v>
      </c>
      <c r="Q7161" t="s">
        <v>5427</v>
      </c>
      <c r="R7161" t="s">
        <v>5533</v>
      </c>
      <c r="S7161" t="s">
        <v>5534</v>
      </c>
      <c r="T7161" t="s">
        <v>28</v>
      </c>
      <c r="U7161" s="6">
        <v>45740.571315243054</v>
      </c>
      <c r="V7161" t="s">
        <v>29</v>
      </c>
    </row>
    <row r="7162" spans="1:22">
      <c r="A7162" s="2">
        <v>2025</v>
      </c>
      <c r="B7162" s="3">
        <v>4</v>
      </c>
      <c r="C7162" s="4">
        <v>45737</v>
      </c>
      <c r="D7162" s="2">
        <v>79583</v>
      </c>
      <c r="E7162" s="2">
        <v>2</v>
      </c>
      <c r="F7162" t="s">
        <v>81</v>
      </c>
      <c r="G7162" t="s">
        <v>82</v>
      </c>
      <c r="H7162" s="5">
        <v>0</v>
      </c>
      <c r="I7162" s="5">
        <v>1345.37</v>
      </c>
      <c r="J7162" s="5">
        <v>-1345.37</v>
      </c>
      <c r="K7162" t="s">
        <v>431</v>
      </c>
      <c r="L7162">
        <f>_xlfn.XLOOKUP(M7162,Sheet6!B:B,Sheet6!A:A,"",0)</f>
        <v>219</v>
      </c>
      <c r="M7162" t="s">
        <v>432</v>
      </c>
      <c r="P7162" t="s">
        <v>115</v>
      </c>
      <c r="Q7162" t="s">
        <v>5535</v>
      </c>
      <c r="R7162" t="s">
        <v>5536</v>
      </c>
      <c r="S7162" t="s">
        <v>5537</v>
      </c>
      <c r="T7162" t="s">
        <v>28</v>
      </c>
      <c r="U7162" s="6">
        <v>45740.571337465277</v>
      </c>
      <c r="V7162" t="s">
        <v>29</v>
      </c>
    </row>
    <row r="7163" spans="1:22">
      <c r="A7163" s="2">
        <v>2025</v>
      </c>
      <c r="B7163" s="3">
        <v>3</v>
      </c>
      <c r="C7163" s="4">
        <v>45737</v>
      </c>
      <c r="D7163" s="2">
        <v>79584</v>
      </c>
      <c r="E7163" s="2">
        <v>2</v>
      </c>
      <c r="F7163" t="s">
        <v>81</v>
      </c>
      <c r="G7163" t="s">
        <v>82</v>
      </c>
      <c r="H7163" s="5">
        <v>0</v>
      </c>
      <c r="I7163" s="5">
        <v>1181.48</v>
      </c>
      <c r="J7163" s="5">
        <v>-1181.48</v>
      </c>
      <c r="K7163" t="s">
        <v>431</v>
      </c>
      <c r="L7163">
        <f>_xlfn.XLOOKUP(M7163,Sheet6!B:B,Sheet6!A:A,"",0)</f>
        <v>219</v>
      </c>
      <c r="M7163" t="s">
        <v>432</v>
      </c>
      <c r="P7163" t="s">
        <v>115</v>
      </c>
      <c r="Q7163" t="s">
        <v>5538</v>
      </c>
      <c r="R7163" t="s">
        <v>5539</v>
      </c>
      <c r="S7163" t="s">
        <v>5540</v>
      </c>
      <c r="T7163" t="s">
        <v>28</v>
      </c>
      <c r="U7163" s="6">
        <v>45740.57138966435</v>
      </c>
      <c r="V7163" t="s">
        <v>29</v>
      </c>
    </row>
    <row r="7164" spans="1:22">
      <c r="A7164" s="2">
        <v>2025</v>
      </c>
      <c r="B7164" s="3">
        <v>3</v>
      </c>
      <c r="C7164" s="4">
        <v>45737</v>
      </c>
      <c r="D7164" s="2">
        <v>80495</v>
      </c>
      <c r="E7164" s="2">
        <v>2</v>
      </c>
      <c r="F7164" t="s">
        <v>20</v>
      </c>
      <c r="G7164" t="s">
        <v>21</v>
      </c>
      <c r="H7164" s="5">
        <v>40.5</v>
      </c>
      <c r="I7164" s="5">
        <v>0</v>
      </c>
      <c r="J7164" s="5">
        <v>40.5</v>
      </c>
      <c r="K7164" t="s">
        <v>37</v>
      </c>
      <c r="L7164">
        <f>_xlfn.XLOOKUP(M7164,Sheet6!B:B,Sheet6!A:A,"",0)</f>
        <v>0</v>
      </c>
      <c r="M7164" t="s">
        <v>38</v>
      </c>
      <c r="P7164" t="s">
        <v>24</v>
      </c>
      <c r="Q7164" t="s">
        <v>2451</v>
      </c>
      <c r="R7164" t="s">
        <v>5541</v>
      </c>
      <c r="S7164" t="s">
        <v>5542</v>
      </c>
      <c r="T7164" t="s">
        <v>28</v>
      </c>
      <c r="U7164" s="6">
        <v>45776.565337881948</v>
      </c>
      <c r="V7164" t="s">
        <v>29</v>
      </c>
    </row>
    <row r="7165" spans="1:22">
      <c r="A7165" s="2">
        <v>2025</v>
      </c>
      <c r="B7165" s="3">
        <v>3</v>
      </c>
      <c r="C7165" s="4">
        <v>45737</v>
      </c>
      <c r="D7165" s="2">
        <v>82568</v>
      </c>
      <c r="E7165" s="2">
        <v>2</v>
      </c>
      <c r="F7165" t="s">
        <v>1325</v>
      </c>
      <c r="G7165" t="s">
        <v>1326</v>
      </c>
      <c r="H7165" s="5">
        <v>184.09</v>
      </c>
      <c r="I7165" s="5">
        <v>0</v>
      </c>
      <c r="J7165" s="5">
        <v>184.09</v>
      </c>
      <c r="K7165" t="s">
        <v>245</v>
      </c>
      <c r="L7165">
        <f>_xlfn.XLOOKUP(M7165,Sheet6!B:B,Sheet6!A:A,"",0)</f>
        <v>227</v>
      </c>
      <c r="M7165" t="s">
        <v>246</v>
      </c>
      <c r="P7165" t="s">
        <v>24</v>
      </c>
      <c r="Q7165" t="s">
        <v>1850</v>
      </c>
      <c r="R7165" t="s">
        <v>5543</v>
      </c>
      <c r="S7165" t="s">
        <v>5544</v>
      </c>
      <c r="T7165" t="s">
        <v>28</v>
      </c>
      <c r="U7165" s="6">
        <v>45847.386152858795</v>
      </c>
      <c r="V7165" t="s">
        <v>29</v>
      </c>
    </row>
    <row r="7166" spans="1:22">
      <c r="A7166" s="2">
        <v>2025</v>
      </c>
      <c r="B7166" s="3">
        <v>3</v>
      </c>
      <c r="C7166" s="4">
        <v>45736</v>
      </c>
      <c r="D7166" s="2">
        <v>79437</v>
      </c>
      <c r="E7166" s="2">
        <v>2</v>
      </c>
      <c r="F7166" t="s">
        <v>81</v>
      </c>
      <c r="G7166" t="s">
        <v>82</v>
      </c>
      <c r="H7166" s="5">
        <v>780.28</v>
      </c>
      <c r="I7166" s="5">
        <v>0</v>
      </c>
      <c r="J7166" s="5">
        <v>780.28</v>
      </c>
      <c r="K7166" t="s">
        <v>83</v>
      </c>
      <c r="L7166">
        <f>_xlfn.XLOOKUP(M7166,Sheet6!B:B,Sheet6!A:A,"",0)</f>
        <v>291</v>
      </c>
      <c r="M7166" t="s">
        <v>84</v>
      </c>
      <c r="P7166" t="s">
        <v>47</v>
      </c>
      <c r="Q7166" t="s">
        <v>1351</v>
      </c>
      <c r="R7166" t="s">
        <v>5545</v>
      </c>
      <c r="S7166" t="s">
        <v>5546</v>
      </c>
      <c r="T7166" t="s">
        <v>28</v>
      </c>
      <c r="U7166" s="6">
        <v>45737.46624170139</v>
      </c>
      <c r="V7166" t="s">
        <v>29</v>
      </c>
    </row>
    <row r="7167" spans="1:22">
      <c r="A7167" s="2">
        <v>2025</v>
      </c>
      <c r="B7167" s="3">
        <v>3</v>
      </c>
      <c r="C7167" s="4">
        <v>45736</v>
      </c>
      <c r="D7167" s="2">
        <v>79437</v>
      </c>
      <c r="E7167" s="2">
        <v>3</v>
      </c>
      <c r="F7167" t="s">
        <v>81</v>
      </c>
      <c r="G7167" t="s">
        <v>82</v>
      </c>
      <c r="H7167" s="5">
        <v>2006.42</v>
      </c>
      <c r="I7167" s="5">
        <v>0</v>
      </c>
      <c r="J7167" s="5">
        <v>2006.42</v>
      </c>
      <c r="K7167" t="s">
        <v>88</v>
      </c>
      <c r="L7167">
        <f>_xlfn.XLOOKUP(M7167,Sheet6!B:B,Sheet6!A:A,"",0)</f>
        <v>279</v>
      </c>
      <c r="M7167" t="s">
        <v>89</v>
      </c>
      <c r="P7167" t="s">
        <v>47</v>
      </c>
      <c r="Q7167" t="s">
        <v>1351</v>
      </c>
      <c r="R7167" t="s">
        <v>5545</v>
      </c>
      <c r="S7167" t="s">
        <v>5546</v>
      </c>
      <c r="T7167" t="s">
        <v>28</v>
      </c>
      <c r="U7167" s="6">
        <v>45737.46624170139</v>
      </c>
      <c r="V7167" t="s">
        <v>29</v>
      </c>
    </row>
    <row r="7168" spans="1:22">
      <c r="A7168" s="2">
        <v>2025</v>
      </c>
      <c r="B7168" s="3">
        <v>4</v>
      </c>
      <c r="C7168" s="4">
        <v>45736</v>
      </c>
      <c r="D7168" s="2">
        <v>79438</v>
      </c>
      <c r="E7168" s="2">
        <v>2</v>
      </c>
      <c r="F7168" t="s">
        <v>81</v>
      </c>
      <c r="G7168" t="s">
        <v>82</v>
      </c>
      <c r="H7168" s="5">
        <v>3400</v>
      </c>
      <c r="I7168" s="5">
        <v>0</v>
      </c>
      <c r="J7168" s="5">
        <v>3400</v>
      </c>
      <c r="K7168" t="s">
        <v>762</v>
      </c>
      <c r="L7168">
        <f>_xlfn.XLOOKUP(M7168,Sheet6!B:B,Sheet6!A:A,"",0)</f>
        <v>15</v>
      </c>
      <c r="M7168" t="s">
        <v>763</v>
      </c>
      <c r="P7168" t="s">
        <v>115</v>
      </c>
      <c r="Q7168" t="s">
        <v>5547</v>
      </c>
      <c r="R7168" t="s">
        <v>5548</v>
      </c>
      <c r="S7168" t="s">
        <v>5549</v>
      </c>
      <c r="T7168" t="s">
        <v>28</v>
      </c>
      <c r="U7168" s="6">
        <v>45737.466361377315</v>
      </c>
      <c r="V7168" t="s">
        <v>29</v>
      </c>
    </row>
    <row r="7169" spans="1:22">
      <c r="A7169" s="2">
        <v>2025</v>
      </c>
      <c r="B7169" s="3">
        <v>4</v>
      </c>
      <c r="C7169" s="4">
        <v>45736</v>
      </c>
      <c r="D7169" s="2">
        <v>79439</v>
      </c>
      <c r="E7169" s="2">
        <v>2</v>
      </c>
      <c r="F7169" t="s">
        <v>81</v>
      </c>
      <c r="G7169" t="s">
        <v>82</v>
      </c>
      <c r="H7169" s="5">
        <v>2600</v>
      </c>
      <c r="I7169" s="5">
        <v>0</v>
      </c>
      <c r="J7169" s="5">
        <v>2600</v>
      </c>
      <c r="K7169" t="s">
        <v>271</v>
      </c>
      <c r="L7169">
        <f>_xlfn.XLOOKUP(M7169,Sheet6!B:B,Sheet6!A:A,"",0)</f>
        <v>186</v>
      </c>
      <c r="M7169" t="s">
        <v>272</v>
      </c>
      <c r="P7169" t="s">
        <v>115</v>
      </c>
      <c r="Q7169" t="s">
        <v>5547</v>
      </c>
      <c r="R7169" t="s">
        <v>5550</v>
      </c>
      <c r="S7169" t="s">
        <v>5551</v>
      </c>
      <c r="T7169" t="s">
        <v>28</v>
      </c>
      <c r="U7169" s="6">
        <v>45737.466458333336</v>
      </c>
      <c r="V7169" t="s">
        <v>29</v>
      </c>
    </row>
    <row r="7170" spans="1:22">
      <c r="A7170" s="2">
        <v>2025</v>
      </c>
      <c r="B7170" s="3">
        <v>3</v>
      </c>
      <c r="C7170" s="4">
        <v>45736</v>
      </c>
      <c r="D7170" s="2">
        <v>79555</v>
      </c>
      <c r="E7170" s="2">
        <v>2</v>
      </c>
      <c r="F7170" t="s">
        <v>81</v>
      </c>
      <c r="G7170" t="s">
        <v>82</v>
      </c>
      <c r="H7170" s="5">
        <v>247.95</v>
      </c>
      <c r="I7170" s="5">
        <v>0</v>
      </c>
      <c r="J7170" s="5">
        <v>247.95</v>
      </c>
      <c r="K7170" t="s">
        <v>336</v>
      </c>
      <c r="L7170">
        <f>_xlfn.XLOOKUP(M7170,Sheet6!B:B,Sheet6!A:A,"",0)</f>
        <v>458</v>
      </c>
      <c r="M7170" t="s">
        <v>337</v>
      </c>
      <c r="P7170" t="s">
        <v>47</v>
      </c>
      <c r="Q7170" t="s">
        <v>5552</v>
      </c>
      <c r="R7170" t="s">
        <v>5553</v>
      </c>
      <c r="S7170" t="s">
        <v>5554</v>
      </c>
      <c r="T7170" t="s">
        <v>28</v>
      </c>
      <c r="U7170" s="6">
        <v>45737.572166469909</v>
      </c>
      <c r="V7170" t="s">
        <v>29</v>
      </c>
    </row>
    <row r="7171" spans="1:22">
      <c r="A7171" s="2">
        <v>2025</v>
      </c>
      <c r="B7171" s="3">
        <v>3</v>
      </c>
      <c r="C7171" s="4">
        <v>45736</v>
      </c>
      <c r="D7171" s="2">
        <v>79555</v>
      </c>
      <c r="E7171" s="2">
        <v>3</v>
      </c>
      <c r="F7171" t="s">
        <v>81</v>
      </c>
      <c r="G7171" t="s">
        <v>82</v>
      </c>
      <c r="H7171" s="5">
        <v>247.95</v>
      </c>
      <c r="I7171" s="5">
        <v>0</v>
      </c>
      <c r="J7171" s="5">
        <v>247.95</v>
      </c>
      <c r="K7171" t="s">
        <v>334</v>
      </c>
      <c r="L7171">
        <f>_xlfn.XLOOKUP(M7171,Sheet6!B:B,Sheet6!A:A,"",0)</f>
        <v>461</v>
      </c>
      <c r="M7171" t="s">
        <v>335</v>
      </c>
      <c r="P7171" t="s">
        <v>47</v>
      </c>
      <c r="Q7171" t="s">
        <v>5552</v>
      </c>
      <c r="R7171" t="s">
        <v>5553</v>
      </c>
      <c r="S7171" t="s">
        <v>5554</v>
      </c>
      <c r="T7171" t="s">
        <v>28</v>
      </c>
      <c r="U7171" s="6">
        <v>45737.572166469909</v>
      </c>
      <c r="V7171" t="s">
        <v>29</v>
      </c>
    </row>
    <row r="7172" spans="1:22">
      <c r="A7172" s="2">
        <v>2025</v>
      </c>
      <c r="B7172" s="3">
        <v>3</v>
      </c>
      <c r="C7172" s="4">
        <v>45736</v>
      </c>
      <c r="D7172" s="2">
        <v>79555</v>
      </c>
      <c r="E7172" s="2">
        <v>4</v>
      </c>
      <c r="F7172" t="s">
        <v>81</v>
      </c>
      <c r="G7172" t="s">
        <v>82</v>
      </c>
      <c r="H7172" s="5">
        <v>247.95</v>
      </c>
      <c r="I7172" s="5">
        <v>0</v>
      </c>
      <c r="J7172" s="5">
        <v>247.95</v>
      </c>
      <c r="K7172" t="s">
        <v>332</v>
      </c>
      <c r="L7172">
        <f>_xlfn.XLOOKUP(M7172,Sheet6!B:B,Sheet6!A:A,"",0)</f>
        <v>455</v>
      </c>
      <c r="M7172" t="s">
        <v>333</v>
      </c>
      <c r="P7172" t="s">
        <v>47</v>
      </c>
      <c r="Q7172" t="s">
        <v>5552</v>
      </c>
      <c r="R7172" t="s">
        <v>5553</v>
      </c>
      <c r="S7172" t="s">
        <v>5554</v>
      </c>
      <c r="T7172" t="s">
        <v>28</v>
      </c>
      <c r="U7172" s="6">
        <v>45737.572166469909</v>
      </c>
      <c r="V7172" t="s">
        <v>29</v>
      </c>
    </row>
    <row r="7173" spans="1:22">
      <c r="A7173" s="2">
        <v>2025</v>
      </c>
      <c r="B7173" s="3">
        <v>3</v>
      </c>
      <c r="C7173" s="4">
        <v>45736</v>
      </c>
      <c r="D7173" s="2">
        <v>79555</v>
      </c>
      <c r="E7173" s="2">
        <v>5</v>
      </c>
      <c r="F7173" t="s">
        <v>81</v>
      </c>
      <c r="G7173" t="s">
        <v>82</v>
      </c>
      <c r="H7173" s="5">
        <v>247.95</v>
      </c>
      <c r="I7173" s="5">
        <v>0</v>
      </c>
      <c r="J7173" s="5">
        <v>247.95</v>
      </c>
      <c r="K7173" t="s">
        <v>330</v>
      </c>
      <c r="L7173">
        <f>_xlfn.XLOOKUP(M7173,Sheet6!B:B,Sheet6!A:A,"",0)</f>
        <v>463</v>
      </c>
      <c r="M7173" t="s">
        <v>331</v>
      </c>
      <c r="P7173" t="s">
        <v>47</v>
      </c>
      <c r="Q7173" t="s">
        <v>5552</v>
      </c>
      <c r="R7173" t="s">
        <v>5553</v>
      </c>
      <c r="S7173" t="s">
        <v>5554</v>
      </c>
      <c r="T7173" t="s">
        <v>28</v>
      </c>
      <c r="U7173" s="6">
        <v>45737.572166469909</v>
      </c>
      <c r="V7173" t="s">
        <v>29</v>
      </c>
    </row>
    <row r="7174" spans="1:22">
      <c r="A7174" s="2">
        <v>2025</v>
      </c>
      <c r="B7174" s="3">
        <v>3</v>
      </c>
      <c r="C7174" s="4">
        <v>45736</v>
      </c>
      <c r="D7174" s="2">
        <v>79555</v>
      </c>
      <c r="E7174" s="2">
        <v>6</v>
      </c>
      <c r="F7174" t="s">
        <v>81</v>
      </c>
      <c r="G7174" t="s">
        <v>82</v>
      </c>
      <c r="H7174" s="5">
        <v>60.9</v>
      </c>
      <c r="I7174" s="5">
        <v>0</v>
      </c>
      <c r="J7174" s="5">
        <v>60.9</v>
      </c>
      <c r="K7174" t="s">
        <v>328</v>
      </c>
      <c r="L7174">
        <f>_xlfn.XLOOKUP(M7174,Sheet6!B:B,Sheet6!A:A,"",0)</f>
        <v>456</v>
      </c>
      <c r="M7174" t="s">
        <v>329</v>
      </c>
      <c r="P7174" t="s">
        <v>47</v>
      </c>
      <c r="Q7174" t="s">
        <v>5552</v>
      </c>
      <c r="R7174" t="s">
        <v>5553</v>
      </c>
      <c r="S7174" t="s">
        <v>5554</v>
      </c>
      <c r="T7174" t="s">
        <v>28</v>
      </c>
      <c r="U7174" s="6">
        <v>45737.572166469909</v>
      </c>
      <c r="V7174" t="s">
        <v>29</v>
      </c>
    </row>
    <row r="7175" spans="1:22">
      <c r="A7175" s="2">
        <v>2025</v>
      </c>
      <c r="B7175" s="3">
        <v>3</v>
      </c>
      <c r="C7175" s="4">
        <v>45736</v>
      </c>
      <c r="D7175" s="2">
        <v>79556</v>
      </c>
      <c r="E7175" s="2">
        <v>2</v>
      </c>
      <c r="F7175" t="s">
        <v>81</v>
      </c>
      <c r="G7175" t="s">
        <v>82</v>
      </c>
      <c r="H7175" s="5">
        <v>435</v>
      </c>
      <c r="I7175" s="5">
        <v>0</v>
      </c>
      <c r="J7175" s="5">
        <v>435</v>
      </c>
      <c r="K7175" t="s">
        <v>336</v>
      </c>
      <c r="L7175">
        <f>_xlfn.XLOOKUP(M7175,Sheet6!B:B,Sheet6!A:A,"",0)</f>
        <v>458</v>
      </c>
      <c r="M7175" t="s">
        <v>337</v>
      </c>
      <c r="P7175" t="s">
        <v>47</v>
      </c>
      <c r="Q7175" t="s">
        <v>5530</v>
      </c>
      <c r="R7175" t="s">
        <v>5555</v>
      </c>
      <c r="S7175" t="s">
        <v>5556</v>
      </c>
      <c r="T7175" t="s">
        <v>28</v>
      </c>
      <c r="U7175" s="6">
        <v>45737.572215821761</v>
      </c>
      <c r="V7175" t="s">
        <v>29</v>
      </c>
    </row>
    <row r="7176" spans="1:22">
      <c r="A7176" s="2">
        <v>2025</v>
      </c>
      <c r="B7176" s="3">
        <v>3</v>
      </c>
      <c r="C7176" s="4">
        <v>45736</v>
      </c>
      <c r="D7176" s="2">
        <v>79556</v>
      </c>
      <c r="E7176" s="2">
        <v>3</v>
      </c>
      <c r="F7176" t="s">
        <v>81</v>
      </c>
      <c r="G7176" t="s">
        <v>82</v>
      </c>
      <c r="H7176" s="5">
        <v>435</v>
      </c>
      <c r="I7176" s="5">
        <v>0</v>
      </c>
      <c r="J7176" s="5">
        <v>435</v>
      </c>
      <c r="K7176" t="s">
        <v>334</v>
      </c>
      <c r="L7176">
        <f>_xlfn.XLOOKUP(M7176,Sheet6!B:B,Sheet6!A:A,"",0)</f>
        <v>461</v>
      </c>
      <c r="M7176" t="s">
        <v>335</v>
      </c>
      <c r="P7176" t="s">
        <v>47</v>
      </c>
      <c r="Q7176" t="s">
        <v>5530</v>
      </c>
      <c r="R7176" t="s">
        <v>5555</v>
      </c>
      <c r="S7176" t="s">
        <v>5556</v>
      </c>
      <c r="T7176" t="s">
        <v>28</v>
      </c>
      <c r="U7176" s="6">
        <v>45737.572215821761</v>
      </c>
      <c r="V7176" t="s">
        <v>29</v>
      </c>
    </row>
    <row r="7177" spans="1:22">
      <c r="A7177" s="2">
        <v>2025</v>
      </c>
      <c r="B7177" s="3">
        <v>3</v>
      </c>
      <c r="C7177" s="4">
        <v>45736</v>
      </c>
      <c r="D7177" s="2">
        <v>79556</v>
      </c>
      <c r="E7177" s="2">
        <v>4</v>
      </c>
      <c r="F7177" t="s">
        <v>81</v>
      </c>
      <c r="G7177" t="s">
        <v>82</v>
      </c>
      <c r="H7177" s="5">
        <v>435</v>
      </c>
      <c r="I7177" s="5">
        <v>0</v>
      </c>
      <c r="J7177" s="5">
        <v>435</v>
      </c>
      <c r="K7177" t="s">
        <v>332</v>
      </c>
      <c r="L7177">
        <f>_xlfn.XLOOKUP(M7177,Sheet6!B:B,Sheet6!A:A,"",0)</f>
        <v>455</v>
      </c>
      <c r="M7177" t="s">
        <v>333</v>
      </c>
      <c r="P7177" t="s">
        <v>47</v>
      </c>
      <c r="Q7177" t="s">
        <v>5530</v>
      </c>
      <c r="R7177" t="s">
        <v>5555</v>
      </c>
      <c r="S7177" t="s">
        <v>5556</v>
      </c>
      <c r="T7177" t="s">
        <v>28</v>
      </c>
      <c r="U7177" s="6">
        <v>45737.572215821761</v>
      </c>
      <c r="V7177" t="s">
        <v>29</v>
      </c>
    </row>
    <row r="7178" spans="1:22">
      <c r="A7178" s="2">
        <v>2025</v>
      </c>
      <c r="B7178" s="3">
        <v>3</v>
      </c>
      <c r="C7178" s="4">
        <v>45736</v>
      </c>
      <c r="D7178" s="2">
        <v>79556</v>
      </c>
      <c r="E7178" s="2">
        <v>5</v>
      </c>
      <c r="F7178" t="s">
        <v>81</v>
      </c>
      <c r="G7178" t="s">
        <v>82</v>
      </c>
      <c r="H7178" s="5">
        <v>435</v>
      </c>
      <c r="I7178" s="5">
        <v>0</v>
      </c>
      <c r="J7178" s="5">
        <v>435</v>
      </c>
      <c r="K7178" t="s">
        <v>330</v>
      </c>
      <c r="L7178">
        <f>_xlfn.XLOOKUP(M7178,Sheet6!B:B,Sheet6!A:A,"",0)</f>
        <v>463</v>
      </c>
      <c r="M7178" t="s">
        <v>331</v>
      </c>
      <c r="P7178" t="s">
        <v>47</v>
      </c>
      <c r="Q7178" t="s">
        <v>5530</v>
      </c>
      <c r="R7178" t="s">
        <v>5555</v>
      </c>
      <c r="S7178" t="s">
        <v>5556</v>
      </c>
      <c r="T7178" t="s">
        <v>28</v>
      </c>
      <c r="U7178" s="6">
        <v>45737.572215821761</v>
      </c>
      <c r="V7178" t="s">
        <v>29</v>
      </c>
    </row>
    <row r="7179" spans="1:22">
      <c r="A7179" s="2">
        <v>2025</v>
      </c>
      <c r="B7179" s="3">
        <v>3</v>
      </c>
      <c r="C7179" s="4">
        <v>45736</v>
      </c>
      <c r="D7179" s="2">
        <v>79556</v>
      </c>
      <c r="E7179" s="2">
        <v>6</v>
      </c>
      <c r="F7179" t="s">
        <v>81</v>
      </c>
      <c r="G7179" t="s">
        <v>82</v>
      </c>
      <c r="H7179" s="5">
        <v>435</v>
      </c>
      <c r="I7179" s="5">
        <v>0</v>
      </c>
      <c r="J7179" s="5">
        <v>435</v>
      </c>
      <c r="K7179" t="s">
        <v>328</v>
      </c>
      <c r="L7179">
        <f>_xlfn.XLOOKUP(M7179,Sheet6!B:B,Sheet6!A:A,"",0)</f>
        <v>456</v>
      </c>
      <c r="M7179" t="s">
        <v>329</v>
      </c>
      <c r="P7179" t="s">
        <v>47</v>
      </c>
      <c r="Q7179" t="s">
        <v>5530</v>
      </c>
      <c r="R7179" t="s">
        <v>5555</v>
      </c>
      <c r="S7179" t="s">
        <v>5556</v>
      </c>
      <c r="T7179" t="s">
        <v>28</v>
      </c>
      <c r="U7179" s="6">
        <v>45737.572215821761</v>
      </c>
      <c r="V7179" t="s">
        <v>29</v>
      </c>
    </row>
    <row r="7180" spans="1:22">
      <c r="A7180" s="2">
        <v>2025</v>
      </c>
      <c r="B7180" s="3">
        <v>4</v>
      </c>
      <c r="C7180" s="4">
        <v>45736</v>
      </c>
      <c r="D7180" s="2">
        <v>79557</v>
      </c>
      <c r="E7180" s="2">
        <v>2</v>
      </c>
      <c r="F7180" t="s">
        <v>81</v>
      </c>
      <c r="G7180" t="s">
        <v>82</v>
      </c>
      <c r="H7180" s="5">
        <v>573.25</v>
      </c>
      <c r="I7180" s="5">
        <v>0</v>
      </c>
      <c r="J7180" s="5">
        <v>573.25</v>
      </c>
      <c r="K7180" t="s">
        <v>185</v>
      </c>
      <c r="L7180">
        <f>_xlfn.XLOOKUP(M7180,Sheet6!B:B,Sheet6!A:A,"",0)</f>
        <v>411</v>
      </c>
      <c r="M7180" t="s">
        <v>186</v>
      </c>
      <c r="P7180" t="s">
        <v>47</v>
      </c>
      <c r="Q7180" t="s">
        <v>5557</v>
      </c>
      <c r="R7180" t="s">
        <v>5558</v>
      </c>
      <c r="S7180" t="s">
        <v>5559</v>
      </c>
      <c r="T7180" t="s">
        <v>28</v>
      </c>
      <c r="U7180" s="6">
        <v>45737.572314965277</v>
      </c>
      <c r="V7180" t="s">
        <v>29</v>
      </c>
    </row>
    <row r="7181" spans="1:22">
      <c r="A7181" s="2">
        <v>2025</v>
      </c>
      <c r="B7181" s="3">
        <v>4</v>
      </c>
      <c r="C7181" s="4">
        <v>45736</v>
      </c>
      <c r="D7181" s="2">
        <v>79557</v>
      </c>
      <c r="E7181" s="2">
        <v>3</v>
      </c>
      <c r="F7181" t="s">
        <v>81</v>
      </c>
      <c r="G7181" t="s">
        <v>82</v>
      </c>
      <c r="H7181" s="5">
        <v>573.25</v>
      </c>
      <c r="I7181" s="5">
        <v>0</v>
      </c>
      <c r="J7181" s="5">
        <v>573.25</v>
      </c>
      <c r="K7181" t="s">
        <v>185</v>
      </c>
      <c r="L7181">
        <f>_xlfn.XLOOKUP(M7181,Sheet6!B:B,Sheet6!A:A,"",0)</f>
        <v>411</v>
      </c>
      <c r="M7181" t="s">
        <v>186</v>
      </c>
      <c r="P7181" t="s">
        <v>47</v>
      </c>
      <c r="Q7181" t="s">
        <v>5560</v>
      </c>
      <c r="R7181" t="s">
        <v>5558</v>
      </c>
      <c r="S7181" t="s">
        <v>5559</v>
      </c>
      <c r="T7181" t="s">
        <v>28</v>
      </c>
      <c r="U7181" s="6">
        <v>45737.572314965277</v>
      </c>
      <c r="V7181" t="s">
        <v>29</v>
      </c>
    </row>
    <row r="7182" spans="1:22">
      <c r="A7182" s="2">
        <v>2025</v>
      </c>
      <c r="B7182" s="3">
        <v>4</v>
      </c>
      <c r="C7182" s="4">
        <v>45736</v>
      </c>
      <c r="D7182" s="2">
        <v>79557</v>
      </c>
      <c r="E7182" s="2">
        <v>4</v>
      </c>
      <c r="F7182" t="s">
        <v>81</v>
      </c>
      <c r="G7182" t="s">
        <v>82</v>
      </c>
      <c r="H7182" s="5">
        <v>573.25</v>
      </c>
      <c r="I7182" s="5">
        <v>0</v>
      </c>
      <c r="J7182" s="5">
        <v>573.25</v>
      </c>
      <c r="K7182" t="s">
        <v>185</v>
      </c>
      <c r="L7182">
        <f>_xlfn.XLOOKUP(M7182,Sheet6!B:B,Sheet6!A:A,"",0)</f>
        <v>411</v>
      </c>
      <c r="M7182" t="s">
        <v>186</v>
      </c>
      <c r="P7182" t="s">
        <v>47</v>
      </c>
      <c r="Q7182" t="s">
        <v>5561</v>
      </c>
      <c r="R7182" t="s">
        <v>5558</v>
      </c>
      <c r="S7182" t="s">
        <v>5559</v>
      </c>
      <c r="T7182" t="s">
        <v>28</v>
      </c>
      <c r="U7182" s="6">
        <v>45737.572314965277</v>
      </c>
      <c r="V7182" t="s">
        <v>29</v>
      </c>
    </row>
    <row r="7183" spans="1:22">
      <c r="A7183" s="2">
        <v>2025</v>
      </c>
      <c r="B7183" s="3">
        <v>4</v>
      </c>
      <c r="C7183" s="4">
        <v>45736</v>
      </c>
      <c r="D7183" s="2">
        <v>79557</v>
      </c>
      <c r="E7183" s="2">
        <v>5</v>
      </c>
      <c r="F7183" t="s">
        <v>81</v>
      </c>
      <c r="G7183" t="s">
        <v>82</v>
      </c>
      <c r="H7183" s="5">
        <v>573.25</v>
      </c>
      <c r="I7183" s="5">
        <v>0</v>
      </c>
      <c r="J7183" s="5">
        <v>573.25</v>
      </c>
      <c r="K7183" t="s">
        <v>185</v>
      </c>
      <c r="L7183">
        <f>_xlfn.XLOOKUP(M7183,Sheet6!B:B,Sheet6!A:A,"",0)</f>
        <v>411</v>
      </c>
      <c r="M7183" t="s">
        <v>186</v>
      </c>
      <c r="P7183" t="s">
        <v>47</v>
      </c>
      <c r="Q7183" t="s">
        <v>5562</v>
      </c>
      <c r="R7183" t="s">
        <v>5558</v>
      </c>
      <c r="S7183" t="s">
        <v>5559</v>
      </c>
      <c r="T7183" t="s">
        <v>28</v>
      </c>
      <c r="U7183" s="6">
        <v>45737.572314965277</v>
      </c>
      <c r="V7183" t="s">
        <v>29</v>
      </c>
    </row>
    <row r="7184" spans="1:22">
      <c r="A7184" s="2">
        <v>2025</v>
      </c>
      <c r="B7184" s="3">
        <v>4</v>
      </c>
      <c r="C7184" s="4">
        <v>45736</v>
      </c>
      <c r="D7184" s="2">
        <v>79557</v>
      </c>
      <c r="E7184" s="2">
        <v>6</v>
      </c>
      <c r="F7184" t="s">
        <v>81</v>
      </c>
      <c r="G7184" t="s">
        <v>82</v>
      </c>
      <c r="H7184" s="5">
        <v>573.25</v>
      </c>
      <c r="I7184" s="5">
        <v>0</v>
      </c>
      <c r="J7184" s="5">
        <v>573.25</v>
      </c>
      <c r="K7184" t="s">
        <v>185</v>
      </c>
      <c r="L7184">
        <f>_xlfn.XLOOKUP(M7184,Sheet6!B:B,Sheet6!A:A,"",0)</f>
        <v>411</v>
      </c>
      <c r="M7184" t="s">
        <v>186</v>
      </c>
      <c r="P7184" t="s">
        <v>47</v>
      </c>
      <c r="Q7184" t="s">
        <v>5563</v>
      </c>
      <c r="R7184" t="s">
        <v>5558</v>
      </c>
      <c r="S7184" t="s">
        <v>5559</v>
      </c>
      <c r="T7184" t="s">
        <v>28</v>
      </c>
      <c r="U7184" s="6">
        <v>45737.572314965277</v>
      </c>
      <c r="V7184" t="s">
        <v>29</v>
      </c>
    </row>
    <row r="7185" spans="1:22">
      <c r="A7185" s="2">
        <v>2025</v>
      </c>
      <c r="B7185" s="3">
        <v>4</v>
      </c>
      <c r="C7185" s="4">
        <v>45736</v>
      </c>
      <c r="D7185" s="2">
        <v>79557</v>
      </c>
      <c r="E7185" s="2">
        <v>7</v>
      </c>
      <c r="F7185" t="s">
        <v>81</v>
      </c>
      <c r="G7185" t="s">
        <v>82</v>
      </c>
      <c r="H7185" s="5">
        <v>573.25</v>
      </c>
      <c r="I7185" s="5">
        <v>0</v>
      </c>
      <c r="J7185" s="5">
        <v>573.25</v>
      </c>
      <c r="K7185" t="s">
        <v>185</v>
      </c>
      <c r="L7185">
        <f>_xlfn.XLOOKUP(M7185,Sheet6!B:B,Sheet6!A:A,"",0)</f>
        <v>411</v>
      </c>
      <c r="M7185" t="s">
        <v>186</v>
      </c>
      <c r="P7185" t="s">
        <v>47</v>
      </c>
      <c r="Q7185" t="s">
        <v>5564</v>
      </c>
      <c r="R7185" t="s">
        <v>5558</v>
      </c>
      <c r="S7185" t="s">
        <v>5559</v>
      </c>
      <c r="T7185" t="s">
        <v>28</v>
      </c>
      <c r="U7185" s="6">
        <v>45737.572314965277</v>
      </c>
      <c r="V7185" t="s">
        <v>29</v>
      </c>
    </row>
    <row r="7186" spans="1:22">
      <c r="A7186" s="2">
        <v>2025</v>
      </c>
      <c r="B7186" s="3">
        <v>4</v>
      </c>
      <c r="C7186" s="4">
        <v>45736</v>
      </c>
      <c r="D7186" s="2">
        <v>79557</v>
      </c>
      <c r="E7186" s="2">
        <v>8</v>
      </c>
      <c r="F7186" t="s">
        <v>81</v>
      </c>
      <c r="G7186" t="s">
        <v>82</v>
      </c>
      <c r="H7186" s="5">
        <v>573.25</v>
      </c>
      <c r="I7186" s="5">
        <v>0</v>
      </c>
      <c r="J7186" s="5">
        <v>573.25</v>
      </c>
      <c r="K7186" t="s">
        <v>185</v>
      </c>
      <c r="L7186">
        <f>_xlfn.XLOOKUP(M7186,Sheet6!B:B,Sheet6!A:A,"",0)</f>
        <v>411</v>
      </c>
      <c r="M7186" t="s">
        <v>186</v>
      </c>
      <c r="P7186" t="s">
        <v>47</v>
      </c>
      <c r="Q7186" t="s">
        <v>5565</v>
      </c>
      <c r="R7186" t="s">
        <v>5558</v>
      </c>
      <c r="S7186" t="s">
        <v>5559</v>
      </c>
      <c r="T7186" t="s">
        <v>28</v>
      </c>
      <c r="U7186" s="6">
        <v>45737.572314965277</v>
      </c>
      <c r="V7186" t="s">
        <v>29</v>
      </c>
    </row>
    <row r="7187" spans="1:22">
      <c r="A7187" s="2">
        <v>2025</v>
      </c>
      <c r="B7187" s="3">
        <v>4</v>
      </c>
      <c r="C7187" s="4">
        <v>45736</v>
      </c>
      <c r="D7187" s="2">
        <v>79557</v>
      </c>
      <c r="E7187" s="2">
        <v>9</v>
      </c>
      <c r="F7187" t="s">
        <v>81</v>
      </c>
      <c r="G7187" t="s">
        <v>82</v>
      </c>
      <c r="H7187" s="5">
        <v>573.25</v>
      </c>
      <c r="I7187" s="5">
        <v>0</v>
      </c>
      <c r="J7187" s="5">
        <v>573.25</v>
      </c>
      <c r="K7187" t="s">
        <v>185</v>
      </c>
      <c r="L7187">
        <f>_xlfn.XLOOKUP(M7187,Sheet6!B:B,Sheet6!A:A,"",0)</f>
        <v>411</v>
      </c>
      <c r="M7187" t="s">
        <v>186</v>
      </c>
      <c r="P7187" t="s">
        <v>47</v>
      </c>
      <c r="Q7187" t="s">
        <v>5566</v>
      </c>
      <c r="R7187" t="s">
        <v>5558</v>
      </c>
      <c r="S7187" t="s">
        <v>5559</v>
      </c>
      <c r="T7187" t="s">
        <v>28</v>
      </c>
      <c r="U7187" s="6">
        <v>45737.572314965277</v>
      </c>
      <c r="V7187" t="s">
        <v>29</v>
      </c>
    </row>
    <row r="7188" spans="1:22">
      <c r="A7188" s="2">
        <v>2025</v>
      </c>
      <c r="B7188" s="3">
        <v>4</v>
      </c>
      <c r="C7188" s="4">
        <v>45736</v>
      </c>
      <c r="D7188" s="2">
        <v>79557</v>
      </c>
      <c r="E7188" s="2">
        <v>10</v>
      </c>
      <c r="F7188" t="s">
        <v>81</v>
      </c>
      <c r="G7188" t="s">
        <v>82</v>
      </c>
      <c r="H7188" s="5">
        <v>573.25</v>
      </c>
      <c r="I7188" s="5">
        <v>0</v>
      </c>
      <c r="J7188" s="5">
        <v>573.25</v>
      </c>
      <c r="K7188" t="s">
        <v>185</v>
      </c>
      <c r="L7188">
        <f>_xlfn.XLOOKUP(M7188,Sheet6!B:B,Sheet6!A:A,"",0)</f>
        <v>411</v>
      </c>
      <c r="M7188" t="s">
        <v>186</v>
      </c>
      <c r="P7188" t="s">
        <v>47</v>
      </c>
      <c r="Q7188" t="s">
        <v>5567</v>
      </c>
      <c r="R7188" t="s">
        <v>5558</v>
      </c>
      <c r="S7188" t="s">
        <v>5559</v>
      </c>
      <c r="T7188" t="s">
        <v>28</v>
      </c>
      <c r="U7188" s="6">
        <v>45737.572314965277</v>
      </c>
      <c r="V7188" t="s">
        <v>29</v>
      </c>
    </row>
    <row r="7189" spans="1:22">
      <c r="A7189" s="2">
        <v>2025</v>
      </c>
      <c r="B7189" s="3">
        <v>4</v>
      </c>
      <c r="C7189" s="4">
        <v>45736</v>
      </c>
      <c r="D7189" s="2">
        <v>79557</v>
      </c>
      <c r="E7189" s="2">
        <v>11</v>
      </c>
      <c r="F7189" t="s">
        <v>81</v>
      </c>
      <c r="G7189" t="s">
        <v>82</v>
      </c>
      <c r="H7189" s="5">
        <v>573.25</v>
      </c>
      <c r="I7189" s="5">
        <v>0</v>
      </c>
      <c r="J7189" s="5">
        <v>573.25</v>
      </c>
      <c r="K7189" t="s">
        <v>185</v>
      </c>
      <c r="L7189">
        <f>_xlfn.XLOOKUP(M7189,Sheet6!B:B,Sheet6!A:A,"",0)</f>
        <v>411</v>
      </c>
      <c r="M7189" t="s">
        <v>186</v>
      </c>
      <c r="P7189" t="s">
        <v>47</v>
      </c>
      <c r="Q7189" t="s">
        <v>5568</v>
      </c>
      <c r="R7189" t="s">
        <v>5558</v>
      </c>
      <c r="S7189" t="s">
        <v>5559</v>
      </c>
      <c r="T7189" t="s">
        <v>28</v>
      </c>
      <c r="U7189" s="6">
        <v>45737.572314965277</v>
      </c>
      <c r="V7189" t="s">
        <v>29</v>
      </c>
    </row>
    <row r="7190" spans="1:22">
      <c r="A7190" s="2">
        <v>2025</v>
      </c>
      <c r="B7190" s="3">
        <v>4</v>
      </c>
      <c r="C7190" s="4">
        <v>45736</v>
      </c>
      <c r="D7190" s="2">
        <v>79557</v>
      </c>
      <c r="E7190" s="2">
        <v>12</v>
      </c>
      <c r="F7190" t="s">
        <v>81</v>
      </c>
      <c r="G7190" t="s">
        <v>82</v>
      </c>
      <c r="H7190" s="5">
        <v>573.25</v>
      </c>
      <c r="I7190" s="5">
        <v>0</v>
      </c>
      <c r="J7190" s="5">
        <v>573.25</v>
      </c>
      <c r="K7190" t="s">
        <v>185</v>
      </c>
      <c r="L7190">
        <f>_xlfn.XLOOKUP(M7190,Sheet6!B:B,Sheet6!A:A,"",0)</f>
        <v>411</v>
      </c>
      <c r="M7190" t="s">
        <v>186</v>
      </c>
      <c r="P7190" t="s">
        <v>47</v>
      </c>
      <c r="Q7190" t="s">
        <v>5569</v>
      </c>
      <c r="R7190" t="s">
        <v>5558</v>
      </c>
      <c r="S7190" t="s">
        <v>5559</v>
      </c>
      <c r="T7190" t="s">
        <v>28</v>
      </c>
      <c r="U7190" s="6">
        <v>45737.572314965277</v>
      </c>
      <c r="V7190" t="s">
        <v>29</v>
      </c>
    </row>
    <row r="7191" spans="1:22">
      <c r="A7191" s="2">
        <v>2025</v>
      </c>
      <c r="B7191" s="3">
        <v>4</v>
      </c>
      <c r="C7191" s="4">
        <v>45736</v>
      </c>
      <c r="D7191" s="2">
        <v>79557</v>
      </c>
      <c r="E7191" s="2">
        <v>13</v>
      </c>
      <c r="F7191" t="s">
        <v>81</v>
      </c>
      <c r="G7191" t="s">
        <v>82</v>
      </c>
      <c r="H7191" s="5">
        <v>573.25</v>
      </c>
      <c r="I7191" s="5">
        <v>0</v>
      </c>
      <c r="J7191" s="5">
        <v>573.25</v>
      </c>
      <c r="K7191" t="s">
        <v>185</v>
      </c>
      <c r="L7191">
        <f>_xlfn.XLOOKUP(M7191,Sheet6!B:B,Sheet6!A:A,"",0)</f>
        <v>411</v>
      </c>
      <c r="M7191" t="s">
        <v>186</v>
      </c>
      <c r="P7191" t="s">
        <v>47</v>
      </c>
      <c r="Q7191" t="s">
        <v>5570</v>
      </c>
      <c r="R7191" t="s">
        <v>5558</v>
      </c>
      <c r="S7191" t="s">
        <v>5559</v>
      </c>
      <c r="T7191" t="s">
        <v>28</v>
      </c>
      <c r="U7191" s="6">
        <v>45737.572314965277</v>
      </c>
      <c r="V7191" t="s">
        <v>29</v>
      </c>
    </row>
    <row r="7192" spans="1:22">
      <c r="A7192" s="2">
        <v>2025</v>
      </c>
      <c r="B7192" s="3">
        <v>4</v>
      </c>
      <c r="C7192" s="4">
        <v>45736</v>
      </c>
      <c r="D7192" s="2">
        <v>79557</v>
      </c>
      <c r="E7192" s="2">
        <v>14</v>
      </c>
      <c r="F7192" t="s">
        <v>81</v>
      </c>
      <c r="G7192" t="s">
        <v>82</v>
      </c>
      <c r="H7192" s="5">
        <v>573.25</v>
      </c>
      <c r="I7192" s="5">
        <v>0</v>
      </c>
      <c r="J7192" s="5">
        <v>573.25</v>
      </c>
      <c r="K7192" t="s">
        <v>185</v>
      </c>
      <c r="L7192">
        <f>_xlfn.XLOOKUP(M7192,Sheet6!B:B,Sheet6!A:A,"",0)</f>
        <v>411</v>
      </c>
      <c r="M7192" t="s">
        <v>186</v>
      </c>
      <c r="P7192" t="s">
        <v>47</v>
      </c>
      <c r="Q7192" t="s">
        <v>5571</v>
      </c>
      <c r="R7192" t="s">
        <v>5558</v>
      </c>
      <c r="S7192" t="s">
        <v>5559</v>
      </c>
      <c r="T7192" t="s">
        <v>28</v>
      </c>
      <c r="U7192" s="6">
        <v>45737.572314965277</v>
      </c>
      <c r="V7192" t="s">
        <v>29</v>
      </c>
    </row>
    <row r="7193" spans="1:22">
      <c r="A7193" s="2">
        <v>2025</v>
      </c>
      <c r="B7193" s="3">
        <v>4</v>
      </c>
      <c r="C7193" s="4">
        <v>45736</v>
      </c>
      <c r="D7193" s="2">
        <v>79557</v>
      </c>
      <c r="E7193" s="2">
        <v>15</v>
      </c>
      <c r="F7193" t="s">
        <v>81</v>
      </c>
      <c r="G7193" t="s">
        <v>82</v>
      </c>
      <c r="H7193" s="5">
        <v>573.25</v>
      </c>
      <c r="I7193" s="5">
        <v>0</v>
      </c>
      <c r="J7193" s="5">
        <v>573.25</v>
      </c>
      <c r="K7193" t="s">
        <v>185</v>
      </c>
      <c r="L7193">
        <f>_xlfn.XLOOKUP(M7193,Sheet6!B:B,Sheet6!A:A,"",0)</f>
        <v>411</v>
      </c>
      <c r="M7193" t="s">
        <v>186</v>
      </c>
      <c r="P7193" t="s">
        <v>47</v>
      </c>
      <c r="Q7193" t="s">
        <v>5572</v>
      </c>
      <c r="R7193" t="s">
        <v>5558</v>
      </c>
      <c r="S7193" t="s">
        <v>5559</v>
      </c>
      <c r="T7193" t="s">
        <v>28</v>
      </c>
      <c r="U7193" s="6">
        <v>45737.572314965277</v>
      </c>
      <c r="V7193" t="s">
        <v>29</v>
      </c>
    </row>
    <row r="7194" spans="1:22">
      <c r="A7194" s="2">
        <v>2025</v>
      </c>
      <c r="B7194" s="3">
        <v>4</v>
      </c>
      <c r="C7194" s="4">
        <v>45736</v>
      </c>
      <c r="D7194" s="2">
        <v>79557</v>
      </c>
      <c r="E7194" s="2">
        <v>16</v>
      </c>
      <c r="F7194" t="s">
        <v>81</v>
      </c>
      <c r="G7194" t="s">
        <v>82</v>
      </c>
      <c r="H7194" s="5">
        <v>573.25</v>
      </c>
      <c r="I7194" s="5">
        <v>0</v>
      </c>
      <c r="J7194" s="5">
        <v>573.25</v>
      </c>
      <c r="K7194" t="s">
        <v>185</v>
      </c>
      <c r="L7194">
        <f>_xlfn.XLOOKUP(M7194,Sheet6!B:B,Sheet6!A:A,"",0)</f>
        <v>411</v>
      </c>
      <c r="M7194" t="s">
        <v>186</v>
      </c>
      <c r="P7194" t="s">
        <v>47</v>
      </c>
      <c r="Q7194" t="s">
        <v>5573</v>
      </c>
      <c r="R7194" t="s">
        <v>5558</v>
      </c>
      <c r="S7194" t="s">
        <v>5559</v>
      </c>
      <c r="T7194" t="s">
        <v>28</v>
      </c>
      <c r="U7194" s="6">
        <v>45737.572314965277</v>
      </c>
      <c r="V7194" t="s">
        <v>29</v>
      </c>
    </row>
    <row r="7195" spans="1:22">
      <c r="A7195" s="2">
        <v>2025</v>
      </c>
      <c r="B7195" s="3">
        <v>4</v>
      </c>
      <c r="C7195" s="4">
        <v>45736</v>
      </c>
      <c r="D7195" s="2">
        <v>79557</v>
      </c>
      <c r="E7195" s="2">
        <v>17</v>
      </c>
      <c r="F7195" t="s">
        <v>81</v>
      </c>
      <c r="G7195" t="s">
        <v>82</v>
      </c>
      <c r="H7195" s="5">
        <v>573.25</v>
      </c>
      <c r="I7195" s="5">
        <v>0</v>
      </c>
      <c r="J7195" s="5">
        <v>573.25</v>
      </c>
      <c r="K7195" t="s">
        <v>185</v>
      </c>
      <c r="L7195">
        <f>_xlfn.XLOOKUP(M7195,Sheet6!B:B,Sheet6!A:A,"",0)</f>
        <v>411</v>
      </c>
      <c r="M7195" t="s">
        <v>186</v>
      </c>
      <c r="P7195" t="s">
        <v>47</v>
      </c>
      <c r="Q7195" t="s">
        <v>5574</v>
      </c>
      <c r="R7195" t="s">
        <v>5558</v>
      </c>
      <c r="S7195" t="s">
        <v>5559</v>
      </c>
      <c r="T7195" t="s">
        <v>28</v>
      </c>
      <c r="U7195" s="6">
        <v>45737.572314965277</v>
      </c>
      <c r="V7195" t="s">
        <v>29</v>
      </c>
    </row>
    <row r="7196" spans="1:22">
      <c r="A7196" s="2">
        <v>2025</v>
      </c>
      <c r="B7196" s="3">
        <v>4</v>
      </c>
      <c r="C7196" s="4">
        <v>45736</v>
      </c>
      <c r="D7196" s="2">
        <v>79557</v>
      </c>
      <c r="E7196" s="2">
        <v>18</v>
      </c>
      <c r="F7196" t="s">
        <v>81</v>
      </c>
      <c r="G7196" t="s">
        <v>82</v>
      </c>
      <c r="H7196" s="5">
        <v>573.25</v>
      </c>
      <c r="I7196" s="5">
        <v>0</v>
      </c>
      <c r="J7196" s="5">
        <v>573.25</v>
      </c>
      <c r="K7196" t="s">
        <v>185</v>
      </c>
      <c r="L7196">
        <f>_xlfn.XLOOKUP(M7196,Sheet6!B:B,Sheet6!A:A,"",0)</f>
        <v>411</v>
      </c>
      <c r="M7196" t="s">
        <v>186</v>
      </c>
      <c r="P7196" t="s">
        <v>47</v>
      </c>
      <c r="Q7196" t="s">
        <v>5575</v>
      </c>
      <c r="R7196" t="s">
        <v>5558</v>
      </c>
      <c r="S7196" t="s">
        <v>5559</v>
      </c>
      <c r="T7196" t="s">
        <v>28</v>
      </c>
      <c r="U7196" s="6">
        <v>45737.572314965277</v>
      </c>
      <c r="V7196" t="s">
        <v>29</v>
      </c>
    </row>
    <row r="7197" spans="1:22">
      <c r="A7197" s="2">
        <v>2025</v>
      </c>
      <c r="B7197" s="3">
        <v>4</v>
      </c>
      <c r="C7197" s="4">
        <v>45736</v>
      </c>
      <c r="D7197" s="2">
        <v>79557</v>
      </c>
      <c r="E7197" s="2">
        <v>19</v>
      </c>
      <c r="F7197" t="s">
        <v>81</v>
      </c>
      <c r="G7197" t="s">
        <v>82</v>
      </c>
      <c r="H7197" s="5">
        <v>573.25</v>
      </c>
      <c r="I7197" s="5">
        <v>0</v>
      </c>
      <c r="J7197" s="5">
        <v>573.25</v>
      </c>
      <c r="K7197" t="s">
        <v>185</v>
      </c>
      <c r="L7197">
        <f>_xlfn.XLOOKUP(M7197,Sheet6!B:B,Sheet6!A:A,"",0)</f>
        <v>411</v>
      </c>
      <c r="M7197" t="s">
        <v>186</v>
      </c>
      <c r="P7197" t="s">
        <v>47</v>
      </c>
      <c r="Q7197" t="s">
        <v>5576</v>
      </c>
      <c r="R7197" t="s">
        <v>5558</v>
      </c>
      <c r="S7197" t="s">
        <v>5559</v>
      </c>
      <c r="T7197" t="s">
        <v>28</v>
      </c>
      <c r="U7197" s="6">
        <v>45737.572314965277</v>
      </c>
      <c r="V7197" t="s">
        <v>29</v>
      </c>
    </row>
    <row r="7198" spans="1:22">
      <c r="A7198" s="2">
        <v>2025</v>
      </c>
      <c r="B7198" s="3">
        <v>4</v>
      </c>
      <c r="C7198" s="4">
        <v>45736</v>
      </c>
      <c r="D7198" s="2">
        <v>79557</v>
      </c>
      <c r="E7198" s="2">
        <v>20</v>
      </c>
      <c r="F7198" t="s">
        <v>81</v>
      </c>
      <c r="G7198" t="s">
        <v>82</v>
      </c>
      <c r="H7198" s="5">
        <v>573.25</v>
      </c>
      <c r="I7198" s="5">
        <v>0</v>
      </c>
      <c r="J7198" s="5">
        <v>573.25</v>
      </c>
      <c r="K7198" t="s">
        <v>185</v>
      </c>
      <c r="L7198">
        <f>_xlfn.XLOOKUP(M7198,Sheet6!B:B,Sheet6!A:A,"",0)</f>
        <v>411</v>
      </c>
      <c r="M7198" t="s">
        <v>186</v>
      </c>
      <c r="P7198" t="s">
        <v>47</v>
      </c>
      <c r="Q7198" t="s">
        <v>5577</v>
      </c>
      <c r="R7198" t="s">
        <v>5558</v>
      </c>
      <c r="S7198" t="s">
        <v>5559</v>
      </c>
      <c r="T7198" t="s">
        <v>28</v>
      </c>
      <c r="U7198" s="6">
        <v>45737.572314965277</v>
      </c>
      <c r="V7198" t="s">
        <v>29</v>
      </c>
    </row>
    <row r="7199" spans="1:22">
      <c r="A7199" s="2">
        <v>2025</v>
      </c>
      <c r="B7199" s="3">
        <v>4</v>
      </c>
      <c r="C7199" s="4">
        <v>45736</v>
      </c>
      <c r="D7199" s="2">
        <v>79557</v>
      </c>
      <c r="E7199" s="2">
        <v>21</v>
      </c>
      <c r="F7199" t="s">
        <v>81</v>
      </c>
      <c r="G7199" t="s">
        <v>82</v>
      </c>
      <c r="H7199" s="5">
        <v>573.25</v>
      </c>
      <c r="I7199" s="5">
        <v>0</v>
      </c>
      <c r="J7199" s="5">
        <v>573.25</v>
      </c>
      <c r="K7199" t="s">
        <v>185</v>
      </c>
      <c r="L7199">
        <f>_xlfn.XLOOKUP(M7199,Sheet6!B:B,Sheet6!A:A,"",0)</f>
        <v>411</v>
      </c>
      <c r="M7199" t="s">
        <v>186</v>
      </c>
      <c r="P7199" t="s">
        <v>47</v>
      </c>
      <c r="Q7199" t="s">
        <v>5578</v>
      </c>
      <c r="R7199" t="s">
        <v>5558</v>
      </c>
      <c r="S7199" t="s">
        <v>5559</v>
      </c>
      <c r="T7199" t="s">
        <v>28</v>
      </c>
      <c r="U7199" s="6">
        <v>45737.572314965277</v>
      </c>
      <c r="V7199" t="s">
        <v>29</v>
      </c>
    </row>
    <row r="7200" spans="1:22">
      <c r="A7200" s="2">
        <v>2025</v>
      </c>
      <c r="B7200" s="3">
        <v>4</v>
      </c>
      <c r="C7200" s="4">
        <v>45736</v>
      </c>
      <c r="D7200" s="2">
        <v>79557</v>
      </c>
      <c r="E7200" s="2">
        <v>22</v>
      </c>
      <c r="F7200" t="s">
        <v>81</v>
      </c>
      <c r="G7200" t="s">
        <v>82</v>
      </c>
      <c r="H7200" s="5">
        <v>573.25</v>
      </c>
      <c r="I7200" s="5">
        <v>0</v>
      </c>
      <c r="J7200" s="5">
        <v>573.25</v>
      </c>
      <c r="K7200" t="s">
        <v>185</v>
      </c>
      <c r="L7200">
        <f>_xlfn.XLOOKUP(M7200,Sheet6!B:B,Sheet6!A:A,"",0)</f>
        <v>411</v>
      </c>
      <c r="M7200" t="s">
        <v>186</v>
      </c>
      <c r="P7200" t="s">
        <v>47</v>
      </c>
      <c r="Q7200" t="s">
        <v>5579</v>
      </c>
      <c r="R7200" t="s">
        <v>5558</v>
      </c>
      <c r="S7200" t="s">
        <v>5559</v>
      </c>
      <c r="T7200" t="s">
        <v>28</v>
      </c>
      <c r="U7200" s="6">
        <v>45737.572314965277</v>
      </c>
      <c r="V7200" t="s">
        <v>29</v>
      </c>
    </row>
    <row r="7201" spans="1:22">
      <c r="A7201" s="2">
        <v>2025</v>
      </c>
      <c r="B7201" s="3">
        <v>4</v>
      </c>
      <c r="C7201" s="4">
        <v>45736</v>
      </c>
      <c r="D7201" s="2">
        <v>79557</v>
      </c>
      <c r="E7201" s="2">
        <v>23</v>
      </c>
      <c r="F7201" t="s">
        <v>81</v>
      </c>
      <c r="G7201" t="s">
        <v>82</v>
      </c>
      <c r="H7201" s="5">
        <v>614.79999999999995</v>
      </c>
      <c r="I7201" s="5">
        <v>0</v>
      </c>
      <c r="J7201" s="5">
        <v>614.79999999999995</v>
      </c>
      <c r="K7201" t="s">
        <v>3165</v>
      </c>
      <c r="L7201">
        <f>_xlfn.XLOOKUP(M7201,Sheet6!B:B,Sheet6!A:A,"",0)</f>
        <v>466</v>
      </c>
      <c r="M7201" t="s">
        <v>3166</v>
      </c>
      <c r="P7201" t="s">
        <v>47</v>
      </c>
      <c r="Q7201" t="s">
        <v>5427</v>
      </c>
      <c r="R7201" t="s">
        <v>5558</v>
      </c>
      <c r="S7201" t="s">
        <v>5559</v>
      </c>
      <c r="T7201" t="s">
        <v>28</v>
      </c>
      <c r="U7201" s="6">
        <v>45737.572314965277</v>
      </c>
      <c r="V7201" t="s">
        <v>29</v>
      </c>
    </row>
    <row r="7202" spans="1:22">
      <c r="A7202" s="2">
        <v>2025</v>
      </c>
      <c r="B7202" s="3">
        <v>4</v>
      </c>
      <c r="C7202" s="4">
        <v>45736</v>
      </c>
      <c r="D7202" s="2">
        <v>79557</v>
      </c>
      <c r="E7202" s="2">
        <v>24</v>
      </c>
      <c r="F7202" t="s">
        <v>81</v>
      </c>
      <c r="G7202" t="s">
        <v>82</v>
      </c>
      <c r="H7202" s="5">
        <v>1409.4</v>
      </c>
      <c r="I7202" s="5">
        <v>0</v>
      </c>
      <c r="J7202" s="5">
        <v>1409.4</v>
      </c>
      <c r="K7202" t="s">
        <v>319</v>
      </c>
      <c r="L7202">
        <f>_xlfn.XLOOKUP(M7202,Sheet6!B:B,Sheet6!A:A,"",0)</f>
        <v>437</v>
      </c>
      <c r="M7202" t="s">
        <v>320</v>
      </c>
      <c r="P7202" t="s">
        <v>47</v>
      </c>
      <c r="Q7202" t="s">
        <v>5427</v>
      </c>
      <c r="R7202" t="s">
        <v>5558</v>
      </c>
      <c r="S7202" t="s">
        <v>5559</v>
      </c>
      <c r="T7202" t="s">
        <v>28</v>
      </c>
      <c r="U7202" s="6">
        <v>45737.572314965277</v>
      </c>
      <c r="V7202" t="s">
        <v>29</v>
      </c>
    </row>
    <row r="7203" spans="1:22">
      <c r="A7203" s="2">
        <v>2025</v>
      </c>
      <c r="B7203" s="3">
        <v>4</v>
      </c>
      <c r="C7203" s="4">
        <v>45736</v>
      </c>
      <c r="D7203" s="2">
        <v>79557</v>
      </c>
      <c r="E7203" s="2">
        <v>25</v>
      </c>
      <c r="F7203" t="s">
        <v>81</v>
      </c>
      <c r="G7203" t="s">
        <v>82</v>
      </c>
      <c r="H7203" s="5">
        <v>647.1</v>
      </c>
      <c r="I7203" s="5">
        <v>0</v>
      </c>
      <c r="J7203" s="5">
        <v>647.1</v>
      </c>
      <c r="K7203" t="s">
        <v>314</v>
      </c>
      <c r="L7203">
        <f>_xlfn.XLOOKUP(M7203,Sheet6!B:B,Sheet6!A:A,"",0)</f>
        <v>447</v>
      </c>
      <c r="M7203" t="s">
        <v>315</v>
      </c>
      <c r="P7203" t="s">
        <v>47</v>
      </c>
      <c r="Q7203" t="s">
        <v>5427</v>
      </c>
      <c r="R7203" t="s">
        <v>5558</v>
      </c>
      <c r="S7203" t="s">
        <v>5559</v>
      </c>
      <c r="T7203" t="s">
        <v>28</v>
      </c>
      <c r="U7203" s="6">
        <v>45737.572314965277</v>
      </c>
      <c r="V7203" t="s">
        <v>29</v>
      </c>
    </row>
    <row r="7204" spans="1:22">
      <c r="A7204" s="2">
        <v>2025</v>
      </c>
      <c r="B7204" s="3">
        <v>4</v>
      </c>
      <c r="C7204" s="4">
        <v>45736</v>
      </c>
      <c r="D7204" s="2">
        <v>79557</v>
      </c>
      <c r="E7204" s="2">
        <v>26</v>
      </c>
      <c r="F7204" t="s">
        <v>81</v>
      </c>
      <c r="G7204" t="s">
        <v>82</v>
      </c>
      <c r="H7204" s="5">
        <v>573.25</v>
      </c>
      <c r="I7204" s="5">
        <v>0</v>
      </c>
      <c r="J7204" s="5">
        <v>573.25</v>
      </c>
      <c r="K7204" t="s">
        <v>185</v>
      </c>
      <c r="L7204">
        <f>_xlfn.XLOOKUP(M7204,Sheet6!B:B,Sheet6!A:A,"",0)</f>
        <v>411</v>
      </c>
      <c r="M7204" t="s">
        <v>186</v>
      </c>
      <c r="P7204" t="s">
        <v>47</v>
      </c>
      <c r="Q7204" t="s">
        <v>5580</v>
      </c>
      <c r="R7204" t="s">
        <v>5558</v>
      </c>
      <c r="S7204" t="s">
        <v>5559</v>
      </c>
      <c r="T7204" t="s">
        <v>28</v>
      </c>
      <c r="U7204" s="6">
        <v>45737.572314965277</v>
      </c>
      <c r="V7204" t="s">
        <v>29</v>
      </c>
    </row>
    <row r="7205" spans="1:22">
      <c r="A7205" s="2">
        <v>2025</v>
      </c>
      <c r="B7205" s="3">
        <v>4</v>
      </c>
      <c r="C7205" s="4">
        <v>45736</v>
      </c>
      <c r="D7205" s="2">
        <v>79557</v>
      </c>
      <c r="E7205" s="2">
        <v>27</v>
      </c>
      <c r="F7205" t="s">
        <v>81</v>
      </c>
      <c r="G7205" t="s">
        <v>82</v>
      </c>
      <c r="H7205" s="5">
        <v>573.25</v>
      </c>
      <c r="I7205" s="5">
        <v>0</v>
      </c>
      <c r="J7205" s="5">
        <v>573.25</v>
      </c>
      <c r="K7205" t="s">
        <v>185</v>
      </c>
      <c r="L7205">
        <f>_xlfn.XLOOKUP(M7205,Sheet6!B:B,Sheet6!A:A,"",0)</f>
        <v>411</v>
      </c>
      <c r="M7205" t="s">
        <v>186</v>
      </c>
      <c r="P7205" t="s">
        <v>47</v>
      </c>
      <c r="Q7205" t="s">
        <v>5581</v>
      </c>
      <c r="R7205" t="s">
        <v>5558</v>
      </c>
      <c r="S7205" t="s">
        <v>5559</v>
      </c>
      <c r="T7205" t="s">
        <v>28</v>
      </c>
      <c r="U7205" s="6">
        <v>45737.572314965277</v>
      </c>
      <c r="V7205" t="s">
        <v>29</v>
      </c>
    </row>
    <row r="7206" spans="1:22">
      <c r="A7206" s="2">
        <v>2025</v>
      </c>
      <c r="B7206" s="3">
        <v>4</v>
      </c>
      <c r="C7206" s="4">
        <v>45736</v>
      </c>
      <c r="D7206" s="2">
        <v>79557</v>
      </c>
      <c r="E7206" s="2">
        <v>28</v>
      </c>
      <c r="F7206" t="s">
        <v>81</v>
      </c>
      <c r="G7206" t="s">
        <v>82</v>
      </c>
      <c r="H7206" s="5">
        <v>573.25</v>
      </c>
      <c r="I7206" s="5">
        <v>0</v>
      </c>
      <c r="J7206" s="5">
        <v>573.25</v>
      </c>
      <c r="K7206" t="s">
        <v>185</v>
      </c>
      <c r="L7206">
        <f>_xlfn.XLOOKUP(M7206,Sheet6!B:B,Sheet6!A:A,"",0)</f>
        <v>411</v>
      </c>
      <c r="M7206" t="s">
        <v>186</v>
      </c>
      <c r="P7206" t="s">
        <v>47</v>
      </c>
      <c r="Q7206" t="s">
        <v>5582</v>
      </c>
      <c r="R7206" t="s">
        <v>5558</v>
      </c>
      <c r="S7206" t="s">
        <v>5559</v>
      </c>
      <c r="T7206" t="s">
        <v>28</v>
      </c>
      <c r="U7206" s="6">
        <v>45737.572314965277</v>
      </c>
      <c r="V7206" t="s">
        <v>29</v>
      </c>
    </row>
    <row r="7207" spans="1:22">
      <c r="A7207" s="2">
        <v>2025</v>
      </c>
      <c r="B7207" s="3">
        <v>4</v>
      </c>
      <c r="C7207" s="4">
        <v>45736</v>
      </c>
      <c r="D7207" s="2">
        <v>79557</v>
      </c>
      <c r="E7207" s="2">
        <v>29</v>
      </c>
      <c r="F7207" t="s">
        <v>81</v>
      </c>
      <c r="G7207" t="s">
        <v>82</v>
      </c>
      <c r="H7207" s="5">
        <v>573.25</v>
      </c>
      <c r="I7207" s="5">
        <v>0</v>
      </c>
      <c r="J7207" s="5">
        <v>573.25</v>
      </c>
      <c r="K7207" t="s">
        <v>185</v>
      </c>
      <c r="L7207">
        <f>_xlfn.XLOOKUP(M7207,Sheet6!B:B,Sheet6!A:A,"",0)</f>
        <v>411</v>
      </c>
      <c r="M7207" t="s">
        <v>186</v>
      </c>
      <c r="P7207" t="s">
        <v>47</v>
      </c>
      <c r="Q7207" t="s">
        <v>5583</v>
      </c>
      <c r="R7207" t="s">
        <v>5558</v>
      </c>
      <c r="S7207" t="s">
        <v>5559</v>
      </c>
      <c r="T7207" t="s">
        <v>28</v>
      </c>
      <c r="U7207" s="6">
        <v>45737.572314965277</v>
      </c>
      <c r="V7207" t="s">
        <v>29</v>
      </c>
    </row>
    <row r="7208" spans="1:22">
      <c r="A7208" s="2">
        <v>2025</v>
      </c>
      <c r="B7208" s="3">
        <v>4</v>
      </c>
      <c r="C7208" s="4">
        <v>45736</v>
      </c>
      <c r="D7208" s="2">
        <v>79557</v>
      </c>
      <c r="E7208" s="2">
        <v>30</v>
      </c>
      <c r="F7208" t="s">
        <v>81</v>
      </c>
      <c r="G7208" t="s">
        <v>82</v>
      </c>
      <c r="H7208" s="5">
        <v>573.25</v>
      </c>
      <c r="I7208" s="5">
        <v>0</v>
      </c>
      <c r="J7208" s="5">
        <v>573.25</v>
      </c>
      <c r="K7208" t="s">
        <v>185</v>
      </c>
      <c r="L7208">
        <f>_xlfn.XLOOKUP(M7208,Sheet6!B:B,Sheet6!A:A,"",0)</f>
        <v>411</v>
      </c>
      <c r="M7208" t="s">
        <v>186</v>
      </c>
      <c r="P7208" t="s">
        <v>47</v>
      </c>
      <c r="Q7208" t="s">
        <v>5584</v>
      </c>
      <c r="R7208" t="s">
        <v>5558</v>
      </c>
      <c r="S7208" t="s">
        <v>5559</v>
      </c>
      <c r="T7208" t="s">
        <v>28</v>
      </c>
      <c r="U7208" s="6">
        <v>45737.572314965277</v>
      </c>
      <c r="V7208" t="s">
        <v>29</v>
      </c>
    </row>
    <row r="7209" spans="1:22">
      <c r="A7209" s="2">
        <v>2025</v>
      </c>
      <c r="B7209" s="3">
        <v>4</v>
      </c>
      <c r="C7209" s="4">
        <v>45736</v>
      </c>
      <c r="D7209" s="2">
        <v>79557</v>
      </c>
      <c r="E7209" s="2">
        <v>31</v>
      </c>
      <c r="F7209" t="s">
        <v>81</v>
      </c>
      <c r="G7209" t="s">
        <v>82</v>
      </c>
      <c r="H7209" s="5">
        <v>573.25</v>
      </c>
      <c r="I7209" s="5">
        <v>0</v>
      </c>
      <c r="J7209" s="5">
        <v>573.25</v>
      </c>
      <c r="K7209" t="s">
        <v>185</v>
      </c>
      <c r="L7209">
        <f>_xlfn.XLOOKUP(M7209,Sheet6!B:B,Sheet6!A:A,"",0)</f>
        <v>411</v>
      </c>
      <c r="M7209" t="s">
        <v>186</v>
      </c>
      <c r="P7209" t="s">
        <v>47</v>
      </c>
      <c r="Q7209" t="s">
        <v>5585</v>
      </c>
      <c r="R7209" t="s">
        <v>5558</v>
      </c>
      <c r="S7209" t="s">
        <v>5559</v>
      </c>
      <c r="T7209" t="s">
        <v>28</v>
      </c>
      <c r="U7209" s="6">
        <v>45737.572314965277</v>
      </c>
      <c r="V7209" t="s">
        <v>29</v>
      </c>
    </row>
    <row r="7210" spans="1:22">
      <c r="A7210" s="2">
        <v>2025</v>
      </c>
      <c r="B7210" s="3">
        <v>4</v>
      </c>
      <c r="C7210" s="4">
        <v>45736</v>
      </c>
      <c r="D7210" s="2">
        <v>79557</v>
      </c>
      <c r="E7210" s="2">
        <v>32</v>
      </c>
      <c r="F7210" t="s">
        <v>81</v>
      </c>
      <c r="G7210" t="s">
        <v>82</v>
      </c>
      <c r="H7210" s="5">
        <v>441</v>
      </c>
      <c r="I7210" s="5">
        <v>0</v>
      </c>
      <c r="J7210" s="5">
        <v>441</v>
      </c>
      <c r="K7210" t="s">
        <v>37</v>
      </c>
      <c r="L7210">
        <f>_xlfn.XLOOKUP(M7210,Sheet6!B:B,Sheet6!A:A,"",0)</f>
        <v>0</v>
      </c>
      <c r="M7210" t="s">
        <v>38</v>
      </c>
      <c r="P7210" t="s">
        <v>47</v>
      </c>
      <c r="Q7210" t="s">
        <v>5586</v>
      </c>
      <c r="R7210" t="s">
        <v>5558</v>
      </c>
      <c r="S7210" t="s">
        <v>5559</v>
      </c>
      <c r="T7210" t="s">
        <v>28</v>
      </c>
      <c r="U7210" s="6">
        <v>45737.572314965277</v>
      </c>
      <c r="V7210" t="s">
        <v>29</v>
      </c>
    </row>
    <row r="7211" spans="1:22">
      <c r="A7211" s="2">
        <v>2025</v>
      </c>
      <c r="B7211" s="3">
        <v>4</v>
      </c>
      <c r="C7211" s="4">
        <v>45736</v>
      </c>
      <c r="D7211" s="2">
        <v>79557</v>
      </c>
      <c r="E7211" s="2">
        <v>33</v>
      </c>
      <c r="F7211" t="s">
        <v>81</v>
      </c>
      <c r="G7211" t="s">
        <v>82</v>
      </c>
      <c r="H7211" s="5">
        <v>764.26</v>
      </c>
      <c r="I7211" s="5">
        <v>0</v>
      </c>
      <c r="J7211" s="5">
        <v>764.26</v>
      </c>
      <c r="K7211" t="s">
        <v>349</v>
      </c>
      <c r="L7211">
        <f>_xlfn.XLOOKUP(M7211,Sheet6!B:B,Sheet6!A:A,"",0)</f>
        <v>448</v>
      </c>
      <c r="M7211" t="s">
        <v>350</v>
      </c>
      <c r="P7211" t="s">
        <v>47</v>
      </c>
      <c r="Q7211" t="s">
        <v>5427</v>
      </c>
      <c r="R7211" t="s">
        <v>5558</v>
      </c>
      <c r="S7211" t="s">
        <v>5559</v>
      </c>
      <c r="T7211" t="s">
        <v>28</v>
      </c>
      <c r="U7211" s="6">
        <v>45737.572314965277</v>
      </c>
      <c r="V7211" t="s">
        <v>29</v>
      </c>
    </row>
    <row r="7212" spans="1:22">
      <c r="A7212" s="2">
        <v>2025</v>
      </c>
      <c r="B7212" s="3">
        <v>4</v>
      </c>
      <c r="C7212" s="4">
        <v>45736</v>
      </c>
      <c r="D7212" s="2">
        <v>79557</v>
      </c>
      <c r="E7212" s="2">
        <v>35</v>
      </c>
      <c r="F7212" t="s">
        <v>81</v>
      </c>
      <c r="G7212" t="s">
        <v>82</v>
      </c>
      <c r="H7212" s="5">
        <v>435</v>
      </c>
      <c r="I7212" s="5">
        <v>0</v>
      </c>
      <c r="J7212" s="5">
        <v>435</v>
      </c>
      <c r="K7212" t="s">
        <v>336</v>
      </c>
      <c r="L7212">
        <f>_xlfn.XLOOKUP(M7212,Sheet6!B:B,Sheet6!A:A,"",0)</f>
        <v>458</v>
      </c>
      <c r="M7212" t="s">
        <v>337</v>
      </c>
      <c r="P7212" t="s">
        <v>47</v>
      </c>
      <c r="Q7212" t="s">
        <v>5427</v>
      </c>
      <c r="R7212" t="s">
        <v>5558</v>
      </c>
      <c r="S7212" t="s">
        <v>5559</v>
      </c>
      <c r="T7212" t="s">
        <v>28</v>
      </c>
      <c r="U7212" s="6">
        <v>45737.572314965277</v>
      </c>
      <c r="V7212" t="s">
        <v>29</v>
      </c>
    </row>
    <row r="7213" spans="1:22">
      <c r="A7213" s="2">
        <v>2025</v>
      </c>
      <c r="B7213" s="3">
        <v>4</v>
      </c>
      <c r="C7213" s="4">
        <v>45736</v>
      </c>
      <c r="D7213" s="2">
        <v>79557</v>
      </c>
      <c r="E7213" s="2">
        <v>36</v>
      </c>
      <c r="F7213" t="s">
        <v>81</v>
      </c>
      <c r="G7213" t="s">
        <v>82</v>
      </c>
      <c r="H7213" s="5">
        <v>435</v>
      </c>
      <c r="I7213" s="5">
        <v>0</v>
      </c>
      <c r="J7213" s="5">
        <v>435</v>
      </c>
      <c r="K7213" t="s">
        <v>334</v>
      </c>
      <c r="L7213">
        <f>_xlfn.XLOOKUP(M7213,Sheet6!B:B,Sheet6!A:A,"",0)</f>
        <v>461</v>
      </c>
      <c r="M7213" t="s">
        <v>335</v>
      </c>
      <c r="P7213" t="s">
        <v>47</v>
      </c>
      <c r="Q7213" t="s">
        <v>5427</v>
      </c>
      <c r="R7213" t="s">
        <v>5558</v>
      </c>
      <c r="S7213" t="s">
        <v>5559</v>
      </c>
      <c r="T7213" t="s">
        <v>28</v>
      </c>
      <c r="U7213" s="6">
        <v>45737.572314965277</v>
      </c>
      <c r="V7213" t="s">
        <v>29</v>
      </c>
    </row>
    <row r="7214" spans="1:22">
      <c r="A7214" s="2">
        <v>2025</v>
      </c>
      <c r="B7214" s="3">
        <v>4</v>
      </c>
      <c r="C7214" s="4">
        <v>45736</v>
      </c>
      <c r="D7214" s="2">
        <v>79557</v>
      </c>
      <c r="E7214" s="2">
        <v>37</v>
      </c>
      <c r="F7214" t="s">
        <v>81</v>
      </c>
      <c r="G7214" t="s">
        <v>82</v>
      </c>
      <c r="H7214" s="5">
        <v>435</v>
      </c>
      <c r="I7214" s="5">
        <v>0</v>
      </c>
      <c r="J7214" s="5">
        <v>435</v>
      </c>
      <c r="K7214" t="s">
        <v>332</v>
      </c>
      <c r="L7214">
        <f>_xlfn.XLOOKUP(M7214,Sheet6!B:B,Sheet6!A:A,"",0)</f>
        <v>455</v>
      </c>
      <c r="M7214" t="s">
        <v>333</v>
      </c>
      <c r="P7214" t="s">
        <v>47</v>
      </c>
      <c r="Q7214" t="s">
        <v>5427</v>
      </c>
      <c r="R7214" t="s">
        <v>5558</v>
      </c>
      <c r="S7214" t="s">
        <v>5559</v>
      </c>
      <c r="T7214" t="s">
        <v>28</v>
      </c>
      <c r="U7214" s="6">
        <v>45737.572314965277</v>
      </c>
      <c r="V7214" t="s">
        <v>29</v>
      </c>
    </row>
    <row r="7215" spans="1:22">
      <c r="A7215" s="2">
        <v>2025</v>
      </c>
      <c r="B7215" s="3">
        <v>4</v>
      </c>
      <c r="C7215" s="4">
        <v>45736</v>
      </c>
      <c r="D7215" s="2">
        <v>79557</v>
      </c>
      <c r="E7215" s="2">
        <v>38</v>
      </c>
      <c r="F7215" t="s">
        <v>81</v>
      </c>
      <c r="G7215" t="s">
        <v>82</v>
      </c>
      <c r="H7215" s="5">
        <v>435</v>
      </c>
      <c r="I7215" s="5">
        <v>0</v>
      </c>
      <c r="J7215" s="5">
        <v>435</v>
      </c>
      <c r="K7215" t="s">
        <v>330</v>
      </c>
      <c r="L7215">
        <f>_xlfn.XLOOKUP(M7215,Sheet6!B:B,Sheet6!A:A,"",0)</f>
        <v>463</v>
      </c>
      <c r="M7215" t="s">
        <v>331</v>
      </c>
      <c r="P7215" t="s">
        <v>47</v>
      </c>
      <c r="Q7215" t="s">
        <v>5427</v>
      </c>
      <c r="R7215" t="s">
        <v>5558</v>
      </c>
      <c r="S7215" t="s">
        <v>5559</v>
      </c>
      <c r="T7215" t="s">
        <v>28</v>
      </c>
      <c r="U7215" s="6">
        <v>45737.572314965277</v>
      </c>
      <c r="V7215" t="s">
        <v>29</v>
      </c>
    </row>
    <row r="7216" spans="1:22">
      <c r="A7216" s="2">
        <v>2025</v>
      </c>
      <c r="B7216" s="3">
        <v>4</v>
      </c>
      <c r="C7216" s="4">
        <v>45736</v>
      </c>
      <c r="D7216" s="2">
        <v>79557</v>
      </c>
      <c r="E7216" s="2">
        <v>39</v>
      </c>
      <c r="F7216" t="s">
        <v>81</v>
      </c>
      <c r="G7216" t="s">
        <v>82</v>
      </c>
      <c r="H7216" s="5">
        <v>435</v>
      </c>
      <c r="I7216" s="5">
        <v>0</v>
      </c>
      <c r="J7216" s="5">
        <v>435</v>
      </c>
      <c r="K7216" t="s">
        <v>328</v>
      </c>
      <c r="L7216">
        <f>_xlfn.XLOOKUP(M7216,Sheet6!B:B,Sheet6!A:A,"",0)</f>
        <v>456</v>
      </c>
      <c r="M7216" t="s">
        <v>329</v>
      </c>
      <c r="P7216" t="s">
        <v>47</v>
      </c>
      <c r="Q7216" t="s">
        <v>5427</v>
      </c>
      <c r="R7216" t="s">
        <v>5558</v>
      </c>
      <c r="S7216" t="s">
        <v>5559</v>
      </c>
      <c r="T7216" t="s">
        <v>28</v>
      </c>
      <c r="U7216" s="6">
        <v>45737.572314965277</v>
      </c>
      <c r="V7216" t="s">
        <v>29</v>
      </c>
    </row>
    <row r="7217" spans="1:22">
      <c r="A7217" s="2">
        <v>2025</v>
      </c>
      <c r="B7217" s="3">
        <v>3</v>
      </c>
      <c r="C7217" s="4">
        <v>45735</v>
      </c>
      <c r="D7217" s="2">
        <v>79440</v>
      </c>
      <c r="E7217" s="2">
        <v>2</v>
      </c>
      <c r="F7217" t="s">
        <v>81</v>
      </c>
      <c r="G7217" t="s">
        <v>82</v>
      </c>
      <c r="H7217" s="5">
        <v>2430</v>
      </c>
      <c r="I7217" s="5">
        <v>0</v>
      </c>
      <c r="J7217" s="5">
        <v>2430</v>
      </c>
      <c r="K7217" t="s">
        <v>635</v>
      </c>
      <c r="L7217">
        <f>_xlfn.XLOOKUP(M7217,Sheet6!B:B,Sheet6!A:A,"",0)</f>
        <v>441</v>
      </c>
      <c r="M7217" t="s">
        <v>636</v>
      </c>
      <c r="P7217" t="s">
        <v>115</v>
      </c>
      <c r="Q7217" t="s">
        <v>5587</v>
      </c>
      <c r="R7217" t="s">
        <v>5588</v>
      </c>
      <c r="S7217" t="s">
        <v>5589</v>
      </c>
      <c r="T7217" t="s">
        <v>28</v>
      </c>
      <c r="U7217" s="6">
        <v>45737.466487233796</v>
      </c>
      <c r="V7217" t="s">
        <v>29</v>
      </c>
    </row>
    <row r="7218" spans="1:22">
      <c r="A7218" s="2">
        <v>2025</v>
      </c>
      <c r="B7218" s="3">
        <v>3</v>
      </c>
      <c r="C7218" s="4">
        <v>45735</v>
      </c>
      <c r="D7218" s="2">
        <v>79440</v>
      </c>
      <c r="E7218" s="2">
        <v>3</v>
      </c>
      <c r="F7218" t="s">
        <v>81</v>
      </c>
      <c r="G7218" t="s">
        <v>82</v>
      </c>
      <c r="H7218" s="5">
        <v>2916</v>
      </c>
      <c r="I7218" s="5">
        <v>0</v>
      </c>
      <c r="J7218" s="5">
        <v>2916</v>
      </c>
      <c r="K7218" t="s">
        <v>642</v>
      </c>
      <c r="L7218">
        <f>_xlfn.XLOOKUP(M7218,Sheet6!B:B,Sheet6!A:A,"",0)</f>
        <v>472</v>
      </c>
      <c r="M7218" t="s">
        <v>643</v>
      </c>
      <c r="P7218" t="s">
        <v>115</v>
      </c>
      <c r="Q7218" t="s">
        <v>5587</v>
      </c>
      <c r="R7218" t="s">
        <v>5588</v>
      </c>
      <c r="S7218" t="s">
        <v>5589</v>
      </c>
      <c r="T7218" t="s">
        <v>28</v>
      </c>
      <c r="U7218" s="6">
        <v>45737.466487233796</v>
      </c>
      <c r="V7218" t="s">
        <v>29</v>
      </c>
    </row>
    <row r="7219" spans="1:22">
      <c r="A7219" s="2">
        <v>2025</v>
      </c>
      <c r="B7219" s="3">
        <v>3</v>
      </c>
      <c r="C7219" s="4">
        <v>45735</v>
      </c>
      <c r="D7219" s="2">
        <v>79558</v>
      </c>
      <c r="E7219" s="2">
        <v>2</v>
      </c>
      <c r="F7219" t="s">
        <v>81</v>
      </c>
      <c r="G7219" t="s">
        <v>82</v>
      </c>
      <c r="H7219" s="5">
        <v>2187</v>
      </c>
      <c r="I7219" s="5">
        <v>0</v>
      </c>
      <c r="J7219" s="5">
        <v>2187</v>
      </c>
      <c r="K7219" t="s">
        <v>635</v>
      </c>
      <c r="L7219">
        <f>_xlfn.XLOOKUP(M7219,Sheet6!B:B,Sheet6!A:A,"",0)</f>
        <v>441</v>
      </c>
      <c r="M7219" t="s">
        <v>636</v>
      </c>
      <c r="P7219" t="s">
        <v>115</v>
      </c>
      <c r="Q7219" t="s">
        <v>5590</v>
      </c>
      <c r="R7219" t="s">
        <v>5591</v>
      </c>
      <c r="S7219" t="s">
        <v>5592</v>
      </c>
      <c r="T7219" t="s">
        <v>28</v>
      </c>
      <c r="U7219" s="6">
        <v>45737.572352974537</v>
      </c>
      <c r="V7219" t="s">
        <v>29</v>
      </c>
    </row>
    <row r="7220" spans="1:22">
      <c r="A7220" s="2">
        <v>2025</v>
      </c>
      <c r="B7220" s="3">
        <v>3</v>
      </c>
      <c r="C7220" s="4">
        <v>45735</v>
      </c>
      <c r="D7220" s="2">
        <v>79558</v>
      </c>
      <c r="E7220" s="2">
        <v>3</v>
      </c>
      <c r="F7220" t="s">
        <v>81</v>
      </c>
      <c r="G7220" t="s">
        <v>82</v>
      </c>
      <c r="H7220" s="5">
        <v>4131</v>
      </c>
      <c r="I7220" s="5">
        <v>0</v>
      </c>
      <c r="J7220" s="5">
        <v>4131</v>
      </c>
      <c r="K7220" t="s">
        <v>642</v>
      </c>
      <c r="L7220">
        <f>_xlfn.XLOOKUP(M7220,Sheet6!B:B,Sheet6!A:A,"",0)</f>
        <v>472</v>
      </c>
      <c r="M7220" t="s">
        <v>643</v>
      </c>
      <c r="P7220" t="s">
        <v>115</v>
      </c>
      <c r="Q7220" t="s">
        <v>5590</v>
      </c>
      <c r="R7220" t="s">
        <v>5591</v>
      </c>
      <c r="S7220" t="s">
        <v>5592</v>
      </c>
      <c r="T7220" t="s">
        <v>28</v>
      </c>
      <c r="U7220" s="6">
        <v>45737.572352974537</v>
      </c>
      <c r="V7220" t="s">
        <v>29</v>
      </c>
    </row>
    <row r="7221" spans="1:22">
      <c r="A7221" s="2">
        <v>2025</v>
      </c>
      <c r="B7221" s="3">
        <v>4</v>
      </c>
      <c r="C7221" s="4">
        <v>45735</v>
      </c>
      <c r="D7221" s="2">
        <v>79671</v>
      </c>
      <c r="E7221" s="2">
        <v>2</v>
      </c>
      <c r="F7221" t="s">
        <v>81</v>
      </c>
      <c r="G7221" t="s">
        <v>82</v>
      </c>
      <c r="H7221" s="5">
        <v>1976.9</v>
      </c>
      <c r="I7221" s="5">
        <v>0</v>
      </c>
      <c r="J7221" s="5">
        <v>1976.9</v>
      </c>
      <c r="K7221" t="s">
        <v>802</v>
      </c>
      <c r="L7221">
        <f>_xlfn.XLOOKUP(M7221,Sheet6!B:B,Sheet6!A:A,"",0)</f>
        <v>247</v>
      </c>
      <c r="M7221" t="s">
        <v>803</v>
      </c>
      <c r="P7221" t="s">
        <v>115</v>
      </c>
      <c r="Q7221" t="s">
        <v>5593</v>
      </c>
      <c r="R7221" t="s">
        <v>5594</v>
      </c>
      <c r="S7221" t="s">
        <v>5595</v>
      </c>
      <c r="T7221" t="s">
        <v>28</v>
      </c>
      <c r="U7221" s="6">
        <v>45743.402279201386</v>
      </c>
      <c r="V7221" t="s">
        <v>29</v>
      </c>
    </row>
    <row r="7222" spans="1:22">
      <c r="A7222" s="2">
        <v>2025</v>
      </c>
      <c r="B7222" s="3">
        <v>3</v>
      </c>
      <c r="C7222" s="4">
        <v>45734</v>
      </c>
      <c r="D7222" s="2">
        <v>79599</v>
      </c>
      <c r="E7222" s="2">
        <v>2</v>
      </c>
      <c r="F7222" t="s">
        <v>43</v>
      </c>
      <c r="G7222" t="s">
        <v>44</v>
      </c>
      <c r="H7222" s="5">
        <v>807.23</v>
      </c>
      <c r="I7222" s="5">
        <v>0</v>
      </c>
      <c r="J7222" s="5">
        <v>807.23</v>
      </c>
      <c r="K7222" t="s">
        <v>37</v>
      </c>
      <c r="L7222">
        <f>_xlfn.XLOOKUP(M7222,Sheet6!B:B,Sheet6!A:A,"",0)</f>
        <v>0</v>
      </c>
      <c r="M7222" t="s">
        <v>38</v>
      </c>
      <c r="P7222" t="s">
        <v>24</v>
      </c>
      <c r="Q7222" t="s">
        <v>5596</v>
      </c>
      <c r="R7222" t="s">
        <v>5597</v>
      </c>
      <c r="S7222" t="s">
        <v>5598</v>
      </c>
      <c r="T7222" t="s">
        <v>28</v>
      </c>
      <c r="U7222" s="6">
        <v>45741.81680925926</v>
      </c>
      <c r="V7222" t="s">
        <v>29</v>
      </c>
    </row>
    <row r="7223" spans="1:22">
      <c r="A7223" s="2">
        <v>2025</v>
      </c>
      <c r="B7223" s="3">
        <v>4</v>
      </c>
      <c r="C7223" s="4">
        <v>45733</v>
      </c>
      <c r="D7223" s="2">
        <v>79348</v>
      </c>
      <c r="E7223" s="2">
        <v>2</v>
      </c>
      <c r="F7223" t="s">
        <v>81</v>
      </c>
      <c r="G7223" t="s">
        <v>82</v>
      </c>
      <c r="H7223" s="5">
        <v>2700</v>
      </c>
      <c r="I7223" s="5">
        <v>0</v>
      </c>
      <c r="J7223" s="5">
        <v>2700</v>
      </c>
      <c r="K7223" t="s">
        <v>55</v>
      </c>
      <c r="L7223">
        <f>_xlfn.XLOOKUP(M7223,Sheet6!B:B,Sheet6!A:A,"",0)</f>
        <v>177</v>
      </c>
      <c r="M7223" t="s">
        <v>56</v>
      </c>
      <c r="P7223" t="s">
        <v>24</v>
      </c>
      <c r="Q7223" t="s">
        <v>5599</v>
      </c>
      <c r="R7223" t="s">
        <v>5600</v>
      </c>
      <c r="S7223" t="s">
        <v>5601</v>
      </c>
      <c r="T7223" t="s">
        <v>28</v>
      </c>
      <c r="U7223" s="6">
        <v>45733.661753969907</v>
      </c>
      <c r="V7223" t="s">
        <v>29</v>
      </c>
    </row>
    <row r="7224" spans="1:22">
      <c r="A7224" s="2">
        <v>2025</v>
      </c>
      <c r="B7224" s="3">
        <v>4</v>
      </c>
      <c r="C7224" s="4">
        <v>45733</v>
      </c>
      <c r="D7224" s="2">
        <v>79351</v>
      </c>
      <c r="E7224" s="2">
        <v>2</v>
      </c>
      <c r="F7224" t="s">
        <v>81</v>
      </c>
      <c r="G7224" t="s">
        <v>82</v>
      </c>
      <c r="H7224" s="5">
        <v>2800</v>
      </c>
      <c r="I7224" s="5">
        <v>0</v>
      </c>
      <c r="J7224" s="5">
        <v>2800</v>
      </c>
      <c r="K7224" t="s">
        <v>233</v>
      </c>
      <c r="L7224">
        <f>_xlfn.XLOOKUP(M7224,Sheet6!B:B,Sheet6!A:A,"",0)</f>
        <v>178</v>
      </c>
      <c r="M7224" t="s">
        <v>234</v>
      </c>
      <c r="P7224" t="s">
        <v>24</v>
      </c>
      <c r="Q7224" t="s">
        <v>5599</v>
      </c>
      <c r="R7224" t="s">
        <v>5602</v>
      </c>
      <c r="S7224" t="s">
        <v>5603</v>
      </c>
      <c r="T7224" t="s">
        <v>28</v>
      </c>
      <c r="U7224" s="6">
        <v>45734.401215740741</v>
      </c>
      <c r="V7224" t="s">
        <v>29</v>
      </c>
    </row>
    <row r="7225" spans="1:22">
      <c r="A7225" s="2">
        <v>2025</v>
      </c>
      <c r="B7225" s="3">
        <v>2</v>
      </c>
      <c r="C7225" s="4">
        <v>45733</v>
      </c>
      <c r="D7225" s="2">
        <v>79354</v>
      </c>
      <c r="E7225" s="2">
        <v>2</v>
      </c>
      <c r="F7225" t="s">
        <v>43</v>
      </c>
      <c r="G7225" t="s">
        <v>44</v>
      </c>
      <c r="H7225" s="5">
        <v>234.76</v>
      </c>
      <c r="I7225" s="5">
        <v>0</v>
      </c>
      <c r="J7225" s="5">
        <v>234.76</v>
      </c>
      <c r="K7225" t="s">
        <v>211</v>
      </c>
      <c r="L7225">
        <f>_xlfn.XLOOKUP(M7225,Sheet6!B:B,Sheet6!A:A,"",0)</f>
        <v>133</v>
      </c>
      <c r="M7225" t="s">
        <v>212</v>
      </c>
      <c r="P7225" t="s">
        <v>24</v>
      </c>
      <c r="Q7225" t="s">
        <v>5484</v>
      </c>
      <c r="R7225" t="s">
        <v>5604</v>
      </c>
      <c r="S7225" t="s">
        <v>5605</v>
      </c>
      <c r="T7225" t="s">
        <v>28</v>
      </c>
      <c r="U7225" s="6">
        <v>45734.409130520835</v>
      </c>
      <c r="V7225" t="s">
        <v>29</v>
      </c>
    </row>
    <row r="7226" spans="1:22">
      <c r="A7226" s="2">
        <v>2025</v>
      </c>
      <c r="B7226" s="3">
        <v>4</v>
      </c>
      <c r="C7226" s="4">
        <v>45733</v>
      </c>
      <c r="D7226" s="2">
        <v>79360</v>
      </c>
      <c r="E7226" s="2">
        <v>2</v>
      </c>
      <c r="F7226" t="s">
        <v>81</v>
      </c>
      <c r="G7226" t="s">
        <v>82</v>
      </c>
      <c r="H7226" s="5">
        <v>1345.37</v>
      </c>
      <c r="I7226" s="5">
        <v>0</v>
      </c>
      <c r="J7226" s="5">
        <v>1345.37</v>
      </c>
      <c r="K7226" t="s">
        <v>405</v>
      </c>
      <c r="L7226">
        <f>_xlfn.XLOOKUP(M7226,Sheet6!B:B,Sheet6!A:A,"",0)</f>
        <v>217</v>
      </c>
      <c r="M7226" t="s">
        <v>406</v>
      </c>
      <c r="P7226" t="s">
        <v>115</v>
      </c>
      <c r="Q7226" t="s">
        <v>5524</v>
      </c>
      <c r="R7226" t="s">
        <v>5606</v>
      </c>
      <c r="S7226" t="s">
        <v>5607</v>
      </c>
      <c r="T7226" t="s">
        <v>28</v>
      </c>
      <c r="U7226" s="6">
        <v>45734.419820636576</v>
      </c>
      <c r="V7226" t="s">
        <v>29</v>
      </c>
    </row>
    <row r="7227" spans="1:22">
      <c r="A7227" s="2">
        <v>2025</v>
      </c>
      <c r="B7227" s="3">
        <v>4</v>
      </c>
      <c r="C7227" s="4">
        <v>45733</v>
      </c>
      <c r="D7227" s="2">
        <v>79361</v>
      </c>
      <c r="E7227" s="2">
        <v>2</v>
      </c>
      <c r="F7227" t="s">
        <v>81</v>
      </c>
      <c r="G7227" t="s">
        <v>82</v>
      </c>
      <c r="H7227" s="5">
        <v>1345.37</v>
      </c>
      <c r="I7227" s="5">
        <v>0</v>
      </c>
      <c r="J7227" s="5">
        <v>1345.37</v>
      </c>
      <c r="K7227" t="s">
        <v>100</v>
      </c>
      <c r="L7227">
        <f>_xlfn.XLOOKUP(M7227,Sheet6!B:B,Sheet6!A:A,"",0)</f>
        <v>193</v>
      </c>
      <c r="M7227" t="s">
        <v>101</v>
      </c>
      <c r="P7227" t="s">
        <v>115</v>
      </c>
      <c r="Q7227" t="s">
        <v>5524</v>
      </c>
      <c r="R7227" t="s">
        <v>5608</v>
      </c>
      <c r="S7227" t="s">
        <v>5609</v>
      </c>
      <c r="T7227" t="s">
        <v>28</v>
      </c>
      <c r="U7227" s="6">
        <v>45734.419898414351</v>
      </c>
      <c r="V7227" t="s">
        <v>29</v>
      </c>
    </row>
    <row r="7228" spans="1:22">
      <c r="A7228" s="2">
        <v>2025</v>
      </c>
      <c r="B7228" s="3">
        <v>4</v>
      </c>
      <c r="C7228" s="4">
        <v>45733</v>
      </c>
      <c r="D7228" s="2">
        <v>79362</v>
      </c>
      <c r="E7228" s="2">
        <v>2</v>
      </c>
      <c r="F7228" t="s">
        <v>81</v>
      </c>
      <c r="G7228" t="s">
        <v>82</v>
      </c>
      <c r="H7228" s="5">
        <v>1345.37</v>
      </c>
      <c r="I7228" s="5">
        <v>0</v>
      </c>
      <c r="J7228" s="5">
        <v>1345.37</v>
      </c>
      <c r="K7228" t="s">
        <v>419</v>
      </c>
      <c r="L7228">
        <f>_xlfn.XLOOKUP(M7228,Sheet6!B:B,Sheet6!A:A,"",0)</f>
        <v>249</v>
      </c>
      <c r="M7228" t="s">
        <v>420</v>
      </c>
      <c r="P7228" t="s">
        <v>115</v>
      </c>
      <c r="Q7228" t="s">
        <v>5524</v>
      </c>
      <c r="R7228" t="s">
        <v>5610</v>
      </c>
      <c r="S7228" t="s">
        <v>5611</v>
      </c>
      <c r="T7228" t="s">
        <v>28</v>
      </c>
      <c r="U7228" s="6">
        <v>45734.419921030094</v>
      </c>
      <c r="V7228" t="s">
        <v>29</v>
      </c>
    </row>
    <row r="7229" spans="1:22">
      <c r="A7229" s="2">
        <v>2025</v>
      </c>
      <c r="B7229" s="3">
        <v>3</v>
      </c>
      <c r="C7229" s="4">
        <v>45733</v>
      </c>
      <c r="D7229" s="2">
        <v>79363</v>
      </c>
      <c r="E7229" s="2">
        <v>2</v>
      </c>
      <c r="F7229" t="s">
        <v>43</v>
      </c>
      <c r="G7229" t="s">
        <v>44</v>
      </c>
      <c r="H7229" s="5">
        <v>234.76</v>
      </c>
      <c r="I7229" s="5">
        <v>0</v>
      </c>
      <c r="J7229" s="5">
        <v>234.76</v>
      </c>
      <c r="K7229" t="s">
        <v>211</v>
      </c>
      <c r="L7229">
        <f>_xlfn.XLOOKUP(M7229,Sheet6!B:B,Sheet6!A:A,"",0)</f>
        <v>133</v>
      </c>
      <c r="M7229" t="s">
        <v>212</v>
      </c>
      <c r="P7229" t="s">
        <v>24</v>
      </c>
      <c r="Q7229" t="s">
        <v>5612</v>
      </c>
      <c r="R7229" t="s">
        <v>5613</v>
      </c>
      <c r="S7229" t="s">
        <v>5614</v>
      </c>
      <c r="T7229" t="s">
        <v>28</v>
      </c>
      <c r="U7229" s="6">
        <v>45734.420011145834</v>
      </c>
      <c r="V7229" t="s">
        <v>29</v>
      </c>
    </row>
    <row r="7230" spans="1:22">
      <c r="A7230" s="2">
        <v>2025</v>
      </c>
      <c r="B7230" s="3">
        <v>4</v>
      </c>
      <c r="C7230" s="4">
        <v>45733</v>
      </c>
      <c r="D7230" s="2">
        <v>79364</v>
      </c>
      <c r="E7230" s="2">
        <v>2</v>
      </c>
      <c r="F7230" t="s">
        <v>81</v>
      </c>
      <c r="G7230" t="s">
        <v>82</v>
      </c>
      <c r="H7230" s="5">
        <v>1345.37</v>
      </c>
      <c r="I7230" s="5">
        <v>0</v>
      </c>
      <c r="J7230" s="5">
        <v>1345.37</v>
      </c>
      <c r="K7230" t="s">
        <v>431</v>
      </c>
      <c r="L7230">
        <f>_xlfn.XLOOKUP(M7230,Sheet6!B:B,Sheet6!A:A,"",0)</f>
        <v>219</v>
      </c>
      <c r="M7230" t="s">
        <v>432</v>
      </c>
      <c r="P7230" t="s">
        <v>115</v>
      </c>
      <c r="Q7230" t="s">
        <v>5524</v>
      </c>
      <c r="R7230" t="s">
        <v>5615</v>
      </c>
      <c r="S7230" t="s">
        <v>5616</v>
      </c>
      <c r="T7230" t="s">
        <v>28</v>
      </c>
      <c r="U7230" s="6">
        <v>45734.420059872682</v>
      </c>
      <c r="V7230" t="s">
        <v>29</v>
      </c>
    </row>
    <row r="7231" spans="1:22">
      <c r="A7231" s="2">
        <v>2025</v>
      </c>
      <c r="B7231" s="3">
        <v>4</v>
      </c>
      <c r="C7231" s="4">
        <v>45733</v>
      </c>
      <c r="D7231" s="2">
        <v>79369</v>
      </c>
      <c r="E7231" s="2">
        <v>2</v>
      </c>
      <c r="F7231" t="s">
        <v>81</v>
      </c>
      <c r="G7231" t="s">
        <v>82</v>
      </c>
      <c r="H7231" s="5">
        <v>3643.5</v>
      </c>
      <c r="I7231" s="5">
        <v>0</v>
      </c>
      <c r="J7231" s="5">
        <v>3643.5</v>
      </c>
      <c r="K7231" t="s">
        <v>423</v>
      </c>
      <c r="L7231">
        <f>_xlfn.XLOOKUP(M7231,Sheet6!B:B,Sheet6!A:A,"",0)</f>
        <v>9</v>
      </c>
      <c r="M7231" t="s">
        <v>424</v>
      </c>
      <c r="P7231" t="s">
        <v>115</v>
      </c>
      <c r="Q7231" t="s">
        <v>5617</v>
      </c>
      <c r="R7231" t="s">
        <v>5373</v>
      </c>
      <c r="S7231" t="s">
        <v>5618</v>
      </c>
      <c r="T7231" t="s">
        <v>28</v>
      </c>
      <c r="U7231" s="6">
        <v>45734.518341932868</v>
      </c>
      <c r="V7231" t="s">
        <v>29</v>
      </c>
    </row>
    <row r="7232" spans="1:22">
      <c r="A7232" s="2">
        <v>2025</v>
      </c>
      <c r="B7232" s="3">
        <v>3</v>
      </c>
      <c r="C7232" s="4">
        <v>45733</v>
      </c>
      <c r="D7232" s="2">
        <v>79375</v>
      </c>
      <c r="E7232" s="2">
        <v>2</v>
      </c>
      <c r="F7232" t="s">
        <v>43</v>
      </c>
      <c r="G7232" t="s">
        <v>44</v>
      </c>
      <c r="H7232" s="5">
        <v>452.17</v>
      </c>
      <c r="I7232" s="5">
        <v>0</v>
      </c>
      <c r="J7232" s="5">
        <v>452.17</v>
      </c>
      <c r="K7232" t="s">
        <v>143</v>
      </c>
      <c r="L7232">
        <f>_xlfn.XLOOKUP(M7232,Sheet6!B:B,Sheet6!A:A,"",0)</f>
        <v>234</v>
      </c>
      <c r="M7232" t="s">
        <v>144</v>
      </c>
      <c r="P7232" t="s">
        <v>24</v>
      </c>
      <c r="Q7232" t="s">
        <v>5612</v>
      </c>
      <c r="R7232" t="s">
        <v>5619</v>
      </c>
      <c r="S7232" t="s">
        <v>5620</v>
      </c>
      <c r="T7232" t="s">
        <v>28</v>
      </c>
      <c r="U7232" s="6">
        <v>45734.548425462963</v>
      </c>
      <c r="V7232" t="s">
        <v>29</v>
      </c>
    </row>
    <row r="7233" spans="1:22">
      <c r="A7233" s="2">
        <v>2025</v>
      </c>
      <c r="B7233" s="3">
        <v>3</v>
      </c>
      <c r="C7233" s="4">
        <v>45733</v>
      </c>
      <c r="D7233" s="2">
        <v>79375</v>
      </c>
      <c r="E7233" s="2">
        <v>3</v>
      </c>
      <c r="F7233" t="s">
        <v>43</v>
      </c>
      <c r="G7233" t="s">
        <v>44</v>
      </c>
      <c r="H7233" s="5">
        <v>332.77</v>
      </c>
      <c r="I7233" s="5">
        <v>0</v>
      </c>
      <c r="J7233" s="5">
        <v>332.77</v>
      </c>
      <c r="K7233" t="s">
        <v>221</v>
      </c>
      <c r="L7233">
        <f>_xlfn.XLOOKUP(M7233,Sheet6!B:B,Sheet6!A:A,"",0)</f>
        <v>242</v>
      </c>
      <c r="M7233" t="s">
        <v>222</v>
      </c>
      <c r="P7233" t="s">
        <v>24</v>
      </c>
      <c r="Q7233" t="s">
        <v>5612</v>
      </c>
      <c r="R7233" t="s">
        <v>5619</v>
      </c>
      <c r="S7233" t="s">
        <v>5620</v>
      </c>
      <c r="T7233" t="s">
        <v>28</v>
      </c>
      <c r="U7233" s="6">
        <v>45734.548425462963</v>
      </c>
      <c r="V7233" t="s">
        <v>29</v>
      </c>
    </row>
    <row r="7234" spans="1:22">
      <c r="A7234" s="2">
        <v>2025</v>
      </c>
      <c r="B7234" s="3">
        <v>3</v>
      </c>
      <c r="C7234" s="4">
        <v>45733</v>
      </c>
      <c r="D7234" s="2">
        <v>79375</v>
      </c>
      <c r="E7234" s="2">
        <v>4</v>
      </c>
      <c r="F7234" t="s">
        <v>43</v>
      </c>
      <c r="G7234" t="s">
        <v>44</v>
      </c>
      <c r="H7234" s="5">
        <v>181.36</v>
      </c>
      <c r="I7234" s="5">
        <v>0</v>
      </c>
      <c r="J7234" s="5">
        <v>181.36</v>
      </c>
      <c r="K7234" t="s">
        <v>223</v>
      </c>
      <c r="L7234">
        <f>_xlfn.XLOOKUP(M7234,Sheet6!B:B,Sheet6!A:A,"",0)</f>
        <v>20</v>
      </c>
      <c r="M7234" t="s">
        <v>224</v>
      </c>
      <c r="P7234" t="s">
        <v>24</v>
      </c>
      <c r="Q7234" t="s">
        <v>5612</v>
      </c>
      <c r="R7234" t="s">
        <v>5619</v>
      </c>
      <c r="S7234" t="s">
        <v>5620</v>
      </c>
      <c r="T7234" t="s">
        <v>28</v>
      </c>
      <c r="U7234" s="6">
        <v>45734.548425462963</v>
      </c>
      <c r="V7234" t="s">
        <v>29</v>
      </c>
    </row>
    <row r="7235" spans="1:22">
      <c r="A7235" s="2">
        <v>2025</v>
      </c>
      <c r="B7235" s="3">
        <v>3</v>
      </c>
      <c r="C7235" s="4">
        <v>45733</v>
      </c>
      <c r="D7235" s="2">
        <v>79375</v>
      </c>
      <c r="E7235" s="2">
        <v>5</v>
      </c>
      <c r="F7235" t="s">
        <v>43</v>
      </c>
      <c r="G7235" t="s">
        <v>44</v>
      </c>
      <c r="H7235" s="5">
        <v>334.43</v>
      </c>
      <c r="I7235" s="5">
        <v>0</v>
      </c>
      <c r="J7235" s="5">
        <v>334.43</v>
      </c>
      <c r="K7235" t="s">
        <v>64</v>
      </c>
      <c r="L7235">
        <f>_xlfn.XLOOKUP(M7235,Sheet6!B:B,Sheet6!A:A,"",0)</f>
        <v>243</v>
      </c>
      <c r="M7235" t="s">
        <v>65</v>
      </c>
      <c r="P7235" t="s">
        <v>24</v>
      </c>
      <c r="Q7235" t="s">
        <v>5612</v>
      </c>
      <c r="R7235" t="s">
        <v>5619</v>
      </c>
      <c r="S7235" t="s">
        <v>5620</v>
      </c>
      <c r="T7235" t="s">
        <v>28</v>
      </c>
      <c r="U7235" s="6">
        <v>45734.548425462963</v>
      </c>
      <c r="V7235" t="s">
        <v>29</v>
      </c>
    </row>
    <row r="7236" spans="1:22">
      <c r="A7236" s="2">
        <v>2025</v>
      </c>
      <c r="B7236" s="3">
        <v>3</v>
      </c>
      <c r="C7236" s="4">
        <v>45733</v>
      </c>
      <c r="D7236" s="2">
        <v>79375</v>
      </c>
      <c r="E7236" s="2">
        <v>6</v>
      </c>
      <c r="F7236" t="s">
        <v>43</v>
      </c>
      <c r="G7236" t="s">
        <v>44</v>
      </c>
      <c r="H7236" s="5">
        <v>179.57</v>
      </c>
      <c r="I7236" s="5">
        <v>0</v>
      </c>
      <c r="J7236" s="5">
        <v>179.57</v>
      </c>
      <c r="K7236" t="s">
        <v>225</v>
      </c>
      <c r="L7236">
        <f>_xlfn.XLOOKUP(M7236,Sheet6!B:B,Sheet6!A:A,"",0)</f>
        <v>148</v>
      </c>
      <c r="M7236" t="s">
        <v>226</v>
      </c>
      <c r="P7236" t="s">
        <v>24</v>
      </c>
      <c r="Q7236" t="s">
        <v>5612</v>
      </c>
      <c r="R7236" t="s">
        <v>5619</v>
      </c>
      <c r="S7236" t="s">
        <v>5620</v>
      </c>
      <c r="T7236" t="s">
        <v>28</v>
      </c>
      <c r="U7236" s="6">
        <v>45734.548425462963</v>
      </c>
      <c r="V7236" t="s">
        <v>29</v>
      </c>
    </row>
    <row r="7237" spans="1:22">
      <c r="A7237" s="2">
        <v>2025</v>
      </c>
      <c r="B7237" s="3">
        <v>3</v>
      </c>
      <c r="C7237" s="4">
        <v>45733</v>
      </c>
      <c r="D7237" s="2">
        <v>79375</v>
      </c>
      <c r="E7237" s="2">
        <v>7</v>
      </c>
      <c r="F7237" t="s">
        <v>43</v>
      </c>
      <c r="G7237" t="s">
        <v>44</v>
      </c>
      <c r="H7237" s="5">
        <v>424.43</v>
      </c>
      <c r="I7237" s="5">
        <v>0</v>
      </c>
      <c r="J7237" s="5">
        <v>424.43</v>
      </c>
      <c r="K7237" t="s">
        <v>178</v>
      </c>
      <c r="L7237">
        <f>_xlfn.XLOOKUP(M7237,Sheet6!B:B,Sheet6!A:A,"",0)</f>
        <v>173</v>
      </c>
      <c r="M7237" t="s">
        <v>179</v>
      </c>
      <c r="P7237" t="s">
        <v>24</v>
      </c>
      <c r="Q7237" t="s">
        <v>5612</v>
      </c>
      <c r="R7237" t="s">
        <v>5619</v>
      </c>
      <c r="S7237" t="s">
        <v>5620</v>
      </c>
      <c r="T7237" t="s">
        <v>28</v>
      </c>
      <c r="U7237" s="6">
        <v>45734.548425462963</v>
      </c>
      <c r="V7237" t="s">
        <v>29</v>
      </c>
    </row>
    <row r="7238" spans="1:22">
      <c r="A7238" s="2">
        <v>2025</v>
      </c>
      <c r="B7238" s="3">
        <v>3</v>
      </c>
      <c r="C7238" s="4">
        <v>45733</v>
      </c>
      <c r="D7238" s="2">
        <v>79375</v>
      </c>
      <c r="E7238" s="2">
        <v>8</v>
      </c>
      <c r="F7238" t="s">
        <v>43</v>
      </c>
      <c r="G7238" t="s">
        <v>44</v>
      </c>
      <c r="H7238" s="5">
        <v>240.27</v>
      </c>
      <c r="I7238" s="5">
        <v>0</v>
      </c>
      <c r="J7238" s="5">
        <v>240.27</v>
      </c>
      <c r="K7238" t="s">
        <v>227</v>
      </c>
      <c r="L7238">
        <f>_xlfn.XLOOKUP(M7238,Sheet6!B:B,Sheet6!A:A,"",0)</f>
        <v>95</v>
      </c>
      <c r="M7238" t="s">
        <v>228</v>
      </c>
      <c r="P7238" t="s">
        <v>24</v>
      </c>
      <c r="Q7238" t="s">
        <v>5612</v>
      </c>
      <c r="R7238" t="s">
        <v>5619</v>
      </c>
      <c r="S7238" t="s">
        <v>5620</v>
      </c>
      <c r="T7238" t="s">
        <v>28</v>
      </c>
      <c r="U7238" s="6">
        <v>45734.548425462963</v>
      </c>
      <c r="V7238" t="s">
        <v>29</v>
      </c>
    </row>
    <row r="7239" spans="1:22">
      <c r="A7239" s="2">
        <v>2025</v>
      </c>
      <c r="B7239" s="3">
        <v>3</v>
      </c>
      <c r="C7239" s="4">
        <v>45733</v>
      </c>
      <c r="D7239" s="2">
        <v>79375</v>
      </c>
      <c r="E7239" s="2">
        <v>9</v>
      </c>
      <c r="F7239" t="s">
        <v>43</v>
      </c>
      <c r="G7239" t="s">
        <v>44</v>
      </c>
      <c r="H7239" s="5">
        <v>345.28</v>
      </c>
      <c r="I7239" s="5">
        <v>0</v>
      </c>
      <c r="J7239" s="5">
        <v>345.28</v>
      </c>
      <c r="K7239" t="s">
        <v>229</v>
      </c>
      <c r="L7239">
        <f>_xlfn.XLOOKUP(M7239,Sheet6!B:B,Sheet6!A:A,"",0)</f>
        <v>210</v>
      </c>
      <c r="M7239" t="s">
        <v>230</v>
      </c>
      <c r="P7239" t="s">
        <v>24</v>
      </c>
      <c r="Q7239" t="s">
        <v>5612</v>
      </c>
      <c r="R7239" t="s">
        <v>5619</v>
      </c>
      <c r="S7239" t="s">
        <v>5620</v>
      </c>
      <c r="T7239" t="s">
        <v>28</v>
      </c>
      <c r="U7239" s="6">
        <v>45734.548425462963</v>
      </c>
      <c r="V7239" t="s">
        <v>29</v>
      </c>
    </row>
    <row r="7240" spans="1:22">
      <c r="A7240" s="2">
        <v>2025</v>
      </c>
      <c r="B7240" s="3">
        <v>3</v>
      </c>
      <c r="C7240" s="4">
        <v>45733</v>
      </c>
      <c r="D7240" s="2">
        <v>79375</v>
      </c>
      <c r="E7240" s="2">
        <v>10</v>
      </c>
      <c r="F7240" t="s">
        <v>43</v>
      </c>
      <c r="G7240" t="s">
        <v>44</v>
      </c>
      <c r="H7240" s="5">
        <v>58.43</v>
      </c>
      <c r="I7240" s="5">
        <v>0</v>
      </c>
      <c r="J7240" s="5">
        <v>58.43</v>
      </c>
      <c r="K7240" t="s">
        <v>231</v>
      </c>
      <c r="L7240">
        <f>_xlfn.XLOOKUP(M7240,Sheet6!B:B,Sheet6!A:A,"",0)</f>
        <v>95</v>
      </c>
      <c r="M7240" t="s">
        <v>232</v>
      </c>
      <c r="P7240" t="s">
        <v>24</v>
      </c>
      <c r="Q7240" t="s">
        <v>5612</v>
      </c>
      <c r="R7240" t="s">
        <v>5619</v>
      </c>
      <c r="S7240" t="s">
        <v>5620</v>
      </c>
      <c r="T7240" t="s">
        <v>28</v>
      </c>
      <c r="U7240" s="6">
        <v>45734.548425462963</v>
      </c>
      <c r="V7240" t="s">
        <v>29</v>
      </c>
    </row>
    <row r="7241" spans="1:22">
      <c r="A7241" s="2">
        <v>2025</v>
      </c>
      <c r="B7241" s="3">
        <v>3</v>
      </c>
      <c r="C7241" s="4">
        <v>45733</v>
      </c>
      <c r="D7241" s="2">
        <v>79375</v>
      </c>
      <c r="E7241" s="2">
        <v>11</v>
      </c>
      <c r="F7241" t="s">
        <v>43</v>
      </c>
      <c r="G7241" t="s">
        <v>44</v>
      </c>
      <c r="H7241" s="5">
        <v>295.64999999999998</v>
      </c>
      <c r="I7241" s="5">
        <v>0</v>
      </c>
      <c r="J7241" s="5">
        <v>295.64999999999998</v>
      </c>
      <c r="K7241" t="s">
        <v>233</v>
      </c>
      <c r="L7241">
        <f>_xlfn.XLOOKUP(M7241,Sheet6!B:B,Sheet6!A:A,"",0)</f>
        <v>178</v>
      </c>
      <c r="M7241" t="s">
        <v>234</v>
      </c>
      <c r="P7241" t="s">
        <v>24</v>
      </c>
      <c r="Q7241" t="s">
        <v>5612</v>
      </c>
      <c r="R7241" t="s">
        <v>5619</v>
      </c>
      <c r="S7241" t="s">
        <v>5620</v>
      </c>
      <c r="T7241" t="s">
        <v>28</v>
      </c>
      <c r="U7241" s="6">
        <v>45734.548425462963</v>
      </c>
      <c r="V7241" t="s">
        <v>29</v>
      </c>
    </row>
    <row r="7242" spans="1:22">
      <c r="A7242" s="2">
        <v>2025</v>
      </c>
      <c r="B7242" s="3">
        <v>3</v>
      </c>
      <c r="C7242" s="4">
        <v>45733</v>
      </c>
      <c r="D7242" s="2">
        <v>79375</v>
      </c>
      <c r="E7242" s="2">
        <v>12</v>
      </c>
      <c r="F7242" t="s">
        <v>43</v>
      </c>
      <c r="G7242" t="s">
        <v>44</v>
      </c>
      <c r="H7242" s="5">
        <v>195.97</v>
      </c>
      <c r="I7242" s="5">
        <v>0</v>
      </c>
      <c r="J7242" s="5">
        <v>195.97</v>
      </c>
      <c r="K7242" t="s">
        <v>235</v>
      </c>
      <c r="L7242">
        <f>_xlfn.XLOOKUP(M7242,Sheet6!B:B,Sheet6!A:A,"",0)</f>
        <v>31</v>
      </c>
      <c r="M7242" t="s">
        <v>236</v>
      </c>
      <c r="P7242" t="s">
        <v>24</v>
      </c>
      <c r="Q7242" t="s">
        <v>5612</v>
      </c>
      <c r="R7242" t="s">
        <v>5619</v>
      </c>
      <c r="S7242" t="s">
        <v>5620</v>
      </c>
      <c r="T7242" t="s">
        <v>28</v>
      </c>
      <c r="U7242" s="6">
        <v>45734.548425462963</v>
      </c>
      <c r="V7242" t="s">
        <v>29</v>
      </c>
    </row>
    <row r="7243" spans="1:22">
      <c r="A7243" s="2">
        <v>2025</v>
      </c>
      <c r="B7243" s="3">
        <v>3</v>
      </c>
      <c r="C7243" s="4">
        <v>45733</v>
      </c>
      <c r="D7243" s="2">
        <v>79375</v>
      </c>
      <c r="E7243" s="2">
        <v>13</v>
      </c>
      <c r="F7243" t="s">
        <v>43</v>
      </c>
      <c r="G7243" t="s">
        <v>44</v>
      </c>
      <c r="H7243" s="5">
        <v>107.82</v>
      </c>
      <c r="I7243" s="5">
        <v>0</v>
      </c>
      <c r="J7243" s="5">
        <v>107.82</v>
      </c>
      <c r="K7243" t="s">
        <v>64</v>
      </c>
      <c r="L7243">
        <f>_xlfn.XLOOKUP(M7243,Sheet6!B:B,Sheet6!A:A,"",0)</f>
        <v>243</v>
      </c>
      <c r="M7243" t="s">
        <v>65</v>
      </c>
      <c r="P7243" t="s">
        <v>24</v>
      </c>
      <c r="Q7243" t="s">
        <v>5612</v>
      </c>
      <c r="R7243" t="s">
        <v>5619</v>
      </c>
      <c r="S7243" t="s">
        <v>5620</v>
      </c>
      <c r="T7243" t="s">
        <v>28</v>
      </c>
      <c r="U7243" s="6">
        <v>45734.548425462963</v>
      </c>
      <c r="V7243" t="s">
        <v>29</v>
      </c>
    </row>
    <row r="7244" spans="1:22">
      <c r="A7244" s="2">
        <v>2025</v>
      </c>
      <c r="B7244" s="3">
        <v>3</v>
      </c>
      <c r="C7244" s="4">
        <v>45733</v>
      </c>
      <c r="D7244" s="2">
        <v>79375</v>
      </c>
      <c r="E7244" s="2">
        <v>14</v>
      </c>
      <c r="F7244" t="s">
        <v>43</v>
      </c>
      <c r="G7244" t="s">
        <v>44</v>
      </c>
      <c r="H7244" s="5">
        <v>244.8</v>
      </c>
      <c r="I7244" s="5">
        <v>0</v>
      </c>
      <c r="J7244" s="5">
        <v>244.8</v>
      </c>
      <c r="K7244" t="s">
        <v>435</v>
      </c>
      <c r="L7244">
        <f>_xlfn.XLOOKUP(M7244,Sheet6!B:B,Sheet6!A:A,"",0)</f>
        <v>170</v>
      </c>
      <c r="M7244" t="s">
        <v>436</v>
      </c>
      <c r="P7244" t="s">
        <v>24</v>
      </c>
      <c r="Q7244" t="s">
        <v>5612</v>
      </c>
      <c r="R7244" t="s">
        <v>5619</v>
      </c>
      <c r="S7244" t="s">
        <v>5620</v>
      </c>
      <c r="T7244" t="s">
        <v>28</v>
      </c>
      <c r="U7244" s="6">
        <v>45734.548425462963</v>
      </c>
      <c r="V7244" t="s">
        <v>29</v>
      </c>
    </row>
    <row r="7245" spans="1:22">
      <c r="A7245" s="2">
        <v>2025</v>
      </c>
      <c r="B7245" s="3">
        <v>3</v>
      </c>
      <c r="C7245" s="4">
        <v>45733</v>
      </c>
      <c r="D7245" s="2">
        <v>79375</v>
      </c>
      <c r="E7245" s="2">
        <v>15</v>
      </c>
      <c r="F7245" t="s">
        <v>43</v>
      </c>
      <c r="G7245" t="s">
        <v>44</v>
      </c>
      <c r="H7245" s="5">
        <v>117.03</v>
      </c>
      <c r="I7245" s="5">
        <v>0</v>
      </c>
      <c r="J7245" s="5">
        <v>117.03</v>
      </c>
      <c r="K7245" t="s">
        <v>113</v>
      </c>
      <c r="L7245">
        <f>_xlfn.XLOOKUP(M7245,Sheet6!B:B,Sheet6!A:A,"",0)</f>
        <v>235</v>
      </c>
      <c r="M7245" t="s">
        <v>114</v>
      </c>
      <c r="P7245" t="s">
        <v>24</v>
      </c>
      <c r="Q7245" t="s">
        <v>5612</v>
      </c>
      <c r="R7245" t="s">
        <v>5619</v>
      </c>
      <c r="S7245" t="s">
        <v>5620</v>
      </c>
      <c r="T7245" t="s">
        <v>28</v>
      </c>
      <c r="U7245" s="6">
        <v>45734.548425462963</v>
      </c>
      <c r="V7245" t="s">
        <v>29</v>
      </c>
    </row>
    <row r="7246" spans="1:22">
      <c r="A7246" s="2">
        <v>2025</v>
      </c>
      <c r="B7246" s="3">
        <v>3</v>
      </c>
      <c r="C7246" s="4">
        <v>45733</v>
      </c>
      <c r="D7246" s="2">
        <v>79375</v>
      </c>
      <c r="E7246" s="2">
        <v>16</v>
      </c>
      <c r="F7246" t="s">
        <v>43</v>
      </c>
      <c r="G7246" t="s">
        <v>44</v>
      </c>
      <c r="H7246" s="5">
        <v>128.85</v>
      </c>
      <c r="I7246" s="5">
        <v>0</v>
      </c>
      <c r="J7246" s="5">
        <v>128.85</v>
      </c>
      <c r="K7246" t="s">
        <v>275</v>
      </c>
      <c r="L7246">
        <f>_xlfn.XLOOKUP(M7246,Sheet6!B:B,Sheet6!A:A,"",0)</f>
        <v>194</v>
      </c>
      <c r="M7246" t="s">
        <v>276</v>
      </c>
      <c r="P7246" t="s">
        <v>24</v>
      </c>
      <c r="Q7246" t="s">
        <v>5612</v>
      </c>
      <c r="R7246" t="s">
        <v>5619</v>
      </c>
      <c r="S7246" t="s">
        <v>5620</v>
      </c>
      <c r="T7246" t="s">
        <v>28</v>
      </c>
      <c r="U7246" s="6">
        <v>45734.548425462963</v>
      </c>
      <c r="V7246" t="s">
        <v>29</v>
      </c>
    </row>
    <row r="7247" spans="1:22">
      <c r="A7247" s="2">
        <v>2025</v>
      </c>
      <c r="B7247" s="3">
        <v>3</v>
      </c>
      <c r="C7247" s="4">
        <v>45733</v>
      </c>
      <c r="D7247" s="2">
        <v>79375</v>
      </c>
      <c r="E7247" s="2">
        <v>17</v>
      </c>
      <c r="F7247" t="s">
        <v>43</v>
      </c>
      <c r="G7247" t="s">
        <v>44</v>
      </c>
      <c r="H7247" s="5">
        <v>159.99</v>
      </c>
      <c r="I7247" s="5">
        <v>0</v>
      </c>
      <c r="J7247" s="5">
        <v>159.99</v>
      </c>
      <c r="K7247" t="s">
        <v>237</v>
      </c>
      <c r="L7247">
        <f>_xlfn.XLOOKUP(M7247,Sheet6!B:B,Sheet6!A:A,"",0)</f>
        <v>160</v>
      </c>
      <c r="M7247" t="s">
        <v>238</v>
      </c>
      <c r="P7247" t="s">
        <v>24</v>
      </c>
      <c r="Q7247" t="s">
        <v>5612</v>
      </c>
      <c r="R7247" t="s">
        <v>5619</v>
      </c>
      <c r="S7247" t="s">
        <v>5620</v>
      </c>
      <c r="T7247" t="s">
        <v>28</v>
      </c>
      <c r="U7247" s="6">
        <v>45734.548425462963</v>
      </c>
      <c r="V7247" t="s">
        <v>29</v>
      </c>
    </row>
    <row r="7248" spans="1:22">
      <c r="A7248" s="2">
        <v>2025</v>
      </c>
      <c r="B7248" s="3">
        <v>3</v>
      </c>
      <c r="C7248" s="4">
        <v>45733</v>
      </c>
      <c r="D7248" s="2">
        <v>79375</v>
      </c>
      <c r="E7248" s="2">
        <v>18</v>
      </c>
      <c r="F7248" t="s">
        <v>43</v>
      </c>
      <c r="G7248" t="s">
        <v>44</v>
      </c>
      <c r="H7248" s="5">
        <v>107.58</v>
      </c>
      <c r="I7248" s="5">
        <v>0</v>
      </c>
      <c r="J7248" s="5">
        <v>107.58</v>
      </c>
      <c r="K7248" t="s">
        <v>239</v>
      </c>
      <c r="L7248">
        <f>_xlfn.XLOOKUP(M7248,Sheet6!B:B,Sheet6!A:A,"",0)</f>
        <v>79</v>
      </c>
      <c r="M7248" t="s">
        <v>240</v>
      </c>
      <c r="P7248" t="s">
        <v>24</v>
      </c>
      <c r="Q7248" t="s">
        <v>5612</v>
      </c>
      <c r="R7248" t="s">
        <v>5619</v>
      </c>
      <c r="S7248" t="s">
        <v>5620</v>
      </c>
      <c r="T7248" t="s">
        <v>28</v>
      </c>
      <c r="U7248" s="6">
        <v>45734.548425462963</v>
      </c>
      <c r="V7248" t="s">
        <v>29</v>
      </c>
    </row>
    <row r="7249" spans="1:22">
      <c r="A7249" s="2">
        <v>2025</v>
      </c>
      <c r="B7249" s="3">
        <v>3</v>
      </c>
      <c r="C7249" s="4">
        <v>45733</v>
      </c>
      <c r="D7249" s="2">
        <v>79375</v>
      </c>
      <c r="E7249" s="2">
        <v>19</v>
      </c>
      <c r="F7249" t="s">
        <v>43</v>
      </c>
      <c r="G7249" t="s">
        <v>44</v>
      </c>
      <c r="H7249" s="5">
        <v>202.99</v>
      </c>
      <c r="I7249" s="5">
        <v>0</v>
      </c>
      <c r="J7249" s="5">
        <v>202.99</v>
      </c>
      <c r="K7249" t="s">
        <v>119</v>
      </c>
      <c r="L7249">
        <f>_xlfn.XLOOKUP(M7249,Sheet6!B:B,Sheet6!A:A,"",0)</f>
        <v>452</v>
      </c>
      <c r="M7249" t="s">
        <v>120</v>
      </c>
      <c r="P7249" t="s">
        <v>24</v>
      </c>
      <c r="Q7249" t="s">
        <v>5612</v>
      </c>
      <c r="R7249" t="s">
        <v>5619</v>
      </c>
      <c r="S7249" t="s">
        <v>5620</v>
      </c>
      <c r="T7249" t="s">
        <v>28</v>
      </c>
      <c r="U7249" s="6">
        <v>45734.548425462963</v>
      </c>
      <c r="V7249" t="s">
        <v>29</v>
      </c>
    </row>
    <row r="7250" spans="1:22">
      <c r="A7250" s="2">
        <v>2025</v>
      </c>
      <c r="B7250" s="3">
        <v>3</v>
      </c>
      <c r="C7250" s="4">
        <v>45733</v>
      </c>
      <c r="D7250" s="2">
        <v>79375</v>
      </c>
      <c r="E7250" s="2">
        <v>20</v>
      </c>
      <c r="F7250" t="s">
        <v>43</v>
      </c>
      <c r="G7250" t="s">
        <v>44</v>
      </c>
      <c r="H7250" s="5">
        <v>256.89</v>
      </c>
      <c r="I7250" s="5">
        <v>0</v>
      </c>
      <c r="J7250" s="5">
        <v>256.89</v>
      </c>
      <c r="K7250" t="s">
        <v>241</v>
      </c>
      <c r="L7250">
        <f>_xlfn.XLOOKUP(M7250,Sheet6!B:B,Sheet6!A:A,"",0)</f>
        <v>21</v>
      </c>
      <c r="M7250" t="s">
        <v>242</v>
      </c>
      <c r="P7250" t="s">
        <v>24</v>
      </c>
      <c r="Q7250" t="s">
        <v>5612</v>
      </c>
      <c r="R7250" t="s">
        <v>5619</v>
      </c>
      <c r="S7250" t="s">
        <v>5620</v>
      </c>
      <c r="T7250" t="s">
        <v>28</v>
      </c>
      <c r="U7250" s="6">
        <v>45734.548425462963</v>
      </c>
      <c r="V7250" t="s">
        <v>29</v>
      </c>
    </row>
    <row r="7251" spans="1:22">
      <c r="A7251" s="2">
        <v>2025</v>
      </c>
      <c r="B7251" s="3">
        <v>3</v>
      </c>
      <c r="C7251" s="4">
        <v>45733</v>
      </c>
      <c r="D7251" s="2">
        <v>79375</v>
      </c>
      <c r="E7251" s="2">
        <v>21</v>
      </c>
      <c r="F7251" t="s">
        <v>43</v>
      </c>
      <c r="G7251" t="s">
        <v>44</v>
      </c>
      <c r="H7251" s="5">
        <v>165.62</v>
      </c>
      <c r="I7251" s="5">
        <v>0</v>
      </c>
      <c r="J7251" s="5">
        <v>165.62</v>
      </c>
      <c r="K7251" t="s">
        <v>243</v>
      </c>
      <c r="L7251">
        <f>_xlfn.XLOOKUP(M7251,Sheet6!B:B,Sheet6!A:A,"",0)</f>
        <v>156</v>
      </c>
      <c r="M7251" t="s">
        <v>244</v>
      </c>
      <c r="P7251" t="s">
        <v>24</v>
      </c>
      <c r="Q7251" t="s">
        <v>5612</v>
      </c>
      <c r="R7251" t="s">
        <v>5619</v>
      </c>
      <c r="S7251" t="s">
        <v>5620</v>
      </c>
      <c r="T7251" t="s">
        <v>28</v>
      </c>
      <c r="U7251" s="6">
        <v>45734.548425462963</v>
      </c>
      <c r="V7251" t="s">
        <v>29</v>
      </c>
    </row>
    <row r="7252" spans="1:22">
      <c r="A7252" s="2">
        <v>2025</v>
      </c>
      <c r="B7252" s="3">
        <v>3</v>
      </c>
      <c r="C7252" s="4">
        <v>45733</v>
      </c>
      <c r="D7252" s="2">
        <v>79375</v>
      </c>
      <c r="E7252" s="2">
        <v>22</v>
      </c>
      <c r="F7252" t="s">
        <v>43</v>
      </c>
      <c r="G7252" t="s">
        <v>44</v>
      </c>
      <c r="H7252" s="5">
        <v>463.53</v>
      </c>
      <c r="I7252" s="5">
        <v>0</v>
      </c>
      <c r="J7252" s="5">
        <v>463.53</v>
      </c>
      <c r="K7252" t="s">
        <v>245</v>
      </c>
      <c r="L7252">
        <f>_xlfn.XLOOKUP(M7252,Sheet6!B:B,Sheet6!A:A,"",0)</f>
        <v>227</v>
      </c>
      <c r="M7252" t="s">
        <v>246</v>
      </c>
      <c r="P7252" t="s">
        <v>24</v>
      </c>
      <c r="Q7252" t="s">
        <v>5612</v>
      </c>
      <c r="R7252" t="s">
        <v>5619</v>
      </c>
      <c r="S7252" t="s">
        <v>5620</v>
      </c>
      <c r="T7252" t="s">
        <v>28</v>
      </c>
      <c r="U7252" s="6">
        <v>45734.548425462963</v>
      </c>
      <c r="V7252" t="s">
        <v>29</v>
      </c>
    </row>
    <row r="7253" spans="1:22">
      <c r="A7253" s="2">
        <v>2025</v>
      </c>
      <c r="B7253" s="3">
        <v>3</v>
      </c>
      <c r="C7253" s="4">
        <v>45733</v>
      </c>
      <c r="D7253" s="2">
        <v>79375</v>
      </c>
      <c r="E7253" s="2">
        <v>23</v>
      </c>
      <c r="F7253" t="s">
        <v>43</v>
      </c>
      <c r="G7253" t="s">
        <v>44</v>
      </c>
      <c r="H7253" s="5">
        <v>411.41</v>
      </c>
      <c r="I7253" s="5">
        <v>0</v>
      </c>
      <c r="J7253" s="5">
        <v>411.41</v>
      </c>
      <c r="K7253" t="s">
        <v>123</v>
      </c>
      <c r="L7253">
        <f>_xlfn.XLOOKUP(M7253,Sheet6!B:B,Sheet6!A:A,"",0)</f>
        <v>470</v>
      </c>
      <c r="M7253" t="s">
        <v>124</v>
      </c>
      <c r="P7253" t="s">
        <v>24</v>
      </c>
      <c r="Q7253" t="s">
        <v>5612</v>
      </c>
      <c r="R7253" t="s">
        <v>5619</v>
      </c>
      <c r="S7253" t="s">
        <v>5620</v>
      </c>
      <c r="T7253" t="s">
        <v>28</v>
      </c>
      <c r="U7253" s="6">
        <v>45734.548425462963</v>
      </c>
      <c r="V7253" t="s">
        <v>29</v>
      </c>
    </row>
    <row r="7254" spans="1:22">
      <c r="A7254" s="2">
        <v>2025</v>
      </c>
      <c r="B7254" s="3">
        <v>3</v>
      </c>
      <c r="C7254" s="4">
        <v>45733</v>
      </c>
      <c r="D7254" s="2">
        <v>79375</v>
      </c>
      <c r="E7254" s="2">
        <v>24</v>
      </c>
      <c r="F7254" t="s">
        <v>43</v>
      </c>
      <c r="G7254" t="s">
        <v>44</v>
      </c>
      <c r="H7254" s="5">
        <v>602.66999999999996</v>
      </c>
      <c r="I7254" s="5">
        <v>0</v>
      </c>
      <c r="J7254" s="5">
        <v>602.66999999999996</v>
      </c>
      <c r="K7254" t="s">
        <v>247</v>
      </c>
      <c r="L7254">
        <f>_xlfn.XLOOKUP(M7254,Sheet6!B:B,Sheet6!A:A,"",0)</f>
        <v>211</v>
      </c>
      <c r="M7254" t="s">
        <v>248</v>
      </c>
      <c r="P7254" t="s">
        <v>24</v>
      </c>
      <c r="Q7254" t="s">
        <v>5612</v>
      </c>
      <c r="R7254" t="s">
        <v>5619</v>
      </c>
      <c r="S7254" t="s">
        <v>5620</v>
      </c>
      <c r="T7254" t="s">
        <v>28</v>
      </c>
      <c r="U7254" s="6">
        <v>45734.548425462963</v>
      </c>
      <c r="V7254" t="s">
        <v>29</v>
      </c>
    </row>
    <row r="7255" spans="1:22">
      <c r="A7255" s="2">
        <v>2025</v>
      </c>
      <c r="B7255" s="3">
        <v>3</v>
      </c>
      <c r="C7255" s="4">
        <v>45733</v>
      </c>
      <c r="D7255" s="2">
        <v>79375</v>
      </c>
      <c r="E7255" s="2">
        <v>25</v>
      </c>
      <c r="F7255" t="s">
        <v>43</v>
      </c>
      <c r="G7255" t="s">
        <v>44</v>
      </c>
      <c r="H7255" s="5">
        <v>158.71</v>
      </c>
      <c r="I7255" s="5">
        <v>0</v>
      </c>
      <c r="J7255" s="5">
        <v>158.71</v>
      </c>
      <c r="K7255" t="s">
        <v>249</v>
      </c>
      <c r="L7255">
        <f>_xlfn.XLOOKUP(M7255,Sheet6!B:B,Sheet6!A:A,"",0)</f>
        <v>152</v>
      </c>
      <c r="M7255" t="s">
        <v>250</v>
      </c>
      <c r="P7255" t="s">
        <v>24</v>
      </c>
      <c r="Q7255" t="s">
        <v>5612</v>
      </c>
      <c r="R7255" t="s">
        <v>5619</v>
      </c>
      <c r="S7255" t="s">
        <v>5620</v>
      </c>
      <c r="T7255" t="s">
        <v>28</v>
      </c>
      <c r="U7255" s="6">
        <v>45734.548425462963</v>
      </c>
      <c r="V7255" t="s">
        <v>29</v>
      </c>
    </row>
    <row r="7256" spans="1:22">
      <c r="A7256" s="2">
        <v>2025</v>
      </c>
      <c r="B7256" s="3">
        <v>3</v>
      </c>
      <c r="C7256" s="4">
        <v>45733</v>
      </c>
      <c r="D7256" s="2">
        <v>79375</v>
      </c>
      <c r="E7256" s="2">
        <v>26</v>
      </c>
      <c r="F7256" t="s">
        <v>43</v>
      </c>
      <c r="G7256" t="s">
        <v>44</v>
      </c>
      <c r="H7256" s="5">
        <v>273.62</v>
      </c>
      <c r="I7256" s="5">
        <v>0</v>
      </c>
      <c r="J7256" s="5">
        <v>273.62</v>
      </c>
      <c r="K7256" t="s">
        <v>251</v>
      </c>
      <c r="L7256">
        <f>_xlfn.XLOOKUP(M7256,Sheet6!B:B,Sheet6!A:A,"",0)</f>
        <v>444</v>
      </c>
      <c r="M7256" t="s">
        <v>252</v>
      </c>
      <c r="P7256" t="s">
        <v>24</v>
      </c>
      <c r="Q7256" t="s">
        <v>5612</v>
      </c>
      <c r="R7256" t="s">
        <v>5619</v>
      </c>
      <c r="S7256" t="s">
        <v>5620</v>
      </c>
      <c r="T7256" t="s">
        <v>28</v>
      </c>
      <c r="U7256" s="6">
        <v>45734.548425462963</v>
      </c>
      <c r="V7256" t="s">
        <v>29</v>
      </c>
    </row>
    <row r="7257" spans="1:22">
      <c r="A7257" s="2">
        <v>2025</v>
      </c>
      <c r="B7257" s="3">
        <v>3</v>
      </c>
      <c r="C7257" s="4">
        <v>45733</v>
      </c>
      <c r="D7257" s="2">
        <v>79375</v>
      </c>
      <c r="E7257" s="2">
        <v>27</v>
      </c>
      <c r="F7257" t="s">
        <v>43</v>
      </c>
      <c r="G7257" t="s">
        <v>44</v>
      </c>
      <c r="H7257" s="5">
        <v>17.77</v>
      </c>
      <c r="I7257" s="5">
        <v>0</v>
      </c>
      <c r="J7257" s="5">
        <v>17.77</v>
      </c>
      <c r="K7257" t="s">
        <v>1605</v>
      </c>
      <c r="L7257">
        <f>_xlfn.XLOOKUP(M7257,Sheet6!B:B,Sheet6!A:A,"",0)</f>
        <v>162</v>
      </c>
      <c r="M7257" t="s">
        <v>1606</v>
      </c>
      <c r="P7257" t="s">
        <v>24</v>
      </c>
      <c r="Q7257" t="s">
        <v>5612</v>
      </c>
      <c r="R7257" t="s">
        <v>5619</v>
      </c>
      <c r="S7257" t="s">
        <v>5620</v>
      </c>
      <c r="T7257" t="s">
        <v>28</v>
      </c>
      <c r="U7257" s="6">
        <v>45734.548425462963</v>
      </c>
      <c r="V7257" t="s">
        <v>29</v>
      </c>
    </row>
    <row r="7258" spans="1:22">
      <c r="A7258" s="2">
        <v>2025</v>
      </c>
      <c r="B7258" s="3">
        <v>3</v>
      </c>
      <c r="C7258" s="4">
        <v>45733</v>
      </c>
      <c r="D7258" s="2">
        <v>79375</v>
      </c>
      <c r="E7258" s="2">
        <v>28</v>
      </c>
      <c r="F7258" t="s">
        <v>43</v>
      </c>
      <c r="G7258" t="s">
        <v>44</v>
      </c>
      <c r="H7258" s="5">
        <v>116.89</v>
      </c>
      <c r="I7258" s="5">
        <v>0</v>
      </c>
      <c r="J7258" s="5">
        <v>116.89</v>
      </c>
      <c r="K7258" t="s">
        <v>139</v>
      </c>
      <c r="L7258">
        <f>_xlfn.XLOOKUP(M7258,Sheet6!B:B,Sheet6!A:A,"",0)</f>
        <v>250</v>
      </c>
      <c r="M7258" t="s">
        <v>140</v>
      </c>
      <c r="P7258" t="s">
        <v>24</v>
      </c>
      <c r="Q7258" t="s">
        <v>5612</v>
      </c>
      <c r="R7258" t="s">
        <v>5619</v>
      </c>
      <c r="S7258" t="s">
        <v>5620</v>
      </c>
      <c r="T7258" t="s">
        <v>28</v>
      </c>
      <c r="U7258" s="6">
        <v>45734.548425462963</v>
      </c>
      <c r="V7258" t="s">
        <v>29</v>
      </c>
    </row>
    <row r="7259" spans="1:22">
      <c r="A7259" s="2">
        <v>2025</v>
      </c>
      <c r="B7259" s="3">
        <v>3</v>
      </c>
      <c r="C7259" s="4">
        <v>45733</v>
      </c>
      <c r="D7259" s="2">
        <v>79375</v>
      </c>
      <c r="E7259" s="2">
        <v>29</v>
      </c>
      <c r="F7259" t="s">
        <v>43</v>
      </c>
      <c r="G7259" t="s">
        <v>44</v>
      </c>
      <c r="H7259" s="5">
        <v>51.56</v>
      </c>
      <c r="I7259" s="5">
        <v>0</v>
      </c>
      <c r="J7259" s="5">
        <v>51.56</v>
      </c>
      <c r="K7259" t="s">
        <v>253</v>
      </c>
      <c r="L7259">
        <f>_xlfn.XLOOKUP(M7259,Sheet6!B:B,Sheet6!A:A,"",0)</f>
        <v>80</v>
      </c>
      <c r="M7259" t="s">
        <v>254</v>
      </c>
      <c r="P7259" t="s">
        <v>24</v>
      </c>
      <c r="Q7259" t="s">
        <v>5612</v>
      </c>
      <c r="R7259" t="s">
        <v>5619</v>
      </c>
      <c r="S7259" t="s">
        <v>5620</v>
      </c>
      <c r="T7259" t="s">
        <v>28</v>
      </c>
      <c r="U7259" s="6">
        <v>45734.548425462963</v>
      </c>
      <c r="V7259" t="s">
        <v>29</v>
      </c>
    </row>
    <row r="7260" spans="1:22">
      <c r="A7260" s="2">
        <v>2025</v>
      </c>
      <c r="B7260" s="3">
        <v>3</v>
      </c>
      <c r="C7260" s="4">
        <v>45733</v>
      </c>
      <c r="D7260" s="2">
        <v>79375</v>
      </c>
      <c r="E7260" s="2">
        <v>30</v>
      </c>
      <c r="F7260" t="s">
        <v>43</v>
      </c>
      <c r="G7260" t="s">
        <v>44</v>
      </c>
      <c r="H7260" s="5">
        <v>190.22</v>
      </c>
      <c r="I7260" s="5">
        <v>0</v>
      </c>
      <c r="J7260" s="5">
        <v>190.22</v>
      </c>
      <c r="K7260" t="s">
        <v>255</v>
      </c>
      <c r="L7260">
        <f>_xlfn.XLOOKUP(M7260,Sheet6!B:B,Sheet6!A:A,"",0)</f>
        <v>25</v>
      </c>
      <c r="M7260" t="s">
        <v>256</v>
      </c>
      <c r="P7260" t="s">
        <v>24</v>
      </c>
      <c r="Q7260" t="s">
        <v>5612</v>
      </c>
      <c r="R7260" t="s">
        <v>5619</v>
      </c>
      <c r="S7260" t="s">
        <v>5620</v>
      </c>
      <c r="T7260" t="s">
        <v>28</v>
      </c>
      <c r="U7260" s="6">
        <v>45734.548425462963</v>
      </c>
      <c r="V7260" t="s">
        <v>29</v>
      </c>
    </row>
    <row r="7261" spans="1:22">
      <c r="A7261" s="2">
        <v>2025</v>
      </c>
      <c r="B7261" s="3">
        <v>3</v>
      </c>
      <c r="C7261" s="4">
        <v>45733</v>
      </c>
      <c r="D7261" s="2">
        <v>79375</v>
      </c>
      <c r="E7261" s="2">
        <v>31</v>
      </c>
      <c r="F7261" t="s">
        <v>43</v>
      </c>
      <c r="G7261" t="s">
        <v>44</v>
      </c>
      <c r="H7261" s="5">
        <v>106.43</v>
      </c>
      <c r="I7261" s="5">
        <v>0</v>
      </c>
      <c r="J7261" s="5">
        <v>106.43</v>
      </c>
      <c r="K7261" t="s">
        <v>257</v>
      </c>
      <c r="L7261">
        <f>_xlfn.XLOOKUP(M7261,Sheet6!B:B,Sheet6!A:A,"",0)</f>
        <v>150</v>
      </c>
      <c r="M7261" t="s">
        <v>258</v>
      </c>
      <c r="P7261" t="s">
        <v>24</v>
      </c>
      <c r="Q7261" t="s">
        <v>5612</v>
      </c>
      <c r="R7261" t="s">
        <v>5619</v>
      </c>
      <c r="S7261" t="s">
        <v>5620</v>
      </c>
      <c r="T7261" t="s">
        <v>28</v>
      </c>
      <c r="U7261" s="6">
        <v>45734.548425462963</v>
      </c>
      <c r="V7261" t="s">
        <v>29</v>
      </c>
    </row>
    <row r="7262" spans="1:22">
      <c r="A7262" s="2">
        <v>2025</v>
      </c>
      <c r="B7262" s="3">
        <v>3</v>
      </c>
      <c r="C7262" s="4">
        <v>45733</v>
      </c>
      <c r="D7262" s="2">
        <v>79375</v>
      </c>
      <c r="E7262" s="2">
        <v>32</v>
      </c>
      <c r="F7262" t="s">
        <v>43</v>
      </c>
      <c r="G7262" t="s">
        <v>44</v>
      </c>
      <c r="H7262" s="5">
        <v>231.94</v>
      </c>
      <c r="I7262" s="5">
        <v>0</v>
      </c>
      <c r="J7262" s="5">
        <v>231.94</v>
      </c>
      <c r="K7262" t="s">
        <v>129</v>
      </c>
      <c r="L7262">
        <f>_xlfn.XLOOKUP(M7262,Sheet6!B:B,Sheet6!A:A,"",0)</f>
        <v>238</v>
      </c>
      <c r="M7262" t="s">
        <v>130</v>
      </c>
      <c r="P7262" t="s">
        <v>24</v>
      </c>
      <c r="Q7262" t="s">
        <v>5612</v>
      </c>
      <c r="R7262" t="s">
        <v>5619</v>
      </c>
      <c r="S7262" t="s">
        <v>5620</v>
      </c>
      <c r="T7262" t="s">
        <v>28</v>
      </c>
      <c r="U7262" s="6">
        <v>45734.548425462963</v>
      </c>
      <c r="V7262" t="s">
        <v>29</v>
      </c>
    </row>
    <row r="7263" spans="1:22">
      <c r="A7263" s="2">
        <v>2025</v>
      </c>
      <c r="B7263" s="3">
        <v>3</v>
      </c>
      <c r="C7263" s="4">
        <v>45733</v>
      </c>
      <c r="D7263" s="2">
        <v>79375</v>
      </c>
      <c r="E7263" s="2">
        <v>33</v>
      </c>
      <c r="F7263" t="s">
        <v>43</v>
      </c>
      <c r="G7263" t="s">
        <v>44</v>
      </c>
      <c r="H7263" s="5">
        <v>160.41999999999999</v>
      </c>
      <c r="I7263" s="5">
        <v>0</v>
      </c>
      <c r="J7263" s="5">
        <v>160.41999999999999</v>
      </c>
      <c r="K7263" t="s">
        <v>259</v>
      </c>
      <c r="L7263">
        <f>_xlfn.XLOOKUP(M7263,Sheet6!B:B,Sheet6!A:A,"",0)</f>
        <v>35</v>
      </c>
      <c r="M7263" t="s">
        <v>260</v>
      </c>
      <c r="P7263" t="s">
        <v>24</v>
      </c>
      <c r="Q7263" t="s">
        <v>5612</v>
      </c>
      <c r="R7263" t="s">
        <v>5619</v>
      </c>
      <c r="S7263" t="s">
        <v>5620</v>
      </c>
      <c r="T7263" t="s">
        <v>28</v>
      </c>
      <c r="U7263" s="6">
        <v>45734.548425462963</v>
      </c>
      <c r="V7263" t="s">
        <v>29</v>
      </c>
    </row>
    <row r="7264" spans="1:22">
      <c r="A7264" s="2">
        <v>2025</v>
      </c>
      <c r="B7264" s="3">
        <v>3</v>
      </c>
      <c r="C7264" s="4">
        <v>45733</v>
      </c>
      <c r="D7264" s="2">
        <v>79375</v>
      </c>
      <c r="E7264" s="2">
        <v>34</v>
      </c>
      <c r="F7264" t="s">
        <v>43</v>
      </c>
      <c r="G7264" t="s">
        <v>44</v>
      </c>
      <c r="H7264" s="5">
        <v>43.29</v>
      </c>
      <c r="I7264" s="5">
        <v>0</v>
      </c>
      <c r="J7264" s="5">
        <v>43.29</v>
      </c>
      <c r="K7264" t="s">
        <v>261</v>
      </c>
      <c r="L7264">
        <f>_xlfn.XLOOKUP(M7264,Sheet6!B:B,Sheet6!A:A,"",0)</f>
        <v>446</v>
      </c>
      <c r="M7264" t="s">
        <v>262</v>
      </c>
      <c r="P7264" t="s">
        <v>24</v>
      </c>
      <c r="Q7264" t="s">
        <v>5612</v>
      </c>
      <c r="R7264" t="s">
        <v>5619</v>
      </c>
      <c r="S7264" t="s">
        <v>5620</v>
      </c>
      <c r="T7264" t="s">
        <v>28</v>
      </c>
      <c r="U7264" s="6">
        <v>45734.548425462963</v>
      </c>
      <c r="V7264" t="s">
        <v>29</v>
      </c>
    </row>
    <row r="7265" spans="1:22">
      <c r="A7265" s="2">
        <v>2025</v>
      </c>
      <c r="B7265" s="3">
        <v>3</v>
      </c>
      <c r="C7265" s="4">
        <v>45733</v>
      </c>
      <c r="D7265" s="2">
        <v>79375</v>
      </c>
      <c r="E7265" s="2">
        <v>35</v>
      </c>
      <c r="F7265" t="s">
        <v>43</v>
      </c>
      <c r="G7265" t="s">
        <v>44</v>
      </c>
      <c r="H7265" s="5">
        <v>260.14999999999998</v>
      </c>
      <c r="I7265" s="5">
        <v>0</v>
      </c>
      <c r="J7265" s="5">
        <v>260.14999999999998</v>
      </c>
      <c r="K7265" t="s">
        <v>263</v>
      </c>
      <c r="L7265">
        <f>_xlfn.XLOOKUP(M7265,Sheet6!B:B,Sheet6!A:A,"",0)</f>
        <v>4</v>
      </c>
      <c r="M7265" t="s">
        <v>264</v>
      </c>
      <c r="P7265" t="s">
        <v>24</v>
      </c>
      <c r="Q7265" t="s">
        <v>5612</v>
      </c>
      <c r="R7265" t="s">
        <v>5619</v>
      </c>
      <c r="S7265" t="s">
        <v>5620</v>
      </c>
      <c r="T7265" t="s">
        <v>28</v>
      </c>
      <c r="U7265" s="6">
        <v>45734.548425462963</v>
      </c>
      <c r="V7265" t="s">
        <v>29</v>
      </c>
    </row>
    <row r="7266" spans="1:22">
      <c r="A7266" s="2">
        <v>2025</v>
      </c>
      <c r="B7266" s="3">
        <v>3</v>
      </c>
      <c r="C7266" s="4">
        <v>45733</v>
      </c>
      <c r="D7266" s="2">
        <v>79375</v>
      </c>
      <c r="E7266" s="2">
        <v>36</v>
      </c>
      <c r="F7266" t="s">
        <v>43</v>
      </c>
      <c r="G7266" t="s">
        <v>44</v>
      </c>
      <c r="H7266" s="5">
        <v>15.72</v>
      </c>
      <c r="I7266" s="5">
        <v>0</v>
      </c>
      <c r="J7266" s="5">
        <v>15.72</v>
      </c>
      <c r="K7266" t="s">
        <v>60</v>
      </c>
      <c r="L7266">
        <f>_xlfn.XLOOKUP(M7266,Sheet6!B:B,Sheet6!A:A,"",0)</f>
        <v>225</v>
      </c>
      <c r="M7266" t="s">
        <v>61</v>
      </c>
      <c r="P7266" t="s">
        <v>24</v>
      </c>
      <c r="Q7266" t="s">
        <v>5612</v>
      </c>
      <c r="R7266" t="s">
        <v>5619</v>
      </c>
      <c r="S7266" t="s">
        <v>5620</v>
      </c>
      <c r="T7266" t="s">
        <v>28</v>
      </c>
      <c r="U7266" s="6">
        <v>45734.548425462963</v>
      </c>
      <c r="V7266" t="s">
        <v>29</v>
      </c>
    </row>
    <row r="7267" spans="1:22">
      <c r="A7267" s="2">
        <v>2025</v>
      </c>
      <c r="B7267" s="3">
        <v>3</v>
      </c>
      <c r="C7267" s="4">
        <v>45733</v>
      </c>
      <c r="D7267" s="2">
        <v>79375</v>
      </c>
      <c r="E7267" s="2">
        <v>37</v>
      </c>
      <c r="F7267" t="s">
        <v>43</v>
      </c>
      <c r="G7267" t="s">
        <v>44</v>
      </c>
      <c r="H7267" s="5">
        <v>283.56</v>
      </c>
      <c r="I7267" s="5">
        <v>0</v>
      </c>
      <c r="J7267" s="5">
        <v>283.56</v>
      </c>
      <c r="K7267" t="s">
        <v>125</v>
      </c>
      <c r="L7267">
        <f>_xlfn.XLOOKUP(M7267,Sheet6!B:B,Sheet6!A:A,"",0)</f>
        <v>213</v>
      </c>
      <c r="M7267" t="s">
        <v>126</v>
      </c>
      <c r="P7267" t="s">
        <v>24</v>
      </c>
      <c r="Q7267" t="s">
        <v>5612</v>
      </c>
      <c r="R7267" t="s">
        <v>5619</v>
      </c>
      <c r="S7267" t="s">
        <v>5620</v>
      </c>
      <c r="T7267" t="s">
        <v>28</v>
      </c>
      <c r="U7267" s="6">
        <v>45734.548425462963</v>
      </c>
      <c r="V7267" t="s">
        <v>29</v>
      </c>
    </row>
    <row r="7268" spans="1:22">
      <c r="A7268" s="2">
        <v>2025</v>
      </c>
      <c r="B7268" s="3">
        <v>3</v>
      </c>
      <c r="C7268" s="4">
        <v>45733</v>
      </c>
      <c r="D7268" s="2">
        <v>79375</v>
      </c>
      <c r="E7268" s="2">
        <v>38</v>
      </c>
      <c r="F7268" t="s">
        <v>43</v>
      </c>
      <c r="G7268" t="s">
        <v>44</v>
      </c>
      <c r="H7268" s="5">
        <v>331.67</v>
      </c>
      <c r="I7268" s="5">
        <v>0</v>
      </c>
      <c r="J7268" s="5">
        <v>331.67</v>
      </c>
      <c r="K7268" t="s">
        <v>265</v>
      </c>
      <c r="L7268">
        <f>_xlfn.XLOOKUP(M7268,Sheet6!B:B,Sheet6!A:A,"",0)</f>
        <v>135</v>
      </c>
      <c r="M7268" t="s">
        <v>266</v>
      </c>
      <c r="P7268" t="s">
        <v>24</v>
      </c>
      <c r="Q7268" t="s">
        <v>5612</v>
      </c>
      <c r="R7268" t="s">
        <v>5619</v>
      </c>
      <c r="S7268" t="s">
        <v>5620</v>
      </c>
      <c r="T7268" t="s">
        <v>28</v>
      </c>
      <c r="U7268" s="6">
        <v>45734.548425462963</v>
      </c>
      <c r="V7268" t="s">
        <v>29</v>
      </c>
    </row>
    <row r="7269" spans="1:22">
      <c r="A7269" s="2">
        <v>2025</v>
      </c>
      <c r="B7269" s="3">
        <v>3</v>
      </c>
      <c r="C7269" s="4">
        <v>45733</v>
      </c>
      <c r="D7269" s="2">
        <v>79375</v>
      </c>
      <c r="E7269" s="2">
        <v>39</v>
      </c>
      <c r="F7269" t="s">
        <v>43</v>
      </c>
      <c r="G7269" t="s">
        <v>44</v>
      </c>
      <c r="H7269" s="5">
        <v>208.34</v>
      </c>
      <c r="I7269" s="5">
        <v>0</v>
      </c>
      <c r="J7269" s="5">
        <v>208.34</v>
      </c>
      <c r="K7269" t="s">
        <v>267</v>
      </c>
      <c r="L7269">
        <f>_xlfn.XLOOKUP(M7269,Sheet6!B:B,Sheet6!A:A,"",0)</f>
        <v>175</v>
      </c>
      <c r="M7269" t="s">
        <v>268</v>
      </c>
      <c r="P7269" t="s">
        <v>24</v>
      </c>
      <c r="Q7269" t="s">
        <v>5612</v>
      </c>
      <c r="R7269" t="s">
        <v>5619</v>
      </c>
      <c r="S7269" t="s">
        <v>5620</v>
      </c>
      <c r="T7269" t="s">
        <v>28</v>
      </c>
      <c r="U7269" s="6">
        <v>45734.548425462963</v>
      </c>
      <c r="V7269" t="s">
        <v>29</v>
      </c>
    </row>
    <row r="7270" spans="1:22">
      <c r="A7270" s="2">
        <v>2025</v>
      </c>
      <c r="B7270" s="3">
        <v>3</v>
      </c>
      <c r="C7270" s="4">
        <v>45733</v>
      </c>
      <c r="D7270" s="2">
        <v>79375</v>
      </c>
      <c r="E7270" s="2">
        <v>40</v>
      </c>
      <c r="F7270" t="s">
        <v>43</v>
      </c>
      <c r="G7270" t="s">
        <v>44</v>
      </c>
      <c r="H7270" s="5">
        <v>902.75</v>
      </c>
      <c r="I7270" s="5">
        <v>0</v>
      </c>
      <c r="J7270" s="5">
        <v>902.75</v>
      </c>
      <c r="K7270" t="s">
        <v>269</v>
      </c>
      <c r="L7270">
        <f>_xlfn.XLOOKUP(M7270,Sheet6!B:B,Sheet6!A:A,"",0)</f>
        <v>165</v>
      </c>
      <c r="M7270" t="s">
        <v>270</v>
      </c>
      <c r="P7270" t="s">
        <v>24</v>
      </c>
      <c r="Q7270" t="s">
        <v>5612</v>
      </c>
      <c r="R7270" t="s">
        <v>5619</v>
      </c>
      <c r="S7270" t="s">
        <v>5620</v>
      </c>
      <c r="T7270" t="s">
        <v>28</v>
      </c>
      <c r="U7270" s="6">
        <v>45734.548425462963</v>
      </c>
      <c r="V7270" t="s">
        <v>29</v>
      </c>
    </row>
    <row r="7271" spans="1:22">
      <c r="A7271" s="2">
        <v>2025</v>
      </c>
      <c r="B7271" s="3">
        <v>3</v>
      </c>
      <c r="C7271" s="4">
        <v>45733</v>
      </c>
      <c r="D7271" s="2">
        <v>79375</v>
      </c>
      <c r="E7271" s="2">
        <v>41</v>
      </c>
      <c r="F7271" t="s">
        <v>43</v>
      </c>
      <c r="G7271" t="s">
        <v>44</v>
      </c>
      <c r="H7271" s="5">
        <v>151.41</v>
      </c>
      <c r="I7271" s="5">
        <v>0</v>
      </c>
      <c r="J7271" s="5">
        <v>151.41</v>
      </c>
      <c r="K7271" t="s">
        <v>66</v>
      </c>
      <c r="L7271">
        <f>_xlfn.XLOOKUP(M7271,Sheet6!B:B,Sheet6!A:A,"",0)</f>
        <v>88</v>
      </c>
      <c r="M7271" t="s">
        <v>67</v>
      </c>
      <c r="P7271" t="s">
        <v>24</v>
      </c>
      <c r="Q7271" t="s">
        <v>5612</v>
      </c>
      <c r="R7271" t="s">
        <v>5619</v>
      </c>
      <c r="S7271" t="s">
        <v>5620</v>
      </c>
      <c r="T7271" t="s">
        <v>28</v>
      </c>
      <c r="U7271" s="6">
        <v>45734.548425462963</v>
      </c>
      <c r="V7271" t="s">
        <v>29</v>
      </c>
    </row>
    <row r="7272" spans="1:22">
      <c r="A7272" s="2">
        <v>2025</v>
      </c>
      <c r="B7272" s="3">
        <v>3</v>
      </c>
      <c r="C7272" s="4">
        <v>45733</v>
      </c>
      <c r="D7272" s="2">
        <v>79375</v>
      </c>
      <c r="E7272" s="2">
        <v>42</v>
      </c>
      <c r="F7272" t="s">
        <v>43</v>
      </c>
      <c r="G7272" t="s">
        <v>44</v>
      </c>
      <c r="H7272" s="5">
        <v>441.57</v>
      </c>
      <c r="I7272" s="5">
        <v>0</v>
      </c>
      <c r="J7272" s="5">
        <v>441.57</v>
      </c>
      <c r="K7272" t="s">
        <v>271</v>
      </c>
      <c r="L7272">
        <f>_xlfn.XLOOKUP(M7272,Sheet6!B:B,Sheet6!A:A,"",0)</f>
        <v>186</v>
      </c>
      <c r="M7272" t="s">
        <v>272</v>
      </c>
      <c r="P7272" t="s">
        <v>24</v>
      </c>
      <c r="Q7272" t="s">
        <v>5612</v>
      </c>
      <c r="R7272" t="s">
        <v>5619</v>
      </c>
      <c r="S7272" t="s">
        <v>5620</v>
      </c>
      <c r="T7272" t="s">
        <v>28</v>
      </c>
      <c r="U7272" s="6">
        <v>45734.548425462963</v>
      </c>
      <c r="V7272" t="s">
        <v>29</v>
      </c>
    </row>
    <row r="7273" spans="1:22">
      <c r="A7273" s="2">
        <v>2025</v>
      </c>
      <c r="B7273" s="3">
        <v>3</v>
      </c>
      <c r="C7273" s="4">
        <v>45733</v>
      </c>
      <c r="D7273" s="2">
        <v>79375</v>
      </c>
      <c r="E7273" s="2">
        <v>43</v>
      </c>
      <c r="F7273" t="s">
        <v>43</v>
      </c>
      <c r="G7273" t="s">
        <v>44</v>
      </c>
      <c r="H7273" s="5">
        <v>272.55</v>
      </c>
      <c r="I7273" s="5">
        <v>0</v>
      </c>
      <c r="J7273" s="5">
        <v>272.55</v>
      </c>
      <c r="K7273" t="s">
        <v>273</v>
      </c>
      <c r="L7273">
        <f>_xlfn.XLOOKUP(M7273,Sheet6!B:B,Sheet6!A:A,"",0)</f>
        <v>28</v>
      </c>
      <c r="M7273" t="s">
        <v>274</v>
      </c>
      <c r="P7273" t="s">
        <v>24</v>
      </c>
      <c r="Q7273" t="s">
        <v>5612</v>
      </c>
      <c r="R7273" t="s">
        <v>5619</v>
      </c>
      <c r="S7273" t="s">
        <v>5620</v>
      </c>
      <c r="T7273" t="s">
        <v>28</v>
      </c>
      <c r="U7273" s="6">
        <v>45734.548425462963</v>
      </c>
      <c r="V7273" t="s">
        <v>29</v>
      </c>
    </row>
    <row r="7274" spans="1:22">
      <c r="A7274" s="2">
        <v>2025</v>
      </c>
      <c r="B7274" s="3">
        <v>3</v>
      </c>
      <c r="C7274" s="4">
        <v>45733</v>
      </c>
      <c r="D7274" s="2">
        <v>79375</v>
      </c>
      <c r="E7274" s="2">
        <v>44</v>
      </c>
      <c r="F7274" t="s">
        <v>43</v>
      </c>
      <c r="G7274" t="s">
        <v>44</v>
      </c>
      <c r="H7274" s="5">
        <v>266.49</v>
      </c>
      <c r="I7274" s="5">
        <v>0</v>
      </c>
      <c r="J7274" s="5">
        <v>266.49</v>
      </c>
      <c r="K7274" t="s">
        <v>95</v>
      </c>
      <c r="L7274">
        <f>_xlfn.XLOOKUP(M7274,Sheet6!B:B,Sheet6!A:A,"",0)</f>
        <v>63</v>
      </c>
      <c r="M7274" t="s">
        <v>96</v>
      </c>
      <c r="P7274" t="s">
        <v>24</v>
      </c>
      <c r="Q7274" t="s">
        <v>5612</v>
      </c>
      <c r="R7274" t="s">
        <v>5619</v>
      </c>
      <c r="S7274" t="s">
        <v>5620</v>
      </c>
      <c r="T7274" t="s">
        <v>28</v>
      </c>
      <c r="U7274" s="6">
        <v>45734.548425462963</v>
      </c>
      <c r="V7274" t="s">
        <v>29</v>
      </c>
    </row>
    <row r="7275" spans="1:22">
      <c r="A7275" s="2">
        <v>2025</v>
      </c>
      <c r="B7275" s="3">
        <v>4</v>
      </c>
      <c r="C7275" s="4">
        <v>45732</v>
      </c>
      <c r="D7275" s="2">
        <v>79387</v>
      </c>
      <c r="E7275" s="2">
        <v>2</v>
      </c>
      <c r="F7275" t="s">
        <v>81</v>
      </c>
      <c r="G7275" t="s">
        <v>82</v>
      </c>
      <c r="H7275" s="5">
        <v>1300</v>
      </c>
      <c r="I7275" s="5">
        <v>0</v>
      </c>
      <c r="J7275" s="5">
        <v>1300</v>
      </c>
      <c r="K7275" t="s">
        <v>237</v>
      </c>
      <c r="L7275">
        <f>_xlfn.XLOOKUP(M7275,Sheet6!B:B,Sheet6!A:A,"",0)</f>
        <v>160</v>
      </c>
      <c r="M7275" t="s">
        <v>238</v>
      </c>
      <c r="P7275" t="s">
        <v>115</v>
      </c>
      <c r="Q7275" t="s">
        <v>5621</v>
      </c>
      <c r="R7275" t="s">
        <v>5622</v>
      </c>
      <c r="S7275" t="s">
        <v>5623</v>
      </c>
      <c r="T7275" t="s">
        <v>28</v>
      </c>
      <c r="U7275" s="6">
        <v>45735.377615775462</v>
      </c>
      <c r="V7275" t="s">
        <v>29</v>
      </c>
    </row>
    <row r="7276" spans="1:22">
      <c r="A7276" s="2">
        <v>2025</v>
      </c>
      <c r="B7276" s="3">
        <v>4</v>
      </c>
      <c r="C7276" s="4">
        <v>45732</v>
      </c>
      <c r="D7276" s="2">
        <v>79387</v>
      </c>
      <c r="E7276" s="2">
        <v>3</v>
      </c>
      <c r="F7276" t="s">
        <v>81</v>
      </c>
      <c r="G7276" t="s">
        <v>82</v>
      </c>
      <c r="H7276" s="5">
        <v>1125</v>
      </c>
      <c r="I7276" s="5">
        <v>0</v>
      </c>
      <c r="J7276" s="5">
        <v>1125</v>
      </c>
      <c r="K7276" t="s">
        <v>393</v>
      </c>
      <c r="L7276">
        <f>_xlfn.XLOOKUP(M7276,Sheet6!B:B,Sheet6!A:A,"",0)</f>
        <v>176</v>
      </c>
      <c r="M7276" t="s">
        <v>394</v>
      </c>
      <c r="P7276" t="s">
        <v>115</v>
      </c>
      <c r="Q7276" t="s">
        <v>5621</v>
      </c>
      <c r="R7276" t="s">
        <v>5622</v>
      </c>
      <c r="S7276" t="s">
        <v>5623</v>
      </c>
      <c r="T7276" t="s">
        <v>28</v>
      </c>
      <c r="U7276" s="6">
        <v>45735.377615775462</v>
      </c>
      <c r="V7276" t="s">
        <v>29</v>
      </c>
    </row>
    <row r="7277" spans="1:22">
      <c r="A7277" s="2">
        <v>2025</v>
      </c>
      <c r="B7277" s="3">
        <v>4</v>
      </c>
      <c r="C7277" s="4">
        <v>45732</v>
      </c>
      <c r="D7277" s="2">
        <v>79387</v>
      </c>
      <c r="E7277" s="2">
        <v>4</v>
      </c>
      <c r="F7277" t="s">
        <v>81</v>
      </c>
      <c r="G7277" t="s">
        <v>82</v>
      </c>
      <c r="H7277" s="5">
        <v>851</v>
      </c>
      <c r="I7277" s="5">
        <v>0</v>
      </c>
      <c r="J7277" s="5">
        <v>851</v>
      </c>
      <c r="K7277" t="s">
        <v>227</v>
      </c>
      <c r="L7277">
        <f>_xlfn.XLOOKUP(M7277,Sheet6!B:B,Sheet6!A:A,"",0)</f>
        <v>95</v>
      </c>
      <c r="M7277" t="s">
        <v>228</v>
      </c>
      <c r="P7277" t="s">
        <v>115</v>
      </c>
      <c r="Q7277" t="s">
        <v>5621</v>
      </c>
      <c r="R7277" t="s">
        <v>5622</v>
      </c>
      <c r="S7277" t="s">
        <v>5623</v>
      </c>
      <c r="T7277" t="s">
        <v>28</v>
      </c>
      <c r="U7277" s="6">
        <v>45735.377615775462</v>
      </c>
      <c r="V7277" t="s">
        <v>29</v>
      </c>
    </row>
    <row r="7278" spans="1:22">
      <c r="A7278" s="2">
        <v>2025</v>
      </c>
      <c r="B7278" s="3">
        <v>4</v>
      </c>
      <c r="C7278" s="4">
        <v>45732</v>
      </c>
      <c r="D7278" s="2">
        <v>79387</v>
      </c>
      <c r="E7278" s="2">
        <v>5</v>
      </c>
      <c r="F7278" t="s">
        <v>81</v>
      </c>
      <c r="G7278" t="s">
        <v>82</v>
      </c>
      <c r="H7278" s="5">
        <v>1050</v>
      </c>
      <c r="I7278" s="5">
        <v>0</v>
      </c>
      <c r="J7278" s="5">
        <v>1050</v>
      </c>
      <c r="K7278" t="s">
        <v>60</v>
      </c>
      <c r="L7278">
        <f>_xlfn.XLOOKUP(M7278,Sheet6!B:B,Sheet6!A:A,"",0)</f>
        <v>225</v>
      </c>
      <c r="M7278" t="s">
        <v>61</v>
      </c>
      <c r="P7278" t="s">
        <v>115</v>
      </c>
      <c r="Q7278" t="s">
        <v>5621</v>
      </c>
      <c r="R7278" t="s">
        <v>5622</v>
      </c>
      <c r="S7278" t="s">
        <v>5623</v>
      </c>
      <c r="T7278" t="s">
        <v>28</v>
      </c>
      <c r="U7278" s="6">
        <v>45735.377615775462</v>
      </c>
      <c r="V7278" t="s">
        <v>29</v>
      </c>
    </row>
    <row r="7279" spans="1:22">
      <c r="A7279" s="2">
        <v>2025</v>
      </c>
      <c r="B7279" s="3">
        <v>4</v>
      </c>
      <c r="C7279" s="4">
        <v>45732</v>
      </c>
      <c r="D7279" s="2">
        <v>79387</v>
      </c>
      <c r="E7279" s="2">
        <v>6</v>
      </c>
      <c r="F7279" t="s">
        <v>81</v>
      </c>
      <c r="G7279" t="s">
        <v>82</v>
      </c>
      <c r="H7279" s="5">
        <v>1150</v>
      </c>
      <c r="I7279" s="5">
        <v>0</v>
      </c>
      <c r="J7279" s="5">
        <v>1150</v>
      </c>
      <c r="K7279" t="s">
        <v>397</v>
      </c>
      <c r="L7279">
        <f>_xlfn.XLOOKUP(M7279,Sheet6!B:B,Sheet6!A:A,"",0)</f>
        <v>246</v>
      </c>
      <c r="M7279" t="s">
        <v>398</v>
      </c>
      <c r="P7279" t="s">
        <v>115</v>
      </c>
      <c r="Q7279" t="s">
        <v>5621</v>
      </c>
      <c r="R7279" t="s">
        <v>5622</v>
      </c>
      <c r="S7279" t="s">
        <v>5623</v>
      </c>
      <c r="T7279" t="s">
        <v>28</v>
      </c>
      <c r="U7279" s="6">
        <v>45735.377615775462</v>
      </c>
      <c r="V7279" t="s">
        <v>29</v>
      </c>
    </row>
    <row r="7280" spans="1:22">
      <c r="A7280" s="2">
        <v>2025</v>
      </c>
      <c r="B7280" s="3">
        <v>4</v>
      </c>
      <c r="C7280" s="4">
        <v>45732</v>
      </c>
      <c r="D7280" s="2">
        <v>79387</v>
      </c>
      <c r="E7280" s="2">
        <v>7</v>
      </c>
      <c r="F7280" t="s">
        <v>81</v>
      </c>
      <c r="G7280" t="s">
        <v>82</v>
      </c>
      <c r="H7280" s="5">
        <v>1150</v>
      </c>
      <c r="I7280" s="5">
        <v>0</v>
      </c>
      <c r="J7280" s="5">
        <v>1150</v>
      </c>
      <c r="K7280" t="s">
        <v>409</v>
      </c>
      <c r="L7280">
        <f>_xlfn.XLOOKUP(M7280,Sheet6!B:B,Sheet6!A:A,"",0)</f>
        <v>231</v>
      </c>
      <c r="M7280" t="s">
        <v>410</v>
      </c>
      <c r="P7280" t="s">
        <v>115</v>
      </c>
      <c r="Q7280" t="s">
        <v>5621</v>
      </c>
      <c r="R7280" t="s">
        <v>5622</v>
      </c>
      <c r="S7280" t="s">
        <v>5623</v>
      </c>
      <c r="T7280" t="s">
        <v>28</v>
      </c>
      <c r="U7280" s="6">
        <v>45735.377615775462</v>
      </c>
      <c r="V7280" t="s">
        <v>29</v>
      </c>
    </row>
    <row r="7281" spans="1:22">
      <c r="A7281" s="2">
        <v>2025</v>
      </c>
      <c r="B7281" s="3">
        <v>4</v>
      </c>
      <c r="C7281" s="4">
        <v>45732</v>
      </c>
      <c r="D7281" s="2">
        <v>79387</v>
      </c>
      <c r="E7281" s="2">
        <v>8</v>
      </c>
      <c r="F7281" t="s">
        <v>81</v>
      </c>
      <c r="G7281" t="s">
        <v>82</v>
      </c>
      <c r="H7281" s="5">
        <v>1200</v>
      </c>
      <c r="I7281" s="5">
        <v>0</v>
      </c>
      <c r="J7281" s="5">
        <v>1200</v>
      </c>
      <c r="K7281" t="s">
        <v>413</v>
      </c>
      <c r="L7281">
        <f>_xlfn.XLOOKUP(M7281,Sheet6!B:B,Sheet6!A:A,"",0)</f>
        <v>199</v>
      </c>
      <c r="M7281" t="s">
        <v>414</v>
      </c>
      <c r="P7281" t="s">
        <v>115</v>
      </c>
      <c r="Q7281" t="s">
        <v>5621</v>
      </c>
      <c r="R7281" t="s">
        <v>5622</v>
      </c>
      <c r="S7281" t="s">
        <v>5623</v>
      </c>
      <c r="T7281" t="s">
        <v>28</v>
      </c>
      <c r="U7281" s="6">
        <v>45735.377615775462</v>
      </c>
      <c r="V7281" t="s">
        <v>29</v>
      </c>
    </row>
    <row r="7282" spans="1:22">
      <c r="A7282" s="2">
        <v>2025</v>
      </c>
      <c r="B7282" s="3">
        <v>4</v>
      </c>
      <c r="C7282" s="4">
        <v>45732</v>
      </c>
      <c r="D7282" s="2">
        <v>79387</v>
      </c>
      <c r="E7282" s="2">
        <v>9</v>
      </c>
      <c r="F7282" t="s">
        <v>81</v>
      </c>
      <c r="G7282" t="s">
        <v>82</v>
      </c>
      <c r="H7282" s="5">
        <v>975</v>
      </c>
      <c r="I7282" s="5">
        <v>0</v>
      </c>
      <c r="J7282" s="5">
        <v>975</v>
      </c>
      <c r="K7282" t="s">
        <v>500</v>
      </c>
      <c r="L7282">
        <f>_xlfn.XLOOKUP(M7282,Sheet6!B:B,Sheet6!A:A,"",0)</f>
        <v>292</v>
      </c>
      <c r="M7282" t="s">
        <v>501</v>
      </c>
      <c r="P7282" t="s">
        <v>115</v>
      </c>
      <c r="Q7282" t="s">
        <v>5621</v>
      </c>
      <c r="R7282" t="s">
        <v>5622</v>
      </c>
      <c r="S7282" t="s">
        <v>5623</v>
      </c>
      <c r="T7282" t="s">
        <v>28</v>
      </c>
      <c r="U7282" s="6">
        <v>45735.377615775462</v>
      </c>
      <c r="V7282" t="s">
        <v>29</v>
      </c>
    </row>
    <row r="7283" spans="1:22">
      <c r="A7283" s="2">
        <v>2025</v>
      </c>
      <c r="B7283" s="3">
        <v>4</v>
      </c>
      <c r="C7283" s="4">
        <v>45732</v>
      </c>
      <c r="D7283" s="2">
        <v>79387</v>
      </c>
      <c r="E7283" s="2">
        <v>10</v>
      </c>
      <c r="F7283" t="s">
        <v>81</v>
      </c>
      <c r="G7283" t="s">
        <v>82</v>
      </c>
      <c r="H7283" s="5">
        <v>1250</v>
      </c>
      <c r="I7283" s="5">
        <v>0</v>
      </c>
      <c r="J7283" s="5">
        <v>1250</v>
      </c>
      <c r="K7283" t="s">
        <v>108</v>
      </c>
      <c r="L7283">
        <f>_xlfn.XLOOKUP(M7283,Sheet6!B:B,Sheet6!A:A,"",0)</f>
        <v>241</v>
      </c>
      <c r="M7283" t="s">
        <v>109</v>
      </c>
      <c r="P7283" t="s">
        <v>115</v>
      </c>
      <c r="Q7283" t="s">
        <v>5621</v>
      </c>
      <c r="R7283" t="s">
        <v>5622</v>
      </c>
      <c r="S7283" t="s">
        <v>5623</v>
      </c>
      <c r="T7283" t="s">
        <v>28</v>
      </c>
      <c r="U7283" s="6">
        <v>45735.377615775462</v>
      </c>
      <c r="V7283" t="s">
        <v>29</v>
      </c>
    </row>
    <row r="7284" spans="1:22">
      <c r="A7284" s="2">
        <v>2025</v>
      </c>
      <c r="B7284" s="3">
        <v>3</v>
      </c>
      <c r="C7284" s="4">
        <v>45731</v>
      </c>
      <c r="D7284" s="2">
        <v>78599</v>
      </c>
      <c r="E7284" s="2">
        <v>2</v>
      </c>
      <c r="F7284" t="s">
        <v>81</v>
      </c>
      <c r="G7284" t="s">
        <v>82</v>
      </c>
      <c r="H7284" s="5">
        <v>1374</v>
      </c>
      <c r="I7284" s="5">
        <v>0</v>
      </c>
      <c r="J7284" s="5">
        <v>1374</v>
      </c>
      <c r="K7284" t="s">
        <v>407</v>
      </c>
      <c r="L7284">
        <f>_xlfn.XLOOKUP(M7284,Sheet6!B:B,Sheet6!A:A,"",0)</f>
        <v>202</v>
      </c>
      <c r="M7284" t="s">
        <v>408</v>
      </c>
      <c r="P7284" t="s">
        <v>115</v>
      </c>
      <c r="Q7284" t="s">
        <v>5424</v>
      </c>
      <c r="R7284" t="s">
        <v>5624</v>
      </c>
      <c r="S7284" t="s">
        <v>5625</v>
      </c>
      <c r="T7284" t="s">
        <v>28</v>
      </c>
      <c r="U7284" s="6">
        <v>45708.476218668984</v>
      </c>
      <c r="V7284" t="s">
        <v>29</v>
      </c>
    </row>
    <row r="7285" spans="1:22">
      <c r="A7285" s="2">
        <v>2025</v>
      </c>
      <c r="B7285" s="3">
        <v>4</v>
      </c>
      <c r="C7285" s="4">
        <v>45731</v>
      </c>
      <c r="D7285" s="2">
        <v>79191</v>
      </c>
      <c r="E7285" s="2">
        <v>2</v>
      </c>
      <c r="F7285" t="s">
        <v>81</v>
      </c>
      <c r="G7285" t="s">
        <v>82</v>
      </c>
      <c r="H7285" s="5">
        <v>4140</v>
      </c>
      <c r="I7285" s="5">
        <v>0</v>
      </c>
      <c r="J7285" s="5">
        <v>4140</v>
      </c>
      <c r="K7285" t="s">
        <v>269</v>
      </c>
      <c r="L7285">
        <f>_xlfn.XLOOKUP(M7285,Sheet6!B:B,Sheet6!A:A,"",0)</f>
        <v>165</v>
      </c>
      <c r="M7285" t="s">
        <v>270</v>
      </c>
      <c r="P7285" t="s">
        <v>115</v>
      </c>
      <c r="Q7285" t="s">
        <v>5626</v>
      </c>
      <c r="R7285" t="s">
        <v>5627</v>
      </c>
      <c r="S7285" t="s">
        <v>5628</v>
      </c>
      <c r="T7285" t="s">
        <v>28</v>
      </c>
      <c r="U7285" s="6">
        <v>45728.475795983795</v>
      </c>
      <c r="V7285" t="s">
        <v>29</v>
      </c>
    </row>
    <row r="7286" spans="1:22">
      <c r="A7286" s="2">
        <v>2025</v>
      </c>
      <c r="B7286" s="3">
        <v>4</v>
      </c>
      <c r="C7286" s="4">
        <v>45731</v>
      </c>
      <c r="D7286" s="2">
        <v>79191</v>
      </c>
      <c r="E7286" s="2">
        <v>3</v>
      </c>
      <c r="F7286" t="s">
        <v>43</v>
      </c>
      <c r="G7286" t="s">
        <v>44</v>
      </c>
      <c r="H7286" s="5">
        <v>222</v>
      </c>
      <c r="I7286" s="5">
        <v>0</v>
      </c>
      <c r="J7286" s="5">
        <v>222</v>
      </c>
      <c r="K7286" t="s">
        <v>269</v>
      </c>
      <c r="L7286">
        <f>_xlfn.XLOOKUP(M7286,Sheet6!B:B,Sheet6!A:A,"",0)</f>
        <v>165</v>
      </c>
      <c r="M7286" t="s">
        <v>270</v>
      </c>
      <c r="P7286" t="s">
        <v>115</v>
      </c>
      <c r="Q7286" t="s">
        <v>5626</v>
      </c>
      <c r="R7286" t="s">
        <v>5627</v>
      </c>
      <c r="S7286" t="s">
        <v>5628</v>
      </c>
      <c r="T7286" t="s">
        <v>28</v>
      </c>
      <c r="U7286" s="6">
        <v>45728.475795983795</v>
      </c>
      <c r="V7286" t="s">
        <v>29</v>
      </c>
    </row>
    <row r="7287" spans="1:22">
      <c r="A7287" s="2">
        <v>2025</v>
      </c>
      <c r="B7287" s="3">
        <v>4</v>
      </c>
      <c r="C7287" s="4">
        <v>45731</v>
      </c>
      <c r="D7287" s="2">
        <v>79191</v>
      </c>
      <c r="E7287" s="2">
        <v>4</v>
      </c>
      <c r="F7287" t="s">
        <v>1325</v>
      </c>
      <c r="G7287" t="s">
        <v>1326</v>
      </c>
      <c r="H7287" s="5">
        <v>50</v>
      </c>
      <c r="I7287" s="5">
        <v>0</v>
      </c>
      <c r="J7287" s="5">
        <v>50</v>
      </c>
      <c r="K7287" t="s">
        <v>269</v>
      </c>
      <c r="L7287">
        <f>_xlfn.XLOOKUP(M7287,Sheet6!B:B,Sheet6!A:A,"",0)</f>
        <v>165</v>
      </c>
      <c r="M7287" t="s">
        <v>270</v>
      </c>
      <c r="P7287" t="s">
        <v>115</v>
      </c>
      <c r="Q7287" t="s">
        <v>5626</v>
      </c>
      <c r="R7287" t="s">
        <v>5627</v>
      </c>
      <c r="S7287" t="s">
        <v>5628</v>
      </c>
      <c r="T7287" t="s">
        <v>28</v>
      </c>
      <c r="U7287" s="6">
        <v>45728.475795983795</v>
      </c>
      <c r="V7287" t="s">
        <v>29</v>
      </c>
    </row>
    <row r="7288" spans="1:22">
      <c r="A7288" s="2">
        <v>2025</v>
      </c>
      <c r="B7288" s="3">
        <v>4</v>
      </c>
      <c r="C7288" s="4">
        <v>45731</v>
      </c>
      <c r="D7288" s="2">
        <v>79266</v>
      </c>
      <c r="E7288" s="2">
        <v>2</v>
      </c>
      <c r="F7288" t="s">
        <v>81</v>
      </c>
      <c r="G7288" t="s">
        <v>82</v>
      </c>
      <c r="H7288" s="5">
        <v>2500</v>
      </c>
      <c r="I7288" s="5">
        <v>0</v>
      </c>
      <c r="J7288" s="5">
        <v>2500</v>
      </c>
      <c r="K7288" t="s">
        <v>245</v>
      </c>
      <c r="L7288">
        <f>_xlfn.XLOOKUP(M7288,Sheet6!B:B,Sheet6!A:A,"",0)</f>
        <v>227</v>
      </c>
      <c r="M7288" t="s">
        <v>246</v>
      </c>
      <c r="P7288" t="s">
        <v>115</v>
      </c>
      <c r="Q7288" t="s">
        <v>5629</v>
      </c>
      <c r="R7288" t="s">
        <v>5630</v>
      </c>
      <c r="S7288" t="s">
        <v>5631</v>
      </c>
      <c r="T7288" t="s">
        <v>28</v>
      </c>
      <c r="U7288" s="6">
        <v>45729.574631249998</v>
      </c>
      <c r="V7288" t="s">
        <v>29</v>
      </c>
    </row>
    <row r="7289" spans="1:22">
      <c r="A7289" s="2">
        <v>2025</v>
      </c>
      <c r="B7289" s="3">
        <v>4</v>
      </c>
      <c r="C7289" s="4">
        <v>45731</v>
      </c>
      <c r="D7289" s="2">
        <v>79368</v>
      </c>
      <c r="E7289" s="2">
        <v>2</v>
      </c>
      <c r="F7289" t="s">
        <v>81</v>
      </c>
      <c r="G7289" t="s">
        <v>82</v>
      </c>
      <c r="H7289" s="5">
        <v>872.61</v>
      </c>
      <c r="I7289" s="5">
        <v>0</v>
      </c>
      <c r="J7289" s="5">
        <v>872.61</v>
      </c>
      <c r="K7289" t="s">
        <v>867</v>
      </c>
      <c r="L7289">
        <f>_xlfn.XLOOKUP(M7289,Sheet6!B:B,Sheet6!A:A,"",0)</f>
        <v>449</v>
      </c>
      <c r="M7289" t="s">
        <v>868</v>
      </c>
      <c r="P7289" t="s">
        <v>115</v>
      </c>
      <c r="Q7289" t="s">
        <v>5332</v>
      </c>
      <c r="R7289" t="s">
        <v>5632</v>
      </c>
      <c r="S7289" t="s">
        <v>5633</v>
      </c>
      <c r="T7289" t="s">
        <v>28</v>
      </c>
      <c r="U7289" s="6">
        <v>45734.518194293982</v>
      </c>
      <c r="V7289" t="s">
        <v>29</v>
      </c>
    </row>
    <row r="7290" spans="1:22">
      <c r="A7290" s="2">
        <v>2025</v>
      </c>
      <c r="B7290" s="3">
        <v>3</v>
      </c>
      <c r="C7290" s="4">
        <v>45730</v>
      </c>
      <c r="D7290" s="2">
        <v>79365</v>
      </c>
      <c r="E7290" s="2">
        <v>2</v>
      </c>
      <c r="F7290" t="s">
        <v>43</v>
      </c>
      <c r="G7290" t="s">
        <v>44</v>
      </c>
      <c r="H7290" s="5">
        <v>0</v>
      </c>
      <c r="I7290" s="5">
        <v>980.3</v>
      </c>
      <c r="J7290" s="5">
        <v>-980.3</v>
      </c>
      <c r="K7290" t="s">
        <v>5418</v>
      </c>
      <c r="L7290">
        <f>_xlfn.XLOOKUP(M7290,Sheet6!B:B,Sheet6!A:A,"",0)</f>
        <v>209</v>
      </c>
      <c r="M7290" t="s">
        <v>5419</v>
      </c>
      <c r="P7290" t="s">
        <v>24</v>
      </c>
      <c r="Q7290" t="s">
        <v>5634</v>
      </c>
      <c r="R7290" t="s">
        <v>5635</v>
      </c>
      <c r="S7290" t="s">
        <v>5636</v>
      </c>
      <c r="T7290" t="s">
        <v>28</v>
      </c>
      <c r="U7290" s="6">
        <v>45734.448976273146</v>
      </c>
      <c r="V7290" t="s">
        <v>29</v>
      </c>
    </row>
    <row r="7291" spans="1:22">
      <c r="A7291" s="2">
        <v>2025</v>
      </c>
      <c r="B7291" s="3">
        <v>3</v>
      </c>
      <c r="C7291" s="4">
        <v>45729</v>
      </c>
      <c r="D7291" s="2">
        <v>79273</v>
      </c>
      <c r="E7291" s="2">
        <v>2</v>
      </c>
      <c r="F7291" t="s">
        <v>81</v>
      </c>
      <c r="G7291" t="s">
        <v>82</v>
      </c>
      <c r="H7291" s="5">
        <v>573.25</v>
      </c>
      <c r="I7291" s="5">
        <v>0</v>
      </c>
      <c r="J7291" s="5">
        <v>573.25</v>
      </c>
      <c r="K7291" t="s">
        <v>185</v>
      </c>
      <c r="L7291">
        <f>_xlfn.XLOOKUP(M7291,Sheet6!B:B,Sheet6!A:A,"",0)</f>
        <v>411</v>
      </c>
      <c r="M7291" t="s">
        <v>186</v>
      </c>
      <c r="P7291" t="s">
        <v>47</v>
      </c>
      <c r="Q7291" t="s">
        <v>5637</v>
      </c>
      <c r="R7291" t="s">
        <v>5638</v>
      </c>
      <c r="S7291" t="s">
        <v>5639</v>
      </c>
      <c r="T7291" t="s">
        <v>28</v>
      </c>
      <c r="U7291" s="6">
        <v>45730.32884884259</v>
      </c>
      <c r="V7291" t="s">
        <v>29</v>
      </c>
    </row>
    <row r="7292" spans="1:22">
      <c r="A7292" s="2">
        <v>2025</v>
      </c>
      <c r="B7292" s="3">
        <v>3</v>
      </c>
      <c r="C7292" s="4">
        <v>45729</v>
      </c>
      <c r="D7292" s="2">
        <v>79273</v>
      </c>
      <c r="E7292" s="2">
        <v>3</v>
      </c>
      <c r="F7292" t="s">
        <v>81</v>
      </c>
      <c r="G7292" t="s">
        <v>82</v>
      </c>
      <c r="H7292" s="5">
        <v>573.25</v>
      </c>
      <c r="I7292" s="5">
        <v>0</v>
      </c>
      <c r="J7292" s="5">
        <v>573.25</v>
      </c>
      <c r="K7292" t="s">
        <v>185</v>
      </c>
      <c r="L7292">
        <f>_xlfn.XLOOKUP(M7292,Sheet6!B:B,Sheet6!A:A,"",0)</f>
        <v>411</v>
      </c>
      <c r="M7292" t="s">
        <v>186</v>
      </c>
      <c r="P7292" t="s">
        <v>47</v>
      </c>
      <c r="Q7292" t="s">
        <v>5640</v>
      </c>
      <c r="R7292" t="s">
        <v>5638</v>
      </c>
      <c r="S7292" t="s">
        <v>5639</v>
      </c>
      <c r="T7292" t="s">
        <v>28</v>
      </c>
      <c r="U7292" s="6">
        <v>45730.32884884259</v>
      </c>
      <c r="V7292" t="s">
        <v>29</v>
      </c>
    </row>
    <row r="7293" spans="1:22">
      <c r="A7293" s="2">
        <v>2025</v>
      </c>
      <c r="B7293" s="3">
        <v>3</v>
      </c>
      <c r="C7293" s="4">
        <v>45729</v>
      </c>
      <c r="D7293" s="2">
        <v>79273</v>
      </c>
      <c r="E7293" s="2">
        <v>4</v>
      </c>
      <c r="F7293" t="s">
        <v>81</v>
      </c>
      <c r="G7293" t="s">
        <v>82</v>
      </c>
      <c r="H7293" s="5">
        <v>573.25</v>
      </c>
      <c r="I7293" s="5">
        <v>0</v>
      </c>
      <c r="J7293" s="5">
        <v>573.25</v>
      </c>
      <c r="K7293" t="s">
        <v>185</v>
      </c>
      <c r="L7293">
        <f>_xlfn.XLOOKUP(M7293,Sheet6!B:B,Sheet6!A:A,"",0)</f>
        <v>411</v>
      </c>
      <c r="M7293" t="s">
        <v>186</v>
      </c>
      <c r="P7293" t="s">
        <v>47</v>
      </c>
      <c r="Q7293" t="s">
        <v>5641</v>
      </c>
      <c r="R7293" t="s">
        <v>5638</v>
      </c>
      <c r="S7293" t="s">
        <v>5639</v>
      </c>
      <c r="T7293" t="s">
        <v>28</v>
      </c>
      <c r="U7293" s="6">
        <v>45730.32884884259</v>
      </c>
      <c r="V7293" t="s">
        <v>29</v>
      </c>
    </row>
    <row r="7294" spans="1:22">
      <c r="A7294" s="2">
        <v>2025</v>
      </c>
      <c r="B7294" s="3">
        <v>3</v>
      </c>
      <c r="C7294" s="4">
        <v>45729</v>
      </c>
      <c r="D7294" s="2">
        <v>79273</v>
      </c>
      <c r="E7294" s="2">
        <v>5</v>
      </c>
      <c r="F7294" t="s">
        <v>81</v>
      </c>
      <c r="G7294" t="s">
        <v>82</v>
      </c>
      <c r="H7294" s="5">
        <v>573.25</v>
      </c>
      <c r="I7294" s="5">
        <v>0</v>
      </c>
      <c r="J7294" s="5">
        <v>573.25</v>
      </c>
      <c r="K7294" t="s">
        <v>185</v>
      </c>
      <c r="L7294">
        <f>_xlfn.XLOOKUP(M7294,Sheet6!B:B,Sheet6!A:A,"",0)</f>
        <v>411</v>
      </c>
      <c r="M7294" t="s">
        <v>186</v>
      </c>
      <c r="P7294" t="s">
        <v>47</v>
      </c>
      <c r="Q7294" t="s">
        <v>5642</v>
      </c>
      <c r="R7294" t="s">
        <v>5638</v>
      </c>
      <c r="S7294" t="s">
        <v>5639</v>
      </c>
      <c r="T7294" t="s">
        <v>28</v>
      </c>
      <c r="U7294" s="6">
        <v>45730.32884884259</v>
      </c>
      <c r="V7294" t="s">
        <v>29</v>
      </c>
    </row>
    <row r="7295" spans="1:22">
      <c r="A7295" s="2">
        <v>2025</v>
      </c>
      <c r="B7295" s="3">
        <v>3</v>
      </c>
      <c r="C7295" s="4">
        <v>45729</v>
      </c>
      <c r="D7295" s="2">
        <v>79273</v>
      </c>
      <c r="E7295" s="2">
        <v>6</v>
      </c>
      <c r="F7295" t="s">
        <v>81</v>
      </c>
      <c r="G7295" t="s">
        <v>82</v>
      </c>
      <c r="H7295" s="5">
        <v>573.25</v>
      </c>
      <c r="I7295" s="5">
        <v>0</v>
      </c>
      <c r="J7295" s="5">
        <v>573.25</v>
      </c>
      <c r="K7295" t="s">
        <v>185</v>
      </c>
      <c r="L7295">
        <f>_xlfn.XLOOKUP(M7295,Sheet6!B:B,Sheet6!A:A,"",0)</f>
        <v>411</v>
      </c>
      <c r="M7295" t="s">
        <v>186</v>
      </c>
      <c r="P7295" t="s">
        <v>47</v>
      </c>
      <c r="Q7295" t="s">
        <v>5643</v>
      </c>
      <c r="R7295" t="s">
        <v>5638</v>
      </c>
      <c r="S7295" t="s">
        <v>5639</v>
      </c>
      <c r="T7295" t="s">
        <v>28</v>
      </c>
      <c r="U7295" s="6">
        <v>45730.32884884259</v>
      </c>
      <c r="V7295" t="s">
        <v>29</v>
      </c>
    </row>
    <row r="7296" spans="1:22">
      <c r="A7296" s="2">
        <v>2025</v>
      </c>
      <c r="B7296" s="3">
        <v>3</v>
      </c>
      <c r="C7296" s="4">
        <v>45729</v>
      </c>
      <c r="D7296" s="2">
        <v>79273</v>
      </c>
      <c r="E7296" s="2">
        <v>7</v>
      </c>
      <c r="F7296" t="s">
        <v>81</v>
      </c>
      <c r="G7296" t="s">
        <v>82</v>
      </c>
      <c r="H7296" s="5">
        <v>573.25</v>
      </c>
      <c r="I7296" s="5">
        <v>0</v>
      </c>
      <c r="J7296" s="5">
        <v>573.25</v>
      </c>
      <c r="K7296" t="s">
        <v>185</v>
      </c>
      <c r="L7296">
        <f>_xlfn.XLOOKUP(M7296,Sheet6!B:B,Sheet6!A:A,"",0)</f>
        <v>411</v>
      </c>
      <c r="M7296" t="s">
        <v>186</v>
      </c>
      <c r="P7296" t="s">
        <v>47</v>
      </c>
      <c r="Q7296" t="s">
        <v>5644</v>
      </c>
      <c r="R7296" t="s">
        <v>5638</v>
      </c>
      <c r="S7296" t="s">
        <v>5639</v>
      </c>
      <c r="T7296" t="s">
        <v>28</v>
      </c>
      <c r="U7296" s="6">
        <v>45730.32884884259</v>
      </c>
      <c r="V7296" t="s">
        <v>29</v>
      </c>
    </row>
    <row r="7297" spans="1:22">
      <c r="A7297" s="2">
        <v>2025</v>
      </c>
      <c r="B7297" s="3">
        <v>3</v>
      </c>
      <c r="C7297" s="4">
        <v>45729</v>
      </c>
      <c r="D7297" s="2">
        <v>79273</v>
      </c>
      <c r="E7297" s="2">
        <v>8</v>
      </c>
      <c r="F7297" t="s">
        <v>81</v>
      </c>
      <c r="G7297" t="s">
        <v>82</v>
      </c>
      <c r="H7297" s="5">
        <v>573.25</v>
      </c>
      <c r="I7297" s="5">
        <v>0</v>
      </c>
      <c r="J7297" s="5">
        <v>573.25</v>
      </c>
      <c r="K7297" t="s">
        <v>185</v>
      </c>
      <c r="L7297">
        <f>_xlfn.XLOOKUP(M7297,Sheet6!B:B,Sheet6!A:A,"",0)</f>
        <v>411</v>
      </c>
      <c r="M7297" t="s">
        <v>186</v>
      </c>
      <c r="P7297" t="s">
        <v>47</v>
      </c>
      <c r="Q7297" t="s">
        <v>5645</v>
      </c>
      <c r="R7297" t="s">
        <v>5638</v>
      </c>
      <c r="S7297" t="s">
        <v>5639</v>
      </c>
      <c r="T7297" t="s">
        <v>28</v>
      </c>
      <c r="U7297" s="6">
        <v>45730.32884884259</v>
      </c>
      <c r="V7297" t="s">
        <v>29</v>
      </c>
    </row>
    <row r="7298" spans="1:22">
      <c r="A7298" s="2">
        <v>2025</v>
      </c>
      <c r="B7298" s="3">
        <v>3</v>
      </c>
      <c r="C7298" s="4">
        <v>45729</v>
      </c>
      <c r="D7298" s="2">
        <v>79273</v>
      </c>
      <c r="E7298" s="2">
        <v>9</v>
      </c>
      <c r="F7298" t="s">
        <v>81</v>
      </c>
      <c r="G7298" t="s">
        <v>82</v>
      </c>
      <c r="H7298" s="5">
        <v>573.25</v>
      </c>
      <c r="I7298" s="5">
        <v>0</v>
      </c>
      <c r="J7298" s="5">
        <v>573.25</v>
      </c>
      <c r="K7298" t="s">
        <v>185</v>
      </c>
      <c r="L7298">
        <f>_xlfn.XLOOKUP(M7298,Sheet6!B:B,Sheet6!A:A,"",0)</f>
        <v>411</v>
      </c>
      <c r="M7298" t="s">
        <v>186</v>
      </c>
      <c r="P7298" t="s">
        <v>47</v>
      </c>
      <c r="Q7298" t="s">
        <v>5646</v>
      </c>
      <c r="R7298" t="s">
        <v>5638</v>
      </c>
      <c r="S7298" t="s">
        <v>5639</v>
      </c>
      <c r="T7298" t="s">
        <v>28</v>
      </c>
      <c r="U7298" s="6">
        <v>45730.32884884259</v>
      </c>
      <c r="V7298" t="s">
        <v>29</v>
      </c>
    </row>
    <row r="7299" spans="1:22">
      <c r="A7299" s="2">
        <v>2025</v>
      </c>
      <c r="B7299" s="3">
        <v>3</v>
      </c>
      <c r="C7299" s="4">
        <v>45729</v>
      </c>
      <c r="D7299" s="2">
        <v>79273</v>
      </c>
      <c r="E7299" s="2">
        <v>10</v>
      </c>
      <c r="F7299" t="s">
        <v>81</v>
      </c>
      <c r="G7299" t="s">
        <v>82</v>
      </c>
      <c r="H7299" s="5">
        <v>573.25</v>
      </c>
      <c r="I7299" s="5">
        <v>0</v>
      </c>
      <c r="J7299" s="5">
        <v>573.25</v>
      </c>
      <c r="K7299" t="s">
        <v>185</v>
      </c>
      <c r="L7299">
        <f>_xlfn.XLOOKUP(M7299,Sheet6!B:B,Sheet6!A:A,"",0)</f>
        <v>411</v>
      </c>
      <c r="M7299" t="s">
        <v>186</v>
      </c>
      <c r="P7299" t="s">
        <v>47</v>
      </c>
      <c r="Q7299" t="s">
        <v>5647</v>
      </c>
      <c r="R7299" t="s">
        <v>5638</v>
      </c>
      <c r="S7299" t="s">
        <v>5639</v>
      </c>
      <c r="T7299" t="s">
        <v>28</v>
      </c>
      <c r="U7299" s="6">
        <v>45730.32884884259</v>
      </c>
      <c r="V7299" t="s">
        <v>29</v>
      </c>
    </row>
    <row r="7300" spans="1:22">
      <c r="A7300" s="2">
        <v>2025</v>
      </c>
      <c r="B7300" s="3">
        <v>3</v>
      </c>
      <c r="C7300" s="4">
        <v>45729</v>
      </c>
      <c r="D7300" s="2">
        <v>79273</v>
      </c>
      <c r="E7300" s="2">
        <v>11</v>
      </c>
      <c r="F7300" t="s">
        <v>81</v>
      </c>
      <c r="G7300" t="s">
        <v>82</v>
      </c>
      <c r="H7300" s="5">
        <v>573.25</v>
      </c>
      <c r="I7300" s="5">
        <v>0</v>
      </c>
      <c r="J7300" s="5">
        <v>573.25</v>
      </c>
      <c r="K7300" t="s">
        <v>185</v>
      </c>
      <c r="L7300">
        <f>_xlfn.XLOOKUP(M7300,Sheet6!B:B,Sheet6!A:A,"",0)</f>
        <v>411</v>
      </c>
      <c r="M7300" t="s">
        <v>186</v>
      </c>
      <c r="P7300" t="s">
        <v>47</v>
      </c>
      <c r="Q7300" t="s">
        <v>5648</v>
      </c>
      <c r="R7300" t="s">
        <v>5638</v>
      </c>
      <c r="S7300" t="s">
        <v>5639</v>
      </c>
      <c r="T7300" t="s">
        <v>28</v>
      </c>
      <c r="U7300" s="6">
        <v>45730.32884884259</v>
      </c>
      <c r="V7300" t="s">
        <v>29</v>
      </c>
    </row>
    <row r="7301" spans="1:22">
      <c r="A7301" s="2">
        <v>2025</v>
      </c>
      <c r="B7301" s="3">
        <v>3</v>
      </c>
      <c r="C7301" s="4">
        <v>45729</v>
      </c>
      <c r="D7301" s="2">
        <v>79273</v>
      </c>
      <c r="E7301" s="2">
        <v>12</v>
      </c>
      <c r="F7301" t="s">
        <v>81</v>
      </c>
      <c r="G7301" t="s">
        <v>82</v>
      </c>
      <c r="H7301" s="5">
        <v>573.25</v>
      </c>
      <c r="I7301" s="5">
        <v>0</v>
      </c>
      <c r="J7301" s="5">
        <v>573.25</v>
      </c>
      <c r="K7301" t="s">
        <v>185</v>
      </c>
      <c r="L7301">
        <f>_xlfn.XLOOKUP(M7301,Sheet6!B:B,Sheet6!A:A,"",0)</f>
        <v>411</v>
      </c>
      <c r="M7301" t="s">
        <v>186</v>
      </c>
      <c r="P7301" t="s">
        <v>47</v>
      </c>
      <c r="Q7301" t="s">
        <v>5649</v>
      </c>
      <c r="R7301" t="s">
        <v>5638</v>
      </c>
      <c r="S7301" t="s">
        <v>5639</v>
      </c>
      <c r="T7301" t="s">
        <v>28</v>
      </c>
      <c r="U7301" s="6">
        <v>45730.32884884259</v>
      </c>
      <c r="V7301" t="s">
        <v>29</v>
      </c>
    </row>
    <row r="7302" spans="1:22">
      <c r="A7302" s="2">
        <v>2025</v>
      </c>
      <c r="B7302" s="3">
        <v>3</v>
      </c>
      <c r="C7302" s="4">
        <v>45729</v>
      </c>
      <c r="D7302" s="2">
        <v>79273</v>
      </c>
      <c r="E7302" s="2">
        <v>13</v>
      </c>
      <c r="F7302" t="s">
        <v>81</v>
      </c>
      <c r="G7302" t="s">
        <v>82</v>
      </c>
      <c r="H7302" s="5">
        <v>573.25</v>
      </c>
      <c r="I7302" s="5">
        <v>0</v>
      </c>
      <c r="J7302" s="5">
        <v>573.25</v>
      </c>
      <c r="K7302" t="s">
        <v>185</v>
      </c>
      <c r="L7302">
        <f>_xlfn.XLOOKUP(M7302,Sheet6!B:B,Sheet6!A:A,"",0)</f>
        <v>411</v>
      </c>
      <c r="M7302" t="s">
        <v>186</v>
      </c>
      <c r="P7302" t="s">
        <v>47</v>
      </c>
      <c r="Q7302" t="s">
        <v>5650</v>
      </c>
      <c r="R7302" t="s">
        <v>5638</v>
      </c>
      <c r="S7302" t="s">
        <v>5639</v>
      </c>
      <c r="T7302" t="s">
        <v>28</v>
      </c>
      <c r="U7302" s="6">
        <v>45730.32884884259</v>
      </c>
      <c r="V7302" t="s">
        <v>29</v>
      </c>
    </row>
    <row r="7303" spans="1:22">
      <c r="A7303" s="2">
        <v>2025</v>
      </c>
      <c r="B7303" s="3">
        <v>3</v>
      </c>
      <c r="C7303" s="4">
        <v>45729</v>
      </c>
      <c r="D7303" s="2">
        <v>79273</v>
      </c>
      <c r="E7303" s="2">
        <v>14</v>
      </c>
      <c r="F7303" t="s">
        <v>81</v>
      </c>
      <c r="G7303" t="s">
        <v>82</v>
      </c>
      <c r="H7303" s="5">
        <v>573.25</v>
      </c>
      <c r="I7303" s="5">
        <v>0</v>
      </c>
      <c r="J7303" s="5">
        <v>573.25</v>
      </c>
      <c r="K7303" t="s">
        <v>185</v>
      </c>
      <c r="L7303">
        <f>_xlfn.XLOOKUP(M7303,Sheet6!B:B,Sheet6!A:A,"",0)</f>
        <v>411</v>
      </c>
      <c r="M7303" t="s">
        <v>186</v>
      </c>
      <c r="P7303" t="s">
        <v>47</v>
      </c>
      <c r="Q7303" t="s">
        <v>5651</v>
      </c>
      <c r="R7303" t="s">
        <v>5638</v>
      </c>
      <c r="S7303" t="s">
        <v>5639</v>
      </c>
      <c r="T7303" t="s">
        <v>28</v>
      </c>
      <c r="U7303" s="6">
        <v>45730.32884884259</v>
      </c>
      <c r="V7303" t="s">
        <v>29</v>
      </c>
    </row>
    <row r="7304" spans="1:22">
      <c r="A7304" s="2">
        <v>2025</v>
      </c>
      <c r="B7304" s="3">
        <v>3</v>
      </c>
      <c r="C7304" s="4">
        <v>45729</v>
      </c>
      <c r="D7304" s="2">
        <v>79273</v>
      </c>
      <c r="E7304" s="2">
        <v>15</v>
      </c>
      <c r="F7304" t="s">
        <v>81</v>
      </c>
      <c r="G7304" t="s">
        <v>82</v>
      </c>
      <c r="H7304" s="5">
        <v>573.25</v>
      </c>
      <c r="I7304" s="5">
        <v>0</v>
      </c>
      <c r="J7304" s="5">
        <v>573.25</v>
      </c>
      <c r="K7304" t="s">
        <v>185</v>
      </c>
      <c r="L7304">
        <f>_xlfn.XLOOKUP(M7304,Sheet6!B:B,Sheet6!A:A,"",0)</f>
        <v>411</v>
      </c>
      <c r="M7304" t="s">
        <v>186</v>
      </c>
      <c r="P7304" t="s">
        <v>47</v>
      </c>
      <c r="Q7304" t="s">
        <v>5652</v>
      </c>
      <c r="R7304" t="s">
        <v>5638</v>
      </c>
      <c r="S7304" t="s">
        <v>5639</v>
      </c>
      <c r="T7304" t="s">
        <v>28</v>
      </c>
      <c r="U7304" s="6">
        <v>45730.32884884259</v>
      </c>
      <c r="V7304" t="s">
        <v>29</v>
      </c>
    </row>
    <row r="7305" spans="1:22">
      <c r="A7305" s="2">
        <v>2025</v>
      </c>
      <c r="B7305" s="3">
        <v>3</v>
      </c>
      <c r="C7305" s="4">
        <v>45729</v>
      </c>
      <c r="D7305" s="2">
        <v>79273</v>
      </c>
      <c r="E7305" s="2">
        <v>16</v>
      </c>
      <c r="F7305" t="s">
        <v>81</v>
      </c>
      <c r="G7305" t="s">
        <v>82</v>
      </c>
      <c r="H7305" s="5">
        <v>573.25</v>
      </c>
      <c r="I7305" s="5">
        <v>0</v>
      </c>
      <c r="J7305" s="5">
        <v>573.25</v>
      </c>
      <c r="K7305" t="s">
        <v>185</v>
      </c>
      <c r="L7305">
        <f>_xlfn.XLOOKUP(M7305,Sheet6!B:B,Sheet6!A:A,"",0)</f>
        <v>411</v>
      </c>
      <c r="M7305" t="s">
        <v>186</v>
      </c>
      <c r="P7305" t="s">
        <v>47</v>
      </c>
      <c r="Q7305" t="s">
        <v>5653</v>
      </c>
      <c r="R7305" t="s">
        <v>5638</v>
      </c>
      <c r="S7305" t="s">
        <v>5639</v>
      </c>
      <c r="T7305" t="s">
        <v>28</v>
      </c>
      <c r="U7305" s="6">
        <v>45730.32884884259</v>
      </c>
      <c r="V7305" t="s">
        <v>29</v>
      </c>
    </row>
    <row r="7306" spans="1:22">
      <c r="A7306" s="2">
        <v>2025</v>
      </c>
      <c r="B7306" s="3">
        <v>3</v>
      </c>
      <c r="C7306" s="4">
        <v>45729</v>
      </c>
      <c r="D7306" s="2">
        <v>79273</v>
      </c>
      <c r="E7306" s="2">
        <v>17</v>
      </c>
      <c r="F7306" t="s">
        <v>81</v>
      </c>
      <c r="G7306" t="s">
        <v>82</v>
      </c>
      <c r="H7306" s="5">
        <v>573.25</v>
      </c>
      <c r="I7306" s="5">
        <v>0</v>
      </c>
      <c r="J7306" s="5">
        <v>573.25</v>
      </c>
      <c r="K7306" t="s">
        <v>185</v>
      </c>
      <c r="L7306">
        <f>_xlfn.XLOOKUP(M7306,Sheet6!B:B,Sheet6!A:A,"",0)</f>
        <v>411</v>
      </c>
      <c r="M7306" t="s">
        <v>186</v>
      </c>
      <c r="P7306" t="s">
        <v>47</v>
      </c>
      <c r="Q7306" t="s">
        <v>5654</v>
      </c>
      <c r="R7306" t="s">
        <v>5638</v>
      </c>
      <c r="S7306" t="s">
        <v>5639</v>
      </c>
      <c r="T7306" t="s">
        <v>28</v>
      </c>
      <c r="U7306" s="6">
        <v>45730.32884884259</v>
      </c>
      <c r="V7306" t="s">
        <v>29</v>
      </c>
    </row>
    <row r="7307" spans="1:22">
      <c r="A7307" s="2">
        <v>2025</v>
      </c>
      <c r="B7307" s="3">
        <v>3</v>
      </c>
      <c r="C7307" s="4">
        <v>45729</v>
      </c>
      <c r="D7307" s="2">
        <v>79273</v>
      </c>
      <c r="E7307" s="2">
        <v>18</v>
      </c>
      <c r="F7307" t="s">
        <v>81</v>
      </c>
      <c r="G7307" t="s">
        <v>82</v>
      </c>
      <c r="H7307" s="5">
        <v>573.25</v>
      </c>
      <c r="I7307" s="5">
        <v>0</v>
      </c>
      <c r="J7307" s="5">
        <v>573.25</v>
      </c>
      <c r="K7307" t="s">
        <v>185</v>
      </c>
      <c r="L7307">
        <f>_xlfn.XLOOKUP(M7307,Sheet6!B:B,Sheet6!A:A,"",0)</f>
        <v>411</v>
      </c>
      <c r="M7307" t="s">
        <v>186</v>
      </c>
      <c r="P7307" t="s">
        <v>47</v>
      </c>
      <c r="Q7307" t="s">
        <v>5655</v>
      </c>
      <c r="R7307" t="s">
        <v>5638</v>
      </c>
      <c r="S7307" t="s">
        <v>5639</v>
      </c>
      <c r="T7307" t="s">
        <v>28</v>
      </c>
      <c r="U7307" s="6">
        <v>45730.32884884259</v>
      </c>
      <c r="V7307" t="s">
        <v>29</v>
      </c>
    </row>
    <row r="7308" spans="1:22">
      <c r="A7308" s="2">
        <v>2025</v>
      </c>
      <c r="B7308" s="3">
        <v>3</v>
      </c>
      <c r="C7308" s="4">
        <v>45729</v>
      </c>
      <c r="D7308" s="2">
        <v>79273</v>
      </c>
      <c r="E7308" s="2">
        <v>19</v>
      </c>
      <c r="F7308" t="s">
        <v>81</v>
      </c>
      <c r="G7308" t="s">
        <v>82</v>
      </c>
      <c r="H7308" s="5">
        <v>573.25</v>
      </c>
      <c r="I7308" s="5">
        <v>0</v>
      </c>
      <c r="J7308" s="5">
        <v>573.25</v>
      </c>
      <c r="K7308" t="s">
        <v>185</v>
      </c>
      <c r="L7308">
        <f>_xlfn.XLOOKUP(M7308,Sheet6!B:B,Sheet6!A:A,"",0)</f>
        <v>411</v>
      </c>
      <c r="M7308" t="s">
        <v>186</v>
      </c>
      <c r="P7308" t="s">
        <v>47</v>
      </c>
      <c r="Q7308" t="s">
        <v>5656</v>
      </c>
      <c r="R7308" t="s">
        <v>5638</v>
      </c>
      <c r="S7308" t="s">
        <v>5639</v>
      </c>
      <c r="T7308" t="s">
        <v>28</v>
      </c>
      <c r="U7308" s="6">
        <v>45730.32884884259</v>
      </c>
      <c r="V7308" t="s">
        <v>29</v>
      </c>
    </row>
    <row r="7309" spans="1:22">
      <c r="A7309" s="2">
        <v>2025</v>
      </c>
      <c r="B7309" s="3">
        <v>3</v>
      </c>
      <c r="C7309" s="4">
        <v>45729</v>
      </c>
      <c r="D7309" s="2">
        <v>79273</v>
      </c>
      <c r="E7309" s="2">
        <v>20</v>
      </c>
      <c r="F7309" t="s">
        <v>81</v>
      </c>
      <c r="G7309" t="s">
        <v>82</v>
      </c>
      <c r="H7309" s="5">
        <v>573.25</v>
      </c>
      <c r="I7309" s="5">
        <v>0</v>
      </c>
      <c r="J7309" s="5">
        <v>573.25</v>
      </c>
      <c r="K7309" t="s">
        <v>185</v>
      </c>
      <c r="L7309">
        <f>_xlfn.XLOOKUP(M7309,Sheet6!B:B,Sheet6!A:A,"",0)</f>
        <v>411</v>
      </c>
      <c r="M7309" t="s">
        <v>186</v>
      </c>
      <c r="P7309" t="s">
        <v>47</v>
      </c>
      <c r="Q7309" t="s">
        <v>5657</v>
      </c>
      <c r="R7309" t="s">
        <v>5638</v>
      </c>
      <c r="S7309" t="s">
        <v>5639</v>
      </c>
      <c r="T7309" t="s">
        <v>28</v>
      </c>
      <c r="U7309" s="6">
        <v>45730.32884884259</v>
      </c>
      <c r="V7309" t="s">
        <v>29</v>
      </c>
    </row>
    <row r="7310" spans="1:22">
      <c r="A7310" s="2">
        <v>2025</v>
      </c>
      <c r="B7310" s="3">
        <v>3</v>
      </c>
      <c r="C7310" s="4">
        <v>45729</v>
      </c>
      <c r="D7310" s="2">
        <v>79273</v>
      </c>
      <c r="E7310" s="2">
        <v>21</v>
      </c>
      <c r="F7310" t="s">
        <v>81</v>
      </c>
      <c r="G7310" t="s">
        <v>82</v>
      </c>
      <c r="H7310" s="5">
        <v>573.25</v>
      </c>
      <c r="I7310" s="5">
        <v>0</v>
      </c>
      <c r="J7310" s="5">
        <v>573.25</v>
      </c>
      <c r="K7310" t="s">
        <v>185</v>
      </c>
      <c r="L7310">
        <f>_xlfn.XLOOKUP(M7310,Sheet6!B:B,Sheet6!A:A,"",0)</f>
        <v>411</v>
      </c>
      <c r="M7310" t="s">
        <v>186</v>
      </c>
      <c r="P7310" t="s">
        <v>47</v>
      </c>
      <c r="Q7310" t="s">
        <v>5658</v>
      </c>
      <c r="R7310" t="s">
        <v>5638</v>
      </c>
      <c r="S7310" t="s">
        <v>5639</v>
      </c>
      <c r="T7310" t="s">
        <v>28</v>
      </c>
      <c r="U7310" s="6">
        <v>45730.32884884259</v>
      </c>
      <c r="V7310" t="s">
        <v>29</v>
      </c>
    </row>
    <row r="7311" spans="1:22">
      <c r="A7311" s="2">
        <v>2025</v>
      </c>
      <c r="B7311" s="3">
        <v>3</v>
      </c>
      <c r="C7311" s="4">
        <v>45729</v>
      </c>
      <c r="D7311" s="2">
        <v>79273</v>
      </c>
      <c r="E7311" s="2">
        <v>22</v>
      </c>
      <c r="F7311" t="s">
        <v>81</v>
      </c>
      <c r="G7311" t="s">
        <v>82</v>
      </c>
      <c r="H7311" s="5">
        <v>573.25</v>
      </c>
      <c r="I7311" s="5">
        <v>0</v>
      </c>
      <c r="J7311" s="5">
        <v>573.25</v>
      </c>
      <c r="K7311" t="s">
        <v>185</v>
      </c>
      <c r="L7311">
        <f>_xlfn.XLOOKUP(M7311,Sheet6!B:B,Sheet6!A:A,"",0)</f>
        <v>411</v>
      </c>
      <c r="M7311" t="s">
        <v>186</v>
      </c>
      <c r="P7311" t="s">
        <v>47</v>
      </c>
      <c r="Q7311" t="s">
        <v>5659</v>
      </c>
      <c r="R7311" t="s">
        <v>5638</v>
      </c>
      <c r="S7311" t="s">
        <v>5639</v>
      </c>
      <c r="T7311" t="s">
        <v>28</v>
      </c>
      <c r="U7311" s="6">
        <v>45730.32884884259</v>
      </c>
      <c r="V7311" t="s">
        <v>29</v>
      </c>
    </row>
    <row r="7312" spans="1:22">
      <c r="A7312" s="2">
        <v>2025</v>
      </c>
      <c r="B7312" s="3">
        <v>3</v>
      </c>
      <c r="C7312" s="4">
        <v>45729</v>
      </c>
      <c r="D7312" s="2">
        <v>79273</v>
      </c>
      <c r="E7312" s="2">
        <v>23</v>
      </c>
      <c r="F7312" t="s">
        <v>81</v>
      </c>
      <c r="G7312" t="s">
        <v>82</v>
      </c>
      <c r="H7312" s="5">
        <v>614.79999999999995</v>
      </c>
      <c r="I7312" s="5">
        <v>0</v>
      </c>
      <c r="J7312" s="5">
        <v>614.79999999999995</v>
      </c>
      <c r="K7312" t="s">
        <v>3165</v>
      </c>
      <c r="L7312">
        <f>_xlfn.XLOOKUP(M7312,Sheet6!B:B,Sheet6!A:A,"",0)</f>
        <v>466</v>
      </c>
      <c r="M7312" t="s">
        <v>3166</v>
      </c>
      <c r="P7312" t="s">
        <v>47</v>
      </c>
      <c r="Q7312" t="s">
        <v>5530</v>
      </c>
      <c r="R7312" t="s">
        <v>5638</v>
      </c>
      <c r="S7312" t="s">
        <v>5639</v>
      </c>
      <c r="T7312" t="s">
        <v>28</v>
      </c>
      <c r="U7312" s="6">
        <v>45730.32884884259</v>
      </c>
      <c r="V7312" t="s">
        <v>29</v>
      </c>
    </row>
    <row r="7313" spans="1:22">
      <c r="A7313" s="2">
        <v>2025</v>
      </c>
      <c r="B7313" s="3">
        <v>3</v>
      </c>
      <c r="C7313" s="4">
        <v>45729</v>
      </c>
      <c r="D7313" s="2">
        <v>79273</v>
      </c>
      <c r="E7313" s="2">
        <v>24</v>
      </c>
      <c r="F7313" t="s">
        <v>81</v>
      </c>
      <c r="G7313" t="s">
        <v>82</v>
      </c>
      <c r="H7313" s="5">
        <v>1409.4</v>
      </c>
      <c r="I7313" s="5">
        <v>0</v>
      </c>
      <c r="J7313" s="5">
        <v>1409.4</v>
      </c>
      <c r="K7313" t="s">
        <v>319</v>
      </c>
      <c r="L7313">
        <f>_xlfn.XLOOKUP(M7313,Sheet6!B:B,Sheet6!A:A,"",0)</f>
        <v>437</v>
      </c>
      <c r="M7313" t="s">
        <v>320</v>
      </c>
      <c r="P7313" t="s">
        <v>47</v>
      </c>
      <c r="Q7313" t="s">
        <v>5530</v>
      </c>
      <c r="R7313" t="s">
        <v>5638</v>
      </c>
      <c r="S7313" t="s">
        <v>5639</v>
      </c>
      <c r="T7313" t="s">
        <v>28</v>
      </c>
      <c r="U7313" s="6">
        <v>45730.32884884259</v>
      </c>
      <c r="V7313" t="s">
        <v>29</v>
      </c>
    </row>
    <row r="7314" spans="1:22">
      <c r="A7314" s="2">
        <v>2025</v>
      </c>
      <c r="B7314" s="3">
        <v>3</v>
      </c>
      <c r="C7314" s="4">
        <v>45729</v>
      </c>
      <c r="D7314" s="2">
        <v>79273</v>
      </c>
      <c r="E7314" s="2">
        <v>25</v>
      </c>
      <c r="F7314" t="s">
        <v>81</v>
      </c>
      <c r="G7314" t="s">
        <v>82</v>
      </c>
      <c r="H7314" s="5">
        <v>647.1</v>
      </c>
      <c r="I7314" s="5">
        <v>0</v>
      </c>
      <c r="J7314" s="5">
        <v>647.1</v>
      </c>
      <c r="K7314" t="s">
        <v>314</v>
      </c>
      <c r="L7314">
        <f>_xlfn.XLOOKUP(M7314,Sheet6!B:B,Sheet6!A:A,"",0)</f>
        <v>447</v>
      </c>
      <c r="M7314" t="s">
        <v>315</v>
      </c>
      <c r="P7314" t="s">
        <v>47</v>
      </c>
      <c r="Q7314" t="s">
        <v>5530</v>
      </c>
      <c r="R7314" t="s">
        <v>5638</v>
      </c>
      <c r="S7314" t="s">
        <v>5639</v>
      </c>
      <c r="T7314" t="s">
        <v>28</v>
      </c>
      <c r="U7314" s="6">
        <v>45730.32884884259</v>
      </c>
      <c r="V7314" t="s">
        <v>29</v>
      </c>
    </row>
    <row r="7315" spans="1:22">
      <c r="A7315" s="2">
        <v>2025</v>
      </c>
      <c r="B7315" s="3">
        <v>3</v>
      </c>
      <c r="C7315" s="4">
        <v>45729</v>
      </c>
      <c r="D7315" s="2">
        <v>79273</v>
      </c>
      <c r="E7315" s="2">
        <v>26</v>
      </c>
      <c r="F7315" t="s">
        <v>81</v>
      </c>
      <c r="G7315" t="s">
        <v>82</v>
      </c>
      <c r="H7315" s="5">
        <v>573.25</v>
      </c>
      <c r="I7315" s="5">
        <v>0</v>
      </c>
      <c r="J7315" s="5">
        <v>573.25</v>
      </c>
      <c r="K7315" t="s">
        <v>185</v>
      </c>
      <c r="L7315">
        <f>_xlfn.XLOOKUP(M7315,Sheet6!B:B,Sheet6!A:A,"",0)</f>
        <v>411</v>
      </c>
      <c r="M7315" t="s">
        <v>186</v>
      </c>
      <c r="P7315" t="s">
        <v>47</v>
      </c>
      <c r="Q7315" t="s">
        <v>5660</v>
      </c>
      <c r="R7315" t="s">
        <v>5638</v>
      </c>
      <c r="S7315" t="s">
        <v>5639</v>
      </c>
      <c r="T7315" t="s">
        <v>28</v>
      </c>
      <c r="U7315" s="6">
        <v>45730.32884884259</v>
      </c>
      <c r="V7315" t="s">
        <v>29</v>
      </c>
    </row>
    <row r="7316" spans="1:22">
      <c r="A7316" s="2">
        <v>2025</v>
      </c>
      <c r="B7316" s="3">
        <v>3</v>
      </c>
      <c r="C7316" s="4">
        <v>45729</v>
      </c>
      <c r="D7316" s="2">
        <v>79273</v>
      </c>
      <c r="E7316" s="2">
        <v>27</v>
      </c>
      <c r="F7316" t="s">
        <v>81</v>
      </c>
      <c r="G7316" t="s">
        <v>82</v>
      </c>
      <c r="H7316" s="5">
        <v>573.25</v>
      </c>
      <c r="I7316" s="5">
        <v>0</v>
      </c>
      <c r="J7316" s="5">
        <v>573.25</v>
      </c>
      <c r="K7316" t="s">
        <v>185</v>
      </c>
      <c r="L7316">
        <f>_xlfn.XLOOKUP(M7316,Sheet6!B:B,Sheet6!A:A,"",0)</f>
        <v>411</v>
      </c>
      <c r="M7316" t="s">
        <v>186</v>
      </c>
      <c r="P7316" t="s">
        <v>47</v>
      </c>
      <c r="Q7316" t="s">
        <v>5661</v>
      </c>
      <c r="R7316" t="s">
        <v>5638</v>
      </c>
      <c r="S7316" t="s">
        <v>5639</v>
      </c>
      <c r="T7316" t="s">
        <v>28</v>
      </c>
      <c r="U7316" s="6">
        <v>45730.32884884259</v>
      </c>
      <c r="V7316" t="s">
        <v>29</v>
      </c>
    </row>
    <row r="7317" spans="1:22">
      <c r="A7317" s="2">
        <v>2025</v>
      </c>
      <c r="B7317" s="3">
        <v>3</v>
      </c>
      <c r="C7317" s="4">
        <v>45729</v>
      </c>
      <c r="D7317" s="2">
        <v>79273</v>
      </c>
      <c r="E7317" s="2">
        <v>28</v>
      </c>
      <c r="F7317" t="s">
        <v>81</v>
      </c>
      <c r="G7317" t="s">
        <v>82</v>
      </c>
      <c r="H7317" s="5">
        <v>573.25</v>
      </c>
      <c r="I7317" s="5">
        <v>0</v>
      </c>
      <c r="J7317" s="5">
        <v>573.25</v>
      </c>
      <c r="K7317" t="s">
        <v>185</v>
      </c>
      <c r="L7317">
        <f>_xlfn.XLOOKUP(M7317,Sheet6!B:B,Sheet6!A:A,"",0)</f>
        <v>411</v>
      </c>
      <c r="M7317" t="s">
        <v>186</v>
      </c>
      <c r="P7317" t="s">
        <v>47</v>
      </c>
      <c r="Q7317" t="s">
        <v>5662</v>
      </c>
      <c r="R7317" t="s">
        <v>5638</v>
      </c>
      <c r="S7317" t="s">
        <v>5639</v>
      </c>
      <c r="T7317" t="s">
        <v>28</v>
      </c>
      <c r="U7317" s="6">
        <v>45730.32884884259</v>
      </c>
      <c r="V7317" t="s">
        <v>29</v>
      </c>
    </row>
    <row r="7318" spans="1:22">
      <c r="A7318" s="2">
        <v>2025</v>
      </c>
      <c r="B7318" s="3">
        <v>3</v>
      </c>
      <c r="C7318" s="4">
        <v>45729</v>
      </c>
      <c r="D7318" s="2">
        <v>79273</v>
      </c>
      <c r="E7318" s="2">
        <v>29</v>
      </c>
      <c r="F7318" t="s">
        <v>81</v>
      </c>
      <c r="G7318" t="s">
        <v>82</v>
      </c>
      <c r="H7318" s="5">
        <v>573.25</v>
      </c>
      <c r="I7318" s="5">
        <v>0</v>
      </c>
      <c r="J7318" s="5">
        <v>573.25</v>
      </c>
      <c r="K7318" t="s">
        <v>185</v>
      </c>
      <c r="L7318">
        <f>_xlfn.XLOOKUP(M7318,Sheet6!B:B,Sheet6!A:A,"",0)</f>
        <v>411</v>
      </c>
      <c r="M7318" t="s">
        <v>186</v>
      </c>
      <c r="P7318" t="s">
        <v>47</v>
      </c>
      <c r="Q7318" t="s">
        <v>5663</v>
      </c>
      <c r="R7318" t="s">
        <v>5638</v>
      </c>
      <c r="S7318" t="s">
        <v>5639</v>
      </c>
      <c r="T7318" t="s">
        <v>28</v>
      </c>
      <c r="U7318" s="6">
        <v>45730.32884884259</v>
      </c>
      <c r="V7318" t="s">
        <v>29</v>
      </c>
    </row>
    <row r="7319" spans="1:22">
      <c r="A7319" s="2">
        <v>2025</v>
      </c>
      <c r="B7319" s="3">
        <v>3</v>
      </c>
      <c r="C7319" s="4">
        <v>45729</v>
      </c>
      <c r="D7319" s="2">
        <v>79273</v>
      </c>
      <c r="E7319" s="2">
        <v>30</v>
      </c>
      <c r="F7319" t="s">
        <v>81</v>
      </c>
      <c r="G7319" t="s">
        <v>82</v>
      </c>
      <c r="H7319" s="5">
        <v>573.25</v>
      </c>
      <c r="I7319" s="5">
        <v>0</v>
      </c>
      <c r="J7319" s="5">
        <v>573.25</v>
      </c>
      <c r="K7319" t="s">
        <v>185</v>
      </c>
      <c r="L7319">
        <f>_xlfn.XLOOKUP(M7319,Sheet6!B:B,Sheet6!A:A,"",0)</f>
        <v>411</v>
      </c>
      <c r="M7319" t="s">
        <v>186</v>
      </c>
      <c r="P7319" t="s">
        <v>47</v>
      </c>
      <c r="Q7319" t="s">
        <v>5664</v>
      </c>
      <c r="R7319" t="s">
        <v>5638</v>
      </c>
      <c r="S7319" t="s">
        <v>5639</v>
      </c>
      <c r="T7319" t="s">
        <v>28</v>
      </c>
      <c r="U7319" s="6">
        <v>45730.32884884259</v>
      </c>
      <c r="V7319" t="s">
        <v>29</v>
      </c>
    </row>
    <row r="7320" spans="1:22">
      <c r="A7320" s="2">
        <v>2025</v>
      </c>
      <c r="B7320" s="3">
        <v>3</v>
      </c>
      <c r="C7320" s="4">
        <v>45729</v>
      </c>
      <c r="D7320" s="2">
        <v>79273</v>
      </c>
      <c r="E7320" s="2">
        <v>31</v>
      </c>
      <c r="F7320" t="s">
        <v>81</v>
      </c>
      <c r="G7320" t="s">
        <v>82</v>
      </c>
      <c r="H7320" s="5">
        <v>573.25</v>
      </c>
      <c r="I7320" s="5">
        <v>0</v>
      </c>
      <c r="J7320" s="5">
        <v>573.25</v>
      </c>
      <c r="K7320" t="s">
        <v>185</v>
      </c>
      <c r="L7320">
        <f>_xlfn.XLOOKUP(M7320,Sheet6!B:B,Sheet6!A:A,"",0)</f>
        <v>411</v>
      </c>
      <c r="M7320" t="s">
        <v>186</v>
      </c>
      <c r="P7320" t="s">
        <v>47</v>
      </c>
      <c r="Q7320" t="s">
        <v>5665</v>
      </c>
      <c r="R7320" t="s">
        <v>5638</v>
      </c>
      <c r="S7320" t="s">
        <v>5639</v>
      </c>
      <c r="T7320" t="s">
        <v>28</v>
      </c>
      <c r="U7320" s="6">
        <v>45730.32884884259</v>
      </c>
      <c r="V7320" t="s">
        <v>29</v>
      </c>
    </row>
    <row r="7321" spans="1:22">
      <c r="A7321" s="2">
        <v>2025</v>
      </c>
      <c r="B7321" s="3">
        <v>3</v>
      </c>
      <c r="C7321" s="4">
        <v>45729</v>
      </c>
      <c r="D7321" s="2">
        <v>79273</v>
      </c>
      <c r="E7321" s="2">
        <v>32</v>
      </c>
      <c r="F7321" t="s">
        <v>81</v>
      </c>
      <c r="G7321" t="s">
        <v>82</v>
      </c>
      <c r="H7321" s="5">
        <v>441</v>
      </c>
      <c r="I7321" s="5">
        <v>0</v>
      </c>
      <c r="J7321" s="5">
        <v>441</v>
      </c>
      <c r="K7321" t="s">
        <v>37</v>
      </c>
      <c r="L7321">
        <f>_xlfn.XLOOKUP(M7321,Sheet6!B:B,Sheet6!A:A,"",0)</f>
        <v>0</v>
      </c>
      <c r="M7321" t="s">
        <v>38</v>
      </c>
      <c r="P7321" t="s">
        <v>47</v>
      </c>
      <c r="Q7321" t="s">
        <v>5666</v>
      </c>
      <c r="R7321" t="s">
        <v>5638</v>
      </c>
      <c r="S7321" t="s">
        <v>5639</v>
      </c>
      <c r="T7321" t="s">
        <v>28</v>
      </c>
      <c r="U7321" s="6">
        <v>45730.32884884259</v>
      </c>
      <c r="V7321" t="s">
        <v>29</v>
      </c>
    </row>
    <row r="7322" spans="1:22">
      <c r="A7322" s="2">
        <v>2025</v>
      </c>
      <c r="B7322" s="3">
        <v>3</v>
      </c>
      <c r="C7322" s="4">
        <v>45729</v>
      </c>
      <c r="D7322" s="2">
        <v>79273</v>
      </c>
      <c r="E7322" s="2">
        <v>33</v>
      </c>
      <c r="F7322" t="s">
        <v>81</v>
      </c>
      <c r="G7322" t="s">
        <v>82</v>
      </c>
      <c r="H7322" s="5">
        <v>764.26</v>
      </c>
      <c r="I7322" s="5">
        <v>0</v>
      </c>
      <c r="J7322" s="5">
        <v>764.26</v>
      </c>
      <c r="K7322" t="s">
        <v>349</v>
      </c>
      <c r="L7322">
        <f>_xlfn.XLOOKUP(M7322,Sheet6!B:B,Sheet6!A:A,"",0)</f>
        <v>448</v>
      </c>
      <c r="M7322" t="s">
        <v>350</v>
      </c>
      <c r="P7322" t="s">
        <v>47</v>
      </c>
      <c r="Q7322" t="s">
        <v>5530</v>
      </c>
      <c r="R7322" t="s">
        <v>5638</v>
      </c>
      <c r="S7322" t="s">
        <v>5639</v>
      </c>
      <c r="T7322" t="s">
        <v>28</v>
      </c>
      <c r="U7322" s="6">
        <v>45730.32884884259</v>
      </c>
      <c r="V7322" t="s">
        <v>29</v>
      </c>
    </row>
    <row r="7323" spans="1:22">
      <c r="A7323" s="2">
        <v>2025</v>
      </c>
      <c r="B7323" s="3">
        <v>3</v>
      </c>
      <c r="C7323" s="4">
        <v>45729</v>
      </c>
      <c r="D7323" s="2">
        <v>79356</v>
      </c>
      <c r="E7323" s="2">
        <v>2</v>
      </c>
      <c r="F7323" t="s">
        <v>183</v>
      </c>
      <c r="G7323" t="s">
        <v>184</v>
      </c>
      <c r="H7323" s="5">
        <v>185</v>
      </c>
      <c r="I7323" s="5">
        <v>0</v>
      </c>
      <c r="J7323" s="5">
        <v>185</v>
      </c>
      <c r="K7323" t="s">
        <v>64</v>
      </c>
      <c r="L7323">
        <f>_xlfn.XLOOKUP(M7323,Sheet6!B:B,Sheet6!A:A,"",0)</f>
        <v>243</v>
      </c>
      <c r="M7323" t="s">
        <v>65</v>
      </c>
      <c r="P7323" t="s">
        <v>24</v>
      </c>
      <c r="Q7323" t="s">
        <v>5487</v>
      </c>
      <c r="R7323" t="s">
        <v>5667</v>
      </c>
      <c r="S7323" t="s">
        <v>5668</v>
      </c>
      <c r="T7323" t="s">
        <v>28</v>
      </c>
      <c r="U7323" s="6">
        <v>45734.409329513888</v>
      </c>
      <c r="V7323" t="s">
        <v>29</v>
      </c>
    </row>
    <row r="7324" spans="1:22">
      <c r="A7324" s="2">
        <v>2025</v>
      </c>
      <c r="B7324" s="3">
        <v>3</v>
      </c>
      <c r="C7324" s="4">
        <v>45729</v>
      </c>
      <c r="D7324" s="2">
        <v>79356</v>
      </c>
      <c r="E7324" s="2">
        <v>3</v>
      </c>
      <c r="F7324" t="s">
        <v>183</v>
      </c>
      <c r="G7324" t="s">
        <v>184</v>
      </c>
      <c r="H7324" s="5">
        <v>185</v>
      </c>
      <c r="I7324" s="5">
        <v>0</v>
      </c>
      <c r="J7324" s="5">
        <v>185</v>
      </c>
      <c r="K7324" t="s">
        <v>261</v>
      </c>
      <c r="L7324">
        <f>_xlfn.XLOOKUP(M7324,Sheet6!B:B,Sheet6!A:A,"",0)</f>
        <v>446</v>
      </c>
      <c r="M7324" t="s">
        <v>262</v>
      </c>
      <c r="P7324" t="s">
        <v>24</v>
      </c>
      <c r="Q7324" t="s">
        <v>5487</v>
      </c>
      <c r="R7324" t="s">
        <v>5667</v>
      </c>
      <c r="S7324" t="s">
        <v>5668</v>
      </c>
      <c r="T7324" t="s">
        <v>28</v>
      </c>
      <c r="U7324" s="6">
        <v>45734.409329513888</v>
      </c>
      <c r="V7324" t="s">
        <v>29</v>
      </c>
    </row>
    <row r="7325" spans="1:22">
      <c r="A7325" s="2">
        <v>2025</v>
      </c>
      <c r="B7325" s="3">
        <v>3</v>
      </c>
      <c r="C7325" s="4">
        <v>45729</v>
      </c>
      <c r="D7325" s="2">
        <v>79357</v>
      </c>
      <c r="E7325" s="2">
        <v>2</v>
      </c>
      <c r="F7325" t="s">
        <v>43</v>
      </c>
      <c r="G7325" t="s">
        <v>44</v>
      </c>
      <c r="H7325" s="5">
        <v>16.25</v>
      </c>
      <c r="I7325" s="5">
        <v>0</v>
      </c>
      <c r="J7325" s="5">
        <v>16.25</v>
      </c>
      <c r="K7325" t="s">
        <v>5418</v>
      </c>
      <c r="L7325">
        <f>_xlfn.XLOOKUP(M7325,Sheet6!B:B,Sheet6!A:A,"",0)</f>
        <v>209</v>
      </c>
      <c r="M7325" t="s">
        <v>5419</v>
      </c>
      <c r="P7325" t="s">
        <v>47</v>
      </c>
      <c r="Q7325" t="s">
        <v>180</v>
      </c>
      <c r="R7325" t="s">
        <v>5669</v>
      </c>
      <c r="S7325" t="s">
        <v>5670</v>
      </c>
      <c r="T7325" t="s">
        <v>28</v>
      </c>
      <c r="U7325" s="6">
        <v>45734.409370949077</v>
      </c>
      <c r="V7325" t="s">
        <v>29</v>
      </c>
    </row>
    <row r="7326" spans="1:22">
      <c r="A7326" s="2">
        <v>2025</v>
      </c>
      <c r="B7326" s="3">
        <v>4</v>
      </c>
      <c r="C7326" s="4">
        <v>45728</v>
      </c>
      <c r="D7326" s="2">
        <v>79241</v>
      </c>
      <c r="E7326" s="2">
        <v>2</v>
      </c>
      <c r="F7326" t="s">
        <v>81</v>
      </c>
      <c r="G7326" t="s">
        <v>82</v>
      </c>
      <c r="H7326" s="5">
        <v>1374</v>
      </c>
      <c r="I7326" s="5">
        <v>0</v>
      </c>
      <c r="J7326" s="5">
        <v>1374</v>
      </c>
      <c r="K7326" t="s">
        <v>407</v>
      </c>
      <c r="L7326">
        <f>_xlfn.XLOOKUP(M7326,Sheet6!B:B,Sheet6!A:A,"",0)</f>
        <v>202</v>
      </c>
      <c r="M7326" t="s">
        <v>408</v>
      </c>
      <c r="P7326" t="s">
        <v>115</v>
      </c>
      <c r="Q7326" t="s">
        <v>5671</v>
      </c>
      <c r="R7326" t="s">
        <v>5672</v>
      </c>
      <c r="S7326" t="s">
        <v>5673</v>
      </c>
      <c r="T7326" t="s">
        <v>28</v>
      </c>
      <c r="U7326" s="6">
        <v>45728.656975925929</v>
      </c>
      <c r="V7326" t="s">
        <v>29</v>
      </c>
    </row>
    <row r="7327" spans="1:22">
      <c r="A7327" s="2">
        <v>2025</v>
      </c>
      <c r="B7327" s="3">
        <v>4</v>
      </c>
      <c r="C7327" s="4">
        <v>45728</v>
      </c>
      <c r="D7327" s="2">
        <v>79242</v>
      </c>
      <c r="E7327" s="2">
        <v>2</v>
      </c>
      <c r="F7327" t="s">
        <v>81</v>
      </c>
      <c r="G7327" t="s">
        <v>82</v>
      </c>
      <c r="H7327" s="5">
        <v>1275</v>
      </c>
      <c r="I7327" s="5">
        <v>0</v>
      </c>
      <c r="J7327" s="5">
        <v>1275</v>
      </c>
      <c r="K7327" t="s">
        <v>435</v>
      </c>
      <c r="L7327">
        <f>_xlfn.XLOOKUP(M7327,Sheet6!B:B,Sheet6!A:A,"",0)</f>
        <v>170</v>
      </c>
      <c r="M7327" t="s">
        <v>436</v>
      </c>
      <c r="P7327" t="s">
        <v>115</v>
      </c>
      <c r="Q7327" t="s">
        <v>5671</v>
      </c>
      <c r="R7327" t="s">
        <v>5674</v>
      </c>
      <c r="S7327" t="s">
        <v>5675</v>
      </c>
      <c r="T7327" t="s">
        <v>28</v>
      </c>
      <c r="U7327" s="6">
        <v>45728.657142939817</v>
      </c>
      <c r="V7327" t="s">
        <v>29</v>
      </c>
    </row>
    <row r="7328" spans="1:22">
      <c r="A7328" s="2">
        <v>2025</v>
      </c>
      <c r="B7328" s="3">
        <v>4</v>
      </c>
      <c r="C7328" s="4">
        <v>45728</v>
      </c>
      <c r="D7328" s="2">
        <v>79243</v>
      </c>
      <c r="E7328" s="2">
        <v>2</v>
      </c>
      <c r="F7328" t="s">
        <v>81</v>
      </c>
      <c r="G7328" t="s">
        <v>82</v>
      </c>
      <c r="H7328" s="5">
        <v>1360</v>
      </c>
      <c r="I7328" s="5">
        <v>0</v>
      </c>
      <c r="J7328" s="5">
        <v>1360</v>
      </c>
      <c r="K7328" t="s">
        <v>429</v>
      </c>
      <c r="L7328">
        <f>_xlfn.XLOOKUP(M7328,Sheet6!B:B,Sheet6!A:A,"",0)</f>
        <v>467</v>
      </c>
      <c r="M7328" t="s">
        <v>430</v>
      </c>
      <c r="P7328" t="s">
        <v>115</v>
      </c>
      <c r="Q7328" t="s">
        <v>5671</v>
      </c>
      <c r="R7328" t="s">
        <v>5676</v>
      </c>
      <c r="S7328" t="s">
        <v>5677</v>
      </c>
      <c r="T7328" t="s">
        <v>28</v>
      </c>
      <c r="U7328" s="6">
        <v>45728.657373113427</v>
      </c>
      <c r="V7328" t="s">
        <v>29</v>
      </c>
    </row>
    <row r="7329" spans="1:22">
      <c r="A7329" s="2">
        <v>2025</v>
      </c>
      <c r="B7329" s="3">
        <v>4</v>
      </c>
      <c r="C7329" s="4">
        <v>45728</v>
      </c>
      <c r="D7329" s="2">
        <v>79244</v>
      </c>
      <c r="E7329" s="2">
        <v>2</v>
      </c>
      <c r="F7329" t="s">
        <v>81</v>
      </c>
      <c r="G7329" t="s">
        <v>82</v>
      </c>
      <c r="H7329" s="5">
        <v>1275</v>
      </c>
      <c r="I7329" s="5">
        <v>0</v>
      </c>
      <c r="J7329" s="5">
        <v>1275</v>
      </c>
      <c r="K7329" t="s">
        <v>361</v>
      </c>
      <c r="L7329">
        <f>_xlfn.XLOOKUP(M7329,Sheet6!B:B,Sheet6!A:A,"",0)</f>
        <v>239</v>
      </c>
      <c r="M7329" t="s">
        <v>362</v>
      </c>
      <c r="P7329" t="s">
        <v>115</v>
      </c>
      <c r="Q7329" t="s">
        <v>5671</v>
      </c>
      <c r="R7329" t="s">
        <v>5678</v>
      </c>
      <c r="S7329" t="s">
        <v>5679</v>
      </c>
      <c r="T7329" t="s">
        <v>28</v>
      </c>
      <c r="U7329" s="6">
        <v>45728.657528009258</v>
      </c>
      <c r="V7329" t="s">
        <v>29</v>
      </c>
    </row>
    <row r="7330" spans="1:22">
      <c r="A7330" s="2">
        <v>2025</v>
      </c>
      <c r="B7330" s="3">
        <v>3</v>
      </c>
      <c r="C7330" s="4">
        <v>45728</v>
      </c>
      <c r="D7330" s="2">
        <v>79261</v>
      </c>
      <c r="E7330" s="2">
        <v>2</v>
      </c>
      <c r="F7330" t="s">
        <v>43</v>
      </c>
      <c r="G7330" t="s">
        <v>44</v>
      </c>
      <c r="H7330" s="5">
        <v>0</v>
      </c>
      <c r="I7330" s="5">
        <v>87.11</v>
      </c>
      <c r="J7330" s="5">
        <v>-87.11</v>
      </c>
      <c r="K7330" t="s">
        <v>5418</v>
      </c>
      <c r="L7330">
        <f>_xlfn.XLOOKUP(M7330,Sheet6!B:B,Sheet6!A:A,"",0)</f>
        <v>209</v>
      </c>
      <c r="M7330" t="s">
        <v>5419</v>
      </c>
      <c r="P7330" t="s">
        <v>47</v>
      </c>
      <c r="Q7330" t="s">
        <v>538</v>
      </c>
      <c r="R7330" t="s">
        <v>5680</v>
      </c>
      <c r="S7330" t="s">
        <v>5681</v>
      </c>
      <c r="T7330" t="s">
        <v>28</v>
      </c>
      <c r="U7330" s="6">
        <v>45729.415751967594</v>
      </c>
      <c r="V7330" t="s">
        <v>29</v>
      </c>
    </row>
    <row r="7331" spans="1:22">
      <c r="A7331" s="2">
        <v>2025</v>
      </c>
      <c r="B7331" s="3">
        <v>3</v>
      </c>
      <c r="C7331" s="4">
        <v>45728</v>
      </c>
      <c r="D7331" s="2">
        <v>79262</v>
      </c>
      <c r="E7331" s="2">
        <v>2</v>
      </c>
      <c r="F7331" t="s">
        <v>43</v>
      </c>
      <c r="G7331" t="s">
        <v>44</v>
      </c>
      <c r="H7331" s="5">
        <v>2.06</v>
      </c>
      <c r="I7331" s="5">
        <v>0</v>
      </c>
      <c r="J7331" s="5">
        <v>2.06</v>
      </c>
      <c r="K7331" t="s">
        <v>5418</v>
      </c>
      <c r="L7331">
        <f>_xlfn.XLOOKUP(M7331,Sheet6!B:B,Sheet6!A:A,"",0)</f>
        <v>209</v>
      </c>
      <c r="M7331" t="s">
        <v>5419</v>
      </c>
      <c r="P7331" t="s">
        <v>47</v>
      </c>
      <c r="Q7331" t="s">
        <v>5682</v>
      </c>
      <c r="R7331" t="s">
        <v>5683</v>
      </c>
      <c r="S7331" t="s">
        <v>5684</v>
      </c>
      <c r="T7331" t="s">
        <v>28</v>
      </c>
      <c r="U7331" s="6">
        <v>45729.415838692126</v>
      </c>
      <c r="V7331" t="s">
        <v>29</v>
      </c>
    </row>
    <row r="7332" spans="1:22">
      <c r="A7332" s="2">
        <v>2025</v>
      </c>
      <c r="B7332" s="3">
        <v>3</v>
      </c>
      <c r="C7332" s="4">
        <v>45728</v>
      </c>
      <c r="D7332" s="2">
        <v>79263</v>
      </c>
      <c r="E7332" s="2">
        <v>2</v>
      </c>
      <c r="F7332" t="s">
        <v>43</v>
      </c>
      <c r="G7332" t="s">
        <v>44</v>
      </c>
      <c r="H7332" s="5">
        <v>0</v>
      </c>
      <c r="I7332" s="5">
        <v>4.6100000000000003</v>
      </c>
      <c r="J7332" s="5">
        <v>-4.6100000000000003</v>
      </c>
      <c r="K7332" t="s">
        <v>5366</v>
      </c>
      <c r="L7332">
        <f>_xlfn.XLOOKUP(M7332,Sheet6!B:B,Sheet6!A:A,"",0)</f>
        <v>421</v>
      </c>
      <c r="M7332" t="s">
        <v>5367</v>
      </c>
      <c r="P7332" t="s">
        <v>47</v>
      </c>
      <c r="Q7332" t="s">
        <v>5685</v>
      </c>
      <c r="R7332" t="s">
        <v>5686</v>
      </c>
      <c r="S7332" t="s">
        <v>5687</v>
      </c>
      <c r="T7332" t="s">
        <v>28</v>
      </c>
      <c r="U7332" s="6">
        <v>45729.415860763889</v>
      </c>
      <c r="V7332" t="s">
        <v>29</v>
      </c>
    </row>
    <row r="7333" spans="1:22">
      <c r="A7333" s="2">
        <v>2025</v>
      </c>
      <c r="B7333" s="3">
        <v>3</v>
      </c>
      <c r="C7333" s="4">
        <v>45728</v>
      </c>
      <c r="D7333" s="2">
        <v>79426</v>
      </c>
      <c r="E7333" s="2">
        <v>2</v>
      </c>
      <c r="F7333" t="s">
        <v>81</v>
      </c>
      <c r="G7333" t="s">
        <v>82</v>
      </c>
      <c r="H7333" s="5">
        <v>872.61</v>
      </c>
      <c r="I7333" s="5">
        <v>0</v>
      </c>
      <c r="J7333" s="5">
        <v>872.61</v>
      </c>
      <c r="K7333" t="s">
        <v>867</v>
      </c>
      <c r="L7333">
        <f>_xlfn.XLOOKUP(M7333,Sheet6!B:B,Sheet6!A:A,"",0)</f>
        <v>449</v>
      </c>
      <c r="M7333" t="s">
        <v>868</v>
      </c>
      <c r="P7333" t="s">
        <v>115</v>
      </c>
      <c r="Q7333" t="s">
        <v>869</v>
      </c>
      <c r="R7333" t="s">
        <v>5688</v>
      </c>
      <c r="S7333" t="s">
        <v>5689</v>
      </c>
      <c r="T7333" t="s">
        <v>28</v>
      </c>
      <c r="U7333" s="6">
        <v>45735.647245219909</v>
      </c>
      <c r="V7333" t="s">
        <v>29</v>
      </c>
    </row>
    <row r="7334" spans="1:22">
      <c r="A7334" s="2">
        <v>2025</v>
      </c>
      <c r="B7334" s="3">
        <v>3</v>
      </c>
      <c r="C7334" s="4">
        <v>45728</v>
      </c>
      <c r="D7334" s="2">
        <v>79446</v>
      </c>
      <c r="E7334" s="2">
        <v>2</v>
      </c>
      <c r="F7334" t="s">
        <v>183</v>
      </c>
      <c r="G7334" t="s">
        <v>184</v>
      </c>
      <c r="H7334" s="5">
        <v>2307.7199999999998</v>
      </c>
      <c r="I7334" s="5">
        <v>0</v>
      </c>
      <c r="J7334" s="5">
        <v>2307.7199999999998</v>
      </c>
      <c r="K7334" t="s">
        <v>37</v>
      </c>
      <c r="L7334">
        <f>_xlfn.XLOOKUP(M7334,Sheet6!B:B,Sheet6!A:A,"",0)</f>
        <v>0</v>
      </c>
      <c r="M7334" t="s">
        <v>38</v>
      </c>
      <c r="P7334" t="s">
        <v>24</v>
      </c>
      <c r="Q7334" t="s">
        <v>5690</v>
      </c>
      <c r="R7334" t="s">
        <v>5691</v>
      </c>
      <c r="S7334" t="s">
        <v>5692</v>
      </c>
      <c r="T7334" t="s">
        <v>28</v>
      </c>
      <c r="U7334" s="6">
        <v>45737.467270138892</v>
      </c>
      <c r="V7334" t="s">
        <v>29</v>
      </c>
    </row>
    <row r="7335" spans="1:22">
      <c r="A7335" s="2">
        <v>2025</v>
      </c>
      <c r="B7335" s="3">
        <v>3</v>
      </c>
      <c r="C7335" s="4">
        <v>45727</v>
      </c>
      <c r="D7335" s="2">
        <v>78600</v>
      </c>
      <c r="E7335" s="2">
        <v>2</v>
      </c>
      <c r="F7335" t="s">
        <v>81</v>
      </c>
      <c r="G7335" t="s">
        <v>82</v>
      </c>
      <c r="H7335" s="5">
        <v>1360</v>
      </c>
      <c r="I7335" s="5">
        <v>0</v>
      </c>
      <c r="J7335" s="5">
        <v>1360</v>
      </c>
      <c r="K7335" t="s">
        <v>429</v>
      </c>
      <c r="L7335">
        <f>_xlfn.XLOOKUP(M7335,Sheet6!B:B,Sheet6!A:A,"",0)</f>
        <v>467</v>
      </c>
      <c r="M7335" t="s">
        <v>430</v>
      </c>
      <c r="P7335" t="s">
        <v>115</v>
      </c>
      <c r="Q7335" t="s">
        <v>5424</v>
      </c>
      <c r="R7335" t="s">
        <v>5693</v>
      </c>
      <c r="S7335" t="s">
        <v>5694</v>
      </c>
      <c r="T7335" t="s">
        <v>28</v>
      </c>
      <c r="U7335" s="6">
        <v>45708.476489895831</v>
      </c>
      <c r="V7335" t="s">
        <v>29</v>
      </c>
    </row>
    <row r="7336" spans="1:22">
      <c r="A7336" s="2">
        <v>2025</v>
      </c>
      <c r="B7336" s="3">
        <v>3</v>
      </c>
      <c r="C7336" s="4">
        <v>45727</v>
      </c>
      <c r="D7336" s="2">
        <v>78601</v>
      </c>
      <c r="E7336" s="2">
        <v>2</v>
      </c>
      <c r="F7336" t="s">
        <v>81</v>
      </c>
      <c r="G7336" t="s">
        <v>82</v>
      </c>
      <c r="H7336" s="5">
        <v>1275</v>
      </c>
      <c r="I7336" s="5">
        <v>0</v>
      </c>
      <c r="J7336" s="5">
        <v>1275</v>
      </c>
      <c r="K7336" t="s">
        <v>361</v>
      </c>
      <c r="L7336">
        <f>_xlfn.XLOOKUP(M7336,Sheet6!B:B,Sheet6!A:A,"",0)</f>
        <v>239</v>
      </c>
      <c r="M7336" t="s">
        <v>362</v>
      </c>
      <c r="P7336" t="s">
        <v>115</v>
      </c>
      <c r="Q7336" t="s">
        <v>5424</v>
      </c>
      <c r="R7336" t="s">
        <v>5695</v>
      </c>
      <c r="S7336" t="s">
        <v>5696</v>
      </c>
      <c r="T7336" t="s">
        <v>28</v>
      </c>
      <c r="U7336" s="6">
        <v>45708.476771724534</v>
      </c>
      <c r="V7336" t="s">
        <v>29</v>
      </c>
    </row>
    <row r="7337" spans="1:22">
      <c r="A7337" s="2">
        <v>2025</v>
      </c>
      <c r="B7337" s="3">
        <v>4</v>
      </c>
      <c r="C7337" s="4">
        <v>45727</v>
      </c>
      <c r="D7337" s="2">
        <v>79181</v>
      </c>
      <c r="E7337" s="2">
        <v>2</v>
      </c>
      <c r="F7337" t="s">
        <v>81</v>
      </c>
      <c r="G7337" t="s">
        <v>82</v>
      </c>
      <c r="H7337" s="5">
        <v>5447.25</v>
      </c>
      <c r="I7337" s="5">
        <v>0</v>
      </c>
      <c r="J7337" s="5">
        <v>5447.25</v>
      </c>
      <c r="K7337" t="s">
        <v>971</v>
      </c>
      <c r="L7337">
        <f>_xlfn.XLOOKUP(M7337,Sheet6!B:B,Sheet6!A:A,"",0)</f>
        <v>409</v>
      </c>
      <c r="M7337" t="s">
        <v>972</v>
      </c>
      <c r="P7337" t="s">
        <v>47</v>
      </c>
      <c r="Q7337" t="s">
        <v>5697</v>
      </c>
      <c r="R7337" t="s">
        <v>5698</v>
      </c>
      <c r="S7337" t="s">
        <v>5699</v>
      </c>
      <c r="T7337" t="s">
        <v>28</v>
      </c>
      <c r="U7337" s="6">
        <v>45728.353537002316</v>
      </c>
      <c r="V7337" t="s">
        <v>29</v>
      </c>
    </row>
    <row r="7338" spans="1:22">
      <c r="A7338" s="2">
        <v>2025</v>
      </c>
      <c r="B7338" s="3">
        <v>4</v>
      </c>
      <c r="C7338" s="4">
        <v>45727</v>
      </c>
      <c r="D7338" s="2">
        <v>79181</v>
      </c>
      <c r="E7338" s="2">
        <v>3</v>
      </c>
      <c r="F7338" t="s">
        <v>43</v>
      </c>
      <c r="G7338" t="s">
        <v>44</v>
      </c>
      <c r="H7338" s="5">
        <v>680</v>
      </c>
      <c r="I7338" s="5">
        <v>0</v>
      </c>
      <c r="J7338" s="5">
        <v>680</v>
      </c>
      <c r="K7338" t="s">
        <v>971</v>
      </c>
      <c r="L7338">
        <f>_xlfn.XLOOKUP(M7338,Sheet6!B:B,Sheet6!A:A,"",0)</f>
        <v>409</v>
      </c>
      <c r="M7338" t="s">
        <v>972</v>
      </c>
      <c r="P7338" t="s">
        <v>24</v>
      </c>
      <c r="Q7338" t="s">
        <v>5697</v>
      </c>
      <c r="R7338" t="s">
        <v>5698</v>
      </c>
      <c r="S7338" t="s">
        <v>5699</v>
      </c>
      <c r="T7338" t="s">
        <v>28</v>
      </c>
      <c r="U7338" s="6">
        <v>45728.353537002316</v>
      </c>
      <c r="V7338" t="s">
        <v>29</v>
      </c>
    </row>
    <row r="7339" spans="1:22">
      <c r="A7339" s="2">
        <v>2025</v>
      </c>
      <c r="B7339" s="3">
        <v>4</v>
      </c>
      <c r="C7339" s="4">
        <v>45727</v>
      </c>
      <c r="D7339" s="2">
        <v>79181</v>
      </c>
      <c r="E7339" s="2">
        <v>4</v>
      </c>
      <c r="F7339" t="s">
        <v>43</v>
      </c>
      <c r="G7339" t="s">
        <v>44</v>
      </c>
      <c r="H7339" s="5">
        <v>20</v>
      </c>
      <c r="I7339" s="5">
        <v>0</v>
      </c>
      <c r="J7339" s="5">
        <v>20</v>
      </c>
      <c r="K7339" t="s">
        <v>971</v>
      </c>
      <c r="L7339">
        <f>_xlfn.XLOOKUP(M7339,Sheet6!B:B,Sheet6!A:A,"",0)</f>
        <v>409</v>
      </c>
      <c r="M7339" t="s">
        <v>972</v>
      </c>
      <c r="P7339" t="s">
        <v>47</v>
      </c>
      <c r="Q7339" t="s">
        <v>5697</v>
      </c>
      <c r="R7339" t="s">
        <v>5698</v>
      </c>
      <c r="S7339" t="s">
        <v>5699</v>
      </c>
      <c r="T7339" t="s">
        <v>28</v>
      </c>
      <c r="U7339" s="6">
        <v>45728.353537002316</v>
      </c>
      <c r="V7339" t="s">
        <v>29</v>
      </c>
    </row>
    <row r="7340" spans="1:22">
      <c r="A7340" s="2">
        <v>2025</v>
      </c>
      <c r="B7340" s="3">
        <v>4</v>
      </c>
      <c r="C7340" s="4">
        <v>45727</v>
      </c>
      <c r="D7340" s="2">
        <v>79181</v>
      </c>
      <c r="E7340" s="2">
        <v>5</v>
      </c>
      <c r="F7340" t="s">
        <v>20</v>
      </c>
      <c r="G7340" t="s">
        <v>21</v>
      </c>
      <c r="H7340" s="5">
        <v>52.75</v>
      </c>
      <c r="I7340" s="5">
        <v>0</v>
      </c>
      <c r="J7340" s="5">
        <v>52.75</v>
      </c>
      <c r="K7340" t="s">
        <v>971</v>
      </c>
      <c r="L7340">
        <f>_xlfn.XLOOKUP(M7340,Sheet6!B:B,Sheet6!A:A,"",0)</f>
        <v>409</v>
      </c>
      <c r="M7340" t="s">
        <v>972</v>
      </c>
      <c r="P7340" t="s">
        <v>24</v>
      </c>
      <c r="Q7340" t="s">
        <v>5697</v>
      </c>
      <c r="R7340" t="s">
        <v>5698</v>
      </c>
      <c r="S7340" t="s">
        <v>5699</v>
      </c>
      <c r="T7340" t="s">
        <v>28</v>
      </c>
      <c r="U7340" s="6">
        <v>45728.353537002316</v>
      </c>
      <c r="V7340" t="s">
        <v>29</v>
      </c>
    </row>
    <row r="7341" spans="1:22">
      <c r="A7341" s="2">
        <v>2025</v>
      </c>
      <c r="B7341" s="3">
        <v>4</v>
      </c>
      <c r="C7341" s="4">
        <v>45727</v>
      </c>
      <c r="D7341" s="2">
        <v>79181</v>
      </c>
      <c r="E7341" s="2">
        <v>6</v>
      </c>
      <c r="F7341" t="s">
        <v>183</v>
      </c>
      <c r="G7341" t="s">
        <v>184</v>
      </c>
      <c r="H7341" s="5">
        <v>32.5</v>
      </c>
      <c r="I7341" s="5">
        <v>0</v>
      </c>
      <c r="J7341" s="5">
        <v>32.5</v>
      </c>
      <c r="K7341" t="s">
        <v>971</v>
      </c>
      <c r="L7341">
        <f>_xlfn.XLOOKUP(M7341,Sheet6!B:B,Sheet6!A:A,"",0)</f>
        <v>409</v>
      </c>
      <c r="M7341" t="s">
        <v>972</v>
      </c>
      <c r="P7341" t="s">
        <v>24</v>
      </c>
      <c r="Q7341" t="s">
        <v>5697</v>
      </c>
      <c r="R7341" t="s">
        <v>5698</v>
      </c>
      <c r="S7341" t="s">
        <v>5699</v>
      </c>
      <c r="T7341" t="s">
        <v>28</v>
      </c>
      <c r="U7341" s="6">
        <v>45728.353537002316</v>
      </c>
      <c r="V7341" t="s">
        <v>29</v>
      </c>
    </row>
    <row r="7342" spans="1:22">
      <c r="A7342" s="2">
        <v>2025</v>
      </c>
      <c r="B7342" s="3">
        <v>4</v>
      </c>
      <c r="C7342" s="4">
        <v>45727</v>
      </c>
      <c r="D7342" s="2">
        <v>79182</v>
      </c>
      <c r="E7342" s="2">
        <v>2</v>
      </c>
      <c r="F7342" t="s">
        <v>81</v>
      </c>
      <c r="G7342" t="s">
        <v>82</v>
      </c>
      <c r="H7342" s="5">
        <v>3347.25</v>
      </c>
      <c r="I7342" s="5">
        <v>0</v>
      </c>
      <c r="J7342" s="5">
        <v>3347.25</v>
      </c>
      <c r="K7342" t="s">
        <v>461</v>
      </c>
      <c r="L7342">
        <f>_xlfn.XLOOKUP(M7342,Sheet6!B:B,Sheet6!A:A,"",0)</f>
        <v>404</v>
      </c>
      <c r="M7342" t="s">
        <v>462</v>
      </c>
      <c r="P7342" t="s">
        <v>47</v>
      </c>
      <c r="Q7342" t="s">
        <v>5697</v>
      </c>
      <c r="R7342" t="s">
        <v>5700</v>
      </c>
      <c r="S7342" t="s">
        <v>5701</v>
      </c>
      <c r="T7342" t="s">
        <v>28</v>
      </c>
      <c r="U7342" s="6">
        <v>45728.35357496528</v>
      </c>
      <c r="V7342" t="s">
        <v>29</v>
      </c>
    </row>
    <row r="7343" spans="1:22">
      <c r="A7343" s="2">
        <v>2025</v>
      </c>
      <c r="B7343" s="3">
        <v>4</v>
      </c>
      <c r="C7343" s="4">
        <v>45727</v>
      </c>
      <c r="D7343" s="2">
        <v>79182</v>
      </c>
      <c r="E7343" s="2">
        <v>3</v>
      </c>
      <c r="F7343" t="s">
        <v>43</v>
      </c>
      <c r="G7343" t="s">
        <v>44</v>
      </c>
      <c r="H7343" s="5">
        <v>380</v>
      </c>
      <c r="I7343" s="5">
        <v>0</v>
      </c>
      <c r="J7343" s="5">
        <v>380</v>
      </c>
      <c r="K7343" t="s">
        <v>461</v>
      </c>
      <c r="L7343">
        <f>_xlfn.XLOOKUP(M7343,Sheet6!B:B,Sheet6!A:A,"",0)</f>
        <v>404</v>
      </c>
      <c r="M7343" t="s">
        <v>462</v>
      </c>
      <c r="P7343" t="s">
        <v>24</v>
      </c>
      <c r="Q7343" t="s">
        <v>5697</v>
      </c>
      <c r="R7343" t="s">
        <v>5700</v>
      </c>
      <c r="S7343" t="s">
        <v>5701</v>
      </c>
      <c r="T7343" t="s">
        <v>28</v>
      </c>
      <c r="U7343" s="6">
        <v>45728.35357496528</v>
      </c>
      <c r="V7343" t="s">
        <v>29</v>
      </c>
    </row>
    <row r="7344" spans="1:22">
      <c r="A7344" s="2">
        <v>2025</v>
      </c>
      <c r="B7344" s="3">
        <v>4</v>
      </c>
      <c r="C7344" s="4">
        <v>45727</v>
      </c>
      <c r="D7344" s="2">
        <v>79182</v>
      </c>
      <c r="E7344" s="2">
        <v>4</v>
      </c>
      <c r="F7344" t="s">
        <v>43</v>
      </c>
      <c r="G7344" t="s">
        <v>44</v>
      </c>
      <c r="H7344" s="5">
        <v>20</v>
      </c>
      <c r="I7344" s="5">
        <v>0</v>
      </c>
      <c r="J7344" s="5">
        <v>20</v>
      </c>
      <c r="K7344" t="s">
        <v>461</v>
      </c>
      <c r="L7344">
        <f>_xlfn.XLOOKUP(M7344,Sheet6!B:B,Sheet6!A:A,"",0)</f>
        <v>404</v>
      </c>
      <c r="M7344" t="s">
        <v>462</v>
      </c>
      <c r="P7344" t="s">
        <v>47</v>
      </c>
      <c r="Q7344" t="s">
        <v>5697</v>
      </c>
      <c r="R7344" t="s">
        <v>5700</v>
      </c>
      <c r="S7344" t="s">
        <v>5701</v>
      </c>
      <c r="T7344" t="s">
        <v>28</v>
      </c>
      <c r="U7344" s="6">
        <v>45728.35357496528</v>
      </c>
      <c r="V7344" t="s">
        <v>29</v>
      </c>
    </row>
    <row r="7345" spans="1:22">
      <c r="A7345" s="2">
        <v>2025</v>
      </c>
      <c r="B7345" s="3">
        <v>4</v>
      </c>
      <c r="C7345" s="4">
        <v>45727</v>
      </c>
      <c r="D7345" s="2">
        <v>79182</v>
      </c>
      <c r="E7345" s="2">
        <v>5</v>
      </c>
      <c r="F7345" t="s">
        <v>20</v>
      </c>
      <c r="G7345" t="s">
        <v>21</v>
      </c>
      <c r="H7345" s="5">
        <v>52.75</v>
      </c>
      <c r="I7345" s="5">
        <v>0</v>
      </c>
      <c r="J7345" s="5">
        <v>52.75</v>
      </c>
      <c r="K7345" t="s">
        <v>461</v>
      </c>
      <c r="L7345">
        <f>_xlfn.XLOOKUP(M7345,Sheet6!B:B,Sheet6!A:A,"",0)</f>
        <v>404</v>
      </c>
      <c r="M7345" t="s">
        <v>462</v>
      </c>
      <c r="P7345" t="s">
        <v>24</v>
      </c>
      <c r="Q7345" t="s">
        <v>5697</v>
      </c>
      <c r="R7345" t="s">
        <v>5700</v>
      </c>
      <c r="S7345" t="s">
        <v>5701</v>
      </c>
      <c r="T7345" t="s">
        <v>28</v>
      </c>
      <c r="U7345" s="6">
        <v>45728.35357496528</v>
      </c>
      <c r="V7345" t="s">
        <v>29</v>
      </c>
    </row>
    <row r="7346" spans="1:22">
      <c r="A7346" s="2">
        <v>2025</v>
      </c>
      <c r="B7346" s="3">
        <v>4</v>
      </c>
      <c r="C7346" s="4">
        <v>45727</v>
      </c>
      <c r="D7346" s="2">
        <v>79182</v>
      </c>
      <c r="E7346" s="2">
        <v>6</v>
      </c>
      <c r="F7346" t="s">
        <v>183</v>
      </c>
      <c r="G7346" t="s">
        <v>184</v>
      </c>
      <c r="H7346" s="5">
        <v>32.5</v>
      </c>
      <c r="I7346" s="5">
        <v>0</v>
      </c>
      <c r="J7346" s="5">
        <v>32.5</v>
      </c>
      <c r="K7346" t="s">
        <v>461</v>
      </c>
      <c r="L7346">
        <f>_xlfn.XLOOKUP(M7346,Sheet6!B:B,Sheet6!A:A,"",0)</f>
        <v>404</v>
      </c>
      <c r="M7346" t="s">
        <v>462</v>
      </c>
      <c r="P7346" t="s">
        <v>24</v>
      </c>
      <c r="Q7346" t="s">
        <v>5697</v>
      </c>
      <c r="R7346" t="s">
        <v>5700</v>
      </c>
      <c r="S7346" t="s">
        <v>5701</v>
      </c>
      <c r="T7346" t="s">
        <v>28</v>
      </c>
      <c r="U7346" s="6">
        <v>45728.35357496528</v>
      </c>
      <c r="V7346" t="s">
        <v>29</v>
      </c>
    </row>
    <row r="7347" spans="1:22">
      <c r="A7347" s="2">
        <v>2025</v>
      </c>
      <c r="B7347" s="3">
        <v>3</v>
      </c>
      <c r="C7347" s="4">
        <v>45727</v>
      </c>
      <c r="D7347" s="2">
        <v>79192</v>
      </c>
      <c r="E7347" s="2">
        <v>2</v>
      </c>
      <c r="F7347" t="s">
        <v>43</v>
      </c>
      <c r="G7347" t="s">
        <v>44</v>
      </c>
      <c r="H7347" s="5">
        <v>25.3</v>
      </c>
      <c r="I7347" s="5">
        <v>0</v>
      </c>
      <c r="J7347" s="5">
        <v>25.3</v>
      </c>
      <c r="K7347" t="s">
        <v>379</v>
      </c>
      <c r="L7347">
        <f>_xlfn.XLOOKUP(M7347,Sheet6!B:B,Sheet6!A:A,"",0)</f>
        <v>401</v>
      </c>
      <c r="M7347" t="s">
        <v>380</v>
      </c>
      <c r="P7347" t="s">
        <v>47</v>
      </c>
      <c r="Q7347" t="s">
        <v>180</v>
      </c>
      <c r="R7347" t="s">
        <v>5702</v>
      </c>
      <c r="S7347" t="s">
        <v>5703</v>
      </c>
      <c r="T7347" t="s">
        <v>28</v>
      </c>
      <c r="U7347" s="6">
        <v>45728.476077662039</v>
      </c>
      <c r="V7347" t="s">
        <v>29</v>
      </c>
    </row>
    <row r="7348" spans="1:22">
      <c r="A7348" s="2">
        <v>2025</v>
      </c>
      <c r="B7348" s="3">
        <v>4</v>
      </c>
      <c r="C7348" s="4">
        <v>45727</v>
      </c>
      <c r="D7348" s="2">
        <v>79195</v>
      </c>
      <c r="E7348" s="2">
        <v>2</v>
      </c>
      <c r="F7348" t="s">
        <v>81</v>
      </c>
      <c r="G7348" t="s">
        <v>82</v>
      </c>
      <c r="H7348" s="5">
        <v>1758.34</v>
      </c>
      <c r="I7348" s="5">
        <v>0</v>
      </c>
      <c r="J7348" s="5">
        <v>1758.34</v>
      </c>
      <c r="K7348" t="s">
        <v>241</v>
      </c>
      <c r="L7348">
        <f>_xlfn.XLOOKUP(M7348,Sheet6!B:B,Sheet6!A:A,"",0)</f>
        <v>21</v>
      </c>
      <c r="M7348" t="s">
        <v>242</v>
      </c>
      <c r="P7348" t="s">
        <v>47</v>
      </c>
      <c r="Q7348" t="s">
        <v>5099</v>
      </c>
      <c r="R7348" t="s">
        <v>5704</v>
      </c>
      <c r="S7348" t="s">
        <v>5705</v>
      </c>
      <c r="T7348" t="s">
        <v>28</v>
      </c>
      <c r="U7348" s="6">
        <v>45728.477052164351</v>
      </c>
      <c r="V7348" t="s">
        <v>29</v>
      </c>
    </row>
    <row r="7349" spans="1:22">
      <c r="A7349" s="2">
        <v>2025</v>
      </c>
      <c r="B7349" s="3">
        <v>4</v>
      </c>
      <c r="C7349" s="4">
        <v>45727</v>
      </c>
      <c r="D7349" s="2">
        <v>79196</v>
      </c>
      <c r="E7349" s="2">
        <v>2</v>
      </c>
      <c r="F7349" t="s">
        <v>81</v>
      </c>
      <c r="G7349" t="s">
        <v>82</v>
      </c>
      <c r="H7349" s="5">
        <v>2750</v>
      </c>
      <c r="I7349" s="5">
        <v>0</v>
      </c>
      <c r="J7349" s="5">
        <v>2750</v>
      </c>
      <c r="K7349" t="s">
        <v>443</v>
      </c>
      <c r="L7349">
        <f>_xlfn.XLOOKUP(M7349,Sheet6!B:B,Sheet6!A:A,"",0)</f>
        <v>340</v>
      </c>
      <c r="M7349" t="s">
        <v>444</v>
      </c>
      <c r="P7349" t="s">
        <v>47</v>
      </c>
      <c r="Q7349" t="s">
        <v>5099</v>
      </c>
      <c r="R7349" t="s">
        <v>5706</v>
      </c>
      <c r="S7349" t="s">
        <v>5707</v>
      </c>
      <c r="T7349" t="s">
        <v>28</v>
      </c>
      <c r="U7349" s="6">
        <v>45728.477157210647</v>
      </c>
      <c r="V7349" t="s">
        <v>29</v>
      </c>
    </row>
    <row r="7350" spans="1:22">
      <c r="A7350" s="2">
        <v>2025</v>
      </c>
      <c r="B7350" s="3">
        <v>4</v>
      </c>
      <c r="C7350" s="4">
        <v>45727</v>
      </c>
      <c r="D7350" s="2">
        <v>79197</v>
      </c>
      <c r="E7350" s="2">
        <v>2</v>
      </c>
      <c r="F7350" t="s">
        <v>81</v>
      </c>
      <c r="G7350" t="s">
        <v>82</v>
      </c>
      <c r="H7350" s="5">
        <v>953.26</v>
      </c>
      <c r="I7350" s="5">
        <v>0</v>
      </c>
      <c r="J7350" s="5">
        <v>953.26</v>
      </c>
      <c r="K7350" t="s">
        <v>2083</v>
      </c>
      <c r="L7350">
        <f>_xlfn.XLOOKUP(M7350,Sheet6!B:B,Sheet6!A:A,"",0)</f>
        <v>134</v>
      </c>
      <c r="M7350" t="s">
        <v>2084</v>
      </c>
      <c r="P7350" t="s">
        <v>47</v>
      </c>
      <c r="Q7350" t="s">
        <v>5099</v>
      </c>
      <c r="R7350" t="s">
        <v>5708</v>
      </c>
      <c r="S7350" t="s">
        <v>5709</v>
      </c>
      <c r="T7350" t="s">
        <v>28</v>
      </c>
      <c r="U7350" s="6">
        <v>45728.477251469907</v>
      </c>
      <c r="V7350" t="s">
        <v>29</v>
      </c>
    </row>
    <row r="7351" spans="1:22">
      <c r="A7351" s="2">
        <v>2025</v>
      </c>
      <c r="B7351" s="3">
        <v>4</v>
      </c>
      <c r="C7351" s="4">
        <v>45727</v>
      </c>
      <c r="D7351" s="2">
        <v>79198</v>
      </c>
      <c r="E7351" s="2">
        <v>2</v>
      </c>
      <c r="F7351" t="s">
        <v>81</v>
      </c>
      <c r="G7351" t="s">
        <v>82</v>
      </c>
      <c r="H7351" s="5">
        <v>1655.56</v>
      </c>
      <c r="I7351" s="5">
        <v>0</v>
      </c>
      <c r="J7351" s="5">
        <v>1655.56</v>
      </c>
      <c r="K7351" t="s">
        <v>223</v>
      </c>
      <c r="L7351">
        <f>_xlfn.XLOOKUP(M7351,Sheet6!B:B,Sheet6!A:A,"",0)</f>
        <v>20</v>
      </c>
      <c r="M7351" t="s">
        <v>224</v>
      </c>
      <c r="P7351" t="s">
        <v>47</v>
      </c>
      <c r="Q7351" t="s">
        <v>5099</v>
      </c>
      <c r="R7351" t="s">
        <v>5710</v>
      </c>
      <c r="S7351" t="s">
        <v>5711</v>
      </c>
      <c r="T7351" t="s">
        <v>28</v>
      </c>
      <c r="U7351" s="6">
        <v>45728.477314502314</v>
      </c>
      <c r="V7351" t="s">
        <v>29</v>
      </c>
    </row>
    <row r="7352" spans="1:22">
      <c r="A7352" s="2">
        <v>2025</v>
      </c>
      <c r="B7352" s="3">
        <v>4</v>
      </c>
      <c r="C7352" s="4">
        <v>45727</v>
      </c>
      <c r="D7352" s="2">
        <v>79199</v>
      </c>
      <c r="E7352" s="2">
        <v>2</v>
      </c>
      <c r="F7352" t="s">
        <v>81</v>
      </c>
      <c r="G7352" t="s">
        <v>82</v>
      </c>
      <c r="H7352" s="5">
        <v>2491.65</v>
      </c>
      <c r="I7352" s="5">
        <v>0</v>
      </c>
      <c r="J7352" s="5">
        <v>2491.65</v>
      </c>
      <c r="K7352" t="s">
        <v>455</v>
      </c>
      <c r="L7352">
        <f>_xlfn.XLOOKUP(M7352,Sheet6!B:B,Sheet6!A:A,"",0)</f>
        <v>122</v>
      </c>
      <c r="M7352" t="s">
        <v>456</v>
      </c>
      <c r="P7352" t="s">
        <v>47</v>
      </c>
      <c r="Q7352" t="s">
        <v>5099</v>
      </c>
      <c r="R7352" t="s">
        <v>5712</v>
      </c>
      <c r="S7352" t="s">
        <v>5713</v>
      </c>
      <c r="T7352" t="s">
        <v>28</v>
      </c>
      <c r="U7352" s="6">
        <v>45728.477508067132</v>
      </c>
      <c r="V7352" t="s">
        <v>29</v>
      </c>
    </row>
    <row r="7353" spans="1:22">
      <c r="A7353" s="2">
        <v>2025</v>
      </c>
      <c r="B7353" s="3">
        <v>4</v>
      </c>
      <c r="C7353" s="4">
        <v>45727</v>
      </c>
      <c r="D7353" s="2">
        <v>79200</v>
      </c>
      <c r="E7353" s="2">
        <v>2</v>
      </c>
      <c r="F7353" t="s">
        <v>81</v>
      </c>
      <c r="G7353" t="s">
        <v>82</v>
      </c>
      <c r="H7353" s="5">
        <v>2813.34</v>
      </c>
      <c r="I7353" s="5">
        <v>0</v>
      </c>
      <c r="J7353" s="5">
        <v>2813.34</v>
      </c>
      <c r="K7353" t="s">
        <v>273</v>
      </c>
      <c r="L7353">
        <f>_xlfn.XLOOKUP(M7353,Sheet6!B:B,Sheet6!A:A,"",0)</f>
        <v>28</v>
      </c>
      <c r="M7353" t="s">
        <v>274</v>
      </c>
      <c r="P7353" t="s">
        <v>47</v>
      </c>
      <c r="Q7353" t="s">
        <v>5099</v>
      </c>
      <c r="R7353" t="s">
        <v>5714</v>
      </c>
      <c r="S7353" t="s">
        <v>5715</v>
      </c>
      <c r="T7353" t="s">
        <v>28</v>
      </c>
      <c r="U7353" s="6">
        <v>45728.477541666667</v>
      </c>
      <c r="V7353" t="s">
        <v>29</v>
      </c>
    </row>
    <row r="7354" spans="1:22">
      <c r="A7354" s="2">
        <v>2025</v>
      </c>
      <c r="B7354" s="3">
        <v>4</v>
      </c>
      <c r="C7354" s="4">
        <v>45727</v>
      </c>
      <c r="D7354" s="2">
        <v>79201</v>
      </c>
      <c r="E7354" s="2">
        <v>2</v>
      </c>
      <c r="F7354" t="s">
        <v>81</v>
      </c>
      <c r="G7354" t="s">
        <v>82</v>
      </c>
      <c r="H7354" s="5">
        <v>1507.49</v>
      </c>
      <c r="I7354" s="5">
        <v>0</v>
      </c>
      <c r="J7354" s="5">
        <v>1507.49</v>
      </c>
      <c r="K7354" t="s">
        <v>1756</v>
      </c>
      <c r="L7354" t="str">
        <f>_xlfn.XLOOKUP(M7354,Sheet6!B:B,Sheet6!A:A,"",0)</f>
        <v/>
      </c>
      <c r="M7354" t="s">
        <v>1757</v>
      </c>
      <c r="P7354" t="s">
        <v>47</v>
      </c>
      <c r="Q7354" t="s">
        <v>5099</v>
      </c>
      <c r="R7354" t="s">
        <v>5716</v>
      </c>
      <c r="S7354" t="s">
        <v>5717</v>
      </c>
      <c r="T7354" t="s">
        <v>28</v>
      </c>
      <c r="U7354" s="6">
        <v>45728.477606446759</v>
      </c>
      <c r="V7354" t="s">
        <v>29</v>
      </c>
    </row>
    <row r="7355" spans="1:22">
      <c r="A7355" s="2">
        <v>2025</v>
      </c>
      <c r="B7355" s="3">
        <v>4</v>
      </c>
      <c r="C7355" s="4">
        <v>45727</v>
      </c>
      <c r="D7355" s="2">
        <v>79202</v>
      </c>
      <c r="E7355" s="2">
        <v>2</v>
      </c>
      <c r="F7355" t="s">
        <v>81</v>
      </c>
      <c r="G7355" t="s">
        <v>82</v>
      </c>
      <c r="H7355" s="5">
        <v>2000</v>
      </c>
      <c r="I7355" s="5">
        <v>0</v>
      </c>
      <c r="J7355" s="5">
        <v>2000</v>
      </c>
      <c r="K7355" t="s">
        <v>411</v>
      </c>
      <c r="L7355">
        <f>_xlfn.XLOOKUP(M7355,Sheet6!B:B,Sheet6!A:A,"",0)</f>
        <v>33</v>
      </c>
      <c r="M7355" t="s">
        <v>412</v>
      </c>
      <c r="P7355" t="s">
        <v>47</v>
      </c>
      <c r="Q7355" t="s">
        <v>5099</v>
      </c>
      <c r="R7355" t="s">
        <v>5718</v>
      </c>
      <c r="S7355" t="s">
        <v>5719</v>
      </c>
      <c r="T7355" t="s">
        <v>28</v>
      </c>
      <c r="U7355" s="6">
        <v>45728.477631481481</v>
      </c>
      <c r="V7355" t="s">
        <v>29</v>
      </c>
    </row>
    <row r="7356" spans="1:22">
      <c r="A7356" s="2">
        <v>2025</v>
      </c>
      <c r="B7356" s="3">
        <v>4</v>
      </c>
      <c r="C7356" s="4">
        <v>45727</v>
      </c>
      <c r="D7356" s="2">
        <v>79203</v>
      </c>
      <c r="E7356" s="2">
        <v>2</v>
      </c>
      <c r="F7356" t="s">
        <v>81</v>
      </c>
      <c r="G7356" t="s">
        <v>82</v>
      </c>
      <c r="H7356" s="5">
        <v>1875.56</v>
      </c>
      <c r="I7356" s="5">
        <v>0</v>
      </c>
      <c r="J7356" s="5">
        <v>1875.56</v>
      </c>
      <c r="K7356" t="s">
        <v>373</v>
      </c>
      <c r="L7356">
        <f>_xlfn.XLOOKUP(M7356,Sheet6!B:B,Sheet6!A:A,"",0)</f>
        <v>26</v>
      </c>
      <c r="M7356" t="s">
        <v>374</v>
      </c>
      <c r="P7356" t="s">
        <v>47</v>
      </c>
      <c r="Q7356" t="s">
        <v>5099</v>
      </c>
      <c r="R7356" t="s">
        <v>5720</v>
      </c>
      <c r="S7356" t="s">
        <v>5721</v>
      </c>
      <c r="T7356" t="s">
        <v>28</v>
      </c>
      <c r="U7356" s="6">
        <v>45728.477652164351</v>
      </c>
      <c r="V7356" t="s">
        <v>29</v>
      </c>
    </row>
    <row r="7357" spans="1:22">
      <c r="A7357" s="2">
        <v>2025</v>
      </c>
      <c r="B7357" s="3">
        <v>4</v>
      </c>
      <c r="C7357" s="4">
        <v>45727</v>
      </c>
      <c r="D7357" s="2">
        <v>79204</v>
      </c>
      <c r="E7357" s="2">
        <v>2</v>
      </c>
      <c r="F7357" t="s">
        <v>81</v>
      </c>
      <c r="G7357" t="s">
        <v>82</v>
      </c>
      <c r="H7357" s="5">
        <v>1993.32</v>
      </c>
      <c r="I7357" s="5">
        <v>0</v>
      </c>
      <c r="J7357" s="5">
        <v>1993.32</v>
      </c>
      <c r="K7357" t="s">
        <v>211</v>
      </c>
      <c r="L7357">
        <f>_xlfn.XLOOKUP(M7357,Sheet6!B:B,Sheet6!A:A,"",0)</f>
        <v>133</v>
      </c>
      <c r="M7357" t="s">
        <v>212</v>
      </c>
      <c r="P7357" t="s">
        <v>47</v>
      </c>
      <c r="Q7357" t="s">
        <v>5099</v>
      </c>
      <c r="R7357" t="s">
        <v>5722</v>
      </c>
      <c r="S7357" t="s">
        <v>5723</v>
      </c>
      <c r="T7357" t="s">
        <v>28</v>
      </c>
      <c r="U7357" s="6">
        <v>45728.477682094905</v>
      </c>
      <c r="V7357" t="s">
        <v>29</v>
      </c>
    </row>
    <row r="7358" spans="1:22">
      <c r="A7358" s="2">
        <v>2025</v>
      </c>
      <c r="B7358" s="3">
        <v>4</v>
      </c>
      <c r="C7358" s="4">
        <v>45727</v>
      </c>
      <c r="D7358" s="2">
        <v>79205</v>
      </c>
      <c r="E7358" s="2">
        <v>2</v>
      </c>
      <c r="F7358" t="s">
        <v>81</v>
      </c>
      <c r="G7358" t="s">
        <v>82</v>
      </c>
      <c r="H7358" s="5">
        <v>1666.65</v>
      </c>
      <c r="I7358" s="5">
        <v>0</v>
      </c>
      <c r="J7358" s="5">
        <v>1666.65</v>
      </c>
      <c r="K7358" t="s">
        <v>239</v>
      </c>
      <c r="L7358">
        <f>_xlfn.XLOOKUP(M7358,Sheet6!B:B,Sheet6!A:A,"",0)</f>
        <v>79</v>
      </c>
      <c r="M7358" t="s">
        <v>240</v>
      </c>
      <c r="P7358" t="s">
        <v>47</v>
      </c>
      <c r="Q7358" t="s">
        <v>5099</v>
      </c>
      <c r="R7358" t="s">
        <v>5724</v>
      </c>
      <c r="S7358" t="s">
        <v>5725</v>
      </c>
      <c r="T7358" t="s">
        <v>28</v>
      </c>
      <c r="U7358" s="6">
        <v>45728.477703090277</v>
      </c>
      <c r="V7358" t="s">
        <v>29</v>
      </c>
    </row>
    <row r="7359" spans="1:22">
      <c r="A7359" s="2">
        <v>2025</v>
      </c>
      <c r="B7359" s="3">
        <v>4</v>
      </c>
      <c r="C7359" s="4">
        <v>45727</v>
      </c>
      <c r="D7359" s="2">
        <v>79206</v>
      </c>
      <c r="E7359" s="2">
        <v>2</v>
      </c>
      <c r="F7359" t="s">
        <v>81</v>
      </c>
      <c r="G7359" t="s">
        <v>82</v>
      </c>
      <c r="H7359" s="5">
        <v>2079.98</v>
      </c>
      <c r="I7359" s="5">
        <v>0</v>
      </c>
      <c r="J7359" s="5">
        <v>2079.98</v>
      </c>
      <c r="K7359" t="s">
        <v>277</v>
      </c>
      <c r="L7359">
        <f>_xlfn.XLOOKUP(M7359,Sheet6!B:B,Sheet6!A:A,"",0)</f>
        <v>131</v>
      </c>
      <c r="M7359" t="s">
        <v>278</v>
      </c>
      <c r="P7359" t="s">
        <v>47</v>
      </c>
      <c r="Q7359" t="s">
        <v>5099</v>
      </c>
      <c r="R7359" t="s">
        <v>5726</v>
      </c>
      <c r="S7359" t="s">
        <v>5727</v>
      </c>
      <c r="T7359" t="s">
        <v>28</v>
      </c>
      <c r="U7359" s="6">
        <v>45728.477722916665</v>
      </c>
      <c r="V7359" t="s">
        <v>29</v>
      </c>
    </row>
    <row r="7360" spans="1:22">
      <c r="A7360" s="2">
        <v>2025</v>
      </c>
      <c r="B7360" s="3">
        <v>4</v>
      </c>
      <c r="C7360" s="4">
        <v>45727</v>
      </c>
      <c r="D7360" s="2">
        <v>79207</v>
      </c>
      <c r="E7360" s="2">
        <v>2</v>
      </c>
      <c r="F7360" t="s">
        <v>81</v>
      </c>
      <c r="G7360" t="s">
        <v>82</v>
      </c>
      <c r="H7360" s="5">
        <v>1641.12</v>
      </c>
      <c r="I7360" s="5">
        <v>0</v>
      </c>
      <c r="J7360" s="5">
        <v>1641.12</v>
      </c>
      <c r="K7360" t="s">
        <v>506</v>
      </c>
      <c r="L7360">
        <f>_xlfn.XLOOKUP(M7360,Sheet6!B:B,Sheet6!A:A,"",0)</f>
        <v>11</v>
      </c>
      <c r="M7360" t="s">
        <v>507</v>
      </c>
      <c r="P7360" t="s">
        <v>47</v>
      </c>
      <c r="Q7360" t="s">
        <v>5099</v>
      </c>
      <c r="R7360" t="s">
        <v>5728</v>
      </c>
      <c r="S7360" t="s">
        <v>5729</v>
      </c>
      <c r="T7360" t="s">
        <v>28</v>
      </c>
      <c r="U7360" s="6">
        <v>45728.47775204861</v>
      </c>
      <c r="V7360" t="s">
        <v>29</v>
      </c>
    </row>
    <row r="7361" spans="1:22">
      <c r="A7361" s="2">
        <v>2025</v>
      </c>
      <c r="B7361" s="3">
        <v>4</v>
      </c>
      <c r="C7361" s="4">
        <v>45727</v>
      </c>
      <c r="D7361" s="2">
        <v>79208</v>
      </c>
      <c r="E7361" s="2">
        <v>2</v>
      </c>
      <c r="F7361" t="s">
        <v>81</v>
      </c>
      <c r="G7361" t="s">
        <v>82</v>
      </c>
      <c r="H7361" s="5">
        <v>2000</v>
      </c>
      <c r="I7361" s="5">
        <v>0</v>
      </c>
      <c r="J7361" s="5">
        <v>2000</v>
      </c>
      <c r="K7361" t="s">
        <v>996</v>
      </c>
      <c r="L7361" t="str">
        <f>_xlfn.XLOOKUP(M7361,Sheet6!B:B,Sheet6!A:A,"",0)</f>
        <v/>
      </c>
      <c r="M7361" t="s">
        <v>997</v>
      </c>
      <c r="P7361" t="s">
        <v>47</v>
      </c>
      <c r="Q7361" t="s">
        <v>5099</v>
      </c>
      <c r="R7361" t="s">
        <v>5730</v>
      </c>
      <c r="S7361" t="s">
        <v>5731</v>
      </c>
      <c r="T7361" t="s">
        <v>28</v>
      </c>
      <c r="U7361" s="6">
        <v>45728.477794641207</v>
      </c>
      <c r="V7361" t="s">
        <v>29</v>
      </c>
    </row>
    <row r="7362" spans="1:22">
      <c r="A7362" s="2">
        <v>2025</v>
      </c>
      <c r="B7362" s="3">
        <v>4</v>
      </c>
      <c r="C7362" s="4">
        <v>45727</v>
      </c>
      <c r="D7362" s="2">
        <v>79209</v>
      </c>
      <c r="E7362" s="2">
        <v>2</v>
      </c>
      <c r="F7362" t="s">
        <v>81</v>
      </c>
      <c r="G7362" t="s">
        <v>82</v>
      </c>
      <c r="H7362" s="5">
        <v>1611.81</v>
      </c>
      <c r="I7362" s="5">
        <v>0</v>
      </c>
      <c r="J7362" s="5">
        <v>1611.81</v>
      </c>
      <c r="K7362" t="s">
        <v>427</v>
      </c>
      <c r="L7362">
        <f>_xlfn.XLOOKUP(M7362,Sheet6!B:B,Sheet6!A:A,"",0)</f>
        <v>27</v>
      </c>
      <c r="M7362" t="s">
        <v>428</v>
      </c>
      <c r="P7362" t="s">
        <v>47</v>
      </c>
      <c r="Q7362" t="s">
        <v>5099</v>
      </c>
      <c r="R7362" t="s">
        <v>5732</v>
      </c>
      <c r="S7362" t="s">
        <v>5733</v>
      </c>
      <c r="T7362" t="s">
        <v>28</v>
      </c>
      <c r="U7362" s="6">
        <v>45728.477860914354</v>
      </c>
      <c r="V7362" t="s">
        <v>29</v>
      </c>
    </row>
    <row r="7363" spans="1:22">
      <c r="A7363" s="2">
        <v>2025</v>
      </c>
      <c r="B7363" s="3">
        <v>4</v>
      </c>
      <c r="C7363" s="4">
        <v>45727</v>
      </c>
      <c r="D7363" s="2">
        <v>79210</v>
      </c>
      <c r="E7363" s="2">
        <v>2</v>
      </c>
      <c r="F7363" t="s">
        <v>81</v>
      </c>
      <c r="G7363" t="s">
        <v>82</v>
      </c>
      <c r="H7363" s="5">
        <v>2930.56</v>
      </c>
      <c r="I7363" s="5">
        <v>0</v>
      </c>
      <c r="J7363" s="5">
        <v>2930.56</v>
      </c>
      <c r="K7363" t="s">
        <v>421</v>
      </c>
      <c r="L7363">
        <f>_xlfn.XLOOKUP(M7363,Sheet6!B:B,Sheet6!A:A,"",0)</f>
        <v>22</v>
      </c>
      <c r="M7363" t="s">
        <v>422</v>
      </c>
      <c r="P7363" t="s">
        <v>47</v>
      </c>
      <c r="Q7363" t="s">
        <v>5099</v>
      </c>
      <c r="R7363" t="s">
        <v>5734</v>
      </c>
      <c r="S7363" t="s">
        <v>5735</v>
      </c>
      <c r="T7363" t="s">
        <v>28</v>
      </c>
      <c r="U7363" s="6">
        <v>45728.477909918984</v>
      </c>
      <c r="V7363" t="s">
        <v>29</v>
      </c>
    </row>
    <row r="7364" spans="1:22">
      <c r="A7364" s="2">
        <v>2025</v>
      </c>
      <c r="B7364" s="3">
        <v>4</v>
      </c>
      <c r="C7364" s="4">
        <v>45727</v>
      </c>
      <c r="D7364" s="2">
        <v>79211</v>
      </c>
      <c r="E7364" s="2">
        <v>2</v>
      </c>
      <c r="F7364" t="s">
        <v>81</v>
      </c>
      <c r="G7364" t="s">
        <v>82</v>
      </c>
      <c r="H7364" s="5">
        <v>2271.1799999999998</v>
      </c>
      <c r="I7364" s="5">
        <v>0</v>
      </c>
      <c r="J7364" s="5">
        <v>2271.1799999999998</v>
      </c>
      <c r="K7364" t="s">
        <v>383</v>
      </c>
      <c r="L7364">
        <f>_xlfn.XLOOKUP(M7364,Sheet6!B:B,Sheet6!A:A,"",0)</f>
        <v>16</v>
      </c>
      <c r="M7364" t="s">
        <v>384</v>
      </c>
      <c r="P7364" t="s">
        <v>47</v>
      </c>
      <c r="Q7364" t="s">
        <v>5099</v>
      </c>
      <c r="R7364" t="s">
        <v>5736</v>
      </c>
      <c r="S7364" t="s">
        <v>5737</v>
      </c>
      <c r="T7364" t="s">
        <v>28</v>
      </c>
      <c r="U7364" s="6">
        <v>45728.477936111114</v>
      </c>
      <c r="V7364" t="s">
        <v>29</v>
      </c>
    </row>
    <row r="7365" spans="1:22">
      <c r="A7365" s="2">
        <v>2025</v>
      </c>
      <c r="B7365" s="3">
        <v>4</v>
      </c>
      <c r="C7365" s="4">
        <v>45727</v>
      </c>
      <c r="D7365" s="2">
        <v>79212</v>
      </c>
      <c r="E7365" s="2">
        <v>2</v>
      </c>
      <c r="F7365" t="s">
        <v>81</v>
      </c>
      <c r="G7365" t="s">
        <v>82</v>
      </c>
      <c r="H7365" s="5">
        <v>2700</v>
      </c>
      <c r="I7365" s="5">
        <v>0</v>
      </c>
      <c r="J7365" s="5">
        <v>2700</v>
      </c>
      <c r="K7365" t="s">
        <v>385</v>
      </c>
      <c r="L7365">
        <f>_xlfn.XLOOKUP(M7365,Sheet6!B:B,Sheet6!A:A,"",0)</f>
        <v>36</v>
      </c>
      <c r="M7365" t="s">
        <v>386</v>
      </c>
      <c r="P7365" t="s">
        <v>47</v>
      </c>
      <c r="Q7365" t="s">
        <v>5099</v>
      </c>
      <c r="R7365" t="s">
        <v>5738</v>
      </c>
      <c r="S7365" t="s">
        <v>5739</v>
      </c>
      <c r="T7365" t="s">
        <v>28</v>
      </c>
      <c r="U7365" s="6">
        <v>45728.477957256946</v>
      </c>
      <c r="V7365" t="s">
        <v>29</v>
      </c>
    </row>
    <row r="7366" spans="1:22">
      <c r="A7366" s="2">
        <v>2025</v>
      </c>
      <c r="B7366" s="3">
        <v>4</v>
      </c>
      <c r="C7366" s="4">
        <v>45727</v>
      </c>
      <c r="D7366" s="2">
        <v>79213</v>
      </c>
      <c r="E7366" s="2">
        <v>2</v>
      </c>
      <c r="F7366" t="s">
        <v>81</v>
      </c>
      <c r="G7366" t="s">
        <v>82</v>
      </c>
      <c r="H7366" s="5">
        <v>1625</v>
      </c>
      <c r="I7366" s="5">
        <v>0</v>
      </c>
      <c r="J7366" s="5">
        <v>1625</v>
      </c>
      <c r="K7366" t="s">
        <v>265</v>
      </c>
      <c r="L7366">
        <f>_xlfn.XLOOKUP(M7366,Sheet6!B:B,Sheet6!A:A,"",0)</f>
        <v>135</v>
      </c>
      <c r="M7366" t="s">
        <v>266</v>
      </c>
      <c r="P7366" t="s">
        <v>47</v>
      </c>
      <c r="Q7366" t="s">
        <v>5099</v>
      </c>
      <c r="R7366" t="s">
        <v>5740</v>
      </c>
      <c r="S7366" t="s">
        <v>5741</v>
      </c>
      <c r="T7366" t="s">
        <v>28</v>
      </c>
      <c r="U7366" s="6">
        <v>45728.477981215277</v>
      </c>
      <c r="V7366" t="s">
        <v>29</v>
      </c>
    </row>
    <row r="7367" spans="1:22">
      <c r="A7367" s="2">
        <v>2025</v>
      </c>
      <c r="B7367" s="3">
        <v>4</v>
      </c>
      <c r="C7367" s="4">
        <v>45727</v>
      </c>
      <c r="D7367" s="2">
        <v>79214</v>
      </c>
      <c r="E7367" s="2">
        <v>2</v>
      </c>
      <c r="F7367" t="s">
        <v>81</v>
      </c>
      <c r="G7367" t="s">
        <v>82</v>
      </c>
      <c r="H7367" s="5">
        <v>2250</v>
      </c>
      <c r="I7367" s="5">
        <v>0</v>
      </c>
      <c r="J7367" s="5">
        <v>2250</v>
      </c>
      <c r="K7367" t="s">
        <v>281</v>
      </c>
      <c r="L7367">
        <f>_xlfn.XLOOKUP(M7367,Sheet6!B:B,Sheet6!A:A,"",0)</f>
        <v>84</v>
      </c>
      <c r="M7367" t="s">
        <v>282</v>
      </c>
      <c r="P7367" t="s">
        <v>47</v>
      </c>
      <c r="Q7367" t="s">
        <v>5099</v>
      </c>
      <c r="R7367" t="s">
        <v>5742</v>
      </c>
      <c r="S7367" t="s">
        <v>5743</v>
      </c>
      <c r="T7367" t="s">
        <v>28</v>
      </c>
      <c r="U7367" s="6">
        <v>45728.478009803242</v>
      </c>
      <c r="V7367" t="s">
        <v>29</v>
      </c>
    </row>
    <row r="7368" spans="1:22">
      <c r="A7368" s="2">
        <v>2025</v>
      </c>
      <c r="B7368" s="3">
        <v>4</v>
      </c>
      <c r="C7368" s="4">
        <v>45727</v>
      </c>
      <c r="D7368" s="2">
        <v>79247</v>
      </c>
      <c r="E7368" s="2">
        <v>2</v>
      </c>
      <c r="F7368" t="s">
        <v>81</v>
      </c>
      <c r="G7368" t="s">
        <v>82</v>
      </c>
      <c r="H7368" s="5">
        <v>3250</v>
      </c>
      <c r="I7368" s="5">
        <v>0</v>
      </c>
      <c r="J7368" s="5">
        <v>3250</v>
      </c>
      <c r="K7368" t="s">
        <v>403</v>
      </c>
      <c r="L7368">
        <f>_xlfn.XLOOKUP(M7368,Sheet6!B:B,Sheet6!A:A,"",0)</f>
        <v>99</v>
      </c>
      <c r="M7368" t="s">
        <v>404</v>
      </c>
      <c r="P7368" t="s">
        <v>47</v>
      </c>
      <c r="Q7368" t="s">
        <v>5099</v>
      </c>
      <c r="R7368" t="s">
        <v>5744</v>
      </c>
      <c r="S7368" t="s">
        <v>5745</v>
      </c>
      <c r="T7368" t="s">
        <v>28</v>
      </c>
      <c r="U7368" s="6">
        <v>45729.390643437502</v>
      </c>
      <c r="V7368" t="s">
        <v>29</v>
      </c>
    </row>
    <row r="7369" spans="1:22">
      <c r="A7369" s="2">
        <v>2025</v>
      </c>
      <c r="B7369" s="3">
        <v>4</v>
      </c>
      <c r="C7369" s="4">
        <v>45727</v>
      </c>
      <c r="D7369" s="2">
        <v>79248</v>
      </c>
      <c r="E7369" s="2">
        <v>2</v>
      </c>
      <c r="F7369" t="s">
        <v>81</v>
      </c>
      <c r="G7369" t="s">
        <v>82</v>
      </c>
      <c r="H7369" s="5">
        <v>1641.12</v>
      </c>
      <c r="I7369" s="5">
        <v>0</v>
      </c>
      <c r="J7369" s="5">
        <v>1641.12</v>
      </c>
      <c r="K7369" t="s">
        <v>263</v>
      </c>
      <c r="L7369">
        <f>_xlfn.XLOOKUP(M7369,Sheet6!B:B,Sheet6!A:A,"",0)</f>
        <v>4</v>
      </c>
      <c r="M7369" t="s">
        <v>264</v>
      </c>
      <c r="P7369" t="s">
        <v>47</v>
      </c>
      <c r="Q7369" t="s">
        <v>5099</v>
      </c>
      <c r="R7369" t="s">
        <v>5746</v>
      </c>
      <c r="S7369" t="s">
        <v>5747</v>
      </c>
      <c r="T7369" t="s">
        <v>28</v>
      </c>
      <c r="U7369" s="6">
        <v>45729.390703240744</v>
      </c>
      <c r="V7369" t="s">
        <v>29</v>
      </c>
    </row>
    <row r="7370" spans="1:22">
      <c r="A7370" s="2">
        <v>2025</v>
      </c>
      <c r="B7370" s="3">
        <v>4</v>
      </c>
      <c r="C7370" s="4">
        <v>45727</v>
      </c>
      <c r="D7370" s="2">
        <v>79249</v>
      </c>
      <c r="E7370" s="2">
        <v>2</v>
      </c>
      <c r="F7370" t="s">
        <v>81</v>
      </c>
      <c r="G7370" t="s">
        <v>82</v>
      </c>
      <c r="H7370" s="5">
        <v>1506.66</v>
      </c>
      <c r="I7370" s="5">
        <v>0</v>
      </c>
      <c r="J7370" s="5">
        <v>1506.66</v>
      </c>
      <c r="K7370" t="s">
        <v>235</v>
      </c>
      <c r="L7370">
        <f>_xlfn.XLOOKUP(M7370,Sheet6!B:B,Sheet6!A:A,"",0)</f>
        <v>31</v>
      </c>
      <c r="M7370" t="s">
        <v>236</v>
      </c>
      <c r="P7370" t="s">
        <v>47</v>
      </c>
      <c r="Q7370" t="s">
        <v>5099</v>
      </c>
      <c r="R7370" t="s">
        <v>5748</v>
      </c>
      <c r="S7370" t="s">
        <v>5749</v>
      </c>
      <c r="T7370" t="s">
        <v>28</v>
      </c>
      <c r="U7370" s="6">
        <v>45729.390728437502</v>
      </c>
      <c r="V7370" t="s">
        <v>29</v>
      </c>
    </row>
    <row r="7371" spans="1:22">
      <c r="A7371" s="2">
        <v>2025</v>
      </c>
      <c r="B7371" s="3">
        <v>4</v>
      </c>
      <c r="C7371" s="4">
        <v>45727</v>
      </c>
      <c r="D7371" s="2">
        <v>79250</v>
      </c>
      <c r="E7371" s="2">
        <v>2</v>
      </c>
      <c r="F7371" t="s">
        <v>81</v>
      </c>
      <c r="G7371" t="s">
        <v>82</v>
      </c>
      <c r="H7371" s="5">
        <v>2000</v>
      </c>
      <c r="I7371" s="5">
        <v>0</v>
      </c>
      <c r="J7371" s="5">
        <v>2000</v>
      </c>
      <c r="K7371" t="s">
        <v>453</v>
      </c>
      <c r="L7371">
        <f>_xlfn.XLOOKUP(M7371,Sheet6!B:B,Sheet6!A:A,"",0)</f>
        <v>34</v>
      </c>
      <c r="M7371" t="s">
        <v>454</v>
      </c>
      <c r="P7371" t="s">
        <v>47</v>
      </c>
      <c r="Q7371" t="s">
        <v>5099</v>
      </c>
      <c r="R7371" t="s">
        <v>5750</v>
      </c>
      <c r="S7371" t="s">
        <v>5751</v>
      </c>
      <c r="T7371" t="s">
        <v>28</v>
      </c>
      <c r="U7371" s="6">
        <v>45729.390755752313</v>
      </c>
      <c r="V7371" t="s">
        <v>29</v>
      </c>
    </row>
    <row r="7372" spans="1:22">
      <c r="A7372" s="2">
        <v>2025</v>
      </c>
      <c r="B7372" s="3">
        <v>4</v>
      </c>
      <c r="C7372" s="4">
        <v>45727</v>
      </c>
      <c r="D7372" s="2">
        <v>79251</v>
      </c>
      <c r="E7372" s="2">
        <v>2</v>
      </c>
      <c r="F7372" t="s">
        <v>81</v>
      </c>
      <c r="G7372" t="s">
        <v>82</v>
      </c>
      <c r="H7372" s="5">
        <v>3500</v>
      </c>
      <c r="I7372" s="5">
        <v>0</v>
      </c>
      <c r="J7372" s="5">
        <v>3500</v>
      </c>
      <c r="K7372" t="s">
        <v>375</v>
      </c>
      <c r="L7372">
        <f>_xlfn.XLOOKUP(M7372,Sheet6!B:B,Sheet6!A:A,"",0)</f>
        <v>67</v>
      </c>
      <c r="M7372" t="s">
        <v>376</v>
      </c>
      <c r="P7372" t="s">
        <v>47</v>
      </c>
      <c r="Q7372" t="s">
        <v>5099</v>
      </c>
      <c r="R7372" t="s">
        <v>5752</v>
      </c>
      <c r="S7372" t="s">
        <v>5753</v>
      </c>
      <c r="T7372" t="s">
        <v>28</v>
      </c>
      <c r="U7372" s="6">
        <v>45729.390778703702</v>
      </c>
      <c r="V7372" t="s">
        <v>29</v>
      </c>
    </row>
    <row r="7373" spans="1:22">
      <c r="A7373" s="2">
        <v>2025</v>
      </c>
      <c r="B7373" s="3">
        <v>4</v>
      </c>
      <c r="C7373" s="4">
        <v>45727</v>
      </c>
      <c r="D7373" s="2">
        <v>79252</v>
      </c>
      <c r="E7373" s="2">
        <v>2</v>
      </c>
      <c r="F7373" t="s">
        <v>81</v>
      </c>
      <c r="G7373" t="s">
        <v>82</v>
      </c>
      <c r="H7373" s="5">
        <v>1993.32</v>
      </c>
      <c r="I7373" s="5">
        <v>0</v>
      </c>
      <c r="J7373" s="5">
        <v>1993.32</v>
      </c>
      <c r="K7373" t="s">
        <v>231</v>
      </c>
      <c r="L7373">
        <f>_xlfn.XLOOKUP(M7373,Sheet6!B:B,Sheet6!A:A,"",0)</f>
        <v>95</v>
      </c>
      <c r="M7373" t="s">
        <v>232</v>
      </c>
      <c r="P7373" t="s">
        <v>47</v>
      </c>
      <c r="Q7373" t="s">
        <v>5099</v>
      </c>
      <c r="R7373" t="s">
        <v>5754</v>
      </c>
      <c r="S7373" t="s">
        <v>5755</v>
      </c>
      <c r="T7373" t="s">
        <v>28</v>
      </c>
      <c r="U7373" s="6">
        <v>45729.390803622686</v>
      </c>
      <c r="V7373" t="s">
        <v>29</v>
      </c>
    </row>
    <row r="7374" spans="1:22">
      <c r="A7374" s="2">
        <v>2025</v>
      </c>
      <c r="B7374" s="3">
        <v>4</v>
      </c>
      <c r="C7374" s="4">
        <v>45727</v>
      </c>
      <c r="D7374" s="2">
        <v>79253</v>
      </c>
      <c r="E7374" s="2">
        <v>2</v>
      </c>
      <c r="F7374" t="s">
        <v>43</v>
      </c>
      <c r="G7374" t="s">
        <v>44</v>
      </c>
      <c r="H7374" s="5">
        <v>200</v>
      </c>
      <c r="I7374" s="5">
        <v>0</v>
      </c>
      <c r="J7374" s="5">
        <v>200</v>
      </c>
      <c r="K7374" t="s">
        <v>1014</v>
      </c>
      <c r="L7374">
        <f>_xlfn.XLOOKUP(M7374,Sheet6!B:B,Sheet6!A:A,"",0)</f>
        <v>154</v>
      </c>
      <c r="M7374" t="s">
        <v>1015</v>
      </c>
      <c r="P7374" t="s">
        <v>24</v>
      </c>
      <c r="Q7374" t="s">
        <v>5099</v>
      </c>
      <c r="R7374" t="s">
        <v>5756</v>
      </c>
      <c r="S7374" t="s">
        <v>5757</v>
      </c>
      <c r="T7374" t="s">
        <v>28</v>
      </c>
      <c r="U7374" s="6">
        <v>45729.390901076389</v>
      </c>
      <c r="V7374" t="s">
        <v>29</v>
      </c>
    </row>
    <row r="7375" spans="1:22">
      <c r="A7375" s="2">
        <v>2025</v>
      </c>
      <c r="B7375" s="3">
        <v>4</v>
      </c>
      <c r="C7375" s="4">
        <v>45727</v>
      </c>
      <c r="D7375" s="2">
        <v>79253</v>
      </c>
      <c r="E7375" s="2">
        <v>3</v>
      </c>
      <c r="F7375" t="s">
        <v>81</v>
      </c>
      <c r="G7375" t="s">
        <v>82</v>
      </c>
      <c r="H7375" s="5">
        <v>2150</v>
      </c>
      <c r="I7375" s="5">
        <v>0</v>
      </c>
      <c r="J7375" s="5">
        <v>2150</v>
      </c>
      <c r="K7375" t="s">
        <v>1014</v>
      </c>
      <c r="L7375">
        <f>_xlfn.XLOOKUP(M7375,Sheet6!B:B,Sheet6!A:A,"",0)</f>
        <v>154</v>
      </c>
      <c r="M7375" t="s">
        <v>1015</v>
      </c>
      <c r="P7375" t="s">
        <v>47</v>
      </c>
      <c r="Q7375" t="s">
        <v>5099</v>
      </c>
      <c r="R7375" t="s">
        <v>5756</v>
      </c>
      <c r="S7375" t="s">
        <v>5757</v>
      </c>
      <c r="T7375" t="s">
        <v>28</v>
      </c>
      <c r="U7375" s="6">
        <v>45729.390901076389</v>
      </c>
      <c r="V7375" t="s">
        <v>29</v>
      </c>
    </row>
    <row r="7376" spans="1:22">
      <c r="A7376" s="2">
        <v>2025</v>
      </c>
      <c r="B7376" s="3">
        <v>4</v>
      </c>
      <c r="C7376" s="4">
        <v>45727</v>
      </c>
      <c r="D7376" s="2">
        <v>79254</v>
      </c>
      <c r="E7376" s="2">
        <v>2</v>
      </c>
      <c r="F7376" t="s">
        <v>81</v>
      </c>
      <c r="G7376" t="s">
        <v>82</v>
      </c>
      <c r="H7376" s="5">
        <v>1714.38</v>
      </c>
      <c r="I7376" s="5">
        <v>0</v>
      </c>
      <c r="J7376" s="5">
        <v>1714.38</v>
      </c>
      <c r="K7376" t="s">
        <v>259</v>
      </c>
      <c r="L7376">
        <f>_xlfn.XLOOKUP(M7376,Sheet6!B:B,Sheet6!A:A,"",0)</f>
        <v>35</v>
      </c>
      <c r="M7376" t="s">
        <v>260</v>
      </c>
      <c r="P7376" t="s">
        <v>47</v>
      </c>
      <c r="Q7376" t="s">
        <v>5099</v>
      </c>
      <c r="R7376" t="s">
        <v>5758</v>
      </c>
      <c r="S7376" t="s">
        <v>5759</v>
      </c>
      <c r="T7376" t="s">
        <v>28</v>
      </c>
      <c r="U7376" s="6">
        <v>45729.390942824073</v>
      </c>
      <c r="V7376" t="s">
        <v>29</v>
      </c>
    </row>
    <row r="7377" spans="1:22">
      <c r="A7377" s="2">
        <v>2025</v>
      </c>
      <c r="B7377" s="3">
        <v>4</v>
      </c>
      <c r="C7377" s="4">
        <v>45727</v>
      </c>
      <c r="D7377" s="2">
        <v>79255</v>
      </c>
      <c r="E7377" s="2">
        <v>2</v>
      </c>
      <c r="F7377" t="s">
        <v>81</v>
      </c>
      <c r="G7377" t="s">
        <v>82</v>
      </c>
      <c r="H7377" s="5">
        <v>1611.81</v>
      </c>
      <c r="I7377" s="5">
        <v>0</v>
      </c>
      <c r="J7377" s="5">
        <v>1611.81</v>
      </c>
      <c r="K7377" t="s">
        <v>369</v>
      </c>
      <c r="L7377">
        <f>_xlfn.XLOOKUP(M7377,Sheet6!B:B,Sheet6!A:A,"",0)</f>
        <v>17</v>
      </c>
      <c r="M7377" t="s">
        <v>370</v>
      </c>
      <c r="P7377" t="s">
        <v>47</v>
      </c>
      <c r="Q7377" t="s">
        <v>5099</v>
      </c>
      <c r="R7377" t="s">
        <v>5760</v>
      </c>
      <c r="S7377" t="s">
        <v>5761</v>
      </c>
      <c r="T7377" t="s">
        <v>28</v>
      </c>
      <c r="U7377" s="6">
        <v>45729.390964699072</v>
      </c>
      <c r="V7377" t="s">
        <v>29</v>
      </c>
    </row>
    <row r="7378" spans="1:22">
      <c r="A7378" s="2">
        <v>2025</v>
      </c>
      <c r="B7378" s="3">
        <v>4</v>
      </c>
      <c r="C7378" s="4">
        <v>45727</v>
      </c>
      <c r="D7378" s="2">
        <v>79256</v>
      </c>
      <c r="E7378" s="2">
        <v>2</v>
      </c>
      <c r="F7378" t="s">
        <v>81</v>
      </c>
      <c r="G7378" t="s">
        <v>82</v>
      </c>
      <c r="H7378" s="5">
        <v>1641.12</v>
      </c>
      <c r="I7378" s="5">
        <v>0</v>
      </c>
      <c r="J7378" s="5">
        <v>1641.12</v>
      </c>
      <c r="K7378" t="s">
        <v>504</v>
      </c>
      <c r="L7378">
        <f>_xlfn.XLOOKUP(M7378,Sheet6!B:B,Sheet6!A:A,"",0)</f>
        <v>10</v>
      </c>
      <c r="M7378" t="s">
        <v>505</v>
      </c>
      <c r="P7378" t="s">
        <v>47</v>
      </c>
      <c r="Q7378" t="s">
        <v>5099</v>
      </c>
      <c r="R7378" t="s">
        <v>5762</v>
      </c>
      <c r="S7378" t="s">
        <v>5763</v>
      </c>
      <c r="T7378" t="s">
        <v>28</v>
      </c>
      <c r="U7378" s="6">
        <v>45729.390989155094</v>
      </c>
      <c r="V7378" t="s">
        <v>29</v>
      </c>
    </row>
    <row r="7379" spans="1:22">
      <c r="A7379" s="2">
        <v>2025</v>
      </c>
      <c r="B7379" s="3">
        <v>4</v>
      </c>
      <c r="C7379" s="4">
        <v>45727</v>
      </c>
      <c r="D7379" s="2">
        <v>79271</v>
      </c>
      <c r="E7379" s="2">
        <v>2</v>
      </c>
      <c r="F7379" t="s">
        <v>81</v>
      </c>
      <c r="G7379" t="s">
        <v>82</v>
      </c>
      <c r="H7379" s="5">
        <v>1650</v>
      </c>
      <c r="I7379" s="5">
        <v>0</v>
      </c>
      <c r="J7379" s="5">
        <v>1650</v>
      </c>
      <c r="K7379" t="s">
        <v>356</v>
      </c>
      <c r="L7379">
        <f>_xlfn.XLOOKUP(M7379,Sheet6!B:B,Sheet6!A:A,"",0)</f>
        <v>57</v>
      </c>
      <c r="M7379" t="s">
        <v>357</v>
      </c>
      <c r="P7379" t="s">
        <v>47</v>
      </c>
      <c r="Q7379" t="s">
        <v>5764</v>
      </c>
      <c r="R7379" t="s">
        <v>5765</v>
      </c>
      <c r="S7379" t="s">
        <v>5766</v>
      </c>
      <c r="T7379" t="s">
        <v>28</v>
      </c>
      <c r="U7379" s="6">
        <v>45729.831430590275</v>
      </c>
      <c r="V7379" t="s">
        <v>29</v>
      </c>
    </row>
    <row r="7380" spans="1:22">
      <c r="A7380" s="2">
        <v>2025</v>
      </c>
      <c r="B7380" s="3">
        <v>4</v>
      </c>
      <c r="C7380" s="4">
        <v>45727</v>
      </c>
      <c r="D7380" s="2">
        <v>79358</v>
      </c>
      <c r="E7380" s="2">
        <v>2</v>
      </c>
      <c r="F7380" t="s">
        <v>81</v>
      </c>
      <c r="G7380" t="s">
        <v>82</v>
      </c>
      <c r="H7380" s="5">
        <v>2491.65</v>
      </c>
      <c r="I7380" s="5">
        <v>0</v>
      </c>
      <c r="J7380" s="5">
        <v>2491.65</v>
      </c>
      <c r="K7380" t="s">
        <v>1055</v>
      </c>
      <c r="L7380">
        <f>_xlfn.XLOOKUP(M7380,Sheet6!B:B,Sheet6!A:A,"",0)</f>
        <v>333</v>
      </c>
      <c r="M7380" t="s">
        <v>1056</v>
      </c>
      <c r="P7380" t="s">
        <v>47</v>
      </c>
      <c r="Q7380" t="s">
        <v>5099</v>
      </c>
      <c r="R7380" t="s">
        <v>5767</v>
      </c>
      <c r="S7380" t="s">
        <v>5768</v>
      </c>
      <c r="T7380" t="s">
        <v>28</v>
      </c>
      <c r="U7380" s="6">
        <v>45734.409397951385</v>
      </c>
      <c r="V7380" t="s">
        <v>29</v>
      </c>
    </row>
    <row r="7381" spans="1:22">
      <c r="A7381" s="2">
        <v>2025</v>
      </c>
      <c r="B7381" s="3">
        <v>4</v>
      </c>
      <c r="C7381" s="4">
        <v>45727</v>
      </c>
      <c r="D7381" s="2">
        <v>79447</v>
      </c>
      <c r="E7381" s="2">
        <v>2</v>
      </c>
      <c r="F7381" t="s">
        <v>81</v>
      </c>
      <c r="G7381" t="s">
        <v>82</v>
      </c>
      <c r="H7381" s="5">
        <v>2426.67</v>
      </c>
      <c r="I7381" s="5">
        <v>0</v>
      </c>
      <c r="J7381" s="5">
        <v>2426.67</v>
      </c>
      <c r="K7381" t="s">
        <v>215</v>
      </c>
      <c r="L7381">
        <f>_xlfn.XLOOKUP(M7381,Sheet6!B:B,Sheet6!A:A,"",0)</f>
        <v>471</v>
      </c>
      <c r="M7381" t="s">
        <v>216</v>
      </c>
      <c r="P7381" t="s">
        <v>115</v>
      </c>
      <c r="Q7381" t="s">
        <v>5764</v>
      </c>
      <c r="R7381" t="s">
        <v>5769</v>
      </c>
      <c r="S7381" t="s">
        <v>5770</v>
      </c>
      <c r="T7381" t="s">
        <v>28</v>
      </c>
      <c r="U7381" s="6">
        <v>45737.46736234954</v>
      </c>
      <c r="V7381" t="s">
        <v>29</v>
      </c>
    </row>
    <row r="7382" spans="1:22">
      <c r="A7382" s="2">
        <v>2025</v>
      </c>
      <c r="B7382" s="3">
        <v>3</v>
      </c>
      <c r="C7382" s="4">
        <v>45725</v>
      </c>
      <c r="D7382" s="2">
        <v>79147</v>
      </c>
      <c r="E7382" s="2">
        <v>2</v>
      </c>
      <c r="F7382" t="s">
        <v>20</v>
      </c>
      <c r="G7382" t="s">
        <v>21</v>
      </c>
      <c r="H7382" s="5">
        <v>67.36</v>
      </c>
      <c r="I7382" s="5">
        <v>0</v>
      </c>
      <c r="J7382" s="5">
        <v>67.36</v>
      </c>
      <c r="K7382" t="s">
        <v>383</v>
      </c>
      <c r="L7382">
        <f>_xlfn.XLOOKUP(M7382,Sheet6!B:B,Sheet6!A:A,"",0)</f>
        <v>16</v>
      </c>
      <c r="M7382" t="s">
        <v>384</v>
      </c>
      <c r="P7382" t="s">
        <v>24</v>
      </c>
      <c r="Q7382" t="s">
        <v>5771</v>
      </c>
      <c r="R7382" t="s">
        <v>5772</v>
      </c>
      <c r="S7382" t="s">
        <v>5773</v>
      </c>
      <c r="T7382" t="s">
        <v>28</v>
      </c>
      <c r="U7382" s="6">
        <v>45726.35249690972</v>
      </c>
      <c r="V7382" t="s">
        <v>29</v>
      </c>
    </row>
    <row r="7383" spans="1:22">
      <c r="A7383" s="2">
        <v>2025</v>
      </c>
      <c r="B7383" s="3">
        <v>3</v>
      </c>
      <c r="C7383" s="4">
        <v>45725</v>
      </c>
      <c r="D7383" s="2">
        <v>79147</v>
      </c>
      <c r="E7383" s="2">
        <v>3</v>
      </c>
      <c r="F7383" t="s">
        <v>20</v>
      </c>
      <c r="G7383" t="s">
        <v>21</v>
      </c>
      <c r="H7383" s="5">
        <v>67.349999999999994</v>
      </c>
      <c r="I7383" s="5">
        <v>0</v>
      </c>
      <c r="J7383" s="5">
        <v>67.349999999999994</v>
      </c>
      <c r="K7383" t="s">
        <v>4578</v>
      </c>
      <c r="L7383">
        <f>_xlfn.XLOOKUP(M7383,Sheet6!B:B,Sheet6!A:A,"",0)</f>
        <v>416</v>
      </c>
      <c r="M7383" t="s">
        <v>4579</v>
      </c>
      <c r="P7383" t="s">
        <v>24</v>
      </c>
      <c r="Q7383" t="s">
        <v>5771</v>
      </c>
      <c r="R7383" t="s">
        <v>5772</v>
      </c>
      <c r="S7383" t="s">
        <v>5773</v>
      </c>
      <c r="T7383" t="s">
        <v>28</v>
      </c>
      <c r="U7383" s="6">
        <v>45726.35249690972</v>
      </c>
      <c r="V7383" t="s">
        <v>29</v>
      </c>
    </row>
    <row r="7384" spans="1:22">
      <c r="A7384" s="2">
        <v>2025</v>
      </c>
      <c r="B7384" s="3">
        <v>3</v>
      </c>
      <c r="C7384" s="4">
        <v>45725</v>
      </c>
      <c r="D7384" s="2">
        <v>79147</v>
      </c>
      <c r="E7384" s="2">
        <v>4</v>
      </c>
      <c r="F7384" t="s">
        <v>20</v>
      </c>
      <c r="G7384" t="s">
        <v>21</v>
      </c>
      <c r="H7384" s="5">
        <v>67.36</v>
      </c>
      <c r="I7384" s="5">
        <v>0</v>
      </c>
      <c r="J7384" s="5">
        <v>67.36</v>
      </c>
      <c r="K7384" t="s">
        <v>4625</v>
      </c>
      <c r="L7384">
        <f>_xlfn.XLOOKUP(M7384,Sheet6!B:B,Sheet6!A:A,"",0)</f>
        <v>417</v>
      </c>
      <c r="M7384" t="s">
        <v>4626</v>
      </c>
      <c r="P7384" t="s">
        <v>24</v>
      </c>
      <c r="Q7384" t="s">
        <v>5771</v>
      </c>
      <c r="R7384" t="s">
        <v>5772</v>
      </c>
      <c r="S7384" t="s">
        <v>5773</v>
      </c>
      <c r="T7384" t="s">
        <v>28</v>
      </c>
      <c r="U7384" s="6">
        <v>45726.35249690972</v>
      </c>
      <c r="V7384" t="s">
        <v>29</v>
      </c>
    </row>
    <row r="7385" spans="1:22">
      <c r="A7385" s="2">
        <v>2025</v>
      </c>
      <c r="B7385" s="3">
        <v>3</v>
      </c>
      <c r="C7385" s="4">
        <v>45725</v>
      </c>
      <c r="D7385" s="2">
        <v>79147</v>
      </c>
      <c r="E7385" s="2">
        <v>5</v>
      </c>
      <c r="F7385" t="s">
        <v>20</v>
      </c>
      <c r="G7385" t="s">
        <v>21</v>
      </c>
      <c r="H7385" s="5">
        <v>67.36</v>
      </c>
      <c r="I7385" s="5">
        <v>0</v>
      </c>
      <c r="J7385" s="5">
        <v>67.36</v>
      </c>
      <c r="K7385" t="s">
        <v>193</v>
      </c>
      <c r="L7385">
        <f>_xlfn.XLOOKUP(M7385,Sheet6!B:B,Sheet6!A:A,"",0)</f>
        <v>236</v>
      </c>
      <c r="M7385" t="s">
        <v>194</v>
      </c>
      <c r="P7385" t="s">
        <v>24</v>
      </c>
      <c r="Q7385" t="s">
        <v>5771</v>
      </c>
      <c r="R7385" t="s">
        <v>5772</v>
      </c>
      <c r="S7385" t="s">
        <v>5773</v>
      </c>
      <c r="T7385" t="s">
        <v>28</v>
      </c>
      <c r="U7385" s="6">
        <v>45726.35249690972</v>
      </c>
      <c r="V7385" t="s">
        <v>29</v>
      </c>
    </row>
    <row r="7386" spans="1:22">
      <c r="A7386" s="2">
        <v>2025</v>
      </c>
      <c r="B7386" s="3">
        <v>3</v>
      </c>
      <c r="C7386" s="4">
        <v>45725</v>
      </c>
      <c r="D7386" s="2">
        <v>79147</v>
      </c>
      <c r="E7386" s="2">
        <v>6</v>
      </c>
      <c r="F7386" t="s">
        <v>20</v>
      </c>
      <c r="G7386" t="s">
        <v>21</v>
      </c>
      <c r="H7386" s="5">
        <v>67.349999999999994</v>
      </c>
      <c r="I7386" s="5">
        <v>0</v>
      </c>
      <c r="J7386" s="5">
        <v>67.349999999999994</v>
      </c>
      <c r="K7386" t="s">
        <v>243</v>
      </c>
      <c r="L7386">
        <f>_xlfn.XLOOKUP(M7386,Sheet6!B:B,Sheet6!A:A,"",0)</f>
        <v>156</v>
      </c>
      <c r="M7386" t="s">
        <v>244</v>
      </c>
      <c r="P7386" t="s">
        <v>24</v>
      </c>
      <c r="Q7386" t="s">
        <v>5771</v>
      </c>
      <c r="R7386" t="s">
        <v>5772</v>
      </c>
      <c r="S7386" t="s">
        <v>5773</v>
      </c>
      <c r="T7386" t="s">
        <v>28</v>
      </c>
      <c r="U7386" s="6">
        <v>45726.35249690972</v>
      </c>
      <c r="V7386" t="s">
        <v>29</v>
      </c>
    </row>
    <row r="7387" spans="1:22">
      <c r="A7387" s="2">
        <v>2025</v>
      </c>
      <c r="B7387" s="3">
        <v>3</v>
      </c>
      <c r="C7387" s="4">
        <v>45725</v>
      </c>
      <c r="D7387" s="2">
        <v>79147</v>
      </c>
      <c r="E7387" s="2">
        <v>7</v>
      </c>
      <c r="F7387" t="s">
        <v>20</v>
      </c>
      <c r="G7387" t="s">
        <v>21</v>
      </c>
      <c r="H7387" s="5">
        <v>67.349999999999994</v>
      </c>
      <c r="I7387" s="5">
        <v>0</v>
      </c>
      <c r="J7387" s="5">
        <v>67.349999999999994</v>
      </c>
      <c r="K7387" t="s">
        <v>4627</v>
      </c>
      <c r="L7387">
        <f>_xlfn.XLOOKUP(M7387,Sheet6!B:B,Sheet6!A:A,"",0)</f>
        <v>418</v>
      </c>
      <c r="M7387" t="s">
        <v>4628</v>
      </c>
      <c r="P7387" t="s">
        <v>24</v>
      </c>
      <c r="Q7387" t="s">
        <v>5771</v>
      </c>
      <c r="R7387" t="s">
        <v>5772</v>
      </c>
      <c r="S7387" t="s">
        <v>5773</v>
      </c>
      <c r="T7387" t="s">
        <v>28</v>
      </c>
      <c r="U7387" s="6">
        <v>45726.35249690972</v>
      </c>
      <c r="V7387" t="s">
        <v>29</v>
      </c>
    </row>
    <row r="7388" spans="1:22">
      <c r="A7388" s="2">
        <v>2025</v>
      </c>
      <c r="B7388" s="3">
        <v>3</v>
      </c>
      <c r="C7388" s="4">
        <v>45725</v>
      </c>
      <c r="D7388" s="2">
        <v>79147</v>
      </c>
      <c r="E7388" s="2">
        <v>8</v>
      </c>
      <c r="F7388" t="s">
        <v>20</v>
      </c>
      <c r="G7388" t="s">
        <v>21</v>
      </c>
      <c r="H7388" s="5">
        <v>117.18</v>
      </c>
      <c r="I7388" s="5">
        <v>0</v>
      </c>
      <c r="J7388" s="5">
        <v>117.18</v>
      </c>
      <c r="K7388" t="s">
        <v>255</v>
      </c>
      <c r="L7388">
        <f>_xlfn.XLOOKUP(M7388,Sheet6!B:B,Sheet6!A:A,"",0)</f>
        <v>25</v>
      </c>
      <c r="M7388" t="s">
        <v>256</v>
      </c>
      <c r="P7388" t="s">
        <v>24</v>
      </c>
      <c r="Q7388" t="s">
        <v>5771</v>
      </c>
      <c r="R7388" t="s">
        <v>5772</v>
      </c>
      <c r="S7388" t="s">
        <v>5773</v>
      </c>
      <c r="T7388" t="s">
        <v>28</v>
      </c>
      <c r="U7388" s="6">
        <v>45726.35249690972</v>
      </c>
      <c r="V7388" t="s">
        <v>29</v>
      </c>
    </row>
    <row r="7389" spans="1:22">
      <c r="A7389" s="2">
        <v>2025</v>
      </c>
      <c r="B7389" s="3">
        <v>3</v>
      </c>
      <c r="C7389" s="4">
        <v>45725</v>
      </c>
      <c r="D7389" s="2">
        <v>79147</v>
      </c>
      <c r="E7389" s="2">
        <v>9</v>
      </c>
      <c r="F7389" t="s">
        <v>20</v>
      </c>
      <c r="G7389" t="s">
        <v>21</v>
      </c>
      <c r="H7389" s="5">
        <v>67.349999999999994</v>
      </c>
      <c r="I7389" s="5">
        <v>0</v>
      </c>
      <c r="J7389" s="5">
        <v>67.349999999999994</v>
      </c>
      <c r="K7389" t="s">
        <v>267</v>
      </c>
      <c r="L7389">
        <f>_xlfn.XLOOKUP(M7389,Sheet6!B:B,Sheet6!A:A,"",0)</f>
        <v>175</v>
      </c>
      <c r="M7389" t="s">
        <v>268</v>
      </c>
      <c r="P7389" t="s">
        <v>24</v>
      </c>
      <c r="Q7389" t="s">
        <v>5771</v>
      </c>
      <c r="R7389" t="s">
        <v>5772</v>
      </c>
      <c r="S7389" t="s">
        <v>5773</v>
      </c>
      <c r="T7389" t="s">
        <v>28</v>
      </c>
      <c r="U7389" s="6">
        <v>45726.35249690972</v>
      </c>
      <c r="V7389" t="s">
        <v>29</v>
      </c>
    </row>
    <row r="7390" spans="1:22">
      <c r="A7390" s="2">
        <v>2025</v>
      </c>
      <c r="B7390" s="3">
        <v>3</v>
      </c>
      <c r="C7390" s="4">
        <v>45725</v>
      </c>
      <c r="D7390" s="2">
        <v>79147</v>
      </c>
      <c r="E7390" s="2">
        <v>10</v>
      </c>
      <c r="F7390" t="s">
        <v>20</v>
      </c>
      <c r="G7390" t="s">
        <v>21</v>
      </c>
      <c r="H7390" s="5">
        <v>67.349999999999994</v>
      </c>
      <c r="I7390" s="5">
        <v>0</v>
      </c>
      <c r="J7390" s="5">
        <v>67.349999999999994</v>
      </c>
      <c r="K7390" t="s">
        <v>393</v>
      </c>
      <c r="L7390">
        <f>_xlfn.XLOOKUP(M7390,Sheet6!B:B,Sheet6!A:A,"",0)</f>
        <v>176</v>
      </c>
      <c r="M7390" t="s">
        <v>394</v>
      </c>
      <c r="P7390" t="s">
        <v>24</v>
      </c>
      <c r="Q7390" t="s">
        <v>5771</v>
      </c>
      <c r="R7390" t="s">
        <v>5772</v>
      </c>
      <c r="S7390" t="s">
        <v>5773</v>
      </c>
      <c r="T7390" t="s">
        <v>28</v>
      </c>
      <c r="U7390" s="6">
        <v>45726.35249690972</v>
      </c>
      <c r="V7390" t="s">
        <v>29</v>
      </c>
    </row>
    <row r="7391" spans="1:22">
      <c r="A7391" s="2">
        <v>2025</v>
      </c>
      <c r="B7391" s="3">
        <v>3</v>
      </c>
      <c r="C7391" s="4">
        <v>45725</v>
      </c>
      <c r="D7391" s="2">
        <v>79147</v>
      </c>
      <c r="E7391" s="2">
        <v>11</v>
      </c>
      <c r="F7391" t="s">
        <v>20</v>
      </c>
      <c r="G7391" t="s">
        <v>21</v>
      </c>
      <c r="H7391" s="5">
        <v>67.36</v>
      </c>
      <c r="I7391" s="5">
        <v>0</v>
      </c>
      <c r="J7391" s="5">
        <v>67.36</v>
      </c>
      <c r="K7391" t="s">
        <v>251</v>
      </c>
      <c r="L7391">
        <f>_xlfn.XLOOKUP(M7391,Sheet6!B:B,Sheet6!A:A,"",0)</f>
        <v>444</v>
      </c>
      <c r="M7391" t="s">
        <v>252</v>
      </c>
      <c r="P7391" t="s">
        <v>24</v>
      </c>
      <c r="Q7391" t="s">
        <v>5771</v>
      </c>
      <c r="R7391" t="s">
        <v>5772</v>
      </c>
      <c r="S7391" t="s">
        <v>5773</v>
      </c>
      <c r="T7391" t="s">
        <v>28</v>
      </c>
      <c r="U7391" s="6">
        <v>45726.35249690972</v>
      </c>
      <c r="V7391" t="s">
        <v>29</v>
      </c>
    </row>
    <row r="7392" spans="1:22">
      <c r="A7392" s="2">
        <v>2025</v>
      </c>
      <c r="B7392" s="3">
        <v>3</v>
      </c>
      <c r="C7392" s="4">
        <v>45725</v>
      </c>
      <c r="D7392" s="2">
        <v>79147</v>
      </c>
      <c r="E7392" s="2">
        <v>12</v>
      </c>
      <c r="F7392" t="s">
        <v>20</v>
      </c>
      <c r="G7392" t="s">
        <v>21</v>
      </c>
      <c r="H7392" s="5">
        <v>67.349999999999994</v>
      </c>
      <c r="I7392" s="5">
        <v>0</v>
      </c>
      <c r="J7392" s="5">
        <v>67.349999999999994</v>
      </c>
      <c r="K7392" t="s">
        <v>401</v>
      </c>
      <c r="L7392">
        <f>_xlfn.XLOOKUP(M7392,Sheet6!B:B,Sheet6!A:A,"",0)</f>
        <v>445</v>
      </c>
      <c r="M7392" t="s">
        <v>402</v>
      </c>
      <c r="P7392" t="s">
        <v>24</v>
      </c>
      <c r="Q7392" t="s">
        <v>5771</v>
      </c>
      <c r="R7392" t="s">
        <v>5772</v>
      </c>
      <c r="S7392" t="s">
        <v>5773</v>
      </c>
      <c r="T7392" t="s">
        <v>28</v>
      </c>
      <c r="U7392" s="6">
        <v>45726.35249690972</v>
      </c>
      <c r="V7392" t="s">
        <v>29</v>
      </c>
    </row>
    <row r="7393" spans="1:22">
      <c r="A7393" s="2">
        <v>2025</v>
      </c>
      <c r="B7393" s="3">
        <v>3</v>
      </c>
      <c r="C7393" s="4">
        <v>45725</v>
      </c>
      <c r="D7393" s="2">
        <v>79147</v>
      </c>
      <c r="E7393" s="2">
        <v>13</v>
      </c>
      <c r="F7393" t="s">
        <v>20</v>
      </c>
      <c r="G7393" t="s">
        <v>21</v>
      </c>
      <c r="H7393" s="5">
        <v>67.349999999999994</v>
      </c>
      <c r="I7393" s="5">
        <v>0</v>
      </c>
      <c r="J7393" s="5">
        <v>67.349999999999994</v>
      </c>
      <c r="K7393" t="s">
        <v>261</v>
      </c>
      <c r="L7393">
        <f>_xlfn.XLOOKUP(M7393,Sheet6!B:B,Sheet6!A:A,"",0)</f>
        <v>446</v>
      </c>
      <c r="M7393" t="s">
        <v>262</v>
      </c>
      <c r="P7393" t="s">
        <v>24</v>
      </c>
      <c r="Q7393" t="s">
        <v>5771</v>
      </c>
      <c r="R7393" t="s">
        <v>5772</v>
      </c>
      <c r="S7393" t="s">
        <v>5773</v>
      </c>
      <c r="T7393" t="s">
        <v>28</v>
      </c>
      <c r="U7393" s="6">
        <v>45726.35249690972</v>
      </c>
      <c r="V7393" t="s">
        <v>29</v>
      </c>
    </row>
    <row r="7394" spans="1:22">
      <c r="A7394" s="2">
        <v>2025</v>
      </c>
      <c r="B7394" s="3">
        <v>3</v>
      </c>
      <c r="C7394" s="4">
        <v>45725</v>
      </c>
      <c r="D7394" s="2">
        <v>79147</v>
      </c>
      <c r="E7394" s="2">
        <v>14</v>
      </c>
      <c r="F7394" t="s">
        <v>20</v>
      </c>
      <c r="G7394" t="s">
        <v>21</v>
      </c>
      <c r="H7394" s="5">
        <v>67.349999999999994</v>
      </c>
      <c r="I7394" s="5">
        <v>0</v>
      </c>
      <c r="J7394" s="5">
        <v>67.349999999999994</v>
      </c>
      <c r="K7394" t="s">
        <v>143</v>
      </c>
      <c r="L7394">
        <f>_xlfn.XLOOKUP(M7394,Sheet6!B:B,Sheet6!A:A,"",0)</f>
        <v>234</v>
      </c>
      <c r="M7394" t="s">
        <v>144</v>
      </c>
      <c r="P7394" t="s">
        <v>24</v>
      </c>
      <c r="Q7394" t="s">
        <v>5771</v>
      </c>
      <c r="R7394" t="s">
        <v>5772</v>
      </c>
      <c r="S7394" t="s">
        <v>5773</v>
      </c>
      <c r="T7394" t="s">
        <v>28</v>
      </c>
      <c r="U7394" s="6">
        <v>45726.35249690972</v>
      </c>
      <c r="V7394" t="s">
        <v>29</v>
      </c>
    </row>
    <row r="7395" spans="1:22">
      <c r="A7395" s="2">
        <v>2025</v>
      </c>
      <c r="B7395" s="3">
        <v>3</v>
      </c>
      <c r="C7395" s="4">
        <v>45725</v>
      </c>
      <c r="D7395" s="2">
        <v>79147</v>
      </c>
      <c r="E7395" s="2">
        <v>15</v>
      </c>
      <c r="F7395" t="s">
        <v>20</v>
      </c>
      <c r="G7395" t="s">
        <v>21</v>
      </c>
      <c r="H7395" s="5">
        <v>67.349999999999994</v>
      </c>
      <c r="I7395" s="5">
        <v>0</v>
      </c>
      <c r="J7395" s="5">
        <v>67.349999999999994</v>
      </c>
      <c r="K7395" t="s">
        <v>113</v>
      </c>
      <c r="L7395">
        <f>_xlfn.XLOOKUP(M7395,Sheet6!B:B,Sheet6!A:A,"",0)</f>
        <v>235</v>
      </c>
      <c r="M7395" t="s">
        <v>114</v>
      </c>
      <c r="P7395" t="s">
        <v>24</v>
      </c>
      <c r="Q7395" t="s">
        <v>5771</v>
      </c>
      <c r="R7395" t="s">
        <v>5772</v>
      </c>
      <c r="S7395" t="s">
        <v>5773</v>
      </c>
      <c r="T7395" t="s">
        <v>28</v>
      </c>
      <c r="U7395" s="6">
        <v>45726.35249690972</v>
      </c>
      <c r="V7395" t="s">
        <v>29</v>
      </c>
    </row>
    <row r="7396" spans="1:22">
      <c r="A7396" s="2">
        <v>2025</v>
      </c>
      <c r="B7396" s="3">
        <v>3</v>
      </c>
      <c r="C7396" s="4">
        <v>45725</v>
      </c>
      <c r="D7396" s="2">
        <v>79147</v>
      </c>
      <c r="E7396" s="2">
        <v>16</v>
      </c>
      <c r="F7396" t="s">
        <v>20</v>
      </c>
      <c r="G7396" t="s">
        <v>21</v>
      </c>
      <c r="H7396" s="5">
        <v>67.349999999999994</v>
      </c>
      <c r="I7396" s="5">
        <v>0</v>
      </c>
      <c r="J7396" s="5">
        <v>67.349999999999994</v>
      </c>
      <c r="K7396" t="s">
        <v>221</v>
      </c>
      <c r="L7396">
        <f>_xlfn.XLOOKUP(M7396,Sheet6!B:B,Sheet6!A:A,"",0)</f>
        <v>242</v>
      </c>
      <c r="M7396" t="s">
        <v>222</v>
      </c>
      <c r="P7396" t="s">
        <v>24</v>
      </c>
      <c r="Q7396" t="s">
        <v>5771</v>
      </c>
      <c r="R7396" t="s">
        <v>5772</v>
      </c>
      <c r="S7396" t="s">
        <v>5773</v>
      </c>
      <c r="T7396" t="s">
        <v>28</v>
      </c>
      <c r="U7396" s="6">
        <v>45726.35249690972</v>
      </c>
      <c r="V7396" t="s">
        <v>29</v>
      </c>
    </row>
    <row r="7397" spans="1:22">
      <c r="A7397" s="2">
        <v>2025</v>
      </c>
      <c r="B7397" s="3">
        <v>3</v>
      </c>
      <c r="C7397" s="4">
        <v>45725</v>
      </c>
      <c r="D7397" s="2">
        <v>79147</v>
      </c>
      <c r="E7397" s="2">
        <v>17</v>
      </c>
      <c r="F7397" t="s">
        <v>20</v>
      </c>
      <c r="G7397" t="s">
        <v>21</v>
      </c>
      <c r="H7397" s="5">
        <v>67.349999999999994</v>
      </c>
      <c r="I7397" s="5">
        <v>0</v>
      </c>
      <c r="J7397" s="5">
        <v>67.349999999999994</v>
      </c>
      <c r="K7397" t="s">
        <v>64</v>
      </c>
      <c r="L7397">
        <f>_xlfn.XLOOKUP(M7397,Sheet6!B:B,Sheet6!A:A,"",0)</f>
        <v>243</v>
      </c>
      <c r="M7397" t="s">
        <v>65</v>
      </c>
      <c r="P7397" t="s">
        <v>24</v>
      </c>
      <c r="Q7397" t="s">
        <v>5771</v>
      </c>
      <c r="R7397" t="s">
        <v>5772</v>
      </c>
      <c r="S7397" t="s">
        <v>5773</v>
      </c>
      <c r="T7397" t="s">
        <v>28</v>
      </c>
      <c r="U7397" s="6">
        <v>45726.35249690972</v>
      </c>
      <c r="V7397" t="s">
        <v>29</v>
      </c>
    </row>
    <row r="7398" spans="1:22">
      <c r="A7398" s="2">
        <v>2025</v>
      </c>
      <c r="B7398" s="3">
        <v>3</v>
      </c>
      <c r="C7398" s="4">
        <v>45725</v>
      </c>
      <c r="D7398" s="2">
        <v>79147</v>
      </c>
      <c r="E7398" s="2">
        <v>18</v>
      </c>
      <c r="F7398" t="s">
        <v>20</v>
      </c>
      <c r="G7398" t="s">
        <v>21</v>
      </c>
      <c r="H7398" s="5">
        <v>67.349999999999994</v>
      </c>
      <c r="I7398" s="5">
        <v>0</v>
      </c>
      <c r="J7398" s="5">
        <v>67.349999999999994</v>
      </c>
      <c r="K7398" t="s">
        <v>64</v>
      </c>
      <c r="L7398">
        <f>_xlfn.XLOOKUP(M7398,Sheet6!B:B,Sheet6!A:A,"",0)</f>
        <v>243</v>
      </c>
      <c r="M7398" t="s">
        <v>65</v>
      </c>
      <c r="P7398" t="s">
        <v>24</v>
      </c>
      <c r="Q7398" t="s">
        <v>5771</v>
      </c>
      <c r="R7398" t="s">
        <v>5772</v>
      </c>
      <c r="S7398" t="s">
        <v>5773</v>
      </c>
      <c r="T7398" t="s">
        <v>28</v>
      </c>
      <c r="U7398" s="6">
        <v>45726.35249690972</v>
      </c>
      <c r="V7398" t="s">
        <v>29</v>
      </c>
    </row>
    <row r="7399" spans="1:22">
      <c r="A7399" s="2">
        <v>2025</v>
      </c>
      <c r="B7399" s="3">
        <v>3</v>
      </c>
      <c r="C7399" s="4">
        <v>45725</v>
      </c>
      <c r="D7399" s="2">
        <v>79147</v>
      </c>
      <c r="E7399" s="2">
        <v>19</v>
      </c>
      <c r="F7399" t="s">
        <v>20</v>
      </c>
      <c r="G7399" t="s">
        <v>21</v>
      </c>
      <c r="H7399" s="5">
        <v>67.349999999999994</v>
      </c>
      <c r="I7399" s="5">
        <v>0</v>
      </c>
      <c r="J7399" s="5">
        <v>67.349999999999994</v>
      </c>
      <c r="K7399" t="s">
        <v>64</v>
      </c>
      <c r="L7399">
        <f>_xlfn.XLOOKUP(M7399,Sheet6!B:B,Sheet6!A:A,"",0)</f>
        <v>243</v>
      </c>
      <c r="M7399" t="s">
        <v>65</v>
      </c>
      <c r="P7399" t="s">
        <v>24</v>
      </c>
      <c r="Q7399" t="s">
        <v>5771</v>
      </c>
      <c r="R7399" t="s">
        <v>5772</v>
      </c>
      <c r="S7399" t="s">
        <v>5773</v>
      </c>
      <c r="T7399" t="s">
        <v>28</v>
      </c>
      <c r="U7399" s="6">
        <v>45726.35249690972</v>
      </c>
      <c r="V7399" t="s">
        <v>29</v>
      </c>
    </row>
    <row r="7400" spans="1:22">
      <c r="A7400" s="2">
        <v>2025</v>
      </c>
      <c r="B7400" s="3">
        <v>3</v>
      </c>
      <c r="C7400" s="4">
        <v>45725</v>
      </c>
      <c r="D7400" s="2">
        <v>79147</v>
      </c>
      <c r="E7400" s="2">
        <v>20</v>
      </c>
      <c r="F7400" t="s">
        <v>20</v>
      </c>
      <c r="G7400" t="s">
        <v>21</v>
      </c>
      <c r="H7400" s="5">
        <v>67.349999999999994</v>
      </c>
      <c r="I7400" s="5">
        <v>0</v>
      </c>
      <c r="J7400" s="5">
        <v>67.349999999999994</v>
      </c>
      <c r="K7400" t="s">
        <v>4629</v>
      </c>
      <c r="L7400">
        <f>_xlfn.XLOOKUP(M7400,Sheet6!B:B,Sheet6!A:A,"",0)</f>
        <v>419</v>
      </c>
      <c r="M7400" t="s">
        <v>4630</v>
      </c>
      <c r="P7400" t="s">
        <v>24</v>
      </c>
      <c r="Q7400" t="s">
        <v>5771</v>
      </c>
      <c r="R7400" t="s">
        <v>5772</v>
      </c>
      <c r="S7400" t="s">
        <v>5773</v>
      </c>
      <c r="T7400" t="s">
        <v>28</v>
      </c>
      <c r="U7400" s="6">
        <v>45726.35249690972</v>
      </c>
      <c r="V7400" t="s">
        <v>29</v>
      </c>
    </row>
    <row r="7401" spans="1:22">
      <c r="A7401" s="2">
        <v>2025</v>
      </c>
      <c r="B7401" s="3">
        <v>3</v>
      </c>
      <c r="C7401" s="4">
        <v>45725</v>
      </c>
      <c r="D7401" s="2">
        <v>79147</v>
      </c>
      <c r="E7401" s="2">
        <v>21</v>
      </c>
      <c r="F7401" t="s">
        <v>20</v>
      </c>
      <c r="G7401" t="s">
        <v>21</v>
      </c>
      <c r="H7401" s="5">
        <v>67.349999999999994</v>
      </c>
      <c r="I7401" s="5">
        <v>0</v>
      </c>
      <c r="J7401" s="5">
        <v>67.349999999999994</v>
      </c>
      <c r="K7401" t="s">
        <v>225</v>
      </c>
      <c r="L7401">
        <f>_xlfn.XLOOKUP(M7401,Sheet6!B:B,Sheet6!A:A,"",0)</f>
        <v>148</v>
      </c>
      <c r="M7401" t="s">
        <v>226</v>
      </c>
      <c r="P7401" t="s">
        <v>24</v>
      </c>
      <c r="Q7401" t="s">
        <v>5771</v>
      </c>
      <c r="R7401" t="s">
        <v>5772</v>
      </c>
      <c r="S7401" t="s">
        <v>5773</v>
      </c>
      <c r="T7401" t="s">
        <v>28</v>
      </c>
      <c r="U7401" s="6">
        <v>45726.35249690972</v>
      </c>
      <c r="V7401" t="s">
        <v>29</v>
      </c>
    </row>
    <row r="7402" spans="1:22">
      <c r="A7402" s="2">
        <v>2025</v>
      </c>
      <c r="B7402" s="3">
        <v>3</v>
      </c>
      <c r="C7402" s="4">
        <v>45725</v>
      </c>
      <c r="D7402" s="2">
        <v>79147</v>
      </c>
      <c r="E7402" s="2">
        <v>22</v>
      </c>
      <c r="F7402" t="s">
        <v>20</v>
      </c>
      <c r="G7402" t="s">
        <v>21</v>
      </c>
      <c r="H7402" s="5">
        <v>67.349999999999994</v>
      </c>
      <c r="I7402" s="5">
        <v>0</v>
      </c>
      <c r="J7402" s="5">
        <v>67.349999999999994</v>
      </c>
      <c r="K7402" t="s">
        <v>399</v>
      </c>
      <c r="L7402">
        <f>_xlfn.XLOOKUP(M7402,Sheet6!B:B,Sheet6!A:A,"",0)</f>
        <v>149</v>
      </c>
      <c r="M7402" t="s">
        <v>400</v>
      </c>
      <c r="P7402" t="s">
        <v>24</v>
      </c>
      <c r="Q7402" t="s">
        <v>5771</v>
      </c>
      <c r="R7402" t="s">
        <v>5772</v>
      </c>
      <c r="S7402" t="s">
        <v>5773</v>
      </c>
      <c r="T7402" t="s">
        <v>28</v>
      </c>
      <c r="U7402" s="6">
        <v>45726.35249690972</v>
      </c>
      <c r="V7402" t="s">
        <v>29</v>
      </c>
    </row>
    <row r="7403" spans="1:22">
      <c r="A7403" s="2">
        <v>2025</v>
      </c>
      <c r="B7403" s="3">
        <v>3</v>
      </c>
      <c r="C7403" s="4">
        <v>45725</v>
      </c>
      <c r="D7403" s="2">
        <v>79147</v>
      </c>
      <c r="E7403" s="2">
        <v>23</v>
      </c>
      <c r="F7403" t="s">
        <v>20</v>
      </c>
      <c r="G7403" t="s">
        <v>21</v>
      </c>
      <c r="H7403" s="5">
        <v>67.36</v>
      </c>
      <c r="I7403" s="5">
        <v>0</v>
      </c>
      <c r="J7403" s="5">
        <v>67.36</v>
      </c>
      <c r="K7403" t="s">
        <v>257</v>
      </c>
      <c r="L7403">
        <f>_xlfn.XLOOKUP(M7403,Sheet6!B:B,Sheet6!A:A,"",0)</f>
        <v>150</v>
      </c>
      <c r="M7403" t="s">
        <v>258</v>
      </c>
      <c r="P7403" t="s">
        <v>24</v>
      </c>
      <c r="Q7403" t="s">
        <v>5771</v>
      </c>
      <c r="R7403" t="s">
        <v>5772</v>
      </c>
      <c r="S7403" t="s">
        <v>5773</v>
      </c>
      <c r="T7403" t="s">
        <v>28</v>
      </c>
      <c r="U7403" s="6">
        <v>45726.35249690972</v>
      </c>
      <c r="V7403" t="s">
        <v>29</v>
      </c>
    </row>
    <row r="7404" spans="1:22">
      <c r="A7404" s="2">
        <v>2025</v>
      </c>
      <c r="B7404" s="3">
        <v>3</v>
      </c>
      <c r="C7404" s="4">
        <v>45723</v>
      </c>
      <c r="D7404" s="2">
        <v>79173</v>
      </c>
      <c r="E7404" s="2">
        <v>2</v>
      </c>
      <c r="F7404" t="s">
        <v>183</v>
      </c>
      <c r="G7404" t="s">
        <v>184</v>
      </c>
      <c r="H7404" s="5">
        <v>280.12</v>
      </c>
      <c r="I7404" s="5">
        <v>0</v>
      </c>
      <c r="J7404" s="5">
        <v>280.12</v>
      </c>
      <c r="K7404" t="s">
        <v>271</v>
      </c>
      <c r="L7404">
        <f>_xlfn.XLOOKUP(M7404,Sheet6!B:B,Sheet6!A:A,"",0)</f>
        <v>186</v>
      </c>
      <c r="M7404" t="s">
        <v>272</v>
      </c>
      <c r="P7404" t="s">
        <v>115</v>
      </c>
      <c r="Q7404" t="s">
        <v>5774</v>
      </c>
      <c r="R7404" t="s">
        <v>5775</v>
      </c>
      <c r="S7404" t="s">
        <v>5776</v>
      </c>
      <c r="T7404" t="s">
        <v>28</v>
      </c>
      <c r="U7404" s="6">
        <v>45726.593238923611</v>
      </c>
      <c r="V7404" t="s">
        <v>29</v>
      </c>
    </row>
    <row r="7405" spans="1:22">
      <c r="A7405" s="2">
        <v>2025</v>
      </c>
      <c r="B7405" s="3">
        <v>3</v>
      </c>
      <c r="C7405" s="4">
        <v>45722</v>
      </c>
      <c r="D7405" s="2">
        <v>79145</v>
      </c>
      <c r="E7405" s="2">
        <v>2</v>
      </c>
      <c r="F7405" t="s">
        <v>81</v>
      </c>
      <c r="G7405" t="s">
        <v>82</v>
      </c>
      <c r="H7405" s="5">
        <v>573.25</v>
      </c>
      <c r="I7405" s="5">
        <v>0</v>
      </c>
      <c r="J7405" s="5">
        <v>573.25</v>
      </c>
      <c r="K7405" t="s">
        <v>185</v>
      </c>
      <c r="L7405">
        <f>_xlfn.XLOOKUP(M7405,Sheet6!B:B,Sheet6!A:A,"",0)</f>
        <v>411</v>
      </c>
      <c r="M7405" t="s">
        <v>186</v>
      </c>
      <c r="P7405" t="s">
        <v>47</v>
      </c>
      <c r="Q7405" t="s">
        <v>5777</v>
      </c>
      <c r="R7405" t="s">
        <v>5778</v>
      </c>
      <c r="S7405" t="s">
        <v>5779</v>
      </c>
      <c r="T7405" t="s">
        <v>28</v>
      </c>
      <c r="U7405" s="6">
        <v>45726.351830092593</v>
      </c>
      <c r="V7405" t="s">
        <v>29</v>
      </c>
    </row>
    <row r="7406" spans="1:22">
      <c r="A7406" s="2">
        <v>2025</v>
      </c>
      <c r="B7406" s="3">
        <v>3</v>
      </c>
      <c r="C7406" s="4">
        <v>45722</v>
      </c>
      <c r="D7406" s="2">
        <v>79145</v>
      </c>
      <c r="E7406" s="2">
        <v>3</v>
      </c>
      <c r="F7406" t="s">
        <v>81</v>
      </c>
      <c r="G7406" t="s">
        <v>82</v>
      </c>
      <c r="H7406" s="5">
        <v>573.25</v>
      </c>
      <c r="I7406" s="5">
        <v>0</v>
      </c>
      <c r="J7406" s="5">
        <v>573.25</v>
      </c>
      <c r="K7406" t="s">
        <v>185</v>
      </c>
      <c r="L7406">
        <f>_xlfn.XLOOKUP(M7406,Sheet6!B:B,Sheet6!A:A,"",0)</f>
        <v>411</v>
      </c>
      <c r="M7406" t="s">
        <v>186</v>
      </c>
      <c r="P7406" t="s">
        <v>47</v>
      </c>
      <c r="Q7406" t="s">
        <v>5780</v>
      </c>
      <c r="R7406" t="s">
        <v>5778</v>
      </c>
      <c r="S7406" t="s">
        <v>5779</v>
      </c>
      <c r="T7406" t="s">
        <v>28</v>
      </c>
      <c r="U7406" s="6">
        <v>45726.351830092593</v>
      </c>
      <c r="V7406" t="s">
        <v>29</v>
      </c>
    </row>
    <row r="7407" spans="1:22">
      <c r="A7407" s="2">
        <v>2025</v>
      </c>
      <c r="B7407" s="3">
        <v>3</v>
      </c>
      <c r="C7407" s="4">
        <v>45722</v>
      </c>
      <c r="D7407" s="2">
        <v>79145</v>
      </c>
      <c r="E7407" s="2">
        <v>4</v>
      </c>
      <c r="F7407" t="s">
        <v>81</v>
      </c>
      <c r="G7407" t="s">
        <v>82</v>
      </c>
      <c r="H7407" s="5">
        <v>573.25</v>
      </c>
      <c r="I7407" s="5">
        <v>0</v>
      </c>
      <c r="J7407" s="5">
        <v>573.25</v>
      </c>
      <c r="K7407" t="s">
        <v>185</v>
      </c>
      <c r="L7407">
        <f>_xlfn.XLOOKUP(M7407,Sheet6!B:B,Sheet6!A:A,"",0)</f>
        <v>411</v>
      </c>
      <c r="M7407" t="s">
        <v>186</v>
      </c>
      <c r="P7407" t="s">
        <v>47</v>
      </c>
      <c r="Q7407" t="s">
        <v>5781</v>
      </c>
      <c r="R7407" t="s">
        <v>5778</v>
      </c>
      <c r="S7407" t="s">
        <v>5779</v>
      </c>
      <c r="T7407" t="s">
        <v>28</v>
      </c>
      <c r="U7407" s="6">
        <v>45726.351830092593</v>
      </c>
      <c r="V7407" t="s">
        <v>29</v>
      </c>
    </row>
    <row r="7408" spans="1:22">
      <c r="A7408" s="2">
        <v>2025</v>
      </c>
      <c r="B7408" s="3">
        <v>3</v>
      </c>
      <c r="C7408" s="4">
        <v>45722</v>
      </c>
      <c r="D7408" s="2">
        <v>79145</v>
      </c>
      <c r="E7408" s="2">
        <v>5</v>
      </c>
      <c r="F7408" t="s">
        <v>81</v>
      </c>
      <c r="G7408" t="s">
        <v>82</v>
      </c>
      <c r="H7408" s="5">
        <v>573.25</v>
      </c>
      <c r="I7408" s="5">
        <v>0</v>
      </c>
      <c r="J7408" s="5">
        <v>573.25</v>
      </c>
      <c r="K7408" t="s">
        <v>185</v>
      </c>
      <c r="L7408">
        <f>_xlfn.XLOOKUP(M7408,Sheet6!B:B,Sheet6!A:A,"",0)</f>
        <v>411</v>
      </c>
      <c r="M7408" t="s">
        <v>186</v>
      </c>
      <c r="P7408" t="s">
        <v>47</v>
      </c>
      <c r="Q7408" t="s">
        <v>5782</v>
      </c>
      <c r="R7408" t="s">
        <v>5778</v>
      </c>
      <c r="S7408" t="s">
        <v>5779</v>
      </c>
      <c r="T7408" t="s">
        <v>28</v>
      </c>
      <c r="U7408" s="6">
        <v>45726.351830092593</v>
      </c>
      <c r="V7408" t="s">
        <v>29</v>
      </c>
    </row>
    <row r="7409" spans="1:22">
      <c r="A7409" s="2">
        <v>2025</v>
      </c>
      <c r="B7409" s="3">
        <v>3</v>
      </c>
      <c r="C7409" s="4">
        <v>45722</v>
      </c>
      <c r="D7409" s="2">
        <v>79145</v>
      </c>
      <c r="E7409" s="2">
        <v>6</v>
      </c>
      <c r="F7409" t="s">
        <v>81</v>
      </c>
      <c r="G7409" t="s">
        <v>82</v>
      </c>
      <c r="H7409" s="5">
        <v>573.25</v>
      </c>
      <c r="I7409" s="5">
        <v>0</v>
      </c>
      <c r="J7409" s="5">
        <v>573.25</v>
      </c>
      <c r="K7409" t="s">
        <v>185</v>
      </c>
      <c r="L7409">
        <f>_xlfn.XLOOKUP(M7409,Sheet6!B:B,Sheet6!A:A,"",0)</f>
        <v>411</v>
      </c>
      <c r="M7409" t="s">
        <v>186</v>
      </c>
      <c r="P7409" t="s">
        <v>47</v>
      </c>
      <c r="Q7409" t="s">
        <v>5783</v>
      </c>
      <c r="R7409" t="s">
        <v>5778</v>
      </c>
      <c r="S7409" t="s">
        <v>5779</v>
      </c>
      <c r="T7409" t="s">
        <v>28</v>
      </c>
      <c r="U7409" s="6">
        <v>45726.351830092593</v>
      </c>
      <c r="V7409" t="s">
        <v>29</v>
      </c>
    </row>
    <row r="7410" spans="1:22">
      <c r="A7410" s="2">
        <v>2025</v>
      </c>
      <c r="B7410" s="3">
        <v>3</v>
      </c>
      <c r="C7410" s="4">
        <v>45722</v>
      </c>
      <c r="D7410" s="2">
        <v>79145</v>
      </c>
      <c r="E7410" s="2">
        <v>7</v>
      </c>
      <c r="F7410" t="s">
        <v>81</v>
      </c>
      <c r="G7410" t="s">
        <v>82</v>
      </c>
      <c r="H7410" s="5">
        <v>573.25</v>
      </c>
      <c r="I7410" s="5">
        <v>0</v>
      </c>
      <c r="J7410" s="5">
        <v>573.25</v>
      </c>
      <c r="K7410" t="s">
        <v>185</v>
      </c>
      <c r="L7410">
        <f>_xlfn.XLOOKUP(M7410,Sheet6!B:B,Sheet6!A:A,"",0)</f>
        <v>411</v>
      </c>
      <c r="M7410" t="s">
        <v>186</v>
      </c>
      <c r="P7410" t="s">
        <v>47</v>
      </c>
      <c r="Q7410" t="s">
        <v>5784</v>
      </c>
      <c r="R7410" t="s">
        <v>5778</v>
      </c>
      <c r="S7410" t="s">
        <v>5779</v>
      </c>
      <c r="T7410" t="s">
        <v>28</v>
      </c>
      <c r="U7410" s="6">
        <v>45726.351830092593</v>
      </c>
      <c r="V7410" t="s">
        <v>29</v>
      </c>
    </row>
    <row r="7411" spans="1:22">
      <c r="A7411" s="2">
        <v>2025</v>
      </c>
      <c r="B7411" s="3">
        <v>3</v>
      </c>
      <c r="C7411" s="4">
        <v>45722</v>
      </c>
      <c r="D7411" s="2">
        <v>79145</v>
      </c>
      <c r="E7411" s="2">
        <v>8</v>
      </c>
      <c r="F7411" t="s">
        <v>81</v>
      </c>
      <c r="G7411" t="s">
        <v>82</v>
      </c>
      <c r="H7411" s="5">
        <v>573.25</v>
      </c>
      <c r="I7411" s="5">
        <v>0</v>
      </c>
      <c r="J7411" s="5">
        <v>573.25</v>
      </c>
      <c r="K7411" t="s">
        <v>185</v>
      </c>
      <c r="L7411">
        <f>_xlfn.XLOOKUP(M7411,Sheet6!B:B,Sheet6!A:A,"",0)</f>
        <v>411</v>
      </c>
      <c r="M7411" t="s">
        <v>186</v>
      </c>
      <c r="P7411" t="s">
        <v>47</v>
      </c>
      <c r="Q7411" t="s">
        <v>5785</v>
      </c>
      <c r="R7411" t="s">
        <v>5778</v>
      </c>
      <c r="S7411" t="s">
        <v>5779</v>
      </c>
      <c r="T7411" t="s">
        <v>28</v>
      </c>
      <c r="U7411" s="6">
        <v>45726.351830092593</v>
      </c>
      <c r="V7411" t="s">
        <v>29</v>
      </c>
    </row>
    <row r="7412" spans="1:22">
      <c r="A7412" s="2">
        <v>2025</v>
      </c>
      <c r="B7412" s="3">
        <v>3</v>
      </c>
      <c r="C7412" s="4">
        <v>45722</v>
      </c>
      <c r="D7412" s="2">
        <v>79145</v>
      </c>
      <c r="E7412" s="2">
        <v>9</v>
      </c>
      <c r="F7412" t="s">
        <v>81</v>
      </c>
      <c r="G7412" t="s">
        <v>82</v>
      </c>
      <c r="H7412" s="5">
        <v>573.25</v>
      </c>
      <c r="I7412" s="5">
        <v>0</v>
      </c>
      <c r="J7412" s="5">
        <v>573.25</v>
      </c>
      <c r="K7412" t="s">
        <v>185</v>
      </c>
      <c r="L7412">
        <f>_xlfn.XLOOKUP(M7412,Sheet6!B:B,Sheet6!A:A,"",0)</f>
        <v>411</v>
      </c>
      <c r="M7412" t="s">
        <v>186</v>
      </c>
      <c r="P7412" t="s">
        <v>47</v>
      </c>
      <c r="Q7412" t="s">
        <v>5786</v>
      </c>
      <c r="R7412" t="s">
        <v>5778</v>
      </c>
      <c r="S7412" t="s">
        <v>5779</v>
      </c>
      <c r="T7412" t="s">
        <v>28</v>
      </c>
      <c r="U7412" s="6">
        <v>45726.351830092593</v>
      </c>
      <c r="V7412" t="s">
        <v>29</v>
      </c>
    </row>
    <row r="7413" spans="1:22">
      <c r="A7413" s="2">
        <v>2025</v>
      </c>
      <c r="B7413" s="3">
        <v>3</v>
      </c>
      <c r="C7413" s="4">
        <v>45722</v>
      </c>
      <c r="D7413" s="2">
        <v>79145</v>
      </c>
      <c r="E7413" s="2">
        <v>10</v>
      </c>
      <c r="F7413" t="s">
        <v>81</v>
      </c>
      <c r="G7413" t="s">
        <v>82</v>
      </c>
      <c r="H7413" s="5">
        <v>573.25</v>
      </c>
      <c r="I7413" s="5">
        <v>0</v>
      </c>
      <c r="J7413" s="5">
        <v>573.25</v>
      </c>
      <c r="K7413" t="s">
        <v>185</v>
      </c>
      <c r="L7413">
        <f>_xlfn.XLOOKUP(M7413,Sheet6!B:B,Sheet6!A:A,"",0)</f>
        <v>411</v>
      </c>
      <c r="M7413" t="s">
        <v>186</v>
      </c>
      <c r="P7413" t="s">
        <v>47</v>
      </c>
      <c r="Q7413" t="s">
        <v>5787</v>
      </c>
      <c r="R7413" t="s">
        <v>5778</v>
      </c>
      <c r="S7413" t="s">
        <v>5779</v>
      </c>
      <c r="T7413" t="s">
        <v>28</v>
      </c>
      <c r="U7413" s="6">
        <v>45726.351830092593</v>
      </c>
      <c r="V7413" t="s">
        <v>29</v>
      </c>
    </row>
    <row r="7414" spans="1:22">
      <c r="A7414" s="2">
        <v>2025</v>
      </c>
      <c r="B7414" s="3">
        <v>3</v>
      </c>
      <c r="C7414" s="4">
        <v>45722</v>
      </c>
      <c r="D7414" s="2">
        <v>79145</v>
      </c>
      <c r="E7414" s="2">
        <v>11</v>
      </c>
      <c r="F7414" t="s">
        <v>81</v>
      </c>
      <c r="G7414" t="s">
        <v>82</v>
      </c>
      <c r="H7414" s="5">
        <v>573.25</v>
      </c>
      <c r="I7414" s="5">
        <v>0</v>
      </c>
      <c r="J7414" s="5">
        <v>573.25</v>
      </c>
      <c r="K7414" t="s">
        <v>185</v>
      </c>
      <c r="L7414">
        <f>_xlfn.XLOOKUP(M7414,Sheet6!B:B,Sheet6!A:A,"",0)</f>
        <v>411</v>
      </c>
      <c r="M7414" t="s">
        <v>186</v>
      </c>
      <c r="P7414" t="s">
        <v>47</v>
      </c>
      <c r="Q7414" t="s">
        <v>5788</v>
      </c>
      <c r="R7414" t="s">
        <v>5778</v>
      </c>
      <c r="S7414" t="s">
        <v>5779</v>
      </c>
      <c r="T7414" t="s">
        <v>28</v>
      </c>
      <c r="U7414" s="6">
        <v>45726.351830092593</v>
      </c>
      <c r="V7414" t="s">
        <v>29</v>
      </c>
    </row>
    <row r="7415" spans="1:22">
      <c r="A7415" s="2">
        <v>2025</v>
      </c>
      <c r="B7415" s="3">
        <v>3</v>
      </c>
      <c r="C7415" s="4">
        <v>45722</v>
      </c>
      <c r="D7415" s="2">
        <v>79145</v>
      </c>
      <c r="E7415" s="2">
        <v>12</v>
      </c>
      <c r="F7415" t="s">
        <v>81</v>
      </c>
      <c r="G7415" t="s">
        <v>82</v>
      </c>
      <c r="H7415" s="5">
        <v>573.25</v>
      </c>
      <c r="I7415" s="5">
        <v>0</v>
      </c>
      <c r="J7415" s="5">
        <v>573.25</v>
      </c>
      <c r="K7415" t="s">
        <v>185</v>
      </c>
      <c r="L7415">
        <f>_xlfn.XLOOKUP(M7415,Sheet6!B:B,Sheet6!A:A,"",0)</f>
        <v>411</v>
      </c>
      <c r="M7415" t="s">
        <v>186</v>
      </c>
      <c r="P7415" t="s">
        <v>47</v>
      </c>
      <c r="Q7415" t="s">
        <v>5789</v>
      </c>
      <c r="R7415" t="s">
        <v>5778</v>
      </c>
      <c r="S7415" t="s">
        <v>5779</v>
      </c>
      <c r="T7415" t="s">
        <v>28</v>
      </c>
      <c r="U7415" s="6">
        <v>45726.351830092593</v>
      </c>
      <c r="V7415" t="s">
        <v>29</v>
      </c>
    </row>
    <row r="7416" spans="1:22">
      <c r="A7416" s="2">
        <v>2025</v>
      </c>
      <c r="B7416" s="3">
        <v>3</v>
      </c>
      <c r="C7416" s="4">
        <v>45722</v>
      </c>
      <c r="D7416" s="2">
        <v>79145</v>
      </c>
      <c r="E7416" s="2">
        <v>13</v>
      </c>
      <c r="F7416" t="s">
        <v>81</v>
      </c>
      <c r="G7416" t="s">
        <v>82</v>
      </c>
      <c r="H7416" s="5">
        <v>573.25</v>
      </c>
      <c r="I7416" s="5">
        <v>0</v>
      </c>
      <c r="J7416" s="5">
        <v>573.25</v>
      </c>
      <c r="K7416" t="s">
        <v>185</v>
      </c>
      <c r="L7416">
        <f>_xlfn.XLOOKUP(M7416,Sheet6!B:B,Sheet6!A:A,"",0)</f>
        <v>411</v>
      </c>
      <c r="M7416" t="s">
        <v>186</v>
      </c>
      <c r="P7416" t="s">
        <v>47</v>
      </c>
      <c r="Q7416" t="s">
        <v>5790</v>
      </c>
      <c r="R7416" t="s">
        <v>5778</v>
      </c>
      <c r="S7416" t="s">
        <v>5779</v>
      </c>
      <c r="T7416" t="s">
        <v>28</v>
      </c>
      <c r="U7416" s="6">
        <v>45726.351830092593</v>
      </c>
      <c r="V7416" t="s">
        <v>29</v>
      </c>
    </row>
    <row r="7417" spans="1:22">
      <c r="A7417" s="2">
        <v>2025</v>
      </c>
      <c r="B7417" s="3">
        <v>3</v>
      </c>
      <c r="C7417" s="4">
        <v>45722</v>
      </c>
      <c r="D7417" s="2">
        <v>79145</v>
      </c>
      <c r="E7417" s="2">
        <v>14</v>
      </c>
      <c r="F7417" t="s">
        <v>81</v>
      </c>
      <c r="G7417" t="s">
        <v>82</v>
      </c>
      <c r="H7417" s="5">
        <v>573.25</v>
      </c>
      <c r="I7417" s="5">
        <v>0</v>
      </c>
      <c r="J7417" s="5">
        <v>573.25</v>
      </c>
      <c r="K7417" t="s">
        <v>185</v>
      </c>
      <c r="L7417">
        <f>_xlfn.XLOOKUP(M7417,Sheet6!B:B,Sheet6!A:A,"",0)</f>
        <v>411</v>
      </c>
      <c r="M7417" t="s">
        <v>186</v>
      </c>
      <c r="P7417" t="s">
        <v>47</v>
      </c>
      <c r="Q7417" t="s">
        <v>5791</v>
      </c>
      <c r="R7417" t="s">
        <v>5778</v>
      </c>
      <c r="S7417" t="s">
        <v>5779</v>
      </c>
      <c r="T7417" t="s">
        <v>28</v>
      </c>
      <c r="U7417" s="6">
        <v>45726.351830092593</v>
      </c>
      <c r="V7417" t="s">
        <v>29</v>
      </c>
    </row>
    <row r="7418" spans="1:22">
      <c r="A7418" s="2">
        <v>2025</v>
      </c>
      <c r="B7418" s="3">
        <v>3</v>
      </c>
      <c r="C7418" s="4">
        <v>45722</v>
      </c>
      <c r="D7418" s="2">
        <v>79145</v>
      </c>
      <c r="E7418" s="2">
        <v>15</v>
      </c>
      <c r="F7418" t="s">
        <v>81</v>
      </c>
      <c r="G7418" t="s">
        <v>82</v>
      </c>
      <c r="H7418" s="5">
        <v>573.25</v>
      </c>
      <c r="I7418" s="5">
        <v>0</v>
      </c>
      <c r="J7418" s="5">
        <v>573.25</v>
      </c>
      <c r="K7418" t="s">
        <v>185</v>
      </c>
      <c r="L7418">
        <f>_xlfn.XLOOKUP(M7418,Sheet6!B:B,Sheet6!A:A,"",0)</f>
        <v>411</v>
      </c>
      <c r="M7418" t="s">
        <v>186</v>
      </c>
      <c r="P7418" t="s">
        <v>47</v>
      </c>
      <c r="Q7418" t="s">
        <v>5792</v>
      </c>
      <c r="R7418" t="s">
        <v>5778</v>
      </c>
      <c r="S7418" t="s">
        <v>5779</v>
      </c>
      <c r="T7418" t="s">
        <v>28</v>
      </c>
      <c r="U7418" s="6">
        <v>45726.351830092593</v>
      </c>
      <c r="V7418" t="s">
        <v>29</v>
      </c>
    </row>
    <row r="7419" spans="1:22">
      <c r="A7419" s="2">
        <v>2025</v>
      </c>
      <c r="B7419" s="3">
        <v>3</v>
      </c>
      <c r="C7419" s="4">
        <v>45722</v>
      </c>
      <c r="D7419" s="2">
        <v>79145</v>
      </c>
      <c r="E7419" s="2">
        <v>16</v>
      </c>
      <c r="F7419" t="s">
        <v>81</v>
      </c>
      <c r="G7419" t="s">
        <v>82</v>
      </c>
      <c r="H7419" s="5">
        <v>573.25</v>
      </c>
      <c r="I7419" s="5">
        <v>0</v>
      </c>
      <c r="J7419" s="5">
        <v>573.25</v>
      </c>
      <c r="K7419" t="s">
        <v>185</v>
      </c>
      <c r="L7419">
        <f>_xlfn.XLOOKUP(M7419,Sheet6!B:B,Sheet6!A:A,"",0)</f>
        <v>411</v>
      </c>
      <c r="M7419" t="s">
        <v>186</v>
      </c>
      <c r="P7419" t="s">
        <v>47</v>
      </c>
      <c r="Q7419" t="s">
        <v>5793</v>
      </c>
      <c r="R7419" t="s">
        <v>5778</v>
      </c>
      <c r="S7419" t="s">
        <v>5779</v>
      </c>
      <c r="T7419" t="s">
        <v>28</v>
      </c>
      <c r="U7419" s="6">
        <v>45726.351830092593</v>
      </c>
      <c r="V7419" t="s">
        <v>29</v>
      </c>
    </row>
    <row r="7420" spans="1:22">
      <c r="A7420" s="2">
        <v>2025</v>
      </c>
      <c r="B7420" s="3">
        <v>3</v>
      </c>
      <c r="C7420" s="4">
        <v>45722</v>
      </c>
      <c r="D7420" s="2">
        <v>79145</v>
      </c>
      <c r="E7420" s="2">
        <v>17</v>
      </c>
      <c r="F7420" t="s">
        <v>81</v>
      </c>
      <c r="G7420" t="s">
        <v>82</v>
      </c>
      <c r="H7420" s="5">
        <v>573.25</v>
      </c>
      <c r="I7420" s="5">
        <v>0</v>
      </c>
      <c r="J7420" s="5">
        <v>573.25</v>
      </c>
      <c r="K7420" t="s">
        <v>185</v>
      </c>
      <c r="L7420">
        <f>_xlfn.XLOOKUP(M7420,Sheet6!B:B,Sheet6!A:A,"",0)</f>
        <v>411</v>
      </c>
      <c r="M7420" t="s">
        <v>186</v>
      </c>
      <c r="P7420" t="s">
        <v>47</v>
      </c>
      <c r="Q7420" t="s">
        <v>5794</v>
      </c>
      <c r="R7420" t="s">
        <v>5778</v>
      </c>
      <c r="S7420" t="s">
        <v>5779</v>
      </c>
      <c r="T7420" t="s">
        <v>28</v>
      </c>
      <c r="U7420" s="6">
        <v>45726.351830092593</v>
      </c>
      <c r="V7420" t="s">
        <v>29</v>
      </c>
    </row>
    <row r="7421" spans="1:22">
      <c r="A7421" s="2">
        <v>2025</v>
      </c>
      <c r="B7421" s="3">
        <v>3</v>
      </c>
      <c r="C7421" s="4">
        <v>45722</v>
      </c>
      <c r="D7421" s="2">
        <v>79145</v>
      </c>
      <c r="E7421" s="2">
        <v>18</v>
      </c>
      <c r="F7421" t="s">
        <v>81</v>
      </c>
      <c r="G7421" t="s">
        <v>82</v>
      </c>
      <c r="H7421" s="5">
        <v>573.25</v>
      </c>
      <c r="I7421" s="5">
        <v>0</v>
      </c>
      <c r="J7421" s="5">
        <v>573.25</v>
      </c>
      <c r="K7421" t="s">
        <v>185</v>
      </c>
      <c r="L7421">
        <f>_xlfn.XLOOKUP(M7421,Sheet6!B:B,Sheet6!A:A,"",0)</f>
        <v>411</v>
      </c>
      <c r="M7421" t="s">
        <v>186</v>
      </c>
      <c r="P7421" t="s">
        <v>47</v>
      </c>
      <c r="Q7421" t="s">
        <v>5795</v>
      </c>
      <c r="R7421" t="s">
        <v>5778</v>
      </c>
      <c r="S7421" t="s">
        <v>5779</v>
      </c>
      <c r="T7421" t="s">
        <v>28</v>
      </c>
      <c r="U7421" s="6">
        <v>45726.351830092593</v>
      </c>
      <c r="V7421" t="s">
        <v>29</v>
      </c>
    </row>
    <row r="7422" spans="1:22">
      <c r="A7422" s="2">
        <v>2025</v>
      </c>
      <c r="B7422" s="3">
        <v>3</v>
      </c>
      <c r="C7422" s="4">
        <v>45722</v>
      </c>
      <c r="D7422" s="2">
        <v>79145</v>
      </c>
      <c r="E7422" s="2">
        <v>19</v>
      </c>
      <c r="F7422" t="s">
        <v>81</v>
      </c>
      <c r="G7422" t="s">
        <v>82</v>
      </c>
      <c r="H7422" s="5">
        <v>573.25</v>
      </c>
      <c r="I7422" s="5">
        <v>0</v>
      </c>
      <c r="J7422" s="5">
        <v>573.25</v>
      </c>
      <c r="K7422" t="s">
        <v>185</v>
      </c>
      <c r="L7422">
        <f>_xlfn.XLOOKUP(M7422,Sheet6!B:B,Sheet6!A:A,"",0)</f>
        <v>411</v>
      </c>
      <c r="M7422" t="s">
        <v>186</v>
      </c>
      <c r="P7422" t="s">
        <v>47</v>
      </c>
      <c r="Q7422" t="s">
        <v>5796</v>
      </c>
      <c r="R7422" t="s">
        <v>5778</v>
      </c>
      <c r="S7422" t="s">
        <v>5779</v>
      </c>
      <c r="T7422" t="s">
        <v>28</v>
      </c>
      <c r="U7422" s="6">
        <v>45726.351830092593</v>
      </c>
      <c r="V7422" t="s">
        <v>29</v>
      </c>
    </row>
    <row r="7423" spans="1:22">
      <c r="A7423" s="2">
        <v>2025</v>
      </c>
      <c r="B7423" s="3">
        <v>3</v>
      </c>
      <c r="C7423" s="4">
        <v>45722</v>
      </c>
      <c r="D7423" s="2">
        <v>79145</v>
      </c>
      <c r="E7423" s="2">
        <v>20</v>
      </c>
      <c r="F7423" t="s">
        <v>81</v>
      </c>
      <c r="G7423" t="s">
        <v>82</v>
      </c>
      <c r="H7423" s="5">
        <v>573.25</v>
      </c>
      <c r="I7423" s="5">
        <v>0</v>
      </c>
      <c r="J7423" s="5">
        <v>573.25</v>
      </c>
      <c r="K7423" t="s">
        <v>185</v>
      </c>
      <c r="L7423">
        <f>_xlfn.XLOOKUP(M7423,Sheet6!B:B,Sheet6!A:A,"",0)</f>
        <v>411</v>
      </c>
      <c r="M7423" t="s">
        <v>186</v>
      </c>
      <c r="P7423" t="s">
        <v>47</v>
      </c>
      <c r="Q7423" t="s">
        <v>5797</v>
      </c>
      <c r="R7423" t="s">
        <v>5778</v>
      </c>
      <c r="S7423" t="s">
        <v>5779</v>
      </c>
      <c r="T7423" t="s">
        <v>28</v>
      </c>
      <c r="U7423" s="6">
        <v>45726.351830092593</v>
      </c>
      <c r="V7423" t="s">
        <v>29</v>
      </c>
    </row>
    <row r="7424" spans="1:22">
      <c r="A7424" s="2">
        <v>2025</v>
      </c>
      <c r="B7424" s="3">
        <v>3</v>
      </c>
      <c r="C7424" s="4">
        <v>45722</v>
      </c>
      <c r="D7424" s="2">
        <v>79145</v>
      </c>
      <c r="E7424" s="2">
        <v>21</v>
      </c>
      <c r="F7424" t="s">
        <v>81</v>
      </c>
      <c r="G7424" t="s">
        <v>82</v>
      </c>
      <c r="H7424" s="5">
        <v>573.25</v>
      </c>
      <c r="I7424" s="5">
        <v>0</v>
      </c>
      <c r="J7424" s="5">
        <v>573.25</v>
      </c>
      <c r="K7424" t="s">
        <v>185</v>
      </c>
      <c r="L7424">
        <f>_xlfn.XLOOKUP(M7424,Sheet6!B:B,Sheet6!A:A,"",0)</f>
        <v>411</v>
      </c>
      <c r="M7424" t="s">
        <v>186</v>
      </c>
      <c r="P7424" t="s">
        <v>47</v>
      </c>
      <c r="Q7424" t="s">
        <v>5798</v>
      </c>
      <c r="R7424" t="s">
        <v>5778</v>
      </c>
      <c r="S7424" t="s">
        <v>5779</v>
      </c>
      <c r="T7424" t="s">
        <v>28</v>
      </c>
      <c r="U7424" s="6">
        <v>45726.351830092593</v>
      </c>
      <c r="V7424" t="s">
        <v>29</v>
      </c>
    </row>
    <row r="7425" spans="1:22">
      <c r="A7425" s="2">
        <v>2025</v>
      </c>
      <c r="B7425" s="3">
        <v>3</v>
      </c>
      <c r="C7425" s="4">
        <v>45722</v>
      </c>
      <c r="D7425" s="2">
        <v>79145</v>
      </c>
      <c r="E7425" s="2">
        <v>22</v>
      </c>
      <c r="F7425" t="s">
        <v>81</v>
      </c>
      <c r="G7425" t="s">
        <v>82</v>
      </c>
      <c r="H7425" s="5">
        <v>573.25</v>
      </c>
      <c r="I7425" s="5">
        <v>0</v>
      </c>
      <c r="J7425" s="5">
        <v>573.25</v>
      </c>
      <c r="K7425" t="s">
        <v>185</v>
      </c>
      <c r="L7425">
        <f>_xlfn.XLOOKUP(M7425,Sheet6!B:B,Sheet6!A:A,"",0)</f>
        <v>411</v>
      </c>
      <c r="M7425" t="s">
        <v>186</v>
      </c>
      <c r="P7425" t="s">
        <v>47</v>
      </c>
      <c r="Q7425" t="s">
        <v>5799</v>
      </c>
      <c r="R7425" t="s">
        <v>5778</v>
      </c>
      <c r="S7425" t="s">
        <v>5779</v>
      </c>
      <c r="T7425" t="s">
        <v>28</v>
      </c>
      <c r="U7425" s="6">
        <v>45726.351830092593</v>
      </c>
      <c r="V7425" t="s">
        <v>29</v>
      </c>
    </row>
    <row r="7426" spans="1:22">
      <c r="A7426" s="2">
        <v>2025</v>
      </c>
      <c r="B7426" s="3">
        <v>3</v>
      </c>
      <c r="C7426" s="4">
        <v>45722</v>
      </c>
      <c r="D7426" s="2">
        <v>79145</v>
      </c>
      <c r="E7426" s="2">
        <v>23</v>
      </c>
      <c r="F7426" t="s">
        <v>81</v>
      </c>
      <c r="G7426" t="s">
        <v>82</v>
      </c>
      <c r="H7426" s="5">
        <v>614.82000000000005</v>
      </c>
      <c r="I7426" s="5">
        <v>0</v>
      </c>
      <c r="J7426" s="5">
        <v>614.82000000000005</v>
      </c>
      <c r="K7426" t="s">
        <v>3165</v>
      </c>
      <c r="L7426">
        <f>_xlfn.XLOOKUP(M7426,Sheet6!B:B,Sheet6!A:A,"",0)</f>
        <v>466</v>
      </c>
      <c r="M7426" t="s">
        <v>3166</v>
      </c>
      <c r="P7426" t="s">
        <v>47</v>
      </c>
      <c r="Q7426" t="s">
        <v>3166</v>
      </c>
      <c r="R7426" t="s">
        <v>5778</v>
      </c>
      <c r="S7426" t="s">
        <v>5779</v>
      </c>
      <c r="T7426" t="s">
        <v>28</v>
      </c>
      <c r="U7426" s="6">
        <v>45726.351830092593</v>
      </c>
      <c r="V7426" t="s">
        <v>29</v>
      </c>
    </row>
    <row r="7427" spans="1:22">
      <c r="A7427" s="2">
        <v>2025</v>
      </c>
      <c r="B7427" s="3">
        <v>3</v>
      </c>
      <c r="C7427" s="4">
        <v>45722</v>
      </c>
      <c r="D7427" s="2">
        <v>79145</v>
      </c>
      <c r="E7427" s="2">
        <v>24</v>
      </c>
      <c r="F7427" t="s">
        <v>81</v>
      </c>
      <c r="G7427" t="s">
        <v>82</v>
      </c>
      <c r="H7427" s="5">
        <v>1409.4</v>
      </c>
      <c r="I7427" s="5">
        <v>0</v>
      </c>
      <c r="J7427" s="5">
        <v>1409.4</v>
      </c>
      <c r="K7427" t="s">
        <v>319</v>
      </c>
      <c r="L7427">
        <f>_xlfn.XLOOKUP(M7427,Sheet6!B:B,Sheet6!A:A,"",0)</f>
        <v>437</v>
      </c>
      <c r="M7427" t="s">
        <v>320</v>
      </c>
      <c r="P7427" t="s">
        <v>47</v>
      </c>
      <c r="Q7427" t="s">
        <v>320</v>
      </c>
      <c r="R7427" t="s">
        <v>5778</v>
      </c>
      <c r="S7427" t="s">
        <v>5779</v>
      </c>
      <c r="T7427" t="s">
        <v>28</v>
      </c>
      <c r="U7427" s="6">
        <v>45726.351830092593</v>
      </c>
      <c r="V7427" t="s">
        <v>29</v>
      </c>
    </row>
    <row r="7428" spans="1:22">
      <c r="A7428" s="2">
        <v>2025</v>
      </c>
      <c r="B7428" s="3">
        <v>3</v>
      </c>
      <c r="C7428" s="4">
        <v>45722</v>
      </c>
      <c r="D7428" s="2">
        <v>79145</v>
      </c>
      <c r="E7428" s="2">
        <v>25</v>
      </c>
      <c r="F7428" t="s">
        <v>81</v>
      </c>
      <c r="G7428" t="s">
        <v>82</v>
      </c>
      <c r="H7428" s="5">
        <v>647.1</v>
      </c>
      <c r="I7428" s="5">
        <v>0</v>
      </c>
      <c r="J7428" s="5">
        <v>647.1</v>
      </c>
      <c r="K7428" t="s">
        <v>314</v>
      </c>
      <c r="L7428">
        <f>_xlfn.XLOOKUP(M7428,Sheet6!B:B,Sheet6!A:A,"",0)</f>
        <v>447</v>
      </c>
      <c r="M7428" t="s">
        <v>315</v>
      </c>
      <c r="P7428" t="s">
        <v>47</v>
      </c>
      <c r="Q7428" t="s">
        <v>5800</v>
      </c>
      <c r="R7428" t="s">
        <v>5778</v>
      </c>
      <c r="S7428" t="s">
        <v>5779</v>
      </c>
      <c r="T7428" t="s">
        <v>28</v>
      </c>
      <c r="U7428" s="6">
        <v>45726.351830092593</v>
      </c>
      <c r="V7428" t="s">
        <v>29</v>
      </c>
    </row>
    <row r="7429" spans="1:22">
      <c r="A7429" s="2">
        <v>2025</v>
      </c>
      <c r="B7429" s="3">
        <v>3</v>
      </c>
      <c r="C7429" s="4">
        <v>45722</v>
      </c>
      <c r="D7429" s="2">
        <v>79145</v>
      </c>
      <c r="E7429" s="2">
        <v>26</v>
      </c>
      <c r="F7429" t="s">
        <v>81</v>
      </c>
      <c r="G7429" t="s">
        <v>82</v>
      </c>
      <c r="H7429" s="5">
        <v>573.25</v>
      </c>
      <c r="I7429" s="5">
        <v>0</v>
      </c>
      <c r="J7429" s="5">
        <v>573.25</v>
      </c>
      <c r="K7429" t="s">
        <v>185</v>
      </c>
      <c r="L7429">
        <f>_xlfn.XLOOKUP(M7429,Sheet6!B:B,Sheet6!A:A,"",0)</f>
        <v>411</v>
      </c>
      <c r="M7429" t="s">
        <v>186</v>
      </c>
      <c r="P7429" t="s">
        <v>47</v>
      </c>
      <c r="Q7429" t="s">
        <v>5801</v>
      </c>
      <c r="R7429" t="s">
        <v>5778</v>
      </c>
      <c r="S7429" t="s">
        <v>5779</v>
      </c>
      <c r="T7429" t="s">
        <v>28</v>
      </c>
      <c r="U7429" s="6">
        <v>45726.351830092593</v>
      </c>
      <c r="V7429" t="s">
        <v>29</v>
      </c>
    </row>
    <row r="7430" spans="1:22">
      <c r="A7430" s="2">
        <v>2025</v>
      </c>
      <c r="B7430" s="3">
        <v>3</v>
      </c>
      <c r="C7430" s="4">
        <v>45722</v>
      </c>
      <c r="D7430" s="2">
        <v>79145</v>
      </c>
      <c r="E7430" s="2">
        <v>27</v>
      </c>
      <c r="F7430" t="s">
        <v>81</v>
      </c>
      <c r="G7430" t="s">
        <v>82</v>
      </c>
      <c r="H7430" s="5">
        <v>573.25</v>
      </c>
      <c r="I7430" s="5">
        <v>0</v>
      </c>
      <c r="J7430" s="5">
        <v>573.25</v>
      </c>
      <c r="K7430" t="s">
        <v>185</v>
      </c>
      <c r="L7430">
        <f>_xlfn.XLOOKUP(M7430,Sheet6!B:B,Sheet6!A:A,"",0)</f>
        <v>411</v>
      </c>
      <c r="M7430" t="s">
        <v>186</v>
      </c>
      <c r="P7430" t="s">
        <v>47</v>
      </c>
      <c r="Q7430" t="s">
        <v>5802</v>
      </c>
      <c r="R7430" t="s">
        <v>5778</v>
      </c>
      <c r="S7430" t="s">
        <v>5779</v>
      </c>
      <c r="T7430" t="s">
        <v>28</v>
      </c>
      <c r="U7430" s="6">
        <v>45726.351830092593</v>
      </c>
      <c r="V7430" t="s">
        <v>29</v>
      </c>
    </row>
    <row r="7431" spans="1:22">
      <c r="A7431" s="2">
        <v>2025</v>
      </c>
      <c r="B7431" s="3">
        <v>3</v>
      </c>
      <c r="C7431" s="4">
        <v>45722</v>
      </c>
      <c r="D7431" s="2">
        <v>79145</v>
      </c>
      <c r="E7431" s="2">
        <v>28</v>
      </c>
      <c r="F7431" t="s">
        <v>81</v>
      </c>
      <c r="G7431" t="s">
        <v>82</v>
      </c>
      <c r="H7431" s="5">
        <v>573.25</v>
      </c>
      <c r="I7431" s="5">
        <v>0</v>
      </c>
      <c r="J7431" s="5">
        <v>573.25</v>
      </c>
      <c r="K7431" t="s">
        <v>185</v>
      </c>
      <c r="L7431">
        <f>_xlfn.XLOOKUP(M7431,Sheet6!B:B,Sheet6!A:A,"",0)</f>
        <v>411</v>
      </c>
      <c r="M7431" t="s">
        <v>186</v>
      </c>
      <c r="P7431" t="s">
        <v>47</v>
      </c>
      <c r="Q7431" t="s">
        <v>5803</v>
      </c>
      <c r="R7431" t="s">
        <v>5778</v>
      </c>
      <c r="S7431" t="s">
        <v>5779</v>
      </c>
      <c r="T7431" t="s">
        <v>28</v>
      </c>
      <c r="U7431" s="6">
        <v>45726.351830092593</v>
      </c>
      <c r="V7431" t="s">
        <v>29</v>
      </c>
    </row>
    <row r="7432" spans="1:22">
      <c r="A7432" s="2">
        <v>2025</v>
      </c>
      <c r="B7432" s="3">
        <v>3</v>
      </c>
      <c r="C7432" s="4">
        <v>45722</v>
      </c>
      <c r="D7432" s="2">
        <v>79145</v>
      </c>
      <c r="E7432" s="2">
        <v>29</v>
      </c>
      <c r="F7432" t="s">
        <v>81</v>
      </c>
      <c r="G7432" t="s">
        <v>82</v>
      </c>
      <c r="H7432" s="5">
        <v>573.25</v>
      </c>
      <c r="I7432" s="5">
        <v>0</v>
      </c>
      <c r="J7432" s="5">
        <v>573.25</v>
      </c>
      <c r="K7432" t="s">
        <v>185</v>
      </c>
      <c r="L7432">
        <f>_xlfn.XLOOKUP(M7432,Sheet6!B:B,Sheet6!A:A,"",0)</f>
        <v>411</v>
      </c>
      <c r="M7432" t="s">
        <v>186</v>
      </c>
      <c r="P7432" t="s">
        <v>47</v>
      </c>
      <c r="Q7432" t="s">
        <v>5804</v>
      </c>
      <c r="R7432" t="s">
        <v>5778</v>
      </c>
      <c r="S7432" t="s">
        <v>5779</v>
      </c>
      <c r="T7432" t="s">
        <v>28</v>
      </c>
      <c r="U7432" s="6">
        <v>45726.351830092593</v>
      </c>
      <c r="V7432" t="s">
        <v>29</v>
      </c>
    </row>
    <row r="7433" spans="1:22">
      <c r="A7433" s="2">
        <v>2025</v>
      </c>
      <c r="B7433" s="3">
        <v>3</v>
      </c>
      <c r="C7433" s="4">
        <v>45722</v>
      </c>
      <c r="D7433" s="2">
        <v>79145</v>
      </c>
      <c r="E7433" s="2">
        <v>30</v>
      </c>
      <c r="F7433" t="s">
        <v>81</v>
      </c>
      <c r="G7433" t="s">
        <v>82</v>
      </c>
      <c r="H7433" s="5">
        <v>573.25</v>
      </c>
      <c r="I7433" s="5">
        <v>0</v>
      </c>
      <c r="J7433" s="5">
        <v>573.25</v>
      </c>
      <c r="K7433" t="s">
        <v>185</v>
      </c>
      <c r="L7433">
        <f>_xlfn.XLOOKUP(M7433,Sheet6!B:B,Sheet6!A:A,"",0)</f>
        <v>411</v>
      </c>
      <c r="M7433" t="s">
        <v>186</v>
      </c>
      <c r="P7433" t="s">
        <v>47</v>
      </c>
      <c r="Q7433" t="s">
        <v>5805</v>
      </c>
      <c r="R7433" t="s">
        <v>5778</v>
      </c>
      <c r="S7433" t="s">
        <v>5779</v>
      </c>
      <c r="T7433" t="s">
        <v>28</v>
      </c>
      <c r="U7433" s="6">
        <v>45726.351830092593</v>
      </c>
      <c r="V7433" t="s">
        <v>29</v>
      </c>
    </row>
    <row r="7434" spans="1:22">
      <c r="A7434" s="2">
        <v>2025</v>
      </c>
      <c r="B7434" s="3">
        <v>3</v>
      </c>
      <c r="C7434" s="4">
        <v>45722</v>
      </c>
      <c r="D7434" s="2">
        <v>79145</v>
      </c>
      <c r="E7434" s="2">
        <v>31</v>
      </c>
      <c r="F7434" t="s">
        <v>81</v>
      </c>
      <c r="G7434" t="s">
        <v>82</v>
      </c>
      <c r="H7434" s="5">
        <v>573.25</v>
      </c>
      <c r="I7434" s="5">
        <v>0</v>
      </c>
      <c r="J7434" s="5">
        <v>573.25</v>
      </c>
      <c r="K7434" t="s">
        <v>185</v>
      </c>
      <c r="L7434">
        <f>_xlfn.XLOOKUP(M7434,Sheet6!B:B,Sheet6!A:A,"",0)</f>
        <v>411</v>
      </c>
      <c r="M7434" t="s">
        <v>186</v>
      </c>
      <c r="P7434" t="s">
        <v>47</v>
      </c>
      <c r="Q7434" t="s">
        <v>5806</v>
      </c>
      <c r="R7434" t="s">
        <v>5778</v>
      </c>
      <c r="S7434" t="s">
        <v>5779</v>
      </c>
      <c r="T7434" t="s">
        <v>28</v>
      </c>
      <c r="U7434" s="6">
        <v>45726.351830092593</v>
      </c>
      <c r="V7434" t="s">
        <v>29</v>
      </c>
    </row>
    <row r="7435" spans="1:22">
      <c r="A7435" s="2">
        <v>2025</v>
      </c>
      <c r="B7435" s="3">
        <v>3</v>
      </c>
      <c r="C7435" s="4">
        <v>45722</v>
      </c>
      <c r="D7435" s="2">
        <v>79145</v>
      </c>
      <c r="E7435" s="2">
        <v>32</v>
      </c>
      <c r="F7435" t="s">
        <v>81</v>
      </c>
      <c r="G7435" t="s">
        <v>82</v>
      </c>
      <c r="H7435" s="5">
        <v>730.44</v>
      </c>
      <c r="I7435" s="5">
        <v>0</v>
      </c>
      <c r="J7435" s="5">
        <v>730.44</v>
      </c>
      <c r="K7435" t="s">
        <v>5807</v>
      </c>
      <c r="L7435">
        <f>_xlfn.XLOOKUP(M7435,Sheet6!B:B,Sheet6!A:A,"",0)</f>
        <v>468</v>
      </c>
      <c r="M7435" t="s">
        <v>5808</v>
      </c>
      <c r="P7435" t="s">
        <v>47</v>
      </c>
      <c r="Q7435" t="s">
        <v>5809</v>
      </c>
      <c r="R7435" t="s">
        <v>5778</v>
      </c>
      <c r="S7435" t="s">
        <v>5779</v>
      </c>
      <c r="T7435" t="s">
        <v>28</v>
      </c>
      <c r="U7435" s="6">
        <v>45726.351830092593</v>
      </c>
      <c r="V7435" t="s">
        <v>29</v>
      </c>
    </row>
    <row r="7436" spans="1:22">
      <c r="A7436" s="2">
        <v>2025</v>
      </c>
      <c r="B7436" s="3">
        <v>3</v>
      </c>
      <c r="C7436" s="4">
        <v>45722</v>
      </c>
      <c r="D7436" s="2">
        <v>79145</v>
      </c>
      <c r="E7436" s="2">
        <v>33</v>
      </c>
      <c r="F7436" t="s">
        <v>81</v>
      </c>
      <c r="G7436" t="s">
        <v>82</v>
      </c>
      <c r="H7436" s="5">
        <v>441</v>
      </c>
      <c r="I7436" s="5">
        <v>0</v>
      </c>
      <c r="J7436" s="5">
        <v>441</v>
      </c>
      <c r="K7436" t="s">
        <v>347</v>
      </c>
      <c r="L7436">
        <f>_xlfn.XLOOKUP(M7436,Sheet6!B:B,Sheet6!A:A,"",0)</f>
        <v>469</v>
      </c>
      <c r="M7436" t="s">
        <v>348</v>
      </c>
      <c r="P7436" t="s">
        <v>47</v>
      </c>
      <c r="Q7436" t="s">
        <v>5810</v>
      </c>
      <c r="R7436" t="s">
        <v>5778</v>
      </c>
      <c r="S7436" t="s">
        <v>5779</v>
      </c>
      <c r="T7436" t="s">
        <v>28</v>
      </c>
      <c r="U7436" s="6">
        <v>45726.351830092593</v>
      </c>
      <c r="V7436" t="s">
        <v>29</v>
      </c>
    </row>
    <row r="7437" spans="1:22">
      <c r="A7437" s="2">
        <v>2025</v>
      </c>
      <c r="B7437" s="3">
        <v>3</v>
      </c>
      <c r="C7437" s="4">
        <v>45722</v>
      </c>
      <c r="D7437" s="2">
        <v>79145</v>
      </c>
      <c r="E7437" s="2">
        <v>34</v>
      </c>
      <c r="F7437" t="s">
        <v>81</v>
      </c>
      <c r="G7437" t="s">
        <v>82</v>
      </c>
      <c r="H7437" s="5">
        <v>764.26</v>
      </c>
      <c r="I7437" s="5">
        <v>0</v>
      </c>
      <c r="J7437" s="5">
        <v>764.26</v>
      </c>
      <c r="K7437" t="s">
        <v>349</v>
      </c>
      <c r="L7437">
        <f>_xlfn.XLOOKUP(M7437,Sheet6!B:B,Sheet6!A:A,"",0)</f>
        <v>448</v>
      </c>
      <c r="M7437" t="s">
        <v>350</v>
      </c>
      <c r="P7437" t="s">
        <v>47</v>
      </c>
      <c r="Q7437" t="s">
        <v>5811</v>
      </c>
      <c r="R7437" t="s">
        <v>5778</v>
      </c>
      <c r="S7437" t="s">
        <v>5779</v>
      </c>
      <c r="T7437" t="s">
        <v>28</v>
      </c>
      <c r="U7437" s="6">
        <v>45726.351830092593</v>
      </c>
      <c r="V7437" t="s">
        <v>29</v>
      </c>
    </row>
    <row r="7438" spans="1:22">
      <c r="A7438" s="2">
        <v>2025</v>
      </c>
      <c r="B7438" s="3">
        <v>3</v>
      </c>
      <c r="C7438" s="4">
        <v>45722</v>
      </c>
      <c r="D7438" s="2">
        <v>79172</v>
      </c>
      <c r="E7438" s="2">
        <v>2</v>
      </c>
      <c r="F7438" t="s">
        <v>43</v>
      </c>
      <c r="G7438" t="s">
        <v>44</v>
      </c>
      <c r="H7438" s="5">
        <v>17.43</v>
      </c>
      <c r="I7438" s="5">
        <v>0</v>
      </c>
      <c r="J7438" s="5">
        <v>17.43</v>
      </c>
      <c r="K7438" t="s">
        <v>104</v>
      </c>
      <c r="L7438">
        <f>_xlfn.XLOOKUP(M7438,Sheet6!B:B,Sheet6!A:A,"",0)</f>
        <v>37</v>
      </c>
      <c r="M7438" t="s">
        <v>105</v>
      </c>
      <c r="P7438" t="s">
        <v>47</v>
      </c>
      <c r="Q7438" t="s">
        <v>5513</v>
      </c>
      <c r="R7438" t="s">
        <v>5812</v>
      </c>
      <c r="S7438" t="s">
        <v>5813</v>
      </c>
      <c r="T7438" t="s">
        <v>28</v>
      </c>
      <c r="U7438" s="6">
        <v>45726.58750115741</v>
      </c>
      <c r="V7438" t="s">
        <v>29</v>
      </c>
    </row>
    <row r="7439" spans="1:22">
      <c r="A7439" s="2">
        <v>2025</v>
      </c>
      <c r="B7439" s="3">
        <v>3</v>
      </c>
      <c r="C7439" s="4">
        <v>45722</v>
      </c>
      <c r="D7439" s="2">
        <v>79174</v>
      </c>
      <c r="E7439" s="2">
        <v>2</v>
      </c>
      <c r="F7439" t="s">
        <v>43</v>
      </c>
      <c r="G7439" t="s">
        <v>44</v>
      </c>
      <c r="H7439" s="5">
        <v>54.13</v>
      </c>
      <c r="I7439" s="5">
        <v>0</v>
      </c>
      <c r="J7439" s="5">
        <v>54.13</v>
      </c>
      <c r="K7439" t="s">
        <v>3565</v>
      </c>
      <c r="L7439">
        <f>_xlfn.XLOOKUP(M7439,Sheet6!B:B,Sheet6!A:A,"",0)</f>
        <v>172</v>
      </c>
      <c r="M7439" t="s">
        <v>3566</v>
      </c>
      <c r="P7439" t="s">
        <v>47</v>
      </c>
      <c r="Q7439" t="s">
        <v>5513</v>
      </c>
      <c r="R7439" t="s">
        <v>5814</v>
      </c>
      <c r="S7439" t="s">
        <v>5815</v>
      </c>
      <c r="T7439" t="s">
        <v>28</v>
      </c>
      <c r="U7439" s="6">
        <v>45726.65600023148</v>
      </c>
      <c r="V7439" t="s">
        <v>29</v>
      </c>
    </row>
    <row r="7440" spans="1:22">
      <c r="A7440" s="2">
        <v>2025</v>
      </c>
      <c r="B7440" s="3">
        <v>3</v>
      </c>
      <c r="C7440" s="4">
        <v>45722</v>
      </c>
      <c r="D7440" s="2">
        <v>79174</v>
      </c>
      <c r="E7440" s="2">
        <v>3</v>
      </c>
      <c r="F7440" t="s">
        <v>43</v>
      </c>
      <c r="G7440" t="s">
        <v>44</v>
      </c>
      <c r="H7440" s="5">
        <v>31.19</v>
      </c>
      <c r="I7440" s="5">
        <v>0</v>
      </c>
      <c r="J7440" s="5">
        <v>31.19</v>
      </c>
      <c r="K7440" t="s">
        <v>178</v>
      </c>
      <c r="L7440">
        <f>_xlfn.XLOOKUP(M7440,Sheet6!B:B,Sheet6!A:A,"",0)</f>
        <v>173</v>
      </c>
      <c r="M7440" t="s">
        <v>179</v>
      </c>
      <c r="P7440" t="s">
        <v>47</v>
      </c>
      <c r="Q7440" t="s">
        <v>5513</v>
      </c>
      <c r="R7440" t="s">
        <v>5814</v>
      </c>
      <c r="S7440" t="s">
        <v>5815</v>
      </c>
      <c r="T7440" t="s">
        <v>28</v>
      </c>
      <c r="U7440" s="6">
        <v>45726.65600023148</v>
      </c>
      <c r="V7440" t="s">
        <v>29</v>
      </c>
    </row>
    <row r="7441" spans="1:22">
      <c r="A7441" s="2">
        <v>2025</v>
      </c>
      <c r="B7441" s="3">
        <v>3</v>
      </c>
      <c r="C7441" s="4">
        <v>45722</v>
      </c>
      <c r="D7441" s="2">
        <v>79174</v>
      </c>
      <c r="E7441" s="2">
        <v>4</v>
      </c>
      <c r="F7441" t="s">
        <v>43</v>
      </c>
      <c r="G7441" t="s">
        <v>44</v>
      </c>
      <c r="H7441" s="5">
        <v>44.95</v>
      </c>
      <c r="I7441" s="5">
        <v>0</v>
      </c>
      <c r="J7441" s="5">
        <v>44.95</v>
      </c>
      <c r="K7441" t="s">
        <v>365</v>
      </c>
      <c r="L7441">
        <f>_xlfn.XLOOKUP(M7441,Sheet6!B:B,Sheet6!A:A,"",0)</f>
        <v>174</v>
      </c>
      <c r="M7441" t="s">
        <v>366</v>
      </c>
      <c r="P7441" t="s">
        <v>47</v>
      </c>
      <c r="Q7441" t="s">
        <v>5513</v>
      </c>
      <c r="R7441" t="s">
        <v>5814</v>
      </c>
      <c r="S7441" t="s">
        <v>5815</v>
      </c>
      <c r="T7441" t="s">
        <v>28</v>
      </c>
      <c r="U7441" s="6">
        <v>45726.65600023148</v>
      </c>
      <c r="V7441" t="s">
        <v>29</v>
      </c>
    </row>
    <row r="7442" spans="1:22">
      <c r="A7442" s="2">
        <v>2025</v>
      </c>
      <c r="B7442" s="3">
        <v>3</v>
      </c>
      <c r="C7442" s="4">
        <v>45722</v>
      </c>
      <c r="D7442" s="2">
        <v>79174</v>
      </c>
      <c r="E7442" s="2">
        <v>5</v>
      </c>
      <c r="F7442" t="s">
        <v>43</v>
      </c>
      <c r="G7442" t="s">
        <v>44</v>
      </c>
      <c r="H7442" s="5">
        <v>44.04</v>
      </c>
      <c r="I7442" s="5">
        <v>0</v>
      </c>
      <c r="J7442" s="5">
        <v>44.04</v>
      </c>
      <c r="K7442" t="s">
        <v>247</v>
      </c>
      <c r="L7442">
        <f>_xlfn.XLOOKUP(M7442,Sheet6!B:B,Sheet6!A:A,"",0)</f>
        <v>211</v>
      </c>
      <c r="M7442" t="s">
        <v>248</v>
      </c>
      <c r="P7442" t="s">
        <v>47</v>
      </c>
      <c r="Q7442" t="s">
        <v>5513</v>
      </c>
      <c r="R7442" t="s">
        <v>5814</v>
      </c>
      <c r="S7442" t="s">
        <v>5815</v>
      </c>
      <c r="T7442" t="s">
        <v>28</v>
      </c>
      <c r="U7442" s="6">
        <v>45726.65600023148</v>
      </c>
      <c r="V7442" t="s">
        <v>29</v>
      </c>
    </row>
    <row r="7443" spans="1:22">
      <c r="A7443" s="2">
        <v>2025</v>
      </c>
      <c r="B7443" s="3">
        <v>3</v>
      </c>
      <c r="C7443" s="4">
        <v>45722</v>
      </c>
      <c r="D7443" s="2">
        <v>79174</v>
      </c>
      <c r="E7443" s="2">
        <v>6</v>
      </c>
      <c r="F7443" t="s">
        <v>43</v>
      </c>
      <c r="G7443" t="s">
        <v>44</v>
      </c>
      <c r="H7443" s="5">
        <v>35.78</v>
      </c>
      <c r="I7443" s="5">
        <v>0</v>
      </c>
      <c r="J7443" s="5">
        <v>35.78</v>
      </c>
      <c r="K7443" t="s">
        <v>245</v>
      </c>
      <c r="L7443">
        <f>_xlfn.XLOOKUP(M7443,Sheet6!B:B,Sheet6!A:A,"",0)</f>
        <v>227</v>
      </c>
      <c r="M7443" t="s">
        <v>246</v>
      </c>
      <c r="P7443" t="s">
        <v>47</v>
      </c>
      <c r="Q7443" t="s">
        <v>5513</v>
      </c>
      <c r="R7443" t="s">
        <v>5814</v>
      </c>
      <c r="S7443" t="s">
        <v>5815</v>
      </c>
      <c r="T7443" t="s">
        <v>28</v>
      </c>
      <c r="U7443" s="6">
        <v>45726.65600023148</v>
      </c>
      <c r="V7443" t="s">
        <v>29</v>
      </c>
    </row>
    <row r="7444" spans="1:22">
      <c r="A7444" s="2">
        <v>2025</v>
      </c>
      <c r="B7444" s="3">
        <v>3</v>
      </c>
      <c r="C7444" s="4">
        <v>45722</v>
      </c>
      <c r="D7444" s="2">
        <v>79174</v>
      </c>
      <c r="E7444" s="2">
        <v>7</v>
      </c>
      <c r="F7444" t="s">
        <v>43</v>
      </c>
      <c r="G7444" t="s">
        <v>44</v>
      </c>
      <c r="H7444" s="5">
        <v>10.09</v>
      </c>
      <c r="I7444" s="5">
        <v>0</v>
      </c>
      <c r="J7444" s="5">
        <v>10.09</v>
      </c>
      <c r="K7444" t="s">
        <v>5366</v>
      </c>
      <c r="L7444">
        <f>_xlfn.XLOOKUP(M7444,Sheet6!B:B,Sheet6!A:A,"",0)</f>
        <v>421</v>
      </c>
      <c r="M7444" t="s">
        <v>5367</v>
      </c>
      <c r="P7444" t="s">
        <v>47</v>
      </c>
      <c r="Q7444" t="s">
        <v>5513</v>
      </c>
      <c r="R7444" t="s">
        <v>5814</v>
      </c>
      <c r="S7444" t="s">
        <v>5815</v>
      </c>
      <c r="T7444" t="s">
        <v>28</v>
      </c>
      <c r="U7444" s="6">
        <v>45726.65600023148</v>
      </c>
      <c r="V7444" t="s">
        <v>29</v>
      </c>
    </row>
    <row r="7445" spans="1:22">
      <c r="A7445" s="2">
        <v>2025</v>
      </c>
      <c r="B7445" s="3">
        <v>3</v>
      </c>
      <c r="C7445" s="4">
        <v>45722</v>
      </c>
      <c r="D7445" s="2">
        <v>79174</v>
      </c>
      <c r="E7445" s="2">
        <v>8</v>
      </c>
      <c r="F7445" t="s">
        <v>43</v>
      </c>
      <c r="G7445" t="s">
        <v>44</v>
      </c>
      <c r="H7445" s="5">
        <v>52.29</v>
      </c>
      <c r="I7445" s="5">
        <v>0</v>
      </c>
      <c r="J7445" s="5">
        <v>52.29</v>
      </c>
      <c r="K7445" t="s">
        <v>273</v>
      </c>
      <c r="L7445">
        <f>_xlfn.XLOOKUP(M7445,Sheet6!B:B,Sheet6!A:A,"",0)</f>
        <v>28</v>
      </c>
      <c r="M7445" t="s">
        <v>274</v>
      </c>
      <c r="P7445" t="s">
        <v>47</v>
      </c>
      <c r="Q7445" t="s">
        <v>5513</v>
      </c>
      <c r="R7445" t="s">
        <v>5814</v>
      </c>
      <c r="S7445" t="s">
        <v>5815</v>
      </c>
      <c r="T7445" t="s">
        <v>28</v>
      </c>
      <c r="U7445" s="6">
        <v>45726.65600023148</v>
      </c>
      <c r="V7445" t="s">
        <v>29</v>
      </c>
    </row>
    <row r="7446" spans="1:22">
      <c r="A7446" s="2">
        <v>2025</v>
      </c>
      <c r="B7446" s="3">
        <v>3</v>
      </c>
      <c r="C7446" s="4">
        <v>45722</v>
      </c>
      <c r="D7446" s="2">
        <v>79174</v>
      </c>
      <c r="E7446" s="2">
        <v>9</v>
      </c>
      <c r="F7446" t="s">
        <v>43</v>
      </c>
      <c r="G7446" t="s">
        <v>44</v>
      </c>
      <c r="H7446" s="5">
        <v>33.94</v>
      </c>
      <c r="I7446" s="5">
        <v>0</v>
      </c>
      <c r="J7446" s="5">
        <v>33.94</v>
      </c>
      <c r="K7446" t="s">
        <v>427</v>
      </c>
      <c r="L7446">
        <f>_xlfn.XLOOKUP(M7446,Sheet6!B:B,Sheet6!A:A,"",0)</f>
        <v>27</v>
      </c>
      <c r="M7446" t="s">
        <v>428</v>
      </c>
      <c r="P7446" t="s">
        <v>47</v>
      </c>
      <c r="Q7446" t="s">
        <v>5513</v>
      </c>
      <c r="R7446" t="s">
        <v>5814</v>
      </c>
      <c r="S7446" t="s">
        <v>5815</v>
      </c>
      <c r="T7446" t="s">
        <v>28</v>
      </c>
      <c r="U7446" s="6">
        <v>45726.65600023148</v>
      </c>
      <c r="V7446" t="s">
        <v>29</v>
      </c>
    </row>
    <row r="7447" spans="1:22">
      <c r="A7447" s="2">
        <v>2025</v>
      </c>
      <c r="B7447" s="3">
        <v>3</v>
      </c>
      <c r="C7447" s="4">
        <v>45722</v>
      </c>
      <c r="D7447" s="2">
        <v>79174</v>
      </c>
      <c r="E7447" s="2">
        <v>10</v>
      </c>
      <c r="F7447" t="s">
        <v>43</v>
      </c>
      <c r="G7447" t="s">
        <v>44</v>
      </c>
      <c r="H7447" s="5">
        <v>28.44</v>
      </c>
      <c r="I7447" s="5">
        <v>0</v>
      </c>
      <c r="J7447" s="5">
        <v>28.44</v>
      </c>
      <c r="K7447" t="s">
        <v>369</v>
      </c>
      <c r="L7447">
        <f>_xlfn.XLOOKUP(M7447,Sheet6!B:B,Sheet6!A:A,"",0)</f>
        <v>17</v>
      </c>
      <c r="M7447" t="s">
        <v>370</v>
      </c>
      <c r="P7447" t="s">
        <v>47</v>
      </c>
      <c r="Q7447" t="s">
        <v>5513</v>
      </c>
      <c r="R7447" t="s">
        <v>5814</v>
      </c>
      <c r="S7447" t="s">
        <v>5815</v>
      </c>
      <c r="T7447" t="s">
        <v>28</v>
      </c>
      <c r="U7447" s="6">
        <v>45726.65600023148</v>
      </c>
      <c r="V7447" t="s">
        <v>29</v>
      </c>
    </row>
    <row r="7448" spans="1:22">
      <c r="A7448" s="2">
        <v>2025</v>
      </c>
      <c r="B7448" s="3">
        <v>3</v>
      </c>
      <c r="C7448" s="4">
        <v>45722</v>
      </c>
      <c r="D7448" s="2">
        <v>79174</v>
      </c>
      <c r="E7448" s="2">
        <v>11</v>
      </c>
      <c r="F7448" t="s">
        <v>43</v>
      </c>
      <c r="G7448" t="s">
        <v>44</v>
      </c>
      <c r="H7448" s="5">
        <v>13.76</v>
      </c>
      <c r="I7448" s="5">
        <v>0</v>
      </c>
      <c r="J7448" s="5">
        <v>13.76</v>
      </c>
      <c r="K7448" t="s">
        <v>492</v>
      </c>
      <c r="L7448">
        <f>_xlfn.XLOOKUP(M7448,Sheet6!B:B,Sheet6!A:A,"",0)</f>
        <v>79</v>
      </c>
      <c r="M7448" t="s">
        <v>493</v>
      </c>
      <c r="P7448" t="s">
        <v>47</v>
      </c>
      <c r="Q7448" t="s">
        <v>5513</v>
      </c>
      <c r="R7448" t="s">
        <v>5814</v>
      </c>
      <c r="S7448" t="s">
        <v>5815</v>
      </c>
      <c r="T7448" t="s">
        <v>28</v>
      </c>
      <c r="U7448" s="6">
        <v>45726.65600023148</v>
      </c>
      <c r="V7448" t="s">
        <v>29</v>
      </c>
    </row>
    <row r="7449" spans="1:22">
      <c r="A7449" s="2">
        <v>2025</v>
      </c>
      <c r="B7449" s="3">
        <v>3</v>
      </c>
      <c r="C7449" s="4">
        <v>45722</v>
      </c>
      <c r="D7449" s="2">
        <v>79174</v>
      </c>
      <c r="E7449" s="2">
        <v>12</v>
      </c>
      <c r="F7449" t="s">
        <v>43</v>
      </c>
      <c r="G7449" t="s">
        <v>44</v>
      </c>
      <c r="H7449" s="5">
        <v>32.11</v>
      </c>
      <c r="I7449" s="5">
        <v>0</v>
      </c>
      <c r="J7449" s="5">
        <v>32.11</v>
      </c>
      <c r="K7449" t="s">
        <v>383</v>
      </c>
      <c r="L7449">
        <f>_xlfn.XLOOKUP(M7449,Sheet6!B:B,Sheet6!A:A,"",0)</f>
        <v>16</v>
      </c>
      <c r="M7449" t="s">
        <v>384</v>
      </c>
      <c r="P7449" t="s">
        <v>47</v>
      </c>
      <c r="Q7449" t="s">
        <v>5513</v>
      </c>
      <c r="R7449" t="s">
        <v>5814</v>
      </c>
      <c r="S7449" t="s">
        <v>5815</v>
      </c>
      <c r="T7449" t="s">
        <v>28</v>
      </c>
      <c r="U7449" s="6">
        <v>45726.65600023148</v>
      </c>
      <c r="V7449" t="s">
        <v>29</v>
      </c>
    </row>
    <row r="7450" spans="1:22">
      <c r="A7450" s="2">
        <v>2025</v>
      </c>
      <c r="B7450" s="3">
        <v>3</v>
      </c>
      <c r="C7450" s="4">
        <v>45722</v>
      </c>
      <c r="D7450" s="2">
        <v>79174</v>
      </c>
      <c r="E7450" s="2">
        <v>13</v>
      </c>
      <c r="F7450" t="s">
        <v>43</v>
      </c>
      <c r="G7450" t="s">
        <v>44</v>
      </c>
      <c r="H7450" s="5">
        <v>48.62</v>
      </c>
      <c r="I7450" s="5">
        <v>0</v>
      </c>
      <c r="J7450" s="5">
        <v>48.62</v>
      </c>
      <c r="K7450" t="s">
        <v>379</v>
      </c>
      <c r="L7450">
        <f>_xlfn.XLOOKUP(M7450,Sheet6!B:B,Sheet6!A:A,"",0)</f>
        <v>401</v>
      </c>
      <c r="M7450" t="s">
        <v>380</v>
      </c>
      <c r="P7450" t="s">
        <v>47</v>
      </c>
      <c r="Q7450" t="s">
        <v>5513</v>
      </c>
      <c r="R7450" t="s">
        <v>5814</v>
      </c>
      <c r="S7450" t="s">
        <v>5815</v>
      </c>
      <c r="T7450" t="s">
        <v>28</v>
      </c>
      <c r="U7450" s="6">
        <v>45726.65600023148</v>
      </c>
      <c r="V7450" t="s">
        <v>29</v>
      </c>
    </row>
    <row r="7451" spans="1:22">
      <c r="A7451" s="2">
        <v>2025</v>
      </c>
      <c r="B7451" s="3">
        <v>3</v>
      </c>
      <c r="C7451" s="4">
        <v>45722</v>
      </c>
      <c r="D7451" s="2">
        <v>79174</v>
      </c>
      <c r="E7451" s="2">
        <v>14</v>
      </c>
      <c r="F7451" t="s">
        <v>43</v>
      </c>
      <c r="G7451" t="s">
        <v>44</v>
      </c>
      <c r="H7451" s="5">
        <v>77.06</v>
      </c>
      <c r="I7451" s="5">
        <v>0</v>
      </c>
      <c r="J7451" s="5">
        <v>77.06</v>
      </c>
      <c r="K7451" t="s">
        <v>55</v>
      </c>
      <c r="L7451">
        <f>_xlfn.XLOOKUP(M7451,Sheet6!B:B,Sheet6!A:A,"",0)</f>
        <v>177</v>
      </c>
      <c r="M7451" t="s">
        <v>56</v>
      </c>
      <c r="P7451" t="s">
        <v>47</v>
      </c>
      <c r="Q7451" t="s">
        <v>5513</v>
      </c>
      <c r="R7451" t="s">
        <v>5814</v>
      </c>
      <c r="S7451" t="s">
        <v>5815</v>
      </c>
      <c r="T7451" t="s">
        <v>28</v>
      </c>
      <c r="U7451" s="6">
        <v>45726.65600023148</v>
      </c>
      <c r="V7451" t="s">
        <v>29</v>
      </c>
    </row>
    <row r="7452" spans="1:22">
      <c r="A7452" s="2">
        <v>2025</v>
      </c>
      <c r="B7452" s="3">
        <v>3</v>
      </c>
      <c r="C7452" s="4">
        <v>45722</v>
      </c>
      <c r="D7452" s="2">
        <v>79174</v>
      </c>
      <c r="E7452" s="2">
        <v>15</v>
      </c>
      <c r="F7452" t="s">
        <v>43</v>
      </c>
      <c r="G7452" t="s">
        <v>44</v>
      </c>
      <c r="H7452" s="5">
        <v>48.62</v>
      </c>
      <c r="I7452" s="5">
        <v>0</v>
      </c>
      <c r="J7452" s="5">
        <v>48.62</v>
      </c>
      <c r="K7452" t="s">
        <v>233</v>
      </c>
      <c r="L7452">
        <f>_xlfn.XLOOKUP(M7452,Sheet6!B:B,Sheet6!A:A,"",0)</f>
        <v>178</v>
      </c>
      <c r="M7452" t="s">
        <v>234</v>
      </c>
      <c r="P7452" t="s">
        <v>47</v>
      </c>
      <c r="Q7452" t="s">
        <v>5513</v>
      </c>
      <c r="R7452" t="s">
        <v>5814</v>
      </c>
      <c r="S7452" t="s">
        <v>5815</v>
      </c>
      <c r="T7452" t="s">
        <v>28</v>
      </c>
      <c r="U7452" s="6">
        <v>45726.65600023148</v>
      </c>
      <c r="V7452" t="s">
        <v>29</v>
      </c>
    </row>
    <row r="7453" spans="1:22">
      <c r="A7453" s="2">
        <v>2025</v>
      </c>
      <c r="B7453" s="3">
        <v>3</v>
      </c>
      <c r="C7453" s="4">
        <v>45722</v>
      </c>
      <c r="D7453" s="2">
        <v>79174</v>
      </c>
      <c r="E7453" s="2">
        <v>16</v>
      </c>
      <c r="F7453" t="s">
        <v>43</v>
      </c>
      <c r="G7453" t="s">
        <v>44</v>
      </c>
      <c r="H7453" s="5">
        <v>158.72</v>
      </c>
      <c r="I7453" s="5">
        <v>0</v>
      </c>
      <c r="J7453" s="5">
        <v>158.72</v>
      </c>
      <c r="K7453" t="s">
        <v>233</v>
      </c>
      <c r="L7453">
        <f>_xlfn.XLOOKUP(M7453,Sheet6!B:B,Sheet6!A:A,"",0)</f>
        <v>178</v>
      </c>
      <c r="M7453" t="s">
        <v>234</v>
      </c>
      <c r="P7453" t="s">
        <v>47</v>
      </c>
      <c r="Q7453" t="s">
        <v>5513</v>
      </c>
      <c r="R7453" t="s">
        <v>5814</v>
      </c>
      <c r="S7453" t="s">
        <v>5815</v>
      </c>
      <c r="T7453" t="s">
        <v>28</v>
      </c>
      <c r="U7453" s="6">
        <v>45726.65600023148</v>
      </c>
      <c r="V7453" t="s">
        <v>29</v>
      </c>
    </row>
    <row r="7454" spans="1:22">
      <c r="A7454" s="2">
        <v>2025</v>
      </c>
      <c r="B7454" s="3">
        <v>3</v>
      </c>
      <c r="C7454" s="4">
        <v>45722</v>
      </c>
      <c r="D7454" s="2">
        <v>79174</v>
      </c>
      <c r="E7454" s="2">
        <v>17</v>
      </c>
      <c r="F7454" t="s">
        <v>43</v>
      </c>
      <c r="G7454" t="s">
        <v>44</v>
      </c>
      <c r="H7454" s="5">
        <v>41.28</v>
      </c>
      <c r="I7454" s="5">
        <v>0</v>
      </c>
      <c r="J7454" s="5">
        <v>41.28</v>
      </c>
      <c r="K7454" t="s">
        <v>496</v>
      </c>
      <c r="L7454">
        <f>_xlfn.XLOOKUP(M7454,Sheet6!B:B,Sheet6!A:A,"",0)</f>
        <v>221</v>
      </c>
      <c r="M7454" t="s">
        <v>497</v>
      </c>
      <c r="P7454" t="s">
        <v>47</v>
      </c>
      <c r="Q7454" t="s">
        <v>5513</v>
      </c>
      <c r="R7454" t="s">
        <v>5814</v>
      </c>
      <c r="S7454" t="s">
        <v>5815</v>
      </c>
      <c r="T7454" t="s">
        <v>28</v>
      </c>
      <c r="U7454" s="6">
        <v>45726.65600023148</v>
      </c>
      <c r="V7454" t="s">
        <v>29</v>
      </c>
    </row>
    <row r="7455" spans="1:22">
      <c r="A7455" s="2">
        <v>2025</v>
      </c>
      <c r="B7455" s="3">
        <v>3</v>
      </c>
      <c r="C7455" s="4">
        <v>45722</v>
      </c>
      <c r="D7455" s="2">
        <v>79174</v>
      </c>
      <c r="E7455" s="2">
        <v>18</v>
      </c>
      <c r="F7455" t="s">
        <v>43</v>
      </c>
      <c r="G7455" t="s">
        <v>44</v>
      </c>
      <c r="H7455" s="5">
        <v>37.61</v>
      </c>
      <c r="I7455" s="5">
        <v>0</v>
      </c>
      <c r="J7455" s="5">
        <v>37.61</v>
      </c>
      <c r="K7455" t="s">
        <v>367</v>
      </c>
      <c r="L7455">
        <f>_xlfn.XLOOKUP(M7455,Sheet6!B:B,Sheet6!A:A,"",0)</f>
        <v>222</v>
      </c>
      <c r="M7455" t="s">
        <v>368</v>
      </c>
      <c r="P7455" t="s">
        <v>47</v>
      </c>
      <c r="Q7455" t="s">
        <v>5513</v>
      </c>
      <c r="R7455" t="s">
        <v>5814</v>
      </c>
      <c r="S7455" t="s">
        <v>5815</v>
      </c>
      <c r="T7455" t="s">
        <v>28</v>
      </c>
      <c r="U7455" s="6">
        <v>45726.65600023148</v>
      </c>
      <c r="V7455" t="s">
        <v>29</v>
      </c>
    </row>
    <row r="7456" spans="1:22">
      <c r="A7456" s="2">
        <v>2025</v>
      </c>
      <c r="B7456" s="3">
        <v>3</v>
      </c>
      <c r="C7456" s="4">
        <v>45722</v>
      </c>
      <c r="D7456" s="2">
        <v>79174</v>
      </c>
      <c r="E7456" s="2">
        <v>19</v>
      </c>
      <c r="F7456" t="s">
        <v>43</v>
      </c>
      <c r="G7456" t="s">
        <v>44</v>
      </c>
      <c r="H7456" s="5">
        <v>93.58</v>
      </c>
      <c r="I7456" s="5">
        <v>0</v>
      </c>
      <c r="J7456" s="5">
        <v>93.58</v>
      </c>
      <c r="K7456" t="s">
        <v>498</v>
      </c>
      <c r="L7456">
        <f>_xlfn.XLOOKUP(M7456,Sheet6!B:B,Sheet6!A:A,"",0)</f>
        <v>233</v>
      </c>
      <c r="M7456" t="s">
        <v>499</v>
      </c>
      <c r="P7456" t="s">
        <v>47</v>
      </c>
      <c r="Q7456" t="s">
        <v>5513</v>
      </c>
      <c r="R7456" t="s">
        <v>5814</v>
      </c>
      <c r="S7456" t="s">
        <v>5815</v>
      </c>
      <c r="T7456" t="s">
        <v>28</v>
      </c>
      <c r="U7456" s="6">
        <v>45726.65600023148</v>
      </c>
      <c r="V7456" t="s">
        <v>29</v>
      </c>
    </row>
    <row r="7457" spans="1:22">
      <c r="A7457" s="2">
        <v>2025</v>
      </c>
      <c r="B7457" s="3">
        <v>3</v>
      </c>
      <c r="C7457" s="4">
        <v>45722</v>
      </c>
      <c r="D7457" s="2">
        <v>79174</v>
      </c>
      <c r="E7457" s="2">
        <v>20</v>
      </c>
      <c r="F7457" t="s">
        <v>43</v>
      </c>
      <c r="G7457" t="s">
        <v>44</v>
      </c>
      <c r="H7457" s="5">
        <v>22.94</v>
      </c>
      <c r="I7457" s="5">
        <v>0</v>
      </c>
      <c r="J7457" s="5">
        <v>22.94</v>
      </c>
      <c r="K7457" t="s">
        <v>227</v>
      </c>
      <c r="L7457">
        <f>_xlfn.XLOOKUP(M7457,Sheet6!B:B,Sheet6!A:A,"",0)</f>
        <v>95</v>
      </c>
      <c r="M7457" t="s">
        <v>228</v>
      </c>
      <c r="P7457" t="s">
        <v>47</v>
      </c>
      <c r="Q7457" t="s">
        <v>5513</v>
      </c>
      <c r="R7457" t="s">
        <v>5814</v>
      </c>
      <c r="S7457" t="s">
        <v>5815</v>
      </c>
      <c r="T7457" t="s">
        <v>28</v>
      </c>
      <c r="U7457" s="6">
        <v>45726.65600023148</v>
      </c>
      <c r="V7457" t="s">
        <v>29</v>
      </c>
    </row>
    <row r="7458" spans="1:22">
      <c r="A7458" s="2">
        <v>2025</v>
      </c>
      <c r="B7458" s="3">
        <v>3</v>
      </c>
      <c r="C7458" s="4">
        <v>45722</v>
      </c>
      <c r="D7458" s="2">
        <v>79174</v>
      </c>
      <c r="E7458" s="2">
        <v>21</v>
      </c>
      <c r="F7458" t="s">
        <v>43</v>
      </c>
      <c r="G7458" t="s">
        <v>44</v>
      </c>
      <c r="H7458" s="5">
        <v>33.03</v>
      </c>
      <c r="I7458" s="5">
        <v>0</v>
      </c>
      <c r="J7458" s="5">
        <v>33.03</v>
      </c>
      <c r="K7458" t="s">
        <v>4142</v>
      </c>
      <c r="L7458">
        <f>_xlfn.XLOOKUP(M7458,Sheet6!B:B,Sheet6!A:A,"",0)</f>
        <v>438</v>
      </c>
      <c r="M7458" t="s">
        <v>4143</v>
      </c>
      <c r="P7458" t="s">
        <v>47</v>
      </c>
      <c r="Q7458" t="s">
        <v>5513</v>
      </c>
      <c r="R7458" t="s">
        <v>5814</v>
      </c>
      <c r="S7458" t="s">
        <v>5815</v>
      </c>
      <c r="T7458" t="s">
        <v>28</v>
      </c>
      <c r="U7458" s="6">
        <v>45726.65600023148</v>
      </c>
      <c r="V7458" t="s">
        <v>29</v>
      </c>
    </row>
    <row r="7459" spans="1:22">
      <c r="A7459" s="2">
        <v>2025</v>
      </c>
      <c r="B7459" s="3">
        <v>3</v>
      </c>
      <c r="C7459" s="4">
        <v>45722</v>
      </c>
      <c r="D7459" s="2">
        <v>79174</v>
      </c>
      <c r="E7459" s="2">
        <v>22</v>
      </c>
      <c r="F7459" t="s">
        <v>43</v>
      </c>
      <c r="G7459" t="s">
        <v>44</v>
      </c>
      <c r="H7459" s="5">
        <v>32.11</v>
      </c>
      <c r="I7459" s="5">
        <v>0</v>
      </c>
      <c r="J7459" s="5">
        <v>32.11</v>
      </c>
      <c r="K7459" t="s">
        <v>435</v>
      </c>
      <c r="L7459">
        <f>_xlfn.XLOOKUP(M7459,Sheet6!B:B,Sheet6!A:A,"",0)</f>
        <v>170</v>
      </c>
      <c r="M7459" t="s">
        <v>436</v>
      </c>
      <c r="P7459" t="s">
        <v>47</v>
      </c>
      <c r="Q7459" t="s">
        <v>5513</v>
      </c>
      <c r="R7459" t="s">
        <v>5814</v>
      </c>
      <c r="S7459" t="s">
        <v>5815</v>
      </c>
      <c r="T7459" t="s">
        <v>28</v>
      </c>
      <c r="U7459" s="6">
        <v>45726.65600023148</v>
      </c>
      <c r="V7459" t="s">
        <v>29</v>
      </c>
    </row>
    <row r="7460" spans="1:22">
      <c r="A7460" s="2">
        <v>2025</v>
      </c>
      <c r="B7460" s="3">
        <v>3</v>
      </c>
      <c r="C7460" s="4">
        <v>45722</v>
      </c>
      <c r="D7460" s="2">
        <v>79174</v>
      </c>
      <c r="E7460" s="2">
        <v>23</v>
      </c>
      <c r="F7460" t="s">
        <v>43</v>
      </c>
      <c r="G7460" t="s">
        <v>44</v>
      </c>
      <c r="H7460" s="5">
        <v>32.11</v>
      </c>
      <c r="I7460" s="5">
        <v>0</v>
      </c>
      <c r="J7460" s="5">
        <v>32.11</v>
      </c>
      <c r="K7460" t="s">
        <v>425</v>
      </c>
      <c r="L7460">
        <f>_xlfn.XLOOKUP(M7460,Sheet6!B:B,Sheet6!A:A,"",0)</f>
        <v>403</v>
      </c>
      <c r="M7460" t="s">
        <v>426</v>
      </c>
      <c r="P7460" t="s">
        <v>47</v>
      </c>
      <c r="Q7460" t="s">
        <v>5513</v>
      </c>
      <c r="R7460" t="s">
        <v>5814</v>
      </c>
      <c r="S7460" t="s">
        <v>5815</v>
      </c>
      <c r="T7460" t="s">
        <v>28</v>
      </c>
      <c r="U7460" s="6">
        <v>45726.65600023148</v>
      </c>
      <c r="V7460" t="s">
        <v>29</v>
      </c>
    </row>
    <row r="7461" spans="1:22">
      <c r="A7461" s="2">
        <v>2025</v>
      </c>
      <c r="B7461" s="3">
        <v>3</v>
      </c>
      <c r="C7461" s="4">
        <v>45722</v>
      </c>
      <c r="D7461" s="2">
        <v>79174</v>
      </c>
      <c r="E7461" s="2">
        <v>24</v>
      </c>
      <c r="F7461" t="s">
        <v>43</v>
      </c>
      <c r="G7461" t="s">
        <v>44</v>
      </c>
      <c r="H7461" s="5">
        <v>30.28</v>
      </c>
      <c r="I7461" s="5">
        <v>0</v>
      </c>
      <c r="J7461" s="5">
        <v>30.28</v>
      </c>
      <c r="K7461" t="s">
        <v>100</v>
      </c>
      <c r="L7461">
        <f>_xlfn.XLOOKUP(M7461,Sheet6!B:B,Sheet6!A:A,"",0)</f>
        <v>193</v>
      </c>
      <c r="M7461" t="s">
        <v>101</v>
      </c>
      <c r="P7461" t="s">
        <v>47</v>
      </c>
      <c r="Q7461" t="s">
        <v>5513</v>
      </c>
      <c r="R7461" t="s">
        <v>5814</v>
      </c>
      <c r="S7461" t="s">
        <v>5815</v>
      </c>
      <c r="T7461" t="s">
        <v>28</v>
      </c>
      <c r="U7461" s="6">
        <v>45726.65600023148</v>
      </c>
      <c r="V7461" t="s">
        <v>29</v>
      </c>
    </row>
    <row r="7462" spans="1:22">
      <c r="A7462" s="2">
        <v>2025</v>
      </c>
      <c r="B7462" s="3">
        <v>3</v>
      </c>
      <c r="C7462" s="4">
        <v>45722</v>
      </c>
      <c r="D7462" s="2">
        <v>79174</v>
      </c>
      <c r="E7462" s="2">
        <v>25</v>
      </c>
      <c r="F7462" t="s">
        <v>43</v>
      </c>
      <c r="G7462" t="s">
        <v>44</v>
      </c>
      <c r="H7462" s="5">
        <v>22.02</v>
      </c>
      <c r="I7462" s="5">
        <v>0</v>
      </c>
      <c r="J7462" s="5">
        <v>22.02</v>
      </c>
      <c r="K7462" t="s">
        <v>60</v>
      </c>
      <c r="L7462">
        <f>_xlfn.XLOOKUP(M7462,Sheet6!B:B,Sheet6!A:A,"",0)</f>
        <v>225</v>
      </c>
      <c r="M7462" t="s">
        <v>61</v>
      </c>
      <c r="P7462" t="s">
        <v>47</v>
      </c>
      <c r="Q7462" t="s">
        <v>5513</v>
      </c>
      <c r="R7462" t="s">
        <v>5814</v>
      </c>
      <c r="S7462" t="s">
        <v>5815</v>
      </c>
      <c r="T7462" t="s">
        <v>28</v>
      </c>
      <c r="U7462" s="6">
        <v>45726.65600023148</v>
      </c>
      <c r="V7462" t="s">
        <v>29</v>
      </c>
    </row>
    <row r="7463" spans="1:22">
      <c r="A7463" s="2">
        <v>2025</v>
      </c>
      <c r="B7463" s="3">
        <v>3</v>
      </c>
      <c r="C7463" s="4">
        <v>45722</v>
      </c>
      <c r="D7463" s="2">
        <v>79174</v>
      </c>
      <c r="E7463" s="2">
        <v>26</v>
      </c>
      <c r="F7463" t="s">
        <v>43</v>
      </c>
      <c r="G7463" t="s">
        <v>44</v>
      </c>
      <c r="H7463" s="5">
        <v>24.77</v>
      </c>
      <c r="I7463" s="5">
        <v>0</v>
      </c>
      <c r="J7463" s="5">
        <v>24.77</v>
      </c>
      <c r="K7463" t="s">
        <v>413</v>
      </c>
      <c r="L7463">
        <f>_xlfn.XLOOKUP(M7463,Sheet6!B:B,Sheet6!A:A,"",0)</f>
        <v>199</v>
      </c>
      <c r="M7463" t="s">
        <v>414</v>
      </c>
      <c r="P7463" t="s">
        <v>47</v>
      </c>
      <c r="Q7463" t="s">
        <v>5513</v>
      </c>
      <c r="R7463" t="s">
        <v>5814</v>
      </c>
      <c r="S7463" t="s">
        <v>5815</v>
      </c>
      <c r="T7463" t="s">
        <v>28</v>
      </c>
      <c r="U7463" s="6">
        <v>45726.65600023148</v>
      </c>
      <c r="V7463" t="s">
        <v>29</v>
      </c>
    </row>
    <row r="7464" spans="1:22">
      <c r="A7464" s="2">
        <v>2025</v>
      </c>
      <c r="B7464" s="3">
        <v>3</v>
      </c>
      <c r="C7464" s="4">
        <v>45722</v>
      </c>
      <c r="D7464" s="2">
        <v>79174</v>
      </c>
      <c r="E7464" s="2">
        <v>27</v>
      </c>
      <c r="F7464" t="s">
        <v>43</v>
      </c>
      <c r="G7464" t="s">
        <v>44</v>
      </c>
      <c r="H7464" s="5">
        <v>26.61</v>
      </c>
      <c r="I7464" s="5">
        <v>0</v>
      </c>
      <c r="J7464" s="5">
        <v>26.61</v>
      </c>
      <c r="K7464" t="s">
        <v>407</v>
      </c>
      <c r="L7464">
        <f>_xlfn.XLOOKUP(M7464,Sheet6!B:B,Sheet6!A:A,"",0)</f>
        <v>202</v>
      </c>
      <c r="M7464" t="s">
        <v>408</v>
      </c>
      <c r="P7464" t="s">
        <v>47</v>
      </c>
      <c r="Q7464" t="s">
        <v>5513</v>
      </c>
      <c r="R7464" t="s">
        <v>5814</v>
      </c>
      <c r="S7464" t="s">
        <v>5815</v>
      </c>
      <c r="T7464" t="s">
        <v>28</v>
      </c>
      <c r="U7464" s="6">
        <v>45726.65600023148</v>
      </c>
      <c r="V7464" t="s">
        <v>29</v>
      </c>
    </row>
    <row r="7465" spans="1:22">
      <c r="A7465" s="2">
        <v>2025</v>
      </c>
      <c r="B7465" s="3">
        <v>3</v>
      </c>
      <c r="C7465" s="4">
        <v>45722</v>
      </c>
      <c r="D7465" s="2">
        <v>79174</v>
      </c>
      <c r="E7465" s="2">
        <v>28</v>
      </c>
      <c r="F7465" t="s">
        <v>43</v>
      </c>
      <c r="G7465" t="s">
        <v>44</v>
      </c>
      <c r="H7465" s="5">
        <v>39.450000000000003</v>
      </c>
      <c r="I7465" s="5">
        <v>0</v>
      </c>
      <c r="J7465" s="5">
        <v>39.450000000000003</v>
      </c>
      <c r="K7465" t="s">
        <v>387</v>
      </c>
      <c r="L7465">
        <f>_xlfn.XLOOKUP(M7465,Sheet6!B:B,Sheet6!A:A,"",0)</f>
        <v>206</v>
      </c>
      <c r="M7465" t="s">
        <v>388</v>
      </c>
      <c r="P7465" t="s">
        <v>47</v>
      </c>
      <c r="Q7465" t="s">
        <v>5513</v>
      </c>
      <c r="R7465" t="s">
        <v>5814</v>
      </c>
      <c r="S7465" t="s">
        <v>5815</v>
      </c>
      <c r="T7465" t="s">
        <v>28</v>
      </c>
      <c r="U7465" s="6">
        <v>45726.65600023148</v>
      </c>
      <c r="V7465" t="s">
        <v>29</v>
      </c>
    </row>
    <row r="7466" spans="1:22">
      <c r="A7466" s="2">
        <v>2025</v>
      </c>
      <c r="B7466" s="3">
        <v>3</v>
      </c>
      <c r="C7466" s="4">
        <v>45722</v>
      </c>
      <c r="D7466" s="2">
        <v>79174</v>
      </c>
      <c r="E7466" s="2">
        <v>29</v>
      </c>
      <c r="F7466" t="s">
        <v>43</v>
      </c>
      <c r="G7466" t="s">
        <v>44</v>
      </c>
      <c r="H7466" s="5">
        <v>37.61</v>
      </c>
      <c r="I7466" s="5">
        <v>0</v>
      </c>
      <c r="J7466" s="5">
        <v>37.61</v>
      </c>
      <c r="K7466" t="s">
        <v>405</v>
      </c>
      <c r="L7466">
        <f>_xlfn.XLOOKUP(M7466,Sheet6!B:B,Sheet6!A:A,"",0)</f>
        <v>217</v>
      </c>
      <c r="M7466" t="s">
        <v>406</v>
      </c>
      <c r="P7466" t="s">
        <v>47</v>
      </c>
      <c r="Q7466" t="s">
        <v>5513</v>
      </c>
      <c r="R7466" t="s">
        <v>5814</v>
      </c>
      <c r="S7466" t="s">
        <v>5815</v>
      </c>
      <c r="T7466" t="s">
        <v>28</v>
      </c>
      <c r="U7466" s="6">
        <v>45726.65600023148</v>
      </c>
      <c r="V7466" t="s">
        <v>29</v>
      </c>
    </row>
    <row r="7467" spans="1:22">
      <c r="A7467" s="2">
        <v>2025</v>
      </c>
      <c r="B7467" s="3">
        <v>3</v>
      </c>
      <c r="C7467" s="4">
        <v>45722</v>
      </c>
      <c r="D7467" s="2">
        <v>79174</v>
      </c>
      <c r="E7467" s="2">
        <v>30</v>
      </c>
      <c r="F7467" t="s">
        <v>43</v>
      </c>
      <c r="G7467" t="s">
        <v>44</v>
      </c>
      <c r="H7467" s="5">
        <v>25.69</v>
      </c>
      <c r="I7467" s="5">
        <v>0</v>
      </c>
      <c r="J7467" s="5">
        <v>25.69</v>
      </c>
      <c r="K7467" t="s">
        <v>5518</v>
      </c>
      <c r="L7467">
        <f>_xlfn.XLOOKUP(M7467,Sheet6!B:B,Sheet6!A:A,"",0)</f>
        <v>220</v>
      </c>
      <c r="M7467" t="s">
        <v>5519</v>
      </c>
      <c r="P7467" t="s">
        <v>47</v>
      </c>
      <c r="Q7467" t="s">
        <v>5513</v>
      </c>
      <c r="R7467" t="s">
        <v>5814</v>
      </c>
      <c r="S7467" t="s">
        <v>5815</v>
      </c>
      <c r="T7467" t="s">
        <v>28</v>
      </c>
      <c r="U7467" s="6">
        <v>45726.65600023148</v>
      </c>
      <c r="V7467" t="s">
        <v>29</v>
      </c>
    </row>
    <row r="7468" spans="1:22">
      <c r="A7468" s="2">
        <v>2025</v>
      </c>
      <c r="B7468" s="3">
        <v>3</v>
      </c>
      <c r="C7468" s="4">
        <v>45722</v>
      </c>
      <c r="D7468" s="2">
        <v>79174</v>
      </c>
      <c r="E7468" s="2">
        <v>31</v>
      </c>
      <c r="F7468" t="s">
        <v>43</v>
      </c>
      <c r="G7468" t="s">
        <v>44</v>
      </c>
      <c r="H7468" s="5">
        <v>26.61</v>
      </c>
      <c r="I7468" s="5">
        <v>0</v>
      </c>
      <c r="J7468" s="5">
        <v>26.61</v>
      </c>
      <c r="K7468" t="s">
        <v>409</v>
      </c>
      <c r="L7468">
        <f>_xlfn.XLOOKUP(M7468,Sheet6!B:B,Sheet6!A:A,"",0)</f>
        <v>231</v>
      </c>
      <c r="M7468" t="s">
        <v>410</v>
      </c>
      <c r="P7468" t="s">
        <v>47</v>
      </c>
      <c r="Q7468" t="s">
        <v>5513</v>
      </c>
      <c r="R7468" t="s">
        <v>5814</v>
      </c>
      <c r="S7468" t="s">
        <v>5815</v>
      </c>
      <c r="T7468" t="s">
        <v>28</v>
      </c>
      <c r="U7468" s="6">
        <v>45726.65600023148</v>
      </c>
      <c r="V7468" t="s">
        <v>29</v>
      </c>
    </row>
    <row r="7469" spans="1:22">
      <c r="A7469" s="2">
        <v>2025</v>
      </c>
      <c r="B7469" s="3">
        <v>3</v>
      </c>
      <c r="C7469" s="4">
        <v>45722</v>
      </c>
      <c r="D7469" s="2">
        <v>79174</v>
      </c>
      <c r="E7469" s="2">
        <v>32</v>
      </c>
      <c r="F7469" t="s">
        <v>43</v>
      </c>
      <c r="G7469" t="s">
        <v>44</v>
      </c>
      <c r="H7469" s="5">
        <v>43.12</v>
      </c>
      <c r="I7469" s="5">
        <v>0</v>
      </c>
      <c r="J7469" s="5">
        <v>43.12</v>
      </c>
      <c r="K7469" t="s">
        <v>193</v>
      </c>
      <c r="L7469">
        <f>_xlfn.XLOOKUP(M7469,Sheet6!B:B,Sheet6!A:A,"",0)</f>
        <v>236</v>
      </c>
      <c r="M7469" t="s">
        <v>194</v>
      </c>
      <c r="P7469" t="s">
        <v>47</v>
      </c>
      <c r="Q7469" t="s">
        <v>5513</v>
      </c>
      <c r="R7469" t="s">
        <v>5814</v>
      </c>
      <c r="S7469" t="s">
        <v>5815</v>
      </c>
      <c r="T7469" t="s">
        <v>28</v>
      </c>
      <c r="U7469" s="6">
        <v>45726.65600023148</v>
      </c>
      <c r="V7469" t="s">
        <v>29</v>
      </c>
    </row>
    <row r="7470" spans="1:22">
      <c r="A7470" s="2">
        <v>2025</v>
      </c>
      <c r="B7470" s="3">
        <v>3</v>
      </c>
      <c r="C7470" s="4">
        <v>45722</v>
      </c>
      <c r="D7470" s="2">
        <v>79174</v>
      </c>
      <c r="E7470" s="2">
        <v>33</v>
      </c>
      <c r="F7470" t="s">
        <v>43</v>
      </c>
      <c r="G7470" t="s">
        <v>44</v>
      </c>
      <c r="H7470" s="5">
        <v>27.52</v>
      </c>
      <c r="I7470" s="5">
        <v>0</v>
      </c>
      <c r="J7470" s="5">
        <v>27.52</v>
      </c>
      <c r="K7470" t="s">
        <v>2379</v>
      </c>
      <c r="L7470">
        <f>_xlfn.XLOOKUP(M7470,Sheet6!B:B,Sheet6!A:A,"",0)</f>
        <v>237</v>
      </c>
      <c r="M7470" t="s">
        <v>2380</v>
      </c>
      <c r="P7470" t="s">
        <v>47</v>
      </c>
      <c r="Q7470" t="s">
        <v>5513</v>
      </c>
      <c r="R7470" t="s">
        <v>5814</v>
      </c>
      <c r="S7470" t="s">
        <v>5815</v>
      </c>
      <c r="T7470" t="s">
        <v>28</v>
      </c>
      <c r="U7470" s="6">
        <v>45726.65600023148</v>
      </c>
      <c r="V7470" t="s">
        <v>29</v>
      </c>
    </row>
    <row r="7471" spans="1:22">
      <c r="A7471" s="2">
        <v>2025</v>
      </c>
      <c r="B7471" s="3">
        <v>3</v>
      </c>
      <c r="C7471" s="4">
        <v>45722</v>
      </c>
      <c r="D7471" s="2">
        <v>79174</v>
      </c>
      <c r="E7471" s="2">
        <v>34</v>
      </c>
      <c r="F7471" t="s">
        <v>43</v>
      </c>
      <c r="G7471" t="s">
        <v>44</v>
      </c>
      <c r="H7471" s="5">
        <v>27.52</v>
      </c>
      <c r="I7471" s="5">
        <v>0</v>
      </c>
      <c r="J7471" s="5">
        <v>27.52</v>
      </c>
      <c r="K7471" t="s">
        <v>361</v>
      </c>
      <c r="L7471">
        <f>_xlfn.XLOOKUP(M7471,Sheet6!B:B,Sheet6!A:A,"",0)</f>
        <v>239</v>
      </c>
      <c r="M7471" t="s">
        <v>362</v>
      </c>
      <c r="P7471" t="s">
        <v>47</v>
      </c>
      <c r="Q7471" t="s">
        <v>5513</v>
      </c>
      <c r="R7471" t="s">
        <v>5814</v>
      </c>
      <c r="S7471" t="s">
        <v>5815</v>
      </c>
      <c r="T7471" t="s">
        <v>28</v>
      </c>
      <c r="U7471" s="6">
        <v>45726.65600023148</v>
      </c>
      <c r="V7471" t="s">
        <v>29</v>
      </c>
    </row>
    <row r="7472" spans="1:22">
      <c r="A7472" s="2">
        <v>2025</v>
      </c>
      <c r="B7472" s="3">
        <v>3</v>
      </c>
      <c r="C7472" s="4">
        <v>45722</v>
      </c>
      <c r="D7472" s="2">
        <v>79174</v>
      </c>
      <c r="E7472" s="2">
        <v>35</v>
      </c>
      <c r="F7472" t="s">
        <v>43</v>
      </c>
      <c r="G7472" t="s">
        <v>44</v>
      </c>
      <c r="H7472" s="5">
        <v>33.03</v>
      </c>
      <c r="I7472" s="5">
        <v>0</v>
      </c>
      <c r="J7472" s="5">
        <v>33.03</v>
      </c>
      <c r="K7472" t="s">
        <v>429</v>
      </c>
      <c r="L7472">
        <f>_xlfn.XLOOKUP(M7472,Sheet6!B:B,Sheet6!A:A,"",0)</f>
        <v>467</v>
      </c>
      <c r="M7472" t="s">
        <v>430</v>
      </c>
      <c r="P7472" t="s">
        <v>47</v>
      </c>
      <c r="Q7472" t="s">
        <v>5513</v>
      </c>
      <c r="R7472" t="s">
        <v>5814</v>
      </c>
      <c r="S7472" t="s">
        <v>5815</v>
      </c>
      <c r="T7472" t="s">
        <v>28</v>
      </c>
      <c r="U7472" s="6">
        <v>45726.65600023148</v>
      </c>
      <c r="V7472" t="s">
        <v>29</v>
      </c>
    </row>
    <row r="7473" spans="1:22">
      <c r="A7473" s="2">
        <v>2025</v>
      </c>
      <c r="B7473" s="3">
        <v>3</v>
      </c>
      <c r="C7473" s="4">
        <v>45722</v>
      </c>
      <c r="D7473" s="2">
        <v>79174</v>
      </c>
      <c r="E7473" s="2">
        <v>36</v>
      </c>
      <c r="F7473" t="s">
        <v>43</v>
      </c>
      <c r="G7473" t="s">
        <v>44</v>
      </c>
      <c r="H7473" s="5">
        <v>25.69</v>
      </c>
      <c r="I7473" s="5">
        <v>0</v>
      </c>
      <c r="J7473" s="5">
        <v>25.69</v>
      </c>
      <c r="K7473" t="s">
        <v>397</v>
      </c>
      <c r="L7473">
        <f>_xlfn.XLOOKUP(M7473,Sheet6!B:B,Sheet6!A:A,"",0)</f>
        <v>246</v>
      </c>
      <c r="M7473" t="s">
        <v>398</v>
      </c>
      <c r="P7473" t="s">
        <v>47</v>
      </c>
      <c r="Q7473" t="s">
        <v>5513</v>
      </c>
      <c r="R7473" t="s">
        <v>5814</v>
      </c>
      <c r="S7473" t="s">
        <v>5815</v>
      </c>
      <c r="T7473" t="s">
        <v>28</v>
      </c>
      <c r="U7473" s="6">
        <v>45726.65600023148</v>
      </c>
      <c r="V7473" t="s">
        <v>29</v>
      </c>
    </row>
    <row r="7474" spans="1:22">
      <c r="A7474" s="2">
        <v>2025</v>
      </c>
      <c r="B7474" s="3">
        <v>3</v>
      </c>
      <c r="C7474" s="4">
        <v>45722</v>
      </c>
      <c r="D7474" s="2">
        <v>79174</v>
      </c>
      <c r="E7474" s="2">
        <v>37</v>
      </c>
      <c r="F7474" t="s">
        <v>43</v>
      </c>
      <c r="G7474" t="s">
        <v>44</v>
      </c>
      <c r="H7474" s="5">
        <v>28.44</v>
      </c>
      <c r="I7474" s="5">
        <v>0</v>
      </c>
      <c r="J7474" s="5">
        <v>28.44</v>
      </c>
      <c r="K7474" t="s">
        <v>419</v>
      </c>
      <c r="L7474">
        <f>_xlfn.XLOOKUP(M7474,Sheet6!B:B,Sheet6!A:A,"",0)</f>
        <v>249</v>
      </c>
      <c r="M7474" t="s">
        <v>420</v>
      </c>
      <c r="P7474" t="s">
        <v>47</v>
      </c>
      <c r="Q7474" t="s">
        <v>5513</v>
      </c>
      <c r="R7474" t="s">
        <v>5814</v>
      </c>
      <c r="S7474" t="s">
        <v>5815</v>
      </c>
      <c r="T7474" t="s">
        <v>28</v>
      </c>
      <c r="U7474" s="6">
        <v>45726.65600023148</v>
      </c>
      <c r="V7474" t="s">
        <v>29</v>
      </c>
    </row>
    <row r="7475" spans="1:22">
      <c r="A7475" s="2">
        <v>2025</v>
      </c>
      <c r="B7475" s="3">
        <v>3</v>
      </c>
      <c r="C7475" s="4">
        <v>45722</v>
      </c>
      <c r="D7475" s="2">
        <v>79174</v>
      </c>
      <c r="E7475" s="2">
        <v>38</v>
      </c>
      <c r="F7475" t="s">
        <v>43</v>
      </c>
      <c r="G7475" t="s">
        <v>44</v>
      </c>
      <c r="H7475" s="5">
        <v>18.350000000000001</v>
      </c>
      <c r="I7475" s="5">
        <v>0</v>
      </c>
      <c r="J7475" s="5">
        <v>18.350000000000001</v>
      </c>
      <c r="K7475" t="s">
        <v>415</v>
      </c>
      <c r="L7475">
        <f>_xlfn.XLOOKUP(M7475,Sheet6!B:B,Sheet6!A:A,"",0)</f>
        <v>103</v>
      </c>
      <c r="M7475" t="s">
        <v>416</v>
      </c>
      <c r="P7475" t="s">
        <v>47</v>
      </c>
      <c r="Q7475" t="s">
        <v>5513</v>
      </c>
      <c r="R7475" t="s">
        <v>5814</v>
      </c>
      <c r="S7475" t="s">
        <v>5815</v>
      </c>
      <c r="T7475" t="s">
        <v>28</v>
      </c>
      <c r="U7475" s="6">
        <v>45726.65600023148</v>
      </c>
      <c r="V7475" t="s">
        <v>29</v>
      </c>
    </row>
    <row r="7476" spans="1:22">
      <c r="A7476" s="2">
        <v>2025</v>
      </c>
      <c r="B7476" s="3">
        <v>3</v>
      </c>
      <c r="C7476" s="4">
        <v>45722</v>
      </c>
      <c r="D7476" s="2">
        <v>79174</v>
      </c>
      <c r="E7476" s="2">
        <v>39</v>
      </c>
      <c r="F7476" t="s">
        <v>43</v>
      </c>
      <c r="G7476" t="s">
        <v>44</v>
      </c>
      <c r="H7476" s="5">
        <v>28.44</v>
      </c>
      <c r="I7476" s="5">
        <v>0</v>
      </c>
      <c r="J7476" s="5">
        <v>28.44</v>
      </c>
      <c r="K7476" t="s">
        <v>433</v>
      </c>
      <c r="L7476">
        <f>_xlfn.XLOOKUP(M7476,Sheet6!B:B,Sheet6!A:A,"",0)</f>
        <v>139</v>
      </c>
      <c r="M7476" t="s">
        <v>434</v>
      </c>
      <c r="P7476" t="s">
        <v>47</v>
      </c>
      <c r="Q7476" t="s">
        <v>5513</v>
      </c>
      <c r="R7476" t="s">
        <v>5814</v>
      </c>
      <c r="S7476" t="s">
        <v>5815</v>
      </c>
      <c r="T7476" t="s">
        <v>28</v>
      </c>
      <c r="U7476" s="6">
        <v>45726.65600023148</v>
      </c>
      <c r="V7476" t="s">
        <v>29</v>
      </c>
    </row>
    <row r="7477" spans="1:22">
      <c r="A7477" s="2">
        <v>2025</v>
      </c>
      <c r="B7477" s="3">
        <v>3</v>
      </c>
      <c r="C7477" s="4">
        <v>45722</v>
      </c>
      <c r="D7477" s="2">
        <v>79174</v>
      </c>
      <c r="E7477" s="2">
        <v>40</v>
      </c>
      <c r="F7477" t="s">
        <v>43</v>
      </c>
      <c r="G7477" t="s">
        <v>44</v>
      </c>
      <c r="H7477" s="5">
        <v>26.61</v>
      </c>
      <c r="I7477" s="5">
        <v>0</v>
      </c>
      <c r="J7477" s="5">
        <v>26.61</v>
      </c>
      <c r="K7477" t="s">
        <v>243</v>
      </c>
      <c r="L7477">
        <f>_xlfn.XLOOKUP(M7477,Sheet6!B:B,Sheet6!A:A,"",0)</f>
        <v>156</v>
      </c>
      <c r="M7477" t="s">
        <v>244</v>
      </c>
      <c r="P7477" t="s">
        <v>47</v>
      </c>
      <c r="Q7477" t="s">
        <v>5513</v>
      </c>
      <c r="R7477" t="s">
        <v>5814</v>
      </c>
      <c r="S7477" t="s">
        <v>5815</v>
      </c>
      <c r="T7477" t="s">
        <v>28</v>
      </c>
      <c r="U7477" s="6">
        <v>45726.65600023148</v>
      </c>
      <c r="V7477" t="s">
        <v>29</v>
      </c>
    </row>
    <row r="7478" spans="1:22">
      <c r="A7478" s="2">
        <v>2025</v>
      </c>
      <c r="B7478" s="3">
        <v>3</v>
      </c>
      <c r="C7478" s="4">
        <v>45722</v>
      </c>
      <c r="D7478" s="2">
        <v>79174</v>
      </c>
      <c r="E7478" s="2">
        <v>41</v>
      </c>
      <c r="F7478" t="s">
        <v>43</v>
      </c>
      <c r="G7478" t="s">
        <v>44</v>
      </c>
      <c r="H7478" s="5">
        <v>16.510000000000002</v>
      </c>
      <c r="I7478" s="5">
        <v>0</v>
      </c>
      <c r="J7478" s="5">
        <v>16.510000000000002</v>
      </c>
      <c r="K7478" t="s">
        <v>500</v>
      </c>
      <c r="L7478">
        <f>_xlfn.XLOOKUP(M7478,Sheet6!B:B,Sheet6!A:A,"",0)</f>
        <v>292</v>
      </c>
      <c r="M7478" t="s">
        <v>501</v>
      </c>
      <c r="P7478" t="s">
        <v>47</v>
      </c>
      <c r="Q7478" t="s">
        <v>5513</v>
      </c>
      <c r="R7478" t="s">
        <v>5814</v>
      </c>
      <c r="S7478" t="s">
        <v>5815</v>
      </c>
      <c r="T7478" t="s">
        <v>28</v>
      </c>
      <c r="U7478" s="6">
        <v>45726.65600023148</v>
      </c>
      <c r="V7478" t="s">
        <v>29</v>
      </c>
    </row>
    <row r="7479" spans="1:22">
      <c r="A7479" s="2">
        <v>2025</v>
      </c>
      <c r="B7479" s="3">
        <v>3</v>
      </c>
      <c r="C7479" s="4">
        <v>45722</v>
      </c>
      <c r="D7479" s="2">
        <v>79174</v>
      </c>
      <c r="E7479" s="2">
        <v>42</v>
      </c>
      <c r="F7479" t="s">
        <v>43</v>
      </c>
      <c r="G7479" t="s">
        <v>44</v>
      </c>
      <c r="H7479" s="5">
        <v>28.44</v>
      </c>
      <c r="I7479" s="5">
        <v>0</v>
      </c>
      <c r="J7479" s="5">
        <v>28.44</v>
      </c>
      <c r="K7479" t="s">
        <v>267</v>
      </c>
      <c r="L7479">
        <f>_xlfn.XLOOKUP(M7479,Sheet6!B:B,Sheet6!A:A,"",0)</f>
        <v>175</v>
      </c>
      <c r="M7479" t="s">
        <v>268</v>
      </c>
      <c r="P7479" t="s">
        <v>47</v>
      </c>
      <c r="Q7479" t="s">
        <v>5513</v>
      </c>
      <c r="R7479" t="s">
        <v>5814</v>
      </c>
      <c r="S7479" t="s">
        <v>5815</v>
      </c>
      <c r="T7479" t="s">
        <v>28</v>
      </c>
      <c r="U7479" s="6">
        <v>45726.65600023148</v>
      </c>
      <c r="V7479" t="s">
        <v>29</v>
      </c>
    </row>
    <row r="7480" spans="1:22">
      <c r="A7480" s="2">
        <v>2025</v>
      </c>
      <c r="B7480" s="3">
        <v>3</v>
      </c>
      <c r="C7480" s="4">
        <v>45722</v>
      </c>
      <c r="D7480" s="2">
        <v>79174</v>
      </c>
      <c r="E7480" s="2">
        <v>43</v>
      </c>
      <c r="F7480" t="s">
        <v>43</v>
      </c>
      <c r="G7480" t="s">
        <v>44</v>
      </c>
      <c r="H7480" s="5">
        <v>24.77</v>
      </c>
      <c r="I7480" s="5">
        <v>0</v>
      </c>
      <c r="J7480" s="5">
        <v>24.77</v>
      </c>
      <c r="K7480" t="s">
        <v>393</v>
      </c>
      <c r="L7480">
        <f>_xlfn.XLOOKUP(M7480,Sheet6!B:B,Sheet6!A:A,"",0)</f>
        <v>176</v>
      </c>
      <c r="M7480" t="s">
        <v>394</v>
      </c>
      <c r="P7480" t="s">
        <v>47</v>
      </c>
      <c r="Q7480" t="s">
        <v>5513</v>
      </c>
      <c r="R7480" t="s">
        <v>5814</v>
      </c>
      <c r="S7480" t="s">
        <v>5815</v>
      </c>
      <c r="T7480" t="s">
        <v>28</v>
      </c>
      <c r="U7480" s="6">
        <v>45726.65600023148</v>
      </c>
      <c r="V7480" t="s">
        <v>29</v>
      </c>
    </row>
    <row r="7481" spans="1:22">
      <c r="A7481" s="2">
        <v>2025</v>
      </c>
      <c r="B7481" s="3">
        <v>3</v>
      </c>
      <c r="C7481" s="4">
        <v>45722</v>
      </c>
      <c r="D7481" s="2">
        <v>79174</v>
      </c>
      <c r="E7481" s="2">
        <v>44</v>
      </c>
      <c r="F7481" t="s">
        <v>43</v>
      </c>
      <c r="G7481" t="s">
        <v>44</v>
      </c>
      <c r="H7481" s="5">
        <v>27.52</v>
      </c>
      <c r="I7481" s="5">
        <v>0</v>
      </c>
      <c r="J7481" s="5">
        <v>27.52</v>
      </c>
      <c r="K7481" t="s">
        <v>235</v>
      </c>
      <c r="L7481">
        <f>_xlfn.XLOOKUP(M7481,Sheet6!B:B,Sheet6!A:A,"",0)</f>
        <v>31</v>
      </c>
      <c r="M7481" t="s">
        <v>236</v>
      </c>
      <c r="P7481" t="s">
        <v>47</v>
      </c>
      <c r="Q7481" t="s">
        <v>5513</v>
      </c>
      <c r="R7481" t="s">
        <v>5814</v>
      </c>
      <c r="S7481" t="s">
        <v>5815</v>
      </c>
      <c r="T7481" t="s">
        <v>28</v>
      </c>
      <c r="U7481" s="6">
        <v>45726.65600023148</v>
      </c>
      <c r="V7481" t="s">
        <v>29</v>
      </c>
    </row>
    <row r="7482" spans="1:22">
      <c r="A7482" s="2">
        <v>2025</v>
      </c>
      <c r="B7482" s="3">
        <v>3</v>
      </c>
      <c r="C7482" s="4">
        <v>45722</v>
      </c>
      <c r="D7482" s="2">
        <v>79174</v>
      </c>
      <c r="E7482" s="2">
        <v>45</v>
      </c>
      <c r="F7482" t="s">
        <v>43</v>
      </c>
      <c r="G7482" t="s">
        <v>44</v>
      </c>
      <c r="H7482" s="5">
        <v>27.52</v>
      </c>
      <c r="I7482" s="5">
        <v>0</v>
      </c>
      <c r="J7482" s="5">
        <v>27.52</v>
      </c>
      <c r="K7482" t="s">
        <v>251</v>
      </c>
      <c r="L7482">
        <f>_xlfn.XLOOKUP(M7482,Sheet6!B:B,Sheet6!A:A,"",0)</f>
        <v>444</v>
      </c>
      <c r="M7482" t="s">
        <v>252</v>
      </c>
      <c r="P7482" t="s">
        <v>47</v>
      </c>
      <c r="Q7482" t="s">
        <v>5513</v>
      </c>
      <c r="R7482" t="s">
        <v>5814</v>
      </c>
      <c r="S7482" t="s">
        <v>5815</v>
      </c>
      <c r="T7482" t="s">
        <v>28</v>
      </c>
      <c r="U7482" s="6">
        <v>45726.65600023148</v>
      </c>
      <c r="V7482" t="s">
        <v>29</v>
      </c>
    </row>
    <row r="7483" spans="1:22">
      <c r="A7483" s="2">
        <v>2025</v>
      </c>
      <c r="B7483" s="3">
        <v>3</v>
      </c>
      <c r="C7483" s="4">
        <v>45722</v>
      </c>
      <c r="D7483" s="2">
        <v>79174</v>
      </c>
      <c r="E7483" s="2">
        <v>46</v>
      </c>
      <c r="F7483" t="s">
        <v>43</v>
      </c>
      <c r="G7483" t="s">
        <v>44</v>
      </c>
      <c r="H7483" s="5">
        <v>22.02</v>
      </c>
      <c r="I7483" s="5">
        <v>0</v>
      </c>
      <c r="J7483" s="5">
        <v>22.02</v>
      </c>
      <c r="K7483" t="s">
        <v>401</v>
      </c>
      <c r="L7483">
        <f>_xlfn.XLOOKUP(M7483,Sheet6!B:B,Sheet6!A:A,"",0)</f>
        <v>445</v>
      </c>
      <c r="M7483" t="s">
        <v>402</v>
      </c>
      <c r="P7483" t="s">
        <v>47</v>
      </c>
      <c r="Q7483" t="s">
        <v>5513</v>
      </c>
      <c r="R7483" t="s">
        <v>5814</v>
      </c>
      <c r="S7483" t="s">
        <v>5815</v>
      </c>
      <c r="T7483" t="s">
        <v>28</v>
      </c>
      <c r="U7483" s="6">
        <v>45726.65600023148</v>
      </c>
      <c r="V7483" t="s">
        <v>29</v>
      </c>
    </row>
    <row r="7484" spans="1:22">
      <c r="A7484" s="2">
        <v>2025</v>
      </c>
      <c r="B7484" s="3">
        <v>3</v>
      </c>
      <c r="C7484" s="4">
        <v>45722</v>
      </c>
      <c r="D7484" s="2">
        <v>79174</v>
      </c>
      <c r="E7484" s="2">
        <v>47</v>
      </c>
      <c r="F7484" t="s">
        <v>43</v>
      </c>
      <c r="G7484" t="s">
        <v>44</v>
      </c>
      <c r="H7484" s="5">
        <v>56.88</v>
      </c>
      <c r="I7484" s="5">
        <v>0</v>
      </c>
      <c r="J7484" s="5">
        <v>56.88</v>
      </c>
      <c r="K7484" t="s">
        <v>261</v>
      </c>
      <c r="L7484">
        <f>_xlfn.XLOOKUP(M7484,Sheet6!B:B,Sheet6!A:A,"",0)</f>
        <v>446</v>
      </c>
      <c r="M7484" t="s">
        <v>262</v>
      </c>
      <c r="P7484" t="s">
        <v>47</v>
      </c>
      <c r="Q7484" t="s">
        <v>5513</v>
      </c>
      <c r="R7484" t="s">
        <v>5814</v>
      </c>
      <c r="S7484" t="s">
        <v>5815</v>
      </c>
      <c r="T7484" t="s">
        <v>28</v>
      </c>
      <c r="U7484" s="6">
        <v>45726.65600023148</v>
      </c>
      <c r="V7484" t="s">
        <v>29</v>
      </c>
    </row>
    <row r="7485" spans="1:22">
      <c r="A7485" s="2">
        <v>2025</v>
      </c>
      <c r="B7485" s="3">
        <v>3</v>
      </c>
      <c r="C7485" s="4">
        <v>45722</v>
      </c>
      <c r="D7485" s="2">
        <v>79174</v>
      </c>
      <c r="E7485" s="2">
        <v>48</v>
      </c>
      <c r="F7485" t="s">
        <v>43</v>
      </c>
      <c r="G7485" t="s">
        <v>44</v>
      </c>
      <c r="H7485" s="5">
        <v>26.61</v>
      </c>
      <c r="I7485" s="5">
        <v>0</v>
      </c>
      <c r="J7485" s="5">
        <v>26.61</v>
      </c>
      <c r="K7485" t="s">
        <v>502</v>
      </c>
      <c r="L7485">
        <f>_xlfn.XLOOKUP(M7485,Sheet6!B:B,Sheet6!A:A,"",0)</f>
        <v>407</v>
      </c>
      <c r="M7485" t="s">
        <v>503</v>
      </c>
      <c r="P7485" t="s">
        <v>47</v>
      </c>
      <c r="Q7485" t="s">
        <v>5513</v>
      </c>
      <c r="R7485" t="s">
        <v>5814</v>
      </c>
      <c r="S7485" t="s">
        <v>5815</v>
      </c>
      <c r="T7485" t="s">
        <v>28</v>
      </c>
      <c r="U7485" s="6">
        <v>45726.65600023148</v>
      </c>
      <c r="V7485" t="s">
        <v>29</v>
      </c>
    </row>
    <row r="7486" spans="1:22">
      <c r="A7486" s="2">
        <v>2025</v>
      </c>
      <c r="B7486" s="3">
        <v>3</v>
      </c>
      <c r="C7486" s="4">
        <v>45722</v>
      </c>
      <c r="D7486" s="2">
        <v>79174</v>
      </c>
      <c r="E7486" s="2">
        <v>49</v>
      </c>
      <c r="F7486" t="s">
        <v>43</v>
      </c>
      <c r="G7486" t="s">
        <v>44</v>
      </c>
      <c r="H7486" s="5">
        <v>44.95</v>
      </c>
      <c r="I7486" s="5">
        <v>0</v>
      </c>
      <c r="J7486" s="5">
        <v>44.95</v>
      </c>
      <c r="K7486" t="s">
        <v>143</v>
      </c>
      <c r="L7486">
        <f>_xlfn.XLOOKUP(M7486,Sheet6!B:B,Sheet6!A:A,"",0)</f>
        <v>234</v>
      </c>
      <c r="M7486" t="s">
        <v>144</v>
      </c>
      <c r="P7486" t="s">
        <v>47</v>
      </c>
      <c r="Q7486" t="s">
        <v>5513</v>
      </c>
      <c r="R7486" t="s">
        <v>5814</v>
      </c>
      <c r="S7486" t="s">
        <v>5815</v>
      </c>
      <c r="T7486" t="s">
        <v>28</v>
      </c>
      <c r="U7486" s="6">
        <v>45726.65600023148</v>
      </c>
      <c r="V7486" t="s">
        <v>29</v>
      </c>
    </row>
    <row r="7487" spans="1:22">
      <c r="A7487" s="2">
        <v>2025</v>
      </c>
      <c r="B7487" s="3">
        <v>3</v>
      </c>
      <c r="C7487" s="4">
        <v>45722</v>
      </c>
      <c r="D7487" s="2">
        <v>79174</v>
      </c>
      <c r="E7487" s="2">
        <v>50</v>
      </c>
      <c r="F7487" t="s">
        <v>43</v>
      </c>
      <c r="G7487" t="s">
        <v>44</v>
      </c>
      <c r="H7487" s="5">
        <v>27.52</v>
      </c>
      <c r="I7487" s="5">
        <v>0</v>
      </c>
      <c r="J7487" s="5">
        <v>27.52</v>
      </c>
      <c r="K7487" t="s">
        <v>113</v>
      </c>
      <c r="L7487">
        <f>_xlfn.XLOOKUP(M7487,Sheet6!B:B,Sheet6!A:A,"",0)</f>
        <v>235</v>
      </c>
      <c r="M7487" t="s">
        <v>114</v>
      </c>
      <c r="P7487" t="s">
        <v>47</v>
      </c>
      <c r="Q7487" t="s">
        <v>5513</v>
      </c>
      <c r="R7487" t="s">
        <v>5814</v>
      </c>
      <c r="S7487" t="s">
        <v>5815</v>
      </c>
      <c r="T7487" t="s">
        <v>28</v>
      </c>
      <c r="U7487" s="6">
        <v>45726.65600023148</v>
      </c>
      <c r="V7487" t="s">
        <v>29</v>
      </c>
    </row>
    <row r="7488" spans="1:22">
      <c r="A7488" s="2">
        <v>2025</v>
      </c>
      <c r="B7488" s="3">
        <v>3</v>
      </c>
      <c r="C7488" s="4">
        <v>45722</v>
      </c>
      <c r="D7488" s="2">
        <v>79174</v>
      </c>
      <c r="E7488" s="2">
        <v>51</v>
      </c>
      <c r="F7488" t="s">
        <v>43</v>
      </c>
      <c r="G7488" t="s">
        <v>44</v>
      </c>
      <c r="H7488" s="5">
        <v>23.85</v>
      </c>
      <c r="I7488" s="5">
        <v>0</v>
      </c>
      <c r="J7488" s="5">
        <v>23.85</v>
      </c>
      <c r="K7488" t="s">
        <v>221</v>
      </c>
      <c r="L7488">
        <f>_xlfn.XLOOKUP(M7488,Sheet6!B:B,Sheet6!A:A,"",0)</f>
        <v>242</v>
      </c>
      <c r="M7488" t="s">
        <v>222</v>
      </c>
      <c r="P7488" t="s">
        <v>47</v>
      </c>
      <c r="Q7488" t="s">
        <v>5513</v>
      </c>
      <c r="R7488" t="s">
        <v>5814</v>
      </c>
      <c r="S7488" t="s">
        <v>5815</v>
      </c>
      <c r="T7488" t="s">
        <v>28</v>
      </c>
      <c r="U7488" s="6">
        <v>45726.65600023148</v>
      </c>
      <c r="V7488" t="s">
        <v>29</v>
      </c>
    </row>
    <row r="7489" spans="1:22">
      <c r="A7489" s="2">
        <v>2025</v>
      </c>
      <c r="B7489" s="3">
        <v>3</v>
      </c>
      <c r="C7489" s="4">
        <v>45722</v>
      </c>
      <c r="D7489" s="2">
        <v>79174</v>
      </c>
      <c r="E7489" s="2">
        <v>52</v>
      </c>
      <c r="F7489" t="s">
        <v>43</v>
      </c>
      <c r="G7489" t="s">
        <v>44</v>
      </c>
      <c r="H7489" s="5">
        <v>24.77</v>
      </c>
      <c r="I7489" s="5">
        <v>0</v>
      </c>
      <c r="J7489" s="5">
        <v>24.77</v>
      </c>
      <c r="K7489" t="s">
        <v>64</v>
      </c>
      <c r="L7489">
        <f>_xlfn.XLOOKUP(M7489,Sheet6!B:B,Sheet6!A:A,"",0)</f>
        <v>243</v>
      </c>
      <c r="M7489" t="s">
        <v>65</v>
      </c>
      <c r="P7489" t="s">
        <v>47</v>
      </c>
      <c r="Q7489" t="s">
        <v>5513</v>
      </c>
      <c r="R7489" t="s">
        <v>5814</v>
      </c>
      <c r="S7489" t="s">
        <v>5815</v>
      </c>
      <c r="T7489" t="s">
        <v>28</v>
      </c>
      <c r="U7489" s="6">
        <v>45726.65600023148</v>
      </c>
      <c r="V7489" t="s">
        <v>29</v>
      </c>
    </row>
    <row r="7490" spans="1:22">
      <c r="A7490" s="2">
        <v>2025</v>
      </c>
      <c r="B7490" s="3">
        <v>3</v>
      </c>
      <c r="C7490" s="4">
        <v>45722</v>
      </c>
      <c r="D7490" s="2">
        <v>79174</v>
      </c>
      <c r="E7490" s="2">
        <v>53</v>
      </c>
      <c r="F7490" t="s">
        <v>43</v>
      </c>
      <c r="G7490" t="s">
        <v>44</v>
      </c>
      <c r="H7490" s="5">
        <v>28.44</v>
      </c>
      <c r="I7490" s="5">
        <v>0</v>
      </c>
      <c r="J7490" s="5">
        <v>28.44</v>
      </c>
      <c r="K7490" t="s">
        <v>64</v>
      </c>
      <c r="L7490">
        <f>_xlfn.XLOOKUP(M7490,Sheet6!B:B,Sheet6!A:A,"",0)</f>
        <v>243</v>
      </c>
      <c r="M7490" t="s">
        <v>65</v>
      </c>
      <c r="P7490" t="s">
        <v>47</v>
      </c>
      <c r="Q7490" t="s">
        <v>5513</v>
      </c>
      <c r="R7490" t="s">
        <v>5814</v>
      </c>
      <c r="S7490" t="s">
        <v>5815</v>
      </c>
      <c r="T7490" t="s">
        <v>28</v>
      </c>
      <c r="U7490" s="6">
        <v>45726.65600023148</v>
      </c>
      <c r="V7490" t="s">
        <v>29</v>
      </c>
    </row>
    <row r="7491" spans="1:22">
      <c r="A7491" s="2">
        <v>2025</v>
      </c>
      <c r="B7491" s="3">
        <v>3</v>
      </c>
      <c r="C7491" s="4">
        <v>45722</v>
      </c>
      <c r="D7491" s="2">
        <v>79174</v>
      </c>
      <c r="E7491" s="2">
        <v>54</v>
      </c>
      <c r="F7491" t="s">
        <v>43</v>
      </c>
      <c r="G7491" t="s">
        <v>44</v>
      </c>
      <c r="H7491" s="5">
        <v>31.19</v>
      </c>
      <c r="I7491" s="5">
        <v>0</v>
      </c>
      <c r="J7491" s="5">
        <v>31.19</v>
      </c>
      <c r="K7491" t="s">
        <v>64</v>
      </c>
      <c r="L7491">
        <f>_xlfn.XLOOKUP(M7491,Sheet6!B:B,Sheet6!A:A,"",0)</f>
        <v>243</v>
      </c>
      <c r="M7491" t="s">
        <v>65</v>
      </c>
      <c r="P7491" t="s">
        <v>47</v>
      </c>
      <c r="Q7491" t="s">
        <v>5513</v>
      </c>
      <c r="R7491" t="s">
        <v>5814</v>
      </c>
      <c r="S7491" t="s">
        <v>5815</v>
      </c>
      <c r="T7491" t="s">
        <v>28</v>
      </c>
      <c r="U7491" s="6">
        <v>45726.65600023148</v>
      </c>
      <c r="V7491" t="s">
        <v>29</v>
      </c>
    </row>
    <row r="7492" spans="1:22">
      <c r="A7492" s="2">
        <v>2025</v>
      </c>
      <c r="B7492" s="3">
        <v>3</v>
      </c>
      <c r="C7492" s="4">
        <v>45722</v>
      </c>
      <c r="D7492" s="2">
        <v>79174</v>
      </c>
      <c r="E7492" s="2">
        <v>55</v>
      </c>
      <c r="F7492" t="s">
        <v>43</v>
      </c>
      <c r="G7492" t="s">
        <v>44</v>
      </c>
      <c r="H7492" s="5">
        <v>39.450000000000003</v>
      </c>
      <c r="I7492" s="5">
        <v>0</v>
      </c>
      <c r="J7492" s="5">
        <v>39.450000000000003</v>
      </c>
      <c r="K7492" t="s">
        <v>225</v>
      </c>
      <c r="L7492">
        <f>_xlfn.XLOOKUP(M7492,Sheet6!B:B,Sheet6!A:A,"",0)</f>
        <v>148</v>
      </c>
      <c r="M7492" t="s">
        <v>226</v>
      </c>
      <c r="P7492" t="s">
        <v>47</v>
      </c>
      <c r="Q7492" t="s">
        <v>5513</v>
      </c>
      <c r="R7492" t="s">
        <v>5814</v>
      </c>
      <c r="S7492" t="s">
        <v>5815</v>
      </c>
      <c r="T7492" t="s">
        <v>28</v>
      </c>
      <c r="U7492" s="6">
        <v>45726.65600023148</v>
      </c>
      <c r="V7492" t="s">
        <v>29</v>
      </c>
    </row>
    <row r="7493" spans="1:22">
      <c r="A7493" s="2">
        <v>2025</v>
      </c>
      <c r="B7493" s="3">
        <v>3</v>
      </c>
      <c r="C7493" s="4">
        <v>45722</v>
      </c>
      <c r="D7493" s="2">
        <v>79174</v>
      </c>
      <c r="E7493" s="2">
        <v>56</v>
      </c>
      <c r="F7493" t="s">
        <v>43</v>
      </c>
      <c r="G7493" t="s">
        <v>44</v>
      </c>
      <c r="H7493" s="5">
        <v>28.44</v>
      </c>
      <c r="I7493" s="5">
        <v>0</v>
      </c>
      <c r="J7493" s="5">
        <v>28.44</v>
      </c>
      <c r="K7493" t="s">
        <v>399</v>
      </c>
      <c r="L7493">
        <f>_xlfn.XLOOKUP(M7493,Sheet6!B:B,Sheet6!A:A,"",0)</f>
        <v>149</v>
      </c>
      <c r="M7493" t="s">
        <v>400</v>
      </c>
      <c r="P7493" t="s">
        <v>47</v>
      </c>
      <c r="Q7493" t="s">
        <v>5513</v>
      </c>
      <c r="R7493" t="s">
        <v>5814</v>
      </c>
      <c r="S7493" t="s">
        <v>5815</v>
      </c>
      <c r="T7493" t="s">
        <v>28</v>
      </c>
      <c r="U7493" s="6">
        <v>45726.65600023148</v>
      </c>
      <c r="V7493" t="s">
        <v>29</v>
      </c>
    </row>
    <row r="7494" spans="1:22">
      <c r="A7494" s="2">
        <v>2025</v>
      </c>
      <c r="B7494" s="3">
        <v>3</v>
      </c>
      <c r="C7494" s="4">
        <v>45722</v>
      </c>
      <c r="D7494" s="2">
        <v>79174</v>
      </c>
      <c r="E7494" s="2">
        <v>57</v>
      </c>
      <c r="F7494" t="s">
        <v>43</v>
      </c>
      <c r="G7494" t="s">
        <v>44</v>
      </c>
      <c r="H7494" s="5">
        <v>44.04</v>
      </c>
      <c r="I7494" s="5">
        <v>0</v>
      </c>
      <c r="J7494" s="5">
        <v>44.04</v>
      </c>
      <c r="K7494" t="s">
        <v>257</v>
      </c>
      <c r="L7494">
        <f>_xlfn.XLOOKUP(M7494,Sheet6!B:B,Sheet6!A:A,"",0)</f>
        <v>150</v>
      </c>
      <c r="M7494" t="s">
        <v>258</v>
      </c>
      <c r="P7494" t="s">
        <v>47</v>
      </c>
      <c r="Q7494" t="s">
        <v>5513</v>
      </c>
      <c r="R7494" t="s">
        <v>5814</v>
      </c>
      <c r="S7494" t="s">
        <v>5815</v>
      </c>
      <c r="T7494" t="s">
        <v>28</v>
      </c>
      <c r="U7494" s="6">
        <v>45726.65600023148</v>
      </c>
      <c r="V7494" t="s">
        <v>29</v>
      </c>
    </row>
    <row r="7495" spans="1:22">
      <c r="A7495" s="2">
        <v>2025</v>
      </c>
      <c r="B7495" s="3">
        <v>3</v>
      </c>
      <c r="C7495" s="4">
        <v>45722</v>
      </c>
      <c r="D7495" s="2">
        <v>79174</v>
      </c>
      <c r="E7495" s="2">
        <v>58</v>
      </c>
      <c r="F7495" t="s">
        <v>43</v>
      </c>
      <c r="G7495" t="s">
        <v>44</v>
      </c>
      <c r="H7495" s="5">
        <v>33.03</v>
      </c>
      <c r="I7495" s="5">
        <v>0</v>
      </c>
      <c r="J7495" s="5">
        <v>33.03</v>
      </c>
      <c r="K7495" t="s">
        <v>421</v>
      </c>
      <c r="L7495">
        <f>_xlfn.XLOOKUP(M7495,Sheet6!B:B,Sheet6!A:A,"",0)</f>
        <v>22</v>
      </c>
      <c r="M7495" t="s">
        <v>422</v>
      </c>
      <c r="P7495" t="s">
        <v>47</v>
      </c>
      <c r="Q7495" t="s">
        <v>5513</v>
      </c>
      <c r="R7495" t="s">
        <v>5814</v>
      </c>
      <c r="S7495" t="s">
        <v>5815</v>
      </c>
      <c r="T7495" t="s">
        <v>28</v>
      </c>
      <c r="U7495" s="6">
        <v>45726.65600023148</v>
      </c>
      <c r="V7495" t="s">
        <v>29</v>
      </c>
    </row>
    <row r="7496" spans="1:22">
      <c r="A7496" s="2">
        <v>2025</v>
      </c>
      <c r="B7496" s="3">
        <v>3</v>
      </c>
      <c r="C7496" s="4">
        <v>45722</v>
      </c>
      <c r="D7496" s="2">
        <v>79174</v>
      </c>
      <c r="E7496" s="2">
        <v>59</v>
      </c>
      <c r="F7496" t="s">
        <v>43</v>
      </c>
      <c r="G7496" t="s">
        <v>44</v>
      </c>
      <c r="H7496" s="5">
        <v>40.369999999999997</v>
      </c>
      <c r="I7496" s="5">
        <v>0</v>
      </c>
      <c r="J7496" s="5">
        <v>40.369999999999997</v>
      </c>
      <c r="K7496" t="s">
        <v>5816</v>
      </c>
      <c r="L7496">
        <f>_xlfn.XLOOKUP(M7496,Sheet6!B:B,Sheet6!A:A,"",0)</f>
        <v>422</v>
      </c>
      <c r="M7496" t="s">
        <v>5817</v>
      </c>
      <c r="P7496" t="s">
        <v>47</v>
      </c>
      <c r="Q7496" t="s">
        <v>5513</v>
      </c>
      <c r="R7496" t="s">
        <v>5814</v>
      </c>
      <c r="S7496" t="s">
        <v>5815</v>
      </c>
      <c r="T7496" t="s">
        <v>28</v>
      </c>
      <c r="U7496" s="6">
        <v>45726.65600023148</v>
      </c>
      <c r="V7496" t="s">
        <v>29</v>
      </c>
    </row>
    <row r="7497" spans="1:22">
      <c r="A7497" s="2">
        <v>2025</v>
      </c>
      <c r="B7497" s="3">
        <v>3</v>
      </c>
      <c r="C7497" s="4">
        <v>45722</v>
      </c>
      <c r="D7497" s="2">
        <v>79174</v>
      </c>
      <c r="E7497" s="2">
        <v>60</v>
      </c>
      <c r="F7497" t="s">
        <v>43</v>
      </c>
      <c r="G7497" t="s">
        <v>44</v>
      </c>
      <c r="H7497" s="5">
        <v>32.11</v>
      </c>
      <c r="I7497" s="5">
        <v>0</v>
      </c>
      <c r="J7497" s="5">
        <v>32.11</v>
      </c>
      <c r="K7497" t="s">
        <v>237</v>
      </c>
      <c r="L7497">
        <f>_xlfn.XLOOKUP(M7497,Sheet6!B:B,Sheet6!A:A,"",0)</f>
        <v>160</v>
      </c>
      <c r="M7497" t="s">
        <v>238</v>
      </c>
      <c r="P7497" t="s">
        <v>47</v>
      </c>
      <c r="Q7497" t="s">
        <v>5513</v>
      </c>
      <c r="R7497" t="s">
        <v>5814</v>
      </c>
      <c r="S7497" t="s">
        <v>5815</v>
      </c>
      <c r="T7497" t="s">
        <v>28</v>
      </c>
      <c r="U7497" s="6">
        <v>45726.65600023148</v>
      </c>
      <c r="V7497" t="s">
        <v>29</v>
      </c>
    </row>
    <row r="7498" spans="1:22">
      <c r="A7498" s="2">
        <v>2025</v>
      </c>
      <c r="B7498" s="3">
        <v>3</v>
      </c>
      <c r="C7498" s="4">
        <v>45722</v>
      </c>
      <c r="D7498" s="2">
        <v>79174</v>
      </c>
      <c r="E7498" s="2">
        <v>61</v>
      </c>
      <c r="F7498" t="s">
        <v>43</v>
      </c>
      <c r="G7498" t="s">
        <v>44</v>
      </c>
      <c r="H7498" s="5">
        <v>37.61</v>
      </c>
      <c r="I7498" s="5">
        <v>0</v>
      </c>
      <c r="J7498" s="5">
        <v>37.61</v>
      </c>
      <c r="K7498" t="s">
        <v>373</v>
      </c>
      <c r="L7498">
        <f>_xlfn.XLOOKUP(M7498,Sheet6!B:B,Sheet6!A:A,"",0)</f>
        <v>26</v>
      </c>
      <c r="M7498" t="s">
        <v>374</v>
      </c>
      <c r="P7498" t="s">
        <v>47</v>
      </c>
      <c r="Q7498" t="s">
        <v>5513</v>
      </c>
      <c r="R7498" t="s">
        <v>5814</v>
      </c>
      <c r="S7498" t="s">
        <v>5815</v>
      </c>
      <c r="T7498" t="s">
        <v>28</v>
      </c>
      <c r="U7498" s="6">
        <v>45726.65600023148</v>
      </c>
      <c r="V7498" t="s">
        <v>29</v>
      </c>
    </row>
    <row r="7499" spans="1:22">
      <c r="A7499" s="2">
        <v>2025</v>
      </c>
      <c r="B7499" s="3">
        <v>3</v>
      </c>
      <c r="C7499" s="4">
        <v>45722</v>
      </c>
      <c r="D7499" s="2">
        <v>79174</v>
      </c>
      <c r="E7499" s="2">
        <v>62</v>
      </c>
      <c r="F7499" t="s">
        <v>43</v>
      </c>
      <c r="G7499" t="s">
        <v>44</v>
      </c>
      <c r="H7499" s="5">
        <v>36.700000000000003</v>
      </c>
      <c r="I7499" s="5">
        <v>0</v>
      </c>
      <c r="J7499" s="5">
        <v>36.700000000000003</v>
      </c>
      <c r="K7499" t="s">
        <v>1605</v>
      </c>
      <c r="L7499">
        <f>_xlfn.XLOOKUP(M7499,Sheet6!B:B,Sheet6!A:A,"",0)</f>
        <v>162</v>
      </c>
      <c r="M7499" t="s">
        <v>1606</v>
      </c>
      <c r="P7499" t="s">
        <v>47</v>
      </c>
      <c r="Q7499" t="s">
        <v>5513</v>
      </c>
      <c r="R7499" t="s">
        <v>5814</v>
      </c>
      <c r="S7499" t="s">
        <v>5815</v>
      </c>
      <c r="T7499" t="s">
        <v>28</v>
      </c>
      <c r="U7499" s="6">
        <v>45726.65600023148</v>
      </c>
      <c r="V7499" t="s">
        <v>29</v>
      </c>
    </row>
    <row r="7500" spans="1:22">
      <c r="A7500" s="2">
        <v>2025</v>
      </c>
      <c r="B7500" s="3">
        <v>3</v>
      </c>
      <c r="C7500" s="4">
        <v>45722</v>
      </c>
      <c r="D7500" s="2">
        <v>79174</v>
      </c>
      <c r="E7500" s="2">
        <v>63</v>
      </c>
      <c r="F7500" t="s">
        <v>43</v>
      </c>
      <c r="G7500" t="s">
        <v>44</v>
      </c>
      <c r="H7500" s="5">
        <v>48.62</v>
      </c>
      <c r="I7500" s="5">
        <v>0</v>
      </c>
      <c r="J7500" s="5">
        <v>48.62</v>
      </c>
      <c r="K7500" t="s">
        <v>451</v>
      </c>
      <c r="L7500">
        <f>_xlfn.XLOOKUP(M7500,Sheet6!B:B,Sheet6!A:A,"",0)</f>
        <v>163</v>
      </c>
      <c r="M7500" t="s">
        <v>452</v>
      </c>
      <c r="P7500" t="s">
        <v>47</v>
      </c>
      <c r="Q7500" t="s">
        <v>5513</v>
      </c>
      <c r="R7500" t="s">
        <v>5814</v>
      </c>
      <c r="S7500" t="s">
        <v>5815</v>
      </c>
      <c r="T7500" t="s">
        <v>28</v>
      </c>
      <c r="U7500" s="6">
        <v>45726.65600023148</v>
      </c>
      <c r="V7500" t="s">
        <v>29</v>
      </c>
    </row>
    <row r="7501" spans="1:22">
      <c r="A7501" s="2">
        <v>2025</v>
      </c>
      <c r="B7501" s="3">
        <v>3</v>
      </c>
      <c r="C7501" s="4">
        <v>45722</v>
      </c>
      <c r="D7501" s="2">
        <v>79174</v>
      </c>
      <c r="E7501" s="2">
        <v>64</v>
      </c>
      <c r="F7501" t="s">
        <v>43</v>
      </c>
      <c r="G7501" t="s">
        <v>44</v>
      </c>
      <c r="H7501" s="5">
        <v>33.03</v>
      </c>
      <c r="I7501" s="5">
        <v>0</v>
      </c>
      <c r="J7501" s="5">
        <v>33.03</v>
      </c>
      <c r="K7501" t="s">
        <v>133</v>
      </c>
      <c r="L7501">
        <f>_xlfn.XLOOKUP(M7501,Sheet6!B:B,Sheet6!A:A,"",0)</f>
        <v>30</v>
      </c>
      <c r="M7501" t="s">
        <v>134</v>
      </c>
      <c r="P7501" t="s">
        <v>47</v>
      </c>
      <c r="Q7501" t="s">
        <v>5513</v>
      </c>
      <c r="R7501" t="s">
        <v>5814</v>
      </c>
      <c r="S7501" t="s">
        <v>5815</v>
      </c>
      <c r="T7501" t="s">
        <v>28</v>
      </c>
      <c r="U7501" s="6">
        <v>45726.65600023148</v>
      </c>
      <c r="V7501" t="s">
        <v>29</v>
      </c>
    </row>
    <row r="7502" spans="1:22">
      <c r="A7502" s="2">
        <v>2025</v>
      </c>
      <c r="B7502" s="3">
        <v>3</v>
      </c>
      <c r="C7502" s="4">
        <v>45722</v>
      </c>
      <c r="D7502" s="2">
        <v>79174</v>
      </c>
      <c r="E7502" s="2">
        <v>65</v>
      </c>
      <c r="F7502" t="s">
        <v>43</v>
      </c>
      <c r="G7502" t="s">
        <v>44</v>
      </c>
      <c r="H7502" s="5">
        <v>29.36</v>
      </c>
      <c r="I7502" s="5">
        <v>0</v>
      </c>
      <c r="J7502" s="5">
        <v>29.36</v>
      </c>
      <c r="K7502" t="s">
        <v>95</v>
      </c>
      <c r="L7502">
        <f>_xlfn.XLOOKUP(M7502,Sheet6!B:B,Sheet6!A:A,"",0)</f>
        <v>63</v>
      </c>
      <c r="M7502" t="s">
        <v>96</v>
      </c>
      <c r="P7502" t="s">
        <v>47</v>
      </c>
      <c r="Q7502" t="s">
        <v>5513</v>
      </c>
      <c r="R7502" t="s">
        <v>5814</v>
      </c>
      <c r="S7502" t="s">
        <v>5815</v>
      </c>
      <c r="T7502" t="s">
        <v>28</v>
      </c>
      <c r="U7502" s="6">
        <v>45726.65600023148</v>
      </c>
      <c r="V7502" t="s">
        <v>29</v>
      </c>
    </row>
    <row r="7503" spans="1:22">
      <c r="A7503" s="2">
        <v>2025</v>
      </c>
      <c r="B7503" s="3">
        <v>3</v>
      </c>
      <c r="C7503" s="4">
        <v>45722</v>
      </c>
      <c r="D7503" s="2">
        <v>79174</v>
      </c>
      <c r="E7503" s="2">
        <v>66</v>
      </c>
      <c r="F7503" t="s">
        <v>43</v>
      </c>
      <c r="G7503" t="s">
        <v>44</v>
      </c>
      <c r="H7503" s="5">
        <v>45.87</v>
      </c>
      <c r="I7503" s="5">
        <v>0</v>
      </c>
      <c r="J7503" s="5">
        <v>45.87</v>
      </c>
      <c r="K7503" t="s">
        <v>131</v>
      </c>
      <c r="L7503">
        <f>_xlfn.XLOOKUP(M7503,Sheet6!B:B,Sheet6!A:A,"",0)</f>
        <v>183</v>
      </c>
      <c r="M7503" t="s">
        <v>132</v>
      </c>
      <c r="P7503" t="s">
        <v>47</v>
      </c>
      <c r="Q7503" t="s">
        <v>5513</v>
      </c>
      <c r="R7503" t="s">
        <v>5814</v>
      </c>
      <c r="S7503" t="s">
        <v>5815</v>
      </c>
      <c r="T7503" t="s">
        <v>28</v>
      </c>
      <c r="U7503" s="6">
        <v>45726.65600023148</v>
      </c>
      <c r="V7503" t="s">
        <v>29</v>
      </c>
    </row>
    <row r="7504" spans="1:22">
      <c r="A7504" s="2">
        <v>2025</v>
      </c>
      <c r="B7504" s="3">
        <v>3</v>
      </c>
      <c r="C7504" s="4">
        <v>45722</v>
      </c>
      <c r="D7504" s="2">
        <v>79174</v>
      </c>
      <c r="E7504" s="2">
        <v>67</v>
      </c>
      <c r="F7504" t="s">
        <v>43</v>
      </c>
      <c r="G7504" t="s">
        <v>44</v>
      </c>
      <c r="H7504" s="5">
        <v>30.28</v>
      </c>
      <c r="I7504" s="5">
        <v>0</v>
      </c>
      <c r="J7504" s="5">
        <v>30.28</v>
      </c>
      <c r="K7504" t="s">
        <v>135</v>
      </c>
      <c r="L7504">
        <f>_xlfn.XLOOKUP(M7504,Sheet6!B:B,Sheet6!A:A,"",0)</f>
        <v>191</v>
      </c>
      <c r="M7504" t="s">
        <v>136</v>
      </c>
      <c r="P7504" t="s">
        <v>47</v>
      </c>
      <c r="Q7504" t="s">
        <v>5513</v>
      </c>
      <c r="R7504" t="s">
        <v>5814</v>
      </c>
      <c r="S7504" t="s">
        <v>5815</v>
      </c>
      <c r="T7504" t="s">
        <v>28</v>
      </c>
      <c r="U7504" s="6">
        <v>45726.65600023148</v>
      </c>
      <c r="V7504" t="s">
        <v>29</v>
      </c>
    </row>
    <row r="7505" spans="1:22">
      <c r="A7505" s="2">
        <v>2025</v>
      </c>
      <c r="B7505" s="3">
        <v>3</v>
      </c>
      <c r="C7505" s="4">
        <v>45722</v>
      </c>
      <c r="D7505" s="2">
        <v>79174</v>
      </c>
      <c r="E7505" s="2">
        <v>68</v>
      </c>
      <c r="F7505" t="s">
        <v>43</v>
      </c>
      <c r="G7505" t="s">
        <v>44</v>
      </c>
      <c r="H7505" s="5">
        <v>31.19</v>
      </c>
      <c r="I7505" s="5">
        <v>0</v>
      </c>
      <c r="J7505" s="5">
        <v>31.19</v>
      </c>
      <c r="K7505" t="s">
        <v>137</v>
      </c>
      <c r="L7505">
        <f>_xlfn.XLOOKUP(M7505,Sheet6!B:B,Sheet6!A:A,"",0)</f>
        <v>195</v>
      </c>
      <c r="M7505" t="s">
        <v>138</v>
      </c>
      <c r="P7505" t="s">
        <v>47</v>
      </c>
      <c r="Q7505" t="s">
        <v>5513</v>
      </c>
      <c r="R7505" t="s">
        <v>5814</v>
      </c>
      <c r="S7505" t="s">
        <v>5815</v>
      </c>
      <c r="T7505" t="s">
        <v>28</v>
      </c>
      <c r="U7505" s="6">
        <v>45726.65600023148</v>
      </c>
      <c r="V7505" t="s">
        <v>29</v>
      </c>
    </row>
    <row r="7506" spans="1:22">
      <c r="A7506" s="2">
        <v>2025</v>
      </c>
      <c r="B7506" s="3">
        <v>3</v>
      </c>
      <c r="C7506" s="4">
        <v>45722</v>
      </c>
      <c r="D7506" s="2">
        <v>79174</v>
      </c>
      <c r="E7506" s="2">
        <v>69</v>
      </c>
      <c r="F7506" t="s">
        <v>43</v>
      </c>
      <c r="G7506" t="s">
        <v>44</v>
      </c>
      <c r="H7506" s="5">
        <v>30.28</v>
      </c>
      <c r="I7506" s="5">
        <v>0</v>
      </c>
      <c r="J7506" s="5">
        <v>30.28</v>
      </c>
      <c r="K7506" t="s">
        <v>381</v>
      </c>
      <c r="L7506">
        <f>_xlfn.XLOOKUP(M7506,Sheet6!B:B,Sheet6!A:A,"",0)</f>
        <v>196</v>
      </c>
      <c r="M7506" t="s">
        <v>382</v>
      </c>
      <c r="P7506" t="s">
        <v>47</v>
      </c>
      <c r="Q7506" t="s">
        <v>5513</v>
      </c>
      <c r="R7506" t="s">
        <v>5814</v>
      </c>
      <c r="S7506" t="s">
        <v>5815</v>
      </c>
      <c r="T7506" t="s">
        <v>28</v>
      </c>
      <c r="U7506" s="6">
        <v>45726.65600023148</v>
      </c>
      <c r="V7506" t="s">
        <v>29</v>
      </c>
    </row>
    <row r="7507" spans="1:22">
      <c r="A7507" s="2">
        <v>2025</v>
      </c>
      <c r="B7507" s="3">
        <v>3</v>
      </c>
      <c r="C7507" s="4">
        <v>45722</v>
      </c>
      <c r="D7507" s="2">
        <v>79174</v>
      </c>
      <c r="E7507" s="2">
        <v>70</v>
      </c>
      <c r="F7507" t="s">
        <v>43</v>
      </c>
      <c r="G7507" t="s">
        <v>44</v>
      </c>
      <c r="H7507" s="5">
        <v>44.95</v>
      </c>
      <c r="I7507" s="5">
        <v>0</v>
      </c>
      <c r="J7507" s="5">
        <v>44.95</v>
      </c>
      <c r="K7507" t="s">
        <v>504</v>
      </c>
      <c r="L7507">
        <f>_xlfn.XLOOKUP(M7507,Sheet6!B:B,Sheet6!A:A,"",0)</f>
        <v>10</v>
      </c>
      <c r="M7507" t="s">
        <v>505</v>
      </c>
      <c r="P7507" t="s">
        <v>47</v>
      </c>
      <c r="Q7507" t="s">
        <v>5513</v>
      </c>
      <c r="R7507" t="s">
        <v>5814</v>
      </c>
      <c r="S7507" t="s">
        <v>5815</v>
      </c>
      <c r="T7507" t="s">
        <v>28</v>
      </c>
      <c r="U7507" s="6">
        <v>45726.65600023148</v>
      </c>
      <c r="V7507" t="s">
        <v>29</v>
      </c>
    </row>
    <row r="7508" spans="1:22">
      <c r="A7508" s="2">
        <v>2025</v>
      </c>
      <c r="B7508" s="3">
        <v>3</v>
      </c>
      <c r="C7508" s="4">
        <v>45722</v>
      </c>
      <c r="D7508" s="2">
        <v>79174</v>
      </c>
      <c r="E7508" s="2">
        <v>71</v>
      </c>
      <c r="F7508" t="s">
        <v>43</v>
      </c>
      <c r="G7508" t="s">
        <v>44</v>
      </c>
      <c r="H7508" s="5">
        <v>32.11</v>
      </c>
      <c r="I7508" s="5">
        <v>0</v>
      </c>
      <c r="J7508" s="5">
        <v>32.11</v>
      </c>
      <c r="K7508" t="s">
        <v>506</v>
      </c>
      <c r="L7508">
        <f>_xlfn.XLOOKUP(M7508,Sheet6!B:B,Sheet6!A:A,"",0)</f>
        <v>11</v>
      </c>
      <c r="M7508" t="s">
        <v>507</v>
      </c>
      <c r="P7508" t="s">
        <v>47</v>
      </c>
      <c r="Q7508" t="s">
        <v>5513</v>
      </c>
      <c r="R7508" t="s">
        <v>5814</v>
      </c>
      <c r="S7508" t="s">
        <v>5815</v>
      </c>
      <c r="T7508" t="s">
        <v>28</v>
      </c>
      <c r="U7508" s="6">
        <v>45726.65600023148</v>
      </c>
      <c r="V7508" t="s">
        <v>29</v>
      </c>
    </row>
    <row r="7509" spans="1:22">
      <c r="A7509" s="2">
        <v>2025</v>
      </c>
      <c r="B7509" s="3">
        <v>3</v>
      </c>
      <c r="C7509" s="4">
        <v>45722</v>
      </c>
      <c r="D7509" s="2">
        <v>79174</v>
      </c>
      <c r="E7509" s="2">
        <v>72</v>
      </c>
      <c r="F7509" t="s">
        <v>43</v>
      </c>
      <c r="G7509" t="s">
        <v>44</v>
      </c>
      <c r="H7509" s="5">
        <v>23.85</v>
      </c>
      <c r="I7509" s="5">
        <v>0</v>
      </c>
      <c r="J7509" s="5">
        <v>23.85</v>
      </c>
      <c r="K7509" t="s">
        <v>411</v>
      </c>
      <c r="L7509">
        <f>_xlfn.XLOOKUP(M7509,Sheet6!B:B,Sheet6!A:A,"",0)</f>
        <v>33</v>
      </c>
      <c r="M7509" t="s">
        <v>412</v>
      </c>
      <c r="P7509" t="s">
        <v>47</v>
      </c>
      <c r="Q7509" t="s">
        <v>5513</v>
      </c>
      <c r="R7509" t="s">
        <v>5814</v>
      </c>
      <c r="S7509" t="s">
        <v>5815</v>
      </c>
      <c r="T7509" t="s">
        <v>28</v>
      </c>
      <c r="U7509" s="6">
        <v>45726.65600023148</v>
      </c>
      <c r="V7509" t="s">
        <v>29</v>
      </c>
    </row>
    <row r="7510" spans="1:22">
      <c r="A7510" s="2">
        <v>2025</v>
      </c>
      <c r="B7510" s="3">
        <v>3</v>
      </c>
      <c r="C7510" s="4">
        <v>45722</v>
      </c>
      <c r="D7510" s="2">
        <v>79174</v>
      </c>
      <c r="E7510" s="2">
        <v>73</v>
      </c>
      <c r="F7510" t="s">
        <v>43</v>
      </c>
      <c r="G7510" t="s">
        <v>44</v>
      </c>
      <c r="H7510" s="5">
        <v>49.54</v>
      </c>
      <c r="I7510" s="5">
        <v>0</v>
      </c>
      <c r="J7510" s="5">
        <v>49.54</v>
      </c>
      <c r="K7510" t="s">
        <v>453</v>
      </c>
      <c r="L7510">
        <f>_xlfn.XLOOKUP(M7510,Sheet6!B:B,Sheet6!A:A,"",0)</f>
        <v>34</v>
      </c>
      <c r="M7510" t="s">
        <v>454</v>
      </c>
      <c r="P7510" t="s">
        <v>47</v>
      </c>
      <c r="Q7510" t="s">
        <v>5513</v>
      </c>
      <c r="R7510" t="s">
        <v>5814</v>
      </c>
      <c r="S7510" t="s">
        <v>5815</v>
      </c>
      <c r="T7510" t="s">
        <v>28</v>
      </c>
      <c r="U7510" s="6">
        <v>45726.65600023148</v>
      </c>
      <c r="V7510" t="s">
        <v>29</v>
      </c>
    </row>
    <row r="7511" spans="1:22">
      <c r="A7511" s="2">
        <v>2025</v>
      </c>
      <c r="B7511" s="3">
        <v>3</v>
      </c>
      <c r="C7511" s="4">
        <v>45722</v>
      </c>
      <c r="D7511" s="2">
        <v>79174</v>
      </c>
      <c r="E7511" s="2">
        <v>74</v>
      </c>
      <c r="F7511" t="s">
        <v>43</v>
      </c>
      <c r="G7511" t="s">
        <v>44</v>
      </c>
      <c r="H7511" s="5">
        <v>37.61</v>
      </c>
      <c r="I7511" s="5">
        <v>0</v>
      </c>
      <c r="J7511" s="5">
        <v>37.61</v>
      </c>
      <c r="K7511" t="s">
        <v>395</v>
      </c>
      <c r="L7511">
        <f>_xlfn.XLOOKUP(M7511,Sheet6!B:B,Sheet6!A:A,"",0)</f>
        <v>207</v>
      </c>
      <c r="M7511" t="s">
        <v>396</v>
      </c>
      <c r="P7511" t="s">
        <v>47</v>
      </c>
      <c r="Q7511" t="s">
        <v>5513</v>
      </c>
      <c r="R7511" t="s">
        <v>5814</v>
      </c>
      <c r="S7511" t="s">
        <v>5815</v>
      </c>
      <c r="T7511" t="s">
        <v>28</v>
      </c>
      <c r="U7511" s="6">
        <v>45726.65600023148</v>
      </c>
      <c r="V7511" t="s">
        <v>29</v>
      </c>
    </row>
    <row r="7512" spans="1:22">
      <c r="A7512" s="2">
        <v>2025</v>
      </c>
      <c r="B7512" s="3">
        <v>3</v>
      </c>
      <c r="C7512" s="4">
        <v>45722</v>
      </c>
      <c r="D7512" s="2">
        <v>79174</v>
      </c>
      <c r="E7512" s="2">
        <v>75</v>
      </c>
      <c r="F7512" t="s">
        <v>43</v>
      </c>
      <c r="G7512" t="s">
        <v>44</v>
      </c>
      <c r="H7512" s="5">
        <v>33.94</v>
      </c>
      <c r="I7512" s="5">
        <v>0</v>
      </c>
      <c r="J7512" s="5">
        <v>33.94</v>
      </c>
      <c r="K7512" t="s">
        <v>2970</v>
      </c>
      <c r="L7512">
        <f>_xlfn.XLOOKUP(M7512,Sheet6!B:B,Sheet6!A:A,"",0)</f>
        <v>180</v>
      </c>
      <c r="M7512" t="s">
        <v>2971</v>
      </c>
      <c r="P7512" t="s">
        <v>47</v>
      </c>
      <c r="Q7512" t="s">
        <v>5513</v>
      </c>
      <c r="R7512" t="s">
        <v>5814</v>
      </c>
      <c r="S7512" t="s">
        <v>5815</v>
      </c>
      <c r="T7512" t="s">
        <v>28</v>
      </c>
      <c r="U7512" s="6">
        <v>45726.65600023148</v>
      </c>
      <c r="V7512" t="s">
        <v>29</v>
      </c>
    </row>
    <row r="7513" spans="1:22">
      <c r="A7513" s="2">
        <v>2025</v>
      </c>
      <c r="B7513" s="3">
        <v>3</v>
      </c>
      <c r="C7513" s="4">
        <v>45722</v>
      </c>
      <c r="D7513" s="2">
        <v>79174</v>
      </c>
      <c r="E7513" s="2">
        <v>76</v>
      </c>
      <c r="F7513" t="s">
        <v>43</v>
      </c>
      <c r="G7513" t="s">
        <v>44</v>
      </c>
      <c r="H7513" s="5">
        <v>44.95</v>
      </c>
      <c r="I7513" s="5">
        <v>0</v>
      </c>
      <c r="J7513" s="5">
        <v>44.95</v>
      </c>
      <c r="K7513" t="s">
        <v>229</v>
      </c>
      <c r="L7513">
        <f>_xlfn.XLOOKUP(M7513,Sheet6!B:B,Sheet6!A:A,"",0)</f>
        <v>210</v>
      </c>
      <c r="M7513" t="s">
        <v>230</v>
      </c>
      <c r="P7513" t="s">
        <v>47</v>
      </c>
      <c r="Q7513" t="s">
        <v>5513</v>
      </c>
      <c r="R7513" t="s">
        <v>5814</v>
      </c>
      <c r="S7513" t="s">
        <v>5815</v>
      </c>
      <c r="T7513" t="s">
        <v>28</v>
      </c>
      <c r="U7513" s="6">
        <v>45726.65600023148</v>
      </c>
      <c r="V7513" t="s">
        <v>29</v>
      </c>
    </row>
    <row r="7514" spans="1:22">
      <c r="A7514" s="2">
        <v>2025</v>
      </c>
      <c r="B7514" s="3">
        <v>3</v>
      </c>
      <c r="C7514" s="4">
        <v>45722</v>
      </c>
      <c r="D7514" s="2">
        <v>79174</v>
      </c>
      <c r="E7514" s="2">
        <v>77</v>
      </c>
      <c r="F7514" t="s">
        <v>43</v>
      </c>
      <c r="G7514" t="s">
        <v>44</v>
      </c>
      <c r="H7514" s="5">
        <v>54.13</v>
      </c>
      <c r="I7514" s="5">
        <v>0</v>
      </c>
      <c r="J7514" s="5">
        <v>54.13</v>
      </c>
      <c r="K7514" t="s">
        <v>371</v>
      </c>
      <c r="L7514">
        <f>_xlfn.XLOOKUP(M7514,Sheet6!B:B,Sheet6!A:A,"",0)</f>
        <v>215</v>
      </c>
      <c r="M7514" t="s">
        <v>372</v>
      </c>
      <c r="P7514" t="s">
        <v>47</v>
      </c>
      <c r="Q7514" t="s">
        <v>5513</v>
      </c>
      <c r="R7514" t="s">
        <v>5814</v>
      </c>
      <c r="S7514" t="s">
        <v>5815</v>
      </c>
      <c r="T7514" t="s">
        <v>28</v>
      </c>
      <c r="U7514" s="6">
        <v>45726.65600023148</v>
      </c>
      <c r="V7514" t="s">
        <v>29</v>
      </c>
    </row>
    <row r="7515" spans="1:22">
      <c r="A7515" s="2">
        <v>2025</v>
      </c>
      <c r="B7515" s="3">
        <v>3</v>
      </c>
      <c r="C7515" s="4">
        <v>45722</v>
      </c>
      <c r="D7515" s="2">
        <v>79174</v>
      </c>
      <c r="E7515" s="2">
        <v>78</v>
      </c>
      <c r="F7515" t="s">
        <v>43</v>
      </c>
      <c r="G7515" t="s">
        <v>44</v>
      </c>
      <c r="H7515" s="5">
        <v>44.95</v>
      </c>
      <c r="I7515" s="5">
        <v>0</v>
      </c>
      <c r="J7515" s="5">
        <v>44.95</v>
      </c>
      <c r="K7515" t="s">
        <v>389</v>
      </c>
      <c r="L7515">
        <f>_xlfn.XLOOKUP(M7515,Sheet6!B:B,Sheet6!A:A,"",0)</f>
        <v>216</v>
      </c>
      <c r="M7515" t="s">
        <v>390</v>
      </c>
      <c r="P7515" t="s">
        <v>47</v>
      </c>
      <c r="Q7515" t="s">
        <v>5513</v>
      </c>
      <c r="R7515" t="s">
        <v>5814</v>
      </c>
      <c r="S7515" t="s">
        <v>5815</v>
      </c>
      <c r="T7515" t="s">
        <v>28</v>
      </c>
      <c r="U7515" s="6">
        <v>45726.65600023148</v>
      </c>
      <c r="V7515" t="s">
        <v>29</v>
      </c>
    </row>
    <row r="7516" spans="1:22">
      <c r="A7516" s="2">
        <v>2025</v>
      </c>
      <c r="B7516" s="3">
        <v>3</v>
      </c>
      <c r="C7516" s="4">
        <v>45722</v>
      </c>
      <c r="D7516" s="2">
        <v>79174</v>
      </c>
      <c r="E7516" s="2">
        <v>79</v>
      </c>
      <c r="F7516" t="s">
        <v>43</v>
      </c>
      <c r="G7516" t="s">
        <v>44</v>
      </c>
      <c r="H7516" s="5">
        <v>36.700000000000003</v>
      </c>
      <c r="I7516" s="5">
        <v>0</v>
      </c>
      <c r="J7516" s="5">
        <v>36.700000000000003</v>
      </c>
      <c r="K7516" t="s">
        <v>125</v>
      </c>
      <c r="L7516">
        <f>_xlfn.XLOOKUP(M7516,Sheet6!B:B,Sheet6!A:A,"",0)</f>
        <v>213</v>
      </c>
      <c r="M7516" t="s">
        <v>126</v>
      </c>
      <c r="P7516" t="s">
        <v>47</v>
      </c>
      <c r="Q7516" t="s">
        <v>5513</v>
      </c>
      <c r="R7516" t="s">
        <v>5814</v>
      </c>
      <c r="S7516" t="s">
        <v>5815</v>
      </c>
      <c r="T7516" t="s">
        <v>28</v>
      </c>
      <c r="U7516" s="6">
        <v>45726.65600023148</v>
      </c>
      <c r="V7516" t="s">
        <v>29</v>
      </c>
    </row>
    <row r="7517" spans="1:22">
      <c r="A7517" s="2">
        <v>2025</v>
      </c>
      <c r="B7517" s="3">
        <v>3</v>
      </c>
      <c r="C7517" s="4">
        <v>45722</v>
      </c>
      <c r="D7517" s="2">
        <v>79174</v>
      </c>
      <c r="E7517" s="2">
        <v>80</v>
      </c>
      <c r="F7517" t="s">
        <v>43</v>
      </c>
      <c r="G7517" t="s">
        <v>44</v>
      </c>
      <c r="H7517" s="5">
        <v>36.700000000000003</v>
      </c>
      <c r="I7517" s="5">
        <v>0</v>
      </c>
      <c r="J7517" s="5">
        <v>36.700000000000003</v>
      </c>
      <c r="K7517" t="s">
        <v>223</v>
      </c>
      <c r="L7517">
        <f>_xlfn.XLOOKUP(M7517,Sheet6!B:B,Sheet6!A:A,"",0)</f>
        <v>20</v>
      </c>
      <c r="M7517" t="s">
        <v>224</v>
      </c>
      <c r="P7517" t="s">
        <v>47</v>
      </c>
      <c r="Q7517" t="s">
        <v>5513</v>
      </c>
      <c r="R7517" t="s">
        <v>5814</v>
      </c>
      <c r="S7517" t="s">
        <v>5815</v>
      </c>
      <c r="T7517" t="s">
        <v>28</v>
      </c>
      <c r="U7517" s="6">
        <v>45726.65600023148</v>
      </c>
      <c r="V7517" t="s">
        <v>29</v>
      </c>
    </row>
    <row r="7518" spans="1:22">
      <c r="A7518" s="2">
        <v>2025</v>
      </c>
      <c r="B7518" s="3">
        <v>3</v>
      </c>
      <c r="C7518" s="4">
        <v>45722</v>
      </c>
      <c r="D7518" s="2">
        <v>79174</v>
      </c>
      <c r="E7518" s="2">
        <v>81</v>
      </c>
      <c r="F7518" t="s">
        <v>43</v>
      </c>
      <c r="G7518" t="s">
        <v>44</v>
      </c>
      <c r="H7518" s="5">
        <v>34.86</v>
      </c>
      <c r="I7518" s="5">
        <v>0</v>
      </c>
      <c r="J7518" s="5">
        <v>34.86</v>
      </c>
      <c r="K7518" t="s">
        <v>119</v>
      </c>
      <c r="L7518">
        <f>_xlfn.XLOOKUP(M7518,Sheet6!B:B,Sheet6!A:A,"",0)</f>
        <v>452</v>
      </c>
      <c r="M7518" t="s">
        <v>120</v>
      </c>
      <c r="P7518" t="s">
        <v>47</v>
      </c>
      <c r="Q7518" t="s">
        <v>5513</v>
      </c>
      <c r="R7518" t="s">
        <v>5814</v>
      </c>
      <c r="S7518" t="s">
        <v>5815</v>
      </c>
      <c r="T7518" t="s">
        <v>28</v>
      </c>
      <c r="U7518" s="6">
        <v>45726.65600023148</v>
      </c>
      <c r="V7518" t="s">
        <v>29</v>
      </c>
    </row>
    <row r="7519" spans="1:22">
      <c r="A7519" s="2">
        <v>2025</v>
      </c>
      <c r="B7519" s="3">
        <v>3</v>
      </c>
      <c r="C7519" s="4">
        <v>45722</v>
      </c>
      <c r="D7519" s="2">
        <v>79174</v>
      </c>
      <c r="E7519" s="2">
        <v>82</v>
      </c>
      <c r="F7519" t="s">
        <v>43</v>
      </c>
      <c r="G7519" t="s">
        <v>44</v>
      </c>
      <c r="H7519" s="5">
        <v>49.54</v>
      </c>
      <c r="I7519" s="5">
        <v>0</v>
      </c>
      <c r="J7519" s="5">
        <v>49.54</v>
      </c>
      <c r="K7519" t="s">
        <v>127</v>
      </c>
      <c r="L7519">
        <f>_xlfn.XLOOKUP(M7519,Sheet6!B:B,Sheet6!A:A,"",0)</f>
        <v>228</v>
      </c>
      <c r="M7519" t="s">
        <v>128</v>
      </c>
      <c r="P7519" t="s">
        <v>47</v>
      </c>
      <c r="Q7519" t="s">
        <v>5513</v>
      </c>
      <c r="R7519" t="s">
        <v>5814</v>
      </c>
      <c r="S7519" t="s">
        <v>5815</v>
      </c>
      <c r="T7519" t="s">
        <v>28</v>
      </c>
      <c r="U7519" s="6">
        <v>45726.65600023148</v>
      </c>
      <c r="V7519" t="s">
        <v>29</v>
      </c>
    </row>
    <row r="7520" spans="1:22">
      <c r="A7520" s="2">
        <v>2025</v>
      </c>
      <c r="B7520" s="3">
        <v>3</v>
      </c>
      <c r="C7520" s="4">
        <v>45722</v>
      </c>
      <c r="D7520" s="2">
        <v>79174</v>
      </c>
      <c r="E7520" s="2">
        <v>83</v>
      </c>
      <c r="F7520" t="s">
        <v>43</v>
      </c>
      <c r="G7520" t="s">
        <v>44</v>
      </c>
      <c r="H7520" s="5">
        <v>33.03</v>
      </c>
      <c r="I7520" s="5">
        <v>0</v>
      </c>
      <c r="J7520" s="5">
        <v>33.03</v>
      </c>
      <c r="K7520" t="s">
        <v>417</v>
      </c>
      <c r="L7520">
        <f>_xlfn.XLOOKUP(M7520,Sheet6!B:B,Sheet6!A:A,"",0)</f>
        <v>229</v>
      </c>
      <c r="M7520" t="s">
        <v>418</v>
      </c>
      <c r="P7520" t="s">
        <v>47</v>
      </c>
      <c r="Q7520" t="s">
        <v>5513</v>
      </c>
      <c r="R7520" t="s">
        <v>5814</v>
      </c>
      <c r="S7520" t="s">
        <v>5815</v>
      </c>
      <c r="T7520" t="s">
        <v>28</v>
      </c>
      <c r="U7520" s="6">
        <v>45726.65600023148</v>
      </c>
      <c r="V7520" t="s">
        <v>29</v>
      </c>
    </row>
    <row r="7521" spans="1:22">
      <c r="A7521" s="2">
        <v>2025</v>
      </c>
      <c r="B7521" s="3">
        <v>3</v>
      </c>
      <c r="C7521" s="4">
        <v>45722</v>
      </c>
      <c r="D7521" s="2">
        <v>79174</v>
      </c>
      <c r="E7521" s="2">
        <v>84</v>
      </c>
      <c r="F7521" t="s">
        <v>43</v>
      </c>
      <c r="G7521" t="s">
        <v>44</v>
      </c>
      <c r="H7521" s="5">
        <v>33.94</v>
      </c>
      <c r="I7521" s="5">
        <v>0</v>
      </c>
      <c r="J7521" s="5">
        <v>33.94</v>
      </c>
      <c r="K7521" t="s">
        <v>241</v>
      </c>
      <c r="L7521">
        <f>_xlfn.XLOOKUP(M7521,Sheet6!B:B,Sheet6!A:A,"",0)</f>
        <v>21</v>
      </c>
      <c r="M7521" t="s">
        <v>242</v>
      </c>
      <c r="P7521" t="s">
        <v>47</v>
      </c>
      <c r="Q7521" t="s">
        <v>5513</v>
      </c>
      <c r="R7521" t="s">
        <v>5814</v>
      </c>
      <c r="S7521" t="s">
        <v>5815</v>
      </c>
      <c r="T7521" t="s">
        <v>28</v>
      </c>
      <c r="U7521" s="6">
        <v>45726.65600023148</v>
      </c>
      <c r="V7521" t="s">
        <v>29</v>
      </c>
    </row>
    <row r="7522" spans="1:22">
      <c r="A7522" s="2">
        <v>2025</v>
      </c>
      <c r="B7522" s="3">
        <v>3</v>
      </c>
      <c r="C7522" s="4">
        <v>45722</v>
      </c>
      <c r="D7522" s="2">
        <v>79174</v>
      </c>
      <c r="E7522" s="2">
        <v>85</v>
      </c>
      <c r="F7522" t="s">
        <v>43</v>
      </c>
      <c r="G7522" t="s">
        <v>44</v>
      </c>
      <c r="H7522" s="5">
        <v>33.94</v>
      </c>
      <c r="I7522" s="5">
        <v>0</v>
      </c>
      <c r="J7522" s="5">
        <v>33.94</v>
      </c>
      <c r="K7522" t="s">
        <v>121</v>
      </c>
      <c r="L7522">
        <f>_xlfn.XLOOKUP(M7522,Sheet6!B:B,Sheet6!A:A,"",0)</f>
        <v>208</v>
      </c>
      <c r="M7522" t="s">
        <v>122</v>
      </c>
      <c r="P7522" t="s">
        <v>47</v>
      </c>
      <c r="Q7522" t="s">
        <v>5513</v>
      </c>
      <c r="R7522" t="s">
        <v>5814</v>
      </c>
      <c r="S7522" t="s">
        <v>5815</v>
      </c>
      <c r="T7522" t="s">
        <v>28</v>
      </c>
      <c r="U7522" s="6">
        <v>45726.65600023148</v>
      </c>
      <c r="V7522" t="s">
        <v>29</v>
      </c>
    </row>
    <row r="7523" spans="1:22">
      <c r="A7523" s="2">
        <v>2025</v>
      </c>
      <c r="B7523" s="3">
        <v>3</v>
      </c>
      <c r="C7523" s="4">
        <v>45722</v>
      </c>
      <c r="D7523" s="2">
        <v>79174</v>
      </c>
      <c r="E7523" s="2">
        <v>86</v>
      </c>
      <c r="F7523" t="s">
        <v>43</v>
      </c>
      <c r="G7523" t="s">
        <v>44</v>
      </c>
      <c r="H7523" s="5">
        <v>33.03</v>
      </c>
      <c r="I7523" s="5">
        <v>0</v>
      </c>
      <c r="J7523" s="5">
        <v>33.03</v>
      </c>
      <c r="K7523" t="s">
        <v>123</v>
      </c>
      <c r="L7523">
        <f>_xlfn.XLOOKUP(M7523,Sheet6!B:B,Sheet6!A:A,"",0)</f>
        <v>470</v>
      </c>
      <c r="M7523" t="s">
        <v>124</v>
      </c>
      <c r="P7523" t="s">
        <v>47</v>
      </c>
      <c r="Q7523" t="s">
        <v>5513</v>
      </c>
      <c r="R7523" t="s">
        <v>5814</v>
      </c>
      <c r="S7523" t="s">
        <v>5815</v>
      </c>
      <c r="T7523" t="s">
        <v>28</v>
      </c>
      <c r="U7523" s="6">
        <v>45726.65600023148</v>
      </c>
      <c r="V7523" t="s">
        <v>29</v>
      </c>
    </row>
    <row r="7524" spans="1:22">
      <c r="A7524" s="2">
        <v>2025</v>
      </c>
      <c r="B7524" s="3">
        <v>3</v>
      </c>
      <c r="C7524" s="4">
        <v>45722</v>
      </c>
      <c r="D7524" s="2">
        <v>79174</v>
      </c>
      <c r="E7524" s="2">
        <v>87</v>
      </c>
      <c r="F7524" t="s">
        <v>43</v>
      </c>
      <c r="G7524" t="s">
        <v>44</v>
      </c>
      <c r="H7524" s="5">
        <v>22.94</v>
      </c>
      <c r="I7524" s="5">
        <v>0</v>
      </c>
      <c r="J7524" s="5">
        <v>22.94</v>
      </c>
      <c r="K7524" t="s">
        <v>139</v>
      </c>
      <c r="L7524">
        <f>_xlfn.XLOOKUP(M7524,Sheet6!B:B,Sheet6!A:A,"",0)</f>
        <v>250</v>
      </c>
      <c r="M7524" t="s">
        <v>140</v>
      </c>
      <c r="P7524" t="s">
        <v>47</v>
      </c>
      <c r="Q7524" t="s">
        <v>5513</v>
      </c>
      <c r="R7524" t="s">
        <v>5814</v>
      </c>
      <c r="S7524" t="s">
        <v>5815</v>
      </c>
      <c r="T7524" t="s">
        <v>28</v>
      </c>
      <c r="U7524" s="6">
        <v>45726.65600023148</v>
      </c>
      <c r="V7524" t="s">
        <v>29</v>
      </c>
    </row>
    <row r="7525" spans="1:22">
      <c r="A7525" s="2">
        <v>2025</v>
      </c>
      <c r="B7525" s="3">
        <v>3</v>
      </c>
      <c r="C7525" s="4">
        <v>45722</v>
      </c>
      <c r="D7525" s="2">
        <v>79174</v>
      </c>
      <c r="E7525" s="2">
        <v>88</v>
      </c>
      <c r="F7525" t="s">
        <v>43</v>
      </c>
      <c r="G7525" t="s">
        <v>44</v>
      </c>
      <c r="H7525" s="5">
        <v>35.78</v>
      </c>
      <c r="I7525" s="5">
        <v>0</v>
      </c>
      <c r="J7525" s="5">
        <v>35.78</v>
      </c>
      <c r="K7525" t="s">
        <v>108</v>
      </c>
      <c r="L7525">
        <f>_xlfn.XLOOKUP(M7525,Sheet6!B:B,Sheet6!A:A,"",0)</f>
        <v>241</v>
      </c>
      <c r="M7525" t="s">
        <v>109</v>
      </c>
      <c r="P7525" t="s">
        <v>47</v>
      </c>
      <c r="Q7525" t="s">
        <v>5513</v>
      </c>
      <c r="R7525" t="s">
        <v>5814</v>
      </c>
      <c r="S7525" t="s">
        <v>5815</v>
      </c>
      <c r="T7525" t="s">
        <v>28</v>
      </c>
      <c r="U7525" s="6">
        <v>45726.65600023148</v>
      </c>
      <c r="V7525" t="s">
        <v>29</v>
      </c>
    </row>
    <row r="7526" spans="1:22">
      <c r="A7526" s="2">
        <v>2025</v>
      </c>
      <c r="B7526" s="3">
        <v>3</v>
      </c>
      <c r="C7526" s="4">
        <v>45722</v>
      </c>
      <c r="D7526" s="2">
        <v>79174</v>
      </c>
      <c r="E7526" s="2">
        <v>89</v>
      </c>
      <c r="F7526" t="s">
        <v>43</v>
      </c>
      <c r="G7526" t="s">
        <v>44</v>
      </c>
      <c r="H7526" s="5">
        <v>29.4</v>
      </c>
      <c r="I7526" s="5">
        <v>0</v>
      </c>
      <c r="J7526" s="5">
        <v>29.4</v>
      </c>
      <c r="K7526" t="s">
        <v>141</v>
      </c>
      <c r="L7526">
        <f>_xlfn.XLOOKUP(M7526,Sheet6!B:B,Sheet6!A:A,"",0)</f>
        <v>245</v>
      </c>
      <c r="M7526" t="s">
        <v>142</v>
      </c>
      <c r="P7526" t="s">
        <v>47</v>
      </c>
      <c r="Q7526" t="s">
        <v>5513</v>
      </c>
      <c r="R7526" t="s">
        <v>5814</v>
      </c>
      <c r="S7526" t="s">
        <v>5815</v>
      </c>
      <c r="T7526" t="s">
        <v>28</v>
      </c>
      <c r="U7526" s="6">
        <v>45726.65600023148</v>
      </c>
      <c r="V7526" t="s">
        <v>29</v>
      </c>
    </row>
    <row r="7527" spans="1:22">
      <c r="A7527" s="2">
        <v>2025</v>
      </c>
      <c r="B7527" s="3">
        <v>3</v>
      </c>
      <c r="C7527" s="4">
        <v>45722</v>
      </c>
      <c r="D7527" s="2">
        <v>79174</v>
      </c>
      <c r="E7527" s="2">
        <v>90</v>
      </c>
      <c r="F7527" t="s">
        <v>43</v>
      </c>
      <c r="G7527" t="s">
        <v>44</v>
      </c>
      <c r="H7527" s="5">
        <v>37.61</v>
      </c>
      <c r="I7527" s="5">
        <v>0</v>
      </c>
      <c r="J7527" s="5">
        <v>37.61</v>
      </c>
      <c r="K7527" t="s">
        <v>129</v>
      </c>
      <c r="L7527">
        <f>_xlfn.XLOOKUP(M7527,Sheet6!B:B,Sheet6!A:A,"",0)</f>
        <v>238</v>
      </c>
      <c r="M7527" t="s">
        <v>130</v>
      </c>
      <c r="P7527" t="s">
        <v>47</v>
      </c>
      <c r="Q7527" t="s">
        <v>5513</v>
      </c>
      <c r="R7527" t="s">
        <v>5814</v>
      </c>
      <c r="S7527" t="s">
        <v>5815</v>
      </c>
      <c r="T7527" t="s">
        <v>28</v>
      </c>
      <c r="U7527" s="6">
        <v>45726.65600023148</v>
      </c>
      <c r="V7527" t="s">
        <v>29</v>
      </c>
    </row>
    <row r="7528" spans="1:22">
      <c r="A7528" s="2">
        <v>2025</v>
      </c>
      <c r="B7528" s="3">
        <v>3</v>
      </c>
      <c r="C7528" s="4">
        <v>45722</v>
      </c>
      <c r="D7528" s="2">
        <v>79237</v>
      </c>
      <c r="E7528" s="2">
        <v>2</v>
      </c>
      <c r="F7528" t="s">
        <v>43</v>
      </c>
      <c r="G7528" t="s">
        <v>44</v>
      </c>
      <c r="H7528" s="5">
        <v>37.61</v>
      </c>
      <c r="I7528" s="5">
        <v>0</v>
      </c>
      <c r="J7528" s="5">
        <v>37.61</v>
      </c>
      <c r="K7528" t="s">
        <v>391</v>
      </c>
      <c r="L7528">
        <f>_xlfn.XLOOKUP(M7528,Sheet6!B:B,Sheet6!A:A,"",0)</f>
        <v>402</v>
      </c>
      <c r="M7528" t="s">
        <v>392</v>
      </c>
      <c r="P7528" t="s">
        <v>47</v>
      </c>
      <c r="Q7528" t="s">
        <v>5513</v>
      </c>
      <c r="R7528" t="s">
        <v>5818</v>
      </c>
      <c r="S7528" t="s">
        <v>5819</v>
      </c>
      <c r="T7528" t="s">
        <v>28</v>
      </c>
      <c r="U7528" s="6">
        <v>45728.612335069447</v>
      </c>
      <c r="V7528" t="s">
        <v>29</v>
      </c>
    </row>
    <row r="7529" spans="1:22">
      <c r="A7529" s="2">
        <v>2025</v>
      </c>
      <c r="B7529" s="3">
        <v>3</v>
      </c>
      <c r="C7529" s="4">
        <v>45722</v>
      </c>
      <c r="D7529" s="2">
        <v>79359</v>
      </c>
      <c r="E7529" s="2">
        <v>2</v>
      </c>
      <c r="F7529" t="s">
        <v>43</v>
      </c>
      <c r="G7529" t="s">
        <v>44</v>
      </c>
      <c r="H7529" s="5">
        <v>11040.15</v>
      </c>
      <c r="I7529" s="5">
        <v>0</v>
      </c>
      <c r="J7529" s="5">
        <v>11040.15</v>
      </c>
      <c r="K7529" t="s">
        <v>233</v>
      </c>
      <c r="L7529">
        <f>_xlfn.XLOOKUP(M7529,Sheet6!B:B,Sheet6!A:A,"",0)</f>
        <v>178</v>
      </c>
      <c r="M7529" t="s">
        <v>234</v>
      </c>
      <c r="P7529" t="s">
        <v>24</v>
      </c>
      <c r="Q7529" t="s">
        <v>5820</v>
      </c>
      <c r="R7529" t="s">
        <v>5821</v>
      </c>
      <c r="S7529" t="s">
        <v>5822</v>
      </c>
      <c r="T7529" t="s">
        <v>28</v>
      </c>
      <c r="U7529" s="6">
        <v>45734.409417824078</v>
      </c>
      <c r="V7529" t="s">
        <v>29</v>
      </c>
    </row>
    <row r="7530" spans="1:22">
      <c r="A7530" s="2">
        <v>2025</v>
      </c>
      <c r="B7530" s="3">
        <v>2</v>
      </c>
      <c r="C7530" s="4">
        <v>45721</v>
      </c>
      <c r="D7530" s="2">
        <v>79047</v>
      </c>
      <c r="E7530" s="2">
        <v>2</v>
      </c>
      <c r="F7530" t="s">
        <v>43</v>
      </c>
      <c r="G7530" t="s">
        <v>44</v>
      </c>
      <c r="H7530" s="5">
        <v>0</v>
      </c>
      <c r="I7530" s="5">
        <v>489.83</v>
      </c>
      <c r="J7530" s="5">
        <v>-489.83</v>
      </c>
      <c r="K7530" t="s">
        <v>5418</v>
      </c>
      <c r="L7530">
        <f>_xlfn.XLOOKUP(M7530,Sheet6!B:B,Sheet6!A:A,"",0)</f>
        <v>209</v>
      </c>
      <c r="M7530" t="s">
        <v>5419</v>
      </c>
      <c r="P7530" t="s">
        <v>24</v>
      </c>
      <c r="Q7530" t="s">
        <v>5823</v>
      </c>
      <c r="R7530" t="s">
        <v>5824</v>
      </c>
      <c r="S7530" t="s">
        <v>5825</v>
      </c>
      <c r="T7530" t="s">
        <v>28</v>
      </c>
      <c r="U7530" s="6">
        <v>45723.405297951387</v>
      </c>
      <c r="V7530" t="s">
        <v>29</v>
      </c>
    </row>
    <row r="7531" spans="1:22">
      <c r="A7531" s="2">
        <v>2025</v>
      </c>
      <c r="B7531" s="3">
        <v>3</v>
      </c>
      <c r="C7531" s="4">
        <v>45720</v>
      </c>
      <c r="D7531" s="2">
        <v>78963</v>
      </c>
      <c r="E7531" s="2">
        <v>14</v>
      </c>
      <c r="F7531" t="s">
        <v>43</v>
      </c>
      <c r="G7531" t="s">
        <v>44</v>
      </c>
      <c r="H7531" s="5">
        <v>112.25</v>
      </c>
      <c r="I7531" s="5">
        <v>0</v>
      </c>
      <c r="J7531" s="5">
        <v>112.25</v>
      </c>
      <c r="K7531" t="s">
        <v>2238</v>
      </c>
      <c r="L7531">
        <f>_xlfn.XLOOKUP(M7531,Sheet6!B:B,Sheet6!A:A,"",0)</f>
        <v>223</v>
      </c>
      <c r="M7531" t="s">
        <v>2239</v>
      </c>
      <c r="P7531" t="s">
        <v>47</v>
      </c>
      <c r="Q7531" t="s">
        <v>5826</v>
      </c>
      <c r="R7531" t="s">
        <v>5827</v>
      </c>
      <c r="T7531" t="s">
        <v>41</v>
      </c>
      <c r="U7531" s="6">
        <v>45867.582551238425</v>
      </c>
      <c r="V7531" t="s">
        <v>1774</v>
      </c>
    </row>
    <row r="7532" spans="1:22">
      <c r="A7532" s="2">
        <v>2025</v>
      </c>
      <c r="B7532" s="3">
        <v>4</v>
      </c>
      <c r="C7532" s="4">
        <v>45720</v>
      </c>
      <c r="D7532" s="2">
        <v>78985</v>
      </c>
      <c r="E7532" s="2">
        <v>2</v>
      </c>
      <c r="F7532" t="s">
        <v>81</v>
      </c>
      <c r="G7532" t="s">
        <v>82</v>
      </c>
      <c r="H7532" s="5">
        <v>2487.5500000000002</v>
      </c>
      <c r="I7532" s="5">
        <v>0</v>
      </c>
      <c r="J7532" s="5">
        <v>2487.5500000000002</v>
      </c>
      <c r="K7532" t="s">
        <v>261</v>
      </c>
      <c r="L7532">
        <f>_xlfn.XLOOKUP(M7532,Sheet6!B:B,Sheet6!A:A,"",0)</f>
        <v>446</v>
      </c>
      <c r="M7532" t="s">
        <v>262</v>
      </c>
      <c r="P7532" t="s">
        <v>24</v>
      </c>
      <c r="Q7532" t="s">
        <v>5828</v>
      </c>
      <c r="R7532" t="s">
        <v>5829</v>
      </c>
      <c r="S7532" t="s">
        <v>5830</v>
      </c>
      <c r="T7532" t="s">
        <v>28</v>
      </c>
      <c r="U7532" s="6">
        <v>45721.365738391207</v>
      </c>
      <c r="V7532" t="s">
        <v>29</v>
      </c>
    </row>
    <row r="7533" spans="1:22">
      <c r="A7533" s="2">
        <v>2025</v>
      </c>
      <c r="B7533" s="3">
        <v>4</v>
      </c>
      <c r="C7533" s="4">
        <v>45720</v>
      </c>
      <c r="D7533" s="2">
        <v>78986</v>
      </c>
      <c r="E7533" s="2">
        <v>2</v>
      </c>
      <c r="F7533" t="s">
        <v>81</v>
      </c>
      <c r="G7533" t="s">
        <v>82</v>
      </c>
      <c r="H7533" s="5">
        <v>4050.16</v>
      </c>
      <c r="I7533" s="5">
        <v>0</v>
      </c>
      <c r="J7533" s="5">
        <v>4050.16</v>
      </c>
      <c r="K7533" t="s">
        <v>64</v>
      </c>
      <c r="L7533">
        <f>_xlfn.XLOOKUP(M7533,Sheet6!B:B,Sheet6!A:A,"",0)</f>
        <v>243</v>
      </c>
      <c r="M7533" t="s">
        <v>65</v>
      </c>
      <c r="P7533" t="s">
        <v>24</v>
      </c>
      <c r="Q7533" t="s">
        <v>5828</v>
      </c>
      <c r="R7533" t="s">
        <v>5831</v>
      </c>
      <c r="S7533" t="s">
        <v>5832</v>
      </c>
      <c r="T7533" t="s">
        <v>28</v>
      </c>
      <c r="U7533" s="6">
        <v>45721.366674652774</v>
      </c>
      <c r="V7533" t="s">
        <v>29</v>
      </c>
    </row>
    <row r="7534" spans="1:22">
      <c r="A7534" s="2">
        <v>2025</v>
      </c>
      <c r="B7534" s="3">
        <v>3</v>
      </c>
      <c r="C7534" s="4">
        <v>45720</v>
      </c>
      <c r="D7534" s="2">
        <v>79144</v>
      </c>
      <c r="E7534" s="2">
        <v>2</v>
      </c>
      <c r="F7534" t="s">
        <v>43</v>
      </c>
      <c r="G7534" t="s">
        <v>44</v>
      </c>
      <c r="H7534" s="5">
        <v>151.94999999999999</v>
      </c>
      <c r="I7534" s="5">
        <v>0</v>
      </c>
      <c r="J7534" s="5">
        <v>151.94999999999999</v>
      </c>
      <c r="K7534" t="s">
        <v>249</v>
      </c>
      <c r="L7534">
        <f>_xlfn.XLOOKUP(M7534,Sheet6!B:B,Sheet6!A:A,"",0)</f>
        <v>152</v>
      </c>
      <c r="M7534" t="s">
        <v>250</v>
      </c>
      <c r="P7534" t="s">
        <v>24</v>
      </c>
      <c r="Q7534" t="s">
        <v>5596</v>
      </c>
      <c r="R7534" t="s">
        <v>5833</v>
      </c>
      <c r="S7534" t="s">
        <v>5834</v>
      </c>
      <c r="T7534" t="s">
        <v>28</v>
      </c>
      <c r="U7534" s="6">
        <v>45726.351503472222</v>
      </c>
      <c r="V7534" t="s">
        <v>29</v>
      </c>
    </row>
    <row r="7535" spans="1:22">
      <c r="A7535" s="2">
        <v>2025</v>
      </c>
      <c r="B7535" s="3">
        <v>3</v>
      </c>
      <c r="C7535" s="4">
        <v>45720</v>
      </c>
      <c r="D7535" s="2">
        <v>79144</v>
      </c>
      <c r="E7535" s="2">
        <v>3</v>
      </c>
      <c r="F7535" t="s">
        <v>43</v>
      </c>
      <c r="G7535" t="s">
        <v>44</v>
      </c>
      <c r="H7535" s="5">
        <v>95.12</v>
      </c>
      <c r="I7535" s="5">
        <v>0</v>
      </c>
      <c r="J7535" s="5">
        <v>95.12</v>
      </c>
      <c r="K7535" t="s">
        <v>423</v>
      </c>
      <c r="L7535">
        <f>_xlfn.XLOOKUP(M7535,Sheet6!B:B,Sheet6!A:A,"",0)</f>
        <v>9</v>
      </c>
      <c r="M7535" t="s">
        <v>424</v>
      </c>
      <c r="P7535" t="s">
        <v>24</v>
      </c>
      <c r="Q7535" t="s">
        <v>5596</v>
      </c>
      <c r="R7535" t="s">
        <v>5833</v>
      </c>
      <c r="S7535" t="s">
        <v>5834</v>
      </c>
      <c r="T7535" t="s">
        <v>28</v>
      </c>
      <c r="U7535" s="6">
        <v>45726.351503472222</v>
      </c>
      <c r="V7535" t="s">
        <v>29</v>
      </c>
    </row>
    <row r="7536" spans="1:22">
      <c r="A7536" s="2">
        <v>2025</v>
      </c>
      <c r="B7536" s="3">
        <v>3</v>
      </c>
      <c r="C7536" s="4">
        <v>45720</v>
      </c>
      <c r="D7536" s="2">
        <v>79144</v>
      </c>
      <c r="E7536" s="2">
        <v>4</v>
      </c>
      <c r="F7536" t="s">
        <v>43</v>
      </c>
      <c r="G7536" t="s">
        <v>44</v>
      </c>
      <c r="H7536" s="5">
        <v>85.84</v>
      </c>
      <c r="I7536" s="5">
        <v>0</v>
      </c>
      <c r="J7536" s="5">
        <v>85.84</v>
      </c>
      <c r="K7536" t="s">
        <v>178</v>
      </c>
      <c r="L7536">
        <f>_xlfn.XLOOKUP(M7536,Sheet6!B:B,Sheet6!A:A,"",0)</f>
        <v>173</v>
      </c>
      <c r="M7536" t="s">
        <v>179</v>
      </c>
      <c r="P7536" t="s">
        <v>24</v>
      </c>
      <c r="Q7536" t="s">
        <v>5596</v>
      </c>
      <c r="R7536" t="s">
        <v>5833</v>
      </c>
      <c r="S7536" t="s">
        <v>5834</v>
      </c>
      <c r="T7536" t="s">
        <v>28</v>
      </c>
      <c r="U7536" s="6">
        <v>45726.351503472222</v>
      </c>
      <c r="V7536" t="s">
        <v>29</v>
      </c>
    </row>
    <row r="7537" spans="1:22">
      <c r="A7537" s="2">
        <v>2025</v>
      </c>
      <c r="B7537" s="3">
        <v>3</v>
      </c>
      <c r="C7537" s="4">
        <v>45720</v>
      </c>
      <c r="D7537" s="2">
        <v>79144</v>
      </c>
      <c r="E7537" s="2">
        <v>5</v>
      </c>
      <c r="F7537" t="s">
        <v>43</v>
      </c>
      <c r="G7537" t="s">
        <v>44</v>
      </c>
      <c r="H7537" s="5">
        <v>200</v>
      </c>
      <c r="I7537" s="5">
        <v>0</v>
      </c>
      <c r="J7537" s="5">
        <v>200</v>
      </c>
      <c r="K7537" t="s">
        <v>365</v>
      </c>
      <c r="L7537">
        <f>_xlfn.XLOOKUP(M7537,Sheet6!B:B,Sheet6!A:A,"",0)</f>
        <v>174</v>
      </c>
      <c r="M7537" t="s">
        <v>366</v>
      </c>
      <c r="P7537" t="s">
        <v>24</v>
      </c>
      <c r="Q7537" t="s">
        <v>5596</v>
      </c>
      <c r="R7537" t="s">
        <v>5833</v>
      </c>
      <c r="S7537" t="s">
        <v>5834</v>
      </c>
      <c r="T7537" t="s">
        <v>28</v>
      </c>
      <c r="U7537" s="6">
        <v>45726.351503472222</v>
      </c>
      <c r="V7537" t="s">
        <v>29</v>
      </c>
    </row>
    <row r="7538" spans="1:22">
      <c r="A7538" s="2">
        <v>2025</v>
      </c>
      <c r="B7538" s="3">
        <v>3</v>
      </c>
      <c r="C7538" s="4">
        <v>45720</v>
      </c>
      <c r="D7538" s="2">
        <v>79144</v>
      </c>
      <c r="E7538" s="2">
        <v>6</v>
      </c>
      <c r="F7538" t="s">
        <v>43</v>
      </c>
      <c r="G7538" t="s">
        <v>44</v>
      </c>
      <c r="H7538" s="5">
        <v>254.02</v>
      </c>
      <c r="I7538" s="5">
        <v>0</v>
      </c>
      <c r="J7538" s="5">
        <v>254.02</v>
      </c>
      <c r="K7538" t="s">
        <v>3565</v>
      </c>
      <c r="L7538">
        <f>_xlfn.XLOOKUP(M7538,Sheet6!B:B,Sheet6!A:A,"",0)</f>
        <v>172</v>
      </c>
      <c r="M7538" t="s">
        <v>3566</v>
      </c>
      <c r="P7538" t="s">
        <v>24</v>
      </c>
      <c r="Q7538" t="s">
        <v>5596</v>
      </c>
      <c r="R7538" t="s">
        <v>5833</v>
      </c>
      <c r="S7538" t="s">
        <v>5834</v>
      </c>
      <c r="T7538" t="s">
        <v>28</v>
      </c>
      <c r="U7538" s="6">
        <v>45726.351503472222</v>
      </c>
      <c r="V7538" t="s">
        <v>29</v>
      </c>
    </row>
    <row r="7539" spans="1:22">
      <c r="A7539" s="2">
        <v>2025</v>
      </c>
      <c r="B7539" s="3">
        <v>3</v>
      </c>
      <c r="C7539" s="4">
        <v>45720</v>
      </c>
      <c r="D7539" s="2">
        <v>79144</v>
      </c>
      <c r="E7539" s="2">
        <v>7</v>
      </c>
      <c r="F7539" t="s">
        <v>43</v>
      </c>
      <c r="G7539" t="s">
        <v>44</v>
      </c>
      <c r="H7539" s="5">
        <v>91.66</v>
      </c>
      <c r="I7539" s="5">
        <v>0</v>
      </c>
      <c r="J7539" s="5">
        <v>91.66</v>
      </c>
      <c r="K7539" t="s">
        <v>247</v>
      </c>
      <c r="L7539">
        <f>_xlfn.XLOOKUP(M7539,Sheet6!B:B,Sheet6!A:A,"",0)</f>
        <v>211</v>
      </c>
      <c r="M7539" t="s">
        <v>248</v>
      </c>
      <c r="P7539" t="s">
        <v>24</v>
      </c>
      <c r="Q7539" t="s">
        <v>5596</v>
      </c>
      <c r="R7539" t="s">
        <v>5833</v>
      </c>
      <c r="S7539" t="s">
        <v>5834</v>
      </c>
      <c r="T7539" t="s">
        <v>28</v>
      </c>
      <c r="U7539" s="6">
        <v>45726.351503472222</v>
      </c>
      <c r="V7539" t="s">
        <v>29</v>
      </c>
    </row>
    <row r="7540" spans="1:22">
      <c r="A7540" s="2">
        <v>2025</v>
      </c>
      <c r="B7540" s="3">
        <v>3</v>
      </c>
      <c r="C7540" s="4">
        <v>45720</v>
      </c>
      <c r="D7540" s="2">
        <v>79144</v>
      </c>
      <c r="E7540" s="2">
        <v>8</v>
      </c>
      <c r="F7540" t="s">
        <v>43</v>
      </c>
      <c r="G7540" t="s">
        <v>44</v>
      </c>
      <c r="H7540" s="5">
        <v>115.42</v>
      </c>
      <c r="I7540" s="5">
        <v>0</v>
      </c>
      <c r="J7540" s="5">
        <v>115.42</v>
      </c>
      <c r="K7540" t="s">
        <v>271</v>
      </c>
      <c r="L7540">
        <f>_xlfn.XLOOKUP(M7540,Sheet6!B:B,Sheet6!A:A,"",0)</f>
        <v>186</v>
      </c>
      <c r="M7540" t="s">
        <v>272</v>
      </c>
      <c r="P7540" t="s">
        <v>24</v>
      </c>
      <c r="Q7540" t="s">
        <v>5596</v>
      </c>
      <c r="R7540" t="s">
        <v>5833</v>
      </c>
      <c r="S7540" t="s">
        <v>5834</v>
      </c>
      <c r="T7540" t="s">
        <v>28</v>
      </c>
      <c r="U7540" s="6">
        <v>45726.351503472222</v>
      </c>
      <c r="V7540" t="s">
        <v>29</v>
      </c>
    </row>
    <row r="7541" spans="1:22">
      <c r="A7541" s="2">
        <v>2025</v>
      </c>
      <c r="B7541" s="3">
        <v>3</v>
      </c>
      <c r="C7541" s="4">
        <v>45720</v>
      </c>
      <c r="D7541" s="2">
        <v>79144</v>
      </c>
      <c r="E7541" s="2">
        <v>9</v>
      </c>
      <c r="F7541" t="s">
        <v>43</v>
      </c>
      <c r="G7541" t="s">
        <v>44</v>
      </c>
      <c r="H7541" s="5">
        <v>197.56</v>
      </c>
      <c r="I7541" s="5">
        <v>0</v>
      </c>
      <c r="J7541" s="5">
        <v>197.56</v>
      </c>
      <c r="K7541" t="s">
        <v>245</v>
      </c>
      <c r="L7541">
        <f>_xlfn.XLOOKUP(M7541,Sheet6!B:B,Sheet6!A:A,"",0)</f>
        <v>227</v>
      </c>
      <c r="M7541" t="s">
        <v>246</v>
      </c>
      <c r="P7541" t="s">
        <v>24</v>
      </c>
      <c r="Q7541" t="s">
        <v>5596</v>
      </c>
      <c r="R7541" t="s">
        <v>5833</v>
      </c>
      <c r="S7541" t="s">
        <v>5834</v>
      </c>
      <c r="T7541" t="s">
        <v>28</v>
      </c>
      <c r="U7541" s="6">
        <v>45726.351503472222</v>
      </c>
      <c r="V7541" t="s">
        <v>29</v>
      </c>
    </row>
    <row r="7542" spans="1:22">
      <c r="A7542" s="2">
        <v>2025</v>
      </c>
      <c r="B7542" s="3">
        <v>3</v>
      </c>
      <c r="C7542" s="4">
        <v>45720</v>
      </c>
      <c r="D7542" s="2">
        <v>79144</v>
      </c>
      <c r="E7542" s="2">
        <v>10</v>
      </c>
      <c r="F7542" t="s">
        <v>43</v>
      </c>
      <c r="G7542" t="s">
        <v>44</v>
      </c>
      <c r="H7542" s="5">
        <v>79.44</v>
      </c>
      <c r="I7542" s="5">
        <v>0</v>
      </c>
      <c r="J7542" s="5">
        <v>79.44</v>
      </c>
      <c r="K7542" t="s">
        <v>3064</v>
      </c>
      <c r="L7542">
        <f>_xlfn.XLOOKUP(M7542,Sheet6!B:B,Sheet6!A:A,"",0)</f>
        <v>106</v>
      </c>
      <c r="M7542" t="s">
        <v>3065</v>
      </c>
      <c r="P7542" t="s">
        <v>24</v>
      </c>
      <c r="Q7542" t="s">
        <v>5596</v>
      </c>
      <c r="R7542" t="s">
        <v>5833</v>
      </c>
      <c r="S7542" t="s">
        <v>5834</v>
      </c>
      <c r="T7542" t="s">
        <v>28</v>
      </c>
      <c r="U7542" s="6">
        <v>45726.351503472222</v>
      </c>
      <c r="V7542" t="s">
        <v>29</v>
      </c>
    </row>
    <row r="7543" spans="1:22">
      <c r="A7543" s="2">
        <v>2025</v>
      </c>
      <c r="B7543" s="3">
        <v>3</v>
      </c>
      <c r="C7543" s="4">
        <v>45720</v>
      </c>
      <c r="D7543" s="2">
        <v>79144</v>
      </c>
      <c r="E7543" s="2">
        <v>11</v>
      </c>
      <c r="F7543" t="s">
        <v>43</v>
      </c>
      <c r="G7543" t="s">
        <v>44</v>
      </c>
      <c r="H7543" s="5">
        <v>142.75</v>
      </c>
      <c r="I7543" s="5">
        <v>0</v>
      </c>
      <c r="J7543" s="5">
        <v>142.75</v>
      </c>
      <c r="K7543" t="s">
        <v>427</v>
      </c>
      <c r="L7543">
        <f>_xlfn.XLOOKUP(M7543,Sheet6!B:B,Sheet6!A:A,"",0)</f>
        <v>27</v>
      </c>
      <c r="M7543" t="s">
        <v>428</v>
      </c>
      <c r="P7543" t="s">
        <v>24</v>
      </c>
      <c r="Q7543" t="s">
        <v>5596</v>
      </c>
      <c r="R7543" t="s">
        <v>5833</v>
      </c>
      <c r="S7543" t="s">
        <v>5834</v>
      </c>
      <c r="T7543" t="s">
        <v>28</v>
      </c>
      <c r="U7543" s="6">
        <v>45726.351503472222</v>
      </c>
      <c r="V7543" t="s">
        <v>29</v>
      </c>
    </row>
    <row r="7544" spans="1:22">
      <c r="A7544" s="2">
        <v>2025</v>
      </c>
      <c r="B7544" s="3">
        <v>3</v>
      </c>
      <c r="C7544" s="4">
        <v>45720</v>
      </c>
      <c r="D7544" s="2">
        <v>79144</v>
      </c>
      <c r="E7544" s="2">
        <v>12</v>
      </c>
      <c r="F7544" t="s">
        <v>43</v>
      </c>
      <c r="G7544" t="s">
        <v>44</v>
      </c>
      <c r="H7544" s="5">
        <v>55.22</v>
      </c>
      <c r="I7544" s="5">
        <v>0</v>
      </c>
      <c r="J7544" s="5">
        <v>55.22</v>
      </c>
      <c r="K7544" t="s">
        <v>369</v>
      </c>
      <c r="L7544">
        <f>_xlfn.XLOOKUP(M7544,Sheet6!B:B,Sheet6!A:A,"",0)</f>
        <v>17</v>
      </c>
      <c r="M7544" t="s">
        <v>370</v>
      </c>
      <c r="P7544" t="s">
        <v>24</v>
      </c>
      <c r="Q7544" t="s">
        <v>5596</v>
      </c>
      <c r="R7544" t="s">
        <v>5833</v>
      </c>
      <c r="S7544" t="s">
        <v>5834</v>
      </c>
      <c r="T7544" t="s">
        <v>28</v>
      </c>
      <c r="U7544" s="6">
        <v>45726.351503472222</v>
      </c>
      <c r="V7544" t="s">
        <v>29</v>
      </c>
    </row>
    <row r="7545" spans="1:22">
      <c r="A7545" s="2">
        <v>2025</v>
      </c>
      <c r="B7545" s="3">
        <v>3</v>
      </c>
      <c r="C7545" s="4">
        <v>45720</v>
      </c>
      <c r="D7545" s="2">
        <v>79144</v>
      </c>
      <c r="E7545" s="2">
        <v>13</v>
      </c>
      <c r="F7545" t="s">
        <v>43</v>
      </c>
      <c r="G7545" t="s">
        <v>44</v>
      </c>
      <c r="H7545" s="5">
        <v>77.290000000000006</v>
      </c>
      <c r="I7545" s="5">
        <v>0</v>
      </c>
      <c r="J7545" s="5">
        <v>77.290000000000006</v>
      </c>
      <c r="K7545" t="s">
        <v>356</v>
      </c>
      <c r="L7545">
        <f>_xlfn.XLOOKUP(M7545,Sheet6!B:B,Sheet6!A:A,"",0)</f>
        <v>57</v>
      </c>
      <c r="M7545" t="s">
        <v>357</v>
      </c>
      <c r="P7545" t="s">
        <v>24</v>
      </c>
      <c r="Q7545" t="s">
        <v>5596</v>
      </c>
      <c r="R7545" t="s">
        <v>5833</v>
      </c>
      <c r="S7545" t="s">
        <v>5834</v>
      </c>
      <c r="T7545" t="s">
        <v>28</v>
      </c>
      <c r="U7545" s="6">
        <v>45726.351503472222</v>
      </c>
      <c r="V7545" t="s">
        <v>29</v>
      </c>
    </row>
    <row r="7546" spans="1:22">
      <c r="A7546" s="2">
        <v>2025</v>
      </c>
      <c r="B7546" s="3">
        <v>3</v>
      </c>
      <c r="C7546" s="4">
        <v>45720</v>
      </c>
      <c r="D7546" s="2">
        <v>79144</v>
      </c>
      <c r="E7546" s="2">
        <v>14</v>
      </c>
      <c r="F7546" t="s">
        <v>43</v>
      </c>
      <c r="G7546" t="s">
        <v>44</v>
      </c>
      <c r="H7546" s="5">
        <v>52.08</v>
      </c>
      <c r="I7546" s="5">
        <v>0</v>
      </c>
      <c r="J7546" s="5">
        <v>52.08</v>
      </c>
      <c r="K7546" t="s">
        <v>37</v>
      </c>
      <c r="L7546">
        <f>_xlfn.XLOOKUP(M7546,Sheet6!B:B,Sheet6!A:A,"",0)</f>
        <v>0</v>
      </c>
      <c r="M7546" t="s">
        <v>38</v>
      </c>
      <c r="P7546" t="s">
        <v>24</v>
      </c>
      <c r="Q7546" t="s">
        <v>5596</v>
      </c>
      <c r="R7546" t="s">
        <v>5833</v>
      </c>
      <c r="S7546" t="s">
        <v>5834</v>
      </c>
      <c r="T7546" t="s">
        <v>28</v>
      </c>
      <c r="U7546" s="6">
        <v>45726.351503472222</v>
      </c>
      <c r="V7546" t="s">
        <v>29</v>
      </c>
    </row>
    <row r="7547" spans="1:22">
      <c r="A7547" s="2">
        <v>2025</v>
      </c>
      <c r="B7547" s="3">
        <v>3</v>
      </c>
      <c r="C7547" s="4">
        <v>45720</v>
      </c>
      <c r="D7547" s="2">
        <v>79144</v>
      </c>
      <c r="E7547" s="2">
        <v>15</v>
      </c>
      <c r="F7547" t="s">
        <v>43</v>
      </c>
      <c r="G7547" t="s">
        <v>44</v>
      </c>
      <c r="H7547" s="5">
        <v>127.76</v>
      </c>
      <c r="I7547" s="5">
        <v>0</v>
      </c>
      <c r="J7547" s="5">
        <v>127.76</v>
      </c>
      <c r="K7547" t="s">
        <v>403</v>
      </c>
      <c r="L7547">
        <f>_xlfn.XLOOKUP(M7547,Sheet6!B:B,Sheet6!A:A,"",0)</f>
        <v>99</v>
      </c>
      <c r="M7547" t="s">
        <v>404</v>
      </c>
      <c r="P7547" t="s">
        <v>24</v>
      </c>
      <c r="Q7547" t="s">
        <v>5596</v>
      </c>
      <c r="R7547" t="s">
        <v>5833</v>
      </c>
      <c r="S7547" t="s">
        <v>5834</v>
      </c>
      <c r="T7547" t="s">
        <v>28</v>
      </c>
      <c r="U7547" s="6">
        <v>45726.351503472222</v>
      </c>
      <c r="V7547" t="s">
        <v>29</v>
      </c>
    </row>
    <row r="7548" spans="1:22">
      <c r="A7548" s="2">
        <v>2025</v>
      </c>
      <c r="B7548" s="3">
        <v>3</v>
      </c>
      <c r="C7548" s="4">
        <v>45720</v>
      </c>
      <c r="D7548" s="2">
        <v>79144</v>
      </c>
      <c r="E7548" s="2">
        <v>16</v>
      </c>
      <c r="F7548" t="s">
        <v>43</v>
      </c>
      <c r="G7548" t="s">
        <v>44</v>
      </c>
      <c r="H7548" s="5">
        <v>77.28</v>
      </c>
      <c r="I7548" s="5">
        <v>0</v>
      </c>
      <c r="J7548" s="5">
        <v>77.28</v>
      </c>
      <c r="K7548" t="s">
        <v>383</v>
      </c>
      <c r="L7548">
        <f>_xlfn.XLOOKUP(M7548,Sheet6!B:B,Sheet6!A:A,"",0)</f>
        <v>16</v>
      </c>
      <c r="M7548" t="s">
        <v>384</v>
      </c>
      <c r="P7548" t="s">
        <v>24</v>
      </c>
      <c r="Q7548" t="s">
        <v>5596</v>
      </c>
      <c r="R7548" t="s">
        <v>5833</v>
      </c>
      <c r="S7548" t="s">
        <v>5834</v>
      </c>
      <c r="T7548" t="s">
        <v>28</v>
      </c>
      <c r="U7548" s="6">
        <v>45726.351503472222</v>
      </c>
      <c r="V7548" t="s">
        <v>29</v>
      </c>
    </row>
    <row r="7549" spans="1:22">
      <c r="A7549" s="2">
        <v>2025</v>
      </c>
      <c r="B7549" s="3">
        <v>3</v>
      </c>
      <c r="C7549" s="4">
        <v>45720</v>
      </c>
      <c r="D7549" s="2">
        <v>79144</v>
      </c>
      <c r="E7549" s="2">
        <v>17</v>
      </c>
      <c r="F7549" t="s">
        <v>43</v>
      </c>
      <c r="G7549" t="s">
        <v>44</v>
      </c>
      <c r="H7549" s="5">
        <v>99.71</v>
      </c>
      <c r="I7549" s="5">
        <v>0</v>
      </c>
      <c r="J7549" s="5">
        <v>99.71</v>
      </c>
      <c r="K7549" t="s">
        <v>379</v>
      </c>
      <c r="L7549">
        <f>_xlfn.XLOOKUP(M7549,Sheet6!B:B,Sheet6!A:A,"",0)</f>
        <v>401</v>
      </c>
      <c r="M7549" t="s">
        <v>380</v>
      </c>
      <c r="P7549" t="s">
        <v>24</v>
      </c>
      <c r="Q7549" t="s">
        <v>5596</v>
      </c>
      <c r="R7549" t="s">
        <v>5833</v>
      </c>
      <c r="S7549" t="s">
        <v>5834</v>
      </c>
      <c r="T7549" t="s">
        <v>28</v>
      </c>
      <c r="U7549" s="6">
        <v>45726.351503472222</v>
      </c>
      <c r="V7549" t="s">
        <v>29</v>
      </c>
    </row>
    <row r="7550" spans="1:22">
      <c r="A7550" s="2">
        <v>2025</v>
      </c>
      <c r="B7550" s="3">
        <v>3</v>
      </c>
      <c r="C7550" s="4">
        <v>45720</v>
      </c>
      <c r="D7550" s="2">
        <v>79144</v>
      </c>
      <c r="E7550" s="2">
        <v>18</v>
      </c>
      <c r="F7550" t="s">
        <v>43</v>
      </c>
      <c r="G7550" t="s">
        <v>44</v>
      </c>
      <c r="H7550" s="5">
        <v>32</v>
      </c>
      <c r="I7550" s="5">
        <v>0</v>
      </c>
      <c r="J7550" s="5">
        <v>32</v>
      </c>
      <c r="K7550" t="s">
        <v>367</v>
      </c>
      <c r="L7550">
        <f>_xlfn.XLOOKUP(M7550,Sheet6!B:B,Sheet6!A:A,"",0)</f>
        <v>222</v>
      </c>
      <c r="M7550" t="s">
        <v>368</v>
      </c>
      <c r="P7550" t="s">
        <v>24</v>
      </c>
      <c r="Q7550" t="s">
        <v>5596</v>
      </c>
      <c r="R7550" t="s">
        <v>5833</v>
      </c>
      <c r="S7550" t="s">
        <v>5834</v>
      </c>
      <c r="T7550" t="s">
        <v>28</v>
      </c>
      <c r="U7550" s="6">
        <v>45726.351503472222</v>
      </c>
      <c r="V7550" t="s">
        <v>29</v>
      </c>
    </row>
    <row r="7551" spans="1:22">
      <c r="A7551" s="2">
        <v>2025</v>
      </c>
      <c r="B7551" s="3">
        <v>3</v>
      </c>
      <c r="C7551" s="4">
        <v>45720</v>
      </c>
      <c r="D7551" s="2">
        <v>79144</v>
      </c>
      <c r="E7551" s="2">
        <v>19</v>
      </c>
      <c r="F7551" t="s">
        <v>43</v>
      </c>
      <c r="G7551" t="s">
        <v>44</v>
      </c>
      <c r="H7551" s="5">
        <v>0.82</v>
      </c>
      <c r="I7551" s="5">
        <v>0</v>
      </c>
      <c r="J7551" s="5">
        <v>0.82</v>
      </c>
      <c r="K7551" t="s">
        <v>227</v>
      </c>
      <c r="L7551">
        <f>_xlfn.XLOOKUP(M7551,Sheet6!B:B,Sheet6!A:A,"",0)</f>
        <v>95</v>
      </c>
      <c r="M7551" t="s">
        <v>228</v>
      </c>
      <c r="P7551" t="s">
        <v>24</v>
      </c>
      <c r="Q7551" t="s">
        <v>5596</v>
      </c>
      <c r="R7551" t="s">
        <v>5833</v>
      </c>
      <c r="S7551" t="s">
        <v>5834</v>
      </c>
      <c r="T7551" t="s">
        <v>28</v>
      </c>
      <c r="U7551" s="6">
        <v>45726.351503472222</v>
      </c>
      <c r="V7551" t="s">
        <v>29</v>
      </c>
    </row>
    <row r="7552" spans="1:22">
      <c r="A7552" s="2">
        <v>2025</v>
      </c>
      <c r="B7552" s="3">
        <v>3</v>
      </c>
      <c r="C7552" s="4">
        <v>45720</v>
      </c>
      <c r="D7552" s="2">
        <v>79144</v>
      </c>
      <c r="E7552" s="2">
        <v>20</v>
      </c>
      <c r="F7552" t="s">
        <v>43</v>
      </c>
      <c r="G7552" t="s">
        <v>44</v>
      </c>
      <c r="H7552" s="5">
        <v>16.489999999999998</v>
      </c>
      <c r="I7552" s="5">
        <v>0</v>
      </c>
      <c r="J7552" s="5">
        <v>16.489999999999998</v>
      </c>
      <c r="K7552" t="s">
        <v>231</v>
      </c>
      <c r="L7552">
        <f>_xlfn.XLOOKUP(M7552,Sheet6!B:B,Sheet6!A:A,"",0)</f>
        <v>95</v>
      </c>
      <c r="M7552" t="s">
        <v>232</v>
      </c>
      <c r="P7552" t="s">
        <v>24</v>
      </c>
      <c r="Q7552" t="s">
        <v>5596</v>
      </c>
      <c r="R7552" t="s">
        <v>5833</v>
      </c>
      <c r="S7552" t="s">
        <v>5834</v>
      </c>
      <c r="T7552" t="s">
        <v>28</v>
      </c>
      <c r="U7552" s="6">
        <v>45726.351503472222</v>
      </c>
      <c r="V7552" t="s">
        <v>29</v>
      </c>
    </row>
    <row r="7553" spans="1:22">
      <c r="A7553" s="2">
        <v>2025</v>
      </c>
      <c r="B7553" s="3">
        <v>3</v>
      </c>
      <c r="C7553" s="4">
        <v>45720</v>
      </c>
      <c r="D7553" s="2">
        <v>79144</v>
      </c>
      <c r="E7553" s="2">
        <v>21</v>
      </c>
      <c r="F7553" t="s">
        <v>43</v>
      </c>
      <c r="G7553" t="s">
        <v>44</v>
      </c>
      <c r="H7553" s="5">
        <v>65.400000000000006</v>
      </c>
      <c r="I7553" s="5">
        <v>0</v>
      </c>
      <c r="J7553" s="5">
        <v>65.400000000000006</v>
      </c>
      <c r="K7553" t="s">
        <v>4142</v>
      </c>
      <c r="L7553">
        <f>_xlfn.XLOOKUP(M7553,Sheet6!B:B,Sheet6!A:A,"",0)</f>
        <v>438</v>
      </c>
      <c r="M7553" t="s">
        <v>4143</v>
      </c>
      <c r="P7553" t="s">
        <v>24</v>
      </c>
      <c r="Q7553" t="s">
        <v>5596</v>
      </c>
      <c r="R7553" t="s">
        <v>5833</v>
      </c>
      <c r="S7553" t="s">
        <v>5834</v>
      </c>
      <c r="T7553" t="s">
        <v>28</v>
      </c>
      <c r="U7553" s="6">
        <v>45726.351503472222</v>
      </c>
      <c r="V7553" t="s">
        <v>29</v>
      </c>
    </row>
    <row r="7554" spans="1:22">
      <c r="A7554" s="2">
        <v>2025</v>
      </c>
      <c r="B7554" s="3">
        <v>3</v>
      </c>
      <c r="C7554" s="4">
        <v>45720</v>
      </c>
      <c r="D7554" s="2">
        <v>79144</v>
      </c>
      <c r="E7554" s="2">
        <v>22</v>
      </c>
      <c r="F7554" t="s">
        <v>43</v>
      </c>
      <c r="G7554" t="s">
        <v>44</v>
      </c>
      <c r="H7554" s="5">
        <v>6.28</v>
      </c>
      <c r="I7554" s="5">
        <v>0</v>
      </c>
      <c r="J7554" s="5">
        <v>6.28</v>
      </c>
      <c r="K7554" t="s">
        <v>435</v>
      </c>
      <c r="L7554">
        <f>_xlfn.XLOOKUP(M7554,Sheet6!B:B,Sheet6!A:A,"",0)</f>
        <v>170</v>
      </c>
      <c r="M7554" t="s">
        <v>436</v>
      </c>
      <c r="P7554" t="s">
        <v>24</v>
      </c>
      <c r="Q7554" t="s">
        <v>5596</v>
      </c>
      <c r="R7554" t="s">
        <v>5833</v>
      </c>
      <c r="S7554" t="s">
        <v>5834</v>
      </c>
      <c r="T7554" t="s">
        <v>28</v>
      </c>
      <c r="U7554" s="6">
        <v>45726.351503472222</v>
      </c>
      <c r="V7554" t="s">
        <v>29</v>
      </c>
    </row>
    <row r="7555" spans="1:22">
      <c r="A7555" s="2">
        <v>2025</v>
      </c>
      <c r="B7555" s="3">
        <v>3</v>
      </c>
      <c r="C7555" s="4">
        <v>45720</v>
      </c>
      <c r="D7555" s="2">
        <v>79144</v>
      </c>
      <c r="E7555" s="2">
        <v>23</v>
      </c>
      <c r="F7555" t="s">
        <v>43</v>
      </c>
      <c r="G7555" t="s">
        <v>44</v>
      </c>
      <c r="H7555" s="5">
        <v>10.79</v>
      </c>
      <c r="I7555" s="5">
        <v>0</v>
      </c>
      <c r="J7555" s="5">
        <v>10.79</v>
      </c>
      <c r="K7555" t="s">
        <v>425</v>
      </c>
      <c r="L7555">
        <f>_xlfn.XLOOKUP(M7555,Sheet6!B:B,Sheet6!A:A,"",0)</f>
        <v>403</v>
      </c>
      <c r="M7555" t="s">
        <v>426</v>
      </c>
      <c r="P7555" t="s">
        <v>24</v>
      </c>
      <c r="Q7555" t="s">
        <v>5596</v>
      </c>
      <c r="R7555" t="s">
        <v>5833</v>
      </c>
      <c r="S7555" t="s">
        <v>5834</v>
      </c>
      <c r="T7555" t="s">
        <v>28</v>
      </c>
      <c r="U7555" s="6">
        <v>45726.351503472222</v>
      </c>
      <c r="V7555" t="s">
        <v>29</v>
      </c>
    </row>
    <row r="7556" spans="1:22">
      <c r="A7556" s="2">
        <v>2025</v>
      </c>
      <c r="B7556" s="3">
        <v>3</v>
      </c>
      <c r="C7556" s="4">
        <v>45720</v>
      </c>
      <c r="D7556" s="2">
        <v>79144</v>
      </c>
      <c r="E7556" s="2">
        <v>24</v>
      </c>
      <c r="F7556" t="s">
        <v>43</v>
      </c>
      <c r="G7556" t="s">
        <v>44</v>
      </c>
      <c r="H7556" s="5">
        <v>12.28</v>
      </c>
      <c r="I7556" s="5">
        <v>0</v>
      </c>
      <c r="J7556" s="5">
        <v>12.28</v>
      </c>
      <c r="K7556" t="s">
        <v>100</v>
      </c>
      <c r="L7556">
        <f>_xlfn.XLOOKUP(M7556,Sheet6!B:B,Sheet6!A:A,"",0)</f>
        <v>193</v>
      </c>
      <c r="M7556" t="s">
        <v>101</v>
      </c>
      <c r="P7556" t="s">
        <v>24</v>
      </c>
      <c r="Q7556" t="s">
        <v>5596</v>
      </c>
      <c r="R7556" t="s">
        <v>5833</v>
      </c>
      <c r="S7556" t="s">
        <v>5834</v>
      </c>
      <c r="T7556" t="s">
        <v>28</v>
      </c>
      <c r="U7556" s="6">
        <v>45726.351503472222</v>
      </c>
      <c r="V7556" t="s">
        <v>29</v>
      </c>
    </row>
    <row r="7557" spans="1:22">
      <c r="A7557" s="2">
        <v>2025</v>
      </c>
      <c r="B7557" s="3">
        <v>3</v>
      </c>
      <c r="C7557" s="4">
        <v>45720</v>
      </c>
      <c r="D7557" s="2">
        <v>79144</v>
      </c>
      <c r="E7557" s="2">
        <v>25</v>
      </c>
      <c r="F7557" t="s">
        <v>43</v>
      </c>
      <c r="G7557" t="s">
        <v>44</v>
      </c>
      <c r="H7557" s="5">
        <v>70.040000000000006</v>
      </c>
      <c r="I7557" s="5">
        <v>0</v>
      </c>
      <c r="J7557" s="5">
        <v>70.040000000000006</v>
      </c>
      <c r="K7557" t="s">
        <v>60</v>
      </c>
      <c r="L7557">
        <f>_xlfn.XLOOKUP(M7557,Sheet6!B:B,Sheet6!A:A,"",0)</f>
        <v>225</v>
      </c>
      <c r="M7557" t="s">
        <v>61</v>
      </c>
      <c r="P7557" t="s">
        <v>24</v>
      </c>
      <c r="Q7557" t="s">
        <v>5596</v>
      </c>
      <c r="R7557" t="s">
        <v>5833</v>
      </c>
      <c r="S7557" t="s">
        <v>5834</v>
      </c>
      <c r="T7557" t="s">
        <v>28</v>
      </c>
      <c r="U7557" s="6">
        <v>45726.351503472222</v>
      </c>
      <c r="V7557" t="s">
        <v>29</v>
      </c>
    </row>
    <row r="7558" spans="1:22">
      <c r="A7558" s="2">
        <v>2025</v>
      </c>
      <c r="B7558" s="3">
        <v>3</v>
      </c>
      <c r="C7558" s="4">
        <v>45720</v>
      </c>
      <c r="D7558" s="2">
        <v>79144</v>
      </c>
      <c r="E7558" s="2">
        <v>26</v>
      </c>
      <c r="F7558" t="s">
        <v>43</v>
      </c>
      <c r="G7558" t="s">
        <v>44</v>
      </c>
      <c r="H7558" s="5">
        <v>14.83</v>
      </c>
      <c r="I7558" s="5">
        <v>0</v>
      </c>
      <c r="J7558" s="5">
        <v>14.83</v>
      </c>
      <c r="K7558" t="s">
        <v>413</v>
      </c>
      <c r="L7558">
        <f>_xlfn.XLOOKUP(M7558,Sheet6!B:B,Sheet6!A:A,"",0)</f>
        <v>199</v>
      </c>
      <c r="M7558" t="s">
        <v>414</v>
      </c>
      <c r="P7558" t="s">
        <v>24</v>
      </c>
      <c r="Q7558" t="s">
        <v>5596</v>
      </c>
      <c r="R7558" t="s">
        <v>5833</v>
      </c>
      <c r="S7558" t="s">
        <v>5834</v>
      </c>
      <c r="T7558" t="s">
        <v>28</v>
      </c>
      <c r="U7558" s="6">
        <v>45726.351503472222</v>
      </c>
      <c r="V7558" t="s">
        <v>29</v>
      </c>
    </row>
    <row r="7559" spans="1:22">
      <c r="A7559" s="2">
        <v>2025</v>
      </c>
      <c r="B7559" s="3">
        <v>3</v>
      </c>
      <c r="C7559" s="4">
        <v>45720</v>
      </c>
      <c r="D7559" s="2">
        <v>79144</v>
      </c>
      <c r="E7559" s="2">
        <v>27</v>
      </c>
      <c r="F7559" t="s">
        <v>43</v>
      </c>
      <c r="G7559" t="s">
        <v>44</v>
      </c>
      <c r="H7559" s="5">
        <v>19.03</v>
      </c>
      <c r="I7559" s="5">
        <v>0</v>
      </c>
      <c r="J7559" s="5">
        <v>19.03</v>
      </c>
      <c r="K7559" t="s">
        <v>407</v>
      </c>
      <c r="L7559">
        <f>_xlfn.XLOOKUP(M7559,Sheet6!B:B,Sheet6!A:A,"",0)</f>
        <v>202</v>
      </c>
      <c r="M7559" t="s">
        <v>408</v>
      </c>
      <c r="P7559" t="s">
        <v>24</v>
      </c>
      <c r="Q7559" t="s">
        <v>5596</v>
      </c>
      <c r="R7559" t="s">
        <v>5833</v>
      </c>
      <c r="S7559" t="s">
        <v>5834</v>
      </c>
      <c r="T7559" t="s">
        <v>28</v>
      </c>
      <c r="U7559" s="6">
        <v>45726.351503472222</v>
      </c>
      <c r="V7559" t="s">
        <v>29</v>
      </c>
    </row>
    <row r="7560" spans="1:22">
      <c r="A7560" s="2">
        <v>2025</v>
      </c>
      <c r="B7560" s="3">
        <v>3</v>
      </c>
      <c r="C7560" s="4">
        <v>45720</v>
      </c>
      <c r="D7560" s="2">
        <v>79144</v>
      </c>
      <c r="E7560" s="2">
        <v>28</v>
      </c>
      <c r="F7560" t="s">
        <v>43</v>
      </c>
      <c r="G7560" t="s">
        <v>44</v>
      </c>
      <c r="H7560" s="5">
        <v>23.5</v>
      </c>
      <c r="I7560" s="5">
        <v>0</v>
      </c>
      <c r="J7560" s="5">
        <v>23.5</v>
      </c>
      <c r="K7560" t="s">
        <v>387</v>
      </c>
      <c r="L7560">
        <f>_xlfn.XLOOKUP(M7560,Sheet6!B:B,Sheet6!A:A,"",0)</f>
        <v>206</v>
      </c>
      <c r="M7560" t="s">
        <v>388</v>
      </c>
      <c r="P7560" t="s">
        <v>24</v>
      </c>
      <c r="Q7560" t="s">
        <v>5596</v>
      </c>
      <c r="R7560" t="s">
        <v>5833</v>
      </c>
      <c r="S7560" t="s">
        <v>5834</v>
      </c>
      <c r="T7560" t="s">
        <v>28</v>
      </c>
      <c r="U7560" s="6">
        <v>45726.351503472222</v>
      </c>
      <c r="V7560" t="s">
        <v>29</v>
      </c>
    </row>
    <row r="7561" spans="1:22">
      <c r="A7561" s="2">
        <v>2025</v>
      </c>
      <c r="B7561" s="3">
        <v>3</v>
      </c>
      <c r="C7561" s="4">
        <v>45720</v>
      </c>
      <c r="D7561" s="2">
        <v>79144</v>
      </c>
      <c r="E7561" s="2">
        <v>29</v>
      </c>
      <c r="F7561" t="s">
        <v>43</v>
      </c>
      <c r="G7561" t="s">
        <v>44</v>
      </c>
      <c r="H7561" s="5">
        <v>52.9</v>
      </c>
      <c r="I7561" s="5">
        <v>0</v>
      </c>
      <c r="J7561" s="5">
        <v>52.9</v>
      </c>
      <c r="K7561" t="s">
        <v>405</v>
      </c>
      <c r="L7561">
        <f>_xlfn.XLOOKUP(M7561,Sheet6!B:B,Sheet6!A:A,"",0)</f>
        <v>217</v>
      </c>
      <c r="M7561" t="s">
        <v>406</v>
      </c>
      <c r="P7561" t="s">
        <v>24</v>
      </c>
      <c r="Q7561" t="s">
        <v>5596</v>
      </c>
      <c r="R7561" t="s">
        <v>5833</v>
      </c>
      <c r="S7561" t="s">
        <v>5834</v>
      </c>
      <c r="T7561" t="s">
        <v>28</v>
      </c>
      <c r="U7561" s="6">
        <v>45726.351503472222</v>
      </c>
      <c r="V7561" t="s">
        <v>29</v>
      </c>
    </row>
    <row r="7562" spans="1:22">
      <c r="A7562" s="2">
        <v>2025</v>
      </c>
      <c r="B7562" s="3">
        <v>3</v>
      </c>
      <c r="C7562" s="4">
        <v>45720</v>
      </c>
      <c r="D7562" s="2">
        <v>79144</v>
      </c>
      <c r="E7562" s="2">
        <v>30</v>
      </c>
      <c r="F7562" t="s">
        <v>43</v>
      </c>
      <c r="G7562" t="s">
        <v>44</v>
      </c>
      <c r="H7562" s="5">
        <v>18.03</v>
      </c>
      <c r="I7562" s="5">
        <v>0</v>
      </c>
      <c r="J7562" s="5">
        <v>18.03</v>
      </c>
      <c r="K7562" t="s">
        <v>431</v>
      </c>
      <c r="L7562">
        <f>_xlfn.XLOOKUP(M7562,Sheet6!B:B,Sheet6!A:A,"",0)</f>
        <v>219</v>
      </c>
      <c r="M7562" t="s">
        <v>432</v>
      </c>
      <c r="P7562" t="s">
        <v>24</v>
      </c>
      <c r="Q7562" t="s">
        <v>5596</v>
      </c>
      <c r="R7562" t="s">
        <v>5833</v>
      </c>
      <c r="S7562" t="s">
        <v>5834</v>
      </c>
      <c r="T7562" t="s">
        <v>28</v>
      </c>
      <c r="U7562" s="6">
        <v>45726.351503472222</v>
      </c>
      <c r="V7562" t="s">
        <v>29</v>
      </c>
    </row>
    <row r="7563" spans="1:22">
      <c r="A7563" s="2">
        <v>2025</v>
      </c>
      <c r="B7563" s="3">
        <v>3</v>
      </c>
      <c r="C7563" s="4">
        <v>45720</v>
      </c>
      <c r="D7563" s="2">
        <v>79144</v>
      </c>
      <c r="E7563" s="2">
        <v>31</v>
      </c>
      <c r="F7563" t="s">
        <v>43</v>
      </c>
      <c r="G7563" t="s">
        <v>44</v>
      </c>
      <c r="H7563" s="5">
        <v>4.67</v>
      </c>
      <c r="I7563" s="5">
        <v>0</v>
      </c>
      <c r="J7563" s="5">
        <v>4.67</v>
      </c>
      <c r="K7563" t="s">
        <v>409</v>
      </c>
      <c r="L7563">
        <f>_xlfn.XLOOKUP(M7563,Sheet6!B:B,Sheet6!A:A,"",0)</f>
        <v>231</v>
      </c>
      <c r="M7563" t="s">
        <v>410</v>
      </c>
      <c r="P7563" t="s">
        <v>24</v>
      </c>
      <c r="Q7563" t="s">
        <v>5596</v>
      </c>
      <c r="R7563" t="s">
        <v>5833</v>
      </c>
      <c r="S7563" t="s">
        <v>5834</v>
      </c>
      <c r="T7563" t="s">
        <v>28</v>
      </c>
      <c r="U7563" s="6">
        <v>45726.351503472222</v>
      </c>
      <c r="V7563" t="s">
        <v>29</v>
      </c>
    </row>
    <row r="7564" spans="1:22">
      <c r="A7564" s="2">
        <v>2025</v>
      </c>
      <c r="B7564" s="3">
        <v>3</v>
      </c>
      <c r="C7564" s="4">
        <v>45720</v>
      </c>
      <c r="D7564" s="2">
        <v>79144</v>
      </c>
      <c r="E7564" s="2">
        <v>32</v>
      </c>
      <c r="F7564" t="s">
        <v>43</v>
      </c>
      <c r="G7564" t="s">
        <v>44</v>
      </c>
      <c r="H7564" s="5">
        <v>10.37</v>
      </c>
      <c r="I7564" s="5">
        <v>0</v>
      </c>
      <c r="J7564" s="5">
        <v>10.37</v>
      </c>
      <c r="K7564" t="s">
        <v>2379</v>
      </c>
      <c r="L7564">
        <f>_xlfn.XLOOKUP(M7564,Sheet6!B:B,Sheet6!A:A,"",0)</f>
        <v>237</v>
      </c>
      <c r="M7564" t="s">
        <v>2380</v>
      </c>
      <c r="P7564" t="s">
        <v>24</v>
      </c>
      <c r="Q7564" t="s">
        <v>5596</v>
      </c>
      <c r="R7564" t="s">
        <v>5833</v>
      </c>
      <c r="S7564" t="s">
        <v>5834</v>
      </c>
      <c r="T7564" t="s">
        <v>28</v>
      </c>
      <c r="U7564" s="6">
        <v>45726.351503472222</v>
      </c>
      <c r="V7564" t="s">
        <v>29</v>
      </c>
    </row>
    <row r="7565" spans="1:22">
      <c r="A7565" s="2">
        <v>2025</v>
      </c>
      <c r="B7565" s="3">
        <v>3</v>
      </c>
      <c r="C7565" s="4">
        <v>45720</v>
      </c>
      <c r="D7565" s="2">
        <v>79144</v>
      </c>
      <c r="E7565" s="2">
        <v>33</v>
      </c>
      <c r="F7565" t="s">
        <v>43</v>
      </c>
      <c r="G7565" t="s">
        <v>44</v>
      </c>
      <c r="H7565" s="5">
        <v>18.850000000000001</v>
      </c>
      <c r="I7565" s="5">
        <v>0</v>
      </c>
      <c r="J7565" s="5">
        <v>18.850000000000001</v>
      </c>
      <c r="K7565" t="s">
        <v>361</v>
      </c>
      <c r="L7565">
        <f>_xlfn.XLOOKUP(M7565,Sheet6!B:B,Sheet6!A:A,"",0)</f>
        <v>239</v>
      </c>
      <c r="M7565" t="s">
        <v>362</v>
      </c>
      <c r="P7565" t="s">
        <v>24</v>
      </c>
      <c r="Q7565" t="s">
        <v>5596</v>
      </c>
      <c r="R7565" t="s">
        <v>5833</v>
      </c>
      <c r="S7565" t="s">
        <v>5834</v>
      </c>
      <c r="T7565" t="s">
        <v>28</v>
      </c>
      <c r="U7565" s="6">
        <v>45726.351503472222</v>
      </c>
      <c r="V7565" t="s">
        <v>29</v>
      </c>
    </row>
    <row r="7566" spans="1:22">
      <c r="A7566" s="2">
        <v>2025</v>
      </c>
      <c r="B7566" s="3">
        <v>3</v>
      </c>
      <c r="C7566" s="4">
        <v>45720</v>
      </c>
      <c r="D7566" s="2">
        <v>79144</v>
      </c>
      <c r="E7566" s="2">
        <v>34</v>
      </c>
      <c r="F7566" t="s">
        <v>43</v>
      </c>
      <c r="G7566" t="s">
        <v>44</v>
      </c>
      <c r="H7566" s="5">
        <v>19.04</v>
      </c>
      <c r="I7566" s="5">
        <v>0</v>
      </c>
      <c r="J7566" s="5">
        <v>19.04</v>
      </c>
      <c r="K7566" t="s">
        <v>429</v>
      </c>
      <c r="L7566">
        <f>_xlfn.XLOOKUP(M7566,Sheet6!B:B,Sheet6!A:A,"",0)</f>
        <v>467</v>
      </c>
      <c r="M7566" t="s">
        <v>430</v>
      </c>
      <c r="P7566" t="s">
        <v>24</v>
      </c>
      <c r="Q7566" t="s">
        <v>5596</v>
      </c>
      <c r="R7566" t="s">
        <v>5833</v>
      </c>
      <c r="S7566" t="s">
        <v>5834</v>
      </c>
      <c r="T7566" t="s">
        <v>28</v>
      </c>
      <c r="U7566" s="6">
        <v>45726.351503472222</v>
      </c>
      <c r="V7566" t="s">
        <v>29</v>
      </c>
    </row>
    <row r="7567" spans="1:22">
      <c r="A7567" s="2">
        <v>2025</v>
      </c>
      <c r="B7567" s="3">
        <v>3</v>
      </c>
      <c r="C7567" s="4">
        <v>45720</v>
      </c>
      <c r="D7567" s="2">
        <v>79144</v>
      </c>
      <c r="E7567" s="2">
        <v>35</v>
      </c>
      <c r="F7567" t="s">
        <v>43</v>
      </c>
      <c r="G7567" t="s">
        <v>44</v>
      </c>
      <c r="H7567" s="5">
        <v>7.33</v>
      </c>
      <c r="I7567" s="5">
        <v>0</v>
      </c>
      <c r="J7567" s="5">
        <v>7.33</v>
      </c>
      <c r="K7567" t="s">
        <v>397</v>
      </c>
      <c r="L7567">
        <f>_xlfn.XLOOKUP(M7567,Sheet6!B:B,Sheet6!A:A,"",0)</f>
        <v>246</v>
      </c>
      <c r="M7567" t="s">
        <v>398</v>
      </c>
      <c r="P7567" t="s">
        <v>24</v>
      </c>
      <c r="Q7567" t="s">
        <v>5596</v>
      </c>
      <c r="R7567" t="s">
        <v>5833</v>
      </c>
      <c r="S7567" t="s">
        <v>5834</v>
      </c>
      <c r="T7567" t="s">
        <v>28</v>
      </c>
      <c r="U7567" s="6">
        <v>45726.351503472222</v>
      </c>
      <c r="V7567" t="s">
        <v>29</v>
      </c>
    </row>
    <row r="7568" spans="1:22">
      <c r="A7568" s="2">
        <v>2025</v>
      </c>
      <c r="B7568" s="3">
        <v>3</v>
      </c>
      <c r="C7568" s="4">
        <v>45720</v>
      </c>
      <c r="D7568" s="2">
        <v>79144</v>
      </c>
      <c r="E7568" s="2">
        <v>36</v>
      </c>
      <c r="F7568" t="s">
        <v>43</v>
      </c>
      <c r="G7568" t="s">
        <v>44</v>
      </c>
      <c r="H7568" s="5">
        <v>23.94</v>
      </c>
      <c r="I7568" s="5">
        <v>0</v>
      </c>
      <c r="J7568" s="5">
        <v>23.94</v>
      </c>
      <c r="K7568" t="s">
        <v>419</v>
      </c>
      <c r="L7568">
        <f>_xlfn.XLOOKUP(M7568,Sheet6!B:B,Sheet6!A:A,"",0)</f>
        <v>249</v>
      </c>
      <c r="M7568" t="s">
        <v>420</v>
      </c>
      <c r="P7568" t="s">
        <v>24</v>
      </c>
      <c r="Q7568" t="s">
        <v>5596</v>
      </c>
      <c r="R7568" t="s">
        <v>5833</v>
      </c>
      <c r="S7568" t="s">
        <v>5834</v>
      </c>
      <c r="T7568" t="s">
        <v>28</v>
      </c>
      <c r="U7568" s="6">
        <v>45726.351503472222</v>
      </c>
      <c r="V7568" t="s">
        <v>29</v>
      </c>
    </row>
    <row r="7569" spans="1:22">
      <c r="A7569" s="2">
        <v>2025</v>
      </c>
      <c r="B7569" s="3">
        <v>3</v>
      </c>
      <c r="C7569" s="4">
        <v>45720</v>
      </c>
      <c r="D7569" s="2">
        <v>79144</v>
      </c>
      <c r="E7569" s="2">
        <v>37</v>
      </c>
      <c r="F7569" t="s">
        <v>43</v>
      </c>
      <c r="G7569" t="s">
        <v>44</v>
      </c>
      <c r="H7569" s="5">
        <v>12.78</v>
      </c>
      <c r="I7569" s="5">
        <v>0</v>
      </c>
      <c r="J7569" s="5">
        <v>12.78</v>
      </c>
      <c r="K7569" t="s">
        <v>415</v>
      </c>
      <c r="L7569">
        <f>_xlfn.XLOOKUP(M7569,Sheet6!B:B,Sheet6!A:A,"",0)</f>
        <v>103</v>
      </c>
      <c r="M7569" t="s">
        <v>416</v>
      </c>
      <c r="P7569" t="s">
        <v>24</v>
      </c>
      <c r="Q7569" t="s">
        <v>5596</v>
      </c>
      <c r="R7569" t="s">
        <v>5833</v>
      </c>
      <c r="S7569" t="s">
        <v>5834</v>
      </c>
      <c r="T7569" t="s">
        <v>28</v>
      </c>
      <c r="U7569" s="6">
        <v>45726.351503472222</v>
      </c>
      <c r="V7569" t="s">
        <v>29</v>
      </c>
    </row>
    <row r="7570" spans="1:22">
      <c r="A7570" s="2">
        <v>2025</v>
      </c>
      <c r="B7570" s="3">
        <v>3</v>
      </c>
      <c r="C7570" s="4">
        <v>45720</v>
      </c>
      <c r="D7570" s="2">
        <v>79144</v>
      </c>
      <c r="E7570" s="2">
        <v>38</v>
      </c>
      <c r="F7570" t="s">
        <v>43</v>
      </c>
      <c r="G7570" t="s">
        <v>44</v>
      </c>
      <c r="H7570" s="5">
        <v>61.87</v>
      </c>
      <c r="I7570" s="5">
        <v>0</v>
      </c>
      <c r="J7570" s="5">
        <v>61.87</v>
      </c>
      <c r="K7570" t="s">
        <v>461</v>
      </c>
      <c r="L7570">
        <f>_xlfn.XLOOKUP(M7570,Sheet6!B:B,Sheet6!A:A,"",0)</f>
        <v>404</v>
      </c>
      <c r="M7570" t="s">
        <v>462</v>
      </c>
      <c r="P7570" t="s">
        <v>24</v>
      </c>
      <c r="Q7570" t="s">
        <v>5596</v>
      </c>
      <c r="R7570" t="s">
        <v>5833</v>
      </c>
      <c r="S7570" t="s">
        <v>5834</v>
      </c>
      <c r="T7570" t="s">
        <v>28</v>
      </c>
      <c r="U7570" s="6">
        <v>45726.351503472222</v>
      </c>
      <c r="V7570" t="s">
        <v>29</v>
      </c>
    </row>
    <row r="7571" spans="1:22">
      <c r="A7571" s="2">
        <v>2025</v>
      </c>
      <c r="B7571" s="3">
        <v>3</v>
      </c>
      <c r="C7571" s="4">
        <v>45720</v>
      </c>
      <c r="D7571" s="2">
        <v>79144</v>
      </c>
      <c r="E7571" s="2">
        <v>39</v>
      </c>
      <c r="F7571" t="s">
        <v>43</v>
      </c>
      <c r="G7571" t="s">
        <v>44</v>
      </c>
      <c r="H7571" s="5">
        <v>280.27</v>
      </c>
      <c r="I7571" s="5">
        <v>0</v>
      </c>
      <c r="J7571" s="5">
        <v>280.27</v>
      </c>
      <c r="K7571" t="s">
        <v>265</v>
      </c>
      <c r="L7571">
        <f>_xlfn.XLOOKUP(M7571,Sheet6!B:B,Sheet6!A:A,"",0)</f>
        <v>135</v>
      </c>
      <c r="M7571" t="s">
        <v>266</v>
      </c>
      <c r="P7571" t="s">
        <v>24</v>
      </c>
      <c r="Q7571" t="s">
        <v>5596</v>
      </c>
      <c r="R7571" t="s">
        <v>5833</v>
      </c>
      <c r="S7571" t="s">
        <v>5834</v>
      </c>
      <c r="T7571" t="s">
        <v>28</v>
      </c>
      <c r="U7571" s="6">
        <v>45726.351503472222</v>
      </c>
      <c r="V7571" t="s">
        <v>29</v>
      </c>
    </row>
    <row r="7572" spans="1:22">
      <c r="A7572" s="2">
        <v>2025</v>
      </c>
      <c r="B7572" s="3">
        <v>3</v>
      </c>
      <c r="C7572" s="4">
        <v>45720</v>
      </c>
      <c r="D7572" s="2">
        <v>79144</v>
      </c>
      <c r="E7572" s="2">
        <v>40</v>
      </c>
      <c r="F7572" t="s">
        <v>43</v>
      </c>
      <c r="G7572" t="s">
        <v>44</v>
      </c>
      <c r="H7572" s="5">
        <v>50.28</v>
      </c>
      <c r="I7572" s="5">
        <v>0</v>
      </c>
      <c r="J7572" s="5">
        <v>50.28</v>
      </c>
      <c r="K7572" t="s">
        <v>391</v>
      </c>
      <c r="L7572">
        <f>_xlfn.XLOOKUP(M7572,Sheet6!B:B,Sheet6!A:A,"",0)</f>
        <v>402</v>
      </c>
      <c r="M7572" t="s">
        <v>392</v>
      </c>
      <c r="P7572" t="s">
        <v>24</v>
      </c>
      <c r="Q7572" t="s">
        <v>5596</v>
      </c>
      <c r="R7572" t="s">
        <v>5833</v>
      </c>
      <c r="S7572" t="s">
        <v>5834</v>
      </c>
      <c r="T7572" t="s">
        <v>28</v>
      </c>
      <c r="U7572" s="6">
        <v>45726.351503472222</v>
      </c>
      <c r="V7572" t="s">
        <v>29</v>
      </c>
    </row>
    <row r="7573" spans="1:22">
      <c r="A7573" s="2">
        <v>2025</v>
      </c>
      <c r="B7573" s="3">
        <v>3</v>
      </c>
      <c r="C7573" s="4">
        <v>45720</v>
      </c>
      <c r="D7573" s="2">
        <v>79144</v>
      </c>
      <c r="E7573" s="2">
        <v>41</v>
      </c>
      <c r="F7573" t="s">
        <v>43</v>
      </c>
      <c r="G7573" t="s">
        <v>44</v>
      </c>
      <c r="H7573" s="5">
        <v>91.65</v>
      </c>
      <c r="I7573" s="5">
        <v>0</v>
      </c>
      <c r="J7573" s="5">
        <v>91.65</v>
      </c>
      <c r="K7573" t="s">
        <v>243</v>
      </c>
      <c r="L7573">
        <f>_xlfn.XLOOKUP(M7573,Sheet6!B:B,Sheet6!A:A,"",0)</f>
        <v>156</v>
      </c>
      <c r="M7573" t="s">
        <v>244</v>
      </c>
      <c r="P7573" t="s">
        <v>24</v>
      </c>
      <c r="Q7573" t="s">
        <v>5596</v>
      </c>
      <c r="R7573" t="s">
        <v>5833</v>
      </c>
      <c r="S7573" t="s">
        <v>5834</v>
      </c>
      <c r="T7573" t="s">
        <v>28</v>
      </c>
      <c r="U7573" s="6">
        <v>45726.351503472222</v>
      </c>
      <c r="V7573" t="s">
        <v>29</v>
      </c>
    </row>
    <row r="7574" spans="1:22">
      <c r="A7574" s="2">
        <v>2025</v>
      </c>
      <c r="B7574" s="3">
        <v>3</v>
      </c>
      <c r="C7574" s="4">
        <v>45720</v>
      </c>
      <c r="D7574" s="2">
        <v>79144</v>
      </c>
      <c r="E7574" s="2">
        <v>42</v>
      </c>
      <c r="F7574" t="s">
        <v>43</v>
      </c>
      <c r="G7574" t="s">
        <v>44</v>
      </c>
      <c r="H7574" s="5">
        <v>34.119999999999997</v>
      </c>
      <c r="I7574" s="5">
        <v>0</v>
      </c>
      <c r="J7574" s="5">
        <v>34.119999999999997</v>
      </c>
      <c r="K7574" t="s">
        <v>255</v>
      </c>
      <c r="L7574">
        <f>_xlfn.XLOOKUP(M7574,Sheet6!B:B,Sheet6!A:A,"",0)</f>
        <v>25</v>
      </c>
      <c r="M7574" t="s">
        <v>256</v>
      </c>
      <c r="P7574" t="s">
        <v>24</v>
      </c>
      <c r="Q7574" t="s">
        <v>5596</v>
      </c>
      <c r="R7574" t="s">
        <v>5833</v>
      </c>
      <c r="S7574" t="s">
        <v>5834</v>
      </c>
      <c r="T7574" t="s">
        <v>28</v>
      </c>
      <c r="U7574" s="6">
        <v>45726.351503472222</v>
      </c>
      <c r="V7574" t="s">
        <v>29</v>
      </c>
    </row>
    <row r="7575" spans="1:22">
      <c r="A7575" s="2">
        <v>2025</v>
      </c>
      <c r="B7575" s="3">
        <v>3</v>
      </c>
      <c r="C7575" s="4">
        <v>45720</v>
      </c>
      <c r="D7575" s="2">
        <v>79144</v>
      </c>
      <c r="E7575" s="2">
        <v>43</v>
      </c>
      <c r="F7575" t="s">
        <v>43</v>
      </c>
      <c r="G7575" t="s">
        <v>44</v>
      </c>
      <c r="H7575" s="5">
        <v>0.83</v>
      </c>
      <c r="I7575" s="5">
        <v>0</v>
      </c>
      <c r="J7575" s="5">
        <v>0.83</v>
      </c>
      <c r="K7575" t="s">
        <v>267</v>
      </c>
      <c r="L7575">
        <f>_xlfn.XLOOKUP(M7575,Sheet6!B:B,Sheet6!A:A,"",0)</f>
        <v>175</v>
      </c>
      <c r="M7575" t="s">
        <v>268</v>
      </c>
      <c r="P7575" t="s">
        <v>24</v>
      </c>
      <c r="Q7575" t="s">
        <v>5596</v>
      </c>
      <c r="R7575" t="s">
        <v>5833</v>
      </c>
      <c r="S7575" t="s">
        <v>5834</v>
      </c>
      <c r="T7575" t="s">
        <v>28</v>
      </c>
      <c r="U7575" s="6">
        <v>45726.351503472222</v>
      </c>
      <c r="V7575" t="s">
        <v>29</v>
      </c>
    </row>
    <row r="7576" spans="1:22">
      <c r="A7576" s="2">
        <v>2025</v>
      </c>
      <c r="B7576" s="3">
        <v>3</v>
      </c>
      <c r="C7576" s="4">
        <v>45720</v>
      </c>
      <c r="D7576" s="2">
        <v>79144</v>
      </c>
      <c r="E7576" s="2">
        <v>44</v>
      </c>
      <c r="F7576" t="s">
        <v>43</v>
      </c>
      <c r="G7576" t="s">
        <v>44</v>
      </c>
      <c r="H7576" s="5">
        <v>11.63</v>
      </c>
      <c r="I7576" s="5">
        <v>0</v>
      </c>
      <c r="J7576" s="5">
        <v>11.63</v>
      </c>
      <c r="K7576" t="s">
        <v>393</v>
      </c>
      <c r="L7576">
        <f>_xlfn.XLOOKUP(M7576,Sheet6!B:B,Sheet6!A:A,"",0)</f>
        <v>176</v>
      </c>
      <c r="M7576" t="s">
        <v>394</v>
      </c>
      <c r="P7576" t="s">
        <v>24</v>
      </c>
      <c r="Q7576" t="s">
        <v>5596</v>
      </c>
      <c r="R7576" t="s">
        <v>5833</v>
      </c>
      <c r="S7576" t="s">
        <v>5834</v>
      </c>
      <c r="T7576" t="s">
        <v>28</v>
      </c>
      <c r="U7576" s="6">
        <v>45726.351503472222</v>
      </c>
      <c r="V7576" t="s">
        <v>29</v>
      </c>
    </row>
    <row r="7577" spans="1:22">
      <c r="A7577" s="2">
        <v>2025</v>
      </c>
      <c r="B7577" s="3">
        <v>3</v>
      </c>
      <c r="C7577" s="4">
        <v>45720</v>
      </c>
      <c r="D7577" s="2">
        <v>79144</v>
      </c>
      <c r="E7577" s="2">
        <v>45</v>
      </c>
      <c r="F7577" t="s">
        <v>43</v>
      </c>
      <c r="G7577" t="s">
        <v>44</v>
      </c>
      <c r="H7577" s="5">
        <v>103.93</v>
      </c>
      <c r="I7577" s="5">
        <v>0</v>
      </c>
      <c r="J7577" s="5">
        <v>103.93</v>
      </c>
      <c r="K7577" t="s">
        <v>211</v>
      </c>
      <c r="L7577">
        <f>_xlfn.XLOOKUP(M7577,Sheet6!B:B,Sheet6!A:A,"",0)</f>
        <v>133</v>
      </c>
      <c r="M7577" t="s">
        <v>212</v>
      </c>
      <c r="P7577" t="s">
        <v>24</v>
      </c>
      <c r="Q7577" t="s">
        <v>5596</v>
      </c>
      <c r="R7577" t="s">
        <v>5833</v>
      </c>
      <c r="S7577" t="s">
        <v>5834</v>
      </c>
      <c r="T7577" t="s">
        <v>28</v>
      </c>
      <c r="U7577" s="6">
        <v>45726.351503472222</v>
      </c>
      <c r="V7577" t="s">
        <v>29</v>
      </c>
    </row>
    <row r="7578" spans="1:22">
      <c r="A7578" s="2">
        <v>2025</v>
      </c>
      <c r="B7578" s="3">
        <v>3</v>
      </c>
      <c r="C7578" s="4">
        <v>45720</v>
      </c>
      <c r="D7578" s="2">
        <v>79144</v>
      </c>
      <c r="E7578" s="2">
        <v>46</v>
      </c>
      <c r="F7578" t="s">
        <v>43</v>
      </c>
      <c r="G7578" t="s">
        <v>44</v>
      </c>
      <c r="H7578" s="5">
        <v>30.92</v>
      </c>
      <c r="I7578" s="5">
        <v>0</v>
      </c>
      <c r="J7578" s="5">
        <v>30.92</v>
      </c>
      <c r="K7578" t="s">
        <v>235</v>
      </c>
      <c r="L7578">
        <f>_xlfn.XLOOKUP(M7578,Sheet6!B:B,Sheet6!A:A,"",0)</f>
        <v>31</v>
      </c>
      <c r="M7578" t="s">
        <v>236</v>
      </c>
      <c r="P7578" t="s">
        <v>24</v>
      </c>
      <c r="Q7578" t="s">
        <v>5596</v>
      </c>
      <c r="R7578" t="s">
        <v>5833</v>
      </c>
      <c r="S7578" t="s">
        <v>5834</v>
      </c>
      <c r="T7578" t="s">
        <v>28</v>
      </c>
      <c r="U7578" s="6">
        <v>45726.351503472222</v>
      </c>
      <c r="V7578" t="s">
        <v>29</v>
      </c>
    </row>
    <row r="7579" spans="1:22">
      <c r="A7579" s="2">
        <v>2025</v>
      </c>
      <c r="B7579" s="3">
        <v>3</v>
      </c>
      <c r="C7579" s="4">
        <v>45720</v>
      </c>
      <c r="D7579" s="2">
        <v>79144</v>
      </c>
      <c r="E7579" s="2">
        <v>47</v>
      </c>
      <c r="F7579" t="s">
        <v>43</v>
      </c>
      <c r="G7579" t="s">
        <v>44</v>
      </c>
      <c r="H7579" s="5">
        <v>59.36</v>
      </c>
      <c r="I7579" s="5">
        <v>0</v>
      </c>
      <c r="J7579" s="5">
        <v>59.36</v>
      </c>
      <c r="K7579" t="s">
        <v>251</v>
      </c>
      <c r="L7579">
        <f>_xlfn.XLOOKUP(M7579,Sheet6!B:B,Sheet6!A:A,"",0)</f>
        <v>444</v>
      </c>
      <c r="M7579" t="s">
        <v>252</v>
      </c>
      <c r="P7579" t="s">
        <v>24</v>
      </c>
      <c r="Q7579" t="s">
        <v>5596</v>
      </c>
      <c r="R7579" t="s">
        <v>5833</v>
      </c>
      <c r="S7579" t="s">
        <v>5834</v>
      </c>
      <c r="T7579" t="s">
        <v>28</v>
      </c>
      <c r="U7579" s="6">
        <v>45726.351503472222</v>
      </c>
      <c r="V7579" t="s">
        <v>29</v>
      </c>
    </row>
    <row r="7580" spans="1:22">
      <c r="A7580" s="2">
        <v>2025</v>
      </c>
      <c r="B7580" s="3">
        <v>3</v>
      </c>
      <c r="C7580" s="4">
        <v>45720</v>
      </c>
      <c r="D7580" s="2">
        <v>79144</v>
      </c>
      <c r="E7580" s="2">
        <v>48</v>
      </c>
      <c r="F7580" t="s">
        <v>43</v>
      </c>
      <c r="G7580" t="s">
        <v>44</v>
      </c>
      <c r="H7580" s="5">
        <v>6.91</v>
      </c>
      <c r="I7580" s="5">
        <v>0</v>
      </c>
      <c r="J7580" s="5">
        <v>6.91</v>
      </c>
      <c r="K7580" t="s">
        <v>401</v>
      </c>
      <c r="L7580">
        <f>_xlfn.XLOOKUP(M7580,Sheet6!B:B,Sheet6!A:A,"",0)</f>
        <v>445</v>
      </c>
      <c r="M7580" t="s">
        <v>402</v>
      </c>
      <c r="P7580" t="s">
        <v>24</v>
      </c>
      <c r="Q7580" t="s">
        <v>5596</v>
      </c>
      <c r="R7580" t="s">
        <v>5833</v>
      </c>
      <c r="S7580" t="s">
        <v>5834</v>
      </c>
      <c r="T7580" t="s">
        <v>28</v>
      </c>
      <c r="U7580" s="6">
        <v>45726.351503472222</v>
      </c>
      <c r="V7580" t="s">
        <v>29</v>
      </c>
    </row>
    <row r="7581" spans="1:22">
      <c r="A7581" s="2">
        <v>2025</v>
      </c>
      <c r="B7581" s="3">
        <v>3</v>
      </c>
      <c r="C7581" s="4">
        <v>45720</v>
      </c>
      <c r="D7581" s="2">
        <v>79144</v>
      </c>
      <c r="E7581" s="2">
        <v>49</v>
      </c>
      <c r="F7581" t="s">
        <v>43</v>
      </c>
      <c r="G7581" t="s">
        <v>44</v>
      </c>
      <c r="H7581" s="5">
        <v>47.42</v>
      </c>
      <c r="I7581" s="5">
        <v>0</v>
      </c>
      <c r="J7581" s="5">
        <v>47.42</v>
      </c>
      <c r="K7581" t="s">
        <v>261</v>
      </c>
      <c r="L7581">
        <f>_xlfn.XLOOKUP(M7581,Sheet6!B:B,Sheet6!A:A,"",0)</f>
        <v>446</v>
      </c>
      <c r="M7581" t="s">
        <v>262</v>
      </c>
      <c r="P7581" t="s">
        <v>24</v>
      </c>
      <c r="Q7581" t="s">
        <v>5596</v>
      </c>
      <c r="R7581" t="s">
        <v>5833</v>
      </c>
      <c r="S7581" t="s">
        <v>5834</v>
      </c>
      <c r="T7581" t="s">
        <v>28</v>
      </c>
      <c r="U7581" s="6">
        <v>45726.351503472222</v>
      </c>
      <c r="V7581" t="s">
        <v>29</v>
      </c>
    </row>
    <row r="7582" spans="1:22">
      <c r="A7582" s="2">
        <v>2025</v>
      </c>
      <c r="B7582" s="3">
        <v>3</v>
      </c>
      <c r="C7582" s="4">
        <v>45720</v>
      </c>
      <c r="D7582" s="2">
        <v>79144</v>
      </c>
      <c r="E7582" s="2">
        <v>50</v>
      </c>
      <c r="F7582" t="s">
        <v>43</v>
      </c>
      <c r="G7582" t="s">
        <v>44</v>
      </c>
      <c r="H7582" s="5">
        <v>59.28</v>
      </c>
      <c r="I7582" s="5">
        <v>0</v>
      </c>
      <c r="J7582" s="5">
        <v>59.28</v>
      </c>
      <c r="K7582" t="s">
        <v>239</v>
      </c>
      <c r="L7582">
        <f>_xlfn.XLOOKUP(M7582,Sheet6!B:B,Sheet6!A:A,"",0)</f>
        <v>79</v>
      </c>
      <c r="M7582" t="s">
        <v>240</v>
      </c>
      <c r="P7582" t="s">
        <v>24</v>
      </c>
      <c r="Q7582" t="s">
        <v>5596</v>
      </c>
      <c r="R7582" t="s">
        <v>5833</v>
      </c>
      <c r="S7582" t="s">
        <v>5834</v>
      </c>
      <c r="T7582" t="s">
        <v>28</v>
      </c>
      <c r="U7582" s="6">
        <v>45726.351503472222</v>
      </c>
      <c r="V7582" t="s">
        <v>29</v>
      </c>
    </row>
    <row r="7583" spans="1:22">
      <c r="A7583" s="2">
        <v>2025</v>
      </c>
      <c r="B7583" s="3">
        <v>3</v>
      </c>
      <c r="C7583" s="4">
        <v>45720</v>
      </c>
      <c r="D7583" s="2">
        <v>79144</v>
      </c>
      <c r="E7583" s="2">
        <v>51</v>
      </c>
      <c r="F7583" t="s">
        <v>43</v>
      </c>
      <c r="G7583" t="s">
        <v>44</v>
      </c>
      <c r="H7583" s="5">
        <v>21.73</v>
      </c>
      <c r="I7583" s="5">
        <v>0</v>
      </c>
      <c r="J7583" s="5">
        <v>21.73</v>
      </c>
      <c r="K7583" t="s">
        <v>143</v>
      </c>
      <c r="L7583">
        <f>_xlfn.XLOOKUP(M7583,Sheet6!B:B,Sheet6!A:A,"",0)</f>
        <v>234</v>
      </c>
      <c r="M7583" t="s">
        <v>144</v>
      </c>
      <c r="P7583" t="s">
        <v>24</v>
      </c>
      <c r="Q7583" t="s">
        <v>5596</v>
      </c>
      <c r="R7583" t="s">
        <v>5833</v>
      </c>
      <c r="S7583" t="s">
        <v>5834</v>
      </c>
      <c r="T7583" t="s">
        <v>28</v>
      </c>
      <c r="U7583" s="6">
        <v>45726.351503472222</v>
      </c>
      <c r="V7583" t="s">
        <v>29</v>
      </c>
    </row>
    <row r="7584" spans="1:22">
      <c r="A7584" s="2">
        <v>2025</v>
      </c>
      <c r="B7584" s="3">
        <v>3</v>
      </c>
      <c r="C7584" s="4">
        <v>45720</v>
      </c>
      <c r="D7584" s="2">
        <v>79144</v>
      </c>
      <c r="E7584" s="2">
        <v>52</v>
      </c>
      <c r="F7584" t="s">
        <v>43</v>
      </c>
      <c r="G7584" t="s">
        <v>44</v>
      </c>
      <c r="H7584" s="5">
        <v>19.440000000000001</v>
      </c>
      <c r="I7584" s="5">
        <v>0</v>
      </c>
      <c r="J7584" s="5">
        <v>19.440000000000001</v>
      </c>
      <c r="K7584" t="s">
        <v>113</v>
      </c>
      <c r="L7584">
        <f>_xlfn.XLOOKUP(M7584,Sheet6!B:B,Sheet6!A:A,"",0)</f>
        <v>235</v>
      </c>
      <c r="M7584" t="s">
        <v>114</v>
      </c>
      <c r="P7584" t="s">
        <v>24</v>
      </c>
      <c r="Q7584" t="s">
        <v>5596</v>
      </c>
      <c r="R7584" t="s">
        <v>5833</v>
      </c>
      <c r="S7584" t="s">
        <v>5834</v>
      </c>
      <c r="T7584" t="s">
        <v>28</v>
      </c>
      <c r="U7584" s="6">
        <v>45726.351503472222</v>
      </c>
      <c r="V7584" t="s">
        <v>29</v>
      </c>
    </row>
    <row r="7585" spans="1:22">
      <c r="A7585" s="2">
        <v>2025</v>
      </c>
      <c r="B7585" s="3">
        <v>3</v>
      </c>
      <c r="C7585" s="4">
        <v>45720</v>
      </c>
      <c r="D7585" s="2">
        <v>79144</v>
      </c>
      <c r="E7585" s="2">
        <v>53</v>
      </c>
      <c r="F7585" t="s">
        <v>43</v>
      </c>
      <c r="G7585" t="s">
        <v>44</v>
      </c>
      <c r="H7585" s="5">
        <v>55.44</v>
      </c>
      <c r="I7585" s="5">
        <v>0</v>
      </c>
      <c r="J7585" s="5">
        <v>55.44</v>
      </c>
      <c r="K7585" t="s">
        <v>221</v>
      </c>
      <c r="L7585">
        <f>_xlfn.XLOOKUP(M7585,Sheet6!B:B,Sheet6!A:A,"",0)</f>
        <v>242</v>
      </c>
      <c r="M7585" t="s">
        <v>222</v>
      </c>
      <c r="P7585" t="s">
        <v>24</v>
      </c>
      <c r="Q7585" t="s">
        <v>5596</v>
      </c>
      <c r="R7585" t="s">
        <v>5833</v>
      </c>
      <c r="S7585" t="s">
        <v>5834</v>
      </c>
      <c r="T7585" t="s">
        <v>28</v>
      </c>
      <c r="U7585" s="6">
        <v>45726.351503472222</v>
      </c>
      <c r="V7585" t="s">
        <v>29</v>
      </c>
    </row>
    <row r="7586" spans="1:22">
      <c r="A7586" s="2">
        <v>2025</v>
      </c>
      <c r="B7586" s="3">
        <v>3</v>
      </c>
      <c r="C7586" s="4">
        <v>45720</v>
      </c>
      <c r="D7586" s="2">
        <v>79144</v>
      </c>
      <c r="E7586" s="2">
        <v>54</v>
      </c>
      <c r="F7586" t="s">
        <v>43</v>
      </c>
      <c r="G7586" t="s">
        <v>44</v>
      </c>
      <c r="H7586" s="5">
        <v>22.09</v>
      </c>
      <c r="I7586" s="5">
        <v>0</v>
      </c>
      <c r="J7586" s="5">
        <v>22.09</v>
      </c>
      <c r="K7586" t="s">
        <v>64</v>
      </c>
      <c r="L7586">
        <f>_xlfn.XLOOKUP(M7586,Sheet6!B:B,Sheet6!A:A,"",0)</f>
        <v>243</v>
      </c>
      <c r="M7586" t="s">
        <v>65</v>
      </c>
      <c r="P7586" t="s">
        <v>24</v>
      </c>
      <c r="Q7586" t="s">
        <v>5596</v>
      </c>
      <c r="R7586" t="s">
        <v>5833</v>
      </c>
      <c r="S7586" t="s">
        <v>5834</v>
      </c>
      <c r="T7586" t="s">
        <v>28</v>
      </c>
      <c r="U7586" s="6">
        <v>45726.351503472222</v>
      </c>
      <c r="V7586" t="s">
        <v>29</v>
      </c>
    </row>
    <row r="7587" spans="1:22">
      <c r="A7587" s="2">
        <v>2025</v>
      </c>
      <c r="B7587" s="3">
        <v>3</v>
      </c>
      <c r="C7587" s="4">
        <v>45720</v>
      </c>
      <c r="D7587" s="2">
        <v>79144</v>
      </c>
      <c r="E7587" s="2">
        <v>55</v>
      </c>
      <c r="F7587" t="s">
        <v>43</v>
      </c>
      <c r="G7587" t="s">
        <v>44</v>
      </c>
      <c r="H7587" s="5">
        <v>54.45</v>
      </c>
      <c r="I7587" s="5">
        <v>0</v>
      </c>
      <c r="J7587" s="5">
        <v>54.45</v>
      </c>
      <c r="K7587" t="s">
        <v>64</v>
      </c>
      <c r="L7587">
        <f>_xlfn.XLOOKUP(M7587,Sheet6!B:B,Sheet6!A:A,"",0)</f>
        <v>243</v>
      </c>
      <c r="M7587" t="s">
        <v>65</v>
      </c>
      <c r="P7587" t="s">
        <v>24</v>
      </c>
      <c r="Q7587" t="s">
        <v>5596</v>
      </c>
      <c r="R7587" t="s">
        <v>5833</v>
      </c>
      <c r="S7587" t="s">
        <v>5834</v>
      </c>
      <c r="T7587" t="s">
        <v>28</v>
      </c>
      <c r="U7587" s="6">
        <v>45726.351503472222</v>
      </c>
      <c r="V7587" t="s">
        <v>29</v>
      </c>
    </row>
    <row r="7588" spans="1:22">
      <c r="A7588" s="2">
        <v>2025</v>
      </c>
      <c r="B7588" s="3">
        <v>3</v>
      </c>
      <c r="C7588" s="4">
        <v>45720</v>
      </c>
      <c r="D7588" s="2">
        <v>79144</v>
      </c>
      <c r="E7588" s="2">
        <v>56</v>
      </c>
      <c r="F7588" t="s">
        <v>43</v>
      </c>
      <c r="G7588" t="s">
        <v>44</v>
      </c>
      <c r="H7588" s="5">
        <v>32.76</v>
      </c>
      <c r="I7588" s="5">
        <v>0</v>
      </c>
      <c r="J7588" s="5">
        <v>32.76</v>
      </c>
      <c r="K7588" t="s">
        <v>375</v>
      </c>
      <c r="L7588">
        <f>_xlfn.XLOOKUP(M7588,Sheet6!B:B,Sheet6!A:A,"",0)</f>
        <v>67</v>
      </c>
      <c r="M7588" t="s">
        <v>376</v>
      </c>
      <c r="P7588" t="s">
        <v>24</v>
      </c>
      <c r="Q7588" t="s">
        <v>5596</v>
      </c>
      <c r="R7588" t="s">
        <v>5833</v>
      </c>
      <c r="S7588" t="s">
        <v>5834</v>
      </c>
      <c r="T7588" t="s">
        <v>28</v>
      </c>
      <c r="U7588" s="6">
        <v>45726.351503472222</v>
      </c>
      <c r="V7588" t="s">
        <v>29</v>
      </c>
    </row>
    <row r="7589" spans="1:22">
      <c r="A7589" s="2">
        <v>2025</v>
      </c>
      <c r="B7589" s="3">
        <v>3</v>
      </c>
      <c r="C7589" s="4">
        <v>45720</v>
      </c>
      <c r="D7589" s="2">
        <v>79144</v>
      </c>
      <c r="E7589" s="2">
        <v>57</v>
      </c>
      <c r="F7589" t="s">
        <v>43</v>
      </c>
      <c r="G7589" t="s">
        <v>44</v>
      </c>
      <c r="H7589" s="5">
        <v>69.48</v>
      </c>
      <c r="I7589" s="5">
        <v>0</v>
      </c>
      <c r="J7589" s="5">
        <v>69.48</v>
      </c>
      <c r="K7589" t="s">
        <v>225</v>
      </c>
      <c r="L7589">
        <f>_xlfn.XLOOKUP(M7589,Sheet6!B:B,Sheet6!A:A,"",0)</f>
        <v>148</v>
      </c>
      <c r="M7589" t="s">
        <v>226</v>
      </c>
      <c r="P7589" t="s">
        <v>24</v>
      </c>
      <c r="Q7589" t="s">
        <v>5596</v>
      </c>
      <c r="R7589" t="s">
        <v>5833</v>
      </c>
      <c r="S7589" t="s">
        <v>5834</v>
      </c>
      <c r="T7589" t="s">
        <v>28</v>
      </c>
      <c r="U7589" s="6">
        <v>45726.351503472222</v>
      </c>
      <c r="V7589" t="s">
        <v>29</v>
      </c>
    </row>
    <row r="7590" spans="1:22">
      <c r="A7590" s="2">
        <v>2025</v>
      </c>
      <c r="B7590" s="3">
        <v>3</v>
      </c>
      <c r="C7590" s="4">
        <v>45720</v>
      </c>
      <c r="D7590" s="2">
        <v>79144</v>
      </c>
      <c r="E7590" s="2">
        <v>58</v>
      </c>
      <c r="F7590" t="s">
        <v>43</v>
      </c>
      <c r="G7590" t="s">
        <v>44</v>
      </c>
      <c r="H7590" s="5">
        <v>52.12</v>
      </c>
      <c r="I7590" s="5">
        <v>0</v>
      </c>
      <c r="J7590" s="5">
        <v>52.12</v>
      </c>
      <c r="K7590" t="s">
        <v>399</v>
      </c>
      <c r="L7590">
        <f>_xlfn.XLOOKUP(M7590,Sheet6!B:B,Sheet6!A:A,"",0)</f>
        <v>149</v>
      </c>
      <c r="M7590" t="s">
        <v>400</v>
      </c>
      <c r="P7590" t="s">
        <v>24</v>
      </c>
      <c r="Q7590" t="s">
        <v>5596</v>
      </c>
      <c r="R7590" t="s">
        <v>5833</v>
      </c>
      <c r="S7590" t="s">
        <v>5834</v>
      </c>
      <c r="T7590" t="s">
        <v>28</v>
      </c>
      <c r="U7590" s="6">
        <v>45726.351503472222</v>
      </c>
      <c r="V7590" t="s">
        <v>29</v>
      </c>
    </row>
    <row r="7591" spans="1:22">
      <c r="A7591" s="2">
        <v>2025</v>
      </c>
      <c r="B7591" s="3">
        <v>3</v>
      </c>
      <c r="C7591" s="4">
        <v>45720</v>
      </c>
      <c r="D7591" s="2">
        <v>79144</v>
      </c>
      <c r="E7591" s="2">
        <v>59</v>
      </c>
      <c r="F7591" t="s">
        <v>43</v>
      </c>
      <c r="G7591" t="s">
        <v>44</v>
      </c>
      <c r="H7591" s="5">
        <v>23.01</v>
      </c>
      <c r="I7591" s="5">
        <v>0</v>
      </c>
      <c r="J7591" s="5">
        <v>23.01</v>
      </c>
      <c r="K7591" t="s">
        <v>257</v>
      </c>
      <c r="L7591">
        <f>_xlfn.XLOOKUP(M7591,Sheet6!B:B,Sheet6!A:A,"",0)</f>
        <v>150</v>
      </c>
      <c r="M7591" t="s">
        <v>258</v>
      </c>
      <c r="P7591" t="s">
        <v>24</v>
      </c>
      <c r="Q7591" t="s">
        <v>5596</v>
      </c>
      <c r="R7591" t="s">
        <v>5833</v>
      </c>
      <c r="S7591" t="s">
        <v>5834</v>
      </c>
      <c r="T7591" t="s">
        <v>28</v>
      </c>
      <c r="U7591" s="6">
        <v>45726.351503472222</v>
      </c>
      <c r="V7591" t="s">
        <v>29</v>
      </c>
    </row>
    <row r="7592" spans="1:22">
      <c r="A7592" s="2">
        <v>2025</v>
      </c>
      <c r="B7592" s="3">
        <v>3</v>
      </c>
      <c r="C7592" s="4">
        <v>45720</v>
      </c>
      <c r="D7592" s="2">
        <v>79144</v>
      </c>
      <c r="E7592" s="2">
        <v>60</v>
      </c>
      <c r="F7592" t="s">
        <v>43</v>
      </c>
      <c r="G7592" t="s">
        <v>44</v>
      </c>
      <c r="H7592" s="5">
        <v>43.66</v>
      </c>
      <c r="I7592" s="5">
        <v>0</v>
      </c>
      <c r="J7592" s="5">
        <v>43.66</v>
      </c>
      <c r="K7592" t="s">
        <v>421</v>
      </c>
      <c r="L7592">
        <f>_xlfn.XLOOKUP(M7592,Sheet6!B:B,Sheet6!A:A,"",0)</f>
        <v>22</v>
      </c>
      <c r="M7592" t="s">
        <v>422</v>
      </c>
      <c r="P7592" t="s">
        <v>24</v>
      </c>
      <c r="Q7592" t="s">
        <v>5596</v>
      </c>
      <c r="R7592" t="s">
        <v>5833</v>
      </c>
      <c r="S7592" t="s">
        <v>5834</v>
      </c>
      <c r="T7592" t="s">
        <v>28</v>
      </c>
      <c r="U7592" s="6">
        <v>45726.351503472222</v>
      </c>
      <c r="V7592" t="s">
        <v>29</v>
      </c>
    </row>
    <row r="7593" spans="1:22">
      <c r="A7593" s="2">
        <v>2025</v>
      </c>
      <c r="B7593" s="3">
        <v>3</v>
      </c>
      <c r="C7593" s="4">
        <v>45720</v>
      </c>
      <c r="D7593" s="2">
        <v>79144</v>
      </c>
      <c r="E7593" s="2">
        <v>61</v>
      </c>
      <c r="F7593" t="s">
        <v>43</v>
      </c>
      <c r="G7593" t="s">
        <v>44</v>
      </c>
      <c r="H7593" s="5">
        <v>115.19</v>
      </c>
      <c r="I7593" s="5">
        <v>0</v>
      </c>
      <c r="J7593" s="5">
        <v>115.19</v>
      </c>
      <c r="K7593" t="s">
        <v>263</v>
      </c>
      <c r="L7593">
        <f>_xlfn.XLOOKUP(M7593,Sheet6!B:B,Sheet6!A:A,"",0)</f>
        <v>4</v>
      </c>
      <c r="M7593" t="s">
        <v>264</v>
      </c>
      <c r="P7593" t="s">
        <v>24</v>
      </c>
      <c r="Q7593" t="s">
        <v>5596</v>
      </c>
      <c r="R7593" t="s">
        <v>5833</v>
      </c>
      <c r="S7593" t="s">
        <v>5834</v>
      </c>
      <c r="T7593" t="s">
        <v>28</v>
      </c>
      <c r="U7593" s="6">
        <v>45726.351503472222</v>
      </c>
      <c r="V7593" t="s">
        <v>29</v>
      </c>
    </row>
    <row r="7594" spans="1:22">
      <c r="A7594" s="2">
        <v>2025</v>
      </c>
      <c r="B7594" s="3">
        <v>3</v>
      </c>
      <c r="C7594" s="4">
        <v>45720</v>
      </c>
      <c r="D7594" s="2">
        <v>79144</v>
      </c>
      <c r="E7594" s="2">
        <v>62</v>
      </c>
      <c r="F7594" t="s">
        <v>43</v>
      </c>
      <c r="G7594" t="s">
        <v>44</v>
      </c>
      <c r="H7594" s="5">
        <v>230.16</v>
      </c>
      <c r="I7594" s="5">
        <v>0</v>
      </c>
      <c r="J7594" s="5">
        <v>230.16</v>
      </c>
      <c r="K7594" t="s">
        <v>237</v>
      </c>
      <c r="L7594">
        <f>_xlfn.XLOOKUP(M7594,Sheet6!B:B,Sheet6!A:A,"",0)</f>
        <v>160</v>
      </c>
      <c r="M7594" t="s">
        <v>238</v>
      </c>
      <c r="P7594" t="s">
        <v>24</v>
      </c>
      <c r="Q7594" t="s">
        <v>5596</v>
      </c>
      <c r="R7594" t="s">
        <v>5833</v>
      </c>
      <c r="S7594" t="s">
        <v>5834</v>
      </c>
      <c r="T7594" t="s">
        <v>28</v>
      </c>
      <c r="U7594" s="6">
        <v>45726.351503472222</v>
      </c>
      <c r="V7594" t="s">
        <v>29</v>
      </c>
    </row>
    <row r="7595" spans="1:22">
      <c r="A7595" s="2">
        <v>2025</v>
      </c>
      <c r="B7595" s="3">
        <v>3</v>
      </c>
      <c r="C7595" s="4">
        <v>45720</v>
      </c>
      <c r="D7595" s="2">
        <v>79144</v>
      </c>
      <c r="E7595" s="2">
        <v>63</v>
      </c>
      <c r="F7595" t="s">
        <v>43</v>
      </c>
      <c r="G7595" t="s">
        <v>44</v>
      </c>
      <c r="H7595" s="5">
        <v>71.819999999999993</v>
      </c>
      <c r="I7595" s="5">
        <v>0</v>
      </c>
      <c r="J7595" s="5">
        <v>71.819999999999993</v>
      </c>
      <c r="K7595" t="s">
        <v>373</v>
      </c>
      <c r="L7595">
        <f>_xlfn.XLOOKUP(M7595,Sheet6!B:B,Sheet6!A:A,"",0)</f>
        <v>26</v>
      </c>
      <c r="M7595" t="s">
        <v>374</v>
      </c>
      <c r="P7595" t="s">
        <v>24</v>
      </c>
      <c r="Q7595" t="s">
        <v>5596</v>
      </c>
      <c r="R7595" t="s">
        <v>5833</v>
      </c>
      <c r="S7595" t="s">
        <v>5834</v>
      </c>
      <c r="T7595" t="s">
        <v>28</v>
      </c>
      <c r="U7595" s="6">
        <v>45726.351503472222</v>
      </c>
      <c r="V7595" t="s">
        <v>29</v>
      </c>
    </row>
    <row r="7596" spans="1:22">
      <c r="A7596" s="2">
        <v>2025</v>
      </c>
      <c r="B7596" s="3">
        <v>3</v>
      </c>
      <c r="C7596" s="4">
        <v>45720</v>
      </c>
      <c r="D7596" s="2">
        <v>79144</v>
      </c>
      <c r="E7596" s="2">
        <v>64</v>
      </c>
      <c r="F7596" t="s">
        <v>43</v>
      </c>
      <c r="G7596" t="s">
        <v>44</v>
      </c>
      <c r="H7596" s="5">
        <v>223.96</v>
      </c>
      <c r="I7596" s="5">
        <v>0</v>
      </c>
      <c r="J7596" s="5">
        <v>223.96</v>
      </c>
      <c r="K7596" t="s">
        <v>1605</v>
      </c>
      <c r="L7596">
        <f>_xlfn.XLOOKUP(M7596,Sheet6!B:B,Sheet6!A:A,"",0)</f>
        <v>162</v>
      </c>
      <c r="M7596" t="s">
        <v>1606</v>
      </c>
      <c r="P7596" t="s">
        <v>24</v>
      </c>
      <c r="Q7596" t="s">
        <v>5596</v>
      </c>
      <c r="R7596" t="s">
        <v>5833</v>
      </c>
      <c r="S7596" t="s">
        <v>5834</v>
      </c>
      <c r="T7596" t="s">
        <v>28</v>
      </c>
      <c r="U7596" s="6">
        <v>45726.351503472222</v>
      </c>
      <c r="V7596" t="s">
        <v>29</v>
      </c>
    </row>
    <row r="7597" spans="1:22">
      <c r="A7597" s="2">
        <v>2025</v>
      </c>
      <c r="B7597" s="3">
        <v>3</v>
      </c>
      <c r="C7597" s="4">
        <v>45720</v>
      </c>
      <c r="D7597" s="2">
        <v>79144</v>
      </c>
      <c r="E7597" s="2">
        <v>65</v>
      </c>
      <c r="F7597" t="s">
        <v>43</v>
      </c>
      <c r="G7597" t="s">
        <v>44</v>
      </c>
      <c r="H7597" s="5">
        <v>58.49</v>
      </c>
      <c r="I7597" s="5">
        <v>0</v>
      </c>
      <c r="J7597" s="5">
        <v>58.49</v>
      </c>
      <c r="K7597" t="s">
        <v>451</v>
      </c>
      <c r="L7597">
        <f>_xlfn.XLOOKUP(M7597,Sheet6!B:B,Sheet6!A:A,"",0)</f>
        <v>163</v>
      </c>
      <c r="M7597" t="s">
        <v>452</v>
      </c>
      <c r="P7597" t="s">
        <v>24</v>
      </c>
      <c r="Q7597" t="s">
        <v>5596</v>
      </c>
      <c r="R7597" t="s">
        <v>5833</v>
      </c>
      <c r="S7597" t="s">
        <v>5834</v>
      </c>
      <c r="T7597" t="s">
        <v>28</v>
      </c>
      <c r="U7597" s="6">
        <v>45726.351503472222</v>
      </c>
      <c r="V7597" t="s">
        <v>29</v>
      </c>
    </row>
    <row r="7598" spans="1:22">
      <c r="A7598" s="2">
        <v>2025</v>
      </c>
      <c r="B7598" s="3">
        <v>3</v>
      </c>
      <c r="C7598" s="4">
        <v>45720</v>
      </c>
      <c r="D7598" s="2">
        <v>79144</v>
      </c>
      <c r="E7598" s="2">
        <v>66</v>
      </c>
      <c r="F7598" t="s">
        <v>43</v>
      </c>
      <c r="G7598" t="s">
        <v>44</v>
      </c>
      <c r="H7598" s="5">
        <v>14.73</v>
      </c>
      <c r="I7598" s="5">
        <v>0</v>
      </c>
      <c r="J7598" s="5">
        <v>14.73</v>
      </c>
      <c r="K7598" t="s">
        <v>133</v>
      </c>
      <c r="L7598">
        <f>_xlfn.XLOOKUP(M7598,Sheet6!B:B,Sheet6!A:A,"",0)</f>
        <v>30</v>
      </c>
      <c r="M7598" t="s">
        <v>134</v>
      </c>
      <c r="P7598" t="s">
        <v>24</v>
      </c>
      <c r="Q7598" t="s">
        <v>5596</v>
      </c>
      <c r="R7598" t="s">
        <v>5833</v>
      </c>
      <c r="S7598" t="s">
        <v>5834</v>
      </c>
      <c r="T7598" t="s">
        <v>28</v>
      </c>
      <c r="U7598" s="6">
        <v>45726.351503472222</v>
      </c>
      <c r="V7598" t="s">
        <v>29</v>
      </c>
    </row>
    <row r="7599" spans="1:22">
      <c r="A7599" s="2">
        <v>2025</v>
      </c>
      <c r="B7599" s="3">
        <v>3</v>
      </c>
      <c r="C7599" s="4">
        <v>45720</v>
      </c>
      <c r="D7599" s="2">
        <v>79144</v>
      </c>
      <c r="E7599" s="2">
        <v>67</v>
      </c>
      <c r="F7599" t="s">
        <v>43</v>
      </c>
      <c r="G7599" t="s">
        <v>44</v>
      </c>
      <c r="H7599" s="5">
        <v>46.8</v>
      </c>
      <c r="I7599" s="5">
        <v>0</v>
      </c>
      <c r="J7599" s="5">
        <v>46.8</v>
      </c>
      <c r="K7599" t="s">
        <v>131</v>
      </c>
      <c r="L7599">
        <f>_xlfn.XLOOKUP(M7599,Sheet6!B:B,Sheet6!A:A,"",0)</f>
        <v>183</v>
      </c>
      <c r="M7599" t="s">
        <v>132</v>
      </c>
      <c r="P7599" t="s">
        <v>24</v>
      </c>
      <c r="Q7599" t="s">
        <v>5596</v>
      </c>
      <c r="R7599" t="s">
        <v>5833</v>
      </c>
      <c r="S7599" t="s">
        <v>5834</v>
      </c>
      <c r="T7599" t="s">
        <v>28</v>
      </c>
      <c r="U7599" s="6">
        <v>45726.351503472222</v>
      </c>
      <c r="V7599" t="s">
        <v>29</v>
      </c>
    </row>
    <row r="7600" spans="1:22">
      <c r="A7600" s="2">
        <v>2025</v>
      </c>
      <c r="B7600" s="3">
        <v>3</v>
      </c>
      <c r="C7600" s="4">
        <v>45720</v>
      </c>
      <c r="D7600" s="2">
        <v>79144</v>
      </c>
      <c r="E7600" s="2">
        <v>68</v>
      </c>
      <c r="F7600" t="s">
        <v>43</v>
      </c>
      <c r="G7600" t="s">
        <v>44</v>
      </c>
      <c r="H7600" s="5">
        <v>29.42</v>
      </c>
      <c r="I7600" s="5">
        <v>0</v>
      </c>
      <c r="J7600" s="5">
        <v>29.42</v>
      </c>
      <c r="K7600" t="s">
        <v>135</v>
      </c>
      <c r="L7600">
        <f>_xlfn.XLOOKUP(M7600,Sheet6!B:B,Sheet6!A:A,"",0)</f>
        <v>191</v>
      </c>
      <c r="M7600" t="s">
        <v>136</v>
      </c>
      <c r="P7600" t="s">
        <v>24</v>
      </c>
      <c r="Q7600" t="s">
        <v>5596</v>
      </c>
      <c r="R7600" t="s">
        <v>5833</v>
      </c>
      <c r="S7600" t="s">
        <v>5834</v>
      </c>
      <c r="T7600" t="s">
        <v>28</v>
      </c>
      <c r="U7600" s="6">
        <v>45726.351503472222</v>
      </c>
      <c r="V7600" t="s">
        <v>29</v>
      </c>
    </row>
    <row r="7601" spans="1:22">
      <c r="A7601" s="2">
        <v>2025</v>
      </c>
      <c r="B7601" s="3">
        <v>3</v>
      </c>
      <c r="C7601" s="4">
        <v>45720</v>
      </c>
      <c r="D7601" s="2">
        <v>79144</v>
      </c>
      <c r="E7601" s="2">
        <v>69</v>
      </c>
      <c r="F7601" t="s">
        <v>43</v>
      </c>
      <c r="G7601" t="s">
        <v>44</v>
      </c>
      <c r="H7601" s="5">
        <v>39.49</v>
      </c>
      <c r="I7601" s="5">
        <v>0</v>
      </c>
      <c r="J7601" s="5">
        <v>39.49</v>
      </c>
      <c r="K7601" t="s">
        <v>275</v>
      </c>
      <c r="L7601">
        <f>_xlfn.XLOOKUP(M7601,Sheet6!B:B,Sheet6!A:A,"",0)</f>
        <v>194</v>
      </c>
      <c r="M7601" t="s">
        <v>276</v>
      </c>
      <c r="P7601" t="s">
        <v>24</v>
      </c>
      <c r="Q7601" t="s">
        <v>5596</v>
      </c>
      <c r="R7601" t="s">
        <v>5833</v>
      </c>
      <c r="S7601" t="s">
        <v>5834</v>
      </c>
      <c r="T7601" t="s">
        <v>28</v>
      </c>
      <c r="U7601" s="6">
        <v>45726.351503472222</v>
      </c>
      <c r="V7601" t="s">
        <v>29</v>
      </c>
    </row>
    <row r="7602" spans="1:22">
      <c r="A7602" s="2">
        <v>2025</v>
      </c>
      <c r="B7602" s="3">
        <v>3</v>
      </c>
      <c r="C7602" s="4">
        <v>45720</v>
      </c>
      <c r="D7602" s="2">
        <v>79144</v>
      </c>
      <c r="E7602" s="2">
        <v>70</v>
      </c>
      <c r="F7602" t="s">
        <v>43</v>
      </c>
      <c r="G7602" t="s">
        <v>44</v>
      </c>
      <c r="H7602" s="5">
        <v>133.52000000000001</v>
      </c>
      <c r="I7602" s="5">
        <v>0</v>
      </c>
      <c r="J7602" s="5">
        <v>133.52000000000001</v>
      </c>
      <c r="K7602" t="s">
        <v>137</v>
      </c>
      <c r="L7602">
        <f>_xlfn.XLOOKUP(M7602,Sheet6!B:B,Sheet6!A:A,"",0)</f>
        <v>195</v>
      </c>
      <c r="M7602" t="s">
        <v>138</v>
      </c>
      <c r="P7602" t="s">
        <v>24</v>
      </c>
      <c r="Q7602" t="s">
        <v>5596</v>
      </c>
      <c r="R7602" t="s">
        <v>5833</v>
      </c>
      <c r="S7602" t="s">
        <v>5834</v>
      </c>
      <c r="T7602" t="s">
        <v>28</v>
      </c>
      <c r="U7602" s="6">
        <v>45726.351503472222</v>
      </c>
      <c r="V7602" t="s">
        <v>29</v>
      </c>
    </row>
    <row r="7603" spans="1:22">
      <c r="A7603" s="2">
        <v>2025</v>
      </c>
      <c r="B7603" s="3">
        <v>3</v>
      </c>
      <c r="C7603" s="4">
        <v>45720</v>
      </c>
      <c r="D7603" s="2">
        <v>79144</v>
      </c>
      <c r="E7603" s="2">
        <v>71</v>
      </c>
      <c r="F7603" t="s">
        <v>43</v>
      </c>
      <c r="G7603" t="s">
        <v>44</v>
      </c>
      <c r="H7603" s="5">
        <v>32.57</v>
      </c>
      <c r="I7603" s="5">
        <v>0</v>
      </c>
      <c r="J7603" s="5">
        <v>32.57</v>
      </c>
      <c r="K7603" t="s">
        <v>381</v>
      </c>
      <c r="L7603">
        <f>_xlfn.XLOOKUP(M7603,Sheet6!B:B,Sheet6!A:A,"",0)</f>
        <v>196</v>
      </c>
      <c r="M7603" t="s">
        <v>382</v>
      </c>
      <c r="P7603" t="s">
        <v>24</v>
      </c>
      <c r="Q7603" t="s">
        <v>5596</v>
      </c>
      <c r="R7603" t="s">
        <v>5833</v>
      </c>
      <c r="S7603" t="s">
        <v>5834</v>
      </c>
      <c r="T7603" t="s">
        <v>28</v>
      </c>
      <c r="U7603" s="6">
        <v>45726.351503472222</v>
      </c>
      <c r="V7603" t="s">
        <v>29</v>
      </c>
    </row>
    <row r="7604" spans="1:22">
      <c r="A7604" s="2">
        <v>2025</v>
      </c>
      <c r="B7604" s="3">
        <v>3</v>
      </c>
      <c r="C7604" s="4">
        <v>45720</v>
      </c>
      <c r="D7604" s="2">
        <v>79144</v>
      </c>
      <c r="E7604" s="2">
        <v>72</v>
      </c>
      <c r="F7604" t="s">
        <v>43</v>
      </c>
      <c r="G7604" t="s">
        <v>44</v>
      </c>
      <c r="H7604" s="5">
        <v>85.24</v>
      </c>
      <c r="I7604" s="5">
        <v>0</v>
      </c>
      <c r="J7604" s="5">
        <v>85.24</v>
      </c>
      <c r="K7604" t="s">
        <v>504</v>
      </c>
      <c r="L7604">
        <f>_xlfn.XLOOKUP(M7604,Sheet6!B:B,Sheet6!A:A,"",0)</f>
        <v>10</v>
      </c>
      <c r="M7604" t="s">
        <v>505</v>
      </c>
      <c r="P7604" t="s">
        <v>24</v>
      </c>
      <c r="Q7604" t="s">
        <v>5596</v>
      </c>
      <c r="R7604" t="s">
        <v>5833</v>
      </c>
      <c r="S7604" t="s">
        <v>5834</v>
      </c>
      <c r="T7604" t="s">
        <v>28</v>
      </c>
      <c r="U7604" s="6">
        <v>45726.351503472222</v>
      </c>
      <c r="V7604" t="s">
        <v>29</v>
      </c>
    </row>
    <row r="7605" spans="1:22">
      <c r="A7605" s="2">
        <v>2025</v>
      </c>
      <c r="B7605" s="3">
        <v>3</v>
      </c>
      <c r="C7605" s="4">
        <v>45720</v>
      </c>
      <c r="D7605" s="2">
        <v>79144</v>
      </c>
      <c r="E7605" s="2">
        <v>73</v>
      </c>
      <c r="F7605" t="s">
        <v>43</v>
      </c>
      <c r="G7605" t="s">
        <v>44</v>
      </c>
      <c r="H7605" s="5">
        <v>55.35</v>
      </c>
      <c r="I7605" s="5">
        <v>0</v>
      </c>
      <c r="J7605" s="5">
        <v>55.35</v>
      </c>
      <c r="K7605" t="s">
        <v>66</v>
      </c>
      <c r="L7605">
        <f>_xlfn.XLOOKUP(M7605,Sheet6!B:B,Sheet6!A:A,"",0)</f>
        <v>88</v>
      </c>
      <c r="M7605" t="s">
        <v>67</v>
      </c>
      <c r="P7605" t="s">
        <v>24</v>
      </c>
      <c r="Q7605" t="s">
        <v>5596</v>
      </c>
      <c r="R7605" t="s">
        <v>5833</v>
      </c>
      <c r="S7605" t="s">
        <v>5834</v>
      </c>
      <c r="T7605" t="s">
        <v>28</v>
      </c>
      <c r="U7605" s="6">
        <v>45726.351503472222</v>
      </c>
      <c r="V7605" t="s">
        <v>29</v>
      </c>
    </row>
    <row r="7606" spans="1:22">
      <c r="A7606" s="2">
        <v>2025</v>
      </c>
      <c r="B7606" s="3">
        <v>3</v>
      </c>
      <c r="C7606" s="4">
        <v>45720</v>
      </c>
      <c r="D7606" s="2">
        <v>79144</v>
      </c>
      <c r="E7606" s="2">
        <v>74</v>
      </c>
      <c r="F7606" t="s">
        <v>43</v>
      </c>
      <c r="G7606" t="s">
        <v>44</v>
      </c>
      <c r="H7606" s="5">
        <v>34.25</v>
      </c>
      <c r="I7606" s="5">
        <v>0</v>
      </c>
      <c r="J7606" s="5">
        <v>34.25</v>
      </c>
      <c r="K7606" t="s">
        <v>411</v>
      </c>
      <c r="L7606">
        <f>_xlfn.XLOOKUP(M7606,Sheet6!B:B,Sheet6!A:A,"",0)</f>
        <v>33</v>
      </c>
      <c r="M7606" t="s">
        <v>412</v>
      </c>
      <c r="P7606" t="s">
        <v>24</v>
      </c>
      <c r="Q7606" t="s">
        <v>5596</v>
      </c>
      <c r="R7606" t="s">
        <v>5833</v>
      </c>
      <c r="S7606" t="s">
        <v>5834</v>
      </c>
      <c r="T7606" t="s">
        <v>28</v>
      </c>
      <c r="U7606" s="6">
        <v>45726.351503472222</v>
      </c>
      <c r="V7606" t="s">
        <v>29</v>
      </c>
    </row>
    <row r="7607" spans="1:22">
      <c r="A7607" s="2">
        <v>2025</v>
      </c>
      <c r="B7607" s="3">
        <v>3</v>
      </c>
      <c r="C7607" s="4">
        <v>45720</v>
      </c>
      <c r="D7607" s="2">
        <v>79144</v>
      </c>
      <c r="E7607" s="2">
        <v>75</v>
      </c>
      <c r="F7607" t="s">
        <v>43</v>
      </c>
      <c r="G7607" t="s">
        <v>44</v>
      </c>
      <c r="H7607" s="5">
        <v>58.2</v>
      </c>
      <c r="I7607" s="5">
        <v>0</v>
      </c>
      <c r="J7607" s="5">
        <v>58.2</v>
      </c>
      <c r="K7607" t="s">
        <v>395</v>
      </c>
      <c r="L7607">
        <f>_xlfn.XLOOKUP(M7607,Sheet6!B:B,Sheet6!A:A,"",0)</f>
        <v>207</v>
      </c>
      <c r="M7607" t="s">
        <v>396</v>
      </c>
      <c r="P7607" t="s">
        <v>24</v>
      </c>
      <c r="Q7607" t="s">
        <v>5596</v>
      </c>
      <c r="R7607" t="s">
        <v>5833</v>
      </c>
      <c r="S7607" t="s">
        <v>5834</v>
      </c>
      <c r="T7607" t="s">
        <v>28</v>
      </c>
      <c r="U7607" s="6">
        <v>45726.351503472222</v>
      </c>
      <c r="V7607" t="s">
        <v>29</v>
      </c>
    </row>
    <row r="7608" spans="1:22">
      <c r="A7608" s="2">
        <v>2025</v>
      </c>
      <c r="B7608" s="3">
        <v>3</v>
      </c>
      <c r="C7608" s="4">
        <v>45720</v>
      </c>
      <c r="D7608" s="2">
        <v>79144</v>
      </c>
      <c r="E7608" s="2">
        <v>76</v>
      </c>
      <c r="F7608" t="s">
        <v>43</v>
      </c>
      <c r="G7608" t="s">
        <v>44</v>
      </c>
      <c r="H7608" s="5">
        <v>38.11</v>
      </c>
      <c r="I7608" s="5">
        <v>0</v>
      </c>
      <c r="J7608" s="5">
        <v>38.11</v>
      </c>
      <c r="K7608" t="s">
        <v>2970</v>
      </c>
      <c r="L7608">
        <f>_xlfn.XLOOKUP(M7608,Sheet6!B:B,Sheet6!A:A,"",0)</f>
        <v>180</v>
      </c>
      <c r="M7608" t="s">
        <v>2971</v>
      </c>
      <c r="P7608" t="s">
        <v>24</v>
      </c>
      <c r="Q7608" t="s">
        <v>5596</v>
      </c>
      <c r="R7608" t="s">
        <v>5833</v>
      </c>
      <c r="S7608" t="s">
        <v>5834</v>
      </c>
      <c r="T7608" t="s">
        <v>28</v>
      </c>
      <c r="U7608" s="6">
        <v>45726.351503472222</v>
      </c>
      <c r="V7608" t="s">
        <v>29</v>
      </c>
    </row>
    <row r="7609" spans="1:22">
      <c r="A7609" s="2">
        <v>2025</v>
      </c>
      <c r="B7609" s="3">
        <v>3</v>
      </c>
      <c r="C7609" s="4">
        <v>45720</v>
      </c>
      <c r="D7609" s="2">
        <v>79144</v>
      </c>
      <c r="E7609" s="2">
        <v>77</v>
      </c>
      <c r="F7609" t="s">
        <v>43</v>
      </c>
      <c r="G7609" t="s">
        <v>44</v>
      </c>
      <c r="H7609" s="5">
        <v>115.21</v>
      </c>
      <c r="I7609" s="5">
        <v>0</v>
      </c>
      <c r="J7609" s="5">
        <v>115.21</v>
      </c>
      <c r="K7609" t="s">
        <v>229</v>
      </c>
      <c r="L7609">
        <f>_xlfn.XLOOKUP(M7609,Sheet6!B:B,Sheet6!A:A,"",0)</f>
        <v>210</v>
      </c>
      <c r="M7609" t="s">
        <v>230</v>
      </c>
      <c r="P7609" t="s">
        <v>24</v>
      </c>
      <c r="Q7609" t="s">
        <v>5596</v>
      </c>
      <c r="R7609" t="s">
        <v>5833</v>
      </c>
      <c r="S7609" t="s">
        <v>5834</v>
      </c>
      <c r="T7609" t="s">
        <v>28</v>
      </c>
      <c r="U7609" s="6">
        <v>45726.351503472222</v>
      </c>
      <c r="V7609" t="s">
        <v>29</v>
      </c>
    </row>
    <row r="7610" spans="1:22">
      <c r="A7610" s="2">
        <v>2025</v>
      </c>
      <c r="B7610" s="3">
        <v>3</v>
      </c>
      <c r="C7610" s="4">
        <v>45720</v>
      </c>
      <c r="D7610" s="2">
        <v>79144</v>
      </c>
      <c r="E7610" s="2">
        <v>78</v>
      </c>
      <c r="F7610" t="s">
        <v>43</v>
      </c>
      <c r="G7610" t="s">
        <v>44</v>
      </c>
      <c r="H7610" s="5">
        <v>35.770000000000003</v>
      </c>
      <c r="I7610" s="5">
        <v>0</v>
      </c>
      <c r="J7610" s="5">
        <v>35.770000000000003</v>
      </c>
      <c r="K7610" t="s">
        <v>371</v>
      </c>
      <c r="L7610">
        <f>_xlfn.XLOOKUP(M7610,Sheet6!B:B,Sheet6!A:A,"",0)</f>
        <v>215</v>
      </c>
      <c r="M7610" t="s">
        <v>372</v>
      </c>
      <c r="P7610" t="s">
        <v>24</v>
      </c>
      <c r="Q7610" t="s">
        <v>5596</v>
      </c>
      <c r="R7610" t="s">
        <v>5833</v>
      </c>
      <c r="S7610" t="s">
        <v>5834</v>
      </c>
      <c r="T7610" t="s">
        <v>28</v>
      </c>
      <c r="U7610" s="6">
        <v>45726.351503472222</v>
      </c>
      <c r="V7610" t="s">
        <v>29</v>
      </c>
    </row>
    <row r="7611" spans="1:22">
      <c r="A7611" s="2">
        <v>2025</v>
      </c>
      <c r="B7611" s="3">
        <v>3</v>
      </c>
      <c r="C7611" s="4">
        <v>45720</v>
      </c>
      <c r="D7611" s="2">
        <v>79144</v>
      </c>
      <c r="E7611" s="2">
        <v>79</v>
      </c>
      <c r="F7611" t="s">
        <v>43</v>
      </c>
      <c r="G7611" t="s">
        <v>44</v>
      </c>
      <c r="H7611" s="5">
        <v>89.34</v>
      </c>
      <c r="I7611" s="5">
        <v>0</v>
      </c>
      <c r="J7611" s="5">
        <v>89.34</v>
      </c>
      <c r="K7611" t="s">
        <v>389</v>
      </c>
      <c r="L7611">
        <f>_xlfn.XLOOKUP(M7611,Sheet6!B:B,Sheet6!A:A,"",0)</f>
        <v>216</v>
      </c>
      <c r="M7611" t="s">
        <v>390</v>
      </c>
      <c r="P7611" t="s">
        <v>24</v>
      </c>
      <c r="Q7611" t="s">
        <v>5596</v>
      </c>
      <c r="R7611" t="s">
        <v>5833</v>
      </c>
      <c r="S7611" t="s">
        <v>5834</v>
      </c>
      <c r="T7611" t="s">
        <v>28</v>
      </c>
      <c r="U7611" s="6">
        <v>45726.351503472222</v>
      </c>
      <c r="V7611" t="s">
        <v>29</v>
      </c>
    </row>
    <row r="7612" spans="1:22">
      <c r="A7612" s="2">
        <v>2025</v>
      </c>
      <c r="B7612" s="3">
        <v>3</v>
      </c>
      <c r="C7612" s="4">
        <v>45720</v>
      </c>
      <c r="D7612" s="2">
        <v>79144</v>
      </c>
      <c r="E7612" s="2">
        <v>80</v>
      </c>
      <c r="F7612" t="s">
        <v>43</v>
      </c>
      <c r="G7612" t="s">
        <v>44</v>
      </c>
      <c r="H7612" s="5">
        <v>59.13</v>
      </c>
      <c r="I7612" s="5">
        <v>0</v>
      </c>
      <c r="J7612" s="5">
        <v>59.13</v>
      </c>
      <c r="K7612" t="s">
        <v>37</v>
      </c>
      <c r="L7612">
        <f>_xlfn.XLOOKUP(M7612,Sheet6!B:B,Sheet6!A:A,"",0)</f>
        <v>0</v>
      </c>
      <c r="M7612" t="s">
        <v>38</v>
      </c>
      <c r="P7612" t="s">
        <v>24</v>
      </c>
      <c r="Q7612" t="s">
        <v>5596</v>
      </c>
      <c r="R7612" t="s">
        <v>5833</v>
      </c>
      <c r="S7612" t="s">
        <v>5834</v>
      </c>
      <c r="T7612" t="s">
        <v>28</v>
      </c>
      <c r="U7612" s="6">
        <v>45726.351503472222</v>
      </c>
      <c r="V7612" t="s">
        <v>29</v>
      </c>
    </row>
    <row r="7613" spans="1:22">
      <c r="A7613" s="2">
        <v>2025</v>
      </c>
      <c r="B7613" s="3">
        <v>3</v>
      </c>
      <c r="C7613" s="4">
        <v>45720</v>
      </c>
      <c r="D7613" s="2">
        <v>79144</v>
      </c>
      <c r="E7613" s="2">
        <v>81</v>
      </c>
      <c r="F7613" t="s">
        <v>43</v>
      </c>
      <c r="G7613" t="s">
        <v>44</v>
      </c>
      <c r="H7613" s="5">
        <v>6.24</v>
      </c>
      <c r="I7613" s="5">
        <v>0</v>
      </c>
      <c r="J7613" s="5">
        <v>6.24</v>
      </c>
      <c r="K7613" t="s">
        <v>385</v>
      </c>
      <c r="L7613">
        <f>_xlfn.XLOOKUP(M7613,Sheet6!B:B,Sheet6!A:A,"",0)</f>
        <v>36</v>
      </c>
      <c r="M7613" t="s">
        <v>386</v>
      </c>
      <c r="P7613" t="s">
        <v>24</v>
      </c>
      <c r="Q7613" t="s">
        <v>5596</v>
      </c>
      <c r="R7613" t="s">
        <v>5833</v>
      </c>
      <c r="S7613" t="s">
        <v>5834</v>
      </c>
      <c r="T7613" t="s">
        <v>28</v>
      </c>
      <c r="U7613" s="6">
        <v>45726.351503472222</v>
      </c>
      <c r="V7613" t="s">
        <v>29</v>
      </c>
    </row>
    <row r="7614" spans="1:22">
      <c r="A7614" s="2">
        <v>2025</v>
      </c>
      <c r="B7614" s="3">
        <v>3</v>
      </c>
      <c r="C7614" s="4">
        <v>45720</v>
      </c>
      <c r="D7614" s="2">
        <v>79144</v>
      </c>
      <c r="E7614" s="2">
        <v>82</v>
      </c>
      <c r="F7614" t="s">
        <v>43</v>
      </c>
      <c r="G7614" t="s">
        <v>44</v>
      </c>
      <c r="H7614" s="5">
        <v>6.1</v>
      </c>
      <c r="I7614" s="5">
        <v>0</v>
      </c>
      <c r="J7614" s="5">
        <v>6.1</v>
      </c>
      <c r="K7614" t="s">
        <v>121</v>
      </c>
      <c r="L7614">
        <f>_xlfn.XLOOKUP(M7614,Sheet6!B:B,Sheet6!A:A,"",0)</f>
        <v>208</v>
      </c>
      <c r="M7614" t="s">
        <v>122</v>
      </c>
      <c r="P7614" t="s">
        <v>24</v>
      </c>
      <c r="Q7614" t="s">
        <v>5596</v>
      </c>
      <c r="R7614" t="s">
        <v>5833</v>
      </c>
      <c r="S7614" t="s">
        <v>5834</v>
      </c>
      <c r="T7614" t="s">
        <v>28</v>
      </c>
      <c r="U7614" s="6">
        <v>45726.351503472222</v>
      </c>
      <c r="V7614" t="s">
        <v>29</v>
      </c>
    </row>
    <row r="7615" spans="1:22">
      <c r="A7615" s="2">
        <v>2025</v>
      </c>
      <c r="B7615" s="3">
        <v>3</v>
      </c>
      <c r="C7615" s="4">
        <v>45720</v>
      </c>
      <c r="D7615" s="2">
        <v>79144</v>
      </c>
      <c r="E7615" s="2">
        <v>83</v>
      </c>
      <c r="F7615" t="s">
        <v>43</v>
      </c>
      <c r="G7615" t="s">
        <v>44</v>
      </c>
      <c r="H7615" s="5">
        <v>35.229999999999997</v>
      </c>
      <c r="I7615" s="5">
        <v>0</v>
      </c>
      <c r="J7615" s="5">
        <v>35.229999999999997</v>
      </c>
      <c r="K7615" t="s">
        <v>125</v>
      </c>
      <c r="L7615">
        <f>_xlfn.XLOOKUP(M7615,Sheet6!B:B,Sheet6!A:A,"",0)</f>
        <v>213</v>
      </c>
      <c r="M7615" t="s">
        <v>126</v>
      </c>
      <c r="P7615" t="s">
        <v>24</v>
      </c>
      <c r="Q7615" t="s">
        <v>5596</v>
      </c>
      <c r="R7615" t="s">
        <v>5833</v>
      </c>
      <c r="S7615" t="s">
        <v>5834</v>
      </c>
      <c r="T7615" t="s">
        <v>28</v>
      </c>
      <c r="U7615" s="6">
        <v>45726.351503472222</v>
      </c>
      <c r="V7615" t="s">
        <v>29</v>
      </c>
    </row>
    <row r="7616" spans="1:22">
      <c r="A7616" s="2">
        <v>2025</v>
      </c>
      <c r="B7616" s="3">
        <v>3</v>
      </c>
      <c r="C7616" s="4">
        <v>45720</v>
      </c>
      <c r="D7616" s="2">
        <v>79144</v>
      </c>
      <c r="E7616" s="2">
        <v>84</v>
      </c>
      <c r="F7616" t="s">
        <v>43</v>
      </c>
      <c r="G7616" t="s">
        <v>44</v>
      </c>
      <c r="H7616" s="5">
        <v>18.63</v>
      </c>
      <c r="I7616" s="5">
        <v>0</v>
      </c>
      <c r="J7616" s="5">
        <v>18.63</v>
      </c>
      <c r="K7616" t="s">
        <v>223</v>
      </c>
      <c r="L7616">
        <f>_xlfn.XLOOKUP(M7616,Sheet6!B:B,Sheet6!A:A,"",0)</f>
        <v>20</v>
      </c>
      <c r="M7616" t="s">
        <v>224</v>
      </c>
      <c r="P7616" t="s">
        <v>24</v>
      </c>
      <c r="Q7616" t="s">
        <v>5596</v>
      </c>
      <c r="R7616" t="s">
        <v>5833</v>
      </c>
      <c r="S7616" t="s">
        <v>5834</v>
      </c>
      <c r="T7616" t="s">
        <v>28</v>
      </c>
      <c r="U7616" s="6">
        <v>45726.351503472222</v>
      </c>
      <c r="V7616" t="s">
        <v>29</v>
      </c>
    </row>
    <row r="7617" spans="1:22">
      <c r="A7617" s="2">
        <v>2025</v>
      </c>
      <c r="B7617" s="3">
        <v>3</v>
      </c>
      <c r="C7617" s="4">
        <v>45720</v>
      </c>
      <c r="D7617" s="2">
        <v>79144</v>
      </c>
      <c r="E7617" s="2">
        <v>85</v>
      </c>
      <c r="F7617" t="s">
        <v>43</v>
      </c>
      <c r="G7617" t="s">
        <v>44</v>
      </c>
      <c r="H7617" s="5">
        <v>39.31</v>
      </c>
      <c r="I7617" s="5">
        <v>0</v>
      </c>
      <c r="J7617" s="5">
        <v>39.31</v>
      </c>
      <c r="K7617" t="s">
        <v>119</v>
      </c>
      <c r="L7617">
        <f>_xlfn.XLOOKUP(M7617,Sheet6!B:B,Sheet6!A:A,"",0)</f>
        <v>452</v>
      </c>
      <c r="M7617" t="s">
        <v>120</v>
      </c>
      <c r="P7617" t="s">
        <v>24</v>
      </c>
      <c r="Q7617" t="s">
        <v>5596</v>
      </c>
      <c r="R7617" t="s">
        <v>5833</v>
      </c>
      <c r="S7617" t="s">
        <v>5834</v>
      </c>
      <c r="T7617" t="s">
        <v>28</v>
      </c>
      <c r="U7617" s="6">
        <v>45726.351503472222</v>
      </c>
      <c r="V7617" t="s">
        <v>29</v>
      </c>
    </row>
    <row r="7618" spans="1:22">
      <c r="A7618" s="2">
        <v>2025</v>
      </c>
      <c r="B7618" s="3">
        <v>3</v>
      </c>
      <c r="C7618" s="4">
        <v>45720</v>
      </c>
      <c r="D7618" s="2">
        <v>79144</v>
      </c>
      <c r="E7618" s="2">
        <v>86</v>
      </c>
      <c r="F7618" t="s">
        <v>43</v>
      </c>
      <c r="G7618" t="s">
        <v>44</v>
      </c>
      <c r="H7618" s="5">
        <v>13.32</v>
      </c>
      <c r="I7618" s="5">
        <v>0</v>
      </c>
      <c r="J7618" s="5">
        <v>13.32</v>
      </c>
      <c r="K7618" t="s">
        <v>1756</v>
      </c>
      <c r="L7618" t="str">
        <f>_xlfn.XLOOKUP(M7618,Sheet6!B:B,Sheet6!A:A,"",0)</f>
        <v/>
      </c>
      <c r="M7618" t="s">
        <v>1757</v>
      </c>
      <c r="P7618" t="s">
        <v>24</v>
      </c>
      <c r="Q7618" t="s">
        <v>5596</v>
      </c>
      <c r="R7618" t="s">
        <v>5833</v>
      </c>
      <c r="S7618" t="s">
        <v>5834</v>
      </c>
      <c r="T7618" t="s">
        <v>28</v>
      </c>
      <c r="U7618" s="6">
        <v>45726.351503472222</v>
      </c>
      <c r="V7618" t="s">
        <v>29</v>
      </c>
    </row>
    <row r="7619" spans="1:22">
      <c r="A7619" s="2">
        <v>2025</v>
      </c>
      <c r="B7619" s="3">
        <v>3</v>
      </c>
      <c r="C7619" s="4">
        <v>45720</v>
      </c>
      <c r="D7619" s="2">
        <v>79144</v>
      </c>
      <c r="E7619" s="2">
        <v>87</v>
      </c>
      <c r="F7619" t="s">
        <v>43</v>
      </c>
      <c r="G7619" t="s">
        <v>44</v>
      </c>
      <c r="H7619" s="5">
        <v>74.430000000000007</v>
      </c>
      <c r="I7619" s="5">
        <v>0</v>
      </c>
      <c r="J7619" s="5">
        <v>74.430000000000007</v>
      </c>
      <c r="K7619" t="s">
        <v>417</v>
      </c>
      <c r="L7619">
        <f>_xlfn.XLOOKUP(M7619,Sheet6!B:B,Sheet6!A:A,"",0)</f>
        <v>229</v>
      </c>
      <c r="M7619" t="s">
        <v>418</v>
      </c>
      <c r="P7619" t="s">
        <v>24</v>
      </c>
      <c r="Q7619" t="s">
        <v>5596</v>
      </c>
      <c r="R7619" t="s">
        <v>5833</v>
      </c>
      <c r="S7619" t="s">
        <v>5834</v>
      </c>
      <c r="T7619" t="s">
        <v>28</v>
      </c>
      <c r="U7619" s="6">
        <v>45726.351503472222</v>
      </c>
      <c r="V7619" t="s">
        <v>29</v>
      </c>
    </row>
    <row r="7620" spans="1:22">
      <c r="A7620" s="2">
        <v>2025</v>
      </c>
      <c r="B7620" s="3">
        <v>3</v>
      </c>
      <c r="C7620" s="4">
        <v>45720</v>
      </c>
      <c r="D7620" s="2">
        <v>79144</v>
      </c>
      <c r="E7620" s="2">
        <v>88</v>
      </c>
      <c r="F7620" t="s">
        <v>43</v>
      </c>
      <c r="G7620" t="s">
        <v>44</v>
      </c>
      <c r="H7620" s="5">
        <v>42.19</v>
      </c>
      <c r="I7620" s="5">
        <v>0</v>
      </c>
      <c r="J7620" s="5">
        <v>42.19</v>
      </c>
      <c r="K7620" t="s">
        <v>127</v>
      </c>
      <c r="L7620">
        <f>_xlfn.XLOOKUP(M7620,Sheet6!B:B,Sheet6!A:A,"",0)</f>
        <v>228</v>
      </c>
      <c r="M7620" t="s">
        <v>128</v>
      </c>
      <c r="P7620" t="s">
        <v>24</v>
      </c>
      <c r="Q7620" t="s">
        <v>5596</v>
      </c>
      <c r="R7620" t="s">
        <v>5833</v>
      </c>
      <c r="S7620" t="s">
        <v>5834</v>
      </c>
      <c r="T7620" t="s">
        <v>28</v>
      </c>
      <c r="U7620" s="6">
        <v>45726.351503472222</v>
      </c>
      <c r="V7620" t="s">
        <v>29</v>
      </c>
    </row>
    <row r="7621" spans="1:22">
      <c r="A7621" s="2">
        <v>2025</v>
      </c>
      <c r="B7621" s="3">
        <v>3</v>
      </c>
      <c r="C7621" s="4">
        <v>45720</v>
      </c>
      <c r="D7621" s="2">
        <v>79144</v>
      </c>
      <c r="E7621" s="2">
        <v>89</v>
      </c>
      <c r="F7621" t="s">
        <v>43</v>
      </c>
      <c r="G7621" t="s">
        <v>44</v>
      </c>
      <c r="H7621" s="5">
        <v>91.92</v>
      </c>
      <c r="I7621" s="5">
        <v>0</v>
      </c>
      <c r="J7621" s="5">
        <v>91.92</v>
      </c>
      <c r="K7621" t="s">
        <v>241</v>
      </c>
      <c r="L7621">
        <f>_xlfn.XLOOKUP(M7621,Sheet6!B:B,Sheet6!A:A,"",0)</f>
        <v>21</v>
      </c>
      <c r="M7621" t="s">
        <v>242</v>
      </c>
      <c r="P7621" t="s">
        <v>24</v>
      </c>
      <c r="Q7621" t="s">
        <v>5596</v>
      </c>
      <c r="R7621" t="s">
        <v>5833</v>
      </c>
      <c r="S7621" t="s">
        <v>5834</v>
      </c>
      <c r="T7621" t="s">
        <v>28</v>
      </c>
      <c r="U7621" s="6">
        <v>45726.351503472222</v>
      </c>
      <c r="V7621" t="s">
        <v>29</v>
      </c>
    </row>
    <row r="7622" spans="1:22">
      <c r="A7622" s="2">
        <v>2025</v>
      </c>
      <c r="B7622" s="3">
        <v>3</v>
      </c>
      <c r="C7622" s="4">
        <v>45720</v>
      </c>
      <c r="D7622" s="2">
        <v>79144</v>
      </c>
      <c r="E7622" s="2">
        <v>90</v>
      </c>
      <c r="F7622" t="s">
        <v>43</v>
      </c>
      <c r="G7622" t="s">
        <v>44</v>
      </c>
      <c r="H7622" s="5">
        <v>70.760000000000005</v>
      </c>
      <c r="I7622" s="5">
        <v>0</v>
      </c>
      <c r="J7622" s="5">
        <v>70.760000000000005</v>
      </c>
      <c r="K7622" t="s">
        <v>123</v>
      </c>
      <c r="L7622">
        <f>_xlfn.XLOOKUP(M7622,Sheet6!B:B,Sheet6!A:A,"",0)</f>
        <v>470</v>
      </c>
      <c r="M7622" t="s">
        <v>124</v>
      </c>
      <c r="P7622" t="s">
        <v>24</v>
      </c>
      <c r="Q7622" t="s">
        <v>5596</v>
      </c>
      <c r="R7622" t="s">
        <v>5833</v>
      </c>
      <c r="S7622" t="s">
        <v>5834</v>
      </c>
      <c r="T7622" t="s">
        <v>28</v>
      </c>
      <c r="U7622" s="6">
        <v>45726.351503472222</v>
      </c>
      <c r="V7622" t="s">
        <v>29</v>
      </c>
    </row>
    <row r="7623" spans="1:22">
      <c r="A7623" s="2">
        <v>2025</v>
      </c>
      <c r="B7623" s="3">
        <v>3</v>
      </c>
      <c r="C7623" s="4">
        <v>45720</v>
      </c>
      <c r="D7623" s="2">
        <v>79144</v>
      </c>
      <c r="E7623" s="2">
        <v>91</v>
      </c>
      <c r="F7623" t="s">
        <v>43</v>
      </c>
      <c r="G7623" t="s">
        <v>44</v>
      </c>
      <c r="H7623" s="5">
        <v>32.08</v>
      </c>
      <c r="I7623" s="5">
        <v>0</v>
      </c>
      <c r="J7623" s="5">
        <v>32.08</v>
      </c>
      <c r="K7623" t="s">
        <v>139</v>
      </c>
      <c r="L7623">
        <f>_xlfn.XLOOKUP(M7623,Sheet6!B:B,Sheet6!A:A,"",0)</f>
        <v>250</v>
      </c>
      <c r="M7623" t="s">
        <v>140</v>
      </c>
      <c r="P7623" t="s">
        <v>24</v>
      </c>
      <c r="Q7623" t="s">
        <v>5596</v>
      </c>
      <c r="R7623" t="s">
        <v>5833</v>
      </c>
      <c r="S7623" t="s">
        <v>5834</v>
      </c>
      <c r="T7623" t="s">
        <v>28</v>
      </c>
      <c r="U7623" s="6">
        <v>45726.351503472222</v>
      </c>
      <c r="V7623" t="s">
        <v>29</v>
      </c>
    </row>
    <row r="7624" spans="1:22">
      <c r="A7624" s="2">
        <v>2025</v>
      </c>
      <c r="B7624" s="3">
        <v>3</v>
      </c>
      <c r="C7624" s="4">
        <v>45720</v>
      </c>
      <c r="D7624" s="2">
        <v>79144</v>
      </c>
      <c r="E7624" s="2">
        <v>92</v>
      </c>
      <c r="F7624" t="s">
        <v>43</v>
      </c>
      <c r="G7624" t="s">
        <v>44</v>
      </c>
      <c r="H7624" s="5">
        <v>54.85</v>
      </c>
      <c r="I7624" s="5">
        <v>0</v>
      </c>
      <c r="J7624" s="5">
        <v>54.85</v>
      </c>
      <c r="K7624" t="s">
        <v>141</v>
      </c>
      <c r="L7624">
        <f>_xlfn.XLOOKUP(M7624,Sheet6!B:B,Sheet6!A:A,"",0)</f>
        <v>245</v>
      </c>
      <c r="M7624" t="s">
        <v>142</v>
      </c>
      <c r="P7624" t="s">
        <v>24</v>
      </c>
      <c r="Q7624" t="s">
        <v>5596</v>
      </c>
      <c r="R7624" t="s">
        <v>5833</v>
      </c>
      <c r="S7624" t="s">
        <v>5834</v>
      </c>
      <c r="T7624" t="s">
        <v>28</v>
      </c>
      <c r="U7624" s="6">
        <v>45726.351503472222</v>
      </c>
      <c r="V7624" t="s">
        <v>29</v>
      </c>
    </row>
    <row r="7625" spans="1:22">
      <c r="A7625" s="2">
        <v>2025</v>
      </c>
      <c r="B7625" s="3">
        <v>3</v>
      </c>
      <c r="C7625" s="4">
        <v>45720</v>
      </c>
      <c r="D7625" s="2">
        <v>79144</v>
      </c>
      <c r="E7625" s="2">
        <v>93</v>
      </c>
      <c r="F7625" t="s">
        <v>43</v>
      </c>
      <c r="G7625" t="s">
        <v>44</v>
      </c>
      <c r="H7625" s="5">
        <v>19.850000000000001</v>
      </c>
      <c r="I7625" s="5">
        <v>0</v>
      </c>
      <c r="J7625" s="5">
        <v>19.850000000000001</v>
      </c>
      <c r="K7625" t="s">
        <v>129</v>
      </c>
      <c r="L7625">
        <f>_xlfn.XLOOKUP(M7625,Sheet6!B:B,Sheet6!A:A,"",0)</f>
        <v>238</v>
      </c>
      <c r="M7625" t="s">
        <v>130</v>
      </c>
      <c r="P7625" t="s">
        <v>24</v>
      </c>
      <c r="Q7625" t="s">
        <v>5596</v>
      </c>
      <c r="R7625" t="s">
        <v>5833</v>
      </c>
      <c r="S7625" t="s">
        <v>5834</v>
      </c>
      <c r="T7625" t="s">
        <v>28</v>
      </c>
      <c r="U7625" s="6">
        <v>45726.351503472222</v>
      </c>
      <c r="V7625" t="s">
        <v>29</v>
      </c>
    </row>
    <row r="7626" spans="1:22">
      <c r="A7626" s="2">
        <v>2025</v>
      </c>
      <c r="B7626" s="3">
        <v>3</v>
      </c>
      <c r="C7626" s="4">
        <v>45720</v>
      </c>
      <c r="D7626" s="2">
        <v>79144</v>
      </c>
      <c r="E7626" s="2">
        <v>94</v>
      </c>
      <c r="F7626" t="s">
        <v>43</v>
      </c>
      <c r="G7626" t="s">
        <v>44</v>
      </c>
      <c r="H7626" s="5">
        <v>7.08</v>
      </c>
      <c r="I7626" s="5">
        <v>0</v>
      </c>
      <c r="J7626" s="5">
        <v>7.08</v>
      </c>
      <c r="K7626" t="s">
        <v>253</v>
      </c>
      <c r="L7626">
        <f>_xlfn.XLOOKUP(M7626,Sheet6!B:B,Sheet6!A:A,"",0)</f>
        <v>80</v>
      </c>
      <c r="M7626" t="s">
        <v>254</v>
      </c>
      <c r="P7626" t="s">
        <v>24</v>
      </c>
      <c r="Q7626" t="s">
        <v>5596</v>
      </c>
      <c r="R7626" t="s">
        <v>5833</v>
      </c>
      <c r="S7626" t="s">
        <v>5834</v>
      </c>
      <c r="T7626" t="s">
        <v>28</v>
      </c>
      <c r="U7626" s="6">
        <v>45726.351503472222</v>
      </c>
      <c r="V7626" t="s">
        <v>29</v>
      </c>
    </row>
    <row r="7627" spans="1:22">
      <c r="A7627" s="2">
        <v>2025</v>
      </c>
      <c r="B7627" s="3">
        <v>2</v>
      </c>
      <c r="C7627" s="4">
        <v>45718</v>
      </c>
      <c r="D7627" s="2">
        <v>77792</v>
      </c>
      <c r="E7627" s="2">
        <v>2</v>
      </c>
      <c r="F7627" t="s">
        <v>81</v>
      </c>
      <c r="G7627" t="s">
        <v>82</v>
      </c>
      <c r="H7627" s="5">
        <v>1275</v>
      </c>
      <c r="I7627" s="5">
        <v>0</v>
      </c>
      <c r="J7627" s="5">
        <v>1275</v>
      </c>
      <c r="K7627" t="s">
        <v>435</v>
      </c>
      <c r="L7627">
        <f>_xlfn.XLOOKUP(M7627,Sheet6!B:B,Sheet6!A:A,"",0)</f>
        <v>170</v>
      </c>
      <c r="M7627" t="s">
        <v>436</v>
      </c>
      <c r="P7627" t="s">
        <v>115</v>
      </c>
      <c r="Q7627" t="s">
        <v>5835</v>
      </c>
      <c r="R7627" t="s">
        <v>5836</v>
      </c>
      <c r="S7627" t="s">
        <v>5837</v>
      </c>
      <c r="T7627" t="s">
        <v>28</v>
      </c>
      <c r="U7627" s="6">
        <v>45699.538687615743</v>
      </c>
      <c r="V7627" t="s">
        <v>2050</v>
      </c>
    </row>
    <row r="7628" spans="1:22">
      <c r="A7628" s="2">
        <v>2025</v>
      </c>
      <c r="B7628" s="3">
        <v>3</v>
      </c>
      <c r="C7628" s="4">
        <v>45718</v>
      </c>
      <c r="D7628" s="2">
        <v>79036</v>
      </c>
      <c r="E7628" s="2">
        <v>2</v>
      </c>
      <c r="F7628" t="s">
        <v>43</v>
      </c>
      <c r="G7628" t="s">
        <v>44</v>
      </c>
      <c r="H7628" s="5">
        <v>42.36</v>
      </c>
      <c r="I7628" s="5">
        <v>0</v>
      </c>
      <c r="J7628" s="5">
        <v>42.36</v>
      </c>
      <c r="K7628" t="s">
        <v>500</v>
      </c>
      <c r="L7628">
        <f>_xlfn.XLOOKUP(M7628,Sheet6!B:B,Sheet6!A:A,"",0)</f>
        <v>292</v>
      </c>
      <c r="M7628" t="s">
        <v>501</v>
      </c>
      <c r="P7628" t="s">
        <v>24</v>
      </c>
      <c r="Q7628" t="s">
        <v>5838</v>
      </c>
      <c r="R7628" t="s">
        <v>5839</v>
      </c>
      <c r="S7628" t="s">
        <v>5840</v>
      </c>
      <c r="T7628" t="s">
        <v>28</v>
      </c>
      <c r="U7628" s="6">
        <v>45723.404705092595</v>
      </c>
      <c r="V7628" t="s">
        <v>29</v>
      </c>
    </row>
    <row r="7629" spans="1:22">
      <c r="A7629" s="2">
        <v>2025</v>
      </c>
      <c r="B7629" s="3">
        <v>3</v>
      </c>
      <c r="C7629" s="4">
        <v>45717</v>
      </c>
      <c r="D7629" s="2">
        <v>76133</v>
      </c>
      <c r="E7629" s="2">
        <v>2</v>
      </c>
      <c r="F7629" t="s">
        <v>81</v>
      </c>
      <c r="G7629" t="s">
        <v>82</v>
      </c>
      <c r="H7629" s="5">
        <v>3140</v>
      </c>
      <c r="I7629" s="5">
        <v>0</v>
      </c>
      <c r="J7629" s="5">
        <v>3140</v>
      </c>
      <c r="K7629" t="s">
        <v>451</v>
      </c>
      <c r="L7629">
        <f>_xlfn.XLOOKUP(M7629,Sheet6!B:B,Sheet6!A:A,"",0)</f>
        <v>163</v>
      </c>
      <c r="M7629" t="s">
        <v>452</v>
      </c>
      <c r="P7629" t="s">
        <v>115</v>
      </c>
      <c r="Q7629" t="s">
        <v>5841</v>
      </c>
      <c r="R7629" t="s">
        <v>5373</v>
      </c>
      <c r="S7629" t="s">
        <v>5842</v>
      </c>
      <c r="T7629" t="s">
        <v>28</v>
      </c>
      <c r="U7629" s="6">
        <v>45629.533567708335</v>
      </c>
      <c r="V7629" t="s">
        <v>29</v>
      </c>
    </row>
    <row r="7630" spans="1:22">
      <c r="A7630" s="2">
        <v>2025</v>
      </c>
      <c r="B7630" s="3">
        <v>3</v>
      </c>
      <c r="C7630" s="4">
        <v>45717</v>
      </c>
      <c r="D7630" s="2">
        <v>76133</v>
      </c>
      <c r="E7630" s="2">
        <v>3</v>
      </c>
      <c r="F7630" t="s">
        <v>81</v>
      </c>
      <c r="G7630" t="s">
        <v>82</v>
      </c>
      <c r="H7630" s="5">
        <v>2243</v>
      </c>
      <c r="I7630" s="5">
        <v>0</v>
      </c>
      <c r="J7630" s="5">
        <v>2243</v>
      </c>
      <c r="K7630" t="s">
        <v>275</v>
      </c>
      <c r="L7630">
        <f>_xlfn.XLOOKUP(M7630,Sheet6!B:B,Sheet6!A:A,"",0)</f>
        <v>194</v>
      </c>
      <c r="M7630" t="s">
        <v>276</v>
      </c>
      <c r="P7630" t="s">
        <v>115</v>
      </c>
      <c r="Q7630" t="s">
        <v>5841</v>
      </c>
      <c r="R7630" t="s">
        <v>5373</v>
      </c>
      <c r="S7630" t="s">
        <v>5842</v>
      </c>
      <c r="T7630" t="s">
        <v>28</v>
      </c>
      <c r="U7630" s="6">
        <v>45629.533567708335</v>
      </c>
      <c r="V7630" t="s">
        <v>29</v>
      </c>
    </row>
    <row r="7631" spans="1:22">
      <c r="A7631" s="2">
        <v>2025</v>
      </c>
      <c r="B7631" s="3">
        <v>3</v>
      </c>
      <c r="C7631" s="4">
        <v>45717</v>
      </c>
      <c r="D7631" s="2">
        <v>76133</v>
      </c>
      <c r="E7631" s="2">
        <v>4</v>
      </c>
      <c r="F7631" t="s">
        <v>81</v>
      </c>
      <c r="G7631" t="s">
        <v>82</v>
      </c>
      <c r="H7631" s="5">
        <v>2690</v>
      </c>
      <c r="I7631" s="5">
        <v>0</v>
      </c>
      <c r="J7631" s="5">
        <v>2690</v>
      </c>
      <c r="K7631" t="s">
        <v>371</v>
      </c>
      <c r="L7631">
        <f>_xlfn.XLOOKUP(M7631,Sheet6!B:B,Sheet6!A:A,"",0)</f>
        <v>215</v>
      </c>
      <c r="M7631" t="s">
        <v>372</v>
      </c>
      <c r="P7631" t="s">
        <v>115</v>
      </c>
      <c r="Q7631" t="s">
        <v>5841</v>
      </c>
      <c r="R7631" t="s">
        <v>5373</v>
      </c>
      <c r="S7631" t="s">
        <v>5842</v>
      </c>
      <c r="T7631" t="s">
        <v>28</v>
      </c>
      <c r="U7631" s="6">
        <v>45629.533567708335</v>
      </c>
      <c r="V7631" t="s">
        <v>29</v>
      </c>
    </row>
    <row r="7632" spans="1:22">
      <c r="A7632" s="2">
        <v>2025</v>
      </c>
      <c r="B7632" s="3">
        <v>3</v>
      </c>
      <c r="C7632" s="4">
        <v>45717</v>
      </c>
      <c r="D7632" s="2">
        <v>76133</v>
      </c>
      <c r="E7632" s="2">
        <v>5</v>
      </c>
      <c r="F7632" t="s">
        <v>81</v>
      </c>
      <c r="G7632" t="s">
        <v>82</v>
      </c>
      <c r="H7632" s="5">
        <v>2690</v>
      </c>
      <c r="I7632" s="5">
        <v>0</v>
      </c>
      <c r="J7632" s="5">
        <v>2690</v>
      </c>
      <c r="K7632" t="s">
        <v>447</v>
      </c>
      <c r="L7632">
        <f>_xlfn.XLOOKUP(M7632,Sheet6!B:B,Sheet6!A:A,"",0)</f>
        <v>214</v>
      </c>
      <c r="M7632" t="s">
        <v>448</v>
      </c>
      <c r="P7632" t="s">
        <v>115</v>
      </c>
      <c r="Q7632" t="s">
        <v>5841</v>
      </c>
      <c r="R7632" t="s">
        <v>5373</v>
      </c>
      <c r="S7632" t="s">
        <v>5842</v>
      </c>
      <c r="T7632" t="s">
        <v>28</v>
      </c>
      <c r="U7632" s="6">
        <v>45629.533567708335</v>
      </c>
      <c r="V7632" t="s">
        <v>29</v>
      </c>
    </row>
    <row r="7633" spans="1:22">
      <c r="A7633" s="2">
        <v>2025</v>
      </c>
      <c r="B7633" s="3">
        <v>3</v>
      </c>
      <c r="C7633" s="4">
        <v>45717</v>
      </c>
      <c r="D7633" s="2">
        <v>76133</v>
      </c>
      <c r="E7633" s="2">
        <v>6</v>
      </c>
      <c r="F7633" t="s">
        <v>81</v>
      </c>
      <c r="G7633" t="s">
        <v>82</v>
      </c>
      <c r="H7633" s="5">
        <v>1798</v>
      </c>
      <c r="I7633" s="5">
        <v>0</v>
      </c>
      <c r="J7633" s="5">
        <v>1798</v>
      </c>
      <c r="K7633" t="s">
        <v>449</v>
      </c>
      <c r="L7633">
        <f>_xlfn.XLOOKUP(M7633,Sheet6!B:B,Sheet6!A:A,"",0)</f>
        <v>232</v>
      </c>
      <c r="M7633" t="s">
        <v>450</v>
      </c>
      <c r="P7633" t="s">
        <v>115</v>
      </c>
      <c r="Q7633" t="s">
        <v>5841</v>
      </c>
      <c r="R7633" t="s">
        <v>5373</v>
      </c>
      <c r="S7633" t="s">
        <v>5842</v>
      </c>
      <c r="T7633" t="s">
        <v>28</v>
      </c>
      <c r="U7633" s="6">
        <v>45629.533567708335</v>
      </c>
      <c r="V7633" t="s">
        <v>29</v>
      </c>
    </row>
    <row r="7634" spans="1:22">
      <c r="A7634" s="2">
        <v>2025</v>
      </c>
      <c r="B7634" s="3">
        <v>3</v>
      </c>
      <c r="C7634" s="4">
        <v>45717</v>
      </c>
      <c r="D7634" s="2">
        <v>78355</v>
      </c>
      <c r="E7634" s="2">
        <v>2</v>
      </c>
      <c r="F7634" t="s">
        <v>81</v>
      </c>
      <c r="G7634" t="s">
        <v>82</v>
      </c>
      <c r="H7634" s="5">
        <v>4140</v>
      </c>
      <c r="I7634" s="5">
        <v>0</v>
      </c>
      <c r="J7634" s="5">
        <v>4140</v>
      </c>
      <c r="K7634" t="s">
        <v>269</v>
      </c>
      <c r="L7634">
        <f>_xlfn.XLOOKUP(M7634,Sheet6!B:B,Sheet6!A:A,"",0)</f>
        <v>165</v>
      </c>
      <c r="M7634" t="s">
        <v>270</v>
      </c>
      <c r="P7634" t="s">
        <v>115</v>
      </c>
      <c r="Q7634" t="s">
        <v>5843</v>
      </c>
      <c r="R7634" t="s">
        <v>5844</v>
      </c>
      <c r="S7634" t="s">
        <v>5845</v>
      </c>
      <c r="T7634" t="s">
        <v>28</v>
      </c>
      <c r="U7634" s="6">
        <v>45700.409276157407</v>
      </c>
      <c r="V7634" t="s">
        <v>29</v>
      </c>
    </row>
    <row r="7635" spans="1:22">
      <c r="A7635" s="2">
        <v>2025</v>
      </c>
      <c r="B7635" s="3">
        <v>3</v>
      </c>
      <c r="C7635" s="4">
        <v>45717</v>
      </c>
      <c r="D7635" s="2">
        <v>78355</v>
      </c>
      <c r="E7635" s="2">
        <v>3</v>
      </c>
      <c r="F7635" t="s">
        <v>43</v>
      </c>
      <c r="G7635" t="s">
        <v>44</v>
      </c>
      <c r="H7635" s="5">
        <v>222</v>
      </c>
      <c r="I7635" s="5">
        <v>0</v>
      </c>
      <c r="J7635" s="5">
        <v>222</v>
      </c>
      <c r="K7635" t="s">
        <v>269</v>
      </c>
      <c r="L7635">
        <f>_xlfn.XLOOKUP(M7635,Sheet6!B:B,Sheet6!A:A,"",0)</f>
        <v>165</v>
      </c>
      <c r="M7635" t="s">
        <v>270</v>
      </c>
      <c r="P7635" t="s">
        <v>115</v>
      </c>
      <c r="Q7635" t="s">
        <v>5843</v>
      </c>
      <c r="R7635" t="s">
        <v>5844</v>
      </c>
      <c r="S7635" t="s">
        <v>5845</v>
      </c>
      <c r="T7635" t="s">
        <v>28</v>
      </c>
      <c r="U7635" s="6">
        <v>45700.409276157407</v>
      </c>
      <c r="V7635" t="s">
        <v>29</v>
      </c>
    </row>
    <row r="7636" spans="1:22">
      <c r="A7636" s="2">
        <v>2025</v>
      </c>
      <c r="B7636" s="3">
        <v>3</v>
      </c>
      <c r="C7636" s="4">
        <v>45717</v>
      </c>
      <c r="D7636" s="2">
        <v>78355</v>
      </c>
      <c r="E7636" s="2">
        <v>4</v>
      </c>
      <c r="F7636" t="s">
        <v>1325</v>
      </c>
      <c r="G7636" t="s">
        <v>1326</v>
      </c>
      <c r="H7636" s="5">
        <v>50</v>
      </c>
      <c r="I7636" s="5">
        <v>0</v>
      </c>
      <c r="J7636" s="5">
        <v>50</v>
      </c>
      <c r="K7636" t="s">
        <v>269</v>
      </c>
      <c r="L7636">
        <f>_xlfn.XLOOKUP(M7636,Sheet6!B:B,Sheet6!A:A,"",0)</f>
        <v>165</v>
      </c>
      <c r="M7636" t="s">
        <v>270</v>
      </c>
      <c r="P7636" t="s">
        <v>115</v>
      </c>
      <c r="Q7636" t="s">
        <v>5843</v>
      </c>
      <c r="R7636" t="s">
        <v>5844</v>
      </c>
      <c r="S7636" t="s">
        <v>5845</v>
      </c>
      <c r="T7636" t="s">
        <v>28</v>
      </c>
      <c r="U7636" s="6">
        <v>45700.409276157407</v>
      </c>
      <c r="V7636" t="s">
        <v>29</v>
      </c>
    </row>
    <row r="7637" spans="1:22">
      <c r="A7637" s="2">
        <v>2025</v>
      </c>
      <c r="B7637" s="3">
        <v>3</v>
      </c>
      <c r="C7637" s="4">
        <v>45717</v>
      </c>
      <c r="D7637" s="2">
        <v>78394</v>
      </c>
      <c r="E7637" s="2">
        <v>2</v>
      </c>
      <c r="F7637" t="s">
        <v>81</v>
      </c>
      <c r="G7637" t="s">
        <v>82</v>
      </c>
      <c r="H7637" s="5">
        <v>1394.07</v>
      </c>
      <c r="I7637" s="5">
        <v>0</v>
      </c>
      <c r="J7637" s="5">
        <v>1394.07</v>
      </c>
      <c r="K7637" t="s">
        <v>267</v>
      </c>
      <c r="L7637">
        <f>_xlfn.XLOOKUP(M7637,Sheet6!B:B,Sheet6!A:A,"",0)</f>
        <v>175</v>
      </c>
      <c r="M7637" t="s">
        <v>268</v>
      </c>
      <c r="P7637" t="s">
        <v>115</v>
      </c>
      <c r="Q7637" t="s">
        <v>5846</v>
      </c>
      <c r="R7637" t="s">
        <v>5373</v>
      </c>
      <c r="S7637" t="s">
        <v>5847</v>
      </c>
      <c r="T7637" t="s">
        <v>28</v>
      </c>
      <c r="U7637" s="6">
        <v>45702.374239004632</v>
      </c>
      <c r="V7637" t="s">
        <v>29</v>
      </c>
    </row>
    <row r="7638" spans="1:22">
      <c r="A7638" s="2">
        <v>2025</v>
      </c>
      <c r="B7638" s="3">
        <v>3</v>
      </c>
      <c r="C7638" s="4">
        <v>45717</v>
      </c>
      <c r="D7638" s="2">
        <v>78395</v>
      </c>
      <c r="E7638" s="2">
        <v>2</v>
      </c>
      <c r="F7638" t="s">
        <v>81</v>
      </c>
      <c r="G7638" t="s">
        <v>82</v>
      </c>
      <c r="H7638" s="5">
        <v>1520.73</v>
      </c>
      <c r="I7638" s="5">
        <v>0</v>
      </c>
      <c r="J7638" s="5">
        <v>1520.73</v>
      </c>
      <c r="K7638" t="s">
        <v>578</v>
      </c>
      <c r="L7638">
        <f>_xlfn.XLOOKUP(M7638,Sheet6!B:B,Sheet6!A:A,"",0)</f>
        <v>184</v>
      </c>
      <c r="M7638" t="s">
        <v>579</v>
      </c>
      <c r="P7638" t="s">
        <v>115</v>
      </c>
      <c r="Q7638" t="s">
        <v>5848</v>
      </c>
      <c r="R7638" t="s">
        <v>5849</v>
      </c>
      <c r="S7638" t="s">
        <v>5850</v>
      </c>
      <c r="T7638" t="s">
        <v>28</v>
      </c>
      <c r="U7638" s="6">
        <v>45702.37433943287</v>
      </c>
      <c r="V7638" t="s">
        <v>29</v>
      </c>
    </row>
    <row r="7639" spans="1:22">
      <c r="A7639" s="2">
        <v>2025</v>
      </c>
      <c r="B7639" s="3">
        <v>3</v>
      </c>
      <c r="C7639" s="4">
        <v>45717</v>
      </c>
      <c r="D7639" s="2">
        <v>78395</v>
      </c>
      <c r="E7639" s="2">
        <v>3</v>
      </c>
      <c r="F7639" t="s">
        <v>183</v>
      </c>
      <c r="G7639" t="s">
        <v>184</v>
      </c>
      <c r="H7639" s="5">
        <v>25</v>
      </c>
      <c r="I7639" s="5">
        <v>0</v>
      </c>
      <c r="J7639" s="5">
        <v>25</v>
      </c>
      <c r="K7639" t="s">
        <v>578</v>
      </c>
      <c r="L7639">
        <f>_xlfn.XLOOKUP(M7639,Sheet6!B:B,Sheet6!A:A,"",0)</f>
        <v>184</v>
      </c>
      <c r="M7639" t="s">
        <v>579</v>
      </c>
      <c r="P7639" t="s">
        <v>115</v>
      </c>
      <c r="Q7639" t="s">
        <v>5848</v>
      </c>
      <c r="R7639" t="s">
        <v>5849</v>
      </c>
      <c r="S7639" t="s">
        <v>5850</v>
      </c>
      <c r="T7639" t="s">
        <v>28</v>
      </c>
      <c r="U7639" s="6">
        <v>45702.37433943287</v>
      </c>
      <c r="V7639" t="s">
        <v>29</v>
      </c>
    </row>
    <row r="7640" spans="1:22">
      <c r="A7640" s="2">
        <v>2025</v>
      </c>
      <c r="B7640" s="3">
        <v>3</v>
      </c>
      <c r="C7640" s="4">
        <v>45717</v>
      </c>
      <c r="D7640" s="2">
        <v>78396</v>
      </c>
      <c r="E7640" s="2">
        <v>2</v>
      </c>
      <c r="F7640" t="s">
        <v>81</v>
      </c>
      <c r="G7640" t="s">
        <v>82</v>
      </c>
      <c r="H7640" s="5">
        <v>1500</v>
      </c>
      <c r="I7640" s="5">
        <v>0</v>
      </c>
      <c r="J7640" s="5">
        <v>1500</v>
      </c>
      <c r="K7640" t="s">
        <v>389</v>
      </c>
      <c r="L7640">
        <f>_xlfn.XLOOKUP(M7640,Sheet6!B:B,Sheet6!A:A,"",0)</f>
        <v>216</v>
      </c>
      <c r="M7640" t="s">
        <v>390</v>
      </c>
      <c r="P7640" t="s">
        <v>115</v>
      </c>
      <c r="Q7640" t="s">
        <v>5851</v>
      </c>
      <c r="R7640" t="s">
        <v>5373</v>
      </c>
      <c r="S7640" t="s">
        <v>5852</v>
      </c>
      <c r="T7640" t="s">
        <v>28</v>
      </c>
      <c r="U7640" s="6">
        <v>45702.374387581018</v>
      </c>
      <c r="V7640" t="s">
        <v>29</v>
      </c>
    </row>
    <row r="7641" spans="1:22">
      <c r="A7641" s="2">
        <v>2025</v>
      </c>
      <c r="B7641" s="3">
        <v>3</v>
      </c>
      <c r="C7641" s="4">
        <v>45717</v>
      </c>
      <c r="D7641" s="2">
        <v>78396</v>
      </c>
      <c r="E7641" s="2">
        <v>3</v>
      </c>
      <c r="F7641" t="s">
        <v>43</v>
      </c>
      <c r="G7641" t="s">
        <v>44</v>
      </c>
      <c r="H7641" s="5">
        <v>100</v>
      </c>
      <c r="I7641" s="5">
        <v>0</v>
      </c>
      <c r="J7641" s="5">
        <v>100</v>
      </c>
      <c r="K7641" t="s">
        <v>389</v>
      </c>
      <c r="L7641">
        <f>_xlfn.XLOOKUP(M7641,Sheet6!B:B,Sheet6!A:A,"",0)</f>
        <v>216</v>
      </c>
      <c r="M7641" t="s">
        <v>390</v>
      </c>
      <c r="P7641" t="s">
        <v>115</v>
      </c>
      <c r="Q7641" t="s">
        <v>5851</v>
      </c>
      <c r="R7641" t="s">
        <v>5373</v>
      </c>
      <c r="S7641" t="s">
        <v>5852</v>
      </c>
      <c r="T7641" t="s">
        <v>28</v>
      </c>
      <c r="U7641" s="6">
        <v>45702.374387581018</v>
      </c>
      <c r="V7641" t="s">
        <v>29</v>
      </c>
    </row>
    <row r="7642" spans="1:22">
      <c r="A7642" s="2">
        <v>2025</v>
      </c>
      <c r="B7642" s="3">
        <v>3</v>
      </c>
      <c r="C7642" s="4">
        <v>45717</v>
      </c>
      <c r="D7642" s="2">
        <v>78396</v>
      </c>
      <c r="E7642" s="2">
        <v>4</v>
      </c>
      <c r="F7642" t="s">
        <v>20</v>
      </c>
      <c r="G7642" t="s">
        <v>21</v>
      </c>
      <c r="H7642" s="5">
        <v>35</v>
      </c>
      <c r="I7642" s="5">
        <v>0</v>
      </c>
      <c r="J7642" s="5">
        <v>35</v>
      </c>
      <c r="K7642" t="s">
        <v>389</v>
      </c>
      <c r="L7642">
        <f>_xlfn.XLOOKUP(M7642,Sheet6!B:B,Sheet6!A:A,"",0)</f>
        <v>216</v>
      </c>
      <c r="M7642" t="s">
        <v>390</v>
      </c>
      <c r="P7642" t="s">
        <v>115</v>
      </c>
      <c r="Q7642" t="s">
        <v>5851</v>
      </c>
      <c r="R7642" t="s">
        <v>5373</v>
      </c>
      <c r="S7642" t="s">
        <v>5852</v>
      </c>
      <c r="T7642" t="s">
        <v>28</v>
      </c>
      <c r="U7642" s="6">
        <v>45702.374387581018</v>
      </c>
      <c r="V7642" t="s">
        <v>29</v>
      </c>
    </row>
    <row r="7643" spans="1:22">
      <c r="A7643" s="2">
        <v>2025</v>
      </c>
      <c r="B7643" s="3">
        <v>3</v>
      </c>
      <c r="C7643" s="4">
        <v>45717</v>
      </c>
      <c r="D7643" s="2">
        <v>78397</v>
      </c>
      <c r="E7643" s="2">
        <v>2</v>
      </c>
      <c r="F7643" t="s">
        <v>81</v>
      </c>
      <c r="G7643" t="s">
        <v>82</v>
      </c>
      <c r="H7643" s="5">
        <v>1540</v>
      </c>
      <c r="I7643" s="5">
        <v>0</v>
      </c>
      <c r="J7643" s="5">
        <v>1540</v>
      </c>
      <c r="K7643" t="s">
        <v>498</v>
      </c>
      <c r="L7643">
        <f>_xlfn.XLOOKUP(M7643,Sheet6!B:B,Sheet6!A:A,"",0)</f>
        <v>233</v>
      </c>
      <c r="M7643" t="s">
        <v>499</v>
      </c>
      <c r="P7643" t="s">
        <v>115</v>
      </c>
      <c r="Q7643" t="s">
        <v>5853</v>
      </c>
      <c r="R7643" t="s">
        <v>5854</v>
      </c>
      <c r="S7643" t="s">
        <v>5855</v>
      </c>
      <c r="T7643" t="s">
        <v>28</v>
      </c>
      <c r="U7643" s="6">
        <v>45702.374422106484</v>
      </c>
      <c r="V7643" t="s">
        <v>29</v>
      </c>
    </row>
    <row r="7644" spans="1:22">
      <c r="A7644" s="2">
        <v>2025</v>
      </c>
      <c r="B7644" s="3">
        <v>3</v>
      </c>
      <c r="C7644" s="4">
        <v>45717</v>
      </c>
      <c r="D7644" s="2">
        <v>78398</v>
      </c>
      <c r="E7644" s="2">
        <v>2</v>
      </c>
      <c r="F7644" t="s">
        <v>81</v>
      </c>
      <c r="G7644" t="s">
        <v>82</v>
      </c>
      <c r="H7644" s="5">
        <v>2550</v>
      </c>
      <c r="I7644" s="5">
        <v>0</v>
      </c>
      <c r="J7644" s="5">
        <v>2550</v>
      </c>
      <c r="K7644" t="s">
        <v>596</v>
      </c>
      <c r="L7644">
        <f>_xlfn.XLOOKUP(M7644,Sheet6!B:B,Sheet6!A:A,"",0)</f>
        <v>408</v>
      </c>
      <c r="M7644" t="s">
        <v>597</v>
      </c>
      <c r="P7644" t="s">
        <v>115</v>
      </c>
      <c r="Q7644" t="s">
        <v>5856</v>
      </c>
      <c r="R7644" t="s">
        <v>5373</v>
      </c>
      <c r="S7644" t="s">
        <v>5857</v>
      </c>
      <c r="T7644" t="s">
        <v>28</v>
      </c>
      <c r="U7644" s="6">
        <v>45702.375853784724</v>
      </c>
      <c r="V7644" t="s">
        <v>29</v>
      </c>
    </row>
    <row r="7645" spans="1:22">
      <c r="A7645" s="2">
        <v>2025</v>
      </c>
      <c r="B7645" s="3">
        <v>3</v>
      </c>
      <c r="C7645" s="4">
        <v>45717</v>
      </c>
      <c r="D7645" s="2">
        <v>78398</v>
      </c>
      <c r="E7645" s="2">
        <v>3</v>
      </c>
      <c r="F7645" t="s">
        <v>20</v>
      </c>
      <c r="G7645" t="s">
        <v>21</v>
      </c>
      <c r="H7645" s="5">
        <v>59</v>
      </c>
      <c r="I7645" s="5">
        <v>0</v>
      </c>
      <c r="J7645" s="5">
        <v>59</v>
      </c>
      <c r="K7645" t="s">
        <v>596</v>
      </c>
      <c r="L7645">
        <f>_xlfn.XLOOKUP(M7645,Sheet6!B:B,Sheet6!A:A,"",0)</f>
        <v>408</v>
      </c>
      <c r="M7645" t="s">
        <v>597</v>
      </c>
      <c r="P7645" t="s">
        <v>115</v>
      </c>
      <c r="Q7645" t="s">
        <v>5856</v>
      </c>
      <c r="R7645" t="s">
        <v>5373</v>
      </c>
      <c r="S7645" t="s">
        <v>5857</v>
      </c>
      <c r="T7645" t="s">
        <v>28</v>
      </c>
      <c r="U7645" s="6">
        <v>45702.375853784724</v>
      </c>
      <c r="V7645" t="s">
        <v>29</v>
      </c>
    </row>
    <row r="7646" spans="1:22">
      <c r="A7646" s="2">
        <v>2025</v>
      </c>
      <c r="B7646" s="3">
        <v>3</v>
      </c>
      <c r="C7646" s="4">
        <v>45717</v>
      </c>
      <c r="D7646" s="2">
        <v>78398</v>
      </c>
      <c r="E7646" s="2">
        <v>4</v>
      </c>
      <c r="F7646" t="s">
        <v>43</v>
      </c>
      <c r="G7646" t="s">
        <v>44</v>
      </c>
      <c r="H7646" s="5">
        <v>394</v>
      </c>
      <c r="I7646" s="5">
        <v>0</v>
      </c>
      <c r="J7646" s="5">
        <v>394</v>
      </c>
      <c r="K7646" t="s">
        <v>596</v>
      </c>
      <c r="L7646">
        <f>_xlfn.XLOOKUP(M7646,Sheet6!B:B,Sheet6!A:A,"",0)</f>
        <v>408</v>
      </c>
      <c r="M7646" t="s">
        <v>597</v>
      </c>
      <c r="P7646" t="s">
        <v>115</v>
      </c>
      <c r="Q7646" t="s">
        <v>5856</v>
      </c>
      <c r="R7646" t="s">
        <v>5373</v>
      </c>
      <c r="S7646" t="s">
        <v>5857</v>
      </c>
      <c r="T7646" t="s">
        <v>28</v>
      </c>
      <c r="U7646" s="6">
        <v>45702.375853784724</v>
      </c>
      <c r="V7646" t="s">
        <v>29</v>
      </c>
    </row>
    <row r="7647" spans="1:22">
      <c r="A7647" s="2">
        <v>2025</v>
      </c>
      <c r="B7647" s="3">
        <v>3</v>
      </c>
      <c r="C7647" s="4">
        <v>45717</v>
      </c>
      <c r="D7647" s="2">
        <v>78399</v>
      </c>
      <c r="E7647" s="2">
        <v>2</v>
      </c>
      <c r="F7647" t="s">
        <v>81</v>
      </c>
      <c r="G7647" t="s">
        <v>82</v>
      </c>
      <c r="H7647" s="5">
        <v>1870</v>
      </c>
      <c r="I7647" s="5">
        <v>0</v>
      </c>
      <c r="J7647" s="5">
        <v>1870</v>
      </c>
      <c r="K7647" t="s">
        <v>365</v>
      </c>
      <c r="L7647">
        <f>_xlfn.XLOOKUP(M7647,Sheet6!B:B,Sheet6!A:A,"",0)</f>
        <v>174</v>
      </c>
      <c r="M7647" t="s">
        <v>366</v>
      </c>
      <c r="P7647" t="s">
        <v>115</v>
      </c>
      <c r="Q7647" t="s">
        <v>5858</v>
      </c>
      <c r="R7647" t="s">
        <v>5373</v>
      </c>
      <c r="S7647" t="s">
        <v>5859</v>
      </c>
      <c r="T7647" t="s">
        <v>28</v>
      </c>
      <c r="U7647" s="6">
        <v>45702.375895682868</v>
      </c>
      <c r="V7647" t="s">
        <v>29</v>
      </c>
    </row>
    <row r="7648" spans="1:22">
      <c r="A7648" s="2">
        <v>2025</v>
      </c>
      <c r="B7648" s="3">
        <v>3</v>
      </c>
      <c r="C7648" s="4">
        <v>45717</v>
      </c>
      <c r="D7648" s="2">
        <v>78400</v>
      </c>
      <c r="E7648" s="2">
        <v>2</v>
      </c>
      <c r="F7648" t="s">
        <v>81</v>
      </c>
      <c r="G7648" t="s">
        <v>82</v>
      </c>
      <c r="H7648" s="5">
        <v>1865.5</v>
      </c>
      <c r="I7648" s="5">
        <v>0</v>
      </c>
      <c r="J7648" s="5">
        <v>1865.5</v>
      </c>
      <c r="K7648" t="s">
        <v>229</v>
      </c>
      <c r="L7648">
        <f>_xlfn.XLOOKUP(M7648,Sheet6!B:B,Sheet6!A:A,"",0)</f>
        <v>210</v>
      </c>
      <c r="M7648" t="s">
        <v>230</v>
      </c>
      <c r="P7648" t="s">
        <v>115</v>
      </c>
      <c r="Q7648" t="s">
        <v>5860</v>
      </c>
      <c r="R7648" t="s">
        <v>5373</v>
      </c>
      <c r="S7648" t="s">
        <v>5861</v>
      </c>
      <c r="T7648" t="s">
        <v>28</v>
      </c>
      <c r="U7648" s="6">
        <v>45702.375940196762</v>
      </c>
      <c r="V7648" t="s">
        <v>29</v>
      </c>
    </row>
    <row r="7649" spans="1:22">
      <c r="A7649" s="2">
        <v>2025</v>
      </c>
      <c r="B7649" s="3">
        <v>3</v>
      </c>
      <c r="C7649" s="4">
        <v>45717</v>
      </c>
      <c r="D7649" s="2">
        <v>78401</v>
      </c>
      <c r="E7649" s="2">
        <v>2</v>
      </c>
      <c r="F7649" t="s">
        <v>81</v>
      </c>
      <c r="G7649" t="s">
        <v>82</v>
      </c>
      <c r="H7649" s="5">
        <v>1940</v>
      </c>
      <c r="I7649" s="5">
        <v>0</v>
      </c>
      <c r="J7649" s="5">
        <v>1940</v>
      </c>
      <c r="K7649" t="s">
        <v>395</v>
      </c>
      <c r="L7649">
        <f>_xlfn.XLOOKUP(M7649,Sheet6!B:B,Sheet6!A:A,"",0)</f>
        <v>207</v>
      </c>
      <c r="M7649" t="s">
        <v>396</v>
      </c>
      <c r="P7649" t="s">
        <v>115</v>
      </c>
      <c r="Q7649" t="s">
        <v>5862</v>
      </c>
      <c r="R7649" t="s">
        <v>5863</v>
      </c>
      <c r="S7649" t="s">
        <v>5864</v>
      </c>
      <c r="T7649" t="s">
        <v>28</v>
      </c>
      <c r="U7649" s="6">
        <v>45702.375974386574</v>
      </c>
      <c r="V7649" t="s">
        <v>29</v>
      </c>
    </row>
    <row r="7650" spans="1:22">
      <c r="A7650" s="2">
        <v>2025</v>
      </c>
      <c r="B7650" s="3">
        <v>3</v>
      </c>
      <c r="C7650" s="4">
        <v>45717</v>
      </c>
      <c r="D7650" s="2">
        <v>78401</v>
      </c>
      <c r="E7650" s="2">
        <v>3</v>
      </c>
      <c r="F7650" t="s">
        <v>20</v>
      </c>
      <c r="G7650" t="s">
        <v>21</v>
      </c>
      <c r="H7650" s="5">
        <v>30</v>
      </c>
      <c r="I7650" s="5">
        <v>0</v>
      </c>
      <c r="J7650" s="5">
        <v>30</v>
      </c>
      <c r="K7650" t="s">
        <v>395</v>
      </c>
      <c r="L7650">
        <f>_xlfn.XLOOKUP(M7650,Sheet6!B:B,Sheet6!A:A,"",0)</f>
        <v>207</v>
      </c>
      <c r="M7650" t="s">
        <v>396</v>
      </c>
      <c r="P7650" t="s">
        <v>115</v>
      </c>
      <c r="Q7650" t="s">
        <v>5862</v>
      </c>
      <c r="R7650" t="s">
        <v>5863</v>
      </c>
      <c r="S7650" t="s">
        <v>5864</v>
      </c>
      <c r="T7650" t="s">
        <v>28</v>
      </c>
      <c r="U7650" s="6">
        <v>45702.375974386574</v>
      </c>
      <c r="V7650" t="s">
        <v>29</v>
      </c>
    </row>
    <row r="7651" spans="1:22">
      <c r="A7651" s="2">
        <v>2025</v>
      </c>
      <c r="B7651" s="3">
        <v>3</v>
      </c>
      <c r="C7651" s="4">
        <v>45717</v>
      </c>
      <c r="D7651" s="2">
        <v>78401</v>
      </c>
      <c r="E7651" s="2">
        <v>4</v>
      </c>
      <c r="F7651" t="s">
        <v>43</v>
      </c>
      <c r="G7651" t="s">
        <v>44</v>
      </c>
      <c r="H7651" s="5">
        <v>210</v>
      </c>
      <c r="I7651" s="5">
        <v>0</v>
      </c>
      <c r="J7651" s="5">
        <v>210</v>
      </c>
      <c r="K7651" t="s">
        <v>395</v>
      </c>
      <c r="L7651">
        <f>_xlfn.XLOOKUP(M7651,Sheet6!B:B,Sheet6!A:A,"",0)</f>
        <v>207</v>
      </c>
      <c r="M7651" t="s">
        <v>396</v>
      </c>
      <c r="P7651" t="s">
        <v>115</v>
      </c>
      <c r="Q7651" t="s">
        <v>5862</v>
      </c>
      <c r="R7651" t="s">
        <v>5863</v>
      </c>
      <c r="S7651" t="s">
        <v>5864</v>
      </c>
      <c r="T7651" t="s">
        <v>28</v>
      </c>
      <c r="U7651" s="6">
        <v>45702.375974386574</v>
      </c>
      <c r="V7651" t="s">
        <v>29</v>
      </c>
    </row>
    <row r="7652" spans="1:22">
      <c r="A7652" s="2">
        <v>2025</v>
      </c>
      <c r="B7652" s="3">
        <v>3</v>
      </c>
      <c r="C7652" s="4">
        <v>45717</v>
      </c>
      <c r="D7652" s="2">
        <v>78402</v>
      </c>
      <c r="E7652" s="2">
        <v>2</v>
      </c>
      <c r="F7652" t="s">
        <v>81</v>
      </c>
      <c r="G7652" t="s">
        <v>82</v>
      </c>
      <c r="H7652" s="5">
        <v>1508.4</v>
      </c>
      <c r="I7652" s="5">
        <v>0</v>
      </c>
      <c r="J7652" s="5">
        <v>1508.4</v>
      </c>
      <c r="K7652" t="s">
        <v>225</v>
      </c>
      <c r="L7652">
        <f>_xlfn.XLOOKUP(M7652,Sheet6!B:B,Sheet6!A:A,"",0)</f>
        <v>148</v>
      </c>
      <c r="M7652" t="s">
        <v>226</v>
      </c>
      <c r="P7652" t="s">
        <v>115</v>
      </c>
      <c r="Q7652" t="s">
        <v>5865</v>
      </c>
      <c r="R7652" t="s">
        <v>5373</v>
      </c>
      <c r="S7652" t="s">
        <v>5866</v>
      </c>
      <c r="T7652" t="s">
        <v>28</v>
      </c>
      <c r="U7652" s="6">
        <v>45702.376090775462</v>
      </c>
      <c r="V7652" t="s">
        <v>29</v>
      </c>
    </row>
    <row r="7653" spans="1:22">
      <c r="A7653" s="2">
        <v>2025</v>
      </c>
      <c r="B7653" s="3">
        <v>3</v>
      </c>
      <c r="C7653" s="4">
        <v>45717</v>
      </c>
      <c r="D7653" s="2">
        <v>78402</v>
      </c>
      <c r="E7653" s="2">
        <v>3</v>
      </c>
      <c r="F7653" t="s">
        <v>81</v>
      </c>
      <c r="G7653" t="s">
        <v>82</v>
      </c>
      <c r="H7653" s="5">
        <v>1508.4</v>
      </c>
      <c r="I7653" s="5">
        <v>0</v>
      </c>
      <c r="J7653" s="5">
        <v>1508.4</v>
      </c>
      <c r="K7653" t="s">
        <v>399</v>
      </c>
      <c r="L7653">
        <f>_xlfn.XLOOKUP(M7653,Sheet6!B:B,Sheet6!A:A,"",0)</f>
        <v>149</v>
      </c>
      <c r="M7653" t="s">
        <v>400</v>
      </c>
      <c r="P7653" t="s">
        <v>115</v>
      </c>
      <c r="Q7653" t="s">
        <v>5865</v>
      </c>
      <c r="R7653" t="s">
        <v>5373</v>
      </c>
      <c r="S7653" t="s">
        <v>5866</v>
      </c>
      <c r="T7653" t="s">
        <v>28</v>
      </c>
      <c r="U7653" s="6">
        <v>45702.376090775462</v>
      </c>
      <c r="V7653" t="s">
        <v>29</v>
      </c>
    </row>
    <row r="7654" spans="1:22">
      <c r="A7654" s="2">
        <v>2025</v>
      </c>
      <c r="B7654" s="3">
        <v>3</v>
      </c>
      <c r="C7654" s="4">
        <v>45717</v>
      </c>
      <c r="D7654" s="2">
        <v>78402</v>
      </c>
      <c r="E7654" s="2">
        <v>4</v>
      </c>
      <c r="F7654" t="s">
        <v>81</v>
      </c>
      <c r="G7654" t="s">
        <v>82</v>
      </c>
      <c r="H7654" s="5">
        <v>1417.2</v>
      </c>
      <c r="I7654" s="5">
        <v>0</v>
      </c>
      <c r="J7654" s="5">
        <v>1417.2</v>
      </c>
      <c r="K7654" t="s">
        <v>257</v>
      </c>
      <c r="L7654">
        <f>_xlfn.XLOOKUP(M7654,Sheet6!B:B,Sheet6!A:A,"",0)</f>
        <v>150</v>
      </c>
      <c r="M7654" t="s">
        <v>258</v>
      </c>
      <c r="P7654" t="s">
        <v>115</v>
      </c>
      <c r="Q7654" t="s">
        <v>5865</v>
      </c>
      <c r="R7654" t="s">
        <v>5373</v>
      </c>
      <c r="S7654" t="s">
        <v>5866</v>
      </c>
      <c r="T7654" t="s">
        <v>28</v>
      </c>
      <c r="U7654" s="6">
        <v>45702.376090775462</v>
      </c>
      <c r="V7654" t="s">
        <v>29</v>
      </c>
    </row>
    <row r="7655" spans="1:22">
      <c r="A7655" s="2">
        <v>2025</v>
      </c>
      <c r="B7655" s="3">
        <v>3</v>
      </c>
      <c r="C7655" s="4">
        <v>45717</v>
      </c>
      <c r="D7655" s="2">
        <v>78403</v>
      </c>
      <c r="E7655" s="2">
        <v>2</v>
      </c>
      <c r="F7655" t="s">
        <v>81</v>
      </c>
      <c r="G7655" t="s">
        <v>82</v>
      </c>
      <c r="H7655" s="5">
        <v>900</v>
      </c>
      <c r="I7655" s="5">
        <v>0</v>
      </c>
      <c r="J7655" s="5">
        <v>900</v>
      </c>
      <c r="K7655" t="s">
        <v>221</v>
      </c>
      <c r="L7655">
        <f>_xlfn.XLOOKUP(M7655,Sheet6!B:B,Sheet6!A:A,"",0)</f>
        <v>242</v>
      </c>
      <c r="M7655" t="s">
        <v>222</v>
      </c>
      <c r="P7655" t="s">
        <v>115</v>
      </c>
      <c r="Q7655" t="s">
        <v>5867</v>
      </c>
      <c r="R7655" t="s">
        <v>5373</v>
      </c>
      <c r="S7655" t="s">
        <v>5868</v>
      </c>
      <c r="T7655" t="s">
        <v>28</v>
      </c>
      <c r="U7655" s="6">
        <v>45702.376143368056</v>
      </c>
      <c r="V7655" t="s">
        <v>29</v>
      </c>
    </row>
    <row r="7656" spans="1:22">
      <c r="A7656" s="2">
        <v>2025</v>
      </c>
      <c r="B7656" s="3">
        <v>3</v>
      </c>
      <c r="C7656" s="4">
        <v>45717</v>
      </c>
      <c r="D7656" s="2">
        <v>78404</v>
      </c>
      <c r="E7656" s="2">
        <v>2</v>
      </c>
      <c r="F7656" t="s">
        <v>81</v>
      </c>
      <c r="G7656" t="s">
        <v>82</v>
      </c>
      <c r="H7656" s="5">
        <v>2006.4</v>
      </c>
      <c r="I7656" s="5">
        <v>0</v>
      </c>
      <c r="J7656" s="5">
        <v>2006.4</v>
      </c>
      <c r="K7656" t="s">
        <v>496</v>
      </c>
      <c r="L7656">
        <f>_xlfn.XLOOKUP(M7656,Sheet6!B:B,Sheet6!A:A,"",0)</f>
        <v>221</v>
      </c>
      <c r="M7656" t="s">
        <v>497</v>
      </c>
      <c r="P7656" t="s">
        <v>115</v>
      </c>
      <c r="Q7656" t="s">
        <v>5853</v>
      </c>
      <c r="R7656" t="s">
        <v>5869</v>
      </c>
      <c r="S7656" t="s">
        <v>5870</v>
      </c>
      <c r="T7656" t="s">
        <v>28</v>
      </c>
      <c r="U7656" s="6">
        <v>45702.376175428239</v>
      </c>
      <c r="V7656" t="s">
        <v>29</v>
      </c>
    </row>
    <row r="7657" spans="1:22">
      <c r="A7657" s="2">
        <v>2025</v>
      </c>
      <c r="B7657" s="3">
        <v>3</v>
      </c>
      <c r="C7657" s="4">
        <v>45717</v>
      </c>
      <c r="D7657" s="2">
        <v>78405</v>
      </c>
      <c r="E7657" s="2">
        <v>2</v>
      </c>
      <c r="F7657" t="s">
        <v>81</v>
      </c>
      <c r="G7657" t="s">
        <v>82</v>
      </c>
      <c r="H7657" s="5">
        <v>2650</v>
      </c>
      <c r="I7657" s="5">
        <v>0</v>
      </c>
      <c r="J7657" s="5">
        <v>2650</v>
      </c>
      <c r="K7657" t="s">
        <v>3565</v>
      </c>
      <c r="L7657">
        <f>_xlfn.XLOOKUP(M7657,Sheet6!B:B,Sheet6!A:A,"",0)</f>
        <v>172</v>
      </c>
      <c r="M7657" t="s">
        <v>3566</v>
      </c>
      <c r="P7657" t="s">
        <v>115</v>
      </c>
      <c r="Q7657" t="s">
        <v>5871</v>
      </c>
      <c r="R7657" t="s">
        <v>5373</v>
      </c>
      <c r="S7657" t="s">
        <v>5872</v>
      </c>
      <c r="T7657" t="s">
        <v>28</v>
      </c>
      <c r="U7657" s="6">
        <v>45702.376248182867</v>
      </c>
      <c r="V7657" t="s">
        <v>29</v>
      </c>
    </row>
    <row r="7658" spans="1:22">
      <c r="A7658" s="2">
        <v>2025</v>
      </c>
      <c r="B7658" s="3">
        <v>3</v>
      </c>
      <c r="C7658" s="4">
        <v>45717</v>
      </c>
      <c r="D7658" s="2">
        <v>78406</v>
      </c>
      <c r="E7658" s="2">
        <v>2</v>
      </c>
      <c r="F7658" t="s">
        <v>81</v>
      </c>
      <c r="G7658" t="s">
        <v>82</v>
      </c>
      <c r="H7658" s="5">
        <v>1850</v>
      </c>
      <c r="I7658" s="5">
        <v>0</v>
      </c>
      <c r="J7658" s="5">
        <v>1850</v>
      </c>
      <c r="K7658" t="s">
        <v>178</v>
      </c>
      <c r="L7658">
        <f>_xlfn.XLOOKUP(M7658,Sheet6!B:B,Sheet6!A:A,"",0)</f>
        <v>173</v>
      </c>
      <c r="M7658" t="s">
        <v>179</v>
      </c>
      <c r="P7658" t="s">
        <v>115</v>
      </c>
      <c r="Q7658" t="s">
        <v>5873</v>
      </c>
      <c r="R7658" t="s">
        <v>5373</v>
      </c>
      <c r="S7658" t="s">
        <v>5874</v>
      </c>
      <c r="T7658" t="s">
        <v>28</v>
      </c>
      <c r="U7658" s="6">
        <v>45702.376295057868</v>
      </c>
      <c r="V7658" t="s">
        <v>29</v>
      </c>
    </row>
    <row r="7659" spans="1:22">
      <c r="A7659" s="2">
        <v>2025</v>
      </c>
      <c r="B7659" s="3">
        <v>3</v>
      </c>
      <c r="C7659" s="4">
        <v>45717</v>
      </c>
      <c r="D7659" s="2">
        <v>78407</v>
      </c>
      <c r="E7659" s="2">
        <v>2</v>
      </c>
      <c r="F7659" t="s">
        <v>81</v>
      </c>
      <c r="G7659" t="s">
        <v>82</v>
      </c>
      <c r="H7659" s="5">
        <v>1350</v>
      </c>
      <c r="I7659" s="5">
        <v>0</v>
      </c>
      <c r="J7659" s="5">
        <v>1350</v>
      </c>
      <c r="K7659" t="s">
        <v>417</v>
      </c>
      <c r="L7659">
        <f>_xlfn.XLOOKUP(M7659,Sheet6!B:B,Sheet6!A:A,"",0)</f>
        <v>229</v>
      </c>
      <c r="M7659" t="s">
        <v>418</v>
      </c>
      <c r="P7659" t="s">
        <v>115</v>
      </c>
      <c r="Q7659" t="s">
        <v>5875</v>
      </c>
      <c r="R7659" t="s">
        <v>5876</v>
      </c>
      <c r="S7659" t="s">
        <v>5877</v>
      </c>
      <c r="T7659" t="s">
        <v>28</v>
      </c>
      <c r="U7659" s="6">
        <v>45702.376334953704</v>
      </c>
      <c r="V7659" t="s">
        <v>29</v>
      </c>
    </row>
    <row r="7660" spans="1:22">
      <c r="A7660" s="2">
        <v>2025</v>
      </c>
      <c r="B7660" s="3">
        <v>3</v>
      </c>
      <c r="C7660" s="4">
        <v>45717</v>
      </c>
      <c r="D7660" s="2">
        <v>78408</v>
      </c>
      <c r="E7660" s="2">
        <v>2</v>
      </c>
      <c r="F7660" t="s">
        <v>81</v>
      </c>
      <c r="G7660" t="s">
        <v>82</v>
      </c>
      <c r="H7660" s="5">
        <v>1391.85</v>
      </c>
      <c r="I7660" s="5">
        <v>0</v>
      </c>
      <c r="J7660" s="5">
        <v>1391.85</v>
      </c>
      <c r="K7660" t="s">
        <v>587</v>
      </c>
      <c r="L7660">
        <f>_xlfn.XLOOKUP(M7660,Sheet6!B:B,Sheet6!A:A,"",0)</f>
        <v>2</v>
      </c>
      <c r="M7660" t="s">
        <v>588</v>
      </c>
      <c r="P7660" t="s">
        <v>115</v>
      </c>
      <c r="Q7660" t="s">
        <v>5848</v>
      </c>
      <c r="R7660" t="s">
        <v>5373</v>
      </c>
      <c r="S7660" t="s">
        <v>5878</v>
      </c>
      <c r="T7660" t="s">
        <v>28</v>
      </c>
      <c r="U7660" s="6">
        <v>45702.376387962962</v>
      </c>
      <c r="V7660" t="s">
        <v>29</v>
      </c>
    </row>
    <row r="7661" spans="1:22">
      <c r="A7661" s="2">
        <v>2025</v>
      </c>
      <c r="B7661" s="3">
        <v>3</v>
      </c>
      <c r="C7661" s="4">
        <v>45717</v>
      </c>
      <c r="D7661" s="2">
        <v>78408</v>
      </c>
      <c r="E7661" s="2">
        <v>3</v>
      </c>
      <c r="F7661" t="s">
        <v>183</v>
      </c>
      <c r="G7661" t="s">
        <v>184</v>
      </c>
      <c r="H7661" s="5">
        <v>25</v>
      </c>
      <c r="I7661" s="5">
        <v>0</v>
      </c>
      <c r="J7661" s="5">
        <v>25</v>
      </c>
      <c r="K7661" t="s">
        <v>587</v>
      </c>
      <c r="L7661">
        <f>_xlfn.XLOOKUP(M7661,Sheet6!B:B,Sheet6!A:A,"",0)</f>
        <v>2</v>
      </c>
      <c r="M7661" t="s">
        <v>588</v>
      </c>
      <c r="P7661" t="s">
        <v>115</v>
      </c>
      <c r="Q7661" t="s">
        <v>5848</v>
      </c>
      <c r="R7661" t="s">
        <v>5373</v>
      </c>
      <c r="S7661" t="s">
        <v>5878</v>
      </c>
      <c r="T7661" t="s">
        <v>28</v>
      </c>
      <c r="U7661" s="6">
        <v>45702.376387962962</v>
      </c>
      <c r="V7661" t="s">
        <v>29</v>
      </c>
    </row>
    <row r="7662" spans="1:22">
      <c r="A7662" s="2">
        <v>2025</v>
      </c>
      <c r="B7662" s="3">
        <v>3</v>
      </c>
      <c r="C7662" s="4">
        <v>45717</v>
      </c>
      <c r="D7662" s="2">
        <v>78409</v>
      </c>
      <c r="E7662" s="2">
        <v>2</v>
      </c>
      <c r="F7662" t="s">
        <v>81</v>
      </c>
      <c r="G7662" t="s">
        <v>82</v>
      </c>
      <c r="H7662" s="5">
        <v>1232</v>
      </c>
      <c r="I7662" s="5">
        <v>0</v>
      </c>
      <c r="J7662" s="5">
        <v>1232</v>
      </c>
      <c r="K7662" t="s">
        <v>367</v>
      </c>
      <c r="L7662">
        <f>_xlfn.XLOOKUP(M7662,Sheet6!B:B,Sheet6!A:A,"",0)</f>
        <v>222</v>
      </c>
      <c r="M7662" t="s">
        <v>368</v>
      </c>
      <c r="P7662" t="s">
        <v>115</v>
      </c>
      <c r="Q7662" t="s">
        <v>5853</v>
      </c>
      <c r="R7662" t="s">
        <v>5373</v>
      </c>
      <c r="S7662" t="s">
        <v>5879</v>
      </c>
      <c r="T7662" t="s">
        <v>28</v>
      </c>
      <c r="U7662" s="6">
        <v>45702.376464814814</v>
      </c>
      <c r="V7662" t="s">
        <v>29</v>
      </c>
    </row>
    <row r="7663" spans="1:22">
      <c r="A7663" s="2">
        <v>2025</v>
      </c>
      <c r="B7663" s="3">
        <v>3</v>
      </c>
      <c r="C7663" s="4">
        <v>45717</v>
      </c>
      <c r="D7663" s="2">
        <v>78410</v>
      </c>
      <c r="E7663" s="2">
        <v>2</v>
      </c>
      <c r="F7663" t="s">
        <v>81</v>
      </c>
      <c r="G7663" t="s">
        <v>82</v>
      </c>
      <c r="H7663" s="5">
        <v>1350</v>
      </c>
      <c r="I7663" s="5">
        <v>0</v>
      </c>
      <c r="J7663" s="5">
        <v>1350</v>
      </c>
      <c r="K7663" t="s">
        <v>381</v>
      </c>
      <c r="L7663">
        <f>_xlfn.XLOOKUP(M7663,Sheet6!B:B,Sheet6!A:A,"",0)</f>
        <v>196</v>
      </c>
      <c r="M7663" t="s">
        <v>382</v>
      </c>
      <c r="P7663" t="s">
        <v>115</v>
      </c>
      <c r="Q7663" t="s">
        <v>5875</v>
      </c>
      <c r="R7663" t="s">
        <v>5373</v>
      </c>
      <c r="S7663" t="s">
        <v>5880</v>
      </c>
      <c r="T7663" t="s">
        <v>28</v>
      </c>
      <c r="U7663" s="6">
        <v>45702.376514583331</v>
      </c>
      <c r="V7663" t="s">
        <v>29</v>
      </c>
    </row>
    <row r="7664" spans="1:22">
      <c r="A7664" s="2">
        <v>2025</v>
      </c>
      <c r="B7664" s="3">
        <v>3</v>
      </c>
      <c r="C7664" s="4">
        <v>45717</v>
      </c>
      <c r="D7664" s="2">
        <v>78681</v>
      </c>
      <c r="E7664" s="2">
        <v>2</v>
      </c>
      <c r="F7664" t="s">
        <v>81</v>
      </c>
      <c r="G7664" t="s">
        <v>82</v>
      </c>
      <c r="H7664" s="5">
        <v>1559.94</v>
      </c>
      <c r="I7664" s="5">
        <v>0</v>
      </c>
      <c r="J7664" s="5">
        <v>1559.94</v>
      </c>
      <c r="K7664" t="s">
        <v>193</v>
      </c>
      <c r="L7664">
        <f>_xlfn.XLOOKUP(M7664,Sheet6!B:B,Sheet6!A:A,"",0)</f>
        <v>236</v>
      </c>
      <c r="M7664" t="s">
        <v>194</v>
      </c>
      <c r="P7664" t="s">
        <v>115</v>
      </c>
      <c r="Q7664" t="s">
        <v>5881</v>
      </c>
      <c r="R7664" t="s">
        <v>5882</v>
      </c>
      <c r="S7664" t="s">
        <v>5883</v>
      </c>
      <c r="T7664" t="s">
        <v>28</v>
      </c>
      <c r="U7664" s="6">
        <v>45712.575987766206</v>
      </c>
      <c r="V7664" t="s">
        <v>29</v>
      </c>
    </row>
    <row r="7665" spans="1:22">
      <c r="A7665" s="2">
        <v>2025</v>
      </c>
      <c r="B7665" s="3">
        <v>3</v>
      </c>
      <c r="C7665" s="4">
        <v>45717</v>
      </c>
      <c r="D7665" s="2">
        <v>78681</v>
      </c>
      <c r="E7665" s="2">
        <v>3</v>
      </c>
      <c r="F7665" t="s">
        <v>43</v>
      </c>
      <c r="G7665" t="s">
        <v>44</v>
      </c>
      <c r="H7665" s="5">
        <v>462</v>
      </c>
      <c r="I7665" s="5">
        <v>0</v>
      </c>
      <c r="J7665" s="5">
        <v>462</v>
      </c>
      <c r="K7665" t="s">
        <v>193</v>
      </c>
      <c r="L7665">
        <f>_xlfn.XLOOKUP(M7665,Sheet6!B:B,Sheet6!A:A,"",0)</f>
        <v>236</v>
      </c>
      <c r="M7665" t="s">
        <v>194</v>
      </c>
      <c r="P7665" t="s">
        <v>115</v>
      </c>
      <c r="Q7665" t="s">
        <v>5881</v>
      </c>
      <c r="R7665" t="s">
        <v>5882</v>
      </c>
      <c r="S7665" t="s">
        <v>5883</v>
      </c>
      <c r="T7665" t="s">
        <v>28</v>
      </c>
      <c r="U7665" s="6">
        <v>45712.575987766206</v>
      </c>
      <c r="V7665" t="s">
        <v>29</v>
      </c>
    </row>
    <row r="7666" spans="1:22">
      <c r="A7666" s="2">
        <v>2025</v>
      </c>
      <c r="B7666" s="3">
        <v>3</v>
      </c>
      <c r="C7666" s="4">
        <v>45717</v>
      </c>
      <c r="D7666" s="2">
        <v>78943</v>
      </c>
      <c r="E7666" s="2">
        <v>2</v>
      </c>
      <c r="F7666" t="s">
        <v>35</v>
      </c>
      <c r="G7666" t="s">
        <v>36</v>
      </c>
      <c r="H7666" s="5">
        <v>95.64</v>
      </c>
      <c r="I7666" s="5">
        <v>0</v>
      </c>
      <c r="J7666" s="5">
        <v>95.64</v>
      </c>
      <c r="K7666" t="s">
        <v>193</v>
      </c>
      <c r="L7666">
        <f>_xlfn.XLOOKUP(M7666,Sheet6!B:B,Sheet6!A:A,"",0)</f>
        <v>236</v>
      </c>
      <c r="M7666" t="s">
        <v>194</v>
      </c>
      <c r="Q7666" t="s">
        <v>5884</v>
      </c>
      <c r="R7666" t="s">
        <v>5885</v>
      </c>
      <c r="S7666" t="s">
        <v>5886</v>
      </c>
      <c r="T7666" t="s">
        <v>28</v>
      </c>
      <c r="U7666" s="6">
        <v>45720.36064953704</v>
      </c>
      <c r="V7666" t="s">
        <v>29</v>
      </c>
    </row>
    <row r="7667" spans="1:22">
      <c r="A7667" s="2">
        <v>2025</v>
      </c>
      <c r="B7667" s="3">
        <v>3</v>
      </c>
      <c r="C7667" s="4">
        <v>45717</v>
      </c>
      <c r="D7667" s="2">
        <v>78952</v>
      </c>
      <c r="E7667" s="2">
        <v>2</v>
      </c>
      <c r="F7667" t="s">
        <v>43</v>
      </c>
      <c r="G7667" t="s">
        <v>44</v>
      </c>
      <c r="H7667" s="5">
        <v>1144</v>
      </c>
      <c r="I7667" s="5">
        <v>0</v>
      </c>
      <c r="J7667" s="5">
        <v>1144</v>
      </c>
      <c r="K7667" t="s">
        <v>55</v>
      </c>
      <c r="L7667">
        <f>_xlfn.XLOOKUP(M7667,Sheet6!B:B,Sheet6!A:A,"",0)</f>
        <v>177</v>
      </c>
      <c r="M7667" t="s">
        <v>56</v>
      </c>
      <c r="P7667" t="s">
        <v>24</v>
      </c>
      <c r="Q7667" t="s">
        <v>5887</v>
      </c>
      <c r="R7667" t="s">
        <v>5888</v>
      </c>
      <c r="S7667" t="s">
        <v>5889</v>
      </c>
      <c r="T7667" t="s">
        <v>28</v>
      </c>
      <c r="U7667" s="6">
        <v>45720.402671759257</v>
      </c>
      <c r="V7667" t="s">
        <v>29</v>
      </c>
    </row>
    <row r="7668" spans="1:22">
      <c r="A7668" s="2">
        <v>2025</v>
      </c>
      <c r="B7668" s="3">
        <v>3</v>
      </c>
      <c r="C7668" s="4">
        <v>45717</v>
      </c>
      <c r="D7668" s="2">
        <v>78953</v>
      </c>
      <c r="E7668" s="2">
        <v>2</v>
      </c>
      <c r="F7668" t="s">
        <v>35</v>
      </c>
      <c r="G7668" t="s">
        <v>36</v>
      </c>
      <c r="H7668" s="5">
        <v>164.83</v>
      </c>
      <c r="I7668" s="5">
        <v>0</v>
      </c>
      <c r="J7668" s="5">
        <v>164.83</v>
      </c>
      <c r="K7668" t="s">
        <v>133</v>
      </c>
      <c r="L7668">
        <f>_xlfn.XLOOKUP(M7668,Sheet6!B:B,Sheet6!A:A,"",0)</f>
        <v>30</v>
      </c>
      <c r="M7668" t="s">
        <v>134</v>
      </c>
      <c r="Q7668" t="s">
        <v>5890</v>
      </c>
      <c r="R7668" t="s">
        <v>5891</v>
      </c>
      <c r="S7668" t="s">
        <v>5892</v>
      </c>
      <c r="T7668" t="s">
        <v>28</v>
      </c>
      <c r="U7668" s="6">
        <v>45720.403072951391</v>
      </c>
      <c r="V7668" t="s">
        <v>29</v>
      </c>
    </row>
    <row r="7669" spans="1:22">
      <c r="A7669" s="2">
        <v>2025</v>
      </c>
      <c r="B7669" s="3">
        <v>3</v>
      </c>
      <c r="C7669" s="4">
        <v>45717</v>
      </c>
      <c r="D7669" s="2">
        <v>78960</v>
      </c>
      <c r="E7669" s="2">
        <v>1</v>
      </c>
      <c r="F7669" t="s">
        <v>35</v>
      </c>
      <c r="G7669" t="s">
        <v>36</v>
      </c>
      <c r="H7669" s="5">
        <v>139.07</v>
      </c>
      <c r="I7669" s="5">
        <v>0</v>
      </c>
      <c r="J7669" s="5">
        <v>139.07</v>
      </c>
      <c r="K7669" t="s">
        <v>125</v>
      </c>
      <c r="L7669">
        <f>_xlfn.XLOOKUP(M7669,Sheet6!B:B,Sheet6!A:A,"",0)</f>
        <v>213</v>
      </c>
      <c r="M7669" t="s">
        <v>126</v>
      </c>
      <c r="Q7669" t="s">
        <v>5893</v>
      </c>
      <c r="R7669" t="s">
        <v>5894</v>
      </c>
      <c r="T7669" t="s">
        <v>41</v>
      </c>
      <c r="U7669" s="6">
        <v>45720.451268784724</v>
      </c>
      <c r="V7669" t="s">
        <v>1774</v>
      </c>
    </row>
    <row r="7670" spans="1:22">
      <c r="A7670" s="2">
        <v>2025</v>
      </c>
      <c r="B7670" s="3">
        <v>3</v>
      </c>
      <c r="C7670" s="4">
        <v>45717</v>
      </c>
      <c r="D7670" s="2">
        <v>78960</v>
      </c>
      <c r="E7670" s="2">
        <v>2</v>
      </c>
      <c r="F7670" t="s">
        <v>35</v>
      </c>
      <c r="G7670" t="s">
        <v>36</v>
      </c>
      <c r="H7670" s="5">
        <v>157</v>
      </c>
      <c r="I7670" s="5">
        <v>0</v>
      </c>
      <c r="J7670" s="5">
        <v>157</v>
      </c>
      <c r="K7670" t="s">
        <v>123</v>
      </c>
      <c r="L7670">
        <f>_xlfn.XLOOKUP(M7670,Sheet6!B:B,Sheet6!A:A,"",0)</f>
        <v>470</v>
      </c>
      <c r="M7670" t="s">
        <v>124</v>
      </c>
      <c r="Q7670" t="s">
        <v>5895</v>
      </c>
      <c r="R7670" t="s">
        <v>5894</v>
      </c>
      <c r="T7670" t="s">
        <v>41</v>
      </c>
      <c r="U7670" s="6">
        <v>45720.451268784724</v>
      </c>
      <c r="V7670" t="s">
        <v>1774</v>
      </c>
    </row>
    <row r="7671" spans="1:22">
      <c r="A7671" s="2">
        <v>2025</v>
      </c>
      <c r="B7671" s="3">
        <v>3</v>
      </c>
      <c r="C7671" s="4">
        <v>45717</v>
      </c>
      <c r="D7671" s="2">
        <v>78960</v>
      </c>
      <c r="E7671" s="2">
        <v>3</v>
      </c>
      <c r="F7671" t="s">
        <v>35</v>
      </c>
      <c r="G7671" t="s">
        <v>36</v>
      </c>
      <c r="H7671" s="5">
        <v>100</v>
      </c>
      <c r="I7671" s="5">
        <v>0</v>
      </c>
      <c r="J7671" s="5">
        <v>100</v>
      </c>
      <c r="K7671" t="s">
        <v>119</v>
      </c>
      <c r="L7671">
        <f>_xlfn.XLOOKUP(M7671,Sheet6!B:B,Sheet6!A:A,"",0)</f>
        <v>452</v>
      </c>
      <c r="M7671" t="s">
        <v>120</v>
      </c>
      <c r="Q7671" t="s">
        <v>5896</v>
      </c>
      <c r="R7671" t="s">
        <v>5894</v>
      </c>
      <c r="T7671" t="s">
        <v>41</v>
      </c>
      <c r="U7671" s="6">
        <v>45720.451268784724</v>
      </c>
      <c r="V7671" t="s">
        <v>1774</v>
      </c>
    </row>
    <row r="7672" spans="1:22">
      <c r="A7672" s="2">
        <v>2025</v>
      </c>
      <c r="B7672" s="3">
        <v>3</v>
      </c>
      <c r="C7672" s="4">
        <v>45717</v>
      </c>
      <c r="D7672" s="2">
        <v>78960</v>
      </c>
      <c r="E7672" s="2">
        <v>4</v>
      </c>
      <c r="F7672" t="s">
        <v>35</v>
      </c>
      <c r="G7672" t="s">
        <v>36</v>
      </c>
      <c r="H7672" s="5">
        <v>110</v>
      </c>
      <c r="I7672" s="5">
        <v>0</v>
      </c>
      <c r="J7672" s="5">
        <v>110</v>
      </c>
      <c r="K7672" t="s">
        <v>127</v>
      </c>
      <c r="L7672">
        <f>_xlfn.XLOOKUP(M7672,Sheet6!B:B,Sheet6!A:A,"",0)</f>
        <v>228</v>
      </c>
      <c r="M7672" t="s">
        <v>128</v>
      </c>
      <c r="Q7672" t="s">
        <v>5897</v>
      </c>
      <c r="R7672" t="s">
        <v>5894</v>
      </c>
      <c r="T7672" t="s">
        <v>41</v>
      </c>
      <c r="U7672" s="6">
        <v>45720.451268784724</v>
      </c>
      <c r="V7672" t="s">
        <v>1774</v>
      </c>
    </row>
    <row r="7673" spans="1:22">
      <c r="A7673" s="2">
        <v>2025</v>
      </c>
      <c r="B7673" s="3">
        <v>3</v>
      </c>
      <c r="C7673" s="4">
        <v>45717</v>
      </c>
      <c r="D7673" s="2">
        <v>78960</v>
      </c>
      <c r="E7673" s="2">
        <v>5</v>
      </c>
      <c r="F7673" t="s">
        <v>35</v>
      </c>
      <c r="G7673" t="s">
        <v>36</v>
      </c>
      <c r="H7673" s="5">
        <v>165</v>
      </c>
      <c r="I7673" s="5">
        <v>0</v>
      </c>
      <c r="J7673" s="5">
        <v>165</v>
      </c>
      <c r="K7673" t="s">
        <v>135</v>
      </c>
      <c r="L7673">
        <f>_xlfn.XLOOKUP(M7673,Sheet6!B:B,Sheet6!A:A,"",0)</f>
        <v>191</v>
      </c>
      <c r="M7673" t="s">
        <v>136</v>
      </c>
      <c r="Q7673" t="s">
        <v>5898</v>
      </c>
      <c r="R7673" t="s">
        <v>5894</v>
      </c>
      <c r="T7673" t="s">
        <v>41</v>
      </c>
      <c r="U7673" s="6">
        <v>45720.451268784724</v>
      </c>
      <c r="V7673" t="s">
        <v>1774</v>
      </c>
    </row>
    <row r="7674" spans="1:22">
      <c r="A7674" s="2">
        <v>2025</v>
      </c>
      <c r="B7674" s="3">
        <v>3</v>
      </c>
      <c r="C7674" s="4">
        <v>45717</v>
      </c>
      <c r="D7674" s="2">
        <v>78960</v>
      </c>
      <c r="E7674" s="2">
        <v>6</v>
      </c>
      <c r="F7674" t="s">
        <v>35</v>
      </c>
      <c r="G7674" t="s">
        <v>36</v>
      </c>
      <c r="H7674" s="5">
        <v>205.35</v>
      </c>
      <c r="I7674" s="5">
        <v>0</v>
      </c>
      <c r="J7674" s="5">
        <v>205.35</v>
      </c>
      <c r="K7674" t="s">
        <v>137</v>
      </c>
      <c r="L7674">
        <f>_xlfn.XLOOKUP(M7674,Sheet6!B:B,Sheet6!A:A,"",0)</f>
        <v>195</v>
      </c>
      <c r="M7674" t="s">
        <v>138</v>
      </c>
      <c r="Q7674" t="s">
        <v>5899</v>
      </c>
      <c r="R7674" t="s">
        <v>5894</v>
      </c>
      <c r="T7674" t="s">
        <v>41</v>
      </c>
      <c r="U7674" s="6">
        <v>45720.451268784724</v>
      </c>
      <c r="V7674" t="s">
        <v>1774</v>
      </c>
    </row>
    <row r="7675" spans="1:22">
      <c r="A7675" s="2">
        <v>2025</v>
      </c>
      <c r="B7675" s="3">
        <v>3</v>
      </c>
      <c r="C7675" s="4">
        <v>45717</v>
      </c>
      <c r="D7675" s="2">
        <v>78960</v>
      </c>
      <c r="E7675" s="2">
        <v>7</v>
      </c>
      <c r="F7675" t="s">
        <v>35</v>
      </c>
      <c r="G7675" t="s">
        <v>36</v>
      </c>
      <c r="H7675" s="5">
        <v>150</v>
      </c>
      <c r="I7675" s="5">
        <v>0</v>
      </c>
      <c r="J7675" s="5">
        <v>150</v>
      </c>
      <c r="K7675" t="s">
        <v>141</v>
      </c>
      <c r="L7675">
        <f>_xlfn.XLOOKUP(M7675,Sheet6!B:B,Sheet6!A:A,"",0)</f>
        <v>245</v>
      </c>
      <c r="M7675" t="s">
        <v>142</v>
      </c>
      <c r="Q7675" t="s">
        <v>5900</v>
      </c>
      <c r="R7675" t="s">
        <v>5894</v>
      </c>
      <c r="T7675" t="s">
        <v>41</v>
      </c>
      <c r="U7675" s="6">
        <v>45720.451268784724</v>
      </c>
      <c r="V7675" t="s">
        <v>1774</v>
      </c>
    </row>
    <row r="7676" spans="1:22">
      <c r="A7676" s="2">
        <v>2025</v>
      </c>
      <c r="B7676" s="3">
        <v>3</v>
      </c>
      <c r="C7676" s="4">
        <v>45717</v>
      </c>
      <c r="D7676" s="2">
        <v>78960</v>
      </c>
      <c r="E7676" s="2">
        <v>8</v>
      </c>
      <c r="F7676" t="s">
        <v>35</v>
      </c>
      <c r="G7676" t="s">
        <v>36</v>
      </c>
      <c r="H7676" s="5">
        <v>300</v>
      </c>
      <c r="I7676" s="5">
        <v>0</v>
      </c>
      <c r="J7676" s="5">
        <v>300</v>
      </c>
      <c r="K7676" t="s">
        <v>131</v>
      </c>
      <c r="L7676">
        <f>_xlfn.XLOOKUP(M7676,Sheet6!B:B,Sheet6!A:A,"",0)</f>
        <v>183</v>
      </c>
      <c r="M7676" t="s">
        <v>132</v>
      </c>
      <c r="Q7676" t="s">
        <v>5901</v>
      </c>
      <c r="R7676" t="s">
        <v>5894</v>
      </c>
      <c r="T7676" t="s">
        <v>41</v>
      </c>
      <c r="U7676" s="6">
        <v>45720.451268784724</v>
      </c>
      <c r="V7676" t="s">
        <v>1774</v>
      </c>
    </row>
    <row r="7677" spans="1:22">
      <c r="A7677" s="2">
        <v>2025</v>
      </c>
      <c r="B7677" s="3">
        <v>3</v>
      </c>
      <c r="C7677" s="4">
        <v>45717</v>
      </c>
      <c r="D7677" s="2">
        <v>78960</v>
      </c>
      <c r="E7677" s="2">
        <v>9</v>
      </c>
      <c r="F7677" t="s">
        <v>35</v>
      </c>
      <c r="G7677" t="s">
        <v>36</v>
      </c>
      <c r="H7677" s="5">
        <v>173.31</v>
      </c>
      <c r="I7677" s="5">
        <v>0</v>
      </c>
      <c r="J7677" s="5">
        <v>173.31</v>
      </c>
      <c r="K7677" t="s">
        <v>121</v>
      </c>
      <c r="L7677">
        <f>_xlfn.XLOOKUP(M7677,Sheet6!B:B,Sheet6!A:A,"",0)</f>
        <v>208</v>
      </c>
      <c r="M7677" t="s">
        <v>122</v>
      </c>
      <c r="Q7677" t="s">
        <v>5902</v>
      </c>
      <c r="R7677" t="s">
        <v>5894</v>
      </c>
      <c r="T7677" t="s">
        <v>41</v>
      </c>
      <c r="U7677" s="6">
        <v>45720.451268784724</v>
      </c>
      <c r="V7677" t="s">
        <v>1774</v>
      </c>
    </row>
    <row r="7678" spans="1:22">
      <c r="A7678" s="2">
        <v>2025</v>
      </c>
      <c r="B7678" s="3">
        <v>3</v>
      </c>
      <c r="C7678" s="4">
        <v>45717</v>
      </c>
      <c r="D7678" s="2">
        <v>78964</v>
      </c>
      <c r="E7678" s="2">
        <v>2</v>
      </c>
      <c r="F7678" t="s">
        <v>35</v>
      </c>
      <c r="G7678" t="s">
        <v>36</v>
      </c>
      <c r="H7678" s="5">
        <v>50</v>
      </c>
      <c r="I7678" s="5">
        <v>0</v>
      </c>
      <c r="J7678" s="5">
        <v>50</v>
      </c>
      <c r="K7678" t="s">
        <v>143</v>
      </c>
      <c r="L7678">
        <f>_xlfn.XLOOKUP(M7678,Sheet6!B:B,Sheet6!A:A,"",0)</f>
        <v>234</v>
      </c>
      <c r="M7678" t="s">
        <v>144</v>
      </c>
      <c r="Q7678" t="s">
        <v>5903</v>
      </c>
      <c r="R7678" t="s">
        <v>4411</v>
      </c>
      <c r="S7678" t="s">
        <v>5904</v>
      </c>
      <c r="T7678" t="s">
        <v>28</v>
      </c>
      <c r="U7678" s="6">
        <v>45720.456245983798</v>
      </c>
      <c r="V7678" t="s">
        <v>29</v>
      </c>
    </row>
    <row r="7679" spans="1:22">
      <c r="A7679" s="2">
        <v>2025</v>
      </c>
      <c r="B7679" s="3">
        <v>3</v>
      </c>
      <c r="C7679" s="4">
        <v>45717</v>
      </c>
      <c r="D7679" s="2">
        <v>78970</v>
      </c>
      <c r="E7679" s="2">
        <v>2</v>
      </c>
      <c r="F7679" t="s">
        <v>35</v>
      </c>
      <c r="G7679" t="s">
        <v>36</v>
      </c>
      <c r="H7679" s="5">
        <v>95</v>
      </c>
      <c r="I7679" s="5">
        <v>0</v>
      </c>
      <c r="J7679" s="5">
        <v>95</v>
      </c>
      <c r="K7679" t="s">
        <v>139</v>
      </c>
      <c r="L7679">
        <f>_xlfn.XLOOKUP(M7679,Sheet6!B:B,Sheet6!A:A,"",0)</f>
        <v>250</v>
      </c>
      <c r="M7679" t="s">
        <v>140</v>
      </c>
      <c r="Q7679" t="s">
        <v>5905</v>
      </c>
      <c r="R7679" t="s">
        <v>5906</v>
      </c>
      <c r="S7679" t="s">
        <v>5907</v>
      </c>
      <c r="T7679" t="s">
        <v>28</v>
      </c>
      <c r="U7679" s="6">
        <v>45720.517483912037</v>
      </c>
      <c r="V7679" t="s">
        <v>29</v>
      </c>
    </row>
    <row r="7680" spans="1:22">
      <c r="A7680" s="2">
        <v>2025</v>
      </c>
      <c r="B7680" s="3">
        <v>3</v>
      </c>
      <c r="C7680" s="4">
        <v>45717</v>
      </c>
      <c r="D7680" s="2">
        <v>79011</v>
      </c>
      <c r="E7680" s="2">
        <v>2</v>
      </c>
      <c r="F7680" t="s">
        <v>43</v>
      </c>
      <c r="G7680" t="s">
        <v>44</v>
      </c>
      <c r="H7680" s="5">
        <v>9</v>
      </c>
      <c r="I7680" s="5">
        <v>0</v>
      </c>
      <c r="J7680" s="5">
        <v>9</v>
      </c>
      <c r="K7680" t="s">
        <v>433</v>
      </c>
      <c r="L7680">
        <f>_xlfn.XLOOKUP(M7680,Sheet6!B:B,Sheet6!A:A,"",0)</f>
        <v>139</v>
      </c>
      <c r="M7680" t="s">
        <v>434</v>
      </c>
      <c r="P7680" t="s">
        <v>24</v>
      </c>
      <c r="Q7680" t="s">
        <v>5887</v>
      </c>
      <c r="R7680" t="s">
        <v>5908</v>
      </c>
      <c r="S7680" t="s">
        <v>5909</v>
      </c>
      <c r="T7680" t="s">
        <v>28</v>
      </c>
      <c r="U7680" s="6">
        <v>45722.328062581022</v>
      </c>
      <c r="V7680" t="s">
        <v>29</v>
      </c>
    </row>
    <row r="7681" spans="1:22">
      <c r="A7681" s="2">
        <v>2025</v>
      </c>
      <c r="B7681" s="3">
        <v>3</v>
      </c>
      <c r="C7681" s="4">
        <v>45717</v>
      </c>
      <c r="D7681" s="2">
        <v>79017</v>
      </c>
      <c r="E7681" s="2">
        <v>3</v>
      </c>
      <c r="F7681" t="s">
        <v>20</v>
      </c>
      <c r="G7681" t="s">
        <v>21</v>
      </c>
      <c r="H7681" s="5">
        <v>24.3</v>
      </c>
      <c r="I7681" s="5">
        <v>0</v>
      </c>
      <c r="J7681" s="5">
        <v>24.3</v>
      </c>
      <c r="K7681" t="s">
        <v>263</v>
      </c>
      <c r="L7681">
        <f>_xlfn.XLOOKUP(M7681,Sheet6!B:B,Sheet6!A:A,"",0)</f>
        <v>4</v>
      </c>
      <c r="M7681" t="s">
        <v>264</v>
      </c>
      <c r="P7681" t="s">
        <v>24</v>
      </c>
      <c r="Q7681" t="s">
        <v>5910</v>
      </c>
      <c r="R7681" t="s">
        <v>5911</v>
      </c>
      <c r="S7681" t="s">
        <v>5912</v>
      </c>
      <c r="T7681" t="s">
        <v>28</v>
      </c>
      <c r="U7681" s="6">
        <v>45722.543913773145</v>
      </c>
      <c r="V7681" t="s">
        <v>29</v>
      </c>
    </row>
    <row r="7682" spans="1:22">
      <c r="A7682" s="2">
        <v>2025</v>
      </c>
      <c r="B7682" s="3">
        <v>3</v>
      </c>
      <c r="C7682" s="4">
        <v>45717</v>
      </c>
      <c r="D7682" s="2">
        <v>79017</v>
      </c>
      <c r="E7682" s="2">
        <v>4</v>
      </c>
      <c r="F7682" t="s">
        <v>20</v>
      </c>
      <c r="G7682" t="s">
        <v>21</v>
      </c>
      <c r="H7682" s="5">
        <v>24.3</v>
      </c>
      <c r="I7682" s="5">
        <v>0</v>
      </c>
      <c r="J7682" s="5">
        <v>24.3</v>
      </c>
      <c r="K7682" t="s">
        <v>395</v>
      </c>
      <c r="L7682">
        <f>_xlfn.XLOOKUP(M7682,Sheet6!B:B,Sheet6!A:A,"",0)</f>
        <v>207</v>
      </c>
      <c r="M7682" t="s">
        <v>396</v>
      </c>
      <c r="P7682" t="s">
        <v>24</v>
      </c>
      <c r="Q7682" t="s">
        <v>5910</v>
      </c>
      <c r="R7682" t="s">
        <v>5911</v>
      </c>
      <c r="S7682" t="s">
        <v>5912</v>
      </c>
      <c r="T7682" t="s">
        <v>28</v>
      </c>
      <c r="U7682" s="6">
        <v>45722.543913773145</v>
      </c>
      <c r="V7682" t="s">
        <v>29</v>
      </c>
    </row>
    <row r="7683" spans="1:22">
      <c r="A7683" s="2">
        <v>2025</v>
      </c>
      <c r="B7683" s="3">
        <v>3</v>
      </c>
      <c r="C7683" s="4">
        <v>45717</v>
      </c>
      <c r="D7683" s="2">
        <v>79017</v>
      </c>
      <c r="E7683" s="2">
        <v>5</v>
      </c>
      <c r="F7683" t="s">
        <v>20</v>
      </c>
      <c r="G7683" t="s">
        <v>21</v>
      </c>
      <c r="H7683" s="5">
        <v>24.3</v>
      </c>
      <c r="I7683" s="5">
        <v>0</v>
      </c>
      <c r="J7683" s="5">
        <v>24.3</v>
      </c>
      <c r="K7683" t="s">
        <v>229</v>
      </c>
      <c r="L7683">
        <f>_xlfn.XLOOKUP(M7683,Sheet6!B:B,Sheet6!A:A,"",0)</f>
        <v>210</v>
      </c>
      <c r="M7683" t="s">
        <v>230</v>
      </c>
      <c r="P7683" t="s">
        <v>24</v>
      </c>
      <c r="Q7683" t="s">
        <v>5910</v>
      </c>
      <c r="R7683" t="s">
        <v>5911</v>
      </c>
      <c r="S7683" t="s">
        <v>5912</v>
      </c>
      <c r="T7683" t="s">
        <v>28</v>
      </c>
      <c r="U7683" s="6">
        <v>45722.543913773145</v>
      </c>
      <c r="V7683" t="s">
        <v>29</v>
      </c>
    </row>
    <row r="7684" spans="1:22">
      <c r="A7684" s="2">
        <v>2025</v>
      </c>
      <c r="B7684" s="3">
        <v>3</v>
      </c>
      <c r="C7684" s="4">
        <v>45717</v>
      </c>
      <c r="D7684" s="2">
        <v>79017</v>
      </c>
      <c r="E7684" s="2">
        <v>6</v>
      </c>
      <c r="F7684" t="s">
        <v>20</v>
      </c>
      <c r="G7684" t="s">
        <v>21</v>
      </c>
      <c r="H7684" s="5">
        <v>24.3</v>
      </c>
      <c r="I7684" s="5">
        <v>0</v>
      </c>
      <c r="J7684" s="5">
        <v>24.3</v>
      </c>
      <c r="K7684" t="s">
        <v>405</v>
      </c>
      <c r="L7684">
        <f>_xlfn.XLOOKUP(M7684,Sheet6!B:B,Sheet6!A:A,"",0)</f>
        <v>217</v>
      </c>
      <c r="M7684" t="s">
        <v>406</v>
      </c>
      <c r="P7684" t="s">
        <v>24</v>
      </c>
      <c r="Q7684" t="s">
        <v>5910</v>
      </c>
      <c r="R7684" t="s">
        <v>5911</v>
      </c>
      <c r="S7684" t="s">
        <v>5912</v>
      </c>
      <c r="T7684" t="s">
        <v>28</v>
      </c>
      <c r="U7684" s="6">
        <v>45722.543913773145</v>
      </c>
      <c r="V7684" t="s">
        <v>29</v>
      </c>
    </row>
    <row r="7685" spans="1:22">
      <c r="A7685" s="2">
        <v>2025</v>
      </c>
      <c r="B7685" s="3">
        <v>3</v>
      </c>
      <c r="C7685" s="4">
        <v>45717</v>
      </c>
      <c r="D7685" s="2">
        <v>79017</v>
      </c>
      <c r="E7685" s="2">
        <v>7</v>
      </c>
      <c r="F7685" t="s">
        <v>20</v>
      </c>
      <c r="G7685" t="s">
        <v>21</v>
      </c>
      <c r="H7685" s="5">
        <v>24.3</v>
      </c>
      <c r="I7685" s="5">
        <v>0</v>
      </c>
      <c r="J7685" s="5">
        <v>24.3</v>
      </c>
      <c r="K7685" t="s">
        <v>381</v>
      </c>
      <c r="L7685">
        <f>_xlfn.XLOOKUP(M7685,Sheet6!B:B,Sheet6!A:A,"",0)</f>
        <v>196</v>
      </c>
      <c r="M7685" t="s">
        <v>382</v>
      </c>
      <c r="P7685" t="s">
        <v>24</v>
      </c>
      <c r="Q7685" t="s">
        <v>5910</v>
      </c>
      <c r="R7685" t="s">
        <v>5911</v>
      </c>
      <c r="S7685" t="s">
        <v>5912</v>
      </c>
      <c r="T7685" t="s">
        <v>28</v>
      </c>
      <c r="U7685" s="6">
        <v>45722.543913773145</v>
      </c>
      <c r="V7685" t="s">
        <v>29</v>
      </c>
    </row>
    <row r="7686" spans="1:22">
      <c r="A7686" s="2">
        <v>2025</v>
      </c>
      <c r="B7686" s="3">
        <v>3</v>
      </c>
      <c r="C7686" s="4">
        <v>45717</v>
      </c>
      <c r="D7686" s="2">
        <v>79017</v>
      </c>
      <c r="E7686" s="2">
        <v>8</v>
      </c>
      <c r="F7686" t="s">
        <v>20</v>
      </c>
      <c r="G7686" t="s">
        <v>21</v>
      </c>
      <c r="H7686" s="5">
        <v>24.3</v>
      </c>
      <c r="I7686" s="5">
        <v>0</v>
      </c>
      <c r="J7686" s="5">
        <v>24.3</v>
      </c>
      <c r="K7686" t="s">
        <v>407</v>
      </c>
      <c r="L7686">
        <f>_xlfn.XLOOKUP(M7686,Sheet6!B:B,Sheet6!A:A,"",0)</f>
        <v>202</v>
      </c>
      <c r="M7686" t="s">
        <v>408</v>
      </c>
      <c r="P7686" t="s">
        <v>24</v>
      </c>
      <c r="Q7686" t="s">
        <v>5910</v>
      </c>
      <c r="R7686" t="s">
        <v>5911</v>
      </c>
      <c r="S7686" t="s">
        <v>5912</v>
      </c>
      <c r="T7686" t="s">
        <v>28</v>
      </c>
      <c r="U7686" s="6">
        <v>45722.543913773145</v>
      </c>
      <c r="V7686" t="s">
        <v>29</v>
      </c>
    </row>
    <row r="7687" spans="1:22">
      <c r="A7687" s="2">
        <v>2025</v>
      </c>
      <c r="B7687" s="3">
        <v>3</v>
      </c>
      <c r="C7687" s="4">
        <v>45717</v>
      </c>
      <c r="D7687" s="2">
        <v>79017</v>
      </c>
      <c r="E7687" s="2">
        <v>9</v>
      </c>
      <c r="F7687" t="s">
        <v>20</v>
      </c>
      <c r="G7687" t="s">
        <v>21</v>
      </c>
      <c r="H7687" s="5">
        <v>24.3</v>
      </c>
      <c r="I7687" s="5">
        <v>0</v>
      </c>
      <c r="J7687" s="5">
        <v>24.3</v>
      </c>
      <c r="K7687" t="s">
        <v>431</v>
      </c>
      <c r="L7687">
        <f>_xlfn.XLOOKUP(M7687,Sheet6!B:B,Sheet6!A:A,"",0)</f>
        <v>219</v>
      </c>
      <c r="M7687" t="s">
        <v>432</v>
      </c>
      <c r="P7687" t="s">
        <v>24</v>
      </c>
      <c r="Q7687" t="s">
        <v>5910</v>
      </c>
      <c r="R7687" t="s">
        <v>5911</v>
      </c>
      <c r="S7687" t="s">
        <v>5912</v>
      </c>
      <c r="T7687" t="s">
        <v>28</v>
      </c>
      <c r="U7687" s="6">
        <v>45722.543913773145</v>
      </c>
      <c r="V7687" t="s">
        <v>29</v>
      </c>
    </row>
    <row r="7688" spans="1:22">
      <c r="A7688" s="2">
        <v>2025</v>
      </c>
      <c r="B7688" s="3">
        <v>3</v>
      </c>
      <c r="C7688" s="4">
        <v>45717</v>
      </c>
      <c r="D7688" s="2">
        <v>79017</v>
      </c>
      <c r="E7688" s="2">
        <v>10</v>
      </c>
      <c r="F7688" t="s">
        <v>20</v>
      </c>
      <c r="G7688" t="s">
        <v>21</v>
      </c>
      <c r="H7688" s="5">
        <v>24.3</v>
      </c>
      <c r="I7688" s="5">
        <v>0</v>
      </c>
      <c r="J7688" s="5">
        <v>24.3</v>
      </c>
      <c r="K7688" t="s">
        <v>60</v>
      </c>
      <c r="L7688">
        <f>_xlfn.XLOOKUP(M7688,Sheet6!B:B,Sheet6!A:A,"",0)</f>
        <v>225</v>
      </c>
      <c r="M7688" t="s">
        <v>61</v>
      </c>
      <c r="P7688" t="s">
        <v>24</v>
      </c>
      <c r="Q7688" t="s">
        <v>5910</v>
      </c>
      <c r="R7688" t="s">
        <v>5911</v>
      </c>
      <c r="S7688" t="s">
        <v>5912</v>
      </c>
      <c r="T7688" t="s">
        <v>28</v>
      </c>
      <c r="U7688" s="6">
        <v>45722.543913773145</v>
      </c>
      <c r="V7688" t="s">
        <v>29</v>
      </c>
    </row>
    <row r="7689" spans="1:22">
      <c r="A7689" s="2">
        <v>2025</v>
      </c>
      <c r="B7689" s="3">
        <v>3</v>
      </c>
      <c r="C7689" s="4">
        <v>45717</v>
      </c>
      <c r="D7689" s="2">
        <v>79017</v>
      </c>
      <c r="E7689" s="2">
        <v>11</v>
      </c>
      <c r="F7689" t="s">
        <v>20</v>
      </c>
      <c r="G7689" t="s">
        <v>21</v>
      </c>
      <c r="H7689" s="5">
        <v>24.3</v>
      </c>
      <c r="I7689" s="5">
        <v>0</v>
      </c>
      <c r="J7689" s="5">
        <v>24.3</v>
      </c>
      <c r="K7689" t="s">
        <v>413</v>
      </c>
      <c r="L7689">
        <f>_xlfn.XLOOKUP(M7689,Sheet6!B:B,Sheet6!A:A,"",0)</f>
        <v>199</v>
      </c>
      <c r="M7689" t="s">
        <v>414</v>
      </c>
      <c r="P7689" t="s">
        <v>24</v>
      </c>
      <c r="Q7689" t="s">
        <v>5910</v>
      </c>
      <c r="R7689" t="s">
        <v>5911</v>
      </c>
      <c r="S7689" t="s">
        <v>5912</v>
      </c>
      <c r="T7689" t="s">
        <v>28</v>
      </c>
      <c r="U7689" s="6">
        <v>45722.543913773145</v>
      </c>
      <c r="V7689" t="s">
        <v>29</v>
      </c>
    </row>
    <row r="7690" spans="1:22">
      <c r="A7690" s="2">
        <v>2025</v>
      </c>
      <c r="B7690" s="3">
        <v>3</v>
      </c>
      <c r="C7690" s="4">
        <v>45717</v>
      </c>
      <c r="D7690" s="2">
        <v>79017</v>
      </c>
      <c r="E7690" s="2">
        <v>12</v>
      </c>
      <c r="F7690" t="s">
        <v>20</v>
      </c>
      <c r="G7690" t="s">
        <v>21</v>
      </c>
      <c r="H7690" s="5">
        <v>24.3</v>
      </c>
      <c r="I7690" s="5">
        <v>0</v>
      </c>
      <c r="J7690" s="5">
        <v>24.3</v>
      </c>
      <c r="K7690" t="s">
        <v>121</v>
      </c>
      <c r="L7690">
        <f>_xlfn.XLOOKUP(M7690,Sheet6!B:B,Sheet6!A:A,"",0)</f>
        <v>208</v>
      </c>
      <c r="M7690" t="s">
        <v>122</v>
      </c>
      <c r="P7690" t="s">
        <v>24</v>
      </c>
      <c r="Q7690" t="s">
        <v>5910</v>
      </c>
      <c r="R7690" t="s">
        <v>5911</v>
      </c>
      <c r="S7690" t="s">
        <v>5912</v>
      </c>
      <c r="T7690" t="s">
        <v>28</v>
      </c>
      <c r="U7690" s="6">
        <v>45722.543913773145</v>
      </c>
      <c r="V7690" t="s">
        <v>29</v>
      </c>
    </row>
    <row r="7691" spans="1:22">
      <c r="A7691" s="2">
        <v>2025</v>
      </c>
      <c r="B7691" s="3">
        <v>3</v>
      </c>
      <c r="C7691" s="4">
        <v>45717</v>
      </c>
      <c r="D7691" s="2">
        <v>79017</v>
      </c>
      <c r="E7691" s="2">
        <v>13</v>
      </c>
      <c r="F7691" t="s">
        <v>20</v>
      </c>
      <c r="G7691" t="s">
        <v>21</v>
      </c>
      <c r="H7691" s="5">
        <v>24.3</v>
      </c>
      <c r="I7691" s="5">
        <v>0</v>
      </c>
      <c r="J7691" s="5">
        <v>24.3</v>
      </c>
      <c r="K7691" t="s">
        <v>137</v>
      </c>
      <c r="L7691">
        <f>_xlfn.XLOOKUP(M7691,Sheet6!B:B,Sheet6!A:A,"",0)</f>
        <v>195</v>
      </c>
      <c r="M7691" t="s">
        <v>138</v>
      </c>
      <c r="P7691" t="s">
        <v>24</v>
      </c>
      <c r="Q7691" t="s">
        <v>5910</v>
      </c>
      <c r="R7691" t="s">
        <v>5911</v>
      </c>
      <c r="S7691" t="s">
        <v>5912</v>
      </c>
      <c r="T7691" t="s">
        <v>28</v>
      </c>
      <c r="U7691" s="6">
        <v>45722.543913773145</v>
      </c>
      <c r="V7691" t="s">
        <v>29</v>
      </c>
    </row>
    <row r="7692" spans="1:22">
      <c r="A7692" s="2">
        <v>2025</v>
      </c>
      <c r="B7692" s="3">
        <v>3</v>
      </c>
      <c r="C7692" s="4">
        <v>45717</v>
      </c>
      <c r="D7692" s="2">
        <v>79017</v>
      </c>
      <c r="E7692" s="2">
        <v>14</v>
      </c>
      <c r="F7692" t="s">
        <v>20</v>
      </c>
      <c r="G7692" t="s">
        <v>21</v>
      </c>
      <c r="H7692" s="5">
        <v>24.3</v>
      </c>
      <c r="I7692" s="5">
        <v>0</v>
      </c>
      <c r="J7692" s="5">
        <v>24.3</v>
      </c>
      <c r="K7692" t="s">
        <v>237</v>
      </c>
      <c r="L7692">
        <f>_xlfn.XLOOKUP(M7692,Sheet6!B:B,Sheet6!A:A,"",0)</f>
        <v>160</v>
      </c>
      <c r="M7692" t="s">
        <v>238</v>
      </c>
      <c r="P7692" t="s">
        <v>24</v>
      </c>
      <c r="Q7692" t="s">
        <v>5910</v>
      </c>
      <c r="R7692" t="s">
        <v>5911</v>
      </c>
      <c r="S7692" t="s">
        <v>5912</v>
      </c>
      <c r="T7692" t="s">
        <v>28</v>
      </c>
      <c r="U7692" s="6">
        <v>45722.543913773145</v>
      </c>
      <c r="V7692" t="s">
        <v>29</v>
      </c>
    </row>
    <row r="7693" spans="1:22">
      <c r="A7693" s="2">
        <v>2025</v>
      </c>
      <c r="B7693" s="3">
        <v>3</v>
      </c>
      <c r="C7693" s="4">
        <v>45717</v>
      </c>
      <c r="D7693" s="2">
        <v>79017</v>
      </c>
      <c r="E7693" s="2">
        <v>15</v>
      </c>
      <c r="F7693" t="s">
        <v>20</v>
      </c>
      <c r="G7693" t="s">
        <v>21</v>
      </c>
      <c r="H7693" s="5">
        <v>24.3</v>
      </c>
      <c r="I7693" s="5">
        <v>0</v>
      </c>
      <c r="J7693" s="5">
        <v>24.3</v>
      </c>
      <c r="K7693" t="s">
        <v>504</v>
      </c>
      <c r="L7693">
        <f>_xlfn.XLOOKUP(M7693,Sheet6!B:B,Sheet6!A:A,"",0)</f>
        <v>10</v>
      </c>
      <c r="M7693" t="s">
        <v>505</v>
      </c>
      <c r="P7693" t="s">
        <v>24</v>
      </c>
      <c r="Q7693" t="s">
        <v>5910</v>
      </c>
      <c r="R7693" t="s">
        <v>5911</v>
      </c>
      <c r="S7693" t="s">
        <v>5912</v>
      </c>
      <c r="T7693" t="s">
        <v>28</v>
      </c>
      <c r="U7693" s="6">
        <v>45722.543913773145</v>
      </c>
      <c r="V7693" t="s">
        <v>29</v>
      </c>
    </row>
    <row r="7694" spans="1:22">
      <c r="A7694" s="2">
        <v>2025</v>
      </c>
      <c r="B7694" s="3">
        <v>3</v>
      </c>
      <c r="C7694" s="4">
        <v>45717</v>
      </c>
      <c r="D7694" s="2">
        <v>79017</v>
      </c>
      <c r="E7694" s="2">
        <v>16</v>
      </c>
      <c r="F7694" t="s">
        <v>20</v>
      </c>
      <c r="G7694" t="s">
        <v>21</v>
      </c>
      <c r="H7694" s="5">
        <v>24.3</v>
      </c>
      <c r="I7694" s="5">
        <v>0</v>
      </c>
      <c r="J7694" s="5">
        <v>24.3</v>
      </c>
      <c r="K7694" t="s">
        <v>506</v>
      </c>
      <c r="L7694">
        <f>_xlfn.XLOOKUP(M7694,Sheet6!B:B,Sheet6!A:A,"",0)</f>
        <v>11</v>
      </c>
      <c r="M7694" t="s">
        <v>507</v>
      </c>
      <c r="P7694" t="s">
        <v>24</v>
      </c>
      <c r="Q7694" t="s">
        <v>5910</v>
      </c>
      <c r="R7694" t="s">
        <v>5911</v>
      </c>
      <c r="S7694" t="s">
        <v>5912</v>
      </c>
      <c r="T7694" t="s">
        <v>28</v>
      </c>
      <c r="U7694" s="6">
        <v>45722.543913773145</v>
      </c>
      <c r="V7694" t="s">
        <v>29</v>
      </c>
    </row>
    <row r="7695" spans="1:22">
      <c r="A7695" s="2">
        <v>2025</v>
      </c>
      <c r="B7695" s="3">
        <v>3</v>
      </c>
      <c r="C7695" s="4">
        <v>45717</v>
      </c>
      <c r="D7695" s="2">
        <v>79017</v>
      </c>
      <c r="E7695" s="2">
        <v>17</v>
      </c>
      <c r="F7695" t="s">
        <v>20</v>
      </c>
      <c r="G7695" t="s">
        <v>21</v>
      </c>
      <c r="H7695" s="5">
        <v>24.3</v>
      </c>
      <c r="I7695" s="5">
        <v>0</v>
      </c>
      <c r="J7695" s="5">
        <v>24.3</v>
      </c>
      <c r="K7695" t="s">
        <v>125</v>
      </c>
      <c r="L7695">
        <f>_xlfn.XLOOKUP(M7695,Sheet6!B:B,Sheet6!A:A,"",0)</f>
        <v>213</v>
      </c>
      <c r="M7695" t="s">
        <v>126</v>
      </c>
      <c r="P7695" t="s">
        <v>24</v>
      </c>
      <c r="Q7695" t="s">
        <v>5910</v>
      </c>
      <c r="R7695" t="s">
        <v>5911</v>
      </c>
      <c r="S7695" t="s">
        <v>5912</v>
      </c>
      <c r="T7695" t="s">
        <v>28</v>
      </c>
      <c r="U7695" s="6">
        <v>45722.543913773145</v>
      </c>
      <c r="V7695" t="s">
        <v>29</v>
      </c>
    </row>
    <row r="7696" spans="1:22">
      <c r="A7696" s="2">
        <v>2025</v>
      </c>
      <c r="B7696" s="3">
        <v>3</v>
      </c>
      <c r="C7696" s="4">
        <v>45717</v>
      </c>
      <c r="D7696" s="2">
        <v>79017</v>
      </c>
      <c r="E7696" s="2">
        <v>18</v>
      </c>
      <c r="F7696" t="s">
        <v>20</v>
      </c>
      <c r="G7696" t="s">
        <v>21</v>
      </c>
      <c r="H7696" s="5">
        <v>24.3</v>
      </c>
      <c r="I7696" s="5">
        <v>0</v>
      </c>
      <c r="J7696" s="5">
        <v>24.3</v>
      </c>
      <c r="K7696" t="s">
        <v>223</v>
      </c>
      <c r="L7696">
        <f>_xlfn.XLOOKUP(M7696,Sheet6!B:B,Sheet6!A:A,"",0)</f>
        <v>20</v>
      </c>
      <c r="M7696" t="s">
        <v>224</v>
      </c>
      <c r="P7696" t="s">
        <v>24</v>
      </c>
      <c r="Q7696" t="s">
        <v>5910</v>
      </c>
      <c r="R7696" t="s">
        <v>5911</v>
      </c>
      <c r="S7696" t="s">
        <v>5912</v>
      </c>
      <c r="T7696" t="s">
        <v>28</v>
      </c>
      <c r="U7696" s="6">
        <v>45722.543913773145</v>
      </c>
      <c r="V7696" t="s">
        <v>29</v>
      </c>
    </row>
    <row r="7697" spans="1:22">
      <c r="A7697" s="2">
        <v>2025</v>
      </c>
      <c r="B7697" s="3">
        <v>3</v>
      </c>
      <c r="C7697" s="4">
        <v>45717</v>
      </c>
      <c r="D7697" s="2">
        <v>79017</v>
      </c>
      <c r="E7697" s="2">
        <v>19</v>
      </c>
      <c r="F7697" t="s">
        <v>20</v>
      </c>
      <c r="G7697" t="s">
        <v>21</v>
      </c>
      <c r="H7697" s="5">
        <v>24.3</v>
      </c>
      <c r="I7697" s="5">
        <v>0</v>
      </c>
      <c r="J7697" s="5">
        <v>24.3</v>
      </c>
      <c r="K7697" t="s">
        <v>415</v>
      </c>
      <c r="L7697">
        <f>_xlfn.XLOOKUP(M7697,Sheet6!B:B,Sheet6!A:A,"",0)</f>
        <v>103</v>
      </c>
      <c r="M7697" t="s">
        <v>416</v>
      </c>
      <c r="P7697" t="s">
        <v>24</v>
      </c>
      <c r="Q7697" t="s">
        <v>5910</v>
      </c>
      <c r="R7697" t="s">
        <v>5911</v>
      </c>
      <c r="S7697" t="s">
        <v>5912</v>
      </c>
      <c r="T7697" t="s">
        <v>28</v>
      </c>
      <c r="U7697" s="6">
        <v>45722.543913773145</v>
      </c>
      <c r="V7697" t="s">
        <v>29</v>
      </c>
    </row>
    <row r="7698" spans="1:22">
      <c r="A7698" s="2">
        <v>2025</v>
      </c>
      <c r="B7698" s="3">
        <v>3</v>
      </c>
      <c r="C7698" s="4">
        <v>45717</v>
      </c>
      <c r="D7698" s="2">
        <v>79017</v>
      </c>
      <c r="E7698" s="2">
        <v>20</v>
      </c>
      <c r="F7698" t="s">
        <v>20</v>
      </c>
      <c r="G7698" t="s">
        <v>21</v>
      </c>
      <c r="H7698" s="5">
        <v>24.3</v>
      </c>
      <c r="I7698" s="5">
        <v>0</v>
      </c>
      <c r="J7698" s="5">
        <v>24.3</v>
      </c>
      <c r="K7698" t="s">
        <v>129</v>
      </c>
      <c r="L7698">
        <f>_xlfn.XLOOKUP(M7698,Sheet6!B:B,Sheet6!A:A,"",0)</f>
        <v>238</v>
      </c>
      <c r="M7698" t="s">
        <v>130</v>
      </c>
      <c r="P7698" t="s">
        <v>24</v>
      </c>
      <c r="Q7698" t="s">
        <v>5910</v>
      </c>
      <c r="R7698" t="s">
        <v>5911</v>
      </c>
      <c r="S7698" t="s">
        <v>5912</v>
      </c>
      <c r="T7698" t="s">
        <v>28</v>
      </c>
      <c r="U7698" s="6">
        <v>45722.543913773145</v>
      </c>
      <c r="V7698" t="s">
        <v>29</v>
      </c>
    </row>
    <row r="7699" spans="1:22">
      <c r="A7699" s="2">
        <v>2025</v>
      </c>
      <c r="B7699" s="3">
        <v>3</v>
      </c>
      <c r="C7699" s="4">
        <v>45717</v>
      </c>
      <c r="D7699" s="2">
        <v>79017</v>
      </c>
      <c r="E7699" s="2">
        <v>21</v>
      </c>
      <c r="F7699" t="s">
        <v>20</v>
      </c>
      <c r="G7699" t="s">
        <v>21</v>
      </c>
      <c r="H7699" s="5">
        <v>24.3</v>
      </c>
      <c r="I7699" s="5">
        <v>0</v>
      </c>
      <c r="J7699" s="5">
        <v>24.3</v>
      </c>
      <c r="K7699" t="s">
        <v>2379</v>
      </c>
      <c r="L7699">
        <f>_xlfn.XLOOKUP(M7699,Sheet6!B:B,Sheet6!A:A,"",0)</f>
        <v>237</v>
      </c>
      <c r="M7699" t="s">
        <v>2380</v>
      </c>
      <c r="P7699" t="s">
        <v>24</v>
      </c>
      <c r="Q7699" t="s">
        <v>5910</v>
      </c>
      <c r="R7699" t="s">
        <v>5911</v>
      </c>
      <c r="S7699" t="s">
        <v>5912</v>
      </c>
      <c r="T7699" t="s">
        <v>28</v>
      </c>
      <c r="U7699" s="6">
        <v>45722.543913773145</v>
      </c>
      <c r="V7699" t="s">
        <v>29</v>
      </c>
    </row>
    <row r="7700" spans="1:22">
      <c r="A7700" s="2">
        <v>2025</v>
      </c>
      <c r="B7700" s="3">
        <v>3</v>
      </c>
      <c r="C7700" s="4">
        <v>45717</v>
      </c>
      <c r="D7700" s="2">
        <v>79017</v>
      </c>
      <c r="E7700" s="2">
        <v>22</v>
      </c>
      <c r="F7700" t="s">
        <v>20</v>
      </c>
      <c r="G7700" t="s">
        <v>21</v>
      </c>
      <c r="H7700" s="5">
        <v>24.3</v>
      </c>
      <c r="I7700" s="5">
        <v>0</v>
      </c>
      <c r="J7700" s="5">
        <v>24.3</v>
      </c>
      <c r="K7700" t="s">
        <v>119</v>
      </c>
      <c r="L7700">
        <f>_xlfn.XLOOKUP(M7700,Sheet6!B:B,Sheet6!A:A,"",0)</f>
        <v>452</v>
      </c>
      <c r="M7700" t="s">
        <v>120</v>
      </c>
      <c r="P7700" t="s">
        <v>24</v>
      </c>
      <c r="Q7700" t="s">
        <v>5910</v>
      </c>
      <c r="R7700" t="s">
        <v>5911</v>
      </c>
      <c r="S7700" t="s">
        <v>5912</v>
      </c>
      <c r="T7700" t="s">
        <v>28</v>
      </c>
      <c r="U7700" s="6">
        <v>45722.543913773145</v>
      </c>
      <c r="V7700" t="s">
        <v>29</v>
      </c>
    </row>
    <row r="7701" spans="1:22">
      <c r="A7701" s="2">
        <v>2025</v>
      </c>
      <c r="B7701" s="3">
        <v>3</v>
      </c>
      <c r="C7701" s="4">
        <v>45717</v>
      </c>
      <c r="D7701" s="2">
        <v>79017</v>
      </c>
      <c r="E7701" s="2">
        <v>23</v>
      </c>
      <c r="F7701" t="s">
        <v>20</v>
      </c>
      <c r="G7701" t="s">
        <v>21</v>
      </c>
      <c r="H7701" s="5">
        <v>24.3</v>
      </c>
      <c r="I7701" s="5">
        <v>0</v>
      </c>
      <c r="J7701" s="5">
        <v>24.3</v>
      </c>
      <c r="K7701" t="s">
        <v>373</v>
      </c>
      <c r="L7701">
        <f>_xlfn.XLOOKUP(M7701,Sheet6!B:B,Sheet6!A:A,"",0)</f>
        <v>26</v>
      </c>
      <c r="M7701" t="s">
        <v>374</v>
      </c>
      <c r="P7701" t="s">
        <v>24</v>
      </c>
      <c r="Q7701" t="s">
        <v>5910</v>
      </c>
      <c r="R7701" t="s">
        <v>5911</v>
      </c>
      <c r="S7701" t="s">
        <v>5912</v>
      </c>
      <c r="T7701" t="s">
        <v>28</v>
      </c>
      <c r="U7701" s="6">
        <v>45722.543913773145</v>
      </c>
      <c r="V7701" t="s">
        <v>29</v>
      </c>
    </row>
    <row r="7702" spans="1:22">
      <c r="A7702" s="2">
        <v>2025</v>
      </c>
      <c r="B7702" s="3">
        <v>3</v>
      </c>
      <c r="C7702" s="4">
        <v>45717</v>
      </c>
      <c r="D7702" s="2">
        <v>79017</v>
      </c>
      <c r="E7702" s="2">
        <v>24</v>
      </c>
      <c r="F7702" t="s">
        <v>20</v>
      </c>
      <c r="G7702" t="s">
        <v>21</v>
      </c>
      <c r="H7702" s="5">
        <v>24.3</v>
      </c>
      <c r="I7702" s="5">
        <v>0</v>
      </c>
      <c r="J7702" s="5">
        <v>24.3</v>
      </c>
      <c r="K7702" t="s">
        <v>227</v>
      </c>
      <c r="L7702">
        <f>_xlfn.XLOOKUP(M7702,Sheet6!B:B,Sheet6!A:A,"",0)</f>
        <v>95</v>
      </c>
      <c r="M7702" t="s">
        <v>228</v>
      </c>
      <c r="P7702" t="s">
        <v>24</v>
      </c>
      <c r="Q7702" t="s">
        <v>5910</v>
      </c>
      <c r="R7702" t="s">
        <v>5911</v>
      </c>
      <c r="S7702" t="s">
        <v>5912</v>
      </c>
      <c r="T7702" t="s">
        <v>28</v>
      </c>
      <c r="U7702" s="6">
        <v>45722.543913773145</v>
      </c>
      <c r="V7702" t="s">
        <v>29</v>
      </c>
    </row>
    <row r="7703" spans="1:22">
      <c r="A7703" s="2">
        <v>2025</v>
      </c>
      <c r="B7703" s="3">
        <v>3</v>
      </c>
      <c r="C7703" s="4">
        <v>45717</v>
      </c>
      <c r="D7703" s="2">
        <v>79017</v>
      </c>
      <c r="E7703" s="2">
        <v>25</v>
      </c>
      <c r="F7703" t="s">
        <v>20</v>
      </c>
      <c r="G7703" t="s">
        <v>21</v>
      </c>
      <c r="H7703" s="5">
        <v>24.3</v>
      </c>
      <c r="I7703" s="5">
        <v>0</v>
      </c>
      <c r="J7703" s="5">
        <v>24.3</v>
      </c>
      <c r="K7703" t="s">
        <v>449</v>
      </c>
      <c r="L7703">
        <f>_xlfn.XLOOKUP(M7703,Sheet6!B:B,Sheet6!A:A,"",0)</f>
        <v>232</v>
      </c>
      <c r="M7703" t="s">
        <v>450</v>
      </c>
      <c r="P7703" t="s">
        <v>24</v>
      </c>
      <c r="Q7703" t="s">
        <v>5910</v>
      </c>
      <c r="R7703" t="s">
        <v>5911</v>
      </c>
      <c r="S7703" t="s">
        <v>5912</v>
      </c>
      <c r="T7703" t="s">
        <v>28</v>
      </c>
      <c r="U7703" s="6">
        <v>45722.543913773145</v>
      </c>
      <c r="V7703" t="s">
        <v>29</v>
      </c>
    </row>
    <row r="7704" spans="1:22">
      <c r="A7704" s="2">
        <v>2025</v>
      </c>
      <c r="B7704" s="3">
        <v>3</v>
      </c>
      <c r="C7704" s="4">
        <v>45717</v>
      </c>
      <c r="D7704" s="2">
        <v>79017</v>
      </c>
      <c r="E7704" s="2">
        <v>26</v>
      </c>
      <c r="F7704" t="s">
        <v>20</v>
      </c>
      <c r="G7704" t="s">
        <v>21</v>
      </c>
      <c r="H7704" s="5">
        <v>0</v>
      </c>
      <c r="I7704" s="5">
        <v>25.08</v>
      </c>
      <c r="J7704" s="5">
        <v>-25.08</v>
      </c>
      <c r="K7704" t="s">
        <v>2970</v>
      </c>
      <c r="L7704">
        <f>_xlfn.XLOOKUP(M7704,Sheet6!B:B,Sheet6!A:A,"",0)</f>
        <v>180</v>
      </c>
      <c r="M7704" t="s">
        <v>2971</v>
      </c>
      <c r="P7704" t="s">
        <v>24</v>
      </c>
      <c r="Q7704" t="s">
        <v>5910</v>
      </c>
      <c r="R7704" t="s">
        <v>5911</v>
      </c>
      <c r="S7704" t="s">
        <v>5912</v>
      </c>
      <c r="T7704" t="s">
        <v>28</v>
      </c>
      <c r="U7704" s="6">
        <v>45722.543913773145</v>
      </c>
      <c r="V7704" t="s">
        <v>29</v>
      </c>
    </row>
    <row r="7705" spans="1:22">
      <c r="A7705" s="2">
        <v>2025</v>
      </c>
      <c r="B7705" s="3">
        <v>3</v>
      </c>
      <c r="C7705" s="4">
        <v>45717</v>
      </c>
      <c r="D7705" s="2">
        <v>79017</v>
      </c>
      <c r="E7705" s="2">
        <v>27</v>
      </c>
      <c r="F7705" t="s">
        <v>20</v>
      </c>
      <c r="G7705" t="s">
        <v>21</v>
      </c>
      <c r="H7705" s="5">
        <v>24.3</v>
      </c>
      <c r="I7705" s="5">
        <v>0</v>
      </c>
      <c r="J7705" s="5">
        <v>24.3</v>
      </c>
      <c r="K7705" t="s">
        <v>127</v>
      </c>
      <c r="L7705">
        <f>_xlfn.XLOOKUP(M7705,Sheet6!B:B,Sheet6!A:A,"",0)</f>
        <v>228</v>
      </c>
      <c r="M7705" t="s">
        <v>128</v>
      </c>
      <c r="P7705" t="s">
        <v>24</v>
      </c>
      <c r="Q7705" t="s">
        <v>5910</v>
      </c>
      <c r="R7705" t="s">
        <v>5911</v>
      </c>
      <c r="S7705" t="s">
        <v>5912</v>
      </c>
      <c r="T7705" t="s">
        <v>28</v>
      </c>
      <c r="U7705" s="6">
        <v>45722.543913773145</v>
      </c>
      <c r="V7705" t="s">
        <v>29</v>
      </c>
    </row>
    <row r="7706" spans="1:22">
      <c r="A7706" s="2">
        <v>2025</v>
      </c>
      <c r="B7706" s="3">
        <v>3</v>
      </c>
      <c r="C7706" s="4">
        <v>45717</v>
      </c>
      <c r="D7706" s="2">
        <v>79017</v>
      </c>
      <c r="E7706" s="2">
        <v>28</v>
      </c>
      <c r="F7706" t="s">
        <v>20</v>
      </c>
      <c r="G7706" t="s">
        <v>21</v>
      </c>
      <c r="H7706" s="5">
        <v>24.3</v>
      </c>
      <c r="I7706" s="5">
        <v>0</v>
      </c>
      <c r="J7706" s="5">
        <v>24.3</v>
      </c>
      <c r="K7706" t="s">
        <v>141</v>
      </c>
      <c r="L7706">
        <f>_xlfn.XLOOKUP(M7706,Sheet6!B:B,Sheet6!A:A,"",0)</f>
        <v>245</v>
      </c>
      <c r="M7706" t="s">
        <v>142</v>
      </c>
      <c r="P7706" t="s">
        <v>24</v>
      </c>
      <c r="Q7706" t="s">
        <v>5910</v>
      </c>
      <c r="R7706" t="s">
        <v>5911</v>
      </c>
      <c r="S7706" t="s">
        <v>5912</v>
      </c>
      <c r="T7706" t="s">
        <v>28</v>
      </c>
      <c r="U7706" s="6">
        <v>45722.543913773145</v>
      </c>
      <c r="V7706" t="s">
        <v>29</v>
      </c>
    </row>
    <row r="7707" spans="1:22">
      <c r="A7707" s="2">
        <v>2025</v>
      </c>
      <c r="B7707" s="3">
        <v>3</v>
      </c>
      <c r="C7707" s="4">
        <v>45717</v>
      </c>
      <c r="D7707" s="2">
        <v>79017</v>
      </c>
      <c r="E7707" s="2">
        <v>29</v>
      </c>
      <c r="F7707" t="s">
        <v>20</v>
      </c>
      <c r="G7707" t="s">
        <v>21</v>
      </c>
      <c r="H7707" s="5">
        <v>24.3</v>
      </c>
      <c r="I7707" s="5">
        <v>0</v>
      </c>
      <c r="J7707" s="5">
        <v>24.3</v>
      </c>
      <c r="K7707" t="s">
        <v>429</v>
      </c>
      <c r="L7707">
        <f>_xlfn.XLOOKUP(M7707,Sheet6!B:B,Sheet6!A:A,"",0)</f>
        <v>467</v>
      </c>
      <c r="M7707" t="s">
        <v>430</v>
      </c>
      <c r="P7707" t="s">
        <v>24</v>
      </c>
      <c r="Q7707" t="s">
        <v>5910</v>
      </c>
      <c r="R7707" t="s">
        <v>5911</v>
      </c>
      <c r="S7707" t="s">
        <v>5912</v>
      </c>
      <c r="T7707" t="s">
        <v>28</v>
      </c>
      <c r="U7707" s="6">
        <v>45722.543913773145</v>
      </c>
      <c r="V7707" t="s">
        <v>29</v>
      </c>
    </row>
    <row r="7708" spans="1:22">
      <c r="A7708" s="2">
        <v>2025</v>
      </c>
      <c r="B7708" s="3">
        <v>3</v>
      </c>
      <c r="C7708" s="4">
        <v>45717</v>
      </c>
      <c r="D7708" s="2">
        <v>79017</v>
      </c>
      <c r="E7708" s="2">
        <v>30</v>
      </c>
      <c r="F7708" t="s">
        <v>20</v>
      </c>
      <c r="G7708" t="s">
        <v>21</v>
      </c>
      <c r="H7708" s="5">
        <v>24.3</v>
      </c>
      <c r="I7708" s="5">
        <v>0</v>
      </c>
      <c r="J7708" s="5">
        <v>24.3</v>
      </c>
      <c r="K7708" t="s">
        <v>419</v>
      </c>
      <c r="L7708">
        <f>_xlfn.XLOOKUP(M7708,Sheet6!B:B,Sheet6!A:A,"",0)</f>
        <v>249</v>
      </c>
      <c r="M7708" t="s">
        <v>420</v>
      </c>
      <c r="P7708" t="s">
        <v>24</v>
      </c>
      <c r="Q7708" t="s">
        <v>5910</v>
      </c>
      <c r="R7708" t="s">
        <v>5911</v>
      </c>
      <c r="S7708" t="s">
        <v>5912</v>
      </c>
      <c r="T7708" t="s">
        <v>28</v>
      </c>
      <c r="U7708" s="6">
        <v>45722.543913773145</v>
      </c>
      <c r="V7708" t="s">
        <v>29</v>
      </c>
    </row>
    <row r="7709" spans="1:22">
      <c r="A7709" s="2">
        <v>2025</v>
      </c>
      <c r="B7709" s="3">
        <v>3</v>
      </c>
      <c r="C7709" s="4">
        <v>45717</v>
      </c>
      <c r="D7709" s="2">
        <v>79017</v>
      </c>
      <c r="E7709" s="2">
        <v>31</v>
      </c>
      <c r="F7709" t="s">
        <v>20</v>
      </c>
      <c r="G7709" t="s">
        <v>21</v>
      </c>
      <c r="H7709" s="5">
        <v>24.3</v>
      </c>
      <c r="I7709" s="5">
        <v>0</v>
      </c>
      <c r="J7709" s="5">
        <v>24.3</v>
      </c>
      <c r="K7709" t="s">
        <v>1605</v>
      </c>
      <c r="L7709">
        <f>_xlfn.XLOOKUP(M7709,Sheet6!B:B,Sheet6!A:A,"",0)</f>
        <v>162</v>
      </c>
      <c r="M7709" t="s">
        <v>1606</v>
      </c>
      <c r="P7709" t="s">
        <v>24</v>
      </c>
      <c r="Q7709" t="s">
        <v>5910</v>
      </c>
      <c r="R7709" t="s">
        <v>5911</v>
      </c>
      <c r="S7709" t="s">
        <v>5912</v>
      </c>
      <c r="T7709" t="s">
        <v>28</v>
      </c>
      <c r="U7709" s="6">
        <v>45722.543913773145</v>
      </c>
      <c r="V7709" t="s">
        <v>29</v>
      </c>
    </row>
    <row r="7710" spans="1:22">
      <c r="A7710" s="2">
        <v>2025</v>
      </c>
      <c r="B7710" s="3">
        <v>3</v>
      </c>
      <c r="C7710" s="4">
        <v>45717</v>
      </c>
      <c r="D7710" s="2">
        <v>79017</v>
      </c>
      <c r="E7710" s="2">
        <v>32</v>
      </c>
      <c r="F7710" t="s">
        <v>20</v>
      </c>
      <c r="G7710" t="s">
        <v>21</v>
      </c>
      <c r="H7710" s="5">
        <v>24.3</v>
      </c>
      <c r="I7710" s="5">
        <v>0</v>
      </c>
      <c r="J7710" s="5">
        <v>24.3</v>
      </c>
      <c r="K7710" t="s">
        <v>139</v>
      </c>
      <c r="L7710">
        <f>_xlfn.XLOOKUP(M7710,Sheet6!B:B,Sheet6!A:A,"",0)</f>
        <v>250</v>
      </c>
      <c r="M7710" t="s">
        <v>140</v>
      </c>
      <c r="P7710" t="s">
        <v>24</v>
      </c>
      <c r="Q7710" t="s">
        <v>5910</v>
      </c>
      <c r="R7710" t="s">
        <v>5911</v>
      </c>
      <c r="S7710" t="s">
        <v>5912</v>
      </c>
      <c r="T7710" t="s">
        <v>28</v>
      </c>
      <c r="U7710" s="6">
        <v>45722.543913773145</v>
      </c>
      <c r="V7710" t="s">
        <v>29</v>
      </c>
    </row>
    <row r="7711" spans="1:22">
      <c r="A7711" s="2">
        <v>2025</v>
      </c>
      <c r="B7711" s="3">
        <v>3</v>
      </c>
      <c r="C7711" s="4">
        <v>45717</v>
      </c>
      <c r="D7711" s="2">
        <v>79017</v>
      </c>
      <c r="E7711" s="2">
        <v>33</v>
      </c>
      <c r="F7711" t="s">
        <v>20</v>
      </c>
      <c r="G7711" t="s">
        <v>21</v>
      </c>
      <c r="H7711" s="5">
        <v>24.3</v>
      </c>
      <c r="I7711" s="5">
        <v>0</v>
      </c>
      <c r="J7711" s="5">
        <v>24.3</v>
      </c>
      <c r="K7711" t="s">
        <v>241</v>
      </c>
      <c r="L7711">
        <f>_xlfn.XLOOKUP(M7711,Sheet6!B:B,Sheet6!A:A,"",0)</f>
        <v>21</v>
      </c>
      <c r="M7711" t="s">
        <v>242</v>
      </c>
      <c r="P7711" t="s">
        <v>24</v>
      </c>
      <c r="Q7711" t="s">
        <v>5910</v>
      </c>
      <c r="R7711" t="s">
        <v>5911</v>
      </c>
      <c r="S7711" t="s">
        <v>5912</v>
      </c>
      <c r="T7711" t="s">
        <v>28</v>
      </c>
      <c r="U7711" s="6">
        <v>45722.543913773145</v>
      </c>
      <c r="V7711" t="s">
        <v>29</v>
      </c>
    </row>
    <row r="7712" spans="1:22">
      <c r="A7712" s="2">
        <v>2025</v>
      </c>
      <c r="B7712" s="3">
        <v>3</v>
      </c>
      <c r="C7712" s="4">
        <v>45717</v>
      </c>
      <c r="D7712" s="2">
        <v>79017</v>
      </c>
      <c r="E7712" s="2">
        <v>34</v>
      </c>
      <c r="F7712" t="s">
        <v>20</v>
      </c>
      <c r="G7712" t="s">
        <v>21</v>
      </c>
      <c r="H7712" s="5">
        <v>24.3</v>
      </c>
      <c r="I7712" s="5">
        <v>0</v>
      </c>
      <c r="J7712" s="5">
        <v>24.3</v>
      </c>
      <c r="K7712" t="s">
        <v>417</v>
      </c>
      <c r="L7712">
        <f>_xlfn.XLOOKUP(M7712,Sheet6!B:B,Sheet6!A:A,"",0)</f>
        <v>229</v>
      </c>
      <c r="M7712" t="s">
        <v>418</v>
      </c>
      <c r="P7712" t="s">
        <v>24</v>
      </c>
      <c r="Q7712" t="s">
        <v>5910</v>
      </c>
      <c r="R7712" t="s">
        <v>5911</v>
      </c>
      <c r="S7712" t="s">
        <v>5912</v>
      </c>
      <c r="T7712" t="s">
        <v>28</v>
      </c>
      <c r="U7712" s="6">
        <v>45722.543913773145</v>
      </c>
      <c r="V7712" t="s">
        <v>29</v>
      </c>
    </row>
    <row r="7713" spans="1:22">
      <c r="A7713" s="2">
        <v>2025</v>
      </c>
      <c r="B7713" s="3">
        <v>3</v>
      </c>
      <c r="C7713" s="4">
        <v>45717</v>
      </c>
      <c r="D7713" s="2">
        <v>79017</v>
      </c>
      <c r="E7713" s="2">
        <v>35</v>
      </c>
      <c r="F7713" t="s">
        <v>20</v>
      </c>
      <c r="G7713" t="s">
        <v>21</v>
      </c>
      <c r="H7713" s="5">
        <v>24.3</v>
      </c>
      <c r="I7713" s="5">
        <v>0</v>
      </c>
      <c r="J7713" s="5">
        <v>24.3</v>
      </c>
      <c r="K7713" t="s">
        <v>123</v>
      </c>
      <c r="L7713">
        <f>_xlfn.XLOOKUP(M7713,Sheet6!B:B,Sheet6!A:A,"",0)</f>
        <v>470</v>
      </c>
      <c r="M7713" t="s">
        <v>124</v>
      </c>
      <c r="P7713" t="s">
        <v>24</v>
      </c>
      <c r="Q7713" t="s">
        <v>5910</v>
      </c>
      <c r="R7713" t="s">
        <v>5911</v>
      </c>
      <c r="S7713" t="s">
        <v>5912</v>
      </c>
      <c r="T7713" t="s">
        <v>28</v>
      </c>
      <c r="U7713" s="6">
        <v>45722.543913773145</v>
      </c>
      <c r="V7713" t="s">
        <v>29</v>
      </c>
    </row>
    <row r="7714" spans="1:22">
      <c r="A7714" s="2">
        <v>2025</v>
      </c>
      <c r="B7714" s="3">
        <v>3</v>
      </c>
      <c r="C7714" s="4">
        <v>45717</v>
      </c>
      <c r="D7714" s="2">
        <v>79017</v>
      </c>
      <c r="E7714" s="2">
        <v>36</v>
      </c>
      <c r="F7714" t="s">
        <v>20</v>
      </c>
      <c r="G7714" t="s">
        <v>21</v>
      </c>
      <c r="H7714" s="5">
        <v>24.3</v>
      </c>
      <c r="I7714" s="5">
        <v>0</v>
      </c>
      <c r="J7714" s="5">
        <v>24.3</v>
      </c>
      <c r="K7714" t="s">
        <v>397</v>
      </c>
      <c r="L7714">
        <f>_xlfn.XLOOKUP(M7714,Sheet6!B:B,Sheet6!A:A,"",0)</f>
        <v>246</v>
      </c>
      <c r="M7714" t="s">
        <v>398</v>
      </c>
      <c r="P7714" t="s">
        <v>24</v>
      </c>
      <c r="Q7714" t="s">
        <v>5910</v>
      </c>
      <c r="R7714" t="s">
        <v>5911</v>
      </c>
      <c r="S7714" t="s">
        <v>5912</v>
      </c>
      <c r="T7714" t="s">
        <v>28</v>
      </c>
      <c r="U7714" s="6">
        <v>45722.543913773145</v>
      </c>
      <c r="V7714" t="s">
        <v>29</v>
      </c>
    </row>
    <row r="7715" spans="1:22">
      <c r="A7715" s="2">
        <v>2025</v>
      </c>
      <c r="B7715" s="3">
        <v>3</v>
      </c>
      <c r="C7715" s="4">
        <v>45717</v>
      </c>
      <c r="D7715" s="2">
        <v>79017</v>
      </c>
      <c r="E7715" s="2">
        <v>37</v>
      </c>
      <c r="F7715" t="s">
        <v>20</v>
      </c>
      <c r="G7715" t="s">
        <v>21</v>
      </c>
      <c r="H7715" s="5">
        <v>24.3</v>
      </c>
      <c r="I7715" s="5">
        <v>0</v>
      </c>
      <c r="J7715" s="5">
        <v>24.3</v>
      </c>
      <c r="K7715" t="s">
        <v>361</v>
      </c>
      <c r="L7715">
        <f>_xlfn.XLOOKUP(M7715,Sheet6!B:B,Sheet6!A:A,"",0)</f>
        <v>239</v>
      </c>
      <c r="M7715" t="s">
        <v>362</v>
      </c>
      <c r="P7715" t="s">
        <v>24</v>
      </c>
      <c r="Q7715" t="s">
        <v>5910</v>
      </c>
      <c r="R7715" t="s">
        <v>5911</v>
      </c>
      <c r="S7715" t="s">
        <v>5912</v>
      </c>
      <c r="T7715" t="s">
        <v>28</v>
      </c>
      <c r="U7715" s="6">
        <v>45722.543913773145</v>
      </c>
      <c r="V7715" t="s">
        <v>29</v>
      </c>
    </row>
    <row r="7716" spans="1:22">
      <c r="A7716" s="2">
        <v>2025</v>
      </c>
      <c r="B7716" s="3">
        <v>3</v>
      </c>
      <c r="C7716" s="4">
        <v>45717</v>
      </c>
      <c r="D7716" s="2">
        <v>79017</v>
      </c>
      <c r="E7716" s="2">
        <v>38</v>
      </c>
      <c r="F7716" t="s">
        <v>20</v>
      </c>
      <c r="G7716" t="s">
        <v>21</v>
      </c>
      <c r="H7716" s="5">
        <v>24.3</v>
      </c>
      <c r="I7716" s="5">
        <v>0</v>
      </c>
      <c r="J7716" s="5">
        <v>24.3</v>
      </c>
      <c r="K7716" t="s">
        <v>409</v>
      </c>
      <c r="L7716">
        <f>_xlfn.XLOOKUP(M7716,Sheet6!B:B,Sheet6!A:A,"",0)</f>
        <v>231</v>
      </c>
      <c r="M7716" t="s">
        <v>410</v>
      </c>
      <c r="P7716" t="s">
        <v>24</v>
      </c>
      <c r="Q7716" t="s">
        <v>5910</v>
      </c>
      <c r="R7716" t="s">
        <v>5911</v>
      </c>
      <c r="S7716" t="s">
        <v>5912</v>
      </c>
      <c r="T7716" t="s">
        <v>28</v>
      </c>
      <c r="U7716" s="6">
        <v>45722.543913773145</v>
      </c>
      <c r="V7716" t="s">
        <v>29</v>
      </c>
    </row>
    <row r="7717" spans="1:22">
      <c r="A7717" s="2">
        <v>2025</v>
      </c>
      <c r="B7717" s="3">
        <v>3</v>
      </c>
      <c r="C7717" s="4">
        <v>45717</v>
      </c>
      <c r="D7717" s="2">
        <v>79017</v>
      </c>
      <c r="E7717" s="2">
        <v>39</v>
      </c>
      <c r="F7717" t="s">
        <v>20</v>
      </c>
      <c r="G7717" t="s">
        <v>21</v>
      </c>
      <c r="H7717" s="5">
        <v>24.3</v>
      </c>
      <c r="I7717" s="5">
        <v>0</v>
      </c>
      <c r="J7717" s="5">
        <v>24.3</v>
      </c>
      <c r="K7717" t="s">
        <v>802</v>
      </c>
      <c r="L7717">
        <f>_xlfn.XLOOKUP(M7717,Sheet6!B:B,Sheet6!A:A,"",0)</f>
        <v>247</v>
      </c>
      <c r="M7717" t="s">
        <v>803</v>
      </c>
      <c r="P7717" t="s">
        <v>24</v>
      </c>
      <c r="Q7717" t="s">
        <v>5910</v>
      </c>
      <c r="R7717" t="s">
        <v>5911</v>
      </c>
      <c r="S7717" t="s">
        <v>5912</v>
      </c>
      <c r="T7717" t="s">
        <v>28</v>
      </c>
      <c r="U7717" s="6">
        <v>45722.543913773145</v>
      </c>
      <c r="V7717" t="s">
        <v>29</v>
      </c>
    </row>
    <row r="7718" spans="1:22">
      <c r="A7718" s="2">
        <v>2025</v>
      </c>
      <c r="B7718" s="3">
        <v>3</v>
      </c>
      <c r="C7718" s="4">
        <v>45717</v>
      </c>
      <c r="D7718" s="2">
        <v>79017</v>
      </c>
      <c r="E7718" s="2">
        <v>40</v>
      </c>
      <c r="F7718" t="s">
        <v>20</v>
      </c>
      <c r="G7718" t="s">
        <v>21</v>
      </c>
      <c r="H7718" s="5">
        <v>24.3</v>
      </c>
      <c r="I7718" s="5">
        <v>0</v>
      </c>
      <c r="J7718" s="5">
        <v>24.3</v>
      </c>
      <c r="K7718" t="s">
        <v>108</v>
      </c>
      <c r="L7718">
        <f>_xlfn.XLOOKUP(M7718,Sheet6!B:B,Sheet6!A:A,"",0)</f>
        <v>241</v>
      </c>
      <c r="M7718" t="s">
        <v>109</v>
      </c>
      <c r="P7718" t="s">
        <v>24</v>
      </c>
      <c r="Q7718" t="s">
        <v>5910</v>
      </c>
      <c r="R7718" t="s">
        <v>5911</v>
      </c>
      <c r="S7718" t="s">
        <v>5912</v>
      </c>
      <c r="T7718" t="s">
        <v>28</v>
      </c>
      <c r="U7718" s="6">
        <v>45722.543913773145</v>
      </c>
      <c r="V7718" t="s">
        <v>29</v>
      </c>
    </row>
    <row r="7719" spans="1:22">
      <c r="A7719" s="2">
        <v>2025</v>
      </c>
      <c r="B7719" s="3">
        <v>3</v>
      </c>
      <c r="C7719" s="4">
        <v>45717</v>
      </c>
      <c r="D7719" s="2">
        <v>79017</v>
      </c>
      <c r="E7719" s="2">
        <v>41</v>
      </c>
      <c r="F7719" t="s">
        <v>20</v>
      </c>
      <c r="G7719" t="s">
        <v>21</v>
      </c>
      <c r="H7719" s="5">
        <v>24.3</v>
      </c>
      <c r="I7719" s="5">
        <v>0</v>
      </c>
      <c r="J7719" s="5">
        <v>24.3</v>
      </c>
      <c r="K7719" t="s">
        <v>133</v>
      </c>
      <c r="L7719">
        <f>_xlfn.XLOOKUP(M7719,Sheet6!B:B,Sheet6!A:A,"",0)</f>
        <v>30</v>
      </c>
      <c r="M7719" t="s">
        <v>134</v>
      </c>
      <c r="P7719" t="s">
        <v>24</v>
      </c>
      <c r="Q7719" t="s">
        <v>5910</v>
      </c>
      <c r="R7719" t="s">
        <v>5911</v>
      </c>
      <c r="S7719" t="s">
        <v>5912</v>
      </c>
      <c r="T7719" t="s">
        <v>28</v>
      </c>
      <c r="U7719" s="6">
        <v>45722.543913773145</v>
      </c>
      <c r="V7719" t="s">
        <v>29</v>
      </c>
    </row>
    <row r="7720" spans="1:22">
      <c r="A7720" s="2">
        <v>2025</v>
      </c>
      <c r="B7720" s="3">
        <v>3</v>
      </c>
      <c r="C7720" s="4">
        <v>45717</v>
      </c>
      <c r="D7720" s="2">
        <v>79017</v>
      </c>
      <c r="E7720" s="2">
        <v>42</v>
      </c>
      <c r="F7720" t="s">
        <v>20</v>
      </c>
      <c r="G7720" t="s">
        <v>21</v>
      </c>
      <c r="H7720" s="5">
        <v>24.3</v>
      </c>
      <c r="I7720" s="5">
        <v>0</v>
      </c>
      <c r="J7720" s="5">
        <v>24.3</v>
      </c>
      <c r="K7720" t="s">
        <v>249</v>
      </c>
      <c r="L7720">
        <f>_xlfn.XLOOKUP(M7720,Sheet6!B:B,Sheet6!A:A,"",0)</f>
        <v>152</v>
      </c>
      <c r="M7720" t="s">
        <v>250</v>
      </c>
      <c r="P7720" t="s">
        <v>24</v>
      </c>
      <c r="Q7720" t="s">
        <v>5910</v>
      </c>
      <c r="R7720" t="s">
        <v>5911</v>
      </c>
      <c r="S7720" t="s">
        <v>5912</v>
      </c>
      <c r="T7720" t="s">
        <v>28</v>
      </c>
      <c r="U7720" s="6">
        <v>45722.543913773145</v>
      </c>
      <c r="V7720" t="s">
        <v>29</v>
      </c>
    </row>
    <row r="7721" spans="1:22">
      <c r="A7721" s="2">
        <v>2025</v>
      </c>
      <c r="B7721" s="3">
        <v>3</v>
      </c>
      <c r="C7721" s="4">
        <v>45717</v>
      </c>
      <c r="D7721" s="2">
        <v>79017</v>
      </c>
      <c r="E7721" s="2">
        <v>43</v>
      </c>
      <c r="F7721" t="s">
        <v>20</v>
      </c>
      <c r="G7721" t="s">
        <v>21</v>
      </c>
      <c r="H7721" s="5">
        <v>24.3</v>
      </c>
      <c r="I7721" s="5">
        <v>0</v>
      </c>
      <c r="J7721" s="5">
        <v>24.3</v>
      </c>
      <c r="K7721" t="s">
        <v>421</v>
      </c>
      <c r="L7721">
        <f>_xlfn.XLOOKUP(M7721,Sheet6!B:B,Sheet6!A:A,"",0)</f>
        <v>22</v>
      </c>
      <c r="M7721" t="s">
        <v>422</v>
      </c>
      <c r="P7721" t="s">
        <v>24</v>
      </c>
      <c r="Q7721" t="s">
        <v>5910</v>
      </c>
      <c r="R7721" t="s">
        <v>5911</v>
      </c>
      <c r="S7721" t="s">
        <v>5912</v>
      </c>
      <c r="T7721" t="s">
        <v>28</v>
      </c>
      <c r="U7721" s="6">
        <v>45722.543913773145</v>
      </c>
      <c r="V7721" t="s">
        <v>29</v>
      </c>
    </row>
    <row r="7722" spans="1:22">
      <c r="A7722" s="2">
        <v>2025</v>
      </c>
      <c r="B7722" s="3">
        <v>3</v>
      </c>
      <c r="C7722" s="4">
        <v>45717</v>
      </c>
      <c r="D7722" s="2">
        <v>79017</v>
      </c>
      <c r="E7722" s="2">
        <v>44</v>
      </c>
      <c r="F7722" t="s">
        <v>20</v>
      </c>
      <c r="G7722" t="s">
        <v>21</v>
      </c>
      <c r="H7722" s="5">
        <v>24.3</v>
      </c>
      <c r="I7722" s="5">
        <v>0</v>
      </c>
      <c r="J7722" s="5">
        <v>24.3</v>
      </c>
      <c r="K7722" t="s">
        <v>587</v>
      </c>
      <c r="L7722">
        <f>_xlfn.XLOOKUP(M7722,Sheet6!B:B,Sheet6!A:A,"",0)</f>
        <v>2</v>
      </c>
      <c r="M7722" t="s">
        <v>588</v>
      </c>
      <c r="P7722" t="s">
        <v>24</v>
      </c>
      <c r="Q7722" t="s">
        <v>5910</v>
      </c>
      <c r="R7722" t="s">
        <v>5911</v>
      </c>
      <c r="S7722" t="s">
        <v>5912</v>
      </c>
      <c r="T7722" t="s">
        <v>28</v>
      </c>
      <c r="U7722" s="6">
        <v>45722.543913773145</v>
      </c>
      <c r="V7722" t="s">
        <v>29</v>
      </c>
    </row>
    <row r="7723" spans="1:22">
      <c r="A7723" s="2">
        <v>2025</v>
      </c>
      <c r="B7723" s="3">
        <v>3</v>
      </c>
      <c r="C7723" s="4">
        <v>45717</v>
      </c>
      <c r="D7723" s="2">
        <v>79017</v>
      </c>
      <c r="E7723" s="2">
        <v>45</v>
      </c>
      <c r="F7723" t="s">
        <v>20</v>
      </c>
      <c r="G7723" t="s">
        <v>21</v>
      </c>
      <c r="H7723" s="5">
        <v>24.3</v>
      </c>
      <c r="I7723" s="5">
        <v>0</v>
      </c>
      <c r="J7723" s="5">
        <v>24.3</v>
      </c>
      <c r="K7723" t="s">
        <v>385</v>
      </c>
      <c r="L7723">
        <f>_xlfn.XLOOKUP(M7723,Sheet6!B:B,Sheet6!A:A,"",0)</f>
        <v>36</v>
      </c>
      <c r="M7723" t="s">
        <v>386</v>
      </c>
      <c r="P7723" t="s">
        <v>24</v>
      </c>
      <c r="Q7723" t="s">
        <v>5910</v>
      </c>
      <c r="R7723" t="s">
        <v>5911</v>
      </c>
      <c r="S7723" t="s">
        <v>5912</v>
      </c>
      <c r="T7723" t="s">
        <v>28</v>
      </c>
      <c r="U7723" s="6">
        <v>45722.543913773145</v>
      </c>
      <c r="V7723" t="s">
        <v>29</v>
      </c>
    </row>
    <row r="7724" spans="1:22">
      <c r="A7724" s="2">
        <v>2025</v>
      </c>
      <c r="B7724" s="3">
        <v>3</v>
      </c>
      <c r="C7724" s="4">
        <v>45717</v>
      </c>
      <c r="D7724" s="2">
        <v>79017</v>
      </c>
      <c r="E7724" s="2">
        <v>46</v>
      </c>
      <c r="F7724" t="s">
        <v>20</v>
      </c>
      <c r="G7724" t="s">
        <v>21</v>
      </c>
      <c r="H7724" s="5">
        <v>24.3</v>
      </c>
      <c r="I7724" s="5">
        <v>0</v>
      </c>
      <c r="J7724" s="5">
        <v>24.3</v>
      </c>
      <c r="K7724" t="s">
        <v>37</v>
      </c>
      <c r="L7724">
        <f>_xlfn.XLOOKUP(M7724,Sheet6!B:B,Sheet6!A:A,"",0)</f>
        <v>0</v>
      </c>
      <c r="M7724" t="s">
        <v>38</v>
      </c>
      <c r="P7724" t="s">
        <v>24</v>
      </c>
      <c r="Q7724" t="s">
        <v>5910</v>
      </c>
      <c r="R7724" t="s">
        <v>5911</v>
      </c>
      <c r="S7724" t="s">
        <v>5912</v>
      </c>
      <c r="T7724" t="s">
        <v>28</v>
      </c>
      <c r="U7724" s="6">
        <v>45722.543913773145</v>
      </c>
      <c r="V7724" t="s">
        <v>29</v>
      </c>
    </row>
    <row r="7725" spans="1:22">
      <c r="A7725" s="2">
        <v>2025</v>
      </c>
      <c r="B7725" s="3">
        <v>3</v>
      </c>
      <c r="C7725" s="4">
        <v>45717</v>
      </c>
      <c r="D7725" s="2">
        <v>79017</v>
      </c>
      <c r="E7725" s="2">
        <v>47</v>
      </c>
      <c r="F7725" t="s">
        <v>20</v>
      </c>
      <c r="G7725" t="s">
        <v>21</v>
      </c>
      <c r="H7725" s="5">
        <v>22.09</v>
      </c>
      <c r="I7725" s="5">
        <v>0</v>
      </c>
      <c r="J7725" s="5">
        <v>22.09</v>
      </c>
      <c r="K7725" t="s">
        <v>2868</v>
      </c>
      <c r="L7725">
        <f>_xlfn.XLOOKUP(M7725,Sheet6!B:B,Sheet6!A:A,"",0)</f>
        <v>1</v>
      </c>
      <c r="M7725" t="s">
        <v>2869</v>
      </c>
      <c r="P7725" t="s">
        <v>24</v>
      </c>
      <c r="Q7725" t="s">
        <v>5910</v>
      </c>
      <c r="R7725" t="s">
        <v>5911</v>
      </c>
      <c r="S7725" t="s">
        <v>5912</v>
      </c>
      <c r="T7725" t="s">
        <v>28</v>
      </c>
      <c r="U7725" s="6">
        <v>45722.543913773145</v>
      </c>
      <c r="V7725" t="s">
        <v>29</v>
      </c>
    </row>
    <row r="7726" spans="1:22">
      <c r="A7726" s="2">
        <v>2025</v>
      </c>
      <c r="B7726" s="3">
        <v>3</v>
      </c>
      <c r="C7726" s="4">
        <v>45717</v>
      </c>
      <c r="D7726" s="2">
        <v>79017</v>
      </c>
      <c r="E7726" s="2">
        <v>48</v>
      </c>
      <c r="F7726" t="s">
        <v>20</v>
      </c>
      <c r="G7726" t="s">
        <v>21</v>
      </c>
      <c r="H7726" s="5">
        <v>22.09</v>
      </c>
      <c r="I7726" s="5">
        <v>0</v>
      </c>
      <c r="J7726" s="5">
        <v>22.09</v>
      </c>
      <c r="K7726" t="s">
        <v>411</v>
      </c>
      <c r="L7726">
        <f>_xlfn.XLOOKUP(M7726,Sheet6!B:B,Sheet6!A:A,"",0)</f>
        <v>33</v>
      </c>
      <c r="M7726" t="s">
        <v>412</v>
      </c>
      <c r="P7726" t="s">
        <v>24</v>
      </c>
      <c r="Q7726" t="s">
        <v>5910</v>
      </c>
      <c r="R7726" t="s">
        <v>5911</v>
      </c>
      <c r="S7726" t="s">
        <v>5912</v>
      </c>
      <c r="T7726" t="s">
        <v>28</v>
      </c>
      <c r="U7726" s="6">
        <v>45722.543913773145</v>
      </c>
      <c r="V7726" t="s">
        <v>29</v>
      </c>
    </row>
    <row r="7727" spans="1:22">
      <c r="A7727" s="2">
        <v>2025</v>
      </c>
      <c r="B7727" s="3">
        <v>3</v>
      </c>
      <c r="C7727" s="4">
        <v>45717</v>
      </c>
      <c r="D7727" s="2">
        <v>79017</v>
      </c>
      <c r="E7727" s="2">
        <v>49</v>
      </c>
      <c r="F7727" t="s">
        <v>20</v>
      </c>
      <c r="G7727" t="s">
        <v>21</v>
      </c>
      <c r="H7727" s="5">
        <v>22.09</v>
      </c>
      <c r="I7727" s="5">
        <v>0</v>
      </c>
      <c r="J7727" s="5">
        <v>22.09</v>
      </c>
      <c r="K7727" t="s">
        <v>453</v>
      </c>
      <c r="L7727">
        <f>_xlfn.XLOOKUP(M7727,Sheet6!B:B,Sheet6!A:A,"",0)</f>
        <v>34</v>
      </c>
      <c r="M7727" t="s">
        <v>454</v>
      </c>
      <c r="P7727" t="s">
        <v>24</v>
      </c>
      <c r="Q7727" t="s">
        <v>5910</v>
      </c>
      <c r="R7727" t="s">
        <v>5911</v>
      </c>
      <c r="S7727" t="s">
        <v>5912</v>
      </c>
      <c r="T7727" t="s">
        <v>28</v>
      </c>
      <c r="U7727" s="6">
        <v>45722.543913773145</v>
      </c>
      <c r="V7727" t="s">
        <v>29</v>
      </c>
    </row>
    <row r="7728" spans="1:22">
      <c r="A7728" s="2">
        <v>2025</v>
      </c>
      <c r="B7728" s="3">
        <v>3</v>
      </c>
      <c r="C7728" s="4">
        <v>45717</v>
      </c>
      <c r="D7728" s="2">
        <v>79017</v>
      </c>
      <c r="E7728" s="2">
        <v>50</v>
      </c>
      <c r="F7728" t="s">
        <v>20</v>
      </c>
      <c r="G7728" t="s">
        <v>21</v>
      </c>
      <c r="H7728" s="5">
        <v>22.09</v>
      </c>
      <c r="I7728" s="5">
        <v>0</v>
      </c>
      <c r="J7728" s="5">
        <v>22.09</v>
      </c>
      <c r="K7728" t="s">
        <v>996</v>
      </c>
      <c r="L7728" t="str">
        <f>_xlfn.XLOOKUP(M7728,Sheet6!B:B,Sheet6!A:A,"",0)</f>
        <v/>
      </c>
      <c r="M7728" t="s">
        <v>997</v>
      </c>
      <c r="P7728" t="s">
        <v>24</v>
      </c>
      <c r="Q7728" t="s">
        <v>5910</v>
      </c>
      <c r="R7728" t="s">
        <v>5911</v>
      </c>
      <c r="S7728" t="s">
        <v>5912</v>
      </c>
      <c r="T7728" t="s">
        <v>28</v>
      </c>
      <c r="U7728" s="6">
        <v>45722.543913773145</v>
      </c>
      <c r="V7728" t="s">
        <v>29</v>
      </c>
    </row>
    <row r="7729" spans="1:22">
      <c r="A7729" s="2">
        <v>2025</v>
      </c>
      <c r="B7729" s="3">
        <v>3</v>
      </c>
      <c r="C7729" s="4">
        <v>45717</v>
      </c>
      <c r="D7729" s="2">
        <v>79017</v>
      </c>
      <c r="E7729" s="2">
        <v>51</v>
      </c>
      <c r="F7729" t="s">
        <v>20</v>
      </c>
      <c r="G7729" t="s">
        <v>21</v>
      </c>
      <c r="H7729" s="5">
        <v>24.3</v>
      </c>
      <c r="I7729" s="5">
        <v>0</v>
      </c>
      <c r="J7729" s="5">
        <v>24.3</v>
      </c>
      <c r="K7729" t="s">
        <v>95</v>
      </c>
      <c r="L7729">
        <f>_xlfn.XLOOKUP(M7729,Sheet6!B:B,Sheet6!A:A,"",0)</f>
        <v>63</v>
      </c>
      <c r="M7729" t="s">
        <v>96</v>
      </c>
      <c r="P7729" t="s">
        <v>24</v>
      </c>
      <c r="Q7729" t="s">
        <v>5910</v>
      </c>
      <c r="R7729" t="s">
        <v>5911</v>
      </c>
      <c r="S7729" t="s">
        <v>5912</v>
      </c>
      <c r="T7729" t="s">
        <v>28</v>
      </c>
      <c r="U7729" s="6">
        <v>45722.543913773145</v>
      </c>
      <c r="V7729" t="s">
        <v>29</v>
      </c>
    </row>
    <row r="7730" spans="1:22">
      <c r="A7730" s="2">
        <v>2025</v>
      </c>
      <c r="B7730" s="3">
        <v>3</v>
      </c>
      <c r="C7730" s="4">
        <v>45717</v>
      </c>
      <c r="D7730" s="2">
        <v>79017</v>
      </c>
      <c r="E7730" s="2">
        <v>52</v>
      </c>
      <c r="F7730" t="s">
        <v>20</v>
      </c>
      <c r="G7730" t="s">
        <v>21</v>
      </c>
      <c r="H7730" s="5">
        <v>24.3</v>
      </c>
      <c r="I7730" s="5">
        <v>0</v>
      </c>
      <c r="J7730" s="5">
        <v>24.3</v>
      </c>
      <c r="K7730" t="s">
        <v>2343</v>
      </c>
      <c r="L7730">
        <f>_xlfn.XLOOKUP(M7730,Sheet6!B:B,Sheet6!A:A,"",0)</f>
        <v>201</v>
      </c>
      <c r="M7730" t="s">
        <v>2344</v>
      </c>
      <c r="P7730" t="s">
        <v>24</v>
      </c>
      <c r="Q7730" t="s">
        <v>5910</v>
      </c>
      <c r="R7730" t="s">
        <v>5911</v>
      </c>
      <c r="S7730" t="s">
        <v>5912</v>
      </c>
      <c r="T7730" t="s">
        <v>28</v>
      </c>
      <c r="U7730" s="6">
        <v>45722.543913773145</v>
      </c>
      <c r="V7730" t="s">
        <v>29</v>
      </c>
    </row>
    <row r="7731" spans="1:22">
      <c r="A7731" s="2">
        <v>2025</v>
      </c>
      <c r="B7731" s="3">
        <v>3</v>
      </c>
      <c r="C7731" s="4">
        <v>45717</v>
      </c>
      <c r="D7731" s="2">
        <v>79017</v>
      </c>
      <c r="E7731" s="2">
        <v>53</v>
      </c>
      <c r="F7731" t="s">
        <v>20</v>
      </c>
      <c r="G7731" t="s">
        <v>21</v>
      </c>
      <c r="H7731" s="5">
        <v>24.3</v>
      </c>
      <c r="I7731" s="5">
        <v>0</v>
      </c>
      <c r="J7731" s="5">
        <v>24.3</v>
      </c>
      <c r="K7731" t="s">
        <v>745</v>
      </c>
      <c r="L7731">
        <f>_xlfn.XLOOKUP(M7731,Sheet6!B:B,Sheet6!A:A,"",0)</f>
        <v>230</v>
      </c>
      <c r="M7731" t="s">
        <v>746</v>
      </c>
      <c r="P7731" t="s">
        <v>24</v>
      </c>
      <c r="Q7731" t="s">
        <v>5910</v>
      </c>
      <c r="R7731" t="s">
        <v>5911</v>
      </c>
      <c r="S7731" t="s">
        <v>5912</v>
      </c>
      <c r="T7731" t="s">
        <v>28</v>
      </c>
      <c r="U7731" s="6">
        <v>45722.543913773145</v>
      </c>
      <c r="V7731" t="s">
        <v>29</v>
      </c>
    </row>
    <row r="7732" spans="1:22">
      <c r="A7732" s="2">
        <v>2025</v>
      </c>
      <c r="B7732" s="3">
        <v>3</v>
      </c>
      <c r="C7732" s="4">
        <v>45717</v>
      </c>
      <c r="D7732" s="2">
        <v>79017</v>
      </c>
      <c r="E7732" s="2">
        <v>54</v>
      </c>
      <c r="F7732" t="s">
        <v>20</v>
      </c>
      <c r="G7732" t="s">
        <v>21</v>
      </c>
      <c r="H7732" s="5">
        <v>24.3</v>
      </c>
      <c r="I7732" s="5">
        <v>0</v>
      </c>
      <c r="J7732" s="5">
        <v>24.3</v>
      </c>
      <c r="K7732" t="s">
        <v>4142</v>
      </c>
      <c r="L7732">
        <f>_xlfn.XLOOKUP(M7732,Sheet6!B:B,Sheet6!A:A,"",0)</f>
        <v>438</v>
      </c>
      <c r="M7732" t="s">
        <v>4143</v>
      </c>
      <c r="P7732" t="s">
        <v>24</v>
      </c>
      <c r="Q7732" t="s">
        <v>5910</v>
      </c>
      <c r="R7732" t="s">
        <v>5911</v>
      </c>
      <c r="S7732" t="s">
        <v>5912</v>
      </c>
      <c r="T7732" t="s">
        <v>28</v>
      </c>
      <c r="U7732" s="6">
        <v>45722.543913773145</v>
      </c>
      <c r="V7732" t="s">
        <v>29</v>
      </c>
    </row>
    <row r="7733" spans="1:22">
      <c r="A7733" s="2">
        <v>2025</v>
      </c>
      <c r="B7733" s="3">
        <v>3</v>
      </c>
      <c r="C7733" s="4">
        <v>45717</v>
      </c>
      <c r="D7733" s="2">
        <v>79017</v>
      </c>
      <c r="E7733" s="2">
        <v>55</v>
      </c>
      <c r="F7733" t="s">
        <v>20</v>
      </c>
      <c r="G7733" t="s">
        <v>21</v>
      </c>
      <c r="H7733" s="5">
        <v>23.41</v>
      </c>
      <c r="I7733" s="5">
        <v>0</v>
      </c>
      <c r="J7733" s="5">
        <v>23.41</v>
      </c>
      <c r="K7733" t="s">
        <v>5913</v>
      </c>
      <c r="L7733">
        <f>_xlfn.XLOOKUP(M7733,Sheet6!B:B,Sheet6!A:A,"",0)</f>
        <v>423</v>
      </c>
      <c r="M7733" t="s">
        <v>5914</v>
      </c>
      <c r="P7733" t="s">
        <v>24</v>
      </c>
      <c r="Q7733" t="s">
        <v>5910</v>
      </c>
      <c r="R7733" t="s">
        <v>5911</v>
      </c>
      <c r="S7733" t="s">
        <v>5912</v>
      </c>
      <c r="T7733" t="s">
        <v>28</v>
      </c>
      <c r="U7733" s="6">
        <v>45722.543913773145</v>
      </c>
      <c r="V7733" t="s">
        <v>29</v>
      </c>
    </row>
    <row r="7734" spans="1:22">
      <c r="A7734" s="2">
        <v>2025</v>
      </c>
      <c r="B7734" s="3">
        <v>3</v>
      </c>
      <c r="C7734" s="4">
        <v>45717</v>
      </c>
      <c r="D7734" s="2">
        <v>79017</v>
      </c>
      <c r="E7734" s="2">
        <v>56</v>
      </c>
      <c r="F7734" t="s">
        <v>20</v>
      </c>
      <c r="G7734" t="s">
        <v>21</v>
      </c>
      <c r="H7734" s="5">
        <v>24.3</v>
      </c>
      <c r="I7734" s="5">
        <v>0</v>
      </c>
      <c r="J7734" s="5">
        <v>24.3</v>
      </c>
      <c r="K7734" t="s">
        <v>231</v>
      </c>
      <c r="L7734">
        <f>_xlfn.XLOOKUP(M7734,Sheet6!B:B,Sheet6!A:A,"",0)</f>
        <v>95</v>
      </c>
      <c r="M7734" t="s">
        <v>232</v>
      </c>
      <c r="P7734" t="s">
        <v>24</v>
      </c>
      <c r="Q7734" t="s">
        <v>5910</v>
      </c>
      <c r="R7734" t="s">
        <v>5911</v>
      </c>
      <c r="S7734" t="s">
        <v>5912</v>
      </c>
      <c r="T7734" t="s">
        <v>28</v>
      </c>
      <c r="U7734" s="6">
        <v>45722.543913773145</v>
      </c>
      <c r="V7734" t="s">
        <v>29</v>
      </c>
    </row>
    <row r="7735" spans="1:22">
      <c r="A7735" s="2">
        <v>2025</v>
      </c>
      <c r="B7735" s="3">
        <v>3</v>
      </c>
      <c r="C7735" s="4">
        <v>45717</v>
      </c>
      <c r="D7735" s="2">
        <v>79017</v>
      </c>
      <c r="E7735" s="2">
        <v>57</v>
      </c>
      <c r="F7735" t="s">
        <v>20</v>
      </c>
      <c r="G7735" t="s">
        <v>21</v>
      </c>
      <c r="H7735" s="5">
        <v>24.3</v>
      </c>
      <c r="I7735" s="5">
        <v>0</v>
      </c>
      <c r="J7735" s="5">
        <v>24.3</v>
      </c>
      <c r="K7735" t="s">
        <v>451</v>
      </c>
      <c r="L7735">
        <f>_xlfn.XLOOKUP(M7735,Sheet6!B:B,Sheet6!A:A,"",0)</f>
        <v>163</v>
      </c>
      <c r="M7735" t="s">
        <v>452</v>
      </c>
      <c r="P7735" t="s">
        <v>24</v>
      </c>
      <c r="Q7735" t="s">
        <v>5910</v>
      </c>
      <c r="R7735" t="s">
        <v>5911</v>
      </c>
      <c r="S7735" t="s">
        <v>5912</v>
      </c>
      <c r="T7735" t="s">
        <v>28</v>
      </c>
      <c r="U7735" s="6">
        <v>45722.543913773145</v>
      </c>
      <c r="V7735" t="s">
        <v>29</v>
      </c>
    </row>
    <row r="7736" spans="1:22">
      <c r="A7736" s="2">
        <v>2025</v>
      </c>
      <c r="B7736" s="3">
        <v>3</v>
      </c>
      <c r="C7736" s="4">
        <v>45717</v>
      </c>
      <c r="D7736" s="2">
        <v>79017</v>
      </c>
      <c r="E7736" s="2">
        <v>58</v>
      </c>
      <c r="F7736" t="s">
        <v>20</v>
      </c>
      <c r="G7736" t="s">
        <v>21</v>
      </c>
      <c r="H7736" s="5">
        <v>24.3</v>
      </c>
      <c r="I7736" s="5">
        <v>0</v>
      </c>
      <c r="J7736" s="5">
        <v>24.3</v>
      </c>
      <c r="K7736" t="s">
        <v>447</v>
      </c>
      <c r="L7736">
        <f>_xlfn.XLOOKUP(M7736,Sheet6!B:B,Sheet6!A:A,"",0)</f>
        <v>214</v>
      </c>
      <c r="M7736" t="s">
        <v>448</v>
      </c>
      <c r="P7736" t="s">
        <v>24</v>
      </c>
      <c r="Q7736" t="s">
        <v>5910</v>
      </c>
      <c r="R7736" t="s">
        <v>5911</v>
      </c>
      <c r="S7736" t="s">
        <v>5912</v>
      </c>
      <c r="T7736" t="s">
        <v>28</v>
      </c>
      <c r="U7736" s="6">
        <v>45722.543913773145</v>
      </c>
      <c r="V7736" t="s">
        <v>29</v>
      </c>
    </row>
    <row r="7737" spans="1:22">
      <c r="A7737" s="2">
        <v>2025</v>
      </c>
      <c r="B7737" s="3">
        <v>3</v>
      </c>
      <c r="C7737" s="4">
        <v>45717</v>
      </c>
      <c r="D7737" s="2">
        <v>79017</v>
      </c>
      <c r="E7737" s="2">
        <v>59</v>
      </c>
      <c r="F7737" t="s">
        <v>20</v>
      </c>
      <c r="G7737" t="s">
        <v>21</v>
      </c>
      <c r="H7737" s="5">
        <v>24.3</v>
      </c>
      <c r="I7737" s="5">
        <v>0</v>
      </c>
      <c r="J7737" s="5">
        <v>24.3</v>
      </c>
      <c r="K7737" t="s">
        <v>371</v>
      </c>
      <c r="L7737">
        <f>_xlfn.XLOOKUP(M7737,Sheet6!B:B,Sheet6!A:A,"",0)</f>
        <v>215</v>
      </c>
      <c r="M7737" t="s">
        <v>372</v>
      </c>
      <c r="P7737" t="s">
        <v>24</v>
      </c>
      <c r="Q7737" t="s">
        <v>5910</v>
      </c>
      <c r="R7737" t="s">
        <v>5911</v>
      </c>
      <c r="S7737" t="s">
        <v>5912</v>
      </c>
      <c r="T7737" t="s">
        <v>28</v>
      </c>
      <c r="U7737" s="6">
        <v>45722.543913773145</v>
      </c>
      <c r="V7737" t="s">
        <v>29</v>
      </c>
    </row>
    <row r="7738" spans="1:22">
      <c r="A7738" s="2">
        <v>2025</v>
      </c>
      <c r="B7738" s="3">
        <v>3</v>
      </c>
      <c r="C7738" s="4">
        <v>45717</v>
      </c>
      <c r="D7738" s="2">
        <v>79017</v>
      </c>
      <c r="E7738" s="2">
        <v>60</v>
      </c>
      <c r="F7738" t="s">
        <v>20</v>
      </c>
      <c r="G7738" t="s">
        <v>21</v>
      </c>
      <c r="H7738" s="5">
        <v>24.3</v>
      </c>
      <c r="I7738" s="5">
        <v>0</v>
      </c>
      <c r="J7738" s="5">
        <v>24.3</v>
      </c>
      <c r="K7738" t="s">
        <v>275</v>
      </c>
      <c r="L7738">
        <f>_xlfn.XLOOKUP(M7738,Sheet6!B:B,Sheet6!A:A,"",0)</f>
        <v>194</v>
      </c>
      <c r="M7738" t="s">
        <v>276</v>
      </c>
      <c r="P7738" t="s">
        <v>24</v>
      </c>
      <c r="Q7738" t="s">
        <v>5910</v>
      </c>
      <c r="R7738" t="s">
        <v>5911</v>
      </c>
      <c r="S7738" t="s">
        <v>5912</v>
      </c>
      <c r="T7738" t="s">
        <v>28</v>
      </c>
      <c r="U7738" s="6">
        <v>45722.543913773145</v>
      </c>
      <c r="V7738" t="s">
        <v>29</v>
      </c>
    </row>
    <row r="7739" spans="1:22">
      <c r="A7739" s="2">
        <v>2025</v>
      </c>
      <c r="B7739" s="3">
        <v>3</v>
      </c>
      <c r="C7739" s="4">
        <v>45717</v>
      </c>
      <c r="D7739" s="2">
        <v>79017</v>
      </c>
      <c r="E7739" s="2">
        <v>61</v>
      </c>
      <c r="F7739" t="s">
        <v>20</v>
      </c>
      <c r="G7739" t="s">
        <v>21</v>
      </c>
      <c r="H7739" s="5">
        <v>24.3</v>
      </c>
      <c r="I7739" s="5">
        <v>0</v>
      </c>
      <c r="J7739" s="5">
        <v>24.3</v>
      </c>
      <c r="K7739" t="s">
        <v>435</v>
      </c>
      <c r="L7739">
        <f>_xlfn.XLOOKUP(M7739,Sheet6!B:B,Sheet6!A:A,"",0)</f>
        <v>170</v>
      </c>
      <c r="M7739" t="s">
        <v>436</v>
      </c>
      <c r="P7739" t="s">
        <v>24</v>
      </c>
      <c r="Q7739" t="s">
        <v>5910</v>
      </c>
      <c r="R7739" t="s">
        <v>5911</v>
      </c>
      <c r="S7739" t="s">
        <v>5912</v>
      </c>
      <c r="T7739" t="s">
        <v>28</v>
      </c>
      <c r="U7739" s="6">
        <v>45722.543913773145</v>
      </c>
      <c r="V7739" t="s">
        <v>29</v>
      </c>
    </row>
    <row r="7740" spans="1:22">
      <c r="A7740" s="2">
        <v>2025</v>
      </c>
      <c r="B7740" s="3">
        <v>3</v>
      </c>
      <c r="C7740" s="4">
        <v>45717</v>
      </c>
      <c r="D7740" s="2">
        <v>79017</v>
      </c>
      <c r="E7740" s="2">
        <v>62</v>
      </c>
      <c r="F7740" t="s">
        <v>20</v>
      </c>
      <c r="G7740" t="s">
        <v>21</v>
      </c>
      <c r="H7740" s="5">
        <v>24.3</v>
      </c>
      <c r="I7740" s="5">
        <v>0</v>
      </c>
      <c r="J7740" s="5">
        <v>24.3</v>
      </c>
      <c r="K7740" t="s">
        <v>425</v>
      </c>
      <c r="L7740">
        <f>_xlfn.XLOOKUP(M7740,Sheet6!B:B,Sheet6!A:A,"",0)</f>
        <v>403</v>
      </c>
      <c r="M7740" t="s">
        <v>426</v>
      </c>
      <c r="P7740" t="s">
        <v>24</v>
      </c>
      <c r="Q7740" t="s">
        <v>5910</v>
      </c>
      <c r="R7740" t="s">
        <v>5911</v>
      </c>
      <c r="S7740" t="s">
        <v>5912</v>
      </c>
      <c r="T7740" t="s">
        <v>28</v>
      </c>
      <c r="U7740" s="6">
        <v>45722.543913773145</v>
      </c>
      <c r="V7740" t="s">
        <v>29</v>
      </c>
    </row>
    <row r="7741" spans="1:22">
      <c r="A7741" s="2">
        <v>2025</v>
      </c>
      <c r="B7741" s="3">
        <v>3</v>
      </c>
      <c r="C7741" s="4">
        <v>45717</v>
      </c>
      <c r="D7741" s="2">
        <v>79017</v>
      </c>
      <c r="E7741" s="2">
        <v>63</v>
      </c>
      <c r="F7741" t="s">
        <v>20</v>
      </c>
      <c r="G7741" t="s">
        <v>21</v>
      </c>
      <c r="H7741" s="5">
        <v>24.3</v>
      </c>
      <c r="I7741" s="5">
        <v>0</v>
      </c>
      <c r="J7741" s="5">
        <v>24.3</v>
      </c>
      <c r="K7741" t="s">
        <v>131</v>
      </c>
      <c r="L7741">
        <f>_xlfn.XLOOKUP(M7741,Sheet6!B:B,Sheet6!A:A,"",0)</f>
        <v>183</v>
      </c>
      <c r="M7741" t="s">
        <v>132</v>
      </c>
      <c r="P7741" t="s">
        <v>24</v>
      </c>
      <c r="Q7741" t="s">
        <v>5910</v>
      </c>
      <c r="R7741" t="s">
        <v>5911</v>
      </c>
      <c r="S7741" t="s">
        <v>5912</v>
      </c>
      <c r="T7741" t="s">
        <v>28</v>
      </c>
      <c r="U7741" s="6">
        <v>45722.543913773145</v>
      </c>
      <c r="V7741" t="s">
        <v>29</v>
      </c>
    </row>
    <row r="7742" spans="1:22">
      <c r="A7742" s="2">
        <v>2025</v>
      </c>
      <c r="B7742" s="3">
        <v>3</v>
      </c>
      <c r="C7742" s="4">
        <v>45717</v>
      </c>
      <c r="D7742" s="2">
        <v>79017</v>
      </c>
      <c r="E7742" s="2">
        <v>64</v>
      </c>
      <c r="F7742" t="s">
        <v>20</v>
      </c>
      <c r="G7742" t="s">
        <v>21</v>
      </c>
      <c r="H7742" s="5">
        <v>24.3</v>
      </c>
      <c r="I7742" s="5">
        <v>0</v>
      </c>
      <c r="J7742" s="5">
        <v>24.3</v>
      </c>
      <c r="K7742" t="s">
        <v>135</v>
      </c>
      <c r="L7742">
        <f>_xlfn.XLOOKUP(M7742,Sheet6!B:B,Sheet6!A:A,"",0)</f>
        <v>191</v>
      </c>
      <c r="M7742" t="s">
        <v>136</v>
      </c>
      <c r="P7742" t="s">
        <v>24</v>
      </c>
      <c r="Q7742" t="s">
        <v>5910</v>
      </c>
      <c r="R7742" t="s">
        <v>5911</v>
      </c>
      <c r="S7742" t="s">
        <v>5912</v>
      </c>
      <c r="T7742" t="s">
        <v>28</v>
      </c>
      <c r="U7742" s="6">
        <v>45722.543913773145</v>
      </c>
      <c r="V7742" t="s">
        <v>29</v>
      </c>
    </row>
    <row r="7743" spans="1:22">
      <c r="A7743" s="2">
        <v>2025</v>
      </c>
      <c r="B7743" s="3">
        <v>3</v>
      </c>
      <c r="C7743" s="4">
        <v>45717</v>
      </c>
      <c r="D7743" s="2">
        <v>79017</v>
      </c>
      <c r="E7743" s="2">
        <v>65</v>
      </c>
      <c r="F7743" t="s">
        <v>20</v>
      </c>
      <c r="G7743" t="s">
        <v>21</v>
      </c>
      <c r="H7743" s="5">
        <v>24.3</v>
      </c>
      <c r="I7743" s="5">
        <v>0</v>
      </c>
      <c r="J7743" s="5">
        <v>24.3</v>
      </c>
      <c r="K7743" t="s">
        <v>387</v>
      </c>
      <c r="L7743">
        <f>_xlfn.XLOOKUP(M7743,Sheet6!B:B,Sheet6!A:A,"",0)</f>
        <v>206</v>
      </c>
      <c r="M7743" t="s">
        <v>388</v>
      </c>
      <c r="P7743" t="s">
        <v>24</v>
      </c>
      <c r="Q7743" t="s">
        <v>5910</v>
      </c>
      <c r="R7743" t="s">
        <v>5911</v>
      </c>
      <c r="S7743" t="s">
        <v>5912</v>
      </c>
      <c r="T7743" t="s">
        <v>28</v>
      </c>
      <c r="U7743" s="6">
        <v>45722.543913773145</v>
      </c>
      <c r="V7743" t="s">
        <v>29</v>
      </c>
    </row>
    <row r="7744" spans="1:22">
      <c r="A7744" s="2">
        <v>2025</v>
      </c>
      <c r="B7744" s="3">
        <v>3</v>
      </c>
      <c r="C7744" s="4">
        <v>45717</v>
      </c>
      <c r="D7744" s="2">
        <v>79017</v>
      </c>
      <c r="E7744" s="2">
        <v>66</v>
      </c>
      <c r="F7744" t="s">
        <v>20</v>
      </c>
      <c r="G7744" t="s">
        <v>21</v>
      </c>
      <c r="H7744" s="5">
        <v>24.3</v>
      </c>
      <c r="I7744" s="5">
        <v>0</v>
      </c>
      <c r="J7744" s="5">
        <v>24.3</v>
      </c>
      <c r="K7744" t="s">
        <v>100</v>
      </c>
      <c r="L7744">
        <f>_xlfn.XLOOKUP(M7744,Sheet6!B:B,Sheet6!A:A,"",0)</f>
        <v>193</v>
      </c>
      <c r="M7744" t="s">
        <v>101</v>
      </c>
      <c r="P7744" t="s">
        <v>24</v>
      </c>
      <c r="Q7744" t="s">
        <v>5910</v>
      </c>
      <c r="R7744" t="s">
        <v>5911</v>
      </c>
      <c r="S7744" t="s">
        <v>5912</v>
      </c>
      <c r="T7744" t="s">
        <v>28</v>
      </c>
      <c r="U7744" s="6">
        <v>45722.543913773145</v>
      </c>
      <c r="V7744" t="s">
        <v>29</v>
      </c>
    </row>
    <row r="7745" spans="1:22">
      <c r="A7745" s="2">
        <v>2025</v>
      </c>
      <c r="B7745" s="3">
        <v>3</v>
      </c>
      <c r="C7745" s="4">
        <v>45717</v>
      </c>
      <c r="D7745" s="2">
        <v>79230</v>
      </c>
      <c r="E7745" s="2">
        <v>2</v>
      </c>
      <c r="F7745" t="s">
        <v>81</v>
      </c>
      <c r="G7745" t="s">
        <v>82</v>
      </c>
      <c r="H7745" s="5">
        <v>2837.39</v>
      </c>
      <c r="I7745" s="5">
        <v>0</v>
      </c>
      <c r="J7745" s="5">
        <v>2837.39</v>
      </c>
      <c r="K7745" t="s">
        <v>600</v>
      </c>
      <c r="L7745">
        <f>_xlfn.XLOOKUP(M7745,Sheet6!B:B,Sheet6!A:A,"",0)</f>
        <v>240</v>
      </c>
      <c r="M7745" t="s">
        <v>601</v>
      </c>
      <c r="P7745" t="s">
        <v>115</v>
      </c>
      <c r="Q7745" t="s">
        <v>5915</v>
      </c>
      <c r="R7745" t="s">
        <v>5916</v>
      </c>
      <c r="S7745" t="s">
        <v>5917</v>
      </c>
      <c r="T7745" t="s">
        <v>28</v>
      </c>
      <c r="U7745" s="6">
        <v>45728.513056053242</v>
      </c>
      <c r="V7745" t="s">
        <v>29</v>
      </c>
    </row>
    <row r="7746" spans="1:22">
      <c r="A7746" s="2">
        <v>2025</v>
      </c>
      <c r="B7746" s="3">
        <v>3</v>
      </c>
      <c r="C7746" s="4">
        <v>45716</v>
      </c>
      <c r="D7746" s="2">
        <v>78678</v>
      </c>
      <c r="E7746" s="2">
        <v>2</v>
      </c>
      <c r="F7746" t="s">
        <v>81</v>
      </c>
      <c r="G7746" t="s">
        <v>82</v>
      </c>
      <c r="H7746" s="5">
        <v>4800</v>
      </c>
      <c r="I7746" s="5">
        <v>0</v>
      </c>
      <c r="J7746" s="5">
        <v>4800</v>
      </c>
      <c r="K7746" t="s">
        <v>676</v>
      </c>
      <c r="L7746">
        <f>_xlfn.XLOOKUP(M7746,Sheet6!B:B,Sheet6!A:A,"",0)</f>
        <v>205</v>
      </c>
      <c r="M7746" t="s">
        <v>677</v>
      </c>
      <c r="P7746" t="s">
        <v>115</v>
      </c>
      <c r="Q7746" t="s">
        <v>5918</v>
      </c>
      <c r="R7746" t="s">
        <v>5373</v>
      </c>
      <c r="S7746" t="s">
        <v>5919</v>
      </c>
      <c r="T7746" t="s">
        <v>28</v>
      </c>
      <c r="U7746" s="6">
        <v>45712.384992094907</v>
      </c>
      <c r="V7746" t="s">
        <v>29</v>
      </c>
    </row>
    <row r="7747" spans="1:22">
      <c r="A7747" s="2">
        <v>2025</v>
      </c>
      <c r="B7747" s="3">
        <v>3</v>
      </c>
      <c r="C7747" s="4">
        <v>45716</v>
      </c>
      <c r="D7747" s="2">
        <v>78678</v>
      </c>
      <c r="E7747" s="2">
        <v>3</v>
      </c>
      <c r="F7747" t="s">
        <v>43</v>
      </c>
      <c r="G7747" t="s">
        <v>44</v>
      </c>
      <c r="H7747" s="5">
        <v>475</v>
      </c>
      <c r="I7747" s="5">
        <v>0</v>
      </c>
      <c r="J7747" s="5">
        <v>475</v>
      </c>
      <c r="K7747" t="s">
        <v>676</v>
      </c>
      <c r="L7747">
        <f>_xlfn.XLOOKUP(M7747,Sheet6!B:B,Sheet6!A:A,"",0)</f>
        <v>205</v>
      </c>
      <c r="M7747" t="s">
        <v>677</v>
      </c>
      <c r="P7747" t="s">
        <v>115</v>
      </c>
      <c r="Q7747" t="s">
        <v>5918</v>
      </c>
      <c r="R7747" t="s">
        <v>5373</v>
      </c>
      <c r="S7747" t="s">
        <v>5919</v>
      </c>
      <c r="T7747" t="s">
        <v>28</v>
      </c>
      <c r="U7747" s="6">
        <v>45712.384992094907</v>
      </c>
      <c r="V7747" t="s">
        <v>29</v>
      </c>
    </row>
    <row r="7748" spans="1:22">
      <c r="A7748" s="2">
        <v>2025</v>
      </c>
      <c r="B7748" s="3">
        <v>2</v>
      </c>
      <c r="C7748" s="4">
        <v>45715</v>
      </c>
      <c r="D7748" s="2">
        <v>78950</v>
      </c>
      <c r="E7748" s="2">
        <v>2</v>
      </c>
      <c r="F7748" t="s">
        <v>662</v>
      </c>
      <c r="G7748" t="s">
        <v>663</v>
      </c>
      <c r="H7748" s="5">
        <v>48.3</v>
      </c>
      <c r="I7748" s="5">
        <v>0</v>
      </c>
      <c r="J7748" s="5">
        <v>48.3</v>
      </c>
      <c r="K7748" t="s">
        <v>193</v>
      </c>
      <c r="L7748">
        <f>_xlfn.XLOOKUP(M7748,Sheet6!B:B,Sheet6!A:A,"",0)</f>
        <v>236</v>
      </c>
      <c r="M7748" t="s">
        <v>194</v>
      </c>
      <c r="P7748" t="s">
        <v>115</v>
      </c>
      <c r="Q7748" t="s">
        <v>2374</v>
      </c>
      <c r="R7748" t="s">
        <v>5920</v>
      </c>
      <c r="S7748" t="s">
        <v>5921</v>
      </c>
      <c r="T7748" t="s">
        <v>28</v>
      </c>
      <c r="U7748" s="6">
        <v>45720.386221180554</v>
      </c>
      <c r="V7748" t="s">
        <v>29</v>
      </c>
    </row>
    <row r="7749" spans="1:22">
      <c r="A7749" s="2">
        <v>2025</v>
      </c>
      <c r="B7749" s="3">
        <v>3</v>
      </c>
      <c r="C7749" s="4">
        <v>45715</v>
      </c>
      <c r="D7749" s="2">
        <v>79012</v>
      </c>
      <c r="E7749" s="2">
        <v>2</v>
      </c>
      <c r="F7749" t="s">
        <v>81</v>
      </c>
      <c r="G7749" t="s">
        <v>82</v>
      </c>
      <c r="H7749" s="5">
        <v>573.25</v>
      </c>
      <c r="I7749" s="5">
        <v>0</v>
      </c>
      <c r="J7749" s="5">
        <v>573.25</v>
      </c>
      <c r="K7749" t="s">
        <v>185</v>
      </c>
      <c r="L7749">
        <f>_xlfn.XLOOKUP(M7749,Sheet6!B:B,Sheet6!A:A,"",0)</f>
        <v>411</v>
      </c>
      <c r="M7749" t="s">
        <v>186</v>
      </c>
      <c r="P7749" t="s">
        <v>47</v>
      </c>
      <c r="Q7749" t="s">
        <v>5922</v>
      </c>
      <c r="R7749" t="s">
        <v>5196</v>
      </c>
      <c r="S7749" t="s">
        <v>5923</v>
      </c>
      <c r="T7749" t="s">
        <v>28</v>
      </c>
      <c r="U7749" s="6">
        <v>45722.328215081019</v>
      </c>
      <c r="V7749" t="s">
        <v>29</v>
      </c>
    </row>
    <row r="7750" spans="1:22">
      <c r="A7750" s="2">
        <v>2025</v>
      </c>
      <c r="B7750" s="3">
        <v>3</v>
      </c>
      <c r="C7750" s="4">
        <v>45715</v>
      </c>
      <c r="D7750" s="2">
        <v>79012</v>
      </c>
      <c r="E7750" s="2">
        <v>3</v>
      </c>
      <c r="F7750" t="s">
        <v>81</v>
      </c>
      <c r="G7750" t="s">
        <v>82</v>
      </c>
      <c r="H7750" s="5">
        <v>573.25</v>
      </c>
      <c r="I7750" s="5">
        <v>0</v>
      </c>
      <c r="J7750" s="5">
        <v>573.25</v>
      </c>
      <c r="K7750" t="s">
        <v>185</v>
      </c>
      <c r="L7750">
        <f>_xlfn.XLOOKUP(M7750,Sheet6!B:B,Sheet6!A:A,"",0)</f>
        <v>411</v>
      </c>
      <c r="M7750" t="s">
        <v>186</v>
      </c>
      <c r="P7750" t="s">
        <v>47</v>
      </c>
      <c r="Q7750" t="s">
        <v>5924</v>
      </c>
      <c r="R7750" t="s">
        <v>5196</v>
      </c>
      <c r="S7750" t="s">
        <v>5923</v>
      </c>
      <c r="T7750" t="s">
        <v>28</v>
      </c>
      <c r="U7750" s="6">
        <v>45722.328215081019</v>
      </c>
      <c r="V7750" t="s">
        <v>29</v>
      </c>
    </row>
    <row r="7751" spans="1:22">
      <c r="A7751" s="2">
        <v>2025</v>
      </c>
      <c r="B7751" s="3">
        <v>3</v>
      </c>
      <c r="C7751" s="4">
        <v>45715</v>
      </c>
      <c r="D7751" s="2">
        <v>79012</v>
      </c>
      <c r="E7751" s="2">
        <v>4</v>
      </c>
      <c r="F7751" t="s">
        <v>81</v>
      </c>
      <c r="G7751" t="s">
        <v>82</v>
      </c>
      <c r="H7751" s="5">
        <v>573.25</v>
      </c>
      <c r="I7751" s="5">
        <v>0</v>
      </c>
      <c r="J7751" s="5">
        <v>573.25</v>
      </c>
      <c r="K7751" t="s">
        <v>185</v>
      </c>
      <c r="L7751">
        <f>_xlfn.XLOOKUP(M7751,Sheet6!B:B,Sheet6!A:A,"",0)</f>
        <v>411</v>
      </c>
      <c r="M7751" t="s">
        <v>186</v>
      </c>
      <c r="P7751" t="s">
        <v>47</v>
      </c>
      <c r="Q7751" t="s">
        <v>5925</v>
      </c>
      <c r="R7751" t="s">
        <v>5196</v>
      </c>
      <c r="S7751" t="s">
        <v>5923</v>
      </c>
      <c r="T7751" t="s">
        <v>28</v>
      </c>
      <c r="U7751" s="6">
        <v>45722.328215081019</v>
      </c>
      <c r="V7751" t="s">
        <v>29</v>
      </c>
    </row>
    <row r="7752" spans="1:22">
      <c r="A7752" s="2">
        <v>2025</v>
      </c>
      <c r="B7752" s="3">
        <v>3</v>
      </c>
      <c r="C7752" s="4">
        <v>45715</v>
      </c>
      <c r="D7752" s="2">
        <v>79012</v>
      </c>
      <c r="E7752" s="2">
        <v>5</v>
      </c>
      <c r="F7752" t="s">
        <v>81</v>
      </c>
      <c r="G7752" t="s">
        <v>82</v>
      </c>
      <c r="H7752" s="5">
        <v>573.25</v>
      </c>
      <c r="I7752" s="5">
        <v>0</v>
      </c>
      <c r="J7752" s="5">
        <v>573.25</v>
      </c>
      <c r="K7752" t="s">
        <v>185</v>
      </c>
      <c r="L7752">
        <f>_xlfn.XLOOKUP(M7752,Sheet6!B:B,Sheet6!A:A,"",0)</f>
        <v>411</v>
      </c>
      <c r="M7752" t="s">
        <v>186</v>
      </c>
      <c r="P7752" t="s">
        <v>47</v>
      </c>
      <c r="Q7752" t="s">
        <v>5926</v>
      </c>
      <c r="R7752" t="s">
        <v>5196</v>
      </c>
      <c r="S7752" t="s">
        <v>5923</v>
      </c>
      <c r="T7752" t="s">
        <v>28</v>
      </c>
      <c r="U7752" s="6">
        <v>45722.328215081019</v>
      </c>
      <c r="V7752" t="s">
        <v>29</v>
      </c>
    </row>
    <row r="7753" spans="1:22">
      <c r="A7753" s="2">
        <v>2025</v>
      </c>
      <c r="B7753" s="3">
        <v>3</v>
      </c>
      <c r="C7753" s="4">
        <v>45715</v>
      </c>
      <c r="D7753" s="2">
        <v>79012</v>
      </c>
      <c r="E7753" s="2">
        <v>6</v>
      </c>
      <c r="F7753" t="s">
        <v>81</v>
      </c>
      <c r="G7753" t="s">
        <v>82</v>
      </c>
      <c r="H7753" s="5">
        <v>573.25</v>
      </c>
      <c r="I7753" s="5">
        <v>0</v>
      </c>
      <c r="J7753" s="5">
        <v>573.25</v>
      </c>
      <c r="K7753" t="s">
        <v>185</v>
      </c>
      <c r="L7753">
        <f>_xlfn.XLOOKUP(M7753,Sheet6!B:B,Sheet6!A:A,"",0)</f>
        <v>411</v>
      </c>
      <c r="M7753" t="s">
        <v>186</v>
      </c>
      <c r="P7753" t="s">
        <v>47</v>
      </c>
      <c r="Q7753" t="s">
        <v>5927</v>
      </c>
      <c r="R7753" t="s">
        <v>5196</v>
      </c>
      <c r="S7753" t="s">
        <v>5923</v>
      </c>
      <c r="T7753" t="s">
        <v>28</v>
      </c>
      <c r="U7753" s="6">
        <v>45722.328215081019</v>
      </c>
      <c r="V7753" t="s">
        <v>29</v>
      </c>
    </row>
    <row r="7754" spans="1:22">
      <c r="A7754" s="2">
        <v>2025</v>
      </c>
      <c r="B7754" s="3">
        <v>3</v>
      </c>
      <c r="C7754" s="4">
        <v>45715</v>
      </c>
      <c r="D7754" s="2">
        <v>79012</v>
      </c>
      <c r="E7754" s="2">
        <v>7</v>
      </c>
      <c r="F7754" t="s">
        <v>81</v>
      </c>
      <c r="G7754" t="s">
        <v>82</v>
      </c>
      <c r="H7754" s="5">
        <v>573.25</v>
      </c>
      <c r="I7754" s="5">
        <v>0</v>
      </c>
      <c r="J7754" s="5">
        <v>573.25</v>
      </c>
      <c r="K7754" t="s">
        <v>185</v>
      </c>
      <c r="L7754">
        <f>_xlfn.XLOOKUP(M7754,Sheet6!B:B,Sheet6!A:A,"",0)</f>
        <v>411</v>
      </c>
      <c r="M7754" t="s">
        <v>186</v>
      </c>
      <c r="P7754" t="s">
        <v>47</v>
      </c>
      <c r="Q7754" t="s">
        <v>5928</v>
      </c>
      <c r="R7754" t="s">
        <v>5196</v>
      </c>
      <c r="S7754" t="s">
        <v>5923</v>
      </c>
      <c r="T7754" t="s">
        <v>28</v>
      </c>
      <c r="U7754" s="6">
        <v>45722.328215081019</v>
      </c>
      <c r="V7754" t="s">
        <v>29</v>
      </c>
    </row>
    <row r="7755" spans="1:22">
      <c r="A7755" s="2">
        <v>2025</v>
      </c>
      <c r="B7755" s="3">
        <v>3</v>
      </c>
      <c r="C7755" s="4">
        <v>45715</v>
      </c>
      <c r="D7755" s="2">
        <v>79012</v>
      </c>
      <c r="E7755" s="2">
        <v>8</v>
      </c>
      <c r="F7755" t="s">
        <v>81</v>
      </c>
      <c r="G7755" t="s">
        <v>82</v>
      </c>
      <c r="H7755" s="5">
        <v>573.25</v>
      </c>
      <c r="I7755" s="5">
        <v>0</v>
      </c>
      <c r="J7755" s="5">
        <v>573.25</v>
      </c>
      <c r="K7755" t="s">
        <v>185</v>
      </c>
      <c r="L7755">
        <f>_xlfn.XLOOKUP(M7755,Sheet6!B:B,Sheet6!A:A,"",0)</f>
        <v>411</v>
      </c>
      <c r="M7755" t="s">
        <v>186</v>
      </c>
      <c r="P7755" t="s">
        <v>47</v>
      </c>
      <c r="Q7755" t="s">
        <v>5929</v>
      </c>
      <c r="R7755" t="s">
        <v>5196</v>
      </c>
      <c r="S7755" t="s">
        <v>5923</v>
      </c>
      <c r="T7755" t="s">
        <v>28</v>
      </c>
      <c r="U7755" s="6">
        <v>45722.328215081019</v>
      </c>
      <c r="V7755" t="s">
        <v>29</v>
      </c>
    </row>
    <row r="7756" spans="1:22">
      <c r="A7756" s="2">
        <v>2025</v>
      </c>
      <c r="B7756" s="3">
        <v>3</v>
      </c>
      <c r="C7756" s="4">
        <v>45715</v>
      </c>
      <c r="D7756" s="2">
        <v>79012</v>
      </c>
      <c r="E7756" s="2">
        <v>9</v>
      </c>
      <c r="F7756" t="s">
        <v>81</v>
      </c>
      <c r="G7756" t="s">
        <v>82</v>
      </c>
      <c r="H7756" s="5">
        <v>573.25</v>
      </c>
      <c r="I7756" s="5">
        <v>0</v>
      </c>
      <c r="J7756" s="5">
        <v>573.25</v>
      </c>
      <c r="K7756" t="s">
        <v>185</v>
      </c>
      <c r="L7756">
        <f>_xlfn.XLOOKUP(M7756,Sheet6!B:B,Sheet6!A:A,"",0)</f>
        <v>411</v>
      </c>
      <c r="M7756" t="s">
        <v>186</v>
      </c>
      <c r="P7756" t="s">
        <v>47</v>
      </c>
      <c r="Q7756" t="s">
        <v>5930</v>
      </c>
      <c r="R7756" t="s">
        <v>5196</v>
      </c>
      <c r="S7756" t="s">
        <v>5923</v>
      </c>
      <c r="T7756" t="s">
        <v>28</v>
      </c>
      <c r="U7756" s="6">
        <v>45722.328215081019</v>
      </c>
      <c r="V7756" t="s">
        <v>29</v>
      </c>
    </row>
    <row r="7757" spans="1:22">
      <c r="A7757" s="2">
        <v>2025</v>
      </c>
      <c r="B7757" s="3">
        <v>3</v>
      </c>
      <c r="C7757" s="4">
        <v>45715</v>
      </c>
      <c r="D7757" s="2">
        <v>79012</v>
      </c>
      <c r="E7757" s="2">
        <v>10</v>
      </c>
      <c r="F7757" t="s">
        <v>81</v>
      </c>
      <c r="G7757" t="s">
        <v>82</v>
      </c>
      <c r="H7757" s="5">
        <v>573.25</v>
      </c>
      <c r="I7757" s="5">
        <v>0</v>
      </c>
      <c r="J7757" s="5">
        <v>573.25</v>
      </c>
      <c r="K7757" t="s">
        <v>185</v>
      </c>
      <c r="L7757">
        <f>_xlfn.XLOOKUP(M7757,Sheet6!B:B,Sheet6!A:A,"",0)</f>
        <v>411</v>
      </c>
      <c r="M7757" t="s">
        <v>186</v>
      </c>
      <c r="P7757" t="s">
        <v>47</v>
      </c>
      <c r="Q7757" t="s">
        <v>5931</v>
      </c>
      <c r="R7757" t="s">
        <v>5196</v>
      </c>
      <c r="S7757" t="s">
        <v>5923</v>
      </c>
      <c r="T7757" t="s">
        <v>28</v>
      </c>
      <c r="U7757" s="6">
        <v>45722.328215081019</v>
      </c>
      <c r="V7757" t="s">
        <v>29</v>
      </c>
    </row>
    <row r="7758" spans="1:22">
      <c r="A7758" s="2">
        <v>2025</v>
      </c>
      <c r="B7758" s="3">
        <v>3</v>
      </c>
      <c r="C7758" s="4">
        <v>45715</v>
      </c>
      <c r="D7758" s="2">
        <v>79012</v>
      </c>
      <c r="E7758" s="2">
        <v>11</v>
      </c>
      <c r="F7758" t="s">
        <v>81</v>
      </c>
      <c r="G7758" t="s">
        <v>82</v>
      </c>
      <c r="H7758" s="5">
        <v>573.25</v>
      </c>
      <c r="I7758" s="5">
        <v>0</v>
      </c>
      <c r="J7758" s="5">
        <v>573.25</v>
      </c>
      <c r="K7758" t="s">
        <v>185</v>
      </c>
      <c r="L7758">
        <f>_xlfn.XLOOKUP(M7758,Sheet6!B:B,Sheet6!A:A,"",0)</f>
        <v>411</v>
      </c>
      <c r="M7758" t="s">
        <v>186</v>
      </c>
      <c r="P7758" t="s">
        <v>47</v>
      </c>
      <c r="Q7758" t="s">
        <v>5932</v>
      </c>
      <c r="R7758" t="s">
        <v>5196</v>
      </c>
      <c r="S7758" t="s">
        <v>5923</v>
      </c>
      <c r="T7758" t="s">
        <v>28</v>
      </c>
      <c r="U7758" s="6">
        <v>45722.328215081019</v>
      </c>
      <c r="V7758" t="s">
        <v>29</v>
      </c>
    </row>
    <row r="7759" spans="1:22">
      <c r="A7759" s="2">
        <v>2025</v>
      </c>
      <c r="B7759" s="3">
        <v>3</v>
      </c>
      <c r="C7759" s="4">
        <v>45715</v>
      </c>
      <c r="D7759" s="2">
        <v>79012</v>
      </c>
      <c r="E7759" s="2">
        <v>12</v>
      </c>
      <c r="F7759" t="s">
        <v>81</v>
      </c>
      <c r="G7759" t="s">
        <v>82</v>
      </c>
      <c r="H7759" s="5">
        <v>573.25</v>
      </c>
      <c r="I7759" s="5">
        <v>0</v>
      </c>
      <c r="J7759" s="5">
        <v>573.25</v>
      </c>
      <c r="K7759" t="s">
        <v>185</v>
      </c>
      <c r="L7759">
        <f>_xlfn.XLOOKUP(M7759,Sheet6!B:B,Sheet6!A:A,"",0)</f>
        <v>411</v>
      </c>
      <c r="M7759" t="s">
        <v>186</v>
      </c>
      <c r="P7759" t="s">
        <v>47</v>
      </c>
      <c r="Q7759" t="s">
        <v>5933</v>
      </c>
      <c r="R7759" t="s">
        <v>5196</v>
      </c>
      <c r="S7759" t="s">
        <v>5923</v>
      </c>
      <c r="T7759" t="s">
        <v>28</v>
      </c>
      <c r="U7759" s="6">
        <v>45722.328215081019</v>
      </c>
      <c r="V7759" t="s">
        <v>29</v>
      </c>
    </row>
    <row r="7760" spans="1:22">
      <c r="A7760" s="2">
        <v>2025</v>
      </c>
      <c r="B7760" s="3">
        <v>3</v>
      </c>
      <c r="C7760" s="4">
        <v>45715</v>
      </c>
      <c r="D7760" s="2">
        <v>79012</v>
      </c>
      <c r="E7760" s="2">
        <v>13</v>
      </c>
      <c r="F7760" t="s">
        <v>81</v>
      </c>
      <c r="G7760" t="s">
        <v>82</v>
      </c>
      <c r="H7760" s="5">
        <v>573.25</v>
      </c>
      <c r="I7760" s="5">
        <v>0</v>
      </c>
      <c r="J7760" s="5">
        <v>573.25</v>
      </c>
      <c r="K7760" t="s">
        <v>185</v>
      </c>
      <c r="L7760">
        <f>_xlfn.XLOOKUP(M7760,Sheet6!B:B,Sheet6!A:A,"",0)</f>
        <v>411</v>
      </c>
      <c r="M7760" t="s">
        <v>186</v>
      </c>
      <c r="P7760" t="s">
        <v>47</v>
      </c>
      <c r="Q7760" t="s">
        <v>5934</v>
      </c>
      <c r="R7760" t="s">
        <v>5196</v>
      </c>
      <c r="S7760" t="s">
        <v>5923</v>
      </c>
      <c r="T7760" t="s">
        <v>28</v>
      </c>
      <c r="U7760" s="6">
        <v>45722.328215081019</v>
      </c>
      <c r="V7760" t="s">
        <v>29</v>
      </c>
    </row>
    <row r="7761" spans="1:22">
      <c r="A7761" s="2">
        <v>2025</v>
      </c>
      <c r="B7761" s="3">
        <v>3</v>
      </c>
      <c r="C7761" s="4">
        <v>45715</v>
      </c>
      <c r="D7761" s="2">
        <v>79012</v>
      </c>
      <c r="E7761" s="2">
        <v>14</v>
      </c>
      <c r="F7761" t="s">
        <v>81</v>
      </c>
      <c r="G7761" t="s">
        <v>82</v>
      </c>
      <c r="H7761" s="5">
        <v>573.25</v>
      </c>
      <c r="I7761" s="5">
        <v>0</v>
      </c>
      <c r="J7761" s="5">
        <v>573.25</v>
      </c>
      <c r="K7761" t="s">
        <v>185</v>
      </c>
      <c r="L7761">
        <f>_xlfn.XLOOKUP(M7761,Sheet6!B:B,Sheet6!A:A,"",0)</f>
        <v>411</v>
      </c>
      <c r="M7761" t="s">
        <v>186</v>
      </c>
      <c r="P7761" t="s">
        <v>47</v>
      </c>
      <c r="Q7761" t="s">
        <v>5935</v>
      </c>
      <c r="R7761" t="s">
        <v>5196</v>
      </c>
      <c r="S7761" t="s">
        <v>5923</v>
      </c>
      <c r="T7761" t="s">
        <v>28</v>
      </c>
      <c r="U7761" s="6">
        <v>45722.328215081019</v>
      </c>
      <c r="V7761" t="s">
        <v>29</v>
      </c>
    </row>
    <row r="7762" spans="1:22">
      <c r="A7762" s="2">
        <v>2025</v>
      </c>
      <c r="B7762" s="3">
        <v>3</v>
      </c>
      <c r="C7762" s="4">
        <v>45715</v>
      </c>
      <c r="D7762" s="2">
        <v>79012</v>
      </c>
      <c r="E7762" s="2">
        <v>15</v>
      </c>
      <c r="F7762" t="s">
        <v>81</v>
      </c>
      <c r="G7762" t="s">
        <v>82</v>
      </c>
      <c r="H7762" s="5">
        <v>573.25</v>
      </c>
      <c r="I7762" s="5">
        <v>0</v>
      </c>
      <c r="J7762" s="5">
        <v>573.25</v>
      </c>
      <c r="K7762" t="s">
        <v>185</v>
      </c>
      <c r="L7762">
        <f>_xlfn.XLOOKUP(M7762,Sheet6!B:B,Sheet6!A:A,"",0)</f>
        <v>411</v>
      </c>
      <c r="M7762" t="s">
        <v>186</v>
      </c>
      <c r="P7762" t="s">
        <v>47</v>
      </c>
      <c r="Q7762" t="s">
        <v>5936</v>
      </c>
      <c r="R7762" t="s">
        <v>5196</v>
      </c>
      <c r="S7762" t="s">
        <v>5923</v>
      </c>
      <c r="T7762" t="s">
        <v>28</v>
      </c>
      <c r="U7762" s="6">
        <v>45722.328215081019</v>
      </c>
      <c r="V7762" t="s">
        <v>29</v>
      </c>
    </row>
    <row r="7763" spans="1:22">
      <c r="A7763" s="2">
        <v>2025</v>
      </c>
      <c r="B7763" s="3">
        <v>3</v>
      </c>
      <c r="C7763" s="4">
        <v>45715</v>
      </c>
      <c r="D7763" s="2">
        <v>79012</v>
      </c>
      <c r="E7763" s="2">
        <v>16</v>
      </c>
      <c r="F7763" t="s">
        <v>81</v>
      </c>
      <c r="G7763" t="s">
        <v>82</v>
      </c>
      <c r="H7763" s="5">
        <v>573.25</v>
      </c>
      <c r="I7763" s="5">
        <v>0</v>
      </c>
      <c r="J7763" s="5">
        <v>573.25</v>
      </c>
      <c r="K7763" t="s">
        <v>185</v>
      </c>
      <c r="L7763">
        <f>_xlfn.XLOOKUP(M7763,Sheet6!B:B,Sheet6!A:A,"",0)</f>
        <v>411</v>
      </c>
      <c r="M7763" t="s">
        <v>186</v>
      </c>
      <c r="P7763" t="s">
        <v>47</v>
      </c>
      <c r="Q7763" t="s">
        <v>5937</v>
      </c>
      <c r="R7763" t="s">
        <v>5196</v>
      </c>
      <c r="S7763" t="s">
        <v>5923</v>
      </c>
      <c r="T7763" t="s">
        <v>28</v>
      </c>
      <c r="U7763" s="6">
        <v>45722.328215081019</v>
      </c>
      <c r="V7763" t="s">
        <v>29</v>
      </c>
    </row>
    <row r="7764" spans="1:22">
      <c r="A7764" s="2">
        <v>2025</v>
      </c>
      <c r="B7764" s="3">
        <v>3</v>
      </c>
      <c r="C7764" s="4">
        <v>45715</v>
      </c>
      <c r="D7764" s="2">
        <v>79012</v>
      </c>
      <c r="E7764" s="2">
        <v>17</v>
      </c>
      <c r="F7764" t="s">
        <v>81</v>
      </c>
      <c r="G7764" t="s">
        <v>82</v>
      </c>
      <c r="H7764" s="5">
        <v>573.25</v>
      </c>
      <c r="I7764" s="5">
        <v>0</v>
      </c>
      <c r="J7764" s="5">
        <v>573.25</v>
      </c>
      <c r="K7764" t="s">
        <v>185</v>
      </c>
      <c r="L7764">
        <f>_xlfn.XLOOKUP(M7764,Sheet6!B:B,Sheet6!A:A,"",0)</f>
        <v>411</v>
      </c>
      <c r="M7764" t="s">
        <v>186</v>
      </c>
      <c r="P7764" t="s">
        <v>47</v>
      </c>
      <c r="Q7764" t="s">
        <v>5938</v>
      </c>
      <c r="R7764" t="s">
        <v>5196</v>
      </c>
      <c r="S7764" t="s">
        <v>5923</v>
      </c>
      <c r="T7764" t="s">
        <v>28</v>
      </c>
      <c r="U7764" s="6">
        <v>45722.328215081019</v>
      </c>
      <c r="V7764" t="s">
        <v>29</v>
      </c>
    </row>
    <row r="7765" spans="1:22">
      <c r="A7765" s="2">
        <v>2025</v>
      </c>
      <c r="B7765" s="3">
        <v>3</v>
      </c>
      <c r="C7765" s="4">
        <v>45715</v>
      </c>
      <c r="D7765" s="2">
        <v>79012</v>
      </c>
      <c r="E7765" s="2">
        <v>18</v>
      </c>
      <c r="F7765" t="s">
        <v>81</v>
      </c>
      <c r="G7765" t="s">
        <v>82</v>
      </c>
      <c r="H7765" s="5">
        <v>573.25</v>
      </c>
      <c r="I7765" s="5">
        <v>0</v>
      </c>
      <c r="J7765" s="5">
        <v>573.25</v>
      </c>
      <c r="K7765" t="s">
        <v>185</v>
      </c>
      <c r="L7765">
        <f>_xlfn.XLOOKUP(M7765,Sheet6!B:B,Sheet6!A:A,"",0)</f>
        <v>411</v>
      </c>
      <c r="M7765" t="s">
        <v>186</v>
      </c>
      <c r="P7765" t="s">
        <v>47</v>
      </c>
      <c r="Q7765" t="s">
        <v>5939</v>
      </c>
      <c r="R7765" t="s">
        <v>5196</v>
      </c>
      <c r="S7765" t="s">
        <v>5923</v>
      </c>
      <c r="T7765" t="s">
        <v>28</v>
      </c>
      <c r="U7765" s="6">
        <v>45722.328215081019</v>
      </c>
      <c r="V7765" t="s">
        <v>29</v>
      </c>
    </row>
    <row r="7766" spans="1:22">
      <c r="A7766" s="2">
        <v>2025</v>
      </c>
      <c r="B7766" s="3">
        <v>3</v>
      </c>
      <c r="C7766" s="4">
        <v>45715</v>
      </c>
      <c r="D7766" s="2">
        <v>79012</v>
      </c>
      <c r="E7766" s="2">
        <v>19</v>
      </c>
      <c r="F7766" t="s">
        <v>81</v>
      </c>
      <c r="G7766" t="s">
        <v>82</v>
      </c>
      <c r="H7766" s="5">
        <v>573.25</v>
      </c>
      <c r="I7766" s="5">
        <v>0</v>
      </c>
      <c r="J7766" s="5">
        <v>573.25</v>
      </c>
      <c r="K7766" t="s">
        <v>185</v>
      </c>
      <c r="L7766">
        <f>_xlfn.XLOOKUP(M7766,Sheet6!B:B,Sheet6!A:A,"",0)</f>
        <v>411</v>
      </c>
      <c r="M7766" t="s">
        <v>186</v>
      </c>
      <c r="P7766" t="s">
        <v>47</v>
      </c>
      <c r="Q7766" t="s">
        <v>5940</v>
      </c>
      <c r="R7766" t="s">
        <v>5196</v>
      </c>
      <c r="S7766" t="s">
        <v>5923</v>
      </c>
      <c r="T7766" t="s">
        <v>28</v>
      </c>
      <c r="U7766" s="6">
        <v>45722.328215081019</v>
      </c>
      <c r="V7766" t="s">
        <v>29</v>
      </c>
    </row>
    <row r="7767" spans="1:22">
      <c r="A7767" s="2">
        <v>2025</v>
      </c>
      <c r="B7767" s="3">
        <v>3</v>
      </c>
      <c r="C7767" s="4">
        <v>45715</v>
      </c>
      <c r="D7767" s="2">
        <v>79012</v>
      </c>
      <c r="E7767" s="2">
        <v>20</v>
      </c>
      <c r="F7767" t="s">
        <v>81</v>
      </c>
      <c r="G7767" t="s">
        <v>82</v>
      </c>
      <c r="H7767" s="5">
        <v>573.25</v>
      </c>
      <c r="I7767" s="5">
        <v>0</v>
      </c>
      <c r="J7767" s="5">
        <v>573.25</v>
      </c>
      <c r="K7767" t="s">
        <v>185</v>
      </c>
      <c r="L7767">
        <f>_xlfn.XLOOKUP(M7767,Sheet6!B:B,Sheet6!A:A,"",0)</f>
        <v>411</v>
      </c>
      <c r="M7767" t="s">
        <v>186</v>
      </c>
      <c r="P7767" t="s">
        <v>47</v>
      </c>
      <c r="Q7767" t="s">
        <v>5941</v>
      </c>
      <c r="R7767" t="s">
        <v>5196</v>
      </c>
      <c r="S7767" t="s">
        <v>5923</v>
      </c>
      <c r="T7767" t="s">
        <v>28</v>
      </c>
      <c r="U7767" s="6">
        <v>45722.328215081019</v>
      </c>
      <c r="V7767" t="s">
        <v>29</v>
      </c>
    </row>
    <row r="7768" spans="1:22">
      <c r="A7768" s="2">
        <v>2025</v>
      </c>
      <c r="B7768" s="3">
        <v>3</v>
      </c>
      <c r="C7768" s="4">
        <v>45715</v>
      </c>
      <c r="D7768" s="2">
        <v>79012</v>
      </c>
      <c r="E7768" s="2">
        <v>21</v>
      </c>
      <c r="F7768" t="s">
        <v>81</v>
      </c>
      <c r="G7768" t="s">
        <v>82</v>
      </c>
      <c r="H7768" s="5">
        <v>573.25</v>
      </c>
      <c r="I7768" s="5">
        <v>0</v>
      </c>
      <c r="J7768" s="5">
        <v>573.25</v>
      </c>
      <c r="K7768" t="s">
        <v>185</v>
      </c>
      <c r="L7768">
        <f>_xlfn.XLOOKUP(M7768,Sheet6!B:B,Sheet6!A:A,"",0)</f>
        <v>411</v>
      </c>
      <c r="M7768" t="s">
        <v>186</v>
      </c>
      <c r="P7768" t="s">
        <v>47</v>
      </c>
      <c r="Q7768" t="s">
        <v>5942</v>
      </c>
      <c r="R7768" t="s">
        <v>5196</v>
      </c>
      <c r="S7768" t="s">
        <v>5923</v>
      </c>
      <c r="T7768" t="s">
        <v>28</v>
      </c>
      <c r="U7768" s="6">
        <v>45722.328215081019</v>
      </c>
      <c r="V7768" t="s">
        <v>29</v>
      </c>
    </row>
    <row r="7769" spans="1:22">
      <c r="A7769" s="2">
        <v>2025</v>
      </c>
      <c r="B7769" s="3">
        <v>3</v>
      </c>
      <c r="C7769" s="4">
        <v>45715</v>
      </c>
      <c r="D7769" s="2">
        <v>79012</v>
      </c>
      <c r="E7769" s="2">
        <v>22</v>
      </c>
      <c r="F7769" t="s">
        <v>81</v>
      </c>
      <c r="G7769" t="s">
        <v>82</v>
      </c>
      <c r="H7769" s="5">
        <v>614.79999999999995</v>
      </c>
      <c r="I7769" s="5">
        <v>0</v>
      </c>
      <c r="J7769" s="5">
        <v>614.79999999999995</v>
      </c>
      <c r="K7769" t="s">
        <v>3165</v>
      </c>
      <c r="L7769">
        <f>_xlfn.XLOOKUP(M7769,Sheet6!B:B,Sheet6!A:A,"",0)</f>
        <v>466</v>
      </c>
      <c r="M7769" t="s">
        <v>3166</v>
      </c>
      <c r="P7769" t="s">
        <v>47</v>
      </c>
      <c r="Q7769" t="s">
        <v>3166</v>
      </c>
      <c r="R7769" t="s">
        <v>5196</v>
      </c>
      <c r="S7769" t="s">
        <v>5923</v>
      </c>
      <c r="T7769" t="s">
        <v>28</v>
      </c>
      <c r="U7769" s="6">
        <v>45722.328215081019</v>
      </c>
      <c r="V7769" t="s">
        <v>29</v>
      </c>
    </row>
    <row r="7770" spans="1:22">
      <c r="A7770" s="2">
        <v>2025</v>
      </c>
      <c r="B7770" s="3">
        <v>3</v>
      </c>
      <c r="C7770" s="4">
        <v>45715</v>
      </c>
      <c r="D7770" s="2">
        <v>79012</v>
      </c>
      <c r="E7770" s="2">
        <v>23</v>
      </c>
      <c r="F7770" t="s">
        <v>81</v>
      </c>
      <c r="G7770" t="s">
        <v>82</v>
      </c>
      <c r="H7770" s="5">
        <v>1409.4</v>
      </c>
      <c r="I7770" s="5">
        <v>0</v>
      </c>
      <c r="J7770" s="5">
        <v>1409.4</v>
      </c>
      <c r="K7770" t="s">
        <v>319</v>
      </c>
      <c r="L7770">
        <f>_xlfn.XLOOKUP(M7770,Sheet6!B:B,Sheet6!A:A,"",0)</f>
        <v>437</v>
      </c>
      <c r="M7770" t="s">
        <v>320</v>
      </c>
      <c r="P7770" t="s">
        <v>47</v>
      </c>
      <c r="Q7770" t="s">
        <v>5943</v>
      </c>
      <c r="R7770" t="s">
        <v>5196</v>
      </c>
      <c r="S7770" t="s">
        <v>5923</v>
      </c>
      <c r="T7770" t="s">
        <v>28</v>
      </c>
      <c r="U7770" s="6">
        <v>45722.328215081019</v>
      </c>
      <c r="V7770" t="s">
        <v>29</v>
      </c>
    </row>
    <row r="7771" spans="1:22">
      <c r="A7771" s="2">
        <v>2025</v>
      </c>
      <c r="B7771" s="3">
        <v>3</v>
      </c>
      <c r="C7771" s="4">
        <v>45715</v>
      </c>
      <c r="D7771" s="2">
        <v>79012</v>
      </c>
      <c r="E7771" s="2">
        <v>24</v>
      </c>
      <c r="F7771" t="s">
        <v>81</v>
      </c>
      <c r="G7771" t="s">
        <v>82</v>
      </c>
      <c r="H7771" s="5">
        <v>647.1</v>
      </c>
      <c r="I7771" s="5">
        <v>0</v>
      </c>
      <c r="J7771" s="5">
        <v>647.1</v>
      </c>
      <c r="K7771" t="s">
        <v>314</v>
      </c>
      <c r="L7771">
        <f>_xlfn.XLOOKUP(M7771,Sheet6!B:B,Sheet6!A:A,"",0)</f>
        <v>447</v>
      </c>
      <c r="M7771" t="s">
        <v>315</v>
      </c>
      <c r="P7771" t="s">
        <v>47</v>
      </c>
      <c r="Q7771" t="s">
        <v>5944</v>
      </c>
      <c r="R7771" t="s">
        <v>5196</v>
      </c>
      <c r="S7771" t="s">
        <v>5923</v>
      </c>
      <c r="T7771" t="s">
        <v>28</v>
      </c>
      <c r="U7771" s="6">
        <v>45722.328215081019</v>
      </c>
      <c r="V7771" t="s">
        <v>29</v>
      </c>
    </row>
    <row r="7772" spans="1:22">
      <c r="A7772" s="2">
        <v>2025</v>
      </c>
      <c r="B7772" s="3">
        <v>3</v>
      </c>
      <c r="C7772" s="4">
        <v>45715</v>
      </c>
      <c r="D7772" s="2">
        <v>79012</v>
      </c>
      <c r="E7772" s="2">
        <v>25</v>
      </c>
      <c r="F7772" t="s">
        <v>81</v>
      </c>
      <c r="G7772" t="s">
        <v>82</v>
      </c>
      <c r="H7772" s="5">
        <v>573.25</v>
      </c>
      <c r="I7772" s="5">
        <v>0</v>
      </c>
      <c r="J7772" s="5">
        <v>573.25</v>
      </c>
      <c r="K7772" t="s">
        <v>185</v>
      </c>
      <c r="L7772">
        <f>_xlfn.XLOOKUP(M7772,Sheet6!B:B,Sheet6!A:A,"",0)</f>
        <v>411</v>
      </c>
      <c r="M7772" t="s">
        <v>186</v>
      </c>
      <c r="P7772" t="s">
        <v>47</v>
      </c>
      <c r="Q7772" t="s">
        <v>5945</v>
      </c>
      <c r="R7772" t="s">
        <v>5196</v>
      </c>
      <c r="S7772" t="s">
        <v>5923</v>
      </c>
      <c r="T7772" t="s">
        <v>28</v>
      </c>
      <c r="U7772" s="6">
        <v>45722.328215081019</v>
      </c>
      <c r="V7772" t="s">
        <v>29</v>
      </c>
    </row>
    <row r="7773" spans="1:22">
      <c r="A7773" s="2">
        <v>2025</v>
      </c>
      <c r="B7773" s="3">
        <v>3</v>
      </c>
      <c r="C7773" s="4">
        <v>45715</v>
      </c>
      <c r="D7773" s="2">
        <v>79012</v>
      </c>
      <c r="E7773" s="2">
        <v>26</v>
      </c>
      <c r="F7773" t="s">
        <v>81</v>
      </c>
      <c r="G7773" t="s">
        <v>82</v>
      </c>
      <c r="H7773" s="5">
        <v>573.25</v>
      </c>
      <c r="I7773" s="5">
        <v>0</v>
      </c>
      <c r="J7773" s="5">
        <v>573.25</v>
      </c>
      <c r="K7773" t="s">
        <v>185</v>
      </c>
      <c r="L7773">
        <f>_xlfn.XLOOKUP(M7773,Sheet6!B:B,Sheet6!A:A,"",0)</f>
        <v>411</v>
      </c>
      <c r="M7773" t="s">
        <v>186</v>
      </c>
      <c r="P7773" t="s">
        <v>47</v>
      </c>
      <c r="Q7773" t="s">
        <v>5946</v>
      </c>
      <c r="R7773" t="s">
        <v>5196</v>
      </c>
      <c r="S7773" t="s">
        <v>5923</v>
      </c>
      <c r="T7773" t="s">
        <v>28</v>
      </c>
      <c r="U7773" s="6">
        <v>45722.328215081019</v>
      </c>
      <c r="V7773" t="s">
        <v>29</v>
      </c>
    </row>
    <row r="7774" spans="1:22">
      <c r="A7774" s="2">
        <v>2025</v>
      </c>
      <c r="B7774" s="3">
        <v>3</v>
      </c>
      <c r="C7774" s="4">
        <v>45715</v>
      </c>
      <c r="D7774" s="2">
        <v>79012</v>
      </c>
      <c r="E7774" s="2">
        <v>27</v>
      </c>
      <c r="F7774" t="s">
        <v>81</v>
      </c>
      <c r="G7774" t="s">
        <v>82</v>
      </c>
      <c r="H7774" s="5">
        <v>573.25</v>
      </c>
      <c r="I7774" s="5">
        <v>0</v>
      </c>
      <c r="J7774" s="5">
        <v>573.25</v>
      </c>
      <c r="K7774" t="s">
        <v>185</v>
      </c>
      <c r="L7774">
        <f>_xlfn.XLOOKUP(M7774,Sheet6!B:B,Sheet6!A:A,"",0)</f>
        <v>411</v>
      </c>
      <c r="M7774" t="s">
        <v>186</v>
      </c>
      <c r="P7774" t="s">
        <v>47</v>
      </c>
      <c r="Q7774" t="s">
        <v>5947</v>
      </c>
      <c r="R7774" t="s">
        <v>5196</v>
      </c>
      <c r="S7774" t="s">
        <v>5923</v>
      </c>
      <c r="T7774" t="s">
        <v>28</v>
      </c>
      <c r="U7774" s="6">
        <v>45722.328215081019</v>
      </c>
      <c r="V7774" t="s">
        <v>29</v>
      </c>
    </row>
    <row r="7775" spans="1:22">
      <c r="A7775" s="2">
        <v>2025</v>
      </c>
      <c r="B7775" s="3">
        <v>3</v>
      </c>
      <c r="C7775" s="4">
        <v>45715</v>
      </c>
      <c r="D7775" s="2">
        <v>79012</v>
      </c>
      <c r="E7775" s="2">
        <v>28</v>
      </c>
      <c r="F7775" t="s">
        <v>81</v>
      </c>
      <c r="G7775" t="s">
        <v>82</v>
      </c>
      <c r="H7775" s="5">
        <v>573.25</v>
      </c>
      <c r="I7775" s="5">
        <v>0</v>
      </c>
      <c r="J7775" s="5">
        <v>573.25</v>
      </c>
      <c r="K7775" t="s">
        <v>185</v>
      </c>
      <c r="L7775">
        <f>_xlfn.XLOOKUP(M7775,Sheet6!B:B,Sheet6!A:A,"",0)</f>
        <v>411</v>
      </c>
      <c r="M7775" t="s">
        <v>186</v>
      </c>
      <c r="P7775" t="s">
        <v>47</v>
      </c>
      <c r="Q7775" t="s">
        <v>5948</v>
      </c>
      <c r="R7775" t="s">
        <v>5196</v>
      </c>
      <c r="S7775" t="s">
        <v>5923</v>
      </c>
      <c r="T7775" t="s">
        <v>28</v>
      </c>
      <c r="U7775" s="6">
        <v>45722.328215081019</v>
      </c>
      <c r="V7775" t="s">
        <v>29</v>
      </c>
    </row>
    <row r="7776" spans="1:22">
      <c r="A7776" s="2">
        <v>2025</v>
      </c>
      <c r="B7776" s="3">
        <v>3</v>
      </c>
      <c r="C7776" s="4">
        <v>45715</v>
      </c>
      <c r="D7776" s="2">
        <v>79012</v>
      </c>
      <c r="E7776" s="2">
        <v>29</v>
      </c>
      <c r="F7776" t="s">
        <v>81</v>
      </c>
      <c r="G7776" t="s">
        <v>82</v>
      </c>
      <c r="H7776" s="5">
        <v>573.25</v>
      </c>
      <c r="I7776" s="5">
        <v>0</v>
      </c>
      <c r="J7776" s="5">
        <v>573.25</v>
      </c>
      <c r="K7776" t="s">
        <v>185</v>
      </c>
      <c r="L7776">
        <f>_xlfn.XLOOKUP(M7776,Sheet6!B:B,Sheet6!A:A,"",0)</f>
        <v>411</v>
      </c>
      <c r="M7776" t="s">
        <v>186</v>
      </c>
      <c r="P7776" t="s">
        <v>47</v>
      </c>
      <c r="Q7776" t="s">
        <v>5949</v>
      </c>
      <c r="R7776" t="s">
        <v>5196</v>
      </c>
      <c r="S7776" t="s">
        <v>5923</v>
      </c>
      <c r="T7776" t="s">
        <v>28</v>
      </c>
      <c r="U7776" s="6">
        <v>45722.328215081019</v>
      </c>
      <c r="V7776" t="s">
        <v>29</v>
      </c>
    </row>
    <row r="7777" spans="1:22">
      <c r="A7777" s="2">
        <v>2025</v>
      </c>
      <c r="B7777" s="3">
        <v>3</v>
      </c>
      <c r="C7777" s="4">
        <v>45715</v>
      </c>
      <c r="D7777" s="2">
        <v>79012</v>
      </c>
      <c r="E7777" s="2">
        <v>30</v>
      </c>
      <c r="F7777" t="s">
        <v>81</v>
      </c>
      <c r="G7777" t="s">
        <v>82</v>
      </c>
      <c r="H7777" s="5">
        <v>573.25</v>
      </c>
      <c r="I7777" s="5">
        <v>0</v>
      </c>
      <c r="J7777" s="5">
        <v>573.25</v>
      </c>
      <c r="K7777" t="s">
        <v>185</v>
      </c>
      <c r="L7777">
        <f>_xlfn.XLOOKUP(M7777,Sheet6!B:B,Sheet6!A:A,"",0)</f>
        <v>411</v>
      </c>
      <c r="M7777" t="s">
        <v>186</v>
      </c>
      <c r="P7777" t="s">
        <v>47</v>
      </c>
      <c r="Q7777" t="s">
        <v>5950</v>
      </c>
      <c r="R7777" t="s">
        <v>5196</v>
      </c>
      <c r="S7777" t="s">
        <v>5923</v>
      </c>
      <c r="T7777" t="s">
        <v>28</v>
      </c>
      <c r="U7777" s="6">
        <v>45722.328215081019</v>
      </c>
      <c r="V7777" t="s">
        <v>29</v>
      </c>
    </row>
    <row r="7778" spans="1:22">
      <c r="A7778" s="2">
        <v>2025</v>
      </c>
      <c r="B7778" s="3">
        <v>3</v>
      </c>
      <c r="C7778" s="4">
        <v>45715</v>
      </c>
      <c r="D7778" s="2">
        <v>79012</v>
      </c>
      <c r="E7778" s="2">
        <v>31</v>
      </c>
      <c r="F7778" t="s">
        <v>81</v>
      </c>
      <c r="G7778" t="s">
        <v>82</v>
      </c>
      <c r="H7778" s="5">
        <v>573.25</v>
      </c>
      <c r="I7778" s="5">
        <v>0</v>
      </c>
      <c r="J7778" s="5">
        <v>573.25</v>
      </c>
      <c r="K7778" t="s">
        <v>185</v>
      </c>
      <c r="L7778">
        <f>_xlfn.XLOOKUP(M7778,Sheet6!B:B,Sheet6!A:A,"",0)</f>
        <v>411</v>
      </c>
      <c r="M7778" t="s">
        <v>186</v>
      </c>
      <c r="P7778" t="s">
        <v>47</v>
      </c>
      <c r="Q7778" t="s">
        <v>5951</v>
      </c>
      <c r="R7778" t="s">
        <v>5196</v>
      </c>
      <c r="S7778" t="s">
        <v>5923</v>
      </c>
      <c r="T7778" t="s">
        <v>28</v>
      </c>
      <c r="U7778" s="6">
        <v>45722.328215081019</v>
      </c>
      <c r="V7778" t="s">
        <v>29</v>
      </c>
    </row>
    <row r="7779" spans="1:22">
      <c r="A7779" s="2">
        <v>2025</v>
      </c>
      <c r="B7779" s="3">
        <v>3</v>
      </c>
      <c r="C7779" s="4">
        <v>45715</v>
      </c>
      <c r="D7779" s="2">
        <v>79012</v>
      </c>
      <c r="E7779" s="2">
        <v>32</v>
      </c>
      <c r="F7779" t="s">
        <v>81</v>
      </c>
      <c r="G7779" t="s">
        <v>82</v>
      </c>
      <c r="H7779" s="5">
        <v>730.44</v>
      </c>
      <c r="I7779" s="5">
        <v>0</v>
      </c>
      <c r="J7779" s="5">
        <v>730.44</v>
      </c>
      <c r="K7779" t="s">
        <v>5807</v>
      </c>
      <c r="L7779">
        <f>_xlfn.XLOOKUP(M7779,Sheet6!B:B,Sheet6!A:A,"",0)</f>
        <v>468</v>
      </c>
      <c r="M7779" t="s">
        <v>5808</v>
      </c>
      <c r="P7779" t="s">
        <v>47</v>
      </c>
      <c r="Q7779" t="s">
        <v>5809</v>
      </c>
      <c r="R7779" t="s">
        <v>5196</v>
      </c>
      <c r="S7779" t="s">
        <v>5923</v>
      </c>
      <c r="T7779" t="s">
        <v>28</v>
      </c>
      <c r="U7779" s="6">
        <v>45722.328215081019</v>
      </c>
      <c r="V7779" t="s">
        <v>29</v>
      </c>
    </row>
    <row r="7780" spans="1:22">
      <c r="A7780" s="2">
        <v>2025</v>
      </c>
      <c r="B7780" s="3">
        <v>3</v>
      </c>
      <c r="C7780" s="4">
        <v>45715</v>
      </c>
      <c r="D7780" s="2">
        <v>79012</v>
      </c>
      <c r="E7780" s="2">
        <v>33</v>
      </c>
      <c r="F7780" t="s">
        <v>81</v>
      </c>
      <c r="G7780" t="s">
        <v>82</v>
      </c>
      <c r="H7780" s="5">
        <v>441</v>
      </c>
      <c r="I7780" s="5">
        <v>0</v>
      </c>
      <c r="J7780" s="5">
        <v>441</v>
      </c>
      <c r="K7780" t="s">
        <v>347</v>
      </c>
      <c r="L7780">
        <f>_xlfn.XLOOKUP(M7780,Sheet6!B:B,Sheet6!A:A,"",0)</f>
        <v>469</v>
      </c>
      <c r="M7780" t="s">
        <v>348</v>
      </c>
      <c r="P7780" t="s">
        <v>47</v>
      </c>
      <c r="Q7780" t="s">
        <v>5810</v>
      </c>
      <c r="R7780" t="s">
        <v>5196</v>
      </c>
      <c r="S7780" t="s">
        <v>5923</v>
      </c>
      <c r="T7780" t="s">
        <v>28</v>
      </c>
      <c r="U7780" s="6">
        <v>45722.328215081019</v>
      </c>
      <c r="V7780" t="s">
        <v>29</v>
      </c>
    </row>
    <row r="7781" spans="1:22">
      <c r="A7781" s="2">
        <v>2025</v>
      </c>
      <c r="B7781" s="3">
        <v>3</v>
      </c>
      <c r="C7781" s="4">
        <v>45715</v>
      </c>
      <c r="D7781" s="2">
        <v>79012</v>
      </c>
      <c r="E7781" s="2">
        <v>34</v>
      </c>
      <c r="F7781" t="s">
        <v>81</v>
      </c>
      <c r="G7781" t="s">
        <v>82</v>
      </c>
      <c r="H7781" s="5">
        <v>764.26</v>
      </c>
      <c r="I7781" s="5">
        <v>0</v>
      </c>
      <c r="J7781" s="5">
        <v>764.26</v>
      </c>
      <c r="K7781" t="s">
        <v>349</v>
      </c>
      <c r="L7781">
        <f>_xlfn.XLOOKUP(M7781,Sheet6!B:B,Sheet6!A:A,"",0)</f>
        <v>448</v>
      </c>
      <c r="M7781" t="s">
        <v>350</v>
      </c>
      <c r="P7781" t="s">
        <v>47</v>
      </c>
      <c r="Q7781" t="s">
        <v>5952</v>
      </c>
      <c r="R7781" t="s">
        <v>5196</v>
      </c>
      <c r="S7781" t="s">
        <v>5923</v>
      </c>
      <c r="T7781" t="s">
        <v>28</v>
      </c>
      <c r="U7781" s="6">
        <v>45722.328215081019</v>
      </c>
      <c r="V7781" t="s">
        <v>29</v>
      </c>
    </row>
    <row r="7782" spans="1:22">
      <c r="A7782" s="2">
        <v>2025</v>
      </c>
      <c r="B7782" s="3">
        <v>9</v>
      </c>
      <c r="C7782" s="4">
        <v>45715</v>
      </c>
      <c r="D7782" s="2">
        <v>84675</v>
      </c>
      <c r="E7782" s="2">
        <v>2</v>
      </c>
      <c r="F7782" t="s">
        <v>43</v>
      </c>
      <c r="G7782" t="s">
        <v>44</v>
      </c>
      <c r="H7782" s="5">
        <v>68.13</v>
      </c>
      <c r="I7782" s="5">
        <v>0</v>
      </c>
      <c r="J7782" s="5">
        <v>68.13</v>
      </c>
      <c r="K7782" t="s">
        <v>1756</v>
      </c>
      <c r="L7782" t="str">
        <f>_xlfn.XLOOKUP(M7782,Sheet6!B:B,Sheet6!A:A,"",0)</f>
        <v/>
      </c>
      <c r="M7782" t="s">
        <v>1757</v>
      </c>
      <c r="P7782" t="s">
        <v>24</v>
      </c>
      <c r="Q7782" t="s">
        <v>741</v>
      </c>
      <c r="R7782" t="s">
        <v>5953</v>
      </c>
      <c r="S7782" t="s">
        <v>5954</v>
      </c>
      <c r="T7782" t="s">
        <v>28</v>
      </c>
      <c r="U7782" s="6">
        <v>45917.323479710649</v>
      </c>
      <c r="V7782" t="s">
        <v>29</v>
      </c>
    </row>
    <row r="7783" spans="1:22">
      <c r="A7783" s="2">
        <v>2025</v>
      </c>
      <c r="B7783" s="3">
        <v>2</v>
      </c>
      <c r="C7783" s="4">
        <v>45714</v>
      </c>
      <c r="D7783" s="2">
        <v>78909</v>
      </c>
      <c r="E7783" s="2">
        <v>2</v>
      </c>
      <c r="F7783" t="s">
        <v>183</v>
      </c>
      <c r="G7783" t="s">
        <v>184</v>
      </c>
      <c r="H7783" s="5">
        <v>37.5</v>
      </c>
      <c r="I7783" s="5">
        <v>0</v>
      </c>
      <c r="J7783" s="5">
        <v>37.5</v>
      </c>
      <c r="K7783" t="s">
        <v>133</v>
      </c>
      <c r="L7783">
        <f>_xlfn.XLOOKUP(M7783,Sheet6!B:B,Sheet6!A:A,"",0)</f>
        <v>30</v>
      </c>
      <c r="M7783" t="s">
        <v>134</v>
      </c>
      <c r="P7783" t="s">
        <v>115</v>
      </c>
      <c r="Q7783" t="s">
        <v>5955</v>
      </c>
      <c r="R7783" t="s">
        <v>5956</v>
      </c>
      <c r="S7783" t="s">
        <v>5957</v>
      </c>
      <c r="T7783" t="s">
        <v>28</v>
      </c>
      <c r="U7783" s="6">
        <v>45715.54963908565</v>
      </c>
      <c r="V7783" t="s">
        <v>29</v>
      </c>
    </row>
    <row r="7784" spans="1:22">
      <c r="A7784" s="2">
        <v>2025</v>
      </c>
      <c r="B7784" s="3">
        <v>2</v>
      </c>
      <c r="C7784" s="4">
        <v>45714</v>
      </c>
      <c r="D7784" s="2">
        <v>78944</v>
      </c>
      <c r="E7784" s="2">
        <v>2</v>
      </c>
      <c r="F7784" t="s">
        <v>183</v>
      </c>
      <c r="G7784" t="s">
        <v>184</v>
      </c>
      <c r="H7784" s="5">
        <v>0</v>
      </c>
      <c r="I7784" s="5">
        <v>5340</v>
      </c>
      <c r="J7784" s="5">
        <v>-5340</v>
      </c>
      <c r="K7784" t="s">
        <v>37</v>
      </c>
      <c r="L7784">
        <f>_xlfn.XLOOKUP(M7784,Sheet6!B:B,Sheet6!A:A,"",0)</f>
        <v>0</v>
      </c>
      <c r="M7784" t="s">
        <v>38</v>
      </c>
      <c r="P7784" t="s">
        <v>24</v>
      </c>
      <c r="Q7784" t="s">
        <v>5958</v>
      </c>
      <c r="R7784" t="s">
        <v>5959</v>
      </c>
      <c r="S7784" t="s">
        <v>5960</v>
      </c>
      <c r="T7784" t="s">
        <v>28</v>
      </c>
      <c r="U7784" s="6">
        <v>45720.360910219904</v>
      </c>
      <c r="V7784" t="s">
        <v>29</v>
      </c>
    </row>
    <row r="7785" spans="1:22">
      <c r="A7785" s="2">
        <v>2025</v>
      </c>
      <c r="B7785" s="3">
        <v>2</v>
      </c>
      <c r="C7785" s="4">
        <v>45714</v>
      </c>
      <c r="D7785" s="2">
        <v>78945</v>
      </c>
      <c r="E7785" s="2">
        <v>2</v>
      </c>
      <c r="F7785" t="s">
        <v>183</v>
      </c>
      <c r="G7785" t="s">
        <v>184</v>
      </c>
      <c r="H7785" s="5">
        <v>207</v>
      </c>
      <c r="I7785" s="5">
        <v>0</v>
      </c>
      <c r="J7785" s="5">
        <v>207</v>
      </c>
      <c r="K7785" t="s">
        <v>133</v>
      </c>
      <c r="L7785">
        <f>_xlfn.XLOOKUP(M7785,Sheet6!B:B,Sheet6!A:A,"",0)</f>
        <v>30</v>
      </c>
      <c r="M7785" t="s">
        <v>134</v>
      </c>
      <c r="P7785" t="s">
        <v>24</v>
      </c>
      <c r="Q7785" t="s">
        <v>4100</v>
      </c>
      <c r="R7785" t="s">
        <v>5961</v>
      </c>
      <c r="S7785" t="s">
        <v>5962</v>
      </c>
      <c r="T7785" t="s">
        <v>28</v>
      </c>
      <c r="U7785" s="6">
        <v>45720.36094510417</v>
      </c>
      <c r="V7785" t="s">
        <v>29</v>
      </c>
    </row>
    <row r="7786" spans="1:22">
      <c r="A7786" s="2">
        <v>2025</v>
      </c>
      <c r="B7786" s="3">
        <v>2</v>
      </c>
      <c r="C7786" s="4">
        <v>45713</v>
      </c>
      <c r="D7786" s="2">
        <v>78380</v>
      </c>
      <c r="E7786" s="2">
        <v>2</v>
      </c>
      <c r="F7786" t="s">
        <v>662</v>
      </c>
      <c r="G7786" t="s">
        <v>663</v>
      </c>
      <c r="H7786" s="5">
        <v>242.74</v>
      </c>
      <c r="I7786" s="5">
        <v>0</v>
      </c>
      <c r="J7786" s="5">
        <v>242.74</v>
      </c>
      <c r="K7786" t="s">
        <v>449</v>
      </c>
      <c r="L7786">
        <f>_xlfn.XLOOKUP(M7786,Sheet6!B:B,Sheet6!A:A,"",0)</f>
        <v>232</v>
      </c>
      <c r="M7786" t="s">
        <v>450</v>
      </c>
      <c r="P7786" t="s">
        <v>115</v>
      </c>
      <c r="Q7786" t="s">
        <v>2374</v>
      </c>
      <c r="R7786" t="s">
        <v>5963</v>
      </c>
      <c r="S7786" t="s">
        <v>5964</v>
      </c>
      <c r="T7786" t="s">
        <v>28</v>
      </c>
      <c r="U7786" s="6">
        <v>45700.428805520831</v>
      </c>
      <c r="V7786" t="s">
        <v>29</v>
      </c>
    </row>
    <row r="7787" spans="1:22">
      <c r="A7787" s="2">
        <v>2025</v>
      </c>
      <c r="B7787" s="3">
        <v>2</v>
      </c>
      <c r="C7787" s="4">
        <v>45713</v>
      </c>
      <c r="D7787" s="2">
        <v>78446</v>
      </c>
      <c r="E7787" s="2">
        <v>2</v>
      </c>
      <c r="F7787" t="s">
        <v>662</v>
      </c>
      <c r="G7787" t="s">
        <v>663</v>
      </c>
      <c r="H7787" s="5">
        <v>413.88</v>
      </c>
      <c r="I7787" s="5">
        <v>0</v>
      </c>
      <c r="J7787" s="5">
        <v>413.88</v>
      </c>
      <c r="K7787" t="s">
        <v>405</v>
      </c>
      <c r="L7787">
        <f>_xlfn.XLOOKUP(M7787,Sheet6!B:B,Sheet6!A:A,"",0)</f>
        <v>217</v>
      </c>
      <c r="M7787" t="s">
        <v>406</v>
      </c>
      <c r="P7787" t="s">
        <v>115</v>
      </c>
      <c r="Q7787" t="s">
        <v>2374</v>
      </c>
      <c r="R7787" t="s">
        <v>5965</v>
      </c>
      <c r="S7787" t="s">
        <v>5966</v>
      </c>
      <c r="T7787" t="s">
        <v>28</v>
      </c>
      <c r="U7787" s="6">
        <v>45705.473236261576</v>
      </c>
      <c r="V7787" t="s">
        <v>29</v>
      </c>
    </row>
    <row r="7788" spans="1:22">
      <c r="A7788" s="2">
        <v>2025</v>
      </c>
      <c r="B7788" s="3">
        <v>2</v>
      </c>
      <c r="C7788" s="4">
        <v>45713</v>
      </c>
      <c r="D7788" s="2">
        <v>78703</v>
      </c>
      <c r="E7788" s="2">
        <v>2</v>
      </c>
      <c r="F7788" t="s">
        <v>662</v>
      </c>
      <c r="G7788" t="s">
        <v>663</v>
      </c>
      <c r="H7788" s="5">
        <v>863.79</v>
      </c>
      <c r="I7788" s="5">
        <v>0</v>
      </c>
      <c r="J7788" s="5">
        <v>863.79</v>
      </c>
      <c r="K7788" t="s">
        <v>381</v>
      </c>
      <c r="L7788">
        <f>_xlfn.XLOOKUP(M7788,Sheet6!B:B,Sheet6!A:A,"",0)</f>
        <v>196</v>
      </c>
      <c r="M7788" t="s">
        <v>382</v>
      </c>
      <c r="P7788" t="s">
        <v>115</v>
      </c>
      <c r="Q7788" t="s">
        <v>2943</v>
      </c>
      <c r="R7788" t="s">
        <v>5967</v>
      </c>
      <c r="S7788" t="s">
        <v>5968</v>
      </c>
      <c r="T7788" t="s">
        <v>28</v>
      </c>
      <c r="U7788" s="6">
        <v>45712.595829050922</v>
      </c>
      <c r="V7788" t="s">
        <v>29</v>
      </c>
    </row>
    <row r="7789" spans="1:22">
      <c r="A7789" s="2">
        <v>2025</v>
      </c>
      <c r="B7789" s="3">
        <v>2</v>
      </c>
      <c r="C7789" s="4">
        <v>45713</v>
      </c>
      <c r="D7789" s="2">
        <v>78704</v>
      </c>
      <c r="E7789" s="2">
        <v>2</v>
      </c>
      <c r="F7789" t="s">
        <v>662</v>
      </c>
      <c r="G7789" t="s">
        <v>663</v>
      </c>
      <c r="H7789" s="5">
        <v>863.79</v>
      </c>
      <c r="I7789" s="5">
        <v>0</v>
      </c>
      <c r="J7789" s="5">
        <v>863.79</v>
      </c>
      <c r="K7789" t="s">
        <v>229</v>
      </c>
      <c r="L7789">
        <f>_xlfn.XLOOKUP(M7789,Sheet6!B:B,Sheet6!A:A,"",0)</f>
        <v>210</v>
      </c>
      <c r="M7789" t="s">
        <v>230</v>
      </c>
      <c r="P7789" t="s">
        <v>115</v>
      </c>
      <c r="Q7789" t="s">
        <v>2943</v>
      </c>
      <c r="R7789" t="s">
        <v>5969</v>
      </c>
      <c r="S7789" t="s">
        <v>5970</v>
      </c>
      <c r="T7789" t="s">
        <v>28</v>
      </c>
      <c r="U7789" s="6">
        <v>45712.596065011574</v>
      </c>
      <c r="V7789" t="s">
        <v>29</v>
      </c>
    </row>
    <row r="7790" spans="1:22">
      <c r="A7790" s="2">
        <v>2025</v>
      </c>
      <c r="B7790" s="3">
        <v>2</v>
      </c>
      <c r="C7790" s="4">
        <v>45713</v>
      </c>
      <c r="D7790" s="2">
        <v>78705</v>
      </c>
      <c r="E7790" s="2">
        <v>2</v>
      </c>
      <c r="F7790" t="s">
        <v>662</v>
      </c>
      <c r="G7790" t="s">
        <v>663</v>
      </c>
      <c r="H7790" s="5">
        <v>878.3</v>
      </c>
      <c r="I7790" s="5">
        <v>0</v>
      </c>
      <c r="J7790" s="5">
        <v>878.3</v>
      </c>
      <c r="K7790" t="s">
        <v>500</v>
      </c>
      <c r="L7790">
        <f>_xlfn.XLOOKUP(M7790,Sheet6!B:B,Sheet6!A:A,"",0)</f>
        <v>292</v>
      </c>
      <c r="M7790" t="s">
        <v>501</v>
      </c>
      <c r="P7790" t="s">
        <v>115</v>
      </c>
      <c r="Q7790" t="s">
        <v>2943</v>
      </c>
      <c r="R7790" t="s">
        <v>5971</v>
      </c>
      <c r="S7790" t="s">
        <v>5972</v>
      </c>
      <c r="T7790" t="s">
        <v>28</v>
      </c>
      <c r="U7790" s="6">
        <v>45712.596337118055</v>
      </c>
      <c r="V7790" t="s">
        <v>29</v>
      </c>
    </row>
    <row r="7791" spans="1:22">
      <c r="A7791" s="2">
        <v>2025</v>
      </c>
      <c r="B7791" s="3">
        <v>2</v>
      </c>
      <c r="C7791" s="4">
        <v>45713</v>
      </c>
      <c r="D7791" s="2">
        <v>78764</v>
      </c>
      <c r="E7791" s="2">
        <v>2</v>
      </c>
      <c r="F7791" t="s">
        <v>662</v>
      </c>
      <c r="G7791" t="s">
        <v>663</v>
      </c>
      <c r="H7791" s="5">
        <v>242.74</v>
      </c>
      <c r="I7791" s="5">
        <v>0</v>
      </c>
      <c r="J7791" s="5">
        <v>242.74</v>
      </c>
      <c r="K7791" t="s">
        <v>193</v>
      </c>
      <c r="L7791">
        <f>_xlfn.XLOOKUP(M7791,Sheet6!B:B,Sheet6!A:A,"",0)</f>
        <v>236</v>
      </c>
      <c r="M7791" t="s">
        <v>194</v>
      </c>
      <c r="P7791" t="s">
        <v>115</v>
      </c>
      <c r="Q7791" t="s">
        <v>2374</v>
      </c>
      <c r="R7791" t="s">
        <v>5973</v>
      </c>
      <c r="S7791" t="s">
        <v>5974</v>
      </c>
      <c r="T7791" t="s">
        <v>28</v>
      </c>
      <c r="U7791" s="6">
        <v>45713.574962384257</v>
      </c>
      <c r="V7791" t="s">
        <v>29</v>
      </c>
    </row>
    <row r="7792" spans="1:22">
      <c r="A7792" s="2">
        <v>2025</v>
      </c>
      <c r="B7792" s="3">
        <v>2</v>
      </c>
      <c r="C7792" s="4">
        <v>45713</v>
      </c>
      <c r="D7792" s="2">
        <v>78766</v>
      </c>
      <c r="E7792" s="2">
        <v>2</v>
      </c>
      <c r="F7792" t="s">
        <v>662</v>
      </c>
      <c r="G7792" t="s">
        <v>663</v>
      </c>
      <c r="H7792" s="5">
        <v>863.79</v>
      </c>
      <c r="I7792" s="5">
        <v>0</v>
      </c>
      <c r="J7792" s="5">
        <v>863.79</v>
      </c>
      <c r="K7792" t="s">
        <v>237</v>
      </c>
      <c r="L7792">
        <f>_xlfn.XLOOKUP(M7792,Sheet6!B:B,Sheet6!A:A,"",0)</f>
        <v>160</v>
      </c>
      <c r="M7792" t="s">
        <v>238</v>
      </c>
      <c r="P7792" t="s">
        <v>115</v>
      </c>
      <c r="Q7792" t="s">
        <v>2943</v>
      </c>
      <c r="R7792" t="s">
        <v>5975</v>
      </c>
      <c r="S7792" t="s">
        <v>5976</v>
      </c>
      <c r="T7792" t="s">
        <v>28</v>
      </c>
      <c r="U7792" s="6">
        <v>45713.581430937498</v>
      </c>
      <c r="V7792" t="s">
        <v>29</v>
      </c>
    </row>
    <row r="7793" spans="1:22">
      <c r="A7793" s="2">
        <v>2025</v>
      </c>
      <c r="B7793" s="3">
        <v>2</v>
      </c>
      <c r="C7793" s="4">
        <v>45713</v>
      </c>
      <c r="D7793" s="2">
        <v>78768</v>
      </c>
      <c r="E7793" s="2">
        <v>2</v>
      </c>
      <c r="F7793" t="s">
        <v>662</v>
      </c>
      <c r="G7793" t="s">
        <v>663</v>
      </c>
      <c r="H7793" s="5">
        <v>863.79</v>
      </c>
      <c r="I7793" s="5">
        <v>0</v>
      </c>
      <c r="J7793" s="5">
        <v>863.79</v>
      </c>
      <c r="K7793" t="s">
        <v>417</v>
      </c>
      <c r="L7793">
        <f>_xlfn.XLOOKUP(M7793,Sheet6!B:B,Sheet6!A:A,"",0)</f>
        <v>229</v>
      </c>
      <c r="M7793" t="s">
        <v>418</v>
      </c>
      <c r="P7793" t="s">
        <v>115</v>
      </c>
      <c r="Q7793" t="s">
        <v>2943</v>
      </c>
      <c r="R7793" t="s">
        <v>5977</v>
      </c>
      <c r="S7793" t="s">
        <v>5978</v>
      </c>
      <c r="T7793" t="s">
        <v>28</v>
      </c>
      <c r="U7793" s="6">
        <v>45713.583601307873</v>
      </c>
      <c r="V7793" t="s">
        <v>29</v>
      </c>
    </row>
    <row r="7794" spans="1:22">
      <c r="A7794" s="2">
        <v>2025</v>
      </c>
      <c r="B7794" s="3">
        <v>2</v>
      </c>
      <c r="C7794" s="4">
        <v>45713</v>
      </c>
      <c r="D7794" s="2">
        <v>78769</v>
      </c>
      <c r="E7794" s="2">
        <v>2</v>
      </c>
      <c r="F7794" t="s">
        <v>662</v>
      </c>
      <c r="G7794" t="s">
        <v>663</v>
      </c>
      <c r="H7794" s="5">
        <v>863.79</v>
      </c>
      <c r="I7794" s="5">
        <v>0</v>
      </c>
      <c r="J7794" s="5">
        <v>863.79</v>
      </c>
      <c r="K7794" t="s">
        <v>453</v>
      </c>
      <c r="L7794">
        <f>_xlfn.XLOOKUP(M7794,Sheet6!B:B,Sheet6!A:A,"",0)</f>
        <v>34</v>
      </c>
      <c r="M7794" t="s">
        <v>454</v>
      </c>
      <c r="P7794" t="s">
        <v>115</v>
      </c>
      <c r="Q7794" t="s">
        <v>2943</v>
      </c>
      <c r="R7794" t="s">
        <v>5979</v>
      </c>
      <c r="S7794" t="s">
        <v>5980</v>
      </c>
      <c r="T7794" t="s">
        <v>28</v>
      </c>
      <c r="U7794" s="6">
        <v>45713.583832719909</v>
      </c>
      <c r="V7794" t="s">
        <v>29</v>
      </c>
    </row>
    <row r="7795" spans="1:22">
      <c r="A7795" s="2">
        <v>2025</v>
      </c>
      <c r="B7795" s="3">
        <v>2</v>
      </c>
      <c r="C7795" s="4">
        <v>45713</v>
      </c>
      <c r="D7795" s="2">
        <v>78770</v>
      </c>
      <c r="E7795" s="2">
        <v>2</v>
      </c>
      <c r="F7795" t="s">
        <v>662</v>
      </c>
      <c r="G7795" t="s">
        <v>663</v>
      </c>
      <c r="H7795" s="5">
        <v>863.79</v>
      </c>
      <c r="I7795" s="5">
        <v>0</v>
      </c>
      <c r="J7795" s="5">
        <v>863.79</v>
      </c>
      <c r="K7795" t="s">
        <v>1605</v>
      </c>
      <c r="L7795">
        <f>_xlfn.XLOOKUP(M7795,Sheet6!B:B,Sheet6!A:A,"",0)</f>
        <v>162</v>
      </c>
      <c r="M7795" t="s">
        <v>1606</v>
      </c>
      <c r="P7795" t="s">
        <v>115</v>
      </c>
      <c r="Q7795" t="s">
        <v>2943</v>
      </c>
      <c r="R7795" t="s">
        <v>5981</v>
      </c>
      <c r="S7795" t="s">
        <v>5982</v>
      </c>
      <c r="T7795" t="s">
        <v>28</v>
      </c>
      <c r="U7795" s="6">
        <v>45713.584127199072</v>
      </c>
      <c r="V7795" t="s">
        <v>29</v>
      </c>
    </row>
    <row r="7796" spans="1:22">
      <c r="A7796" s="2">
        <v>2025</v>
      </c>
      <c r="B7796" s="3">
        <v>2</v>
      </c>
      <c r="C7796" s="4">
        <v>45713</v>
      </c>
      <c r="D7796" s="2">
        <v>78783</v>
      </c>
      <c r="E7796" s="2">
        <v>2</v>
      </c>
      <c r="F7796" t="s">
        <v>81</v>
      </c>
      <c r="G7796" t="s">
        <v>82</v>
      </c>
      <c r="H7796" s="5">
        <v>1427.73</v>
      </c>
      <c r="I7796" s="5">
        <v>0</v>
      </c>
      <c r="J7796" s="5">
        <v>1427.73</v>
      </c>
      <c r="K7796" t="s">
        <v>1605</v>
      </c>
      <c r="L7796">
        <f>_xlfn.XLOOKUP(M7796,Sheet6!B:B,Sheet6!A:A,"",0)</f>
        <v>162</v>
      </c>
      <c r="M7796" t="s">
        <v>1606</v>
      </c>
      <c r="P7796" t="s">
        <v>115</v>
      </c>
      <c r="Q7796" t="s">
        <v>5983</v>
      </c>
      <c r="R7796" t="s">
        <v>5984</v>
      </c>
      <c r="S7796" t="s">
        <v>5985</v>
      </c>
      <c r="T7796" t="s">
        <v>28</v>
      </c>
      <c r="U7796" s="6">
        <v>45713.610316863429</v>
      </c>
      <c r="V7796" t="s">
        <v>29</v>
      </c>
    </row>
    <row r="7797" spans="1:22">
      <c r="A7797" s="2">
        <v>2025</v>
      </c>
      <c r="B7797" s="3">
        <v>2</v>
      </c>
      <c r="C7797" s="4">
        <v>45713</v>
      </c>
      <c r="D7797" s="2">
        <v>78902</v>
      </c>
      <c r="E7797" s="2">
        <v>2</v>
      </c>
      <c r="F7797" t="s">
        <v>662</v>
      </c>
      <c r="G7797" t="s">
        <v>663</v>
      </c>
      <c r="H7797" s="5">
        <v>863.79</v>
      </c>
      <c r="I7797" s="5">
        <v>0</v>
      </c>
      <c r="J7797" s="5">
        <v>863.79</v>
      </c>
      <c r="K7797" t="s">
        <v>225</v>
      </c>
      <c r="L7797">
        <f>_xlfn.XLOOKUP(M7797,Sheet6!B:B,Sheet6!A:A,"",0)</f>
        <v>148</v>
      </c>
      <c r="M7797" t="s">
        <v>226</v>
      </c>
      <c r="P7797" t="s">
        <v>115</v>
      </c>
      <c r="Q7797" t="s">
        <v>2943</v>
      </c>
      <c r="R7797" t="s">
        <v>5986</v>
      </c>
      <c r="S7797" t="s">
        <v>5987</v>
      </c>
      <c r="T7797" t="s">
        <v>28</v>
      </c>
      <c r="U7797" s="6">
        <v>45714.487102974534</v>
      </c>
      <c r="V7797" t="s">
        <v>29</v>
      </c>
    </row>
    <row r="7798" spans="1:22">
      <c r="A7798" s="2">
        <v>2025</v>
      </c>
      <c r="B7798" s="3">
        <v>2</v>
      </c>
      <c r="C7798" s="4">
        <v>45713</v>
      </c>
      <c r="D7798" s="2">
        <v>78902</v>
      </c>
      <c r="E7798" s="2">
        <v>3</v>
      </c>
      <c r="F7798" t="s">
        <v>662</v>
      </c>
      <c r="G7798" t="s">
        <v>663</v>
      </c>
      <c r="H7798" s="5">
        <v>863.79</v>
      </c>
      <c r="I7798" s="5">
        <v>0</v>
      </c>
      <c r="J7798" s="5">
        <v>863.79</v>
      </c>
      <c r="K7798" t="s">
        <v>399</v>
      </c>
      <c r="L7798">
        <f>_xlfn.XLOOKUP(M7798,Sheet6!B:B,Sheet6!A:A,"",0)</f>
        <v>149</v>
      </c>
      <c r="M7798" t="s">
        <v>400</v>
      </c>
      <c r="P7798" t="s">
        <v>115</v>
      </c>
      <c r="Q7798" t="s">
        <v>2943</v>
      </c>
      <c r="R7798" t="s">
        <v>5986</v>
      </c>
      <c r="S7798" t="s">
        <v>5987</v>
      </c>
      <c r="T7798" t="s">
        <v>28</v>
      </c>
      <c r="U7798" s="6">
        <v>45714.487102974534</v>
      </c>
      <c r="V7798" t="s">
        <v>29</v>
      </c>
    </row>
    <row r="7799" spans="1:22">
      <c r="A7799" s="2">
        <v>2025</v>
      </c>
      <c r="B7799" s="3">
        <v>2</v>
      </c>
      <c r="C7799" s="4">
        <v>45713</v>
      </c>
      <c r="D7799" s="2">
        <v>78902</v>
      </c>
      <c r="E7799" s="2">
        <v>4</v>
      </c>
      <c r="F7799" t="s">
        <v>662</v>
      </c>
      <c r="G7799" t="s">
        <v>663</v>
      </c>
      <c r="H7799" s="5">
        <v>863.79</v>
      </c>
      <c r="I7799" s="5">
        <v>0</v>
      </c>
      <c r="J7799" s="5">
        <v>863.79</v>
      </c>
      <c r="K7799" t="s">
        <v>257</v>
      </c>
      <c r="L7799">
        <f>_xlfn.XLOOKUP(M7799,Sheet6!B:B,Sheet6!A:A,"",0)</f>
        <v>150</v>
      </c>
      <c r="M7799" t="s">
        <v>258</v>
      </c>
      <c r="P7799" t="s">
        <v>115</v>
      </c>
      <c r="Q7799" t="s">
        <v>2943</v>
      </c>
      <c r="R7799" t="s">
        <v>5986</v>
      </c>
      <c r="S7799" t="s">
        <v>5987</v>
      </c>
      <c r="T7799" t="s">
        <v>28</v>
      </c>
      <c r="U7799" s="6">
        <v>45714.487102974534</v>
      </c>
      <c r="V7799" t="s">
        <v>29</v>
      </c>
    </row>
    <row r="7800" spans="1:22">
      <c r="A7800" s="2">
        <v>2025</v>
      </c>
      <c r="B7800" s="3">
        <v>2</v>
      </c>
      <c r="C7800" s="4">
        <v>45713</v>
      </c>
      <c r="D7800" s="2">
        <v>78902</v>
      </c>
      <c r="E7800" s="2">
        <v>5</v>
      </c>
      <c r="F7800" t="s">
        <v>662</v>
      </c>
      <c r="G7800" t="s">
        <v>663</v>
      </c>
      <c r="H7800" s="5">
        <v>863.79</v>
      </c>
      <c r="I7800" s="5">
        <v>0</v>
      </c>
      <c r="J7800" s="5">
        <v>863.79</v>
      </c>
      <c r="K7800" t="s">
        <v>263</v>
      </c>
      <c r="L7800">
        <f>_xlfn.XLOOKUP(M7800,Sheet6!B:B,Sheet6!A:A,"",0)</f>
        <v>4</v>
      </c>
      <c r="M7800" t="s">
        <v>264</v>
      </c>
      <c r="P7800" t="s">
        <v>115</v>
      </c>
      <c r="Q7800" t="s">
        <v>2943</v>
      </c>
      <c r="R7800" t="s">
        <v>5986</v>
      </c>
      <c r="S7800" t="s">
        <v>5987</v>
      </c>
      <c r="T7800" t="s">
        <v>28</v>
      </c>
      <c r="U7800" s="6">
        <v>45714.487102974534</v>
      </c>
      <c r="V7800" t="s">
        <v>29</v>
      </c>
    </row>
    <row r="7801" spans="1:22">
      <c r="A7801" s="2">
        <v>2025</v>
      </c>
      <c r="B7801" s="3">
        <v>2</v>
      </c>
      <c r="C7801" s="4">
        <v>45713</v>
      </c>
      <c r="D7801" s="2">
        <v>78902</v>
      </c>
      <c r="E7801" s="2">
        <v>6</v>
      </c>
      <c r="F7801" t="s">
        <v>662</v>
      </c>
      <c r="G7801" t="s">
        <v>663</v>
      </c>
      <c r="H7801" s="5">
        <v>863.79</v>
      </c>
      <c r="I7801" s="5">
        <v>0</v>
      </c>
      <c r="J7801" s="5">
        <v>863.79</v>
      </c>
      <c r="K7801" t="s">
        <v>5988</v>
      </c>
      <c r="L7801">
        <f>_xlfn.XLOOKUP(M7801,Sheet6!B:B,Sheet6!A:A,"",0)</f>
        <v>475</v>
      </c>
      <c r="M7801" t="s">
        <v>5989</v>
      </c>
      <c r="P7801" t="s">
        <v>115</v>
      </c>
      <c r="Q7801" t="s">
        <v>2943</v>
      </c>
      <c r="R7801" t="s">
        <v>5986</v>
      </c>
      <c r="S7801" t="s">
        <v>5987</v>
      </c>
      <c r="T7801" t="s">
        <v>28</v>
      </c>
      <c r="U7801" s="6">
        <v>45714.487102974534</v>
      </c>
      <c r="V7801" t="s">
        <v>29</v>
      </c>
    </row>
    <row r="7802" spans="1:22">
      <c r="A7802" s="2">
        <v>2025</v>
      </c>
      <c r="B7802" s="3">
        <v>2</v>
      </c>
      <c r="C7802" s="4">
        <v>45713</v>
      </c>
      <c r="D7802" s="2">
        <v>78902</v>
      </c>
      <c r="E7802" s="2">
        <v>7</v>
      </c>
      <c r="F7802" t="s">
        <v>662</v>
      </c>
      <c r="G7802" t="s">
        <v>663</v>
      </c>
      <c r="H7802" s="5">
        <v>878.3</v>
      </c>
      <c r="I7802" s="5">
        <v>0</v>
      </c>
      <c r="J7802" s="5">
        <v>878.3</v>
      </c>
      <c r="K7802" t="s">
        <v>391</v>
      </c>
      <c r="L7802">
        <f>_xlfn.XLOOKUP(M7802,Sheet6!B:B,Sheet6!A:A,"",0)</f>
        <v>402</v>
      </c>
      <c r="M7802" t="s">
        <v>392</v>
      </c>
      <c r="P7802" t="s">
        <v>115</v>
      </c>
      <c r="Q7802" t="s">
        <v>2943</v>
      </c>
      <c r="R7802" t="s">
        <v>5986</v>
      </c>
      <c r="S7802" t="s">
        <v>5987</v>
      </c>
      <c r="T7802" t="s">
        <v>28</v>
      </c>
      <c r="U7802" s="6">
        <v>45714.487102974534</v>
      </c>
      <c r="V7802" t="s">
        <v>29</v>
      </c>
    </row>
    <row r="7803" spans="1:22">
      <c r="A7803" s="2">
        <v>2025</v>
      </c>
      <c r="B7803" s="3">
        <v>2</v>
      </c>
      <c r="C7803" s="4">
        <v>45713</v>
      </c>
      <c r="D7803" s="2">
        <v>78902</v>
      </c>
      <c r="E7803" s="2">
        <v>8</v>
      </c>
      <c r="F7803" t="s">
        <v>662</v>
      </c>
      <c r="G7803" t="s">
        <v>663</v>
      </c>
      <c r="H7803" s="5">
        <v>878.3</v>
      </c>
      <c r="I7803" s="5">
        <v>0</v>
      </c>
      <c r="J7803" s="5">
        <v>878.3</v>
      </c>
      <c r="K7803" t="s">
        <v>243</v>
      </c>
      <c r="L7803">
        <f>_xlfn.XLOOKUP(M7803,Sheet6!B:B,Sheet6!A:A,"",0)</f>
        <v>156</v>
      </c>
      <c r="M7803" t="s">
        <v>244</v>
      </c>
      <c r="P7803" t="s">
        <v>115</v>
      </c>
      <c r="Q7803" t="s">
        <v>2943</v>
      </c>
      <c r="R7803" t="s">
        <v>5986</v>
      </c>
      <c r="S7803" t="s">
        <v>5987</v>
      </c>
      <c r="T7803" t="s">
        <v>28</v>
      </c>
      <c r="U7803" s="6">
        <v>45714.487102974534</v>
      </c>
      <c r="V7803" t="s">
        <v>29</v>
      </c>
    </row>
    <row r="7804" spans="1:22">
      <c r="A7804" s="2">
        <v>2025</v>
      </c>
      <c r="B7804" s="3">
        <v>2</v>
      </c>
      <c r="C7804" s="4">
        <v>45713</v>
      </c>
      <c r="D7804" s="2">
        <v>78902</v>
      </c>
      <c r="E7804" s="2">
        <v>9</v>
      </c>
      <c r="F7804" t="s">
        <v>662</v>
      </c>
      <c r="G7804" t="s">
        <v>663</v>
      </c>
      <c r="H7804" s="5">
        <v>878.3</v>
      </c>
      <c r="I7804" s="5">
        <v>0</v>
      </c>
      <c r="J7804" s="5">
        <v>878.3</v>
      </c>
      <c r="K7804" t="s">
        <v>4627</v>
      </c>
      <c r="L7804">
        <f>_xlfn.XLOOKUP(M7804,Sheet6!B:B,Sheet6!A:A,"",0)</f>
        <v>418</v>
      </c>
      <c r="M7804" t="s">
        <v>4628</v>
      </c>
      <c r="P7804" t="s">
        <v>115</v>
      </c>
      <c r="Q7804" t="s">
        <v>2943</v>
      </c>
      <c r="R7804" t="s">
        <v>5986</v>
      </c>
      <c r="S7804" t="s">
        <v>5987</v>
      </c>
      <c r="T7804" t="s">
        <v>28</v>
      </c>
      <c r="U7804" s="6">
        <v>45714.487102974534</v>
      </c>
      <c r="V7804" t="s">
        <v>29</v>
      </c>
    </row>
    <row r="7805" spans="1:22">
      <c r="A7805" s="2">
        <v>2025</v>
      </c>
      <c r="B7805" s="3">
        <v>2</v>
      </c>
      <c r="C7805" s="4">
        <v>45713</v>
      </c>
      <c r="D7805" s="2">
        <v>78902</v>
      </c>
      <c r="E7805" s="2">
        <v>10</v>
      </c>
      <c r="F7805" t="s">
        <v>662</v>
      </c>
      <c r="G7805" t="s">
        <v>663</v>
      </c>
      <c r="H7805" s="5">
        <v>878.3</v>
      </c>
      <c r="I7805" s="5">
        <v>0</v>
      </c>
      <c r="J7805" s="5">
        <v>878.3</v>
      </c>
      <c r="K7805" t="s">
        <v>37</v>
      </c>
      <c r="L7805">
        <f>_xlfn.XLOOKUP(M7805,Sheet6!B:B,Sheet6!A:A,"",0)</f>
        <v>0</v>
      </c>
      <c r="M7805" t="s">
        <v>38</v>
      </c>
      <c r="P7805" t="s">
        <v>115</v>
      </c>
      <c r="Q7805" t="s">
        <v>2943</v>
      </c>
      <c r="R7805" t="s">
        <v>5986</v>
      </c>
      <c r="S7805" t="s">
        <v>5987</v>
      </c>
      <c r="T7805" t="s">
        <v>28</v>
      </c>
      <c r="U7805" s="6">
        <v>45714.487102974534</v>
      </c>
      <c r="V7805" t="s">
        <v>29</v>
      </c>
    </row>
    <row r="7806" spans="1:22">
      <c r="A7806" s="2">
        <v>2025</v>
      </c>
      <c r="B7806" s="3">
        <v>2</v>
      </c>
      <c r="C7806" s="4">
        <v>45713</v>
      </c>
      <c r="D7806" s="2">
        <v>78902</v>
      </c>
      <c r="E7806" s="2">
        <v>11</v>
      </c>
      <c r="F7806" t="s">
        <v>662</v>
      </c>
      <c r="G7806" t="s">
        <v>663</v>
      </c>
      <c r="H7806" s="5">
        <v>863.79</v>
      </c>
      <c r="I7806" s="5">
        <v>0</v>
      </c>
      <c r="J7806" s="5">
        <v>863.79</v>
      </c>
      <c r="K7806" t="s">
        <v>237</v>
      </c>
      <c r="L7806">
        <f>_xlfn.XLOOKUP(M7806,Sheet6!B:B,Sheet6!A:A,"",0)</f>
        <v>160</v>
      </c>
      <c r="M7806" t="s">
        <v>238</v>
      </c>
      <c r="P7806" t="s">
        <v>115</v>
      </c>
      <c r="Q7806" t="s">
        <v>2943</v>
      </c>
      <c r="R7806" t="s">
        <v>5986</v>
      </c>
      <c r="S7806" t="s">
        <v>5987</v>
      </c>
      <c r="T7806" t="s">
        <v>28</v>
      </c>
      <c r="U7806" s="6">
        <v>45714.487102974534</v>
      </c>
      <c r="V7806" t="s">
        <v>29</v>
      </c>
    </row>
    <row r="7807" spans="1:22">
      <c r="A7807" s="2">
        <v>2025</v>
      </c>
      <c r="B7807" s="3">
        <v>2</v>
      </c>
      <c r="C7807" s="4">
        <v>45713</v>
      </c>
      <c r="D7807" s="2">
        <v>78902</v>
      </c>
      <c r="E7807" s="2">
        <v>12</v>
      </c>
      <c r="F7807" t="s">
        <v>662</v>
      </c>
      <c r="G7807" t="s">
        <v>663</v>
      </c>
      <c r="H7807" s="5">
        <v>863.79</v>
      </c>
      <c r="I7807" s="5">
        <v>0</v>
      </c>
      <c r="J7807" s="5">
        <v>863.79</v>
      </c>
      <c r="K7807" t="s">
        <v>451</v>
      </c>
      <c r="L7807">
        <f>_xlfn.XLOOKUP(M7807,Sheet6!B:B,Sheet6!A:A,"",0)</f>
        <v>163</v>
      </c>
      <c r="M7807" t="s">
        <v>452</v>
      </c>
      <c r="P7807" t="s">
        <v>115</v>
      </c>
      <c r="Q7807" t="s">
        <v>2943</v>
      </c>
      <c r="R7807" t="s">
        <v>5986</v>
      </c>
      <c r="S7807" t="s">
        <v>5987</v>
      </c>
      <c r="T7807" t="s">
        <v>28</v>
      </c>
      <c r="U7807" s="6">
        <v>45714.487102974534</v>
      </c>
      <c r="V7807" t="s">
        <v>29</v>
      </c>
    </row>
    <row r="7808" spans="1:22">
      <c r="A7808" s="2">
        <v>2025</v>
      </c>
      <c r="B7808" s="3">
        <v>2</v>
      </c>
      <c r="C7808" s="4">
        <v>45713</v>
      </c>
      <c r="D7808" s="2">
        <v>78902</v>
      </c>
      <c r="E7808" s="2">
        <v>13</v>
      </c>
      <c r="F7808" t="s">
        <v>662</v>
      </c>
      <c r="G7808" t="s">
        <v>663</v>
      </c>
      <c r="H7808" s="5">
        <v>863.79</v>
      </c>
      <c r="I7808" s="5">
        <v>0</v>
      </c>
      <c r="J7808" s="5">
        <v>863.79</v>
      </c>
      <c r="K7808" t="s">
        <v>133</v>
      </c>
      <c r="L7808">
        <f>_xlfn.XLOOKUP(M7808,Sheet6!B:B,Sheet6!A:A,"",0)</f>
        <v>30</v>
      </c>
      <c r="M7808" t="s">
        <v>134</v>
      </c>
      <c r="P7808" t="s">
        <v>115</v>
      </c>
      <c r="Q7808" t="s">
        <v>2943</v>
      </c>
      <c r="R7808" t="s">
        <v>5986</v>
      </c>
      <c r="S7808" t="s">
        <v>5987</v>
      </c>
      <c r="T7808" t="s">
        <v>28</v>
      </c>
      <c r="U7808" s="6">
        <v>45714.487102974534</v>
      </c>
      <c r="V7808" t="s">
        <v>29</v>
      </c>
    </row>
    <row r="7809" spans="1:22">
      <c r="A7809" s="2">
        <v>2025</v>
      </c>
      <c r="B7809" s="3">
        <v>2</v>
      </c>
      <c r="C7809" s="4">
        <v>45713</v>
      </c>
      <c r="D7809" s="2">
        <v>78902</v>
      </c>
      <c r="E7809" s="2">
        <v>14</v>
      </c>
      <c r="F7809" t="s">
        <v>662</v>
      </c>
      <c r="G7809" t="s">
        <v>663</v>
      </c>
      <c r="H7809" s="5">
        <v>878.3</v>
      </c>
      <c r="I7809" s="5">
        <v>0</v>
      </c>
      <c r="J7809" s="5">
        <v>878.3</v>
      </c>
      <c r="K7809" t="s">
        <v>5990</v>
      </c>
      <c r="L7809">
        <f>_xlfn.XLOOKUP(M7809,Sheet6!B:B,Sheet6!A:A,"",0)</f>
        <v>484</v>
      </c>
      <c r="M7809" t="s">
        <v>5991</v>
      </c>
      <c r="P7809" t="s">
        <v>115</v>
      </c>
      <c r="Q7809" t="s">
        <v>2943</v>
      </c>
      <c r="R7809" t="s">
        <v>5986</v>
      </c>
      <c r="S7809" t="s">
        <v>5987</v>
      </c>
      <c r="T7809" t="s">
        <v>28</v>
      </c>
      <c r="U7809" s="6">
        <v>45714.487102974534</v>
      </c>
      <c r="V7809" t="s">
        <v>29</v>
      </c>
    </row>
    <row r="7810" spans="1:22">
      <c r="A7810" s="2">
        <v>2025</v>
      </c>
      <c r="B7810" s="3">
        <v>2</v>
      </c>
      <c r="C7810" s="4">
        <v>45713</v>
      </c>
      <c r="D7810" s="2">
        <v>78902</v>
      </c>
      <c r="E7810" s="2">
        <v>15</v>
      </c>
      <c r="F7810" t="s">
        <v>662</v>
      </c>
      <c r="G7810" t="s">
        <v>663</v>
      </c>
      <c r="H7810" s="5">
        <v>863.79</v>
      </c>
      <c r="I7810" s="5">
        <v>0</v>
      </c>
      <c r="J7810" s="5">
        <v>863.79</v>
      </c>
      <c r="K7810" t="s">
        <v>95</v>
      </c>
      <c r="L7810">
        <f>_xlfn.XLOOKUP(M7810,Sheet6!B:B,Sheet6!A:A,"",0)</f>
        <v>63</v>
      </c>
      <c r="M7810" t="s">
        <v>96</v>
      </c>
      <c r="P7810" t="s">
        <v>115</v>
      </c>
      <c r="Q7810" t="s">
        <v>2943</v>
      </c>
      <c r="R7810" t="s">
        <v>5986</v>
      </c>
      <c r="S7810" t="s">
        <v>5987</v>
      </c>
      <c r="T7810" t="s">
        <v>28</v>
      </c>
      <c r="U7810" s="6">
        <v>45714.487102974534</v>
      </c>
      <c r="V7810" t="s">
        <v>29</v>
      </c>
    </row>
    <row r="7811" spans="1:22">
      <c r="A7811" s="2">
        <v>2025</v>
      </c>
      <c r="B7811" s="3">
        <v>2</v>
      </c>
      <c r="C7811" s="4">
        <v>45713</v>
      </c>
      <c r="D7811" s="2">
        <v>78902</v>
      </c>
      <c r="E7811" s="2">
        <v>16</v>
      </c>
      <c r="F7811" t="s">
        <v>662</v>
      </c>
      <c r="G7811" t="s">
        <v>663</v>
      </c>
      <c r="H7811" s="5">
        <v>878.3</v>
      </c>
      <c r="I7811" s="5">
        <v>0</v>
      </c>
      <c r="J7811" s="5">
        <v>878.3</v>
      </c>
      <c r="K7811" t="s">
        <v>255</v>
      </c>
      <c r="L7811">
        <f>_xlfn.XLOOKUP(M7811,Sheet6!B:B,Sheet6!A:A,"",0)</f>
        <v>25</v>
      </c>
      <c r="M7811" t="s">
        <v>256</v>
      </c>
      <c r="P7811" t="s">
        <v>115</v>
      </c>
      <c r="Q7811" t="s">
        <v>2943</v>
      </c>
      <c r="R7811" t="s">
        <v>5986</v>
      </c>
      <c r="S7811" t="s">
        <v>5987</v>
      </c>
      <c r="T7811" t="s">
        <v>28</v>
      </c>
      <c r="U7811" s="6">
        <v>45714.487102974534</v>
      </c>
      <c r="V7811" t="s">
        <v>29</v>
      </c>
    </row>
    <row r="7812" spans="1:22">
      <c r="A7812" s="2">
        <v>2025</v>
      </c>
      <c r="B7812" s="3">
        <v>2</v>
      </c>
      <c r="C7812" s="4">
        <v>45713</v>
      </c>
      <c r="D7812" s="2">
        <v>78902</v>
      </c>
      <c r="E7812" s="2">
        <v>17</v>
      </c>
      <c r="F7812" t="s">
        <v>662</v>
      </c>
      <c r="G7812" t="s">
        <v>663</v>
      </c>
      <c r="H7812" s="5">
        <v>878.3</v>
      </c>
      <c r="I7812" s="5">
        <v>0</v>
      </c>
      <c r="J7812" s="5">
        <v>878.3</v>
      </c>
      <c r="K7812" t="s">
        <v>2252</v>
      </c>
      <c r="L7812">
        <f>_xlfn.XLOOKUP(M7812,Sheet6!B:B,Sheet6!A:A,"",0)</f>
        <v>413</v>
      </c>
      <c r="M7812" t="s">
        <v>2253</v>
      </c>
      <c r="P7812" t="s">
        <v>115</v>
      </c>
      <c r="Q7812" t="s">
        <v>2943</v>
      </c>
      <c r="R7812" t="s">
        <v>5986</v>
      </c>
      <c r="S7812" t="s">
        <v>5987</v>
      </c>
      <c r="T7812" t="s">
        <v>28</v>
      </c>
      <c r="U7812" s="6">
        <v>45714.487102974534</v>
      </c>
      <c r="V7812" t="s">
        <v>29</v>
      </c>
    </row>
    <row r="7813" spans="1:22">
      <c r="A7813" s="2">
        <v>2025</v>
      </c>
      <c r="B7813" s="3">
        <v>2</v>
      </c>
      <c r="C7813" s="4">
        <v>45713</v>
      </c>
      <c r="D7813" s="2">
        <v>78902</v>
      </c>
      <c r="E7813" s="2">
        <v>18</v>
      </c>
      <c r="F7813" t="s">
        <v>662</v>
      </c>
      <c r="G7813" t="s">
        <v>663</v>
      </c>
      <c r="H7813" s="5">
        <v>878.3</v>
      </c>
      <c r="I7813" s="5">
        <v>0</v>
      </c>
      <c r="J7813" s="5">
        <v>878.3</v>
      </c>
      <c r="K7813" t="s">
        <v>5992</v>
      </c>
      <c r="L7813">
        <f>_xlfn.XLOOKUP(M7813,Sheet6!B:B,Sheet6!A:A,"",0)</f>
        <v>485</v>
      </c>
      <c r="M7813" t="s">
        <v>5993</v>
      </c>
      <c r="P7813" t="s">
        <v>115</v>
      </c>
      <c r="Q7813" t="s">
        <v>2943</v>
      </c>
      <c r="R7813" t="s">
        <v>5986</v>
      </c>
      <c r="S7813" t="s">
        <v>5987</v>
      </c>
      <c r="T7813" t="s">
        <v>28</v>
      </c>
      <c r="U7813" s="6">
        <v>45714.487102974534</v>
      </c>
      <c r="V7813" t="s">
        <v>29</v>
      </c>
    </row>
    <row r="7814" spans="1:22">
      <c r="A7814" s="2">
        <v>2025</v>
      </c>
      <c r="B7814" s="3">
        <v>2</v>
      </c>
      <c r="C7814" s="4">
        <v>45713</v>
      </c>
      <c r="D7814" s="2">
        <v>78902</v>
      </c>
      <c r="E7814" s="2">
        <v>19</v>
      </c>
      <c r="F7814" t="s">
        <v>662</v>
      </c>
      <c r="G7814" t="s">
        <v>663</v>
      </c>
      <c r="H7814" s="5">
        <v>878.3</v>
      </c>
      <c r="I7814" s="5">
        <v>0</v>
      </c>
      <c r="J7814" s="5">
        <v>878.3</v>
      </c>
      <c r="K7814" t="s">
        <v>267</v>
      </c>
      <c r="L7814">
        <f>_xlfn.XLOOKUP(M7814,Sheet6!B:B,Sheet6!A:A,"",0)</f>
        <v>175</v>
      </c>
      <c r="M7814" t="s">
        <v>268</v>
      </c>
      <c r="P7814" t="s">
        <v>115</v>
      </c>
      <c r="Q7814" t="s">
        <v>2943</v>
      </c>
      <c r="R7814" t="s">
        <v>5986</v>
      </c>
      <c r="S7814" t="s">
        <v>5987</v>
      </c>
      <c r="T7814" t="s">
        <v>28</v>
      </c>
      <c r="U7814" s="6">
        <v>45714.487102974534</v>
      </c>
      <c r="V7814" t="s">
        <v>29</v>
      </c>
    </row>
    <row r="7815" spans="1:22">
      <c r="A7815" s="2">
        <v>2025</v>
      </c>
      <c r="B7815" s="3">
        <v>2</v>
      </c>
      <c r="C7815" s="4">
        <v>45713</v>
      </c>
      <c r="D7815" s="2">
        <v>78902</v>
      </c>
      <c r="E7815" s="2">
        <v>20</v>
      </c>
      <c r="F7815" t="s">
        <v>662</v>
      </c>
      <c r="G7815" t="s">
        <v>663</v>
      </c>
      <c r="H7815" s="5">
        <v>878.3</v>
      </c>
      <c r="I7815" s="5">
        <v>0</v>
      </c>
      <c r="J7815" s="5">
        <v>878.3</v>
      </c>
      <c r="K7815" t="s">
        <v>393</v>
      </c>
      <c r="L7815">
        <f>_xlfn.XLOOKUP(M7815,Sheet6!B:B,Sheet6!A:A,"",0)</f>
        <v>176</v>
      </c>
      <c r="M7815" t="s">
        <v>394</v>
      </c>
      <c r="P7815" t="s">
        <v>115</v>
      </c>
      <c r="Q7815" t="s">
        <v>2943</v>
      </c>
      <c r="R7815" t="s">
        <v>5986</v>
      </c>
      <c r="S7815" t="s">
        <v>5987</v>
      </c>
      <c r="T7815" t="s">
        <v>28</v>
      </c>
      <c r="U7815" s="6">
        <v>45714.487102974534</v>
      </c>
      <c r="V7815" t="s">
        <v>29</v>
      </c>
    </row>
    <row r="7816" spans="1:22">
      <c r="A7816" s="2">
        <v>2025</v>
      </c>
      <c r="B7816" s="3">
        <v>2</v>
      </c>
      <c r="C7816" s="4">
        <v>45713</v>
      </c>
      <c r="D7816" s="2">
        <v>78902</v>
      </c>
      <c r="E7816" s="2">
        <v>21</v>
      </c>
      <c r="F7816" t="s">
        <v>662</v>
      </c>
      <c r="G7816" t="s">
        <v>663</v>
      </c>
      <c r="H7816" s="5">
        <v>878.3</v>
      </c>
      <c r="I7816" s="5">
        <v>0</v>
      </c>
      <c r="J7816" s="5">
        <v>878.3</v>
      </c>
      <c r="K7816" t="s">
        <v>235</v>
      </c>
      <c r="L7816">
        <f>_xlfn.XLOOKUP(M7816,Sheet6!B:B,Sheet6!A:A,"",0)</f>
        <v>31</v>
      </c>
      <c r="M7816" t="s">
        <v>236</v>
      </c>
      <c r="P7816" t="s">
        <v>115</v>
      </c>
      <c r="Q7816" t="s">
        <v>2943</v>
      </c>
      <c r="R7816" t="s">
        <v>5986</v>
      </c>
      <c r="S7816" t="s">
        <v>5987</v>
      </c>
      <c r="T7816" t="s">
        <v>28</v>
      </c>
      <c r="U7816" s="6">
        <v>45714.487102974534</v>
      </c>
      <c r="V7816" t="s">
        <v>29</v>
      </c>
    </row>
    <row r="7817" spans="1:22">
      <c r="A7817" s="2">
        <v>2025</v>
      </c>
      <c r="B7817" s="3">
        <v>2</v>
      </c>
      <c r="C7817" s="4">
        <v>45713</v>
      </c>
      <c r="D7817" s="2">
        <v>78902</v>
      </c>
      <c r="E7817" s="2">
        <v>22</v>
      </c>
      <c r="F7817" t="s">
        <v>662</v>
      </c>
      <c r="G7817" t="s">
        <v>663</v>
      </c>
      <c r="H7817" s="5">
        <v>863.79</v>
      </c>
      <c r="I7817" s="5">
        <v>0</v>
      </c>
      <c r="J7817" s="5">
        <v>863.79</v>
      </c>
      <c r="K7817" t="s">
        <v>131</v>
      </c>
      <c r="L7817">
        <f>_xlfn.XLOOKUP(M7817,Sheet6!B:B,Sheet6!A:A,"",0)</f>
        <v>183</v>
      </c>
      <c r="M7817" t="s">
        <v>132</v>
      </c>
      <c r="P7817" t="s">
        <v>115</v>
      </c>
      <c r="Q7817" t="s">
        <v>2943</v>
      </c>
      <c r="R7817" t="s">
        <v>5986</v>
      </c>
      <c r="S7817" t="s">
        <v>5987</v>
      </c>
      <c r="T7817" t="s">
        <v>28</v>
      </c>
      <c r="U7817" s="6">
        <v>45714.487102974534</v>
      </c>
      <c r="V7817" t="s">
        <v>29</v>
      </c>
    </row>
    <row r="7818" spans="1:22">
      <c r="A7818" s="2">
        <v>2025</v>
      </c>
      <c r="B7818" s="3">
        <v>2</v>
      </c>
      <c r="C7818" s="4">
        <v>45713</v>
      </c>
      <c r="D7818" s="2">
        <v>78902</v>
      </c>
      <c r="E7818" s="2">
        <v>23</v>
      </c>
      <c r="F7818" t="s">
        <v>662</v>
      </c>
      <c r="G7818" t="s">
        <v>663</v>
      </c>
      <c r="H7818" s="5">
        <v>878.3</v>
      </c>
      <c r="I7818" s="5">
        <v>0</v>
      </c>
      <c r="J7818" s="5">
        <v>878.3</v>
      </c>
      <c r="K7818" t="s">
        <v>251</v>
      </c>
      <c r="L7818">
        <f>_xlfn.XLOOKUP(M7818,Sheet6!B:B,Sheet6!A:A,"",0)</f>
        <v>444</v>
      </c>
      <c r="M7818" t="s">
        <v>252</v>
      </c>
      <c r="P7818" t="s">
        <v>115</v>
      </c>
      <c r="Q7818" t="s">
        <v>2943</v>
      </c>
      <c r="R7818" t="s">
        <v>5986</v>
      </c>
      <c r="S7818" t="s">
        <v>5987</v>
      </c>
      <c r="T7818" t="s">
        <v>28</v>
      </c>
      <c r="U7818" s="6">
        <v>45714.487102974534</v>
      </c>
      <c r="V7818" t="s">
        <v>29</v>
      </c>
    </row>
    <row r="7819" spans="1:22">
      <c r="A7819" s="2">
        <v>2025</v>
      </c>
      <c r="B7819" s="3">
        <v>2</v>
      </c>
      <c r="C7819" s="4">
        <v>45713</v>
      </c>
      <c r="D7819" s="2">
        <v>78902</v>
      </c>
      <c r="E7819" s="2">
        <v>24</v>
      </c>
      <c r="F7819" t="s">
        <v>662</v>
      </c>
      <c r="G7819" t="s">
        <v>663</v>
      </c>
      <c r="H7819" s="5">
        <v>878.3</v>
      </c>
      <c r="I7819" s="5">
        <v>0</v>
      </c>
      <c r="J7819" s="5">
        <v>878.3</v>
      </c>
      <c r="K7819" t="s">
        <v>401</v>
      </c>
      <c r="L7819">
        <f>_xlfn.XLOOKUP(M7819,Sheet6!B:B,Sheet6!A:A,"",0)</f>
        <v>445</v>
      </c>
      <c r="M7819" t="s">
        <v>402</v>
      </c>
      <c r="P7819" t="s">
        <v>115</v>
      </c>
      <c r="Q7819" t="s">
        <v>2943</v>
      </c>
      <c r="R7819" t="s">
        <v>5986</v>
      </c>
      <c r="S7819" t="s">
        <v>5987</v>
      </c>
      <c r="T7819" t="s">
        <v>28</v>
      </c>
      <c r="U7819" s="6">
        <v>45714.487102974534</v>
      </c>
      <c r="V7819" t="s">
        <v>29</v>
      </c>
    </row>
    <row r="7820" spans="1:22">
      <c r="A7820" s="2">
        <v>2025</v>
      </c>
      <c r="B7820" s="3">
        <v>2</v>
      </c>
      <c r="C7820" s="4">
        <v>45713</v>
      </c>
      <c r="D7820" s="2">
        <v>78902</v>
      </c>
      <c r="E7820" s="2">
        <v>25</v>
      </c>
      <c r="F7820" t="s">
        <v>662</v>
      </c>
      <c r="G7820" t="s">
        <v>663</v>
      </c>
      <c r="H7820" s="5">
        <v>863.7</v>
      </c>
      <c r="I7820" s="5">
        <v>0</v>
      </c>
      <c r="J7820" s="5">
        <v>863.7</v>
      </c>
      <c r="K7820" t="s">
        <v>135</v>
      </c>
      <c r="L7820">
        <f>_xlfn.XLOOKUP(M7820,Sheet6!B:B,Sheet6!A:A,"",0)</f>
        <v>191</v>
      </c>
      <c r="M7820" t="s">
        <v>136</v>
      </c>
      <c r="P7820" t="s">
        <v>115</v>
      </c>
      <c r="Q7820" t="s">
        <v>2943</v>
      </c>
      <c r="R7820" t="s">
        <v>5986</v>
      </c>
      <c r="S7820" t="s">
        <v>5987</v>
      </c>
      <c r="T7820" t="s">
        <v>28</v>
      </c>
      <c r="U7820" s="6">
        <v>45714.487102974534</v>
      </c>
      <c r="V7820" t="s">
        <v>29</v>
      </c>
    </row>
    <row r="7821" spans="1:22">
      <c r="A7821" s="2">
        <v>2025</v>
      </c>
      <c r="B7821" s="3">
        <v>2</v>
      </c>
      <c r="C7821" s="4">
        <v>45713</v>
      </c>
      <c r="D7821" s="2">
        <v>78902</v>
      </c>
      <c r="E7821" s="2">
        <v>26</v>
      </c>
      <c r="F7821" t="s">
        <v>662</v>
      </c>
      <c r="G7821" t="s">
        <v>663</v>
      </c>
      <c r="H7821" s="5">
        <v>863.7</v>
      </c>
      <c r="I7821" s="5">
        <v>0</v>
      </c>
      <c r="J7821" s="5">
        <v>863.7</v>
      </c>
      <c r="K7821" t="s">
        <v>275</v>
      </c>
      <c r="L7821">
        <f>_xlfn.XLOOKUP(M7821,Sheet6!B:B,Sheet6!A:A,"",0)</f>
        <v>194</v>
      </c>
      <c r="M7821" t="s">
        <v>276</v>
      </c>
      <c r="P7821" t="s">
        <v>115</v>
      </c>
      <c r="Q7821" t="s">
        <v>2943</v>
      </c>
      <c r="R7821" t="s">
        <v>5986</v>
      </c>
      <c r="S7821" t="s">
        <v>5987</v>
      </c>
      <c r="T7821" t="s">
        <v>28</v>
      </c>
      <c r="U7821" s="6">
        <v>45714.487102974534</v>
      </c>
      <c r="V7821" t="s">
        <v>29</v>
      </c>
    </row>
    <row r="7822" spans="1:22">
      <c r="A7822" s="2">
        <v>2025</v>
      </c>
      <c r="B7822" s="3">
        <v>2</v>
      </c>
      <c r="C7822" s="4">
        <v>45713</v>
      </c>
      <c r="D7822" s="2">
        <v>78902</v>
      </c>
      <c r="E7822" s="2">
        <v>27</v>
      </c>
      <c r="F7822" t="s">
        <v>662</v>
      </c>
      <c r="G7822" t="s">
        <v>663</v>
      </c>
      <c r="H7822" s="5">
        <v>863.7</v>
      </c>
      <c r="I7822" s="5">
        <v>0</v>
      </c>
      <c r="J7822" s="5">
        <v>863.7</v>
      </c>
      <c r="K7822" t="s">
        <v>137</v>
      </c>
      <c r="L7822">
        <f>_xlfn.XLOOKUP(M7822,Sheet6!B:B,Sheet6!A:A,"",0)</f>
        <v>195</v>
      </c>
      <c r="M7822" t="s">
        <v>138</v>
      </c>
      <c r="P7822" t="s">
        <v>115</v>
      </c>
      <c r="Q7822" t="s">
        <v>2943</v>
      </c>
      <c r="R7822" t="s">
        <v>5986</v>
      </c>
      <c r="S7822" t="s">
        <v>5987</v>
      </c>
      <c r="T7822" t="s">
        <v>28</v>
      </c>
      <c r="U7822" s="6">
        <v>45714.487102974534</v>
      </c>
      <c r="V7822" t="s">
        <v>29</v>
      </c>
    </row>
    <row r="7823" spans="1:22">
      <c r="A7823" s="2">
        <v>2025</v>
      </c>
      <c r="B7823" s="3">
        <v>2</v>
      </c>
      <c r="C7823" s="4">
        <v>45713</v>
      </c>
      <c r="D7823" s="2">
        <v>78902</v>
      </c>
      <c r="E7823" s="2">
        <v>28</v>
      </c>
      <c r="F7823" t="s">
        <v>662</v>
      </c>
      <c r="G7823" t="s">
        <v>663</v>
      </c>
      <c r="H7823" s="5">
        <v>863.7</v>
      </c>
      <c r="I7823" s="5">
        <v>0</v>
      </c>
      <c r="J7823" s="5">
        <v>863.7</v>
      </c>
      <c r="K7823" t="s">
        <v>504</v>
      </c>
      <c r="L7823">
        <f>_xlfn.XLOOKUP(M7823,Sheet6!B:B,Sheet6!A:A,"",0)</f>
        <v>10</v>
      </c>
      <c r="M7823" t="s">
        <v>505</v>
      </c>
      <c r="P7823" t="s">
        <v>115</v>
      </c>
      <c r="Q7823" t="s">
        <v>2943</v>
      </c>
      <c r="R7823" t="s">
        <v>5986</v>
      </c>
      <c r="S7823" t="s">
        <v>5987</v>
      </c>
      <c r="T7823" t="s">
        <v>28</v>
      </c>
      <c r="U7823" s="6">
        <v>45714.487102974534</v>
      </c>
      <c r="V7823" t="s">
        <v>29</v>
      </c>
    </row>
    <row r="7824" spans="1:22">
      <c r="A7824" s="2">
        <v>2025</v>
      </c>
      <c r="B7824" s="3">
        <v>2</v>
      </c>
      <c r="C7824" s="4">
        <v>45713</v>
      </c>
      <c r="D7824" s="2">
        <v>78902</v>
      </c>
      <c r="E7824" s="2">
        <v>29</v>
      </c>
      <c r="F7824" t="s">
        <v>662</v>
      </c>
      <c r="G7824" t="s">
        <v>663</v>
      </c>
      <c r="H7824" s="5">
        <v>863.7</v>
      </c>
      <c r="I7824" s="5">
        <v>0</v>
      </c>
      <c r="J7824" s="5">
        <v>863.7</v>
      </c>
      <c r="K7824" t="s">
        <v>506</v>
      </c>
      <c r="L7824">
        <f>_xlfn.XLOOKUP(M7824,Sheet6!B:B,Sheet6!A:A,"",0)</f>
        <v>11</v>
      </c>
      <c r="M7824" t="s">
        <v>507</v>
      </c>
      <c r="P7824" t="s">
        <v>115</v>
      </c>
      <c r="Q7824" t="s">
        <v>2943</v>
      </c>
      <c r="R7824" t="s">
        <v>5986</v>
      </c>
      <c r="S7824" t="s">
        <v>5987</v>
      </c>
      <c r="T7824" t="s">
        <v>28</v>
      </c>
      <c r="U7824" s="6">
        <v>45714.487102974534</v>
      </c>
      <c r="V7824" t="s">
        <v>29</v>
      </c>
    </row>
    <row r="7825" spans="1:22">
      <c r="A7825" s="2">
        <v>2025</v>
      </c>
      <c r="B7825" s="3">
        <v>2</v>
      </c>
      <c r="C7825" s="4">
        <v>45713</v>
      </c>
      <c r="D7825" s="2">
        <v>78902</v>
      </c>
      <c r="E7825" s="2">
        <v>30</v>
      </c>
      <c r="F7825" t="s">
        <v>662</v>
      </c>
      <c r="G7825" t="s">
        <v>663</v>
      </c>
      <c r="H7825" s="5">
        <v>878.3</v>
      </c>
      <c r="I7825" s="5">
        <v>0</v>
      </c>
      <c r="J7825" s="5">
        <v>878.3</v>
      </c>
      <c r="K7825" t="s">
        <v>5994</v>
      </c>
      <c r="L7825">
        <f>_xlfn.XLOOKUP(M7825,Sheet6!B:B,Sheet6!A:A,"",0)</f>
        <v>486</v>
      </c>
      <c r="M7825" t="s">
        <v>5995</v>
      </c>
      <c r="P7825" t="s">
        <v>115</v>
      </c>
      <c r="Q7825" t="s">
        <v>2943</v>
      </c>
      <c r="R7825" t="s">
        <v>5986</v>
      </c>
      <c r="S7825" t="s">
        <v>5987</v>
      </c>
      <c r="T7825" t="s">
        <v>28</v>
      </c>
      <c r="U7825" s="6">
        <v>45714.487102974534</v>
      </c>
      <c r="V7825" t="s">
        <v>29</v>
      </c>
    </row>
    <row r="7826" spans="1:22">
      <c r="A7826" s="2">
        <v>2025</v>
      </c>
      <c r="B7826" s="3">
        <v>2</v>
      </c>
      <c r="C7826" s="4">
        <v>45713</v>
      </c>
      <c r="D7826" s="2">
        <v>78902</v>
      </c>
      <c r="E7826" s="2">
        <v>31</v>
      </c>
      <c r="F7826" t="s">
        <v>662</v>
      </c>
      <c r="G7826" t="s">
        <v>663</v>
      </c>
      <c r="H7826" s="5">
        <v>863.7</v>
      </c>
      <c r="I7826" s="5">
        <v>0</v>
      </c>
      <c r="J7826" s="5">
        <v>863.7</v>
      </c>
      <c r="K7826" t="s">
        <v>371</v>
      </c>
      <c r="L7826">
        <f>_xlfn.XLOOKUP(M7826,Sheet6!B:B,Sheet6!A:A,"",0)</f>
        <v>215</v>
      </c>
      <c r="M7826" t="s">
        <v>372</v>
      </c>
      <c r="P7826" t="s">
        <v>115</v>
      </c>
      <c r="Q7826" t="s">
        <v>2943</v>
      </c>
      <c r="R7826" t="s">
        <v>5986</v>
      </c>
      <c r="S7826" t="s">
        <v>5987</v>
      </c>
      <c r="T7826" t="s">
        <v>28</v>
      </c>
      <c r="U7826" s="6">
        <v>45714.487102974534</v>
      </c>
      <c r="V7826" t="s">
        <v>29</v>
      </c>
    </row>
    <row r="7827" spans="1:22">
      <c r="A7827" s="2">
        <v>2025</v>
      </c>
      <c r="B7827" s="3">
        <v>2</v>
      </c>
      <c r="C7827" s="4">
        <v>45713</v>
      </c>
      <c r="D7827" s="2">
        <v>78902</v>
      </c>
      <c r="E7827" s="2">
        <v>32</v>
      </c>
      <c r="F7827" t="s">
        <v>662</v>
      </c>
      <c r="G7827" t="s">
        <v>663</v>
      </c>
      <c r="H7827" s="5">
        <v>863.7</v>
      </c>
      <c r="I7827" s="5">
        <v>0</v>
      </c>
      <c r="J7827" s="5">
        <v>863.7</v>
      </c>
      <c r="K7827" t="s">
        <v>447</v>
      </c>
      <c r="L7827">
        <f>_xlfn.XLOOKUP(M7827,Sheet6!B:B,Sheet6!A:A,"",0)</f>
        <v>214</v>
      </c>
      <c r="M7827" t="s">
        <v>448</v>
      </c>
      <c r="P7827" t="s">
        <v>115</v>
      </c>
      <c r="Q7827" t="s">
        <v>2943</v>
      </c>
      <c r="R7827" t="s">
        <v>5986</v>
      </c>
      <c r="S7827" t="s">
        <v>5987</v>
      </c>
      <c r="T7827" t="s">
        <v>28</v>
      </c>
      <c r="U7827" s="6">
        <v>45714.487102974534</v>
      </c>
      <c r="V7827" t="s">
        <v>29</v>
      </c>
    </row>
    <row r="7828" spans="1:22">
      <c r="A7828" s="2">
        <v>2025</v>
      </c>
      <c r="B7828" s="3">
        <v>2</v>
      </c>
      <c r="C7828" s="4">
        <v>45713</v>
      </c>
      <c r="D7828" s="2">
        <v>78902</v>
      </c>
      <c r="E7828" s="2">
        <v>33</v>
      </c>
      <c r="F7828" t="s">
        <v>662</v>
      </c>
      <c r="G7828" t="s">
        <v>663</v>
      </c>
      <c r="H7828" s="5">
        <v>863.7</v>
      </c>
      <c r="I7828" s="5">
        <v>0</v>
      </c>
      <c r="J7828" s="5">
        <v>863.7</v>
      </c>
      <c r="K7828" t="s">
        <v>389</v>
      </c>
      <c r="L7828">
        <f>_xlfn.XLOOKUP(M7828,Sheet6!B:B,Sheet6!A:A,"",0)</f>
        <v>216</v>
      </c>
      <c r="M7828" t="s">
        <v>390</v>
      </c>
      <c r="P7828" t="s">
        <v>115</v>
      </c>
      <c r="Q7828" t="s">
        <v>2943</v>
      </c>
      <c r="R7828" t="s">
        <v>5986</v>
      </c>
      <c r="S7828" t="s">
        <v>5987</v>
      </c>
      <c r="T7828" t="s">
        <v>28</v>
      </c>
      <c r="U7828" s="6">
        <v>45714.487102974534</v>
      </c>
      <c r="V7828" t="s">
        <v>29</v>
      </c>
    </row>
    <row r="7829" spans="1:22">
      <c r="A7829" s="2">
        <v>2025</v>
      </c>
      <c r="B7829" s="3">
        <v>2</v>
      </c>
      <c r="C7829" s="4">
        <v>45713</v>
      </c>
      <c r="D7829" s="2">
        <v>78902</v>
      </c>
      <c r="E7829" s="2">
        <v>34</v>
      </c>
      <c r="F7829" t="s">
        <v>662</v>
      </c>
      <c r="G7829" t="s">
        <v>663</v>
      </c>
      <c r="H7829" s="5">
        <v>863.7</v>
      </c>
      <c r="I7829" s="5">
        <v>0</v>
      </c>
      <c r="J7829" s="5">
        <v>863.7</v>
      </c>
      <c r="K7829" t="s">
        <v>121</v>
      </c>
      <c r="L7829">
        <f>_xlfn.XLOOKUP(M7829,Sheet6!B:B,Sheet6!A:A,"",0)</f>
        <v>208</v>
      </c>
      <c r="M7829" t="s">
        <v>122</v>
      </c>
      <c r="P7829" t="s">
        <v>115</v>
      </c>
      <c r="Q7829" t="s">
        <v>2943</v>
      </c>
      <c r="R7829" t="s">
        <v>5986</v>
      </c>
      <c r="S7829" t="s">
        <v>5987</v>
      </c>
      <c r="T7829" t="s">
        <v>28</v>
      </c>
      <c r="U7829" s="6">
        <v>45714.487102974534</v>
      </c>
      <c r="V7829" t="s">
        <v>29</v>
      </c>
    </row>
    <row r="7830" spans="1:22">
      <c r="A7830" s="2">
        <v>2025</v>
      </c>
      <c r="B7830" s="3">
        <v>2</v>
      </c>
      <c r="C7830" s="4">
        <v>45713</v>
      </c>
      <c r="D7830" s="2">
        <v>78902</v>
      </c>
      <c r="E7830" s="2">
        <v>35</v>
      </c>
      <c r="F7830" t="s">
        <v>662</v>
      </c>
      <c r="G7830" t="s">
        <v>663</v>
      </c>
      <c r="H7830" s="5">
        <v>863.7</v>
      </c>
      <c r="I7830" s="5">
        <v>0</v>
      </c>
      <c r="J7830" s="5">
        <v>863.7</v>
      </c>
      <c r="K7830" t="s">
        <v>125</v>
      </c>
      <c r="L7830">
        <f>_xlfn.XLOOKUP(M7830,Sheet6!B:B,Sheet6!A:A,"",0)</f>
        <v>213</v>
      </c>
      <c r="M7830" t="s">
        <v>126</v>
      </c>
      <c r="P7830" t="s">
        <v>115</v>
      </c>
      <c r="Q7830" t="s">
        <v>2943</v>
      </c>
      <c r="R7830" t="s">
        <v>5986</v>
      </c>
      <c r="S7830" t="s">
        <v>5987</v>
      </c>
      <c r="T7830" t="s">
        <v>28</v>
      </c>
      <c r="U7830" s="6">
        <v>45714.487102974534</v>
      </c>
      <c r="V7830" t="s">
        <v>29</v>
      </c>
    </row>
    <row r="7831" spans="1:22">
      <c r="A7831" s="2">
        <v>2025</v>
      </c>
      <c r="B7831" s="3">
        <v>2</v>
      </c>
      <c r="C7831" s="4">
        <v>45713</v>
      </c>
      <c r="D7831" s="2">
        <v>78902</v>
      </c>
      <c r="E7831" s="2">
        <v>36</v>
      </c>
      <c r="F7831" t="s">
        <v>662</v>
      </c>
      <c r="G7831" t="s">
        <v>663</v>
      </c>
      <c r="H7831" s="5">
        <v>863.7</v>
      </c>
      <c r="I7831" s="5">
        <v>0</v>
      </c>
      <c r="J7831" s="5">
        <v>863.7</v>
      </c>
      <c r="K7831" t="s">
        <v>223</v>
      </c>
      <c r="L7831">
        <f>_xlfn.XLOOKUP(M7831,Sheet6!B:B,Sheet6!A:A,"",0)</f>
        <v>20</v>
      </c>
      <c r="M7831" t="s">
        <v>224</v>
      </c>
      <c r="P7831" t="s">
        <v>115</v>
      </c>
      <c r="Q7831" t="s">
        <v>2943</v>
      </c>
      <c r="R7831" t="s">
        <v>5986</v>
      </c>
      <c r="S7831" t="s">
        <v>5987</v>
      </c>
      <c r="T7831" t="s">
        <v>28</v>
      </c>
      <c r="U7831" s="6">
        <v>45714.487102974534</v>
      </c>
      <c r="V7831" t="s">
        <v>29</v>
      </c>
    </row>
    <row r="7832" spans="1:22">
      <c r="A7832" s="2">
        <v>2025</v>
      </c>
      <c r="B7832" s="3">
        <v>2</v>
      </c>
      <c r="C7832" s="4">
        <v>45713</v>
      </c>
      <c r="D7832" s="2">
        <v>78902</v>
      </c>
      <c r="E7832" s="2">
        <v>37</v>
      </c>
      <c r="F7832" t="s">
        <v>662</v>
      </c>
      <c r="G7832" t="s">
        <v>663</v>
      </c>
      <c r="H7832" s="5">
        <v>863.7</v>
      </c>
      <c r="I7832" s="5">
        <v>0</v>
      </c>
      <c r="J7832" s="5">
        <v>863.7</v>
      </c>
      <c r="K7832" t="s">
        <v>119</v>
      </c>
      <c r="L7832">
        <f>_xlfn.XLOOKUP(M7832,Sheet6!B:B,Sheet6!A:A,"",0)</f>
        <v>452</v>
      </c>
      <c r="M7832" t="s">
        <v>120</v>
      </c>
      <c r="P7832" t="s">
        <v>115</v>
      </c>
      <c r="Q7832" t="s">
        <v>2943</v>
      </c>
      <c r="R7832" t="s">
        <v>5986</v>
      </c>
      <c r="S7832" t="s">
        <v>5987</v>
      </c>
      <c r="T7832" t="s">
        <v>28</v>
      </c>
      <c r="U7832" s="6">
        <v>45714.487102974534</v>
      </c>
      <c r="V7832" t="s">
        <v>29</v>
      </c>
    </row>
    <row r="7833" spans="1:22">
      <c r="A7833" s="2">
        <v>2025</v>
      </c>
      <c r="B7833" s="3">
        <v>2</v>
      </c>
      <c r="C7833" s="4">
        <v>45713</v>
      </c>
      <c r="D7833" s="2">
        <v>78902</v>
      </c>
      <c r="E7833" s="2">
        <v>38</v>
      </c>
      <c r="F7833" t="s">
        <v>662</v>
      </c>
      <c r="G7833" t="s">
        <v>663</v>
      </c>
      <c r="H7833" s="5">
        <v>863.7</v>
      </c>
      <c r="I7833" s="5">
        <v>0</v>
      </c>
      <c r="J7833" s="5">
        <v>863.7</v>
      </c>
      <c r="K7833" t="s">
        <v>127</v>
      </c>
      <c r="L7833">
        <f>_xlfn.XLOOKUP(M7833,Sheet6!B:B,Sheet6!A:A,"",0)</f>
        <v>228</v>
      </c>
      <c r="M7833" t="s">
        <v>128</v>
      </c>
      <c r="P7833" t="s">
        <v>115</v>
      </c>
      <c r="Q7833" t="s">
        <v>2943</v>
      </c>
      <c r="R7833" t="s">
        <v>5986</v>
      </c>
      <c r="S7833" t="s">
        <v>5987</v>
      </c>
      <c r="T7833" t="s">
        <v>28</v>
      </c>
      <c r="U7833" s="6">
        <v>45714.487102974534</v>
      </c>
      <c r="V7833" t="s">
        <v>29</v>
      </c>
    </row>
    <row r="7834" spans="1:22">
      <c r="A7834" s="2">
        <v>2025</v>
      </c>
      <c r="B7834" s="3">
        <v>2</v>
      </c>
      <c r="C7834" s="4">
        <v>45713</v>
      </c>
      <c r="D7834" s="2">
        <v>78902</v>
      </c>
      <c r="E7834" s="2">
        <v>39</v>
      </c>
      <c r="F7834" t="s">
        <v>662</v>
      </c>
      <c r="G7834" t="s">
        <v>663</v>
      </c>
      <c r="H7834" s="5">
        <v>863.7</v>
      </c>
      <c r="I7834" s="5">
        <v>0</v>
      </c>
      <c r="J7834" s="5">
        <v>863.7</v>
      </c>
      <c r="K7834" t="s">
        <v>5996</v>
      </c>
      <c r="L7834">
        <f>_xlfn.XLOOKUP(M7834,Sheet6!B:B,Sheet6!A:A,"",0)</f>
        <v>487</v>
      </c>
      <c r="M7834" t="s">
        <v>5997</v>
      </c>
      <c r="P7834" t="s">
        <v>115</v>
      </c>
      <c r="Q7834" t="s">
        <v>2943</v>
      </c>
      <c r="R7834" t="s">
        <v>5986</v>
      </c>
      <c r="S7834" t="s">
        <v>5987</v>
      </c>
      <c r="T7834" t="s">
        <v>28</v>
      </c>
      <c r="U7834" s="6">
        <v>45714.487102974534</v>
      </c>
      <c r="V7834" t="s">
        <v>29</v>
      </c>
    </row>
    <row r="7835" spans="1:22">
      <c r="A7835" s="2">
        <v>2025</v>
      </c>
      <c r="B7835" s="3">
        <v>2</v>
      </c>
      <c r="C7835" s="4">
        <v>45713</v>
      </c>
      <c r="D7835" s="2">
        <v>78902</v>
      </c>
      <c r="E7835" s="2">
        <v>40</v>
      </c>
      <c r="F7835" t="s">
        <v>662</v>
      </c>
      <c r="G7835" t="s">
        <v>663</v>
      </c>
      <c r="H7835" s="5">
        <v>878.3</v>
      </c>
      <c r="I7835" s="5">
        <v>0</v>
      </c>
      <c r="J7835" s="5">
        <v>878.3</v>
      </c>
      <c r="K7835" t="s">
        <v>5998</v>
      </c>
      <c r="L7835">
        <f>_xlfn.XLOOKUP(M7835,Sheet6!B:B,Sheet6!A:A,"",0)</f>
        <v>114</v>
      </c>
      <c r="M7835" t="s">
        <v>5999</v>
      </c>
      <c r="P7835" t="s">
        <v>115</v>
      </c>
      <c r="Q7835" t="s">
        <v>2943</v>
      </c>
      <c r="R7835" t="s">
        <v>5986</v>
      </c>
      <c r="S7835" t="s">
        <v>5987</v>
      </c>
      <c r="T7835" t="s">
        <v>28</v>
      </c>
      <c r="U7835" s="6">
        <v>45714.487102974534</v>
      </c>
      <c r="V7835" t="s">
        <v>29</v>
      </c>
    </row>
    <row r="7836" spans="1:22">
      <c r="A7836" s="2">
        <v>2025</v>
      </c>
      <c r="B7836" s="3">
        <v>2</v>
      </c>
      <c r="C7836" s="4">
        <v>45713</v>
      </c>
      <c r="D7836" s="2">
        <v>78902</v>
      </c>
      <c r="E7836" s="2">
        <v>41</v>
      </c>
      <c r="F7836" t="s">
        <v>662</v>
      </c>
      <c r="G7836" t="s">
        <v>663</v>
      </c>
      <c r="H7836" s="5">
        <v>878.3</v>
      </c>
      <c r="I7836" s="5">
        <v>0</v>
      </c>
      <c r="J7836" s="5">
        <v>878.3</v>
      </c>
      <c r="K7836" t="s">
        <v>502</v>
      </c>
      <c r="L7836">
        <f>_xlfn.XLOOKUP(M7836,Sheet6!B:B,Sheet6!A:A,"",0)</f>
        <v>407</v>
      </c>
      <c r="M7836" t="s">
        <v>503</v>
      </c>
      <c r="P7836" t="s">
        <v>115</v>
      </c>
      <c r="Q7836" t="s">
        <v>2943</v>
      </c>
      <c r="R7836" t="s">
        <v>5986</v>
      </c>
      <c r="S7836" t="s">
        <v>5987</v>
      </c>
      <c r="T7836" t="s">
        <v>28</v>
      </c>
      <c r="U7836" s="6">
        <v>45714.487102974534</v>
      </c>
      <c r="V7836" t="s">
        <v>29</v>
      </c>
    </row>
    <row r="7837" spans="1:22">
      <c r="A7837" s="2">
        <v>2025</v>
      </c>
      <c r="B7837" s="3">
        <v>2</v>
      </c>
      <c r="C7837" s="4">
        <v>45713</v>
      </c>
      <c r="D7837" s="2">
        <v>78902</v>
      </c>
      <c r="E7837" s="2">
        <v>42</v>
      </c>
      <c r="F7837" t="s">
        <v>662</v>
      </c>
      <c r="G7837" t="s">
        <v>663</v>
      </c>
      <c r="H7837" s="5">
        <v>878.3</v>
      </c>
      <c r="I7837" s="5">
        <v>0</v>
      </c>
      <c r="J7837" s="5">
        <v>878.3</v>
      </c>
      <c r="K7837" t="s">
        <v>143</v>
      </c>
      <c r="L7837">
        <f>_xlfn.XLOOKUP(M7837,Sheet6!B:B,Sheet6!A:A,"",0)</f>
        <v>234</v>
      </c>
      <c r="M7837" t="s">
        <v>144</v>
      </c>
      <c r="P7837" t="s">
        <v>115</v>
      </c>
      <c r="Q7837" t="s">
        <v>2943</v>
      </c>
      <c r="R7837" t="s">
        <v>5986</v>
      </c>
      <c r="S7837" t="s">
        <v>5987</v>
      </c>
      <c r="T7837" t="s">
        <v>28</v>
      </c>
      <c r="U7837" s="6">
        <v>45714.487102974534</v>
      </c>
      <c r="V7837" t="s">
        <v>29</v>
      </c>
    </row>
    <row r="7838" spans="1:22">
      <c r="A7838" s="2">
        <v>2025</v>
      </c>
      <c r="B7838" s="3">
        <v>2</v>
      </c>
      <c r="C7838" s="4">
        <v>45713</v>
      </c>
      <c r="D7838" s="2">
        <v>78902</v>
      </c>
      <c r="E7838" s="2">
        <v>43</v>
      </c>
      <c r="F7838" t="s">
        <v>662</v>
      </c>
      <c r="G7838" t="s">
        <v>663</v>
      </c>
      <c r="H7838" s="5">
        <v>878.3</v>
      </c>
      <c r="I7838" s="5">
        <v>0</v>
      </c>
      <c r="J7838" s="5">
        <v>878.3</v>
      </c>
      <c r="K7838" t="s">
        <v>113</v>
      </c>
      <c r="L7838">
        <f>_xlfn.XLOOKUP(M7838,Sheet6!B:B,Sheet6!A:A,"",0)</f>
        <v>235</v>
      </c>
      <c r="M7838" t="s">
        <v>114</v>
      </c>
      <c r="P7838" t="s">
        <v>115</v>
      </c>
      <c r="Q7838" t="s">
        <v>2943</v>
      </c>
      <c r="R7838" t="s">
        <v>5986</v>
      </c>
      <c r="S7838" t="s">
        <v>5987</v>
      </c>
      <c r="T7838" t="s">
        <v>28</v>
      </c>
      <c r="U7838" s="6">
        <v>45714.487102974534</v>
      </c>
      <c r="V7838" t="s">
        <v>29</v>
      </c>
    </row>
    <row r="7839" spans="1:22">
      <c r="A7839" s="2">
        <v>2025</v>
      </c>
      <c r="B7839" s="3">
        <v>2</v>
      </c>
      <c r="C7839" s="4">
        <v>45713</v>
      </c>
      <c r="D7839" s="2">
        <v>78902</v>
      </c>
      <c r="E7839" s="2">
        <v>44</v>
      </c>
      <c r="F7839" t="s">
        <v>662</v>
      </c>
      <c r="G7839" t="s">
        <v>663</v>
      </c>
      <c r="H7839" s="5">
        <v>878.3</v>
      </c>
      <c r="I7839" s="5">
        <v>0</v>
      </c>
      <c r="J7839" s="5">
        <v>878.3</v>
      </c>
      <c r="K7839" t="s">
        <v>221</v>
      </c>
      <c r="L7839">
        <f>_xlfn.XLOOKUP(M7839,Sheet6!B:B,Sheet6!A:A,"",0)</f>
        <v>242</v>
      </c>
      <c r="M7839" t="s">
        <v>222</v>
      </c>
      <c r="P7839" t="s">
        <v>115</v>
      </c>
      <c r="Q7839" t="s">
        <v>2943</v>
      </c>
      <c r="R7839" t="s">
        <v>5986</v>
      </c>
      <c r="S7839" t="s">
        <v>5987</v>
      </c>
      <c r="T7839" t="s">
        <v>28</v>
      </c>
      <c r="U7839" s="6">
        <v>45714.487102974534</v>
      </c>
      <c r="V7839" t="s">
        <v>29</v>
      </c>
    </row>
    <row r="7840" spans="1:22">
      <c r="A7840" s="2">
        <v>2025</v>
      </c>
      <c r="B7840" s="3">
        <v>2</v>
      </c>
      <c r="C7840" s="4">
        <v>45713</v>
      </c>
      <c r="D7840" s="2">
        <v>78902</v>
      </c>
      <c r="E7840" s="2">
        <v>45</v>
      </c>
      <c r="F7840" t="s">
        <v>662</v>
      </c>
      <c r="G7840" t="s">
        <v>663</v>
      </c>
      <c r="H7840" s="5">
        <v>878.3</v>
      </c>
      <c r="I7840" s="5">
        <v>0</v>
      </c>
      <c r="J7840" s="5">
        <v>878.3</v>
      </c>
      <c r="K7840" t="s">
        <v>64</v>
      </c>
      <c r="L7840">
        <f>_xlfn.XLOOKUP(M7840,Sheet6!B:B,Sheet6!A:A,"",0)</f>
        <v>243</v>
      </c>
      <c r="M7840" t="s">
        <v>65</v>
      </c>
      <c r="P7840" t="s">
        <v>115</v>
      </c>
      <c r="Q7840" t="s">
        <v>2943</v>
      </c>
      <c r="R7840" t="s">
        <v>5986</v>
      </c>
      <c r="S7840" t="s">
        <v>5987</v>
      </c>
      <c r="T7840" t="s">
        <v>28</v>
      </c>
      <c r="U7840" s="6">
        <v>45714.487102974534</v>
      </c>
      <c r="V7840" t="s">
        <v>29</v>
      </c>
    </row>
    <row r="7841" spans="1:22">
      <c r="A7841" s="2">
        <v>2025</v>
      </c>
      <c r="B7841" s="3">
        <v>2</v>
      </c>
      <c r="C7841" s="4">
        <v>45713</v>
      </c>
      <c r="D7841" s="2">
        <v>78902</v>
      </c>
      <c r="E7841" s="2">
        <v>46</v>
      </c>
      <c r="F7841" t="s">
        <v>662</v>
      </c>
      <c r="G7841" t="s">
        <v>663</v>
      </c>
      <c r="H7841" s="5">
        <v>863.79</v>
      </c>
      <c r="I7841" s="5">
        <v>0</v>
      </c>
      <c r="J7841" s="5">
        <v>863.79</v>
      </c>
      <c r="K7841" t="s">
        <v>241</v>
      </c>
      <c r="L7841">
        <f>_xlfn.XLOOKUP(M7841,Sheet6!B:B,Sheet6!A:A,"",0)</f>
        <v>21</v>
      </c>
      <c r="M7841" t="s">
        <v>242</v>
      </c>
      <c r="P7841" t="s">
        <v>115</v>
      </c>
      <c r="Q7841" t="s">
        <v>2943</v>
      </c>
      <c r="R7841" t="s">
        <v>5986</v>
      </c>
      <c r="S7841" t="s">
        <v>5987</v>
      </c>
      <c r="T7841" t="s">
        <v>28</v>
      </c>
      <c r="U7841" s="6">
        <v>45714.487102974534</v>
      </c>
      <c r="V7841" t="s">
        <v>29</v>
      </c>
    </row>
    <row r="7842" spans="1:22">
      <c r="A7842" s="2">
        <v>2025</v>
      </c>
      <c r="B7842" s="3">
        <v>2</v>
      </c>
      <c r="C7842" s="4">
        <v>45713</v>
      </c>
      <c r="D7842" s="2">
        <v>78902</v>
      </c>
      <c r="E7842" s="2">
        <v>47</v>
      </c>
      <c r="F7842" t="s">
        <v>662</v>
      </c>
      <c r="G7842" t="s">
        <v>663</v>
      </c>
      <c r="H7842" s="5">
        <v>863.79</v>
      </c>
      <c r="I7842" s="5">
        <v>0</v>
      </c>
      <c r="J7842" s="5">
        <v>863.79</v>
      </c>
      <c r="K7842" t="s">
        <v>123</v>
      </c>
      <c r="L7842">
        <f>_xlfn.XLOOKUP(M7842,Sheet6!B:B,Sheet6!A:A,"",0)</f>
        <v>470</v>
      </c>
      <c r="M7842" t="s">
        <v>124</v>
      </c>
      <c r="P7842" t="s">
        <v>115</v>
      </c>
      <c r="Q7842" t="s">
        <v>2943</v>
      </c>
      <c r="R7842" t="s">
        <v>5986</v>
      </c>
      <c r="S7842" t="s">
        <v>5987</v>
      </c>
      <c r="T7842" t="s">
        <v>28</v>
      </c>
      <c r="U7842" s="6">
        <v>45714.487102974534</v>
      </c>
      <c r="V7842" t="s">
        <v>29</v>
      </c>
    </row>
    <row r="7843" spans="1:22">
      <c r="A7843" s="2">
        <v>2025</v>
      </c>
      <c r="B7843" s="3">
        <v>2</v>
      </c>
      <c r="C7843" s="4">
        <v>45713</v>
      </c>
      <c r="D7843" s="2">
        <v>78902</v>
      </c>
      <c r="E7843" s="2">
        <v>48</v>
      </c>
      <c r="F7843" t="s">
        <v>662</v>
      </c>
      <c r="G7843" t="s">
        <v>663</v>
      </c>
      <c r="H7843" s="5">
        <v>863.79</v>
      </c>
      <c r="I7843" s="5">
        <v>0</v>
      </c>
      <c r="J7843" s="5">
        <v>863.79</v>
      </c>
      <c r="K7843" t="s">
        <v>139</v>
      </c>
      <c r="L7843">
        <f>_xlfn.XLOOKUP(M7843,Sheet6!B:B,Sheet6!A:A,"",0)</f>
        <v>250</v>
      </c>
      <c r="M7843" t="s">
        <v>140</v>
      </c>
      <c r="P7843" t="s">
        <v>115</v>
      </c>
      <c r="Q7843" t="s">
        <v>2943</v>
      </c>
      <c r="R7843" t="s">
        <v>5986</v>
      </c>
      <c r="S7843" t="s">
        <v>5987</v>
      </c>
      <c r="T7843" t="s">
        <v>28</v>
      </c>
      <c r="U7843" s="6">
        <v>45714.487102974534</v>
      </c>
      <c r="V7843" t="s">
        <v>29</v>
      </c>
    </row>
    <row r="7844" spans="1:22">
      <c r="A7844" s="2">
        <v>2025</v>
      </c>
      <c r="B7844" s="3">
        <v>2</v>
      </c>
      <c r="C7844" s="4">
        <v>45713</v>
      </c>
      <c r="D7844" s="2">
        <v>78902</v>
      </c>
      <c r="E7844" s="2">
        <v>49</v>
      </c>
      <c r="F7844" t="s">
        <v>662</v>
      </c>
      <c r="G7844" t="s">
        <v>663</v>
      </c>
      <c r="H7844" s="5">
        <v>863.79</v>
      </c>
      <c r="I7844" s="5">
        <v>0</v>
      </c>
      <c r="J7844" s="5">
        <v>863.79</v>
      </c>
      <c r="K7844" t="s">
        <v>141</v>
      </c>
      <c r="L7844">
        <f>_xlfn.XLOOKUP(M7844,Sheet6!B:B,Sheet6!A:A,"",0)</f>
        <v>245</v>
      </c>
      <c r="M7844" t="s">
        <v>142</v>
      </c>
      <c r="P7844" t="s">
        <v>115</v>
      </c>
      <c r="Q7844" t="s">
        <v>2943</v>
      </c>
      <c r="R7844" t="s">
        <v>5986</v>
      </c>
      <c r="S7844" t="s">
        <v>5987</v>
      </c>
      <c r="T7844" t="s">
        <v>28</v>
      </c>
      <c r="U7844" s="6">
        <v>45714.487102974534</v>
      </c>
      <c r="V7844" t="s">
        <v>29</v>
      </c>
    </row>
    <row r="7845" spans="1:22">
      <c r="A7845" s="2">
        <v>2025</v>
      </c>
      <c r="B7845" s="3">
        <v>2</v>
      </c>
      <c r="C7845" s="4">
        <v>45713</v>
      </c>
      <c r="D7845" s="2">
        <v>78902</v>
      </c>
      <c r="E7845" s="2">
        <v>50</v>
      </c>
      <c r="F7845" t="s">
        <v>662</v>
      </c>
      <c r="G7845" t="s">
        <v>663</v>
      </c>
      <c r="H7845" s="5">
        <v>863.79</v>
      </c>
      <c r="I7845" s="5">
        <v>0</v>
      </c>
      <c r="J7845" s="5">
        <v>863.79</v>
      </c>
      <c r="K7845" t="s">
        <v>129</v>
      </c>
      <c r="L7845">
        <f>_xlfn.XLOOKUP(M7845,Sheet6!B:B,Sheet6!A:A,"",0)</f>
        <v>238</v>
      </c>
      <c r="M7845" t="s">
        <v>130</v>
      </c>
      <c r="P7845" t="s">
        <v>115</v>
      </c>
      <c r="Q7845" t="s">
        <v>2943</v>
      </c>
      <c r="R7845" t="s">
        <v>5986</v>
      </c>
      <c r="S7845" t="s">
        <v>5987</v>
      </c>
      <c r="T7845" t="s">
        <v>28</v>
      </c>
      <c r="U7845" s="6">
        <v>45714.487102974534</v>
      </c>
      <c r="V7845" t="s">
        <v>29</v>
      </c>
    </row>
    <row r="7846" spans="1:22">
      <c r="A7846" s="2">
        <v>2025</v>
      </c>
      <c r="B7846" s="3">
        <v>2</v>
      </c>
      <c r="C7846" s="4">
        <v>45713</v>
      </c>
      <c r="D7846" s="2">
        <v>78902</v>
      </c>
      <c r="E7846" s="2">
        <v>51</v>
      </c>
      <c r="F7846" t="s">
        <v>662</v>
      </c>
      <c r="G7846" t="s">
        <v>663</v>
      </c>
      <c r="H7846" s="5">
        <v>878.3</v>
      </c>
      <c r="I7846" s="5">
        <v>0</v>
      </c>
      <c r="J7846" s="5">
        <v>878.3</v>
      </c>
      <c r="K7846" t="s">
        <v>4629</v>
      </c>
      <c r="L7846">
        <f>_xlfn.XLOOKUP(M7846,Sheet6!B:B,Sheet6!A:A,"",0)</f>
        <v>419</v>
      </c>
      <c r="M7846" t="s">
        <v>4630</v>
      </c>
      <c r="P7846" t="s">
        <v>115</v>
      </c>
      <c r="Q7846" t="s">
        <v>2943</v>
      </c>
      <c r="R7846" t="s">
        <v>5986</v>
      </c>
      <c r="S7846" t="s">
        <v>5987</v>
      </c>
      <c r="T7846" t="s">
        <v>28</v>
      </c>
      <c r="U7846" s="6">
        <v>45714.487102974534</v>
      </c>
      <c r="V7846" t="s">
        <v>29</v>
      </c>
    </row>
    <row r="7847" spans="1:22">
      <c r="A7847" s="2">
        <v>2025</v>
      </c>
      <c r="B7847" s="3">
        <v>2</v>
      </c>
      <c r="C7847" s="4">
        <v>45713</v>
      </c>
      <c r="D7847" s="2">
        <v>78902</v>
      </c>
      <c r="E7847" s="2">
        <v>52</v>
      </c>
      <c r="F7847" t="s">
        <v>662</v>
      </c>
      <c r="G7847" t="s">
        <v>663</v>
      </c>
      <c r="H7847" s="5">
        <v>879.56</v>
      </c>
      <c r="I7847" s="5">
        <v>0</v>
      </c>
      <c r="J7847" s="5">
        <v>879.56</v>
      </c>
      <c r="K7847" t="s">
        <v>104</v>
      </c>
      <c r="L7847">
        <f>_xlfn.XLOOKUP(M7847,Sheet6!B:B,Sheet6!A:A,"",0)</f>
        <v>37</v>
      </c>
      <c r="M7847" t="s">
        <v>105</v>
      </c>
      <c r="P7847" t="s">
        <v>115</v>
      </c>
      <c r="Q7847" t="s">
        <v>2943</v>
      </c>
      <c r="R7847" t="s">
        <v>5986</v>
      </c>
      <c r="S7847" t="s">
        <v>5987</v>
      </c>
      <c r="T7847" t="s">
        <v>28</v>
      </c>
      <c r="U7847" s="6">
        <v>45714.487102974534</v>
      </c>
      <c r="V7847" t="s">
        <v>29</v>
      </c>
    </row>
    <row r="7848" spans="1:22">
      <c r="A7848" s="2">
        <v>2025</v>
      </c>
      <c r="B7848" s="3">
        <v>2</v>
      </c>
      <c r="C7848" s="4">
        <v>45713</v>
      </c>
      <c r="D7848" s="2">
        <v>78906</v>
      </c>
      <c r="E7848" s="2">
        <v>2</v>
      </c>
      <c r="F7848" t="s">
        <v>662</v>
      </c>
      <c r="G7848" t="s">
        <v>663</v>
      </c>
      <c r="H7848" s="5">
        <v>501.68</v>
      </c>
      <c r="I7848" s="5">
        <v>0</v>
      </c>
      <c r="J7848" s="5">
        <v>501.68</v>
      </c>
      <c r="K7848" t="s">
        <v>121</v>
      </c>
      <c r="L7848">
        <f>_xlfn.XLOOKUP(M7848,Sheet6!B:B,Sheet6!A:A,"",0)</f>
        <v>208</v>
      </c>
      <c r="M7848" t="s">
        <v>122</v>
      </c>
      <c r="P7848" t="s">
        <v>115</v>
      </c>
      <c r="Q7848" t="s">
        <v>2943</v>
      </c>
      <c r="R7848" t="s">
        <v>6000</v>
      </c>
      <c r="S7848" t="s">
        <v>6001</v>
      </c>
      <c r="T7848" t="s">
        <v>28</v>
      </c>
      <c r="U7848" s="6">
        <v>45714.647031134256</v>
      </c>
      <c r="V7848" t="s">
        <v>29</v>
      </c>
    </row>
    <row r="7849" spans="1:22">
      <c r="A7849" s="2">
        <v>2025</v>
      </c>
      <c r="B7849" s="3">
        <v>2</v>
      </c>
      <c r="C7849" s="4">
        <v>45713</v>
      </c>
      <c r="D7849" s="2">
        <v>78906</v>
      </c>
      <c r="E7849" s="2">
        <v>3</v>
      </c>
      <c r="F7849" t="s">
        <v>662</v>
      </c>
      <c r="G7849" t="s">
        <v>663</v>
      </c>
      <c r="H7849" s="5">
        <v>488.68</v>
      </c>
      <c r="I7849" s="5">
        <v>0</v>
      </c>
      <c r="J7849" s="5">
        <v>488.68</v>
      </c>
      <c r="K7849" t="s">
        <v>127</v>
      </c>
      <c r="L7849">
        <f>_xlfn.XLOOKUP(M7849,Sheet6!B:B,Sheet6!A:A,"",0)</f>
        <v>228</v>
      </c>
      <c r="M7849" t="s">
        <v>128</v>
      </c>
      <c r="P7849" t="s">
        <v>115</v>
      </c>
      <c r="Q7849" t="s">
        <v>2943</v>
      </c>
      <c r="R7849" t="s">
        <v>6000</v>
      </c>
      <c r="S7849" t="s">
        <v>6001</v>
      </c>
      <c r="T7849" t="s">
        <v>28</v>
      </c>
      <c r="U7849" s="6">
        <v>45714.647031134256</v>
      </c>
      <c r="V7849" t="s">
        <v>29</v>
      </c>
    </row>
    <row r="7850" spans="1:22">
      <c r="A7850" s="2">
        <v>2025</v>
      </c>
      <c r="B7850" s="3">
        <v>2</v>
      </c>
      <c r="C7850" s="4">
        <v>45713</v>
      </c>
      <c r="D7850" s="2">
        <v>78906</v>
      </c>
      <c r="E7850" s="2">
        <v>4</v>
      </c>
      <c r="F7850" t="s">
        <v>662</v>
      </c>
      <c r="G7850" t="s">
        <v>663</v>
      </c>
      <c r="H7850" s="5">
        <v>506.28</v>
      </c>
      <c r="I7850" s="5">
        <v>0</v>
      </c>
      <c r="J7850" s="5">
        <v>506.28</v>
      </c>
      <c r="K7850" t="s">
        <v>143</v>
      </c>
      <c r="L7850">
        <f>_xlfn.XLOOKUP(M7850,Sheet6!B:B,Sheet6!A:A,"",0)</f>
        <v>234</v>
      </c>
      <c r="M7850" t="s">
        <v>144</v>
      </c>
      <c r="P7850" t="s">
        <v>115</v>
      </c>
      <c r="Q7850" t="s">
        <v>2943</v>
      </c>
      <c r="R7850" t="s">
        <v>6000</v>
      </c>
      <c r="S7850" t="s">
        <v>6001</v>
      </c>
      <c r="T7850" t="s">
        <v>28</v>
      </c>
      <c r="U7850" s="6">
        <v>45714.647031134256</v>
      </c>
      <c r="V7850" t="s">
        <v>29</v>
      </c>
    </row>
    <row r="7851" spans="1:22">
      <c r="A7851" s="2">
        <v>2025</v>
      </c>
      <c r="B7851" s="3">
        <v>2</v>
      </c>
      <c r="C7851" s="4">
        <v>45713</v>
      </c>
      <c r="D7851" s="2">
        <v>78906</v>
      </c>
      <c r="E7851" s="2">
        <v>5</v>
      </c>
      <c r="F7851" t="s">
        <v>662</v>
      </c>
      <c r="G7851" t="s">
        <v>663</v>
      </c>
      <c r="H7851" s="5">
        <v>462</v>
      </c>
      <c r="I7851" s="5">
        <v>0</v>
      </c>
      <c r="J7851" s="5">
        <v>462</v>
      </c>
      <c r="K7851" t="s">
        <v>113</v>
      </c>
      <c r="L7851">
        <f>_xlfn.XLOOKUP(M7851,Sheet6!B:B,Sheet6!A:A,"",0)</f>
        <v>235</v>
      </c>
      <c r="M7851" t="s">
        <v>114</v>
      </c>
      <c r="P7851" t="s">
        <v>115</v>
      </c>
      <c r="Q7851" t="s">
        <v>2943</v>
      </c>
      <c r="R7851" t="s">
        <v>6000</v>
      </c>
      <c r="S7851" t="s">
        <v>6001</v>
      </c>
      <c r="T7851" t="s">
        <v>28</v>
      </c>
      <c r="U7851" s="6">
        <v>45714.647031134256</v>
      </c>
      <c r="V7851" t="s">
        <v>29</v>
      </c>
    </row>
    <row r="7852" spans="1:22">
      <c r="A7852" s="2">
        <v>2025</v>
      </c>
      <c r="B7852" s="3">
        <v>2</v>
      </c>
      <c r="C7852" s="4">
        <v>45713</v>
      </c>
      <c r="D7852" s="2">
        <v>78906</v>
      </c>
      <c r="E7852" s="2">
        <v>6</v>
      </c>
      <c r="F7852" t="s">
        <v>662</v>
      </c>
      <c r="G7852" t="s">
        <v>663</v>
      </c>
      <c r="H7852" s="5">
        <v>517.58000000000004</v>
      </c>
      <c r="I7852" s="5">
        <v>0</v>
      </c>
      <c r="J7852" s="5">
        <v>517.58000000000004</v>
      </c>
      <c r="K7852" t="s">
        <v>133</v>
      </c>
      <c r="L7852">
        <f>_xlfn.XLOOKUP(M7852,Sheet6!B:B,Sheet6!A:A,"",0)</f>
        <v>30</v>
      </c>
      <c r="M7852" t="s">
        <v>134</v>
      </c>
      <c r="P7852" t="s">
        <v>115</v>
      </c>
      <c r="Q7852" t="s">
        <v>2943</v>
      </c>
      <c r="R7852" t="s">
        <v>6000</v>
      </c>
      <c r="S7852" t="s">
        <v>6001</v>
      </c>
      <c r="T7852" t="s">
        <v>28</v>
      </c>
      <c r="U7852" s="6">
        <v>45714.647031134256</v>
      </c>
      <c r="V7852" t="s">
        <v>29</v>
      </c>
    </row>
    <row r="7853" spans="1:22">
      <c r="A7853" s="2">
        <v>2025</v>
      </c>
      <c r="B7853" s="3">
        <v>2</v>
      </c>
      <c r="C7853" s="4">
        <v>45713</v>
      </c>
      <c r="D7853" s="2">
        <v>78906</v>
      </c>
      <c r="E7853" s="2">
        <v>7</v>
      </c>
      <c r="F7853" t="s">
        <v>662</v>
      </c>
      <c r="G7853" t="s">
        <v>663</v>
      </c>
      <c r="H7853" s="5">
        <v>519.02</v>
      </c>
      <c r="I7853" s="5">
        <v>0</v>
      </c>
      <c r="J7853" s="5">
        <v>519.02</v>
      </c>
      <c r="K7853" t="s">
        <v>131</v>
      </c>
      <c r="L7853">
        <f>_xlfn.XLOOKUP(M7853,Sheet6!B:B,Sheet6!A:A,"",0)</f>
        <v>183</v>
      </c>
      <c r="M7853" t="s">
        <v>132</v>
      </c>
      <c r="P7853" t="s">
        <v>115</v>
      </c>
      <c r="Q7853" t="s">
        <v>2943</v>
      </c>
      <c r="R7853" t="s">
        <v>6000</v>
      </c>
      <c r="S7853" t="s">
        <v>6001</v>
      </c>
      <c r="T7853" t="s">
        <v>28</v>
      </c>
      <c r="U7853" s="6">
        <v>45714.647031134256</v>
      </c>
      <c r="V7853" t="s">
        <v>29</v>
      </c>
    </row>
    <row r="7854" spans="1:22">
      <c r="A7854" s="2">
        <v>2025</v>
      </c>
      <c r="B7854" s="3">
        <v>2</v>
      </c>
      <c r="C7854" s="4">
        <v>45713</v>
      </c>
      <c r="D7854" s="2">
        <v>78906</v>
      </c>
      <c r="E7854" s="2">
        <v>8</v>
      </c>
      <c r="F7854" t="s">
        <v>662</v>
      </c>
      <c r="G7854" t="s">
        <v>663</v>
      </c>
      <c r="H7854" s="5">
        <v>503.13</v>
      </c>
      <c r="I7854" s="5">
        <v>0</v>
      </c>
      <c r="J7854" s="5">
        <v>503.13</v>
      </c>
      <c r="K7854" t="s">
        <v>135</v>
      </c>
      <c r="L7854">
        <f>_xlfn.XLOOKUP(M7854,Sheet6!B:B,Sheet6!A:A,"",0)</f>
        <v>191</v>
      </c>
      <c r="M7854" t="s">
        <v>136</v>
      </c>
      <c r="P7854" t="s">
        <v>115</v>
      </c>
      <c r="Q7854" t="s">
        <v>2943</v>
      </c>
      <c r="R7854" t="s">
        <v>6000</v>
      </c>
      <c r="S7854" t="s">
        <v>6001</v>
      </c>
      <c r="T7854" t="s">
        <v>28</v>
      </c>
      <c r="U7854" s="6">
        <v>45714.647031134256</v>
      </c>
      <c r="V7854" t="s">
        <v>29</v>
      </c>
    </row>
    <row r="7855" spans="1:22">
      <c r="A7855" s="2">
        <v>2025</v>
      </c>
      <c r="B7855" s="3">
        <v>2</v>
      </c>
      <c r="C7855" s="4">
        <v>45713</v>
      </c>
      <c r="D7855" s="2">
        <v>78906</v>
      </c>
      <c r="E7855" s="2">
        <v>9</v>
      </c>
      <c r="F7855" t="s">
        <v>662</v>
      </c>
      <c r="G7855" t="s">
        <v>663</v>
      </c>
      <c r="H7855" s="5">
        <v>514.67999999999995</v>
      </c>
      <c r="I7855" s="5">
        <v>0</v>
      </c>
      <c r="J7855" s="5">
        <v>514.67999999999995</v>
      </c>
      <c r="K7855" t="s">
        <v>137</v>
      </c>
      <c r="L7855">
        <f>_xlfn.XLOOKUP(M7855,Sheet6!B:B,Sheet6!A:A,"",0)</f>
        <v>195</v>
      </c>
      <c r="M7855" t="s">
        <v>138</v>
      </c>
      <c r="P7855" t="s">
        <v>115</v>
      </c>
      <c r="Q7855" t="s">
        <v>2943</v>
      </c>
      <c r="R7855" t="s">
        <v>6000</v>
      </c>
      <c r="S7855" t="s">
        <v>6001</v>
      </c>
      <c r="T7855" t="s">
        <v>28</v>
      </c>
      <c r="U7855" s="6">
        <v>45714.647031134256</v>
      </c>
      <c r="V7855" t="s">
        <v>29</v>
      </c>
    </row>
    <row r="7856" spans="1:22">
      <c r="A7856" s="2">
        <v>2025</v>
      </c>
      <c r="B7856" s="3">
        <v>2</v>
      </c>
      <c r="C7856" s="4">
        <v>45713</v>
      </c>
      <c r="D7856" s="2">
        <v>78906</v>
      </c>
      <c r="E7856" s="2">
        <v>10</v>
      </c>
      <c r="F7856" t="s">
        <v>662</v>
      </c>
      <c r="G7856" t="s">
        <v>663</v>
      </c>
      <c r="H7856" s="5">
        <v>495.9</v>
      </c>
      <c r="I7856" s="5">
        <v>0</v>
      </c>
      <c r="J7856" s="5">
        <v>495.9</v>
      </c>
      <c r="K7856" t="s">
        <v>125</v>
      </c>
      <c r="L7856">
        <f>_xlfn.XLOOKUP(M7856,Sheet6!B:B,Sheet6!A:A,"",0)</f>
        <v>213</v>
      </c>
      <c r="M7856" t="s">
        <v>126</v>
      </c>
      <c r="P7856" t="s">
        <v>115</v>
      </c>
      <c r="Q7856" t="s">
        <v>2943</v>
      </c>
      <c r="R7856" t="s">
        <v>6000</v>
      </c>
      <c r="S7856" t="s">
        <v>6001</v>
      </c>
      <c r="T7856" t="s">
        <v>28</v>
      </c>
      <c r="U7856" s="6">
        <v>45714.647031134256</v>
      </c>
      <c r="V7856" t="s">
        <v>29</v>
      </c>
    </row>
    <row r="7857" spans="1:22">
      <c r="A7857" s="2">
        <v>2025</v>
      </c>
      <c r="B7857" s="3">
        <v>2</v>
      </c>
      <c r="C7857" s="4">
        <v>45713</v>
      </c>
      <c r="D7857" s="2">
        <v>78906</v>
      </c>
      <c r="E7857" s="2">
        <v>11</v>
      </c>
      <c r="F7857" t="s">
        <v>662</v>
      </c>
      <c r="G7857" t="s">
        <v>663</v>
      </c>
      <c r="H7857" s="5">
        <v>516.13</v>
      </c>
      <c r="I7857" s="5">
        <v>0</v>
      </c>
      <c r="J7857" s="5">
        <v>516.13</v>
      </c>
      <c r="K7857" t="s">
        <v>119</v>
      </c>
      <c r="L7857">
        <f>_xlfn.XLOOKUP(M7857,Sheet6!B:B,Sheet6!A:A,"",0)</f>
        <v>452</v>
      </c>
      <c r="M7857" t="s">
        <v>120</v>
      </c>
      <c r="P7857" t="s">
        <v>115</v>
      </c>
      <c r="Q7857" t="s">
        <v>2943</v>
      </c>
      <c r="R7857" t="s">
        <v>6000</v>
      </c>
      <c r="S7857" t="s">
        <v>6001</v>
      </c>
      <c r="T7857" t="s">
        <v>28</v>
      </c>
      <c r="U7857" s="6">
        <v>45714.647031134256</v>
      </c>
      <c r="V7857" t="s">
        <v>29</v>
      </c>
    </row>
    <row r="7858" spans="1:22">
      <c r="A7858" s="2">
        <v>2025</v>
      </c>
      <c r="B7858" s="3">
        <v>2</v>
      </c>
      <c r="C7858" s="4">
        <v>45713</v>
      </c>
      <c r="D7858" s="2">
        <v>78906</v>
      </c>
      <c r="E7858" s="2">
        <v>12</v>
      </c>
      <c r="F7858" t="s">
        <v>662</v>
      </c>
      <c r="G7858" t="s">
        <v>663</v>
      </c>
      <c r="H7858" s="5">
        <v>566.70000000000005</v>
      </c>
      <c r="I7858" s="5">
        <v>0</v>
      </c>
      <c r="J7858" s="5">
        <v>566.70000000000005</v>
      </c>
      <c r="K7858" t="s">
        <v>123</v>
      </c>
      <c r="L7858">
        <f>_xlfn.XLOOKUP(M7858,Sheet6!B:B,Sheet6!A:A,"",0)</f>
        <v>470</v>
      </c>
      <c r="M7858" t="s">
        <v>124</v>
      </c>
      <c r="P7858" t="s">
        <v>115</v>
      </c>
      <c r="Q7858" t="s">
        <v>2943</v>
      </c>
      <c r="R7858" t="s">
        <v>6000</v>
      </c>
      <c r="S7858" t="s">
        <v>6001</v>
      </c>
      <c r="T7858" t="s">
        <v>28</v>
      </c>
      <c r="U7858" s="6">
        <v>45714.647031134256</v>
      </c>
      <c r="V7858" t="s">
        <v>29</v>
      </c>
    </row>
    <row r="7859" spans="1:22">
      <c r="A7859" s="2">
        <v>2025</v>
      </c>
      <c r="B7859" s="3">
        <v>2</v>
      </c>
      <c r="C7859" s="4">
        <v>45713</v>
      </c>
      <c r="D7859" s="2">
        <v>78906</v>
      </c>
      <c r="E7859" s="2">
        <v>13</v>
      </c>
      <c r="F7859" t="s">
        <v>662</v>
      </c>
      <c r="G7859" t="s">
        <v>663</v>
      </c>
      <c r="H7859" s="5">
        <v>472.78</v>
      </c>
      <c r="I7859" s="5">
        <v>0</v>
      </c>
      <c r="J7859" s="5">
        <v>472.78</v>
      </c>
      <c r="K7859" t="s">
        <v>139</v>
      </c>
      <c r="L7859">
        <f>_xlfn.XLOOKUP(M7859,Sheet6!B:B,Sheet6!A:A,"",0)</f>
        <v>250</v>
      </c>
      <c r="M7859" t="s">
        <v>140</v>
      </c>
      <c r="P7859" t="s">
        <v>115</v>
      </c>
      <c r="Q7859" t="s">
        <v>2943</v>
      </c>
      <c r="R7859" t="s">
        <v>6000</v>
      </c>
      <c r="S7859" t="s">
        <v>6001</v>
      </c>
      <c r="T7859" t="s">
        <v>28</v>
      </c>
      <c r="U7859" s="6">
        <v>45714.647031134256</v>
      </c>
      <c r="V7859" t="s">
        <v>29</v>
      </c>
    </row>
    <row r="7860" spans="1:22">
      <c r="A7860" s="2">
        <v>2025</v>
      </c>
      <c r="B7860" s="3">
        <v>2</v>
      </c>
      <c r="C7860" s="4">
        <v>45713</v>
      </c>
      <c r="D7860" s="2">
        <v>78906</v>
      </c>
      <c r="E7860" s="2">
        <v>14</v>
      </c>
      <c r="F7860" t="s">
        <v>662</v>
      </c>
      <c r="G7860" t="s">
        <v>663</v>
      </c>
      <c r="H7860" s="5">
        <v>532.03</v>
      </c>
      <c r="I7860" s="5">
        <v>0</v>
      </c>
      <c r="J7860" s="5">
        <v>532.03</v>
      </c>
      <c r="K7860" t="s">
        <v>141</v>
      </c>
      <c r="L7860">
        <f>_xlfn.XLOOKUP(M7860,Sheet6!B:B,Sheet6!A:A,"",0)</f>
        <v>245</v>
      </c>
      <c r="M7860" t="s">
        <v>142</v>
      </c>
      <c r="P7860" t="s">
        <v>115</v>
      </c>
      <c r="Q7860" t="s">
        <v>2943</v>
      </c>
      <c r="R7860" t="s">
        <v>6000</v>
      </c>
      <c r="S7860" t="s">
        <v>6001</v>
      </c>
      <c r="T7860" t="s">
        <v>28</v>
      </c>
      <c r="U7860" s="6">
        <v>45714.647031134256</v>
      </c>
      <c r="V7860" t="s">
        <v>29</v>
      </c>
    </row>
    <row r="7861" spans="1:22">
      <c r="A7861" s="2">
        <v>2025</v>
      </c>
      <c r="B7861" s="3">
        <v>2</v>
      </c>
      <c r="C7861" s="4">
        <v>45713</v>
      </c>
      <c r="D7861" s="2">
        <v>78906</v>
      </c>
      <c r="E7861" s="2">
        <v>15</v>
      </c>
      <c r="F7861" t="s">
        <v>662</v>
      </c>
      <c r="G7861" t="s">
        <v>663</v>
      </c>
      <c r="H7861" s="5">
        <v>516.13</v>
      </c>
      <c r="I7861" s="5">
        <v>0</v>
      </c>
      <c r="J7861" s="5">
        <v>516.13</v>
      </c>
      <c r="K7861" t="s">
        <v>129</v>
      </c>
      <c r="L7861">
        <f>_xlfn.XLOOKUP(M7861,Sheet6!B:B,Sheet6!A:A,"",0)</f>
        <v>238</v>
      </c>
      <c r="M7861" t="s">
        <v>130</v>
      </c>
      <c r="P7861" t="s">
        <v>115</v>
      </c>
      <c r="Q7861" t="s">
        <v>2943</v>
      </c>
      <c r="R7861" t="s">
        <v>6000</v>
      </c>
      <c r="S7861" t="s">
        <v>6001</v>
      </c>
      <c r="T7861" t="s">
        <v>28</v>
      </c>
      <c r="U7861" s="6">
        <v>45714.647031134256</v>
      </c>
      <c r="V7861" t="s">
        <v>29</v>
      </c>
    </row>
    <row r="7862" spans="1:22">
      <c r="A7862" s="2">
        <v>2025</v>
      </c>
      <c r="B7862" s="3">
        <v>1</v>
      </c>
      <c r="C7862" s="4">
        <v>45713</v>
      </c>
      <c r="D7862" s="2">
        <v>78910</v>
      </c>
      <c r="E7862" s="2">
        <v>2</v>
      </c>
      <c r="F7862" t="s">
        <v>43</v>
      </c>
      <c r="G7862" t="s">
        <v>44</v>
      </c>
      <c r="H7862" s="5">
        <v>341.8</v>
      </c>
      <c r="I7862" s="5">
        <v>0</v>
      </c>
      <c r="J7862" s="5">
        <v>341.8</v>
      </c>
      <c r="K7862" t="s">
        <v>4142</v>
      </c>
      <c r="L7862">
        <f>_xlfn.XLOOKUP(M7862,Sheet6!B:B,Sheet6!A:A,"",0)</f>
        <v>438</v>
      </c>
      <c r="M7862" t="s">
        <v>4143</v>
      </c>
      <c r="P7862" t="s">
        <v>24</v>
      </c>
      <c r="Q7862" t="s">
        <v>6002</v>
      </c>
      <c r="R7862" t="s">
        <v>6003</v>
      </c>
      <c r="S7862" t="s">
        <v>6004</v>
      </c>
      <c r="T7862" t="s">
        <v>28</v>
      </c>
      <c r="U7862" s="6">
        <v>45715.549825844908</v>
      </c>
      <c r="V7862" t="s">
        <v>29</v>
      </c>
    </row>
    <row r="7863" spans="1:22">
      <c r="A7863" s="2">
        <v>2025</v>
      </c>
      <c r="B7863" s="3">
        <v>1</v>
      </c>
      <c r="C7863" s="4">
        <v>45713</v>
      </c>
      <c r="D7863" s="2">
        <v>78910</v>
      </c>
      <c r="E7863" s="2">
        <v>3</v>
      </c>
      <c r="F7863" t="s">
        <v>43</v>
      </c>
      <c r="G7863" t="s">
        <v>44</v>
      </c>
      <c r="H7863" s="5">
        <v>393.02</v>
      </c>
      <c r="I7863" s="5">
        <v>0</v>
      </c>
      <c r="J7863" s="5">
        <v>393.02</v>
      </c>
      <c r="K7863" t="s">
        <v>361</v>
      </c>
      <c r="L7863">
        <f>_xlfn.XLOOKUP(M7863,Sheet6!B:B,Sheet6!A:A,"",0)</f>
        <v>239</v>
      </c>
      <c r="M7863" t="s">
        <v>362</v>
      </c>
      <c r="P7863" t="s">
        <v>24</v>
      </c>
      <c r="Q7863" t="s">
        <v>6002</v>
      </c>
      <c r="R7863" t="s">
        <v>6003</v>
      </c>
      <c r="S7863" t="s">
        <v>6004</v>
      </c>
      <c r="T7863" t="s">
        <v>28</v>
      </c>
      <c r="U7863" s="6">
        <v>45715.549825844908</v>
      </c>
      <c r="V7863" t="s">
        <v>29</v>
      </c>
    </row>
    <row r="7864" spans="1:22">
      <c r="A7864" s="2">
        <v>2025</v>
      </c>
      <c r="B7864" s="3">
        <v>1</v>
      </c>
      <c r="C7864" s="4">
        <v>45713</v>
      </c>
      <c r="D7864" s="2">
        <v>78910</v>
      </c>
      <c r="E7864" s="2">
        <v>4</v>
      </c>
      <c r="F7864" t="s">
        <v>43</v>
      </c>
      <c r="G7864" t="s">
        <v>44</v>
      </c>
      <c r="H7864" s="5">
        <v>11.84</v>
      </c>
      <c r="I7864" s="5">
        <v>0</v>
      </c>
      <c r="J7864" s="5">
        <v>11.84</v>
      </c>
      <c r="K7864" t="s">
        <v>365</v>
      </c>
      <c r="L7864">
        <f>_xlfn.XLOOKUP(M7864,Sheet6!B:B,Sheet6!A:A,"",0)</f>
        <v>174</v>
      </c>
      <c r="M7864" t="s">
        <v>366</v>
      </c>
      <c r="P7864" t="s">
        <v>24</v>
      </c>
      <c r="Q7864" t="s">
        <v>6002</v>
      </c>
      <c r="R7864" t="s">
        <v>6003</v>
      </c>
      <c r="S7864" t="s">
        <v>6004</v>
      </c>
      <c r="T7864" t="s">
        <v>28</v>
      </c>
      <c r="U7864" s="6">
        <v>45715.549825844908</v>
      </c>
      <c r="V7864" t="s">
        <v>29</v>
      </c>
    </row>
    <row r="7865" spans="1:22">
      <c r="A7865" s="2">
        <v>2025</v>
      </c>
      <c r="B7865" s="3">
        <v>1</v>
      </c>
      <c r="C7865" s="4">
        <v>45713</v>
      </c>
      <c r="D7865" s="2">
        <v>78910</v>
      </c>
      <c r="E7865" s="2">
        <v>5</v>
      </c>
      <c r="F7865" t="s">
        <v>43</v>
      </c>
      <c r="G7865" t="s">
        <v>44</v>
      </c>
      <c r="H7865" s="5">
        <v>23.1</v>
      </c>
      <c r="I7865" s="5">
        <v>0</v>
      </c>
      <c r="J7865" s="5">
        <v>23.1</v>
      </c>
      <c r="K7865" t="s">
        <v>121</v>
      </c>
      <c r="L7865">
        <f>_xlfn.XLOOKUP(M7865,Sheet6!B:B,Sheet6!A:A,"",0)</f>
        <v>208</v>
      </c>
      <c r="M7865" t="s">
        <v>122</v>
      </c>
      <c r="P7865" t="s">
        <v>24</v>
      </c>
      <c r="Q7865" t="s">
        <v>6002</v>
      </c>
      <c r="R7865" t="s">
        <v>6003</v>
      </c>
      <c r="S7865" t="s">
        <v>6004</v>
      </c>
      <c r="T7865" t="s">
        <v>28</v>
      </c>
      <c r="U7865" s="6">
        <v>45715.549825844908</v>
      </c>
      <c r="V7865" t="s">
        <v>29</v>
      </c>
    </row>
    <row r="7866" spans="1:22">
      <c r="A7866" s="2">
        <v>2025</v>
      </c>
      <c r="B7866" s="3">
        <v>1</v>
      </c>
      <c r="C7866" s="4">
        <v>45713</v>
      </c>
      <c r="D7866" s="2">
        <v>78910</v>
      </c>
      <c r="E7866" s="2">
        <v>6</v>
      </c>
      <c r="F7866" t="s">
        <v>43</v>
      </c>
      <c r="G7866" t="s">
        <v>44</v>
      </c>
      <c r="H7866" s="5">
        <v>487.94</v>
      </c>
      <c r="I7866" s="5">
        <v>0</v>
      </c>
      <c r="J7866" s="5">
        <v>487.94</v>
      </c>
      <c r="K7866" t="s">
        <v>367</v>
      </c>
      <c r="L7866">
        <f>_xlfn.XLOOKUP(M7866,Sheet6!B:B,Sheet6!A:A,"",0)</f>
        <v>222</v>
      </c>
      <c r="M7866" t="s">
        <v>368</v>
      </c>
      <c r="P7866" t="s">
        <v>24</v>
      </c>
      <c r="Q7866" t="s">
        <v>6002</v>
      </c>
      <c r="R7866" t="s">
        <v>6003</v>
      </c>
      <c r="S7866" t="s">
        <v>6004</v>
      </c>
      <c r="T7866" t="s">
        <v>28</v>
      </c>
      <c r="U7866" s="6">
        <v>45715.549825844908</v>
      </c>
      <c r="V7866" t="s">
        <v>29</v>
      </c>
    </row>
    <row r="7867" spans="1:22">
      <c r="A7867" s="2">
        <v>2025</v>
      </c>
      <c r="B7867" s="3">
        <v>1</v>
      </c>
      <c r="C7867" s="4">
        <v>45713</v>
      </c>
      <c r="D7867" s="2">
        <v>78910</v>
      </c>
      <c r="E7867" s="2">
        <v>7</v>
      </c>
      <c r="F7867" t="s">
        <v>43</v>
      </c>
      <c r="G7867" t="s">
        <v>44</v>
      </c>
      <c r="H7867" s="5">
        <v>439.25</v>
      </c>
      <c r="I7867" s="5">
        <v>0</v>
      </c>
      <c r="J7867" s="5">
        <v>439.25</v>
      </c>
      <c r="K7867" t="s">
        <v>356</v>
      </c>
      <c r="L7867">
        <f>_xlfn.XLOOKUP(M7867,Sheet6!B:B,Sheet6!A:A,"",0)</f>
        <v>57</v>
      </c>
      <c r="M7867" t="s">
        <v>357</v>
      </c>
      <c r="P7867" t="s">
        <v>24</v>
      </c>
      <c r="Q7867" t="s">
        <v>6002</v>
      </c>
      <c r="R7867" t="s">
        <v>6003</v>
      </c>
      <c r="S7867" t="s">
        <v>6004</v>
      </c>
      <c r="T7867" t="s">
        <v>28</v>
      </c>
      <c r="U7867" s="6">
        <v>45715.549825844908</v>
      </c>
      <c r="V7867" t="s">
        <v>29</v>
      </c>
    </row>
    <row r="7868" spans="1:22">
      <c r="A7868" s="2">
        <v>2025</v>
      </c>
      <c r="B7868" s="3">
        <v>1</v>
      </c>
      <c r="C7868" s="4">
        <v>45713</v>
      </c>
      <c r="D7868" s="2">
        <v>78910</v>
      </c>
      <c r="E7868" s="2">
        <v>8</v>
      </c>
      <c r="F7868" t="s">
        <v>43</v>
      </c>
      <c r="G7868" t="s">
        <v>44</v>
      </c>
      <c r="H7868" s="5">
        <v>84.43</v>
      </c>
      <c r="I7868" s="5">
        <v>0</v>
      </c>
      <c r="J7868" s="5">
        <v>84.43</v>
      </c>
      <c r="K7868" t="s">
        <v>369</v>
      </c>
      <c r="L7868">
        <f>_xlfn.XLOOKUP(M7868,Sheet6!B:B,Sheet6!A:A,"",0)</f>
        <v>17</v>
      </c>
      <c r="M7868" t="s">
        <v>370</v>
      </c>
      <c r="P7868" t="s">
        <v>24</v>
      </c>
      <c r="Q7868" t="s">
        <v>6002</v>
      </c>
      <c r="R7868" t="s">
        <v>6003</v>
      </c>
      <c r="S7868" t="s">
        <v>6004</v>
      </c>
      <c r="T7868" t="s">
        <v>28</v>
      </c>
      <c r="U7868" s="6">
        <v>45715.549825844908</v>
      </c>
      <c r="V7868" t="s">
        <v>29</v>
      </c>
    </row>
    <row r="7869" spans="1:22">
      <c r="A7869" s="2">
        <v>2025</v>
      </c>
      <c r="B7869" s="3">
        <v>1</v>
      </c>
      <c r="C7869" s="4">
        <v>45713</v>
      </c>
      <c r="D7869" s="2">
        <v>78910</v>
      </c>
      <c r="E7869" s="2">
        <v>9</v>
      </c>
      <c r="F7869" t="s">
        <v>43</v>
      </c>
      <c r="G7869" t="s">
        <v>44</v>
      </c>
      <c r="H7869" s="5">
        <v>68.19</v>
      </c>
      <c r="I7869" s="5">
        <v>0</v>
      </c>
      <c r="J7869" s="5">
        <v>68.19</v>
      </c>
      <c r="K7869" t="s">
        <v>371</v>
      </c>
      <c r="L7869">
        <f>_xlfn.XLOOKUP(M7869,Sheet6!B:B,Sheet6!A:A,"",0)</f>
        <v>215</v>
      </c>
      <c r="M7869" t="s">
        <v>372</v>
      </c>
      <c r="P7869" t="s">
        <v>24</v>
      </c>
      <c r="Q7869" t="s">
        <v>6002</v>
      </c>
      <c r="R7869" t="s">
        <v>6003</v>
      </c>
      <c r="S7869" t="s">
        <v>6004</v>
      </c>
      <c r="T7869" t="s">
        <v>28</v>
      </c>
      <c r="U7869" s="6">
        <v>45715.549825844908</v>
      </c>
      <c r="V7869" t="s">
        <v>29</v>
      </c>
    </row>
    <row r="7870" spans="1:22">
      <c r="A7870" s="2">
        <v>2025</v>
      </c>
      <c r="B7870" s="3">
        <v>1</v>
      </c>
      <c r="C7870" s="4">
        <v>45713</v>
      </c>
      <c r="D7870" s="2">
        <v>78910</v>
      </c>
      <c r="E7870" s="2">
        <v>10</v>
      </c>
      <c r="F7870" t="s">
        <v>43</v>
      </c>
      <c r="G7870" t="s">
        <v>44</v>
      </c>
      <c r="H7870" s="5">
        <v>450.49</v>
      </c>
      <c r="I7870" s="5">
        <v>0</v>
      </c>
      <c r="J7870" s="5">
        <v>450.49</v>
      </c>
      <c r="K7870" t="s">
        <v>451</v>
      </c>
      <c r="L7870">
        <f>_xlfn.XLOOKUP(M7870,Sheet6!B:B,Sheet6!A:A,"",0)</f>
        <v>163</v>
      </c>
      <c r="M7870" t="s">
        <v>452</v>
      </c>
      <c r="P7870" t="s">
        <v>24</v>
      </c>
      <c r="Q7870" t="s">
        <v>6002</v>
      </c>
      <c r="R7870" t="s">
        <v>6003</v>
      </c>
      <c r="S7870" t="s">
        <v>6004</v>
      </c>
      <c r="T7870" t="s">
        <v>28</v>
      </c>
      <c r="U7870" s="6">
        <v>45715.549825844908</v>
      </c>
      <c r="V7870" t="s">
        <v>29</v>
      </c>
    </row>
    <row r="7871" spans="1:22">
      <c r="A7871" s="2">
        <v>2025</v>
      </c>
      <c r="B7871" s="3">
        <v>1</v>
      </c>
      <c r="C7871" s="4">
        <v>45713</v>
      </c>
      <c r="D7871" s="2">
        <v>78910</v>
      </c>
      <c r="E7871" s="2">
        <v>11</v>
      </c>
      <c r="F7871" t="s">
        <v>43</v>
      </c>
      <c r="G7871" t="s">
        <v>44</v>
      </c>
      <c r="H7871" s="5">
        <v>296.77</v>
      </c>
      <c r="I7871" s="5">
        <v>0</v>
      </c>
      <c r="J7871" s="5">
        <v>296.77</v>
      </c>
      <c r="K7871" t="s">
        <v>3565</v>
      </c>
      <c r="L7871">
        <f>_xlfn.XLOOKUP(M7871,Sheet6!B:B,Sheet6!A:A,"",0)</f>
        <v>172</v>
      </c>
      <c r="M7871" t="s">
        <v>3566</v>
      </c>
      <c r="P7871" t="s">
        <v>24</v>
      </c>
      <c r="Q7871" t="s">
        <v>6002</v>
      </c>
      <c r="R7871" t="s">
        <v>6003</v>
      </c>
      <c r="S7871" t="s">
        <v>6004</v>
      </c>
      <c r="T7871" t="s">
        <v>28</v>
      </c>
      <c r="U7871" s="6">
        <v>45715.549825844908</v>
      </c>
      <c r="V7871" t="s">
        <v>29</v>
      </c>
    </row>
    <row r="7872" spans="1:22">
      <c r="A7872" s="2">
        <v>2025</v>
      </c>
      <c r="B7872" s="3">
        <v>1</v>
      </c>
      <c r="C7872" s="4">
        <v>45713</v>
      </c>
      <c r="D7872" s="2">
        <v>78910</v>
      </c>
      <c r="E7872" s="2">
        <v>12</v>
      </c>
      <c r="F7872" t="s">
        <v>43</v>
      </c>
      <c r="G7872" t="s">
        <v>44</v>
      </c>
      <c r="H7872" s="5">
        <v>253.09</v>
      </c>
      <c r="I7872" s="5">
        <v>0</v>
      </c>
      <c r="J7872" s="5">
        <v>253.09</v>
      </c>
      <c r="K7872" t="s">
        <v>137</v>
      </c>
      <c r="L7872">
        <f>_xlfn.XLOOKUP(M7872,Sheet6!B:B,Sheet6!A:A,"",0)</f>
        <v>195</v>
      </c>
      <c r="M7872" t="s">
        <v>138</v>
      </c>
      <c r="P7872" t="s">
        <v>24</v>
      </c>
      <c r="Q7872" t="s">
        <v>6002</v>
      </c>
      <c r="R7872" t="s">
        <v>6003</v>
      </c>
      <c r="S7872" t="s">
        <v>6004</v>
      </c>
      <c r="T7872" t="s">
        <v>28</v>
      </c>
      <c r="U7872" s="6">
        <v>45715.549825844908</v>
      </c>
      <c r="V7872" t="s">
        <v>29</v>
      </c>
    </row>
    <row r="7873" spans="1:22">
      <c r="A7873" s="2">
        <v>2025</v>
      </c>
      <c r="B7873" s="3">
        <v>1</v>
      </c>
      <c r="C7873" s="4">
        <v>45713</v>
      </c>
      <c r="D7873" s="2">
        <v>78910</v>
      </c>
      <c r="E7873" s="2">
        <v>13</v>
      </c>
      <c r="F7873" t="s">
        <v>43</v>
      </c>
      <c r="G7873" t="s">
        <v>44</v>
      </c>
      <c r="H7873" s="5">
        <v>164.39</v>
      </c>
      <c r="I7873" s="5">
        <v>0</v>
      </c>
      <c r="J7873" s="5">
        <v>164.39</v>
      </c>
      <c r="K7873" t="s">
        <v>373</v>
      </c>
      <c r="L7873">
        <f>_xlfn.XLOOKUP(M7873,Sheet6!B:B,Sheet6!A:A,"",0)</f>
        <v>26</v>
      </c>
      <c r="M7873" t="s">
        <v>374</v>
      </c>
      <c r="P7873" t="s">
        <v>24</v>
      </c>
      <c r="Q7873" t="s">
        <v>6002</v>
      </c>
      <c r="R7873" t="s">
        <v>6003</v>
      </c>
      <c r="S7873" t="s">
        <v>6004</v>
      </c>
      <c r="T7873" t="s">
        <v>28</v>
      </c>
      <c r="U7873" s="6">
        <v>45715.549825844908</v>
      </c>
      <c r="V7873" t="s">
        <v>29</v>
      </c>
    </row>
    <row r="7874" spans="1:22">
      <c r="A7874" s="2">
        <v>2025</v>
      </c>
      <c r="B7874" s="3">
        <v>1</v>
      </c>
      <c r="C7874" s="4">
        <v>45713</v>
      </c>
      <c r="D7874" s="2">
        <v>78910</v>
      </c>
      <c r="E7874" s="2">
        <v>14</v>
      </c>
      <c r="F7874" t="s">
        <v>43</v>
      </c>
      <c r="G7874" t="s">
        <v>44</v>
      </c>
      <c r="H7874" s="5">
        <v>644.15</v>
      </c>
      <c r="I7874" s="5">
        <v>0</v>
      </c>
      <c r="J7874" s="5">
        <v>644.15</v>
      </c>
      <c r="K7874" t="s">
        <v>375</v>
      </c>
      <c r="L7874">
        <f>_xlfn.XLOOKUP(M7874,Sheet6!B:B,Sheet6!A:A,"",0)</f>
        <v>67</v>
      </c>
      <c r="M7874" t="s">
        <v>376</v>
      </c>
      <c r="P7874" t="s">
        <v>24</v>
      </c>
      <c r="Q7874" t="s">
        <v>6002</v>
      </c>
      <c r="R7874" t="s">
        <v>6003</v>
      </c>
      <c r="S7874" t="s">
        <v>6004</v>
      </c>
      <c r="T7874" t="s">
        <v>28</v>
      </c>
      <c r="U7874" s="6">
        <v>45715.549825844908</v>
      </c>
      <c r="V7874" t="s">
        <v>29</v>
      </c>
    </row>
    <row r="7875" spans="1:22">
      <c r="A7875" s="2">
        <v>2025</v>
      </c>
      <c r="B7875" s="3">
        <v>1</v>
      </c>
      <c r="C7875" s="4">
        <v>45713</v>
      </c>
      <c r="D7875" s="2">
        <v>78910</v>
      </c>
      <c r="E7875" s="2">
        <v>15</v>
      </c>
      <c r="F7875" t="s">
        <v>43</v>
      </c>
      <c r="G7875" t="s">
        <v>44</v>
      </c>
      <c r="H7875" s="5">
        <v>461.74</v>
      </c>
      <c r="I7875" s="5">
        <v>0</v>
      </c>
      <c r="J7875" s="5">
        <v>461.74</v>
      </c>
      <c r="K7875" t="s">
        <v>37</v>
      </c>
      <c r="L7875">
        <f>_xlfn.XLOOKUP(M7875,Sheet6!B:B,Sheet6!A:A,"",0)</f>
        <v>0</v>
      </c>
      <c r="M7875" t="s">
        <v>38</v>
      </c>
      <c r="P7875" t="s">
        <v>24</v>
      </c>
      <c r="Q7875" t="s">
        <v>6002</v>
      </c>
      <c r="R7875" t="s">
        <v>6003</v>
      </c>
      <c r="S7875" t="s">
        <v>6004</v>
      </c>
      <c r="T7875" t="s">
        <v>28</v>
      </c>
      <c r="U7875" s="6">
        <v>45715.549825844908</v>
      </c>
      <c r="V7875" t="s">
        <v>29</v>
      </c>
    </row>
    <row r="7876" spans="1:22">
      <c r="A7876" s="2">
        <v>2025</v>
      </c>
      <c r="B7876" s="3">
        <v>1</v>
      </c>
      <c r="C7876" s="4">
        <v>45713</v>
      </c>
      <c r="D7876" s="2">
        <v>78910</v>
      </c>
      <c r="E7876" s="2">
        <v>16</v>
      </c>
      <c r="F7876" t="s">
        <v>43</v>
      </c>
      <c r="G7876" t="s">
        <v>44</v>
      </c>
      <c r="H7876" s="5">
        <v>196.87</v>
      </c>
      <c r="I7876" s="5">
        <v>0</v>
      </c>
      <c r="J7876" s="5">
        <v>196.87</v>
      </c>
      <c r="K7876" t="s">
        <v>141</v>
      </c>
      <c r="L7876">
        <f>_xlfn.XLOOKUP(M7876,Sheet6!B:B,Sheet6!A:A,"",0)</f>
        <v>245</v>
      </c>
      <c r="M7876" t="s">
        <v>142</v>
      </c>
      <c r="P7876" t="s">
        <v>24</v>
      </c>
      <c r="Q7876" t="s">
        <v>6002</v>
      </c>
      <c r="R7876" t="s">
        <v>6003</v>
      </c>
      <c r="S7876" t="s">
        <v>6004</v>
      </c>
      <c r="T7876" t="s">
        <v>28</v>
      </c>
      <c r="U7876" s="6">
        <v>45715.549825844908</v>
      </c>
      <c r="V7876" t="s">
        <v>29</v>
      </c>
    </row>
    <row r="7877" spans="1:22">
      <c r="A7877" s="2">
        <v>2025</v>
      </c>
      <c r="B7877" s="3">
        <v>1</v>
      </c>
      <c r="C7877" s="4">
        <v>45713</v>
      </c>
      <c r="D7877" s="2">
        <v>78910</v>
      </c>
      <c r="E7877" s="2">
        <v>17</v>
      </c>
      <c r="F7877" t="s">
        <v>43</v>
      </c>
      <c r="G7877" t="s">
        <v>44</v>
      </c>
      <c r="H7877" s="5">
        <v>594.13</v>
      </c>
      <c r="I7877" s="5">
        <v>0</v>
      </c>
      <c r="J7877" s="5">
        <v>594.13</v>
      </c>
      <c r="K7877" t="s">
        <v>379</v>
      </c>
      <c r="L7877">
        <f>_xlfn.XLOOKUP(M7877,Sheet6!B:B,Sheet6!A:A,"",0)</f>
        <v>401</v>
      </c>
      <c r="M7877" t="s">
        <v>380</v>
      </c>
      <c r="P7877" t="s">
        <v>24</v>
      </c>
      <c r="Q7877" t="s">
        <v>6002</v>
      </c>
      <c r="R7877" t="s">
        <v>6003</v>
      </c>
      <c r="S7877" t="s">
        <v>6004</v>
      </c>
      <c r="T7877" t="s">
        <v>28</v>
      </c>
      <c r="U7877" s="6">
        <v>45715.549825844908</v>
      </c>
      <c r="V7877" t="s">
        <v>29</v>
      </c>
    </row>
    <row r="7878" spans="1:22">
      <c r="A7878" s="2">
        <v>2025</v>
      </c>
      <c r="B7878" s="3">
        <v>1</v>
      </c>
      <c r="C7878" s="4">
        <v>45713</v>
      </c>
      <c r="D7878" s="2">
        <v>78910</v>
      </c>
      <c r="E7878" s="2">
        <v>18</v>
      </c>
      <c r="F7878" t="s">
        <v>43</v>
      </c>
      <c r="G7878" t="s">
        <v>44</v>
      </c>
      <c r="H7878" s="5">
        <v>296.83</v>
      </c>
      <c r="I7878" s="5">
        <v>0</v>
      </c>
      <c r="J7878" s="5">
        <v>296.83</v>
      </c>
      <c r="K7878" t="s">
        <v>381</v>
      </c>
      <c r="L7878">
        <f>_xlfn.XLOOKUP(M7878,Sheet6!B:B,Sheet6!A:A,"",0)</f>
        <v>196</v>
      </c>
      <c r="M7878" t="s">
        <v>382</v>
      </c>
      <c r="P7878" t="s">
        <v>24</v>
      </c>
      <c r="Q7878" t="s">
        <v>6002</v>
      </c>
      <c r="R7878" t="s">
        <v>6003</v>
      </c>
      <c r="S7878" t="s">
        <v>6004</v>
      </c>
      <c r="T7878" t="s">
        <v>28</v>
      </c>
      <c r="U7878" s="6">
        <v>45715.549825844908</v>
      </c>
      <c r="V7878" t="s">
        <v>29</v>
      </c>
    </row>
    <row r="7879" spans="1:22">
      <c r="A7879" s="2">
        <v>2025</v>
      </c>
      <c r="B7879" s="3">
        <v>1</v>
      </c>
      <c r="C7879" s="4">
        <v>45713</v>
      </c>
      <c r="D7879" s="2">
        <v>78910</v>
      </c>
      <c r="E7879" s="2">
        <v>19</v>
      </c>
      <c r="F7879" t="s">
        <v>43</v>
      </c>
      <c r="G7879" t="s">
        <v>44</v>
      </c>
      <c r="H7879" s="5">
        <v>34.46</v>
      </c>
      <c r="I7879" s="5">
        <v>0</v>
      </c>
      <c r="J7879" s="5">
        <v>34.46</v>
      </c>
      <c r="K7879" t="s">
        <v>383</v>
      </c>
      <c r="L7879">
        <f>_xlfn.XLOOKUP(M7879,Sheet6!B:B,Sheet6!A:A,"",0)</f>
        <v>16</v>
      </c>
      <c r="M7879" t="s">
        <v>384</v>
      </c>
      <c r="P7879" t="s">
        <v>24</v>
      </c>
      <c r="Q7879" t="s">
        <v>6002</v>
      </c>
      <c r="R7879" t="s">
        <v>6003</v>
      </c>
      <c r="S7879" t="s">
        <v>6004</v>
      </c>
      <c r="T7879" t="s">
        <v>28</v>
      </c>
      <c r="U7879" s="6">
        <v>45715.549825844908</v>
      </c>
      <c r="V7879" t="s">
        <v>29</v>
      </c>
    </row>
    <row r="7880" spans="1:22">
      <c r="A7880" s="2">
        <v>2025</v>
      </c>
      <c r="B7880" s="3">
        <v>1</v>
      </c>
      <c r="C7880" s="4">
        <v>45713</v>
      </c>
      <c r="D7880" s="2">
        <v>78910</v>
      </c>
      <c r="E7880" s="2">
        <v>20</v>
      </c>
      <c r="F7880" t="s">
        <v>43</v>
      </c>
      <c r="G7880" t="s">
        <v>44</v>
      </c>
      <c r="H7880" s="5">
        <v>354.29</v>
      </c>
      <c r="I7880" s="5">
        <v>0</v>
      </c>
      <c r="J7880" s="5">
        <v>354.29</v>
      </c>
      <c r="K7880" t="s">
        <v>385</v>
      </c>
      <c r="L7880">
        <f>_xlfn.XLOOKUP(M7880,Sheet6!B:B,Sheet6!A:A,"",0)</f>
        <v>36</v>
      </c>
      <c r="M7880" t="s">
        <v>386</v>
      </c>
      <c r="P7880" t="s">
        <v>24</v>
      </c>
      <c r="Q7880" t="s">
        <v>6002</v>
      </c>
      <c r="R7880" t="s">
        <v>6003</v>
      </c>
      <c r="S7880" t="s">
        <v>6004</v>
      </c>
      <c r="T7880" t="s">
        <v>28</v>
      </c>
      <c r="U7880" s="6">
        <v>45715.549825844908</v>
      </c>
      <c r="V7880" t="s">
        <v>29</v>
      </c>
    </row>
    <row r="7881" spans="1:22">
      <c r="A7881" s="2">
        <v>2025</v>
      </c>
      <c r="B7881" s="3">
        <v>1</v>
      </c>
      <c r="C7881" s="4">
        <v>45713</v>
      </c>
      <c r="D7881" s="2">
        <v>78910</v>
      </c>
      <c r="E7881" s="2">
        <v>21</v>
      </c>
      <c r="F7881" t="s">
        <v>43</v>
      </c>
      <c r="G7881" t="s">
        <v>44</v>
      </c>
      <c r="H7881" s="5">
        <v>211.86</v>
      </c>
      <c r="I7881" s="5">
        <v>0</v>
      </c>
      <c r="J7881" s="5">
        <v>211.86</v>
      </c>
      <c r="K7881" t="s">
        <v>387</v>
      </c>
      <c r="L7881">
        <f>_xlfn.XLOOKUP(M7881,Sheet6!B:B,Sheet6!A:A,"",0)</f>
        <v>206</v>
      </c>
      <c r="M7881" t="s">
        <v>388</v>
      </c>
      <c r="P7881" t="s">
        <v>24</v>
      </c>
      <c r="Q7881" t="s">
        <v>6002</v>
      </c>
      <c r="R7881" t="s">
        <v>6003</v>
      </c>
      <c r="S7881" t="s">
        <v>6004</v>
      </c>
      <c r="T7881" t="s">
        <v>28</v>
      </c>
      <c r="U7881" s="6">
        <v>45715.549825844908</v>
      </c>
      <c r="V7881" t="s">
        <v>29</v>
      </c>
    </row>
    <row r="7882" spans="1:22">
      <c r="A7882" s="2">
        <v>2025</v>
      </c>
      <c r="B7882" s="3">
        <v>1</v>
      </c>
      <c r="C7882" s="4">
        <v>45713</v>
      </c>
      <c r="D7882" s="2">
        <v>78910</v>
      </c>
      <c r="E7882" s="2">
        <v>22</v>
      </c>
      <c r="F7882" t="s">
        <v>43</v>
      </c>
      <c r="G7882" t="s">
        <v>44</v>
      </c>
      <c r="H7882" s="5">
        <v>216.86</v>
      </c>
      <c r="I7882" s="5">
        <v>0</v>
      </c>
      <c r="J7882" s="5">
        <v>216.86</v>
      </c>
      <c r="K7882" t="s">
        <v>135</v>
      </c>
      <c r="L7882">
        <f>_xlfn.XLOOKUP(M7882,Sheet6!B:B,Sheet6!A:A,"",0)</f>
        <v>191</v>
      </c>
      <c r="M7882" t="s">
        <v>136</v>
      </c>
      <c r="P7882" t="s">
        <v>24</v>
      </c>
      <c r="Q7882" t="s">
        <v>6002</v>
      </c>
      <c r="R7882" t="s">
        <v>6003</v>
      </c>
      <c r="S7882" t="s">
        <v>6004</v>
      </c>
      <c r="T7882" t="s">
        <v>28</v>
      </c>
      <c r="U7882" s="6">
        <v>45715.549825844908</v>
      </c>
      <c r="V7882" t="s">
        <v>29</v>
      </c>
    </row>
    <row r="7883" spans="1:22">
      <c r="A7883" s="2">
        <v>2025</v>
      </c>
      <c r="B7883" s="3">
        <v>1</v>
      </c>
      <c r="C7883" s="4">
        <v>45713</v>
      </c>
      <c r="D7883" s="2">
        <v>78910</v>
      </c>
      <c r="E7883" s="2">
        <v>23</v>
      </c>
      <c r="F7883" t="s">
        <v>43</v>
      </c>
      <c r="G7883" t="s">
        <v>44</v>
      </c>
      <c r="H7883" s="5">
        <v>74.430000000000007</v>
      </c>
      <c r="I7883" s="5">
        <v>0</v>
      </c>
      <c r="J7883" s="5">
        <v>74.430000000000007</v>
      </c>
      <c r="K7883" t="s">
        <v>389</v>
      </c>
      <c r="L7883">
        <f>_xlfn.XLOOKUP(M7883,Sheet6!B:B,Sheet6!A:A,"",0)</f>
        <v>216</v>
      </c>
      <c r="M7883" t="s">
        <v>390</v>
      </c>
      <c r="P7883" t="s">
        <v>24</v>
      </c>
      <c r="Q7883" t="s">
        <v>6002</v>
      </c>
      <c r="R7883" t="s">
        <v>6003</v>
      </c>
      <c r="S7883" t="s">
        <v>6004</v>
      </c>
      <c r="T7883" t="s">
        <v>28</v>
      </c>
      <c r="U7883" s="6">
        <v>45715.549825844908</v>
      </c>
      <c r="V7883" t="s">
        <v>29</v>
      </c>
    </row>
    <row r="7884" spans="1:22">
      <c r="A7884" s="2">
        <v>2025</v>
      </c>
      <c r="B7884" s="3">
        <v>1</v>
      </c>
      <c r="C7884" s="4">
        <v>45713</v>
      </c>
      <c r="D7884" s="2">
        <v>78910</v>
      </c>
      <c r="E7884" s="2">
        <v>24</v>
      </c>
      <c r="F7884" t="s">
        <v>43</v>
      </c>
      <c r="G7884" t="s">
        <v>44</v>
      </c>
      <c r="H7884" s="5">
        <v>266.83999999999997</v>
      </c>
      <c r="I7884" s="5">
        <v>0</v>
      </c>
      <c r="J7884" s="5">
        <v>266.83999999999997</v>
      </c>
      <c r="K7884" t="s">
        <v>391</v>
      </c>
      <c r="L7884">
        <f>_xlfn.XLOOKUP(M7884,Sheet6!B:B,Sheet6!A:A,"",0)</f>
        <v>402</v>
      </c>
      <c r="M7884" t="s">
        <v>392</v>
      </c>
      <c r="P7884" t="s">
        <v>24</v>
      </c>
      <c r="Q7884" t="s">
        <v>6002</v>
      </c>
      <c r="R7884" t="s">
        <v>6003</v>
      </c>
      <c r="S7884" t="s">
        <v>6004</v>
      </c>
      <c r="T7884" t="s">
        <v>28</v>
      </c>
      <c r="U7884" s="6">
        <v>45715.549825844908</v>
      </c>
      <c r="V7884" t="s">
        <v>29</v>
      </c>
    </row>
    <row r="7885" spans="1:22">
      <c r="A7885" s="2">
        <v>2025</v>
      </c>
      <c r="B7885" s="3">
        <v>1</v>
      </c>
      <c r="C7885" s="4">
        <v>45713</v>
      </c>
      <c r="D7885" s="2">
        <v>78910</v>
      </c>
      <c r="E7885" s="2">
        <v>25</v>
      </c>
      <c r="F7885" t="s">
        <v>43</v>
      </c>
      <c r="G7885" t="s">
        <v>44</v>
      </c>
      <c r="H7885" s="5">
        <v>126.91</v>
      </c>
      <c r="I7885" s="5">
        <v>0</v>
      </c>
      <c r="J7885" s="5">
        <v>126.91</v>
      </c>
      <c r="K7885" t="s">
        <v>393</v>
      </c>
      <c r="L7885">
        <f>_xlfn.XLOOKUP(M7885,Sheet6!B:B,Sheet6!A:A,"",0)</f>
        <v>176</v>
      </c>
      <c r="M7885" t="s">
        <v>394</v>
      </c>
      <c r="P7885" t="s">
        <v>24</v>
      </c>
      <c r="Q7885" t="s">
        <v>6002</v>
      </c>
      <c r="R7885" t="s">
        <v>6003</v>
      </c>
      <c r="S7885" t="s">
        <v>6004</v>
      </c>
      <c r="T7885" t="s">
        <v>28</v>
      </c>
      <c r="U7885" s="6">
        <v>45715.549825844908</v>
      </c>
      <c r="V7885" t="s">
        <v>29</v>
      </c>
    </row>
    <row r="7886" spans="1:22">
      <c r="A7886" s="2">
        <v>2025</v>
      </c>
      <c r="B7886" s="3">
        <v>1</v>
      </c>
      <c r="C7886" s="4">
        <v>45713</v>
      </c>
      <c r="D7886" s="2">
        <v>78910</v>
      </c>
      <c r="E7886" s="2">
        <v>26</v>
      </c>
      <c r="F7886" t="s">
        <v>43</v>
      </c>
      <c r="G7886" t="s">
        <v>44</v>
      </c>
      <c r="H7886" s="5">
        <v>405.52</v>
      </c>
      <c r="I7886" s="5">
        <v>0</v>
      </c>
      <c r="J7886" s="5">
        <v>405.52</v>
      </c>
      <c r="K7886" t="s">
        <v>395</v>
      </c>
      <c r="L7886">
        <f>_xlfn.XLOOKUP(M7886,Sheet6!B:B,Sheet6!A:A,"",0)</f>
        <v>207</v>
      </c>
      <c r="M7886" t="s">
        <v>396</v>
      </c>
      <c r="P7886" t="s">
        <v>24</v>
      </c>
      <c r="Q7886" t="s">
        <v>6002</v>
      </c>
      <c r="R7886" t="s">
        <v>6003</v>
      </c>
      <c r="S7886" t="s">
        <v>6004</v>
      </c>
      <c r="T7886" t="s">
        <v>28</v>
      </c>
      <c r="U7886" s="6">
        <v>45715.549825844908</v>
      </c>
      <c r="V7886" t="s">
        <v>29</v>
      </c>
    </row>
    <row r="7887" spans="1:22">
      <c r="A7887" s="2">
        <v>2025</v>
      </c>
      <c r="B7887" s="3">
        <v>1</v>
      </c>
      <c r="C7887" s="4">
        <v>45713</v>
      </c>
      <c r="D7887" s="2">
        <v>78910</v>
      </c>
      <c r="E7887" s="2">
        <v>27</v>
      </c>
      <c r="F7887" t="s">
        <v>43</v>
      </c>
      <c r="G7887" t="s">
        <v>44</v>
      </c>
      <c r="H7887" s="5">
        <v>291.82</v>
      </c>
      <c r="I7887" s="5">
        <v>0</v>
      </c>
      <c r="J7887" s="5">
        <v>291.82</v>
      </c>
      <c r="K7887" t="s">
        <v>383</v>
      </c>
      <c r="L7887">
        <f>_xlfn.XLOOKUP(M7887,Sheet6!B:B,Sheet6!A:A,"",0)</f>
        <v>16</v>
      </c>
      <c r="M7887" t="s">
        <v>384</v>
      </c>
      <c r="P7887" t="s">
        <v>24</v>
      </c>
      <c r="Q7887" t="s">
        <v>6002</v>
      </c>
      <c r="R7887" t="s">
        <v>6003</v>
      </c>
      <c r="S7887" t="s">
        <v>6004</v>
      </c>
      <c r="T7887" t="s">
        <v>28</v>
      </c>
      <c r="U7887" s="6">
        <v>45715.549825844908</v>
      </c>
      <c r="V7887" t="s">
        <v>29</v>
      </c>
    </row>
    <row r="7888" spans="1:22">
      <c r="A7888" s="2">
        <v>2025</v>
      </c>
      <c r="B7888" s="3">
        <v>1</v>
      </c>
      <c r="C7888" s="4">
        <v>45713</v>
      </c>
      <c r="D7888" s="2">
        <v>78910</v>
      </c>
      <c r="E7888" s="2">
        <v>28</v>
      </c>
      <c r="F7888" t="s">
        <v>43</v>
      </c>
      <c r="G7888" t="s">
        <v>44</v>
      </c>
      <c r="H7888" s="5">
        <v>209.36</v>
      </c>
      <c r="I7888" s="5">
        <v>0</v>
      </c>
      <c r="J7888" s="5">
        <v>209.36</v>
      </c>
      <c r="K7888" t="s">
        <v>399</v>
      </c>
      <c r="L7888">
        <f>_xlfn.XLOOKUP(M7888,Sheet6!B:B,Sheet6!A:A,"",0)</f>
        <v>149</v>
      </c>
      <c r="M7888" t="s">
        <v>400</v>
      </c>
      <c r="P7888" t="s">
        <v>24</v>
      </c>
      <c r="Q7888" t="s">
        <v>6002</v>
      </c>
      <c r="R7888" t="s">
        <v>6003</v>
      </c>
      <c r="S7888" t="s">
        <v>6004</v>
      </c>
      <c r="T7888" t="s">
        <v>28</v>
      </c>
      <c r="U7888" s="6">
        <v>45715.549825844908</v>
      </c>
      <c r="V7888" t="s">
        <v>29</v>
      </c>
    </row>
    <row r="7889" spans="1:22">
      <c r="A7889" s="2">
        <v>2025</v>
      </c>
      <c r="B7889" s="3">
        <v>1</v>
      </c>
      <c r="C7889" s="4">
        <v>45713</v>
      </c>
      <c r="D7889" s="2">
        <v>78910</v>
      </c>
      <c r="E7889" s="2">
        <v>29</v>
      </c>
      <c r="F7889" t="s">
        <v>43</v>
      </c>
      <c r="G7889" t="s">
        <v>44</v>
      </c>
      <c r="H7889" s="5">
        <v>509.22</v>
      </c>
      <c r="I7889" s="5">
        <v>0</v>
      </c>
      <c r="J7889" s="5">
        <v>509.22</v>
      </c>
      <c r="K7889" t="s">
        <v>401</v>
      </c>
      <c r="L7889">
        <f>_xlfn.XLOOKUP(M7889,Sheet6!B:B,Sheet6!A:A,"",0)</f>
        <v>445</v>
      </c>
      <c r="M7889" t="s">
        <v>402</v>
      </c>
      <c r="P7889" t="s">
        <v>24</v>
      </c>
      <c r="Q7889" t="s">
        <v>6002</v>
      </c>
      <c r="R7889" t="s">
        <v>6003</v>
      </c>
      <c r="S7889" t="s">
        <v>6004</v>
      </c>
      <c r="T7889" t="s">
        <v>28</v>
      </c>
      <c r="U7889" s="6">
        <v>45715.549825844908</v>
      </c>
      <c r="V7889" t="s">
        <v>29</v>
      </c>
    </row>
    <row r="7890" spans="1:22">
      <c r="A7890" s="2">
        <v>2025</v>
      </c>
      <c r="B7890" s="3">
        <v>1</v>
      </c>
      <c r="C7890" s="4">
        <v>45713</v>
      </c>
      <c r="D7890" s="2">
        <v>78910</v>
      </c>
      <c r="E7890" s="2">
        <v>30</v>
      </c>
      <c r="F7890" t="s">
        <v>43</v>
      </c>
      <c r="G7890" t="s">
        <v>44</v>
      </c>
      <c r="H7890" s="5">
        <v>585.44000000000005</v>
      </c>
      <c r="I7890" s="5">
        <v>0</v>
      </c>
      <c r="J7890" s="5">
        <v>585.44000000000005</v>
      </c>
      <c r="K7890" t="s">
        <v>403</v>
      </c>
      <c r="L7890">
        <f>_xlfn.XLOOKUP(M7890,Sheet6!B:B,Sheet6!A:A,"",0)</f>
        <v>99</v>
      </c>
      <c r="M7890" t="s">
        <v>404</v>
      </c>
      <c r="P7890" t="s">
        <v>24</v>
      </c>
      <c r="Q7890" t="s">
        <v>6002</v>
      </c>
      <c r="R7890" t="s">
        <v>6003</v>
      </c>
      <c r="S7890" t="s">
        <v>6004</v>
      </c>
      <c r="T7890" t="s">
        <v>28</v>
      </c>
      <c r="U7890" s="6">
        <v>45715.549825844908</v>
      </c>
      <c r="V7890" t="s">
        <v>29</v>
      </c>
    </row>
    <row r="7891" spans="1:22">
      <c r="A7891" s="2">
        <v>2025</v>
      </c>
      <c r="B7891" s="3">
        <v>1</v>
      </c>
      <c r="C7891" s="4">
        <v>45713</v>
      </c>
      <c r="D7891" s="2">
        <v>78910</v>
      </c>
      <c r="E7891" s="2">
        <v>31</v>
      </c>
      <c r="F7891" t="s">
        <v>43</v>
      </c>
      <c r="G7891" t="s">
        <v>44</v>
      </c>
      <c r="H7891" s="5">
        <v>21.96</v>
      </c>
      <c r="I7891" s="5">
        <v>0</v>
      </c>
      <c r="J7891" s="5">
        <v>21.96</v>
      </c>
      <c r="K7891" t="s">
        <v>405</v>
      </c>
      <c r="L7891">
        <f>_xlfn.XLOOKUP(M7891,Sheet6!B:B,Sheet6!A:A,"",0)</f>
        <v>217</v>
      </c>
      <c r="M7891" t="s">
        <v>406</v>
      </c>
      <c r="P7891" t="s">
        <v>24</v>
      </c>
      <c r="Q7891" t="s">
        <v>6002</v>
      </c>
      <c r="R7891" t="s">
        <v>6003</v>
      </c>
      <c r="S7891" t="s">
        <v>6004</v>
      </c>
      <c r="T7891" t="s">
        <v>28</v>
      </c>
      <c r="U7891" s="6">
        <v>45715.549825844908</v>
      </c>
      <c r="V7891" t="s">
        <v>29</v>
      </c>
    </row>
    <row r="7892" spans="1:22">
      <c r="A7892" s="2">
        <v>2025</v>
      </c>
      <c r="B7892" s="3">
        <v>1</v>
      </c>
      <c r="C7892" s="4">
        <v>45713</v>
      </c>
      <c r="D7892" s="2">
        <v>78910</v>
      </c>
      <c r="E7892" s="2">
        <v>32</v>
      </c>
      <c r="F7892" t="s">
        <v>43</v>
      </c>
      <c r="G7892" t="s">
        <v>44</v>
      </c>
      <c r="H7892" s="5">
        <v>148.13999999999999</v>
      </c>
      <c r="I7892" s="5">
        <v>0</v>
      </c>
      <c r="J7892" s="5">
        <v>148.13999999999999</v>
      </c>
      <c r="K7892" t="s">
        <v>407</v>
      </c>
      <c r="L7892">
        <f>_xlfn.XLOOKUP(M7892,Sheet6!B:B,Sheet6!A:A,"",0)</f>
        <v>202</v>
      </c>
      <c r="M7892" t="s">
        <v>408</v>
      </c>
      <c r="P7892" t="s">
        <v>24</v>
      </c>
      <c r="Q7892" t="s">
        <v>6002</v>
      </c>
      <c r="R7892" t="s">
        <v>6003</v>
      </c>
      <c r="S7892" t="s">
        <v>6004</v>
      </c>
      <c r="T7892" t="s">
        <v>28</v>
      </c>
      <c r="U7892" s="6">
        <v>45715.549825844908</v>
      </c>
      <c r="V7892" t="s">
        <v>29</v>
      </c>
    </row>
    <row r="7893" spans="1:22">
      <c r="A7893" s="2">
        <v>2025</v>
      </c>
      <c r="B7893" s="3">
        <v>1</v>
      </c>
      <c r="C7893" s="4">
        <v>45713</v>
      </c>
      <c r="D7893" s="2">
        <v>78910</v>
      </c>
      <c r="E7893" s="2">
        <v>33</v>
      </c>
      <c r="F7893" t="s">
        <v>43</v>
      </c>
      <c r="G7893" t="s">
        <v>44</v>
      </c>
      <c r="H7893" s="5">
        <v>23.21</v>
      </c>
      <c r="I7893" s="5">
        <v>0</v>
      </c>
      <c r="J7893" s="5">
        <v>23.21</v>
      </c>
      <c r="K7893" t="s">
        <v>100</v>
      </c>
      <c r="L7893">
        <f>_xlfn.XLOOKUP(M7893,Sheet6!B:B,Sheet6!A:A,"",0)</f>
        <v>193</v>
      </c>
      <c r="M7893" t="s">
        <v>101</v>
      </c>
      <c r="P7893" t="s">
        <v>24</v>
      </c>
      <c r="Q7893" t="s">
        <v>6002</v>
      </c>
      <c r="R7893" t="s">
        <v>6003</v>
      </c>
      <c r="S7893" t="s">
        <v>6004</v>
      </c>
      <c r="T7893" t="s">
        <v>28</v>
      </c>
      <c r="U7893" s="6">
        <v>45715.549825844908</v>
      </c>
      <c r="V7893" t="s">
        <v>29</v>
      </c>
    </row>
    <row r="7894" spans="1:22">
      <c r="A7894" s="2">
        <v>2025</v>
      </c>
      <c r="B7894" s="3">
        <v>1</v>
      </c>
      <c r="C7894" s="4">
        <v>45713</v>
      </c>
      <c r="D7894" s="2">
        <v>78910</v>
      </c>
      <c r="E7894" s="2">
        <v>34</v>
      </c>
      <c r="F7894" t="s">
        <v>43</v>
      </c>
      <c r="G7894" t="s">
        <v>44</v>
      </c>
      <c r="H7894" s="5">
        <v>289.33</v>
      </c>
      <c r="I7894" s="5">
        <v>0</v>
      </c>
      <c r="J7894" s="5">
        <v>289.33</v>
      </c>
      <c r="K7894" t="s">
        <v>409</v>
      </c>
      <c r="L7894">
        <f>_xlfn.XLOOKUP(M7894,Sheet6!B:B,Sheet6!A:A,"",0)</f>
        <v>231</v>
      </c>
      <c r="M7894" t="s">
        <v>410</v>
      </c>
      <c r="P7894" t="s">
        <v>24</v>
      </c>
      <c r="Q7894" t="s">
        <v>6002</v>
      </c>
      <c r="R7894" t="s">
        <v>6003</v>
      </c>
      <c r="S7894" t="s">
        <v>6004</v>
      </c>
      <c r="T7894" t="s">
        <v>28</v>
      </c>
      <c r="U7894" s="6">
        <v>45715.549825844908</v>
      </c>
      <c r="V7894" t="s">
        <v>29</v>
      </c>
    </row>
    <row r="7895" spans="1:22">
      <c r="A7895" s="2">
        <v>2025</v>
      </c>
      <c r="B7895" s="3">
        <v>1</v>
      </c>
      <c r="C7895" s="4">
        <v>45713</v>
      </c>
      <c r="D7895" s="2">
        <v>78910</v>
      </c>
      <c r="E7895" s="2">
        <v>35</v>
      </c>
      <c r="F7895" t="s">
        <v>43</v>
      </c>
      <c r="G7895" t="s">
        <v>44</v>
      </c>
      <c r="H7895" s="5">
        <v>381.78</v>
      </c>
      <c r="I7895" s="5">
        <v>0</v>
      </c>
      <c r="J7895" s="5">
        <v>381.78</v>
      </c>
      <c r="K7895" t="s">
        <v>411</v>
      </c>
      <c r="L7895">
        <f>_xlfn.XLOOKUP(M7895,Sheet6!B:B,Sheet6!A:A,"",0)</f>
        <v>33</v>
      </c>
      <c r="M7895" t="s">
        <v>412</v>
      </c>
      <c r="P7895" t="s">
        <v>24</v>
      </c>
      <c r="Q7895" t="s">
        <v>6002</v>
      </c>
      <c r="R7895" t="s">
        <v>6003</v>
      </c>
      <c r="S7895" t="s">
        <v>6004</v>
      </c>
      <c r="T7895" t="s">
        <v>28</v>
      </c>
      <c r="U7895" s="6">
        <v>45715.549825844908</v>
      </c>
      <c r="V7895" t="s">
        <v>29</v>
      </c>
    </row>
    <row r="7896" spans="1:22">
      <c r="A7896" s="2">
        <v>2025</v>
      </c>
      <c r="B7896" s="3">
        <v>1</v>
      </c>
      <c r="C7896" s="4">
        <v>45713</v>
      </c>
      <c r="D7896" s="2">
        <v>78910</v>
      </c>
      <c r="E7896" s="2">
        <v>36</v>
      </c>
      <c r="F7896" t="s">
        <v>43</v>
      </c>
      <c r="G7896" t="s">
        <v>44</v>
      </c>
      <c r="H7896" s="5">
        <v>516.71</v>
      </c>
      <c r="I7896" s="5">
        <v>0</v>
      </c>
      <c r="J7896" s="5">
        <v>516.71</v>
      </c>
      <c r="K7896" t="s">
        <v>413</v>
      </c>
      <c r="L7896">
        <f>_xlfn.XLOOKUP(M7896,Sheet6!B:B,Sheet6!A:A,"",0)</f>
        <v>199</v>
      </c>
      <c r="M7896" t="s">
        <v>414</v>
      </c>
      <c r="P7896" t="s">
        <v>24</v>
      </c>
      <c r="Q7896" t="s">
        <v>6002</v>
      </c>
      <c r="R7896" t="s">
        <v>6003</v>
      </c>
      <c r="S7896" t="s">
        <v>6004</v>
      </c>
      <c r="T7896" t="s">
        <v>28</v>
      </c>
      <c r="U7896" s="6">
        <v>45715.549825844908</v>
      </c>
      <c r="V7896" t="s">
        <v>29</v>
      </c>
    </row>
    <row r="7897" spans="1:22">
      <c r="A7897" s="2">
        <v>2025</v>
      </c>
      <c r="B7897" s="3">
        <v>1</v>
      </c>
      <c r="C7897" s="4">
        <v>45713</v>
      </c>
      <c r="D7897" s="2">
        <v>78910</v>
      </c>
      <c r="E7897" s="2">
        <v>37</v>
      </c>
      <c r="F7897" t="s">
        <v>43</v>
      </c>
      <c r="G7897" t="s">
        <v>44</v>
      </c>
      <c r="H7897" s="5">
        <v>355.54</v>
      </c>
      <c r="I7897" s="5">
        <v>0</v>
      </c>
      <c r="J7897" s="5">
        <v>355.54</v>
      </c>
      <c r="K7897" t="s">
        <v>133</v>
      </c>
      <c r="L7897">
        <f>_xlfn.XLOOKUP(M7897,Sheet6!B:B,Sheet6!A:A,"",0)</f>
        <v>30</v>
      </c>
      <c r="M7897" t="s">
        <v>134</v>
      </c>
      <c r="P7897" t="s">
        <v>24</v>
      </c>
      <c r="Q7897" t="s">
        <v>6002</v>
      </c>
      <c r="R7897" t="s">
        <v>6003</v>
      </c>
      <c r="S7897" t="s">
        <v>6004</v>
      </c>
      <c r="T7897" t="s">
        <v>28</v>
      </c>
      <c r="U7897" s="6">
        <v>45715.549825844908</v>
      </c>
      <c r="V7897" t="s">
        <v>29</v>
      </c>
    </row>
    <row r="7898" spans="1:22">
      <c r="A7898" s="2">
        <v>2025</v>
      </c>
      <c r="B7898" s="3">
        <v>1</v>
      </c>
      <c r="C7898" s="4">
        <v>45713</v>
      </c>
      <c r="D7898" s="2">
        <v>78910</v>
      </c>
      <c r="E7898" s="2">
        <v>38</v>
      </c>
      <c r="F7898" t="s">
        <v>43</v>
      </c>
      <c r="G7898" t="s">
        <v>44</v>
      </c>
      <c r="H7898" s="5">
        <v>208.11</v>
      </c>
      <c r="I7898" s="5">
        <v>0</v>
      </c>
      <c r="J7898" s="5">
        <v>208.11</v>
      </c>
      <c r="K7898" t="s">
        <v>415</v>
      </c>
      <c r="L7898">
        <f>_xlfn.XLOOKUP(M7898,Sheet6!B:B,Sheet6!A:A,"",0)</f>
        <v>103</v>
      </c>
      <c r="M7898" t="s">
        <v>416</v>
      </c>
      <c r="P7898" t="s">
        <v>24</v>
      </c>
      <c r="Q7898" t="s">
        <v>6002</v>
      </c>
      <c r="R7898" t="s">
        <v>6003</v>
      </c>
      <c r="S7898" t="s">
        <v>6004</v>
      </c>
      <c r="T7898" t="s">
        <v>28</v>
      </c>
      <c r="U7898" s="6">
        <v>45715.549825844908</v>
      </c>
      <c r="V7898" t="s">
        <v>29</v>
      </c>
    </row>
    <row r="7899" spans="1:22">
      <c r="A7899" s="2">
        <v>2025</v>
      </c>
      <c r="B7899" s="3">
        <v>1</v>
      </c>
      <c r="C7899" s="4">
        <v>45713</v>
      </c>
      <c r="D7899" s="2">
        <v>78910</v>
      </c>
      <c r="E7899" s="2">
        <v>39</v>
      </c>
      <c r="F7899" t="s">
        <v>43</v>
      </c>
      <c r="G7899" t="s">
        <v>44</v>
      </c>
      <c r="H7899" s="5">
        <v>116.91</v>
      </c>
      <c r="I7899" s="5">
        <v>0</v>
      </c>
      <c r="J7899" s="5">
        <v>116.91</v>
      </c>
      <c r="K7899" t="s">
        <v>417</v>
      </c>
      <c r="L7899">
        <f>_xlfn.XLOOKUP(M7899,Sheet6!B:B,Sheet6!A:A,"",0)</f>
        <v>229</v>
      </c>
      <c r="M7899" t="s">
        <v>418</v>
      </c>
      <c r="P7899" t="s">
        <v>24</v>
      </c>
      <c r="Q7899" t="s">
        <v>6002</v>
      </c>
      <c r="R7899" t="s">
        <v>6003</v>
      </c>
      <c r="S7899" t="s">
        <v>6004</v>
      </c>
      <c r="T7899" t="s">
        <v>28</v>
      </c>
      <c r="U7899" s="6">
        <v>45715.549825844908</v>
      </c>
      <c r="V7899" t="s">
        <v>29</v>
      </c>
    </row>
    <row r="7900" spans="1:22">
      <c r="A7900" s="2">
        <v>2025</v>
      </c>
      <c r="B7900" s="3">
        <v>1</v>
      </c>
      <c r="C7900" s="4">
        <v>45713</v>
      </c>
      <c r="D7900" s="2">
        <v>78910</v>
      </c>
      <c r="E7900" s="2">
        <v>40</v>
      </c>
      <c r="F7900" t="s">
        <v>43</v>
      </c>
      <c r="G7900" t="s">
        <v>44</v>
      </c>
      <c r="H7900" s="5">
        <v>269.33999999999997</v>
      </c>
      <c r="I7900" s="5">
        <v>0</v>
      </c>
      <c r="J7900" s="5">
        <v>269.33999999999997</v>
      </c>
      <c r="K7900" t="s">
        <v>419</v>
      </c>
      <c r="L7900">
        <f>_xlfn.XLOOKUP(M7900,Sheet6!B:B,Sheet6!A:A,"",0)</f>
        <v>249</v>
      </c>
      <c r="M7900" t="s">
        <v>420</v>
      </c>
      <c r="P7900" t="s">
        <v>24</v>
      </c>
      <c r="Q7900" t="s">
        <v>6002</v>
      </c>
      <c r="R7900" t="s">
        <v>6003</v>
      </c>
      <c r="S7900" t="s">
        <v>6004</v>
      </c>
      <c r="T7900" t="s">
        <v>28</v>
      </c>
      <c r="U7900" s="6">
        <v>45715.549825844908</v>
      </c>
      <c r="V7900" t="s">
        <v>29</v>
      </c>
    </row>
    <row r="7901" spans="1:22">
      <c r="A7901" s="2">
        <v>2025</v>
      </c>
      <c r="B7901" s="3">
        <v>1</v>
      </c>
      <c r="C7901" s="4">
        <v>45713</v>
      </c>
      <c r="D7901" s="2">
        <v>78910</v>
      </c>
      <c r="E7901" s="2">
        <v>41</v>
      </c>
      <c r="F7901" t="s">
        <v>43</v>
      </c>
      <c r="G7901" t="s">
        <v>44</v>
      </c>
      <c r="H7901" s="5">
        <v>496.59</v>
      </c>
      <c r="I7901" s="5">
        <v>0</v>
      </c>
      <c r="J7901" s="5">
        <v>496.59</v>
      </c>
      <c r="K7901" t="s">
        <v>421</v>
      </c>
      <c r="L7901">
        <f>_xlfn.XLOOKUP(M7901,Sheet6!B:B,Sheet6!A:A,"",0)</f>
        <v>22</v>
      </c>
      <c r="M7901" t="s">
        <v>422</v>
      </c>
      <c r="P7901" t="s">
        <v>24</v>
      </c>
      <c r="Q7901" t="s">
        <v>6002</v>
      </c>
      <c r="R7901" t="s">
        <v>6003</v>
      </c>
      <c r="S7901" t="s">
        <v>6004</v>
      </c>
      <c r="T7901" t="s">
        <v>28</v>
      </c>
      <c r="U7901" s="6">
        <v>45715.549825844908</v>
      </c>
      <c r="V7901" t="s">
        <v>29</v>
      </c>
    </row>
    <row r="7902" spans="1:22">
      <c r="A7902" s="2">
        <v>2025</v>
      </c>
      <c r="B7902" s="3">
        <v>1</v>
      </c>
      <c r="C7902" s="4">
        <v>45713</v>
      </c>
      <c r="D7902" s="2">
        <v>78910</v>
      </c>
      <c r="E7902" s="2">
        <v>42</v>
      </c>
      <c r="F7902" t="s">
        <v>43</v>
      </c>
      <c r="G7902" t="s">
        <v>44</v>
      </c>
      <c r="H7902" s="5">
        <v>951.45</v>
      </c>
      <c r="I7902" s="5">
        <v>0</v>
      </c>
      <c r="J7902" s="5">
        <v>951.45</v>
      </c>
      <c r="K7902" t="s">
        <v>423</v>
      </c>
      <c r="L7902">
        <f>_xlfn.XLOOKUP(M7902,Sheet6!B:B,Sheet6!A:A,"",0)</f>
        <v>9</v>
      </c>
      <c r="M7902" t="s">
        <v>424</v>
      </c>
      <c r="P7902" t="s">
        <v>24</v>
      </c>
      <c r="Q7902" t="s">
        <v>6002</v>
      </c>
      <c r="R7902" t="s">
        <v>6003</v>
      </c>
      <c r="S7902" t="s">
        <v>6004</v>
      </c>
      <c r="T7902" t="s">
        <v>28</v>
      </c>
      <c r="U7902" s="6">
        <v>45715.549825844908</v>
      </c>
      <c r="V7902" t="s">
        <v>29</v>
      </c>
    </row>
    <row r="7903" spans="1:22">
      <c r="A7903" s="2">
        <v>2025</v>
      </c>
      <c r="B7903" s="3">
        <v>1</v>
      </c>
      <c r="C7903" s="4">
        <v>45713</v>
      </c>
      <c r="D7903" s="2">
        <v>78910</v>
      </c>
      <c r="E7903" s="2">
        <v>43</v>
      </c>
      <c r="F7903" t="s">
        <v>43</v>
      </c>
      <c r="G7903" t="s">
        <v>44</v>
      </c>
      <c r="H7903" s="5">
        <v>445.51</v>
      </c>
      <c r="I7903" s="5">
        <v>0</v>
      </c>
      <c r="J7903" s="5">
        <v>445.51</v>
      </c>
      <c r="K7903" t="s">
        <v>127</v>
      </c>
      <c r="L7903">
        <f>_xlfn.XLOOKUP(M7903,Sheet6!B:B,Sheet6!A:A,"",0)</f>
        <v>228</v>
      </c>
      <c r="M7903" t="s">
        <v>128</v>
      </c>
      <c r="P7903" t="s">
        <v>24</v>
      </c>
      <c r="Q7903" t="s">
        <v>6002</v>
      </c>
      <c r="R7903" t="s">
        <v>6003</v>
      </c>
      <c r="S7903" t="s">
        <v>6004</v>
      </c>
      <c r="T7903" t="s">
        <v>28</v>
      </c>
      <c r="U7903" s="6">
        <v>45715.549825844908</v>
      </c>
      <c r="V7903" t="s">
        <v>29</v>
      </c>
    </row>
    <row r="7904" spans="1:22">
      <c r="A7904" s="2">
        <v>2025</v>
      </c>
      <c r="B7904" s="3">
        <v>1</v>
      </c>
      <c r="C7904" s="4">
        <v>45713</v>
      </c>
      <c r="D7904" s="2">
        <v>78910</v>
      </c>
      <c r="E7904" s="2">
        <v>44</v>
      </c>
      <c r="F7904" t="s">
        <v>43</v>
      </c>
      <c r="G7904" t="s">
        <v>44</v>
      </c>
      <c r="H7904" s="5">
        <v>439.25</v>
      </c>
      <c r="I7904" s="5">
        <v>0</v>
      </c>
      <c r="J7904" s="5">
        <v>439.25</v>
      </c>
      <c r="K7904" t="s">
        <v>37</v>
      </c>
      <c r="L7904">
        <f>_xlfn.XLOOKUP(M7904,Sheet6!B:B,Sheet6!A:A,"",0)</f>
        <v>0</v>
      </c>
      <c r="M7904" t="s">
        <v>38</v>
      </c>
      <c r="P7904" t="s">
        <v>24</v>
      </c>
      <c r="Q7904" t="s">
        <v>6002</v>
      </c>
      <c r="R7904" t="s">
        <v>6003</v>
      </c>
      <c r="S7904" t="s">
        <v>6004</v>
      </c>
      <c r="T7904" t="s">
        <v>28</v>
      </c>
      <c r="U7904" s="6">
        <v>45715.549825844908</v>
      </c>
      <c r="V7904" t="s">
        <v>29</v>
      </c>
    </row>
    <row r="7905" spans="1:22">
      <c r="A7905" s="2">
        <v>2025</v>
      </c>
      <c r="B7905" s="3">
        <v>1</v>
      </c>
      <c r="C7905" s="4">
        <v>45713</v>
      </c>
      <c r="D7905" s="2">
        <v>78910</v>
      </c>
      <c r="E7905" s="2">
        <v>45</v>
      </c>
      <c r="F7905" t="s">
        <v>43</v>
      </c>
      <c r="G7905" t="s">
        <v>44</v>
      </c>
      <c r="H7905" s="5">
        <v>45.7</v>
      </c>
      <c r="I7905" s="5">
        <v>0</v>
      </c>
      <c r="J7905" s="5">
        <v>45.7</v>
      </c>
      <c r="K7905" t="s">
        <v>131</v>
      </c>
      <c r="L7905">
        <f>_xlfn.XLOOKUP(M7905,Sheet6!B:B,Sheet6!A:A,"",0)</f>
        <v>183</v>
      </c>
      <c r="M7905" t="s">
        <v>132</v>
      </c>
      <c r="P7905" t="s">
        <v>24</v>
      </c>
      <c r="Q7905" t="s">
        <v>6002</v>
      </c>
      <c r="R7905" t="s">
        <v>6003</v>
      </c>
      <c r="S7905" t="s">
        <v>6004</v>
      </c>
      <c r="T7905" t="s">
        <v>28</v>
      </c>
      <c r="U7905" s="6">
        <v>45715.549825844908</v>
      </c>
      <c r="V7905" t="s">
        <v>29</v>
      </c>
    </row>
    <row r="7906" spans="1:22">
      <c r="A7906" s="2">
        <v>2025</v>
      </c>
      <c r="B7906" s="3">
        <v>1</v>
      </c>
      <c r="C7906" s="4">
        <v>45713</v>
      </c>
      <c r="D7906" s="2">
        <v>78910</v>
      </c>
      <c r="E7906" s="2">
        <v>46</v>
      </c>
      <c r="F7906" t="s">
        <v>43</v>
      </c>
      <c r="G7906" t="s">
        <v>44</v>
      </c>
      <c r="H7906" s="5">
        <v>25.47</v>
      </c>
      <c r="I7906" s="5">
        <v>0</v>
      </c>
      <c r="J7906" s="5">
        <v>25.47</v>
      </c>
      <c r="K7906" t="s">
        <v>2379</v>
      </c>
      <c r="L7906">
        <f>_xlfn.XLOOKUP(M7906,Sheet6!B:B,Sheet6!A:A,"",0)</f>
        <v>237</v>
      </c>
      <c r="M7906" t="s">
        <v>2380</v>
      </c>
      <c r="P7906" t="s">
        <v>24</v>
      </c>
      <c r="Q7906" t="s">
        <v>6002</v>
      </c>
      <c r="R7906" t="s">
        <v>6003</v>
      </c>
      <c r="S7906" t="s">
        <v>6004</v>
      </c>
      <c r="T7906" t="s">
        <v>28</v>
      </c>
      <c r="U7906" s="6">
        <v>45715.549825844908</v>
      </c>
      <c r="V7906" t="s">
        <v>29</v>
      </c>
    </row>
    <row r="7907" spans="1:22">
      <c r="A7907" s="2">
        <v>2025</v>
      </c>
      <c r="B7907" s="3">
        <v>1</v>
      </c>
      <c r="C7907" s="4">
        <v>45713</v>
      </c>
      <c r="D7907" s="2">
        <v>78910</v>
      </c>
      <c r="E7907" s="2">
        <v>47</v>
      </c>
      <c r="F7907" t="s">
        <v>43</v>
      </c>
      <c r="G7907" t="s">
        <v>44</v>
      </c>
      <c r="H7907" s="5">
        <v>254.34</v>
      </c>
      <c r="I7907" s="5">
        <v>0</v>
      </c>
      <c r="J7907" s="5">
        <v>254.34</v>
      </c>
      <c r="K7907" t="s">
        <v>425</v>
      </c>
      <c r="L7907">
        <f>_xlfn.XLOOKUP(M7907,Sheet6!B:B,Sheet6!A:A,"",0)</f>
        <v>403</v>
      </c>
      <c r="M7907" t="s">
        <v>426</v>
      </c>
      <c r="P7907" t="s">
        <v>24</v>
      </c>
      <c r="Q7907" t="s">
        <v>6002</v>
      </c>
      <c r="R7907" t="s">
        <v>6003</v>
      </c>
      <c r="S7907" t="s">
        <v>6004</v>
      </c>
      <c r="T7907" t="s">
        <v>28</v>
      </c>
      <c r="U7907" s="6">
        <v>45715.549825844908</v>
      </c>
      <c r="V7907" t="s">
        <v>29</v>
      </c>
    </row>
    <row r="7908" spans="1:22">
      <c r="A7908" s="2">
        <v>2025</v>
      </c>
      <c r="B7908" s="3">
        <v>1</v>
      </c>
      <c r="C7908" s="4">
        <v>45713</v>
      </c>
      <c r="D7908" s="2">
        <v>78910</v>
      </c>
      <c r="E7908" s="2">
        <v>48</v>
      </c>
      <c r="F7908" t="s">
        <v>43</v>
      </c>
      <c r="G7908" t="s">
        <v>44</v>
      </c>
      <c r="H7908" s="5">
        <v>492.99</v>
      </c>
      <c r="I7908" s="5">
        <v>0</v>
      </c>
      <c r="J7908" s="5">
        <v>492.99</v>
      </c>
      <c r="K7908" t="s">
        <v>3064</v>
      </c>
      <c r="L7908">
        <f>_xlfn.XLOOKUP(M7908,Sheet6!B:B,Sheet6!A:A,"",0)</f>
        <v>106</v>
      </c>
      <c r="M7908" t="s">
        <v>3065</v>
      </c>
      <c r="P7908" t="s">
        <v>24</v>
      </c>
      <c r="Q7908" t="s">
        <v>6002</v>
      </c>
      <c r="R7908" t="s">
        <v>6003</v>
      </c>
      <c r="S7908" t="s">
        <v>6004</v>
      </c>
      <c r="T7908" t="s">
        <v>28</v>
      </c>
      <c r="U7908" s="6">
        <v>45715.549825844908</v>
      </c>
      <c r="V7908" t="s">
        <v>29</v>
      </c>
    </row>
    <row r="7909" spans="1:22">
      <c r="A7909" s="2">
        <v>2025</v>
      </c>
      <c r="B7909" s="3">
        <v>1</v>
      </c>
      <c r="C7909" s="4">
        <v>45713</v>
      </c>
      <c r="D7909" s="2">
        <v>78910</v>
      </c>
      <c r="E7909" s="2">
        <v>49</v>
      </c>
      <c r="F7909" t="s">
        <v>43</v>
      </c>
      <c r="G7909" t="s">
        <v>44</v>
      </c>
      <c r="H7909" s="5">
        <v>24.32</v>
      </c>
      <c r="I7909" s="5">
        <v>0</v>
      </c>
      <c r="J7909" s="5">
        <v>24.32</v>
      </c>
      <c r="K7909" t="s">
        <v>427</v>
      </c>
      <c r="L7909">
        <f>_xlfn.XLOOKUP(M7909,Sheet6!B:B,Sheet6!A:A,"",0)</f>
        <v>27</v>
      </c>
      <c r="M7909" t="s">
        <v>428</v>
      </c>
      <c r="P7909" t="s">
        <v>24</v>
      </c>
      <c r="Q7909" t="s">
        <v>6002</v>
      </c>
      <c r="R7909" t="s">
        <v>6003</v>
      </c>
      <c r="S7909" t="s">
        <v>6004</v>
      </c>
      <c r="T7909" t="s">
        <v>28</v>
      </c>
      <c r="U7909" s="6">
        <v>45715.549825844908</v>
      </c>
      <c r="V7909" t="s">
        <v>29</v>
      </c>
    </row>
    <row r="7910" spans="1:22">
      <c r="A7910" s="2">
        <v>2025</v>
      </c>
      <c r="B7910" s="3">
        <v>1</v>
      </c>
      <c r="C7910" s="4">
        <v>45713</v>
      </c>
      <c r="D7910" s="2">
        <v>78910</v>
      </c>
      <c r="E7910" s="2">
        <v>50</v>
      </c>
      <c r="F7910" t="s">
        <v>43</v>
      </c>
      <c r="G7910" t="s">
        <v>44</v>
      </c>
      <c r="H7910" s="5">
        <v>80.69</v>
      </c>
      <c r="I7910" s="5">
        <v>0</v>
      </c>
      <c r="J7910" s="5">
        <v>80.69</v>
      </c>
      <c r="K7910" t="s">
        <v>429</v>
      </c>
      <c r="L7910">
        <f>_xlfn.XLOOKUP(M7910,Sheet6!B:B,Sheet6!A:A,"",0)</f>
        <v>467</v>
      </c>
      <c r="M7910" t="s">
        <v>430</v>
      </c>
      <c r="P7910" t="s">
        <v>24</v>
      </c>
      <c r="Q7910" t="s">
        <v>6002</v>
      </c>
      <c r="R7910" t="s">
        <v>6003</v>
      </c>
      <c r="S7910" t="s">
        <v>6004</v>
      </c>
      <c r="T7910" t="s">
        <v>28</v>
      </c>
      <c r="U7910" s="6">
        <v>45715.549825844908</v>
      </c>
      <c r="V7910" t="s">
        <v>29</v>
      </c>
    </row>
    <row r="7911" spans="1:22">
      <c r="A7911" s="2">
        <v>2025</v>
      </c>
      <c r="B7911" s="3">
        <v>1</v>
      </c>
      <c r="C7911" s="4">
        <v>45713</v>
      </c>
      <c r="D7911" s="2">
        <v>78910</v>
      </c>
      <c r="E7911" s="2">
        <v>51</v>
      </c>
      <c r="F7911" t="s">
        <v>43</v>
      </c>
      <c r="G7911" t="s">
        <v>44</v>
      </c>
      <c r="H7911" s="5">
        <v>74.430000000000007</v>
      </c>
      <c r="I7911" s="5">
        <v>0</v>
      </c>
      <c r="J7911" s="5">
        <v>74.430000000000007</v>
      </c>
      <c r="K7911" t="s">
        <v>431</v>
      </c>
      <c r="L7911">
        <f>_xlfn.XLOOKUP(M7911,Sheet6!B:B,Sheet6!A:A,"",0)</f>
        <v>219</v>
      </c>
      <c r="M7911" t="s">
        <v>432</v>
      </c>
      <c r="P7911" t="s">
        <v>24</v>
      </c>
      <c r="Q7911" t="s">
        <v>6002</v>
      </c>
      <c r="R7911" t="s">
        <v>6003</v>
      </c>
      <c r="S7911" t="s">
        <v>6004</v>
      </c>
      <c r="T7911" t="s">
        <v>28</v>
      </c>
      <c r="U7911" s="6">
        <v>45715.549825844908</v>
      </c>
      <c r="V7911" t="s">
        <v>29</v>
      </c>
    </row>
    <row r="7912" spans="1:22">
      <c r="A7912" s="2">
        <v>2025</v>
      </c>
      <c r="B7912" s="3">
        <v>1</v>
      </c>
      <c r="C7912" s="4">
        <v>45713</v>
      </c>
      <c r="D7912" s="2">
        <v>78910</v>
      </c>
      <c r="E7912" s="2">
        <v>52</v>
      </c>
      <c r="F7912" t="s">
        <v>43</v>
      </c>
      <c r="G7912" t="s">
        <v>44</v>
      </c>
      <c r="H7912" s="5">
        <v>296.04000000000002</v>
      </c>
      <c r="I7912" s="5">
        <v>0</v>
      </c>
      <c r="J7912" s="5">
        <v>296.04000000000002</v>
      </c>
      <c r="K7912" t="s">
        <v>433</v>
      </c>
      <c r="L7912">
        <f>_xlfn.XLOOKUP(M7912,Sheet6!B:B,Sheet6!A:A,"",0)</f>
        <v>139</v>
      </c>
      <c r="M7912" t="s">
        <v>434</v>
      </c>
      <c r="P7912" t="s">
        <v>24</v>
      </c>
      <c r="Q7912" t="s">
        <v>6002</v>
      </c>
      <c r="R7912" t="s">
        <v>6003</v>
      </c>
      <c r="S7912" t="s">
        <v>6004</v>
      </c>
      <c r="T7912" t="s">
        <v>28</v>
      </c>
      <c r="U7912" s="6">
        <v>45715.549825844908</v>
      </c>
      <c r="V7912" t="s">
        <v>29</v>
      </c>
    </row>
    <row r="7913" spans="1:22">
      <c r="A7913" s="2">
        <v>2025</v>
      </c>
      <c r="B7913" s="3">
        <v>2</v>
      </c>
      <c r="C7913" s="4">
        <v>45713</v>
      </c>
      <c r="D7913" s="2">
        <v>79608</v>
      </c>
      <c r="E7913" s="2">
        <v>2</v>
      </c>
      <c r="F7913" t="s">
        <v>662</v>
      </c>
      <c r="G7913" t="s">
        <v>663</v>
      </c>
      <c r="H7913" s="5">
        <v>603.6</v>
      </c>
      <c r="I7913" s="5">
        <v>0</v>
      </c>
      <c r="J7913" s="5">
        <v>603.6</v>
      </c>
      <c r="K7913" t="s">
        <v>245</v>
      </c>
      <c r="L7913">
        <f>_xlfn.XLOOKUP(M7913,Sheet6!B:B,Sheet6!A:A,"",0)</f>
        <v>227</v>
      </c>
      <c r="M7913" t="s">
        <v>246</v>
      </c>
      <c r="P7913" t="s">
        <v>115</v>
      </c>
      <c r="Q7913" t="s">
        <v>2371</v>
      </c>
      <c r="R7913" t="s">
        <v>6005</v>
      </c>
      <c r="S7913" t="s">
        <v>6006</v>
      </c>
      <c r="T7913" t="s">
        <v>28</v>
      </c>
      <c r="U7913" s="6">
        <v>45742.437148032404</v>
      </c>
      <c r="V7913" t="s">
        <v>29</v>
      </c>
    </row>
    <row r="7914" spans="1:22">
      <c r="A7914" s="2">
        <v>2025</v>
      </c>
      <c r="B7914" s="3">
        <v>2</v>
      </c>
      <c r="C7914" s="4">
        <v>45713</v>
      </c>
      <c r="D7914" s="2">
        <v>79608</v>
      </c>
      <c r="E7914" s="2">
        <v>3</v>
      </c>
      <c r="F7914" t="s">
        <v>662</v>
      </c>
      <c r="G7914" t="s">
        <v>663</v>
      </c>
      <c r="H7914" s="5">
        <v>603.6</v>
      </c>
      <c r="I7914" s="5">
        <v>0</v>
      </c>
      <c r="J7914" s="5">
        <v>603.6</v>
      </c>
      <c r="K7914" t="s">
        <v>676</v>
      </c>
      <c r="L7914">
        <f>_xlfn.XLOOKUP(M7914,Sheet6!B:B,Sheet6!A:A,"",0)</f>
        <v>205</v>
      </c>
      <c r="M7914" t="s">
        <v>677</v>
      </c>
      <c r="P7914" t="s">
        <v>115</v>
      </c>
      <c r="Q7914" t="s">
        <v>2371</v>
      </c>
      <c r="R7914" t="s">
        <v>6005</v>
      </c>
      <c r="S7914" t="s">
        <v>6006</v>
      </c>
      <c r="T7914" t="s">
        <v>28</v>
      </c>
      <c r="U7914" s="6">
        <v>45742.437148032404</v>
      </c>
      <c r="V7914" t="s">
        <v>29</v>
      </c>
    </row>
    <row r="7915" spans="1:22">
      <c r="A7915" s="2">
        <v>2025</v>
      </c>
      <c r="B7915" s="3">
        <v>2</v>
      </c>
      <c r="C7915" s="4">
        <v>45713</v>
      </c>
      <c r="D7915" s="2">
        <v>79608</v>
      </c>
      <c r="E7915" s="2">
        <v>4</v>
      </c>
      <c r="F7915" t="s">
        <v>662</v>
      </c>
      <c r="G7915" t="s">
        <v>663</v>
      </c>
      <c r="H7915" s="5">
        <v>50.3</v>
      </c>
      <c r="I7915" s="5">
        <v>0</v>
      </c>
      <c r="J7915" s="5">
        <v>50.3</v>
      </c>
      <c r="K7915" t="s">
        <v>5418</v>
      </c>
      <c r="L7915">
        <f>_xlfn.XLOOKUP(M7915,Sheet6!B:B,Sheet6!A:A,"",0)</f>
        <v>209</v>
      </c>
      <c r="M7915" t="s">
        <v>5419</v>
      </c>
      <c r="P7915" t="s">
        <v>115</v>
      </c>
      <c r="Q7915" t="s">
        <v>2371</v>
      </c>
      <c r="R7915" t="s">
        <v>6005</v>
      </c>
      <c r="S7915" t="s">
        <v>6006</v>
      </c>
      <c r="T7915" t="s">
        <v>28</v>
      </c>
      <c r="U7915" s="6">
        <v>45742.437148032404</v>
      </c>
      <c r="V7915" t="s">
        <v>29</v>
      </c>
    </row>
    <row r="7916" spans="1:22">
      <c r="A7916" s="2">
        <v>2025</v>
      </c>
      <c r="B7916" s="3">
        <v>2</v>
      </c>
      <c r="C7916" s="4">
        <v>45713</v>
      </c>
      <c r="D7916" s="2">
        <v>79608</v>
      </c>
      <c r="E7916" s="2">
        <v>5</v>
      </c>
      <c r="F7916" t="s">
        <v>662</v>
      </c>
      <c r="G7916" t="s">
        <v>663</v>
      </c>
      <c r="H7916" s="5">
        <v>603.6</v>
      </c>
      <c r="I7916" s="5">
        <v>0</v>
      </c>
      <c r="J7916" s="5">
        <v>603.6</v>
      </c>
      <c r="K7916" t="s">
        <v>233</v>
      </c>
      <c r="L7916">
        <f>_xlfn.XLOOKUP(M7916,Sheet6!B:B,Sheet6!A:A,"",0)</f>
        <v>178</v>
      </c>
      <c r="M7916" t="s">
        <v>234</v>
      </c>
      <c r="P7916" t="s">
        <v>115</v>
      </c>
      <c r="Q7916" t="s">
        <v>2371</v>
      </c>
      <c r="R7916" t="s">
        <v>6005</v>
      </c>
      <c r="S7916" t="s">
        <v>6006</v>
      </c>
      <c r="T7916" t="s">
        <v>28</v>
      </c>
      <c r="U7916" s="6">
        <v>45742.437148032404</v>
      </c>
      <c r="V7916" t="s">
        <v>29</v>
      </c>
    </row>
    <row r="7917" spans="1:22">
      <c r="A7917" s="2">
        <v>2025</v>
      </c>
      <c r="B7917" s="3">
        <v>2</v>
      </c>
      <c r="C7917" s="4">
        <v>45713</v>
      </c>
      <c r="D7917" s="2">
        <v>79608</v>
      </c>
      <c r="E7917" s="2">
        <v>6</v>
      </c>
      <c r="F7917" t="s">
        <v>662</v>
      </c>
      <c r="G7917" t="s">
        <v>663</v>
      </c>
      <c r="H7917" s="5">
        <v>603.6</v>
      </c>
      <c r="I7917" s="5">
        <v>0</v>
      </c>
      <c r="J7917" s="5">
        <v>603.6</v>
      </c>
      <c r="K7917" t="s">
        <v>750</v>
      </c>
      <c r="L7917">
        <f>_xlfn.XLOOKUP(M7917,Sheet6!B:B,Sheet6!A:A,"",0)</f>
        <v>192</v>
      </c>
      <c r="M7917" t="s">
        <v>751</v>
      </c>
      <c r="P7917" t="s">
        <v>115</v>
      </c>
      <c r="Q7917" t="s">
        <v>2371</v>
      </c>
      <c r="R7917" t="s">
        <v>6005</v>
      </c>
      <c r="S7917" t="s">
        <v>6006</v>
      </c>
      <c r="T7917" t="s">
        <v>28</v>
      </c>
      <c r="U7917" s="6">
        <v>45742.437148032404</v>
      </c>
      <c r="V7917" t="s">
        <v>29</v>
      </c>
    </row>
    <row r="7918" spans="1:22">
      <c r="A7918" s="2">
        <v>2025</v>
      </c>
      <c r="B7918" s="3">
        <v>2</v>
      </c>
      <c r="C7918" s="4">
        <v>45713</v>
      </c>
      <c r="D7918" s="2">
        <v>79608</v>
      </c>
      <c r="E7918" s="2">
        <v>7</v>
      </c>
      <c r="F7918" t="s">
        <v>662</v>
      </c>
      <c r="G7918" t="s">
        <v>663</v>
      </c>
      <c r="H7918" s="5">
        <v>603.6</v>
      </c>
      <c r="I7918" s="5">
        <v>0</v>
      </c>
      <c r="J7918" s="5">
        <v>603.6</v>
      </c>
      <c r="K7918" t="s">
        <v>273</v>
      </c>
      <c r="L7918">
        <f>_xlfn.XLOOKUP(M7918,Sheet6!B:B,Sheet6!A:A,"",0)</f>
        <v>28</v>
      </c>
      <c r="M7918" t="s">
        <v>274</v>
      </c>
      <c r="P7918" t="s">
        <v>115</v>
      </c>
      <c r="Q7918" t="s">
        <v>2371</v>
      </c>
      <c r="R7918" t="s">
        <v>6005</v>
      </c>
      <c r="S7918" t="s">
        <v>6006</v>
      </c>
      <c r="T7918" t="s">
        <v>28</v>
      </c>
      <c r="U7918" s="6">
        <v>45742.437148032404</v>
      </c>
      <c r="V7918" t="s">
        <v>29</v>
      </c>
    </row>
    <row r="7919" spans="1:22">
      <c r="A7919" s="2">
        <v>2025</v>
      </c>
      <c r="B7919" s="3">
        <v>2</v>
      </c>
      <c r="C7919" s="4">
        <v>45713</v>
      </c>
      <c r="D7919" s="2">
        <v>79608</v>
      </c>
      <c r="E7919" s="2">
        <v>8</v>
      </c>
      <c r="F7919" t="s">
        <v>662</v>
      </c>
      <c r="G7919" t="s">
        <v>663</v>
      </c>
      <c r="H7919" s="5">
        <v>603.6</v>
      </c>
      <c r="I7919" s="5">
        <v>0</v>
      </c>
      <c r="J7919" s="5">
        <v>603.6</v>
      </c>
      <c r="K7919" t="s">
        <v>496</v>
      </c>
      <c r="L7919">
        <f>_xlfn.XLOOKUP(M7919,Sheet6!B:B,Sheet6!A:A,"",0)</f>
        <v>221</v>
      </c>
      <c r="M7919" t="s">
        <v>497</v>
      </c>
      <c r="P7919" t="s">
        <v>115</v>
      </c>
      <c r="Q7919" t="s">
        <v>2371</v>
      </c>
      <c r="R7919" t="s">
        <v>6005</v>
      </c>
      <c r="S7919" t="s">
        <v>6006</v>
      </c>
      <c r="T7919" t="s">
        <v>28</v>
      </c>
      <c r="U7919" s="6">
        <v>45742.437148032404</v>
      </c>
      <c r="V7919" t="s">
        <v>29</v>
      </c>
    </row>
    <row r="7920" spans="1:22">
      <c r="A7920" s="2">
        <v>2025</v>
      </c>
      <c r="B7920" s="3">
        <v>2</v>
      </c>
      <c r="C7920" s="4">
        <v>45713</v>
      </c>
      <c r="D7920" s="2">
        <v>79608</v>
      </c>
      <c r="E7920" s="2">
        <v>9</v>
      </c>
      <c r="F7920" t="s">
        <v>662</v>
      </c>
      <c r="G7920" t="s">
        <v>663</v>
      </c>
      <c r="H7920" s="5">
        <v>603.6</v>
      </c>
      <c r="I7920" s="5">
        <v>0</v>
      </c>
      <c r="J7920" s="5">
        <v>603.6</v>
      </c>
      <c r="K7920" t="s">
        <v>367</v>
      </c>
      <c r="L7920">
        <f>_xlfn.XLOOKUP(M7920,Sheet6!B:B,Sheet6!A:A,"",0)</f>
        <v>222</v>
      </c>
      <c r="M7920" t="s">
        <v>368</v>
      </c>
      <c r="P7920" t="s">
        <v>115</v>
      </c>
      <c r="Q7920" t="s">
        <v>2371</v>
      </c>
      <c r="R7920" t="s">
        <v>6005</v>
      </c>
      <c r="S7920" t="s">
        <v>6006</v>
      </c>
      <c r="T7920" t="s">
        <v>28</v>
      </c>
      <c r="U7920" s="6">
        <v>45742.437148032404</v>
      </c>
      <c r="V7920" t="s">
        <v>29</v>
      </c>
    </row>
    <row r="7921" spans="1:22">
      <c r="A7921" s="2">
        <v>2025</v>
      </c>
      <c r="B7921" s="3">
        <v>2</v>
      </c>
      <c r="C7921" s="4">
        <v>45713</v>
      </c>
      <c r="D7921" s="2">
        <v>79608</v>
      </c>
      <c r="E7921" s="2">
        <v>10</v>
      </c>
      <c r="F7921" t="s">
        <v>662</v>
      </c>
      <c r="G7921" t="s">
        <v>663</v>
      </c>
      <c r="H7921" s="5">
        <v>603.6</v>
      </c>
      <c r="I7921" s="5">
        <v>0</v>
      </c>
      <c r="J7921" s="5">
        <v>603.6</v>
      </c>
      <c r="K7921" t="s">
        <v>3565</v>
      </c>
      <c r="L7921">
        <f>_xlfn.XLOOKUP(M7921,Sheet6!B:B,Sheet6!A:A,"",0)</f>
        <v>172</v>
      </c>
      <c r="M7921" t="s">
        <v>3566</v>
      </c>
      <c r="P7921" t="s">
        <v>115</v>
      </c>
      <c r="Q7921" t="s">
        <v>2371</v>
      </c>
      <c r="R7921" t="s">
        <v>6005</v>
      </c>
      <c r="S7921" t="s">
        <v>6006</v>
      </c>
      <c r="T7921" t="s">
        <v>28</v>
      </c>
      <c r="U7921" s="6">
        <v>45742.437148032404</v>
      </c>
      <c r="V7921" t="s">
        <v>29</v>
      </c>
    </row>
    <row r="7922" spans="1:22">
      <c r="A7922" s="2">
        <v>2025</v>
      </c>
      <c r="B7922" s="3">
        <v>2</v>
      </c>
      <c r="C7922" s="4">
        <v>45713</v>
      </c>
      <c r="D7922" s="2">
        <v>79608</v>
      </c>
      <c r="E7922" s="2">
        <v>11</v>
      </c>
      <c r="F7922" t="s">
        <v>662</v>
      </c>
      <c r="G7922" t="s">
        <v>663</v>
      </c>
      <c r="H7922" s="5">
        <v>603.6</v>
      </c>
      <c r="I7922" s="5">
        <v>0</v>
      </c>
      <c r="J7922" s="5">
        <v>603.6</v>
      </c>
      <c r="K7922" t="s">
        <v>365</v>
      </c>
      <c r="L7922">
        <f>_xlfn.XLOOKUP(M7922,Sheet6!B:B,Sheet6!A:A,"",0)</f>
        <v>174</v>
      </c>
      <c r="M7922" t="s">
        <v>366</v>
      </c>
      <c r="P7922" t="s">
        <v>115</v>
      </c>
      <c r="Q7922" t="s">
        <v>2371</v>
      </c>
      <c r="R7922" t="s">
        <v>6005</v>
      </c>
      <c r="S7922" t="s">
        <v>6006</v>
      </c>
      <c r="T7922" t="s">
        <v>28</v>
      </c>
      <c r="U7922" s="6">
        <v>45742.437148032404</v>
      </c>
      <c r="V7922" t="s">
        <v>29</v>
      </c>
    </row>
    <row r="7923" spans="1:22">
      <c r="A7923" s="2">
        <v>2025</v>
      </c>
      <c r="B7923" s="3">
        <v>2</v>
      </c>
      <c r="C7923" s="4">
        <v>45713</v>
      </c>
      <c r="D7923" s="2">
        <v>79608</v>
      </c>
      <c r="E7923" s="2">
        <v>12</v>
      </c>
      <c r="F7923" t="s">
        <v>662</v>
      </c>
      <c r="G7923" t="s">
        <v>663</v>
      </c>
      <c r="H7923" s="5">
        <v>603.6</v>
      </c>
      <c r="I7923" s="5">
        <v>0</v>
      </c>
      <c r="J7923" s="5">
        <v>603.6</v>
      </c>
      <c r="K7923" t="s">
        <v>247</v>
      </c>
      <c r="L7923">
        <f>_xlfn.XLOOKUP(M7923,Sheet6!B:B,Sheet6!A:A,"",0)</f>
        <v>211</v>
      </c>
      <c r="M7923" t="s">
        <v>248</v>
      </c>
      <c r="P7923" t="s">
        <v>115</v>
      </c>
      <c r="Q7923" t="s">
        <v>2371</v>
      </c>
      <c r="R7923" t="s">
        <v>6005</v>
      </c>
      <c r="S7923" t="s">
        <v>6006</v>
      </c>
      <c r="T7923" t="s">
        <v>28</v>
      </c>
      <c r="U7923" s="6">
        <v>45742.437148032404</v>
      </c>
      <c r="V7923" t="s">
        <v>29</v>
      </c>
    </row>
    <row r="7924" spans="1:22">
      <c r="A7924" s="2">
        <v>2025</v>
      </c>
      <c r="B7924" s="3">
        <v>2</v>
      </c>
      <c r="C7924" s="4">
        <v>45713</v>
      </c>
      <c r="D7924" s="2">
        <v>79608</v>
      </c>
      <c r="E7924" s="2">
        <v>13</v>
      </c>
      <c r="F7924" t="s">
        <v>662</v>
      </c>
      <c r="G7924" t="s">
        <v>663</v>
      </c>
      <c r="H7924" s="5">
        <v>603.6</v>
      </c>
      <c r="I7924" s="5">
        <v>0</v>
      </c>
      <c r="J7924" s="5">
        <v>603.6</v>
      </c>
      <c r="K7924" t="s">
        <v>762</v>
      </c>
      <c r="L7924">
        <f>_xlfn.XLOOKUP(M7924,Sheet6!B:B,Sheet6!A:A,"",0)</f>
        <v>15</v>
      </c>
      <c r="M7924" t="s">
        <v>763</v>
      </c>
      <c r="P7924" t="s">
        <v>115</v>
      </c>
      <c r="Q7924" t="s">
        <v>2371</v>
      </c>
      <c r="R7924" t="s">
        <v>6005</v>
      </c>
      <c r="S7924" t="s">
        <v>6006</v>
      </c>
      <c r="T7924" t="s">
        <v>28</v>
      </c>
      <c r="U7924" s="6">
        <v>45742.437148032404</v>
      </c>
      <c r="V7924" t="s">
        <v>29</v>
      </c>
    </row>
    <row r="7925" spans="1:22">
      <c r="A7925" s="2">
        <v>2025</v>
      </c>
      <c r="B7925" s="3">
        <v>2</v>
      </c>
      <c r="C7925" s="4">
        <v>45713</v>
      </c>
      <c r="D7925" s="2">
        <v>79608</v>
      </c>
      <c r="E7925" s="2">
        <v>14</v>
      </c>
      <c r="F7925" t="s">
        <v>662</v>
      </c>
      <c r="G7925" t="s">
        <v>663</v>
      </c>
      <c r="H7925" s="5">
        <v>603.6</v>
      </c>
      <c r="I7925" s="5">
        <v>0</v>
      </c>
      <c r="J7925" s="5">
        <v>603.6</v>
      </c>
      <c r="K7925" t="s">
        <v>271</v>
      </c>
      <c r="L7925">
        <f>_xlfn.XLOOKUP(M7925,Sheet6!B:B,Sheet6!A:A,"",0)</f>
        <v>186</v>
      </c>
      <c r="M7925" t="s">
        <v>272</v>
      </c>
      <c r="P7925" t="s">
        <v>115</v>
      </c>
      <c r="Q7925" t="s">
        <v>2371</v>
      </c>
      <c r="R7925" t="s">
        <v>6005</v>
      </c>
      <c r="S7925" t="s">
        <v>6006</v>
      </c>
      <c r="T7925" t="s">
        <v>28</v>
      </c>
      <c r="U7925" s="6">
        <v>45742.437148032404</v>
      </c>
      <c r="V7925" t="s">
        <v>29</v>
      </c>
    </row>
    <row r="7926" spans="1:22">
      <c r="A7926" s="2">
        <v>2025</v>
      </c>
      <c r="B7926" s="3">
        <v>2</v>
      </c>
      <c r="C7926" s="4">
        <v>45713</v>
      </c>
      <c r="D7926" s="2">
        <v>79608</v>
      </c>
      <c r="E7926" s="2">
        <v>15</v>
      </c>
      <c r="F7926" t="s">
        <v>662</v>
      </c>
      <c r="G7926" t="s">
        <v>663</v>
      </c>
      <c r="H7926" s="5">
        <v>603.6</v>
      </c>
      <c r="I7926" s="5">
        <v>0</v>
      </c>
      <c r="J7926" s="5">
        <v>603.6</v>
      </c>
      <c r="K7926" t="s">
        <v>178</v>
      </c>
      <c r="L7926">
        <f>_xlfn.XLOOKUP(M7926,Sheet6!B:B,Sheet6!A:A,"",0)</f>
        <v>173</v>
      </c>
      <c r="M7926" t="s">
        <v>179</v>
      </c>
      <c r="P7926" t="s">
        <v>115</v>
      </c>
      <c r="Q7926" t="s">
        <v>2371</v>
      </c>
      <c r="R7926" t="s">
        <v>6005</v>
      </c>
      <c r="S7926" t="s">
        <v>6006</v>
      </c>
      <c r="T7926" t="s">
        <v>28</v>
      </c>
      <c r="U7926" s="6">
        <v>45742.437148032404</v>
      </c>
      <c r="V7926" t="s">
        <v>29</v>
      </c>
    </row>
    <row r="7927" spans="1:22">
      <c r="A7927" s="2">
        <v>2025</v>
      </c>
      <c r="B7927" s="3">
        <v>2</v>
      </c>
      <c r="C7927" s="4">
        <v>45713</v>
      </c>
      <c r="D7927" s="2">
        <v>79608</v>
      </c>
      <c r="E7927" s="2">
        <v>16</v>
      </c>
      <c r="F7927" t="s">
        <v>662</v>
      </c>
      <c r="G7927" t="s">
        <v>663</v>
      </c>
      <c r="H7927" s="5">
        <v>603.6</v>
      </c>
      <c r="I7927" s="5">
        <v>0</v>
      </c>
      <c r="J7927" s="5">
        <v>603.6</v>
      </c>
      <c r="K7927" t="s">
        <v>269</v>
      </c>
      <c r="L7927">
        <f>_xlfn.XLOOKUP(M7927,Sheet6!B:B,Sheet6!A:A,"",0)</f>
        <v>165</v>
      </c>
      <c r="M7927" t="s">
        <v>270</v>
      </c>
      <c r="P7927" t="s">
        <v>115</v>
      </c>
      <c r="Q7927" t="s">
        <v>2371</v>
      </c>
      <c r="R7927" t="s">
        <v>6005</v>
      </c>
      <c r="S7927" t="s">
        <v>6006</v>
      </c>
      <c r="T7927" t="s">
        <v>28</v>
      </c>
      <c r="U7927" s="6">
        <v>45742.437148032404</v>
      </c>
      <c r="V7927" t="s">
        <v>29</v>
      </c>
    </row>
    <row r="7928" spans="1:22">
      <c r="A7928" s="2">
        <v>2025</v>
      </c>
      <c r="B7928" s="3">
        <v>2</v>
      </c>
      <c r="C7928" s="4">
        <v>45713</v>
      </c>
      <c r="D7928" s="2">
        <v>79608</v>
      </c>
      <c r="E7928" s="2">
        <v>17</v>
      </c>
      <c r="F7928" t="s">
        <v>662</v>
      </c>
      <c r="G7928" t="s">
        <v>663</v>
      </c>
      <c r="H7928" s="5">
        <v>603.6</v>
      </c>
      <c r="I7928" s="5">
        <v>0</v>
      </c>
      <c r="J7928" s="5">
        <v>603.6</v>
      </c>
      <c r="K7928" t="s">
        <v>498</v>
      </c>
      <c r="L7928">
        <f>_xlfn.XLOOKUP(M7928,Sheet6!B:B,Sheet6!A:A,"",0)</f>
        <v>233</v>
      </c>
      <c r="M7928" t="s">
        <v>499</v>
      </c>
      <c r="P7928" t="s">
        <v>115</v>
      </c>
      <c r="Q7928" t="s">
        <v>2371</v>
      </c>
      <c r="R7928" t="s">
        <v>6005</v>
      </c>
      <c r="S7928" t="s">
        <v>6006</v>
      </c>
      <c r="T7928" t="s">
        <v>28</v>
      </c>
      <c r="U7928" s="6">
        <v>45742.437148032404</v>
      </c>
      <c r="V7928" t="s">
        <v>29</v>
      </c>
    </row>
    <row r="7929" spans="1:22">
      <c r="A7929" s="2">
        <v>2025</v>
      </c>
      <c r="B7929" s="3">
        <v>2</v>
      </c>
      <c r="C7929" s="4">
        <v>45713</v>
      </c>
      <c r="D7929" s="2">
        <v>79608</v>
      </c>
      <c r="E7929" s="2">
        <v>18</v>
      </c>
      <c r="F7929" t="s">
        <v>662</v>
      </c>
      <c r="G7929" t="s">
        <v>663</v>
      </c>
      <c r="H7929" s="5">
        <v>603.6</v>
      </c>
      <c r="I7929" s="5">
        <v>0</v>
      </c>
      <c r="J7929" s="5">
        <v>603.6</v>
      </c>
      <c r="K7929" t="s">
        <v>55</v>
      </c>
      <c r="L7929">
        <f>_xlfn.XLOOKUP(M7929,Sheet6!B:B,Sheet6!A:A,"",0)</f>
        <v>177</v>
      </c>
      <c r="M7929" t="s">
        <v>56</v>
      </c>
      <c r="P7929" t="s">
        <v>115</v>
      </c>
      <c r="Q7929" t="s">
        <v>2371</v>
      </c>
      <c r="R7929" t="s">
        <v>6005</v>
      </c>
      <c r="S7929" t="s">
        <v>6006</v>
      </c>
      <c r="T7929" t="s">
        <v>28</v>
      </c>
      <c r="U7929" s="6">
        <v>45742.437148032404</v>
      </c>
      <c r="V7929" t="s">
        <v>29</v>
      </c>
    </row>
    <row r="7930" spans="1:22">
      <c r="A7930" s="2">
        <v>2025</v>
      </c>
      <c r="B7930" s="3">
        <v>2</v>
      </c>
      <c r="C7930" s="4">
        <v>45712</v>
      </c>
      <c r="D7930" s="2">
        <v>78532</v>
      </c>
      <c r="E7930" s="2">
        <v>2</v>
      </c>
      <c r="F7930" t="s">
        <v>662</v>
      </c>
      <c r="G7930" t="s">
        <v>663</v>
      </c>
      <c r="H7930" s="5">
        <v>365.1</v>
      </c>
      <c r="I7930" s="5">
        <v>0</v>
      </c>
      <c r="J7930" s="5">
        <v>365.1</v>
      </c>
      <c r="K7930" t="s">
        <v>449</v>
      </c>
      <c r="L7930">
        <f>_xlfn.XLOOKUP(M7930,Sheet6!B:B,Sheet6!A:A,"",0)</f>
        <v>232</v>
      </c>
      <c r="M7930" t="s">
        <v>450</v>
      </c>
      <c r="P7930" t="s">
        <v>115</v>
      </c>
      <c r="Q7930" t="s">
        <v>3620</v>
      </c>
      <c r="R7930" t="s">
        <v>6007</v>
      </c>
      <c r="S7930" t="s">
        <v>6008</v>
      </c>
      <c r="T7930" t="s">
        <v>28</v>
      </c>
      <c r="U7930" s="6">
        <v>45706.552879363429</v>
      </c>
      <c r="V7930" t="s">
        <v>29</v>
      </c>
    </row>
    <row r="7931" spans="1:22">
      <c r="A7931" s="2">
        <v>2025</v>
      </c>
      <c r="B7931" s="3">
        <v>2</v>
      </c>
      <c r="C7931" s="4">
        <v>45712</v>
      </c>
      <c r="D7931" s="2">
        <v>78680</v>
      </c>
      <c r="E7931" s="2">
        <v>2</v>
      </c>
      <c r="F7931" t="s">
        <v>81</v>
      </c>
      <c r="G7931" t="s">
        <v>82</v>
      </c>
      <c r="H7931" s="5">
        <v>3226.47</v>
      </c>
      <c r="I7931" s="5">
        <v>0</v>
      </c>
      <c r="J7931" s="5">
        <v>3226.47</v>
      </c>
      <c r="K7931" t="s">
        <v>60</v>
      </c>
      <c r="L7931">
        <f>_xlfn.XLOOKUP(M7931,Sheet6!B:B,Sheet6!A:A,"",0)</f>
        <v>225</v>
      </c>
      <c r="M7931" t="s">
        <v>61</v>
      </c>
      <c r="P7931" t="s">
        <v>115</v>
      </c>
      <c r="Q7931" t="s">
        <v>6009</v>
      </c>
      <c r="R7931" t="s">
        <v>6010</v>
      </c>
      <c r="S7931" t="s">
        <v>6011</v>
      </c>
      <c r="T7931" t="s">
        <v>28</v>
      </c>
      <c r="U7931" s="6">
        <v>45712.564847071757</v>
      </c>
      <c r="V7931" t="s">
        <v>29</v>
      </c>
    </row>
    <row r="7932" spans="1:22">
      <c r="A7932" s="2">
        <v>2025</v>
      </c>
      <c r="B7932" s="3">
        <v>3</v>
      </c>
      <c r="C7932" s="4">
        <v>45712</v>
      </c>
      <c r="D7932" s="2">
        <v>78682</v>
      </c>
      <c r="E7932" s="2">
        <v>2</v>
      </c>
      <c r="F7932" t="s">
        <v>81</v>
      </c>
      <c r="G7932" t="s">
        <v>82</v>
      </c>
      <c r="H7932" s="5">
        <v>1512</v>
      </c>
      <c r="I7932" s="5">
        <v>0</v>
      </c>
      <c r="J7932" s="5">
        <v>1512</v>
      </c>
      <c r="K7932" t="s">
        <v>425</v>
      </c>
      <c r="L7932">
        <f>_xlfn.XLOOKUP(M7932,Sheet6!B:B,Sheet6!A:A,"",0)</f>
        <v>403</v>
      </c>
      <c r="M7932" t="s">
        <v>426</v>
      </c>
      <c r="P7932" t="s">
        <v>115</v>
      </c>
      <c r="Q7932" t="s">
        <v>5915</v>
      </c>
      <c r="R7932" t="s">
        <v>2301</v>
      </c>
      <c r="S7932" t="s">
        <v>6012</v>
      </c>
      <c r="T7932" t="s">
        <v>28</v>
      </c>
      <c r="U7932" s="6">
        <v>45712.576457951393</v>
      </c>
      <c r="V7932" t="s">
        <v>29</v>
      </c>
    </row>
    <row r="7933" spans="1:22">
      <c r="A7933" s="2">
        <v>2025</v>
      </c>
      <c r="B7933" s="3">
        <v>3</v>
      </c>
      <c r="C7933" s="4">
        <v>45712</v>
      </c>
      <c r="D7933" s="2">
        <v>78682</v>
      </c>
      <c r="E7933" s="2">
        <v>3</v>
      </c>
      <c r="F7933" t="s">
        <v>81</v>
      </c>
      <c r="G7933" t="s">
        <v>82</v>
      </c>
      <c r="H7933" s="5">
        <v>1706</v>
      </c>
      <c r="I7933" s="5">
        <v>0</v>
      </c>
      <c r="J7933" s="5">
        <v>1706</v>
      </c>
      <c r="K7933" t="s">
        <v>745</v>
      </c>
      <c r="L7933">
        <f>_xlfn.XLOOKUP(M7933,Sheet6!B:B,Sheet6!A:A,"",0)</f>
        <v>230</v>
      </c>
      <c r="M7933" t="s">
        <v>746</v>
      </c>
      <c r="P7933" t="s">
        <v>115</v>
      </c>
      <c r="Q7933" t="s">
        <v>5915</v>
      </c>
      <c r="R7933" t="s">
        <v>2301</v>
      </c>
      <c r="S7933" t="s">
        <v>6012</v>
      </c>
      <c r="T7933" t="s">
        <v>28</v>
      </c>
      <c r="U7933" s="6">
        <v>45712.576457951393</v>
      </c>
      <c r="V7933" t="s">
        <v>29</v>
      </c>
    </row>
    <row r="7934" spans="1:22">
      <c r="A7934" s="2">
        <v>2025</v>
      </c>
      <c r="B7934" s="3">
        <v>3</v>
      </c>
      <c r="C7934" s="4">
        <v>45712</v>
      </c>
      <c r="D7934" s="2">
        <v>78682</v>
      </c>
      <c r="E7934" s="2">
        <v>4</v>
      </c>
      <c r="F7934" t="s">
        <v>43</v>
      </c>
      <c r="G7934" t="s">
        <v>44</v>
      </c>
      <c r="H7934" s="5">
        <v>450</v>
      </c>
      <c r="I7934" s="5">
        <v>0</v>
      </c>
      <c r="J7934" s="5">
        <v>450</v>
      </c>
      <c r="K7934" t="s">
        <v>745</v>
      </c>
      <c r="L7934">
        <f>_xlfn.XLOOKUP(M7934,Sheet6!B:B,Sheet6!A:A,"",0)</f>
        <v>230</v>
      </c>
      <c r="M7934" t="s">
        <v>746</v>
      </c>
      <c r="P7934" t="s">
        <v>115</v>
      </c>
      <c r="Q7934" t="s">
        <v>5915</v>
      </c>
      <c r="R7934" t="s">
        <v>2301</v>
      </c>
      <c r="S7934" t="s">
        <v>6012</v>
      </c>
      <c r="T7934" t="s">
        <v>28</v>
      </c>
      <c r="U7934" s="6">
        <v>45712.576457951393</v>
      </c>
      <c r="V7934" t="s">
        <v>29</v>
      </c>
    </row>
    <row r="7935" spans="1:22">
      <c r="A7935" s="2">
        <v>2025</v>
      </c>
      <c r="B7935" s="3">
        <v>3</v>
      </c>
      <c r="C7935" s="4">
        <v>45712</v>
      </c>
      <c r="D7935" s="2">
        <v>78682</v>
      </c>
      <c r="E7935" s="2">
        <v>5</v>
      </c>
      <c r="F7935" t="s">
        <v>662</v>
      </c>
      <c r="G7935" t="s">
        <v>663</v>
      </c>
      <c r="H7935" s="5">
        <v>473.5</v>
      </c>
      <c r="I7935" s="5">
        <v>0</v>
      </c>
      <c r="J7935" s="5">
        <v>473.5</v>
      </c>
      <c r="K7935" t="s">
        <v>745</v>
      </c>
      <c r="L7935">
        <f>_xlfn.XLOOKUP(M7935,Sheet6!B:B,Sheet6!A:A,"",0)</f>
        <v>230</v>
      </c>
      <c r="M7935" t="s">
        <v>746</v>
      </c>
      <c r="P7935" t="s">
        <v>115</v>
      </c>
      <c r="Q7935" t="s">
        <v>5915</v>
      </c>
      <c r="R7935" t="s">
        <v>2301</v>
      </c>
      <c r="S7935" t="s">
        <v>6012</v>
      </c>
      <c r="T7935" t="s">
        <v>28</v>
      </c>
      <c r="U7935" s="6">
        <v>45712.576457951393</v>
      </c>
      <c r="V7935" t="s">
        <v>29</v>
      </c>
    </row>
    <row r="7936" spans="1:22">
      <c r="A7936" s="2">
        <v>2025</v>
      </c>
      <c r="B7936" s="3">
        <v>3</v>
      </c>
      <c r="C7936" s="4">
        <v>45712</v>
      </c>
      <c r="D7936" s="2">
        <v>78683</v>
      </c>
      <c r="E7936" s="2">
        <v>2</v>
      </c>
      <c r="F7936" t="s">
        <v>81</v>
      </c>
      <c r="G7936" t="s">
        <v>82</v>
      </c>
      <c r="H7936" s="5">
        <v>2600</v>
      </c>
      <c r="I7936" s="5">
        <v>0</v>
      </c>
      <c r="J7936" s="5">
        <v>2600</v>
      </c>
      <c r="K7936" t="s">
        <v>271</v>
      </c>
      <c r="L7936">
        <f>_xlfn.XLOOKUP(M7936,Sheet6!B:B,Sheet6!A:A,"",0)</f>
        <v>186</v>
      </c>
      <c r="M7936" t="s">
        <v>272</v>
      </c>
      <c r="P7936" t="s">
        <v>115</v>
      </c>
      <c r="Q7936" t="s">
        <v>6013</v>
      </c>
      <c r="R7936" t="s">
        <v>6014</v>
      </c>
      <c r="S7936" t="s">
        <v>6015</v>
      </c>
      <c r="T7936" t="s">
        <v>28</v>
      </c>
      <c r="U7936" s="6">
        <v>45712.57693865741</v>
      </c>
      <c r="V7936" t="s">
        <v>29</v>
      </c>
    </row>
    <row r="7937" spans="1:22">
      <c r="A7937" s="2">
        <v>2025</v>
      </c>
      <c r="B7937" s="3">
        <v>3</v>
      </c>
      <c r="C7937" s="4">
        <v>45712</v>
      </c>
      <c r="D7937" s="2">
        <v>78701</v>
      </c>
      <c r="E7937" s="2">
        <v>2</v>
      </c>
      <c r="F7937" t="s">
        <v>81</v>
      </c>
      <c r="G7937" t="s">
        <v>82</v>
      </c>
      <c r="H7937" s="5">
        <v>1512</v>
      </c>
      <c r="I7937" s="5">
        <v>0</v>
      </c>
      <c r="J7937" s="5">
        <v>1512</v>
      </c>
      <c r="K7937" t="s">
        <v>425</v>
      </c>
      <c r="L7937">
        <f>_xlfn.XLOOKUP(M7937,Sheet6!B:B,Sheet6!A:A,"",0)</f>
        <v>403</v>
      </c>
      <c r="M7937" t="s">
        <v>426</v>
      </c>
      <c r="P7937" t="s">
        <v>115</v>
      </c>
      <c r="Q7937" t="s">
        <v>6016</v>
      </c>
      <c r="R7937" t="s">
        <v>2301</v>
      </c>
      <c r="S7937" t="s">
        <v>6017</v>
      </c>
      <c r="T7937" t="s">
        <v>28</v>
      </c>
      <c r="U7937" s="6">
        <v>45712.589722303244</v>
      </c>
      <c r="V7937" t="s">
        <v>29</v>
      </c>
    </row>
    <row r="7938" spans="1:22">
      <c r="A7938" s="2">
        <v>2025</v>
      </c>
      <c r="B7938" s="3">
        <v>3</v>
      </c>
      <c r="C7938" s="4">
        <v>45712</v>
      </c>
      <c r="D7938" s="2">
        <v>78701</v>
      </c>
      <c r="E7938" s="2">
        <v>3</v>
      </c>
      <c r="F7938" t="s">
        <v>81</v>
      </c>
      <c r="G7938" t="s">
        <v>82</v>
      </c>
      <c r="H7938" s="5">
        <v>1706</v>
      </c>
      <c r="I7938" s="5">
        <v>0</v>
      </c>
      <c r="J7938" s="5">
        <v>1706</v>
      </c>
      <c r="K7938" t="s">
        <v>745</v>
      </c>
      <c r="L7938">
        <f>_xlfn.XLOOKUP(M7938,Sheet6!B:B,Sheet6!A:A,"",0)</f>
        <v>230</v>
      </c>
      <c r="M7938" t="s">
        <v>746</v>
      </c>
      <c r="P7938" t="s">
        <v>115</v>
      </c>
      <c r="Q7938" t="s">
        <v>6016</v>
      </c>
      <c r="R7938" t="s">
        <v>2301</v>
      </c>
      <c r="S7938" t="s">
        <v>6017</v>
      </c>
      <c r="T7938" t="s">
        <v>28</v>
      </c>
      <c r="U7938" s="6">
        <v>45712.589722303244</v>
      </c>
      <c r="V7938" t="s">
        <v>29</v>
      </c>
    </row>
    <row r="7939" spans="1:22">
      <c r="A7939" s="2">
        <v>2025</v>
      </c>
      <c r="B7939" s="3">
        <v>3</v>
      </c>
      <c r="C7939" s="4">
        <v>45712</v>
      </c>
      <c r="D7939" s="2">
        <v>78701</v>
      </c>
      <c r="E7939" s="2">
        <v>4</v>
      </c>
      <c r="F7939" t="s">
        <v>43</v>
      </c>
      <c r="G7939" t="s">
        <v>44</v>
      </c>
      <c r="H7939" s="5">
        <v>450</v>
      </c>
      <c r="I7939" s="5">
        <v>0</v>
      </c>
      <c r="J7939" s="5">
        <v>450</v>
      </c>
      <c r="K7939" t="s">
        <v>745</v>
      </c>
      <c r="L7939">
        <f>_xlfn.XLOOKUP(M7939,Sheet6!B:B,Sheet6!A:A,"",0)</f>
        <v>230</v>
      </c>
      <c r="M7939" t="s">
        <v>746</v>
      </c>
      <c r="P7939" t="s">
        <v>115</v>
      </c>
      <c r="Q7939" t="s">
        <v>6016</v>
      </c>
      <c r="R7939" t="s">
        <v>2301</v>
      </c>
      <c r="S7939" t="s">
        <v>6017</v>
      </c>
      <c r="T7939" t="s">
        <v>28</v>
      </c>
      <c r="U7939" s="6">
        <v>45712.589722303244</v>
      </c>
      <c r="V7939" t="s">
        <v>29</v>
      </c>
    </row>
    <row r="7940" spans="1:22">
      <c r="A7940" s="2">
        <v>2025</v>
      </c>
      <c r="B7940" s="3">
        <v>3</v>
      </c>
      <c r="C7940" s="4">
        <v>45712</v>
      </c>
      <c r="D7940" s="2">
        <v>78701</v>
      </c>
      <c r="E7940" s="2">
        <v>5</v>
      </c>
      <c r="F7940" t="s">
        <v>662</v>
      </c>
      <c r="G7940" t="s">
        <v>663</v>
      </c>
      <c r="H7940" s="5">
        <v>473.5</v>
      </c>
      <c r="I7940" s="5">
        <v>0</v>
      </c>
      <c r="J7940" s="5">
        <v>473.5</v>
      </c>
      <c r="K7940" t="s">
        <v>745</v>
      </c>
      <c r="L7940">
        <f>_xlfn.XLOOKUP(M7940,Sheet6!B:B,Sheet6!A:A,"",0)</f>
        <v>230</v>
      </c>
      <c r="M7940" t="s">
        <v>746</v>
      </c>
      <c r="P7940" t="s">
        <v>115</v>
      </c>
      <c r="Q7940" t="s">
        <v>6016</v>
      </c>
      <c r="R7940" t="s">
        <v>2301</v>
      </c>
      <c r="S7940" t="s">
        <v>6017</v>
      </c>
      <c r="T7940" t="s">
        <v>28</v>
      </c>
      <c r="U7940" s="6">
        <v>45712.589722303244</v>
      </c>
      <c r="V7940" t="s">
        <v>29</v>
      </c>
    </row>
    <row r="7941" spans="1:22">
      <c r="A7941" s="2">
        <v>2025</v>
      </c>
      <c r="B7941" s="3">
        <v>3</v>
      </c>
      <c r="C7941" s="4">
        <v>45712</v>
      </c>
      <c r="D7941" s="2">
        <v>78740</v>
      </c>
      <c r="E7941" s="2">
        <v>2</v>
      </c>
      <c r="F7941" t="s">
        <v>81</v>
      </c>
      <c r="G7941" t="s">
        <v>82</v>
      </c>
      <c r="H7941" s="5">
        <v>3400</v>
      </c>
      <c r="I7941" s="5">
        <v>0</v>
      </c>
      <c r="J7941" s="5">
        <v>3400</v>
      </c>
      <c r="K7941" t="s">
        <v>247</v>
      </c>
      <c r="L7941">
        <f>_xlfn.XLOOKUP(M7941,Sheet6!B:B,Sheet6!A:A,"",0)</f>
        <v>211</v>
      </c>
      <c r="M7941" t="s">
        <v>248</v>
      </c>
      <c r="P7941" t="s">
        <v>115</v>
      </c>
      <c r="Q7941" t="s">
        <v>6013</v>
      </c>
      <c r="R7941" t="s">
        <v>6018</v>
      </c>
      <c r="S7941" t="s">
        <v>6019</v>
      </c>
      <c r="T7941" t="s">
        <v>28</v>
      </c>
      <c r="U7941" s="6">
        <v>45713.368265358797</v>
      </c>
      <c r="V7941" t="s">
        <v>29</v>
      </c>
    </row>
    <row r="7942" spans="1:22">
      <c r="A7942" s="2">
        <v>2025</v>
      </c>
      <c r="B7942" s="3">
        <v>3</v>
      </c>
      <c r="C7942" s="4">
        <v>45712</v>
      </c>
      <c r="D7942" s="2">
        <v>78744</v>
      </c>
      <c r="E7942" s="2">
        <v>2</v>
      </c>
      <c r="F7942" t="s">
        <v>81</v>
      </c>
      <c r="G7942" t="s">
        <v>82</v>
      </c>
      <c r="H7942" s="5">
        <v>2015.51</v>
      </c>
      <c r="I7942" s="5">
        <v>0</v>
      </c>
      <c r="J7942" s="5">
        <v>2015.51</v>
      </c>
      <c r="K7942" t="s">
        <v>243</v>
      </c>
      <c r="L7942">
        <f>_xlfn.XLOOKUP(M7942,Sheet6!B:B,Sheet6!A:A,"",0)</f>
        <v>156</v>
      </c>
      <c r="M7942" t="s">
        <v>244</v>
      </c>
      <c r="P7942" t="s">
        <v>115</v>
      </c>
      <c r="Q7942" t="s">
        <v>6020</v>
      </c>
      <c r="R7942" t="s">
        <v>6021</v>
      </c>
      <c r="S7942" t="s">
        <v>6022</v>
      </c>
      <c r="T7942" t="s">
        <v>28</v>
      </c>
      <c r="U7942" s="6">
        <v>45713.383424652777</v>
      </c>
      <c r="V7942" t="s">
        <v>29</v>
      </c>
    </row>
    <row r="7943" spans="1:22">
      <c r="A7943" s="2">
        <v>2025</v>
      </c>
      <c r="B7943" s="3">
        <v>2</v>
      </c>
      <c r="C7943" s="4">
        <v>45712</v>
      </c>
      <c r="D7943" s="2">
        <v>78765</v>
      </c>
      <c r="E7943" s="2">
        <v>2</v>
      </c>
      <c r="F7943" t="s">
        <v>662</v>
      </c>
      <c r="G7943" t="s">
        <v>663</v>
      </c>
      <c r="H7943" s="5">
        <v>365.1</v>
      </c>
      <c r="I7943" s="5">
        <v>0</v>
      </c>
      <c r="J7943" s="5">
        <v>365.1</v>
      </c>
      <c r="K7943" t="s">
        <v>193</v>
      </c>
      <c r="L7943">
        <f>_xlfn.XLOOKUP(M7943,Sheet6!B:B,Sheet6!A:A,"",0)</f>
        <v>236</v>
      </c>
      <c r="M7943" t="s">
        <v>194</v>
      </c>
      <c r="P7943" t="s">
        <v>115</v>
      </c>
      <c r="Q7943" t="s">
        <v>3620</v>
      </c>
      <c r="R7943" t="s">
        <v>6023</v>
      </c>
      <c r="S7943" t="s">
        <v>6024</v>
      </c>
      <c r="T7943" t="s">
        <v>28</v>
      </c>
      <c r="U7943" s="6">
        <v>45713.575759259256</v>
      </c>
      <c r="V7943" t="s">
        <v>29</v>
      </c>
    </row>
    <row r="7944" spans="1:22">
      <c r="A7944" s="2">
        <v>2025</v>
      </c>
      <c r="B7944" s="3">
        <v>3</v>
      </c>
      <c r="C7944" s="4">
        <v>45712</v>
      </c>
      <c r="D7944" s="2">
        <v>78851</v>
      </c>
      <c r="E7944" s="2">
        <v>2</v>
      </c>
      <c r="F7944" t="s">
        <v>81</v>
      </c>
      <c r="G7944" t="s">
        <v>82</v>
      </c>
      <c r="H7944" s="5">
        <v>1494.86</v>
      </c>
      <c r="I7944" s="5">
        <v>0</v>
      </c>
      <c r="J7944" s="5">
        <v>1494.86</v>
      </c>
      <c r="K7944" t="s">
        <v>387</v>
      </c>
      <c r="L7944">
        <f>_xlfn.XLOOKUP(M7944,Sheet6!B:B,Sheet6!A:A,"",0)</f>
        <v>206</v>
      </c>
      <c r="M7944" t="s">
        <v>388</v>
      </c>
      <c r="P7944" t="s">
        <v>115</v>
      </c>
      <c r="Q7944" t="s">
        <v>6025</v>
      </c>
      <c r="R7944" t="s">
        <v>6026</v>
      </c>
      <c r="S7944" t="s">
        <v>6027</v>
      </c>
      <c r="T7944" t="s">
        <v>28</v>
      </c>
      <c r="U7944" s="6">
        <v>45714.35456010417</v>
      </c>
      <c r="V7944" t="s">
        <v>29</v>
      </c>
    </row>
    <row r="7945" spans="1:22">
      <c r="A7945" s="2">
        <v>2025</v>
      </c>
      <c r="B7945" s="3">
        <v>2</v>
      </c>
      <c r="C7945" s="4">
        <v>45712</v>
      </c>
      <c r="D7945" s="2">
        <v>80461</v>
      </c>
      <c r="E7945" s="2">
        <v>2</v>
      </c>
      <c r="F7945" t="s">
        <v>20</v>
      </c>
      <c r="G7945" t="s">
        <v>21</v>
      </c>
      <c r="H7945" s="5">
        <v>84</v>
      </c>
      <c r="I7945" s="5">
        <v>0</v>
      </c>
      <c r="J7945" s="5">
        <v>84</v>
      </c>
      <c r="K7945" t="s">
        <v>37</v>
      </c>
      <c r="L7945">
        <f>_xlfn.XLOOKUP(M7945,Sheet6!B:B,Sheet6!A:A,"",0)</f>
        <v>0</v>
      </c>
      <c r="M7945" t="s">
        <v>38</v>
      </c>
      <c r="P7945" t="s">
        <v>24</v>
      </c>
      <c r="Q7945" t="s">
        <v>2451</v>
      </c>
      <c r="R7945" t="s">
        <v>6028</v>
      </c>
      <c r="S7945" t="s">
        <v>6029</v>
      </c>
      <c r="T7945" t="s">
        <v>28</v>
      </c>
      <c r="U7945" s="6">
        <v>45776.39075042824</v>
      </c>
      <c r="V7945" t="s">
        <v>29</v>
      </c>
    </row>
    <row r="7946" spans="1:22">
      <c r="A7946" s="2">
        <v>2025</v>
      </c>
      <c r="B7946" s="3">
        <v>3</v>
      </c>
      <c r="C7946" s="4">
        <v>45712</v>
      </c>
      <c r="D7946" s="2">
        <v>81592</v>
      </c>
      <c r="E7946" s="2">
        <v>2</v>
      </c>
      <c r="F7946" t="s">
        <v>20</v>
      </c>
      <c r="G7946" t="s">
        <v>21</v>
      </c>
      <c r="H7946" s="5">
        <v>50.37</v>
      </c>
      <c r="I7946" s="5">
        <v>0</v>
      </c>
      <c r="J7946" s="5">
        <v>50.37</v>
      </c>
      <c r="K7946" t="s">
        <v>269</v>
      </c>
      <c r="L7946">
        <f>_xlfn.XLOOKUP(M7946,Sheet6!B:B,Sheet6!A:A,"",0)</f>
        <v>165</v>
      </c>
      <c r="M7946" t="s">
        <v>270</v>
      </c>
      <c r="P7946" t="s">
        <v>24</v>
      </c>
      <c r="Q7946" t="s">
        <v>6030</v>
      </c>
      <c r="R7946" t="s">
        <v>6031</v>
      </c>
      <c r="S7946" t="s">
        <v>6032</v>
      </c>
      <c r="T7946" t="s">
        <v>28</v>
      </c>
      <c r="U7946" s="6">
        <v>45811.59663472222</v>
      </c>
      <c r="V7946" t="s">
        <v>29</v>
      </c>
    </row>
    <row r="7947" spans="1:22">
      <c r="A7947" s="2">
        <v>2025</v>
      </c>
      <c r="B7947" s="3">
        <v>3</v>
      </c>
      <c r="C7947" s="4">
        <v>45712</v>
      </c>
      <c r="D7947" s="2">
        <v>81592</v>
      </c>
      <c r="E7947" s="2">
        <v>3</v>
      </c>
      <c r="F7947" t="s">
        <v>20</v>
      </c>
      <c r="G7947" t="s">
        <v>21</v>
      </c>
      <c r="H7947" s="5">
        <v>53.72</v>
      </c>
      <c r="I7947" s="5">
        <v>0</v>
      </c>
      <c r="J7947" s="5">
        <v>53.72</v>
      </c>
      <c r="K7947" t="s">
        <v>750</v>
      </c>
      <c r="L7947">
        <f>_xlfn.XLOOKUP(M7947,Sheet6!B:B,Sheet6!A:A,"",0)</f>
        <v>192</v>
      </c>
      <c r="M7947" t="s">
        <v>751</v>
      </c>
      <c r="P7947" t="s">
        <v>24</v>
      </c>
      <c r="Q7947" t="s">
        <v>6030</v>
      </c>
      <c r="R7947" t="s">
        <v>6031</v>
      </c>
      <c r="S7947" t="s">
        <v>6032</v>
      </c>
      <c r="T7947" t="s">
        <v>28</v>
      </c>
      <c r="U7947" s="6">
        <v>45811.59663472222</v>
      </c>
      <c r="V7947" t="s">
        <v>29</v>
      </c>
    </row>
    <row r="7948" spans="1:22">
      <c r="A7948" s="2">
        <v>2025</v>
      </c>
      <c r="B7948" s="3">
        <v>3</v>
      </c>
      <c r="C7948" s="4">
        <v>45712</v>
      </c>
      <c r="D7948" s="2">
        <v>81592</v>
      </c>
      <c r="E7948" s="2">
        <v>4</v>
      </c>
      <c r="F7948" t="s">
        <v>20</v>
      </c>
      <c r="G7948" t="s">
        <v>21</v>
      </c>
      <c r="H7948" s="5">
        <v>33.06</v>
      </c>
      <c r="I7948" s="5">
        <v>0</v>
      </c>
      <c r="J7948" s="5">
        <v>33.06</v>
      </c>
      <c r="K7948" t="s">
        <v>369</v>
      </c>
      <c r="L7948">
        <f>_xlfn.XLOOKUP(M7948,Sheet6!B:B,Sheet6!A:A,"",0)</f>
        <v>17</v>
      </c>
      <c r="M7948" t="s">
        <v>370</v>
      </c>
      <c r="P7948" t="s">
        <v>24</v>
      </c>
      <c r="Q7948" t="s">
        <v>6030</v>
      </c>
      <c r="R7948" t="s">
        <v>6031</v>
      </c>
      <c r="S7948" t="s">
        <v>6032</v>
      </c>
      <c r="T7948" t="s">
        <v>28</v>
      </c>
      <c r="U7948" s="6">
        <v>45811.59663472222</v>
      </c>
      <c r="V7948" t="s">
        <v>29</v>
      </c>
    </row>
    <row r="7949" spans="1:22">
      <c r="A7949" s="2">
        <v>2025</v>
      </c>
      <c r="B7949" s="3">
        <v>3</v>
      </c>
      <c r="C7949" s="4">
        <v>45712</v>
      </c>
      <c r="D7949" s="2">
        <v>81592</v>
      </c>
      <c r="E7949" s="2">
        <v>5</v>
      </c>
      <c r="F7949" t="s">
        <v>20</v>
      </c>
      <c r="G7949" t="s">
        <v>21</v>
      </c>
      <c r="H7949" s="5">
        <v>43.39</v>
      </c>
      <c r="I7949" s="5">
        <v>0</v>
      </c>
      <c r="J7949" s="5">
        <v>43.39</v>
      </c>
      <c r="K7949" t="s">
        <v>356</v>
      </c>
      <c r="L7949">
        <f>_xlfn.XLOOKUP(M7949,Sheet6!B:B,Sheet6!A:A,"",0)</f>
        <v>57</v>
      </c>
      <c r="M7949" t="s">
        <v>357</v>
      </c>
      <c r="P7949" t="s">
        <v>24</v>
      </c>
      <c r="Q7949" t="s">
        <v>6030</v>
      </c>
      <c r="R7949" t="s">
        <v>6031</v>
      </c>
      <c r="S7949" t="s">
        <v>6032</v>
      </c>
      <c r="T7949" t="s">
        <v>28</v>
      </c>
      <c r="U7949" s="6">
        <v>45811.59663472222</v>
      </c>
      <c r="V7949" t="s">
        <v>29</v>
      </c>
    </row>
    <row r="7950" spans="1:22">
      <c r="A7950" s="2">
        <v>2025</v>
      </c>
      <c r="B7950" s="3">
        <v>3</v>
      </c>
      <c r="C7950" s="4">
        <v>45712</v>
      </c>
      <c r="D7950" s="2">
        <v>81592</v>
      </c>
      <c r="E7950" s="2">
        <v>6</v>
      </c>
      <c r="F7950" t="s">
        <v>20</v>
      </c>
      <c r="G7950" t="s">
        <v>21</v>
      </c>
      <c r="H7950" s="5">
        <v>43.39</v>
      </c>
      <c r="I7950" s="5">
        <v>0</v>
      </c>
      <c r="J7950" s="5">
        <v>43.39</v>
      </c>
      <c r="K7950" t="s">
        <v>215</v>
      </c>
      <c r="L7950">
        <f>_xlfn.XLOOKUP(M7950,Sheet6!B:B,Sheet6!A:A,"",0)</f>
        <v>471</v>
      </c>
      <c r="M7950" t="s">
        <v>216</v>
      </c>
      <c r="P7950" t="s">
        <v>24</v>
      </c>
      <c r="Q7950" t="s">
        <v>6030</v>
      </c>
      <c r="R7950" t="s">
        <v>6031</v>
      </c>
      <c r="S7950" t="s">
        <v>6032</v>
      </c>
      <c r="T7950" t="s">
        <v>28</v>
      </c>
      <c r="U7950" s="6">
        <v>45811.59663472222</v>
      </c>
      <c r="V7950" t="s">
        <v>29</v>
      </c>
    </row>
    <row r="7951" spans="1:22">
      <c r="A7951" s="2">
        <v>2025</v>
      </c>
      <c r="B7951" s="3">
        <v>3</v>
      </c>
      <c r="C7951" s="4">
        <v>45712</v>
      </c>
      <c r="D7951" s="2">
        <v>81592</v>
      </c>
      <c r="E7951" s="2">
        <v>7</v>
      </c>
      <c r="F7951" t="s">
        <v>20</v>
      </c>
      <c r="G7951" t="s">
        <v>21</v>
      </c>
      <c r="H7951" s="5">
        <v>53.72</v>
      </c>
      <c r="I7951" s="5">
        <v>0</v>
      </c>
      <c r="J7951" s="5">
        <v>53.72</v>
      </c>
      <c r="K7951" t="s">
        <v>55</v>
      </c>
      <c r="L7951">
        <f>_xlfn.XLOOKUP(M7951,Sheet6!B:B,Sheet6!A:A,"",0)</f>
        <v>177</v>
      </c>
      <c r="M7951" t="s">
        <v>56</v>
      </c>
      <c r="P7951" t="s">
        <v>24</v>
      </c>
      <c r="Q7951" t="s">
        <v>6030</v>
      </c>
      <c r="R7951" t="s">
        <v>6031</v>
      </c>
      <c r="S7951" t="s">
        <v>6032</v>
      </c>
      <c r="T7951" t="s">
        <v>28</v>
      </c>
      <c r="U7951" s="6">
        <v>45811.59663472222</v>
      </c>
      <c r="V7951" t="s">
        <v>29</v>
      </c>
    </row>
    <row r="7952" spans="1:22">
      <c r="A7952" s="2">
        <v>2025</v>
      </c>
      <c r="B7952" s="3">
        <v>3</v>
      </c>
      <c r="C7952" s="4">
        <v>45712</v>
      </c>
      <c r="D7952" s="2">
        <v>81592</v>
      </c>
      <c r="E7952" s="2">
        <v>8</v>
      </c>
      <c r="F7952" t="s">
        <v>20</v>
      </c>
      <c r="G7952" t="s">
        <v>21</v>
      </c>
      <c r="H7952" s="5">
        <v>53.72</v>
      </c>
      <c r="I7952" s="5">
        <v>0</v>
      </c>
      <c r="J7952" s="5">
        <v>53.72</v>
      </c>
      <c r="K7952" t="s">
        <v>233</v>
      </c>
      <c r="L7952">
        <f>_xlfn.XLOOKUP(M7952,Sheet6!B:B,Sheet6!A:A,"",0)</f>
        <v>178</v>
      </c>
      <c r="M7952" t="s">
        <v>234</v>
      </c>
      <c r="P7952" t="s">
        <v>24</v>
      </c>
      <c r="Q7952" t="s">
        <v>6030</v>
      </c>
      <c r="R7952" t="s">
        <v>6031</v>
      </c>
      <c r="S7952" t="s">
        <v>6032</v>
      </c>
      <c r="T7952" t="s">
        <v>28</v>
      </c>
      <c r="U7952" s="6">
        <v>45811.59663472222</v>
      </c>
      <c r="V7952" t="s">
        <v>29</v>
      </c>
    </row>
    <row r="7953" spans="1:22">
      <c r="A7953" s="2">
        <v>2025</v>
      </c>
      <c r="B7953" s="3">
        <v>3</v>
      </c>
      <c r="C7953" s="4">
        <v>45712</v>
      </c>
      <c r="D7953" s="2">
        <v>81592</v>
      </c>
      <c r="E7953" s="2">
        <v>9</v>
      </c>
      <c r="F7953" t="s">
        <v>20</v>
      </c>
      <c r="G7953" t="s">
        <v>21</v>
      </c>
      <c r="H7953" s="5">
        <v>28.93</v>
      </c>
      <c r="I7953" s="5">
        <v>0</v>
      </c>
      <c r="J7953" s="5">
        <v>28.93</v>
      </c>
      <c r="K7953" t="s">
        <v>496</v>
      </c>
      <c r="L7953">
        <f>_xlfn.XLOOKUP(M7953,Sheet6!B:B,Sheet6!A:A,"",0)</f>
        <v>221</v>
      </c>
      <c r="M7953" t="s">
        <v>497</v>
      </c>
      <c r="P7953" t="s">
        <v>24</v>
      </c>
      <c r="Q7953" t="s">
        <v>6030</v>
      </c>
      <c r="R7953" t="s">
        <v>6031</v>
      </c>
      <c r="S7953" t="s">
        <v>6032</v>
      </c>
      <c r="T7953" t="s">
        <v>28</v>
      </c>
      <c r="U7953" s="6">
        <v>45811.59663472222</v>
      </c>
      <c r="V7953" t="s">
        <v>29</v>
      </c>
    </row>
    <row r="7954" spans="1:22">
      <c r="A7954" s="2">
        <v>2025</v>
      </c>
      <c r="B7954" s="3">
        <v>3</v>
      </c>
      <c r="C7954" s="4">
        <v>45712</v>
      </c>
      <c r="D7954" s="2">
        <v>81592</v>
      </c>
      <c r="E7954" s="2">
        <v>10</v>
      </c>
      <c r="F7954" t="s">
        <v>20</v>
      </c>
      <c r="G7954" t="s">
        <v>21</v>
      </c>
      <c r="H7954" s="5">
        <v>43.39</v>
      </c>
      <c r="I7954" s="5">
        <v>0</v>
      </c>
      <c r="J7954" s="5">
        <v>43.39</v>
      </c>
      <c r="K7954" t="s">
        <v>367</v>
      </c>
      <c r="L7954">
        <f>_xlfn.XLOOKUP(M7954,Sheet6!B:B,Sheet6!A:A,"",0)</f>
        <v>222</v>
      </c>
      <c r="M7954" t="s">
        <v>368</v>
      </c>
      <c r="P7954" t="s">
        <v>24</v>
      </c>
      <c r="Q7954" t="s">
        <v>6030</v>
      </c>
      <c r="R7954" t="s">
        <v>6031</v>
      </c>
      <c r="S7954" t="s">
        <v>6032</v>
      </c>
      <c r="T7954" t="s">
        <v>28</v>
      </c>
      <c r="U7954" s="6">
        <v>45811.59663472222</v>
      </c>
      <c r="V7954" t="s">
        <v>29</v>
      </c>
    </row>
    <row r="7955" spans="1:22">
      <c r="A7955" s="2">
        <v>2025</v>
      </c>
      <c r="B7955" s="3">
        <v>3</v>
      </c>
      <c r="C7955" s="4">
        <v>45712</v>
      </c>
      <c r="D7955" s="2">
        <v>81592</v>
      </c>
      <c r="E7955" s="2">
        <v>11</v>
      </c>
      <c r="F7955" t="s">
        <v>20</v>
      </c>
      <c r="G7955" t="s">
        <v>21</v>
      </c>
      <c r="H7955" s="5">
        <v>43.39</v>
      </c>
      <c r="I7955" s="5">
        <v>0</v>
      </c>
      <c r="J7955" s="5">
        <v>43.39</v>
      </c>
      <c r="K7955" t="s">
        <v>498</v>
      </c>
      <c r="L7955">
        <f>_xlfn.XLOOKUP(M7955,Sheet6!B:B,Sheet6!A:A,"",0)</f>
        <v>233</v>
      </c>
      <c r="M7955" t="s">
        <v>499</v>
      </c>
      <c r="P7955" t="s">
        <v>24</v>
      </c>
      <c r="Q7955" t="s">
        <v>6030</v>
      </c>
      <c r="R7955" t="s">
        <v>6031</v>
      </c>
      <c r="S7955" t="s">
        <v>6032</v>
      </c>
      <c r="T7955" t="s">
        <v>28</v>
      </c>
      <c r="U7955" s="6">
        <v>45811.59663472222</v>
      </c>
      <c r="V7955" t="s">
        <v>29</v>
      </c>
    </row>
    <row r="7956" spans="1:22">
      <c r="A7956" s="2">
        <v>2025</v>
      </c>
      <c r="B7956" s="3">
        <v>3</v>
      </c>
      <c r="C7956" s="4">
        <v>45712</v>
      </c>
      <c r="D7956" s="2">
        <v>81592</v>
      </c>
      <c r="E7956" s="2">
        <v>12</v>
      </c>
      <c r="F7956" t="s">
        <v>20</v>
      </c>
      <c r="G7956" t="s">
        <v>21</v>
      </c>
      <c r="H7956" s="5">
        <v>43.49</v>
      </c>
      <c r="I7956" s="5">
        <v>0</v>
      </c>
      <c r="J7956" s="5">
        <v>43.49</v>
      </c>
      <c r="K7956" t="s">
        <v>235</v>
      </c>
      <c r="L7956">
        <f>_xlfn.XLOOKUP(M7956,Sheet6!B:B,Sheet6!A:A,"",0)</f>
        <v>31</v>
      </c>
      <c r="M7956" t="s">
        <v>236</v>
      </c>
      <c r="P7956" t="s">
        <v>24</v>
      </c>
      <c r="Q7956" t="s">
        <v>6030</v>
      </c>
      <c r="R7956" t="s">
        <v>6031</v>
      </c>
      <c r="S7956" t="s">
        <v>6032</v>
      </c>
      <c r="T7956" t="s">
        <v>28</v>
      </c>
      <c r="U7956" s="6">
        <v>45811.59663472222</v>
      </c>
      <c r="V7956" t="s">
        <v>29</v>
      </c>
    </row>
    <row r="7957" spans="1:22">
      <c r="A7957" s="2">
        <v>2025</v>
      </c>
      <c r="B7957" s="3">
        <v>3</v>
      </c>
      <c r="C7957" s="4">
        <v>45712</v>
      </c>
      <c r="D7957" s="2">
        <v>81592</v>
      </c>
      <c r="E7957" s="2">
        <v>13</v>
      </c>
      <c r="F7957" t="s">
        <v>20</v>
      </c>
      <c r="G7957" t="s">
        <v>21</v>
      </c>
      <c r="H7957" s="5">
        <v>43.49</v>
      </c>
      <c r="I7957" s="5">
        <v>0</v>
      </c>
      <c r="J7957" s="5">
        <v>43.49</v>
      </c>
      <c r="K7957" t="s">
        <v>104</v>
      </c>
      <c r="L7957">
        <f>_xlfn.XLOOKUP(M7957,Sheet6!B:B,Sheet6!A:A,"",0)</f>
        <v>37</v>
      </c>
      <c r="M7957" t="s">
        <v>105</v>
      </c>
      <c r="P7957" t="s">
        <v>24</v>
      </c>
      <c r="Q7957" t="s">
        <v>6030</v>
      </c>
      <c r="R7957" t="s">
        <v>6031</v>
      </c>
      <c r="S7957" t="s">
        <v>6032</v>
      </c>
      <c r="T7957" t="s">
        <v>28</v>
      </c>
      <c r="U7957" s="6">
        <v>45811.59663472222</v>
      </c>
      <c r="V7957" t="s">
        <v>29</v>
      </c>
    </row>
    <row r="7958" spans="1:22">
      <c r="A7958" s="2">
        <v>2025</v>
      </c>
      <c r="B7958" s="3">
        <v>3</v>
      </c>
      <c r="C7958" s="4">
        <v>45712</v>
      </c>
      <c r="D7958" s="2">
        <v>81592</v>
      </c>
      <c r="E7958" s="2">
        <v>14</v>
      </c>
      <c r="F7958" t="s">
        <v>20</v>
      </c>
      <c r="G7958" t="s">
        <v>21</v>
      </c>
      <c r="H7958" s="5">
        <v>50.37</v>
      </c>
      <c r="I7958" s="5">
        <v>0</v>
      </c>
      <c r="J7958" s="5">
        <v>50.37</v>
      </c>
      <c r="K7958" t="s">
        <v>423</v>
      </c>
      <c r="L7958">
        <f>_xlfn.XLOOKUP(M7958,Sheet6!B:B,Sheet6!A:A,"",0)</f>
        <v>9</v>
      </c>
      <c r="M7958" t="s">
        <v>424</v>
      </c>
      <c r="P7958" t="s">
        <v>24</v>
      </c>
      <c r="Q7958" t="s">
        <v>6030</v>
      </c>
      <c r="R7958" t="s">
        <v>6031</v>
      </c>
      <c r="S7958" t="s">
        <v>6032</v>
      </c>
      <c r="T7958" t="s">
        <v>28</v>
      </c>
      <c r="U7958" s="6">
        <v>45811.59663472222</v>
      </c>
      <c r="V7958" t="s">
        <v>29</v>
      </c>
    </row>
    <row r="7959" spans="1:22">
      <c r="A7959" s="2">
        <v>2025</v>
      </c>
      <c r="B7959" s="3">
        <v>3</v>
      </c>
      <c r="C7959" s="4">
        <v>45712</v>
      </c>
      <c r="D7959" s="2">
        <v>81592</v>
      </c>
      <c r="E7959" s="2">
        <v>15</v>
      </c>
      <c r="F7959" t="s">
        <v>20</v>
      </c>
      <c r="G7959" t="s">
        <v>21</v>
      </c>
      <c r="H7959" s="5">
        <v>50.37</v>
      </c>
      <c r="I7959" s="5">
        <v>0</v>
      </c>
      <c r="J7959" s="5">
        <v>50.37</v>
      </c>
      <c r="K7959" t="s">
        <v>178</v>
      </c>
      <c r="L7959">
        <f>_xlfn.XLOOKUP(M7959,Sheet6!B:B,Sheet6!A:A,"",0)</f>
        <v>173</v>
      </c>
      <c r="M7959" t="s">
        <v>179</v>
      </c>
      <c r="P7959" t="s">
        <v>24</v>
      </c>
      <c r="Q7959" t="s">
        <v>6030</v>
      </c>
      <c r="R7959" t="s">
        <v>6031</v>
      </c>
      <c r="S7959" t="s">
        <v>6032</v>
      </c>
      <c r="T7959" t="s">
        <v>28</v>
      </c>
      <c r="U7959" s="6">
        <v>45811.59663472222</v>
      </c>
      <c r="V7959" t="s">
        <v>29</v>
      </c>
    </row>
    <row r="7960" spans="1:22">
      <c r="A7960" s="2">
        <v>2025</v>
      </c>
      <c r="B7960" s="3">
        <v>3</v>
      </c>
      <c r="C7960" s="4">
        <v>45712</v>
      </c>
      <c r="D7960" s="2">
        <v>81592</v>
      </c>
      <c r="E7960" s="2">
        <v>16</v>
      </c>
      <c r="F7960" t="s">
        <v>20</v>
      </c>
      <c r="G7960" t="s">
        <v>21</v>
      </c>
      <c r="H7960" s="5">
        <v>50.37</v>
      </c>
      <c r="I7960" s="5">
        <v>0</v>
      </c>
      <c r="J7960" s="5">
        <v>50.37</v>
      </c>
      <c r="K7960" t="s">
        <v>365</v>
      </c>
      <c r="L7960">
        <f>_xlfn.XLOOKUP(M7960,Sheet6!B:B,Sheet6!A:A,"",0)</f>
        <v>174</v>
      </c>
      <c r="M7960" t="s">
        <v>366</v>
      </c>
      <c r="P7960" t="s">
        <v>24</v>
      </c>
      <c r="Q7960" t="s">
        <v>6030</v>
      </c>
      <c r="R7960" t="s">
        <v>6031</v>
      </c>
      <c r="S7960" t="s">
        <v>6032</v>
      </c>
      <c r="T7960" t="s">
        <v>28</v>
      </c>
      <c r="U7960" s="6">
        <v>45811.59663472222</v>
      </c>
      <c r="V7960" t="s">
        <v>29</v>
      </c>
    </row>
    <row r="7961" spans="1:22">
      <c r="A7961" s="2">
        <v>2025</v>
      </c>
      <c r="B7961" s="3">
        <v>3</v>
      </c>
      <c r="C7961" s="4">
        <v>45712</v>
      </c>
      <c r="D7961" s="2">
        <v>81592</v>
      </c>
      <c r="E7961" s="2">
        <v>17</v>
      </c>
      <c r="F7961" t="s">
        <v>20</v>
      </c>
      <c r="G7961" t="s">
        <v>21</v>
      </c>
      <c r="H7961" s="5">
        <v>53.72</v>
      </c>
      <c r="I7961" s="5">
        <v>0</v>
      </c>
      <c r="J7961" s="5">
        <v>53.72</v>
      </c>
      <c r="K7961" t="s">
        <v>247</v>
      </c>
      <c r="L7961">
        <f>_xlfn.XLOOKUP(M7961,Sheet6!B:B,Sheet6!A:A,"",0)</f>
        <v>211</v>
      </c>
      <c r="M7961" t="s">
        <v>248</v>
      </c>
      <c r="P7961" t="s">
        <v>24</v>
      </c>
      <c r="Q7961" t="s">
        <v>6030</v>
      </c>
      <c r="R7961" t="s">
        <v>6031</v>
      </c>
      <c r="S7961" t="s">
        <v>6032</v>
      </c>
      <c r="T7961" t="s">
        <v>28</v>
      </c>
      <c r="U7961" s="6">
        <v>45811.59663472222</v>
      </c>
      <c r="V7961" t="s">
        <v>29</v>
      </c>
    </row>
    <row r="7962" spans="1:22">
      <c r="A7962" s="2">
        <v>2025</v>
      </c>
      <c r="B7962" s="3">
        <v>3</v>
      </c>
      <c r="C7962" s="4">
        <v>45712</v>
      </c>
      <c r="D7962" s="2">
        <v>81592</v>
      </c>
      <c r="E7962" s="2">
        <v>18</v>
      </c>
      <c r="F7962" t="s">
        <v>20</v>
      </c>
      <c r="G7962" t="s">
        <v>21</v>
      </c>
      <c r="H7962" s="5">
        <v>27.44</v>
      </c>
      <c r="I7962" s="5">
        <v>0</v>
      </c>
      <c r="J7962" s="5">
        <v>27.44</v>
      </c>
      <c r="K7962" t="s">
        <v>271</v>
      </c>
      <c r="L7962">
        <f>_xlfn.XLOOKUP(M7962,Sheet6!B:B,Sheet6!A:A,"",0)</f>
        <v>186</v>
      </c>
      <c r="M7962" t="s">
        <v>272</v>
      </c>
      <c r="P7962" t="s">
        <v>24</v>
      </c>
      <c r="Q7962" t="s">
        <v>6030</v>
      </c>
      <c r="R7962" t="s">
        <v>6031</v>
      </c>
      <c r="S7962" t="s">
        <v>6032</v>
      </c>
      <c r="T7962" t="s">
        <v>28</v>
      </c>
      <c r="U7962" s="6">
        <v>45811.59663472222</v>
      </c>
      <c r="V7962" t="s">
        <v>29</v>
      </c>
    </row>
    <row r="7963" spans="1:22">
      <c r="A7963" s="2">
        <v>2025</v>
      </c>
      <c r="B7963" s="3">
        <v>3</v>
      </c>
      <c r="C7963" s="4">
        <v>45712</v>
      </c>
      <c r="D7963" s="2">
        <v>81592</v>
      </c>
      <c r="E7963" s="2">
        <v>19</v>
      </c>
      <c r="F7963" t="s">
        <v>20</v>
      </c>
      <c r="G7963" t="s">
        <v>21</v>
      </c>
      <c r="H7963" s="5">
        <v>1.93</v>
      </c>
      <c r="I7963" s="5">
        <v>0</v>
      </c>
      <c r="J7963" s="5">
        <v>1.93</v>
      </c>
      <c r="K7963" t="s">
        <v>37</v>
      </c>
      <c r="L7963">
        <f>_xlfn.XLOOKUP(M7963,Sheet6!B:B,Sheet6!A:A,"",0)</f>
        <v>0</v>
      </c>
      <c r="M7963" t="s">
        <v>38</v>
      </c>
      <c r="P7963" t="s">
        <v>24</v>
      </c>
      <c r="Q7963" t="s">
        <v>6033</v>
      </c>
      <c r="R7963" t="s">
        <v>6031</v>
      </c>
      <c r="S7963" t="s">
        <v>6032</v>
      </c>
      <c r="T7963" t="s">
        <v>28</v>
      </c>
      <c r="U7963" s="6">
        <v>45811.59663472222</v>
      </c>
      <c r="V7963" t="s">
        <v>29</v>
      </c>
    </row>
    <row r="7964" spans="1:22">
      <c r="A7964" s="2">
        <v>2025</v>
      </c>
      <c r="B7964" s="3">
        <v>2</v>
      </c>
      <c r="C7964" s="4">
        <v>45709</v>
      </c>
      <c r="D7964" s="2">
        <v>78684</v>
      </c>
      <c r="E7964" s="2">
        <v>2</v>
      </c>
      <c r="F7964" t="s">
        <v>43</v>
      </c>
      <c r="G7964" t="s">
        <v>44</v>
      </c>
      <c r="H7964" s="5">
        <v>0</v>
      </c>
      <c r="I7964" s="5">
        <v>67.89</v>
      </c>
      <c r="J7964" s="5">
        <v>-67.89</v>
      </c>
      <c r="K7964" t="s">
        <v>5418</v>
      </c>
      <c r="L7964">
        <f>_xlfn.XLOOKUP(M7964,Sheet6!B:B,Sheet6!A:A,"",0)</f>
        <v>209</v>
      </c>
      <c r="M7964" t="s">
        <v>5419</v>
      </c>
      <c r="P7964" t="s">
        <v>47</v>
      </c>
      <c r="Q7964" t="s">
        <v>6034</v>
      </c>
      <c r="R7964" t="s">
        <v>6035</v>
      </c>
      <c r="S7964" t="s">
        <v>6036</v>
      </c>
      <c r="T7964" t="s">
        <v>28</v>
      </c>
      <c r="U7964" s="6">
        <v>45712.577305555555</v>
      </c>
      <c r="V7964" t="s">
        <v>29</v>
      </c>
    </row>
    <row r="7965" spans="1:22">
      <c r="A7965" s="2">
        <v>2025</v>
      </c>
      <c r="B7965" s="3">
        <v>2</v>
      </c>
      <c r="C7965" s="4">
        <v>45709</v>
      </c>
      <c r="D7965" s="2">
        <v>78911</v>
      </c>
      <c r="E7965" s="2">
        <v>2</v>
      </c>
      <c r="F7965" t="s">
        <v>662</v>
      </c>
      <c r="G7965" t="s">
        <v>663</v>
      </c>
      <c r="H7965" s="5">
        <v>507.48</v>
      </c>
      <c r="I7965" s="5">
        <v>0</v>
      </c>
      <c r="J7965" s="5">
        <v>507.48</v>
      </c>
      <c r="K7965" t="s">
        <v>2238</v>
      </c>
      <c r="L7965">
        <f>_xlfn.XLOOKUP(M7965,Sheet6!B:B,Sheet6!A:A,"",0)</f>
        <v>223</v>
      </c>
      <c r="M7965" t="s">
        <v>2239</v>
      </c>
      <c r="P7965" t="s">
        <v>115</v>
      </c>
      <c r="Q7965" t="s">
        <v>6037</v>
      </c>
      <c r="R7965" t="s">
        <v>6038</v>
      </c>
      <c r="S7965" t="s">
        <v>6039</v>
      </c>
      <c r="T7965" t="s">
        <v>28</v>
      </c>
      <c r="U7965" s="6">
        <v>45715.549884143518</v>
      </c>
      <c r="V7965" t="s">
        <v>29</v>
      </c>
    </row>
    <row r="7966" spans="1:22">
      <c r="A7966" s="2">
        <v>2025</v>
      </c>
      <c r="B7966" s="3">
        <v>2</v>
      </c>
      <c r="C7966" s="4">
        <v>45709</v>
      </c>
      <c r="D7966" s="2">
        <v>79379</v>
      </c>
      <c r="E7966" s="2">
        <v>2</v>
      </c>
      <c r="F7966" t="s">
        <v>1325</v>
      </c>
      <c r="G7966" t="s">
        <v>1326</v>
      </c>
      <c r="H7966" s="5">
        <v>1712</v>
      </c>
      <c r="I7966" s="5">
        <v>0</v>
      </c>
      <c r="J7966" s="5">
        <v>1712</v>
      </c>
      <c r="K7966" t="s">
        <v>37</v>
      </c>
      <c r="L7966">
        <f>_xlfn.XLOOKUP(M7966,Sheet6!B:B,Sheet6!A:A,"",0)</f>
        <v>0</v>
      </c>
      <c r="M7966" t="s">
        <v>38</v>
      </c>
      <c r="P7966" t="s">
        <v>24</v>
      </c>
      <c r="Q7966" t="s">
        <v>6040</v>
      </c>
      <c r="R7966" t="s">
        <v>6041</v>
      </c>
      <c r="S7966" t="s">
        <v>6042</v>
      </c>
      <c r="T7966" t="s">
        <v>28</v>
      </c>
      <c r="U7966" s="6">
        <v>45734.712743402779</v>
      </c>
      <c r="V7966" t="s">
        <v>29</v>
      </c>
    </row>
    <row r="7967" spans="1:22">
      <c r="A7967" s="2">
        <v>2025</v>
      </c>
      <c r="B7967" s="3">
        <v>2</v>
      </c>
      <c r="C7967" s="4">
        <v>45708</v>
      </c>
      <c r="D7967" s="2">
        <v>78675</v>
      </c>
      <c r="E7967" s="2">
        <v>11</v>
      </c>
      <c r="F7967" t="s">
        <v>43</v>
      </c>
      <c r="G7967" t="s">
        <v>44</v>
      </c>
      <c r="H7967" s="5">
        <v>13.83</v>
      </c>
      <c r="I7967" s="5">
        <v>0</v>
      </c>
      <c r="J7967" s="5">
        <v>13.83</v>
      </c>
      <c r="K7967" t="s">
        <v>37</v>
      </c>
      <c r="L7967">
        <f>_xlfn.XLOOKUP(M7967,Sheet6!B:B,Sheet6!A:A,"",0)</f>
        <v>0</v>
      </c>
      <c r="M7967" t="s">
        <v>38</v>
      </c>
      <c r="P7967" t="s">
        <v>24</v>
      </c>
      <c r="Q7967" t="s">
        <v>6043</v>
      </c>
      <c r="R7967" t="s">
        <v>6044</v>
      </c>
      <c r="T7967" t="s">
        <v>41</v>
      </c>
      <c r="U7967" s="6">
        <v>45974.618715358796</v>
      </c>
      <c r="V7967" t="s">
        <v>42</v>
      </c>
    </row>
    <row r="7968" spans="1:22">
      <c r="A7968" s="2">
        <v>2025</v>
      </c>
      <c r="B7968" s="3">
        <v>2</v>
      </c>
      <c r="C7968" s="4">
        <v>45708</v>
      </c>
      <c r="D7968" s="2">
        <v>78685</v>
      </c>
      <c r="E7968" s="2">
        <v>2</v>
      </c>
      <c r="F7968" t="s">
        <v>81</v>
      </c>
      <c r="G7968" t="s">
        <v>82</v>
      </c>
      <c r="H7968" s="5">
        <v>573.25</v>
      </c>
      <c r="I7968" s="5">
        <v>0</v>
      </c>
      <c r="J7968" s="5">
        <v>573.25</v>
      </c>
      <c r="K7968" t="s">
        <v>185</v>
      </c>
      <c r="L7968">
        <f>_xlfn.XLOOKUP(M7968,Sheet6!B:B,Sheet6!A:A,"",0)</f>
        <v>411</v>
      </c>
      <c r="M7968" t="s">
        <v>186</v>
      </c>
      <c r="P7968" t="s">
        <v>47</v>
      </c>
      <c r="Q7968" t="s">
        <v>6045</v>
      </c>
      <c r="R7968" t="s">
        <v>6046</v>
      </c>
      <c r="S7968" t="s">
        <v>6047</v>
      </c>
      <c r="T7968" t="s">
        <v>28</v>
      </c>
      <c r="U7968" s="6">
        <v>45712.57739633102</v>
      </c>
      <c r="V7968" t="s">
        <v>29</v>
      </c>
    </row>
    <row r="7969" spans="1:22">
      <c r="A7969" s="2">
        <v>2025</v>
      </c>
      <c r="B7969" s="3">
        <v>2</v>
      </c>
      <c r="C7969" s="4">
        <v>45708</v>
      </c>
      <c r="D7969" s="2">
        <v>78685</v>
      </c>
      <c r="E7969" s="2">
        <v>3</v>
      </c>
      <c r="F7969" t="s">
        <v>81</v>
      </c>
      <c r="G7969" t="s">
        <v>82</v>
      </c>
      <c r="H7969" s="5">
        <v>573.25</v>
      </c>
      <c r="I7969" s="5">
        <v>0</v>
      </c>
      <c r="J7969" s="5">
        <v>573.25</v>
      </c>
      <c r="K7969" t="s">
        <v>185</v>
      </c>
      <c r="L7969">
        <f>_xlfn.XLOOKUP(M7969,Sheet6!B:B,Sheet6!A:A,"",0)</f>
        <v>411</v>
      </c>
      <c r="M7969" t="s">
        <v>186</v>
      </c>
      <c r="P7969" t="s">
        <v>47</v>
      </c>
      <c r="Q7969" t="s">
        <v>6048</v>
      </c>
      <c r="R7969" t="s">
        <v>6046</v>
      </c>
      <c r="S7969" t="s">
        <v>6047</v>
      </c>
      <c r="T7969" t="s">
        <v>28</v>
      </c>
      <c r="U7969" s="6">
        <v>45712.57739633102</v>
      </c>
      <c r="V7969" t="s">
        <v>29</v>
      </c>
    </row>
    <row r="7970" spans="1:22">
      <c r="A7970" s="2">
        <v>2025</v>
      </c>
      <c r="B7970" s="3">
        <v>2</v>
      </c>
      <c r="C7970" s="4">
        <v>45708</v>
      </c>
      <c r="D7970" s="2">
        <v>78685</v>
      </c>
      <c r="E7970" s="2">
        <v>4</v>
      </c>
      <c r="F7970" t="s">
        <v>81</v>
      </c>
      <c r="G7970" t="s">
        <v>82</v>
      </c>
      <c r="H7970" s="5">
        <v>573.25</v>
      </c>
      <c r="I7970" s="5">
        <v>0</v>
      </c>
      <c r="J7970" s="5">
        <v>573.25</v>
      </c>
      <c r="K7970" t="s">
        <v>185</v>
      </c>
      <c r="L7970">
        <f>_xlfn.XLOOKUP(M7970,Sheet6!B:B,Sheet6!A:A,"",0)</f>
        <v>411</v>
      </c>
      <c r="M7970" t="s">
        <v>186</v>
      </c>
      <c r="P7970" t="s">
        <v>47</v>
      </c>
      <c r="Q7970" t="s">
        <v>6049</v>
      </c>
      <c r="R7970" t="s">
        <v>6046</v>
      </c>
      <c r="S7970" t="s">
        <v>6047</v>
      </c>
      <c r="T7970" t="s">
        <v>28</v>
      </c>
      <c r="U7970" s="6">
        <v>45712.57739633102</v>
      </c>
      <c r="V7970" t="s">
        <v>29</v>
      </c>
    </row>
    <row r="7971" spans="1:22">
      <c r="A7971" s="2">
        <v>2025</v>
      </c>
      <c r="B7971" s="3">
        <v>2</v>
      </c>
      <c r="C7971" s="4">
        <v>45708</v>
      </c>
      <c r="D7971" s="2">
        <v>78685</v>
      </c>
      <c r="E7971" s="2">
        <v>5</v>
      </c>
      <c r="F7971" t="s">
        <v>81</v>
      </c>
      <c r="G7971" t="s">
        <v>82</v>
      </c>
      <c r="H7971" s="5">
        <v>573.25</v>
      </c>
      <c r="I7971" s="5">
        <v>0</v>
      </c>
      <c r="J7971" s="5">
        <v>573.25</v>
      </c>
      <c r="K7971" t="s">
        <v>185</v>
      </c>
      <c r="L7971">
        <f>_xlfn.XLOOKUP(M7971,Sheet6!B:B,Sheet6!A:A,"",0)</f>
        <v>411</v>
      </c>
      <c r="M7971" t="s">
        <v>186</v>
      </c>
      <c r="P7971" t="s">
        <v>47</v>
      </c>
      <c r="Q7971" t="s">
        <v>6050</v>
      </c>
      <c r="R7971" t="s">
        <v>6046</v>
      </c>
      <c r="S7971" t="s">
        <v>6047</v>
      </c>
      <c r="T7971" t="s">
        <v>28</v>
      </c>
      <c r="U7971" s="6">
        <v>45712.57739633102</v>
      </c>
      <c r="V7971" t="s">
        <v>29</v>
      </c>
    </row>
    <row r="7972" spans="1:22">
      <c r="A7972" s="2">
        <v>2025</v>
      </c>
      <c r="B7972" s="3">
        <v>2</v>
      </c>
      <c r="C7972" s="4">
        <v>45708</v>
      </c>
      <c r="D7972" s="2">
        <v>78685</v>
      </c>
      <c r="E7972" s="2">
        <v>6</v>
      </c>
      <c r="F7972" t="s">
        <v>81</v>
      </c>
      <c r="G7972" t="s">
        <v>82</v>
      </c>
      <c r="H7972" s="5">
        <v>573.25</v>
      </c>
      <c r="I7972" s="5">
        <v>0</v>
      </c>
      <c r="J7972" s="5">
        <v>573.25</v>
      </c>
      <c r="K7972" t="s">
        <v>185</v>
      </c>
      <c r="L7972">
        <f>_xlfn.XLOOKUP(M7972,Sheet6!B:B,Sheet6!A:A,"",0)</f>
        <v>411</v>
      </c>
      <c r="M7972" t="s">
        <v>186</v>
      </c>
      <c r="P7972" t="s">
        <v>47</v>
      </c>
      <c r="Q7972" t="s">
        <v>6051</v>
      </c>
      <c r="R7972" t="s">
        <v>6046</v>
      </c>
      <c r="S7972" t="s">
        <v>6047</v>
      </c>
      <c r="T7972" t="s">
        <v>28</v>
      </c>
      <c r="U7972" s="6">
        <v>45712.57739633102</v>
      </c>
      <c r="V7972" t="s">
        <v>29</v>
      </c>
    </row>
    <row r="7973" spans="1:22">
      <c r="A7973" s="2">
        <v>2025</v>
      </c>
      <c r="B7973" s="3">
        <v>2</v>
      </c>
      <c r="C7973" s="4">
        <v>45708</v>
      </c>
      <c r="D7973" s="2">
        <v>78685</v>
      </c>
      <c r="E7973" s="2">
        <v>7</v>
      </c>
      <c r="F7973" t="s">
        <v>81</v>
      </c>
      <c r="G7973" t="s">
        <v>82</v>
      </c>
      <c r="H7973" s="5">
        <v>573.25</v>
      </c>
      <c r="I7973" s="5">
        <v>0</v>
      </c>
      <c r="J7973" s="5">
        <v>573.25</v>
      </c>
      <c r="K7973" t="s">
        <v>185</v>
      </c>
      <c r="L7973">
        <f>_xlfn.XLOOKUP(M7973,Sheet6!B:B,Sheet6!A:A,"",0)</f>
        <v>411</v>
      </c>
      <c r="M7973" t="s">
        <v>186</v>
      </c>
      <c r="P7973" t="s">
        <v>47</v>
      </c>
      <c r="Q7973" t="s">
        <v>6052</v>
      </c>
      <c r="R7973" t="s">
        <v>6046</v>
      </c>
      <c r="S7973" t="s">
        <v>6047</v>
      </c>
      <c r="T7973" t="s">
        <v>28</v>
      </c>
      <c r="U7973" s="6">
        <v>45712.57739633102</v>
      </c>
      <c r="V7973" t="s">
        <v>29</v>
      </c>
    </row>
    <row r="7974" spans="1:22">
      <c r="A7974" s="2">
        <v>2025</v>
      </c>
      <c r="B7974" s="3">
        <v>2</v>
      </c>
      <c r="C7974" s="4">
        <v>45708</v>
      </c>
      <c r="D7974" s="2">
        <v>78685</v>
      </c>
      <c r="E7974" s="2">
        <v>8</v>
      </c>
      <c r="F7974" t="s">
        <v>81</v>
      </c>
      <c r="G7974" t="s">
        <v>82</v>
      </c>
      <c r="H7974" s="5">
        <v>573.25</v>
      </c>
      <c r="I7974" s="5">
        <v>0</v>
      </c>
      <c r="J7974" s="5">
        <v>573.25</v>
      </c>
      <c r="K7974" t="s">
        <v>185</v>
      </c>
      <c r="L7974">
        <f>_xlfn.XLOOKUP(M7974,Sheet6!B:B,Sheet6!A:A,"",0)</f>
        <v>411</v>
      </c>
      <c r="M7974" t="s">
        <v>186</v>
      </c>
      <c r="P7974" t="s">
        <v>47</v>
      </c>
      <c r="Q7974" t="s">
        <v>6053</v>
      </c>
      <c r="R7974" t="s">
        <v>6046</v>
      </c>
      <c r="S7974" t="s">
        <v>6047</v>
      </c>
      <c r="T7974" t="s">
        <v>28</v>
      </c>
      <c r="U7974" s="6">
        <v>45712.57739633102</v>
      </c>
      <c r="V7974" t="s">
        <v>29</v>
      </c>
    </row>
    <row r="7975" spans="1:22">
      <c r="A7975" s="2">
        <v>2025</v>
      </c>
      <c r="B7975" s="3">
        <v>2</v>
      </c>
      <c r="C7975" s="4">
        <v>45708</v>
      </c>
      <c r="D7975" s="2">
        <v>78685</v>
      </c>
      <c r="E7975" s="2">
        <v>9</v>
      </c>
      <c r="F7975" t="s">
        <v>81</v>
      </c>
      <c r="G7975" t="s">
        <v>82</v>
      </c>
      <c r="H7975" s="5">
        <v>573.25</v>
      </c>
      <c r="I7975" s="5">
        <v>0</v>
      </c>
      <c r="J7975" s="5">
        <v>573.25</v>
      </c>
      <c r="K7975" t="s">
        <v>185</v>
      </c>
      <c r="L7975">
        <f>_xlfn.XLOOKUP(M7975,Sheet6!B:B,Sheet6!A:A,"",0)</f>
        <v>411</v>
      </c>
      <c r="M7975" t="s">
        <v>186</v>
      </c>
      <c r="P7975" t="s">
        <v>47</v>
      </c>
      <c r="Q7975" t="s">
        <v>6054</v>
      </c>
      <c r="R7975" t="s">
        <v>6046</v>
      </c>
      <c r="S7975" t="s">
        <v>6047</v>
      </c>
      <c r="T7975" t="s">
        <v>28</v>
      </c>
      <c r="U7975" s="6">
        <v>45712.57739633102</v>
      </c>
      <c r="V7975" t="s">
        <v>29</v>
      </c>
    </row>
    <row r="7976" spans="1:22">
      <c r="A7976" s="2">
        <v>2025</v>
      </c>
      <c r="B7976" s="3">
        <v>2</v>
      </c>
      <c r="C7976" s="4">
        <v>45708</v>
      </c>
      <c r="D7976" s="2">
        <v>78685</v>
      </c>
      <c r="E7976" s="2">
        <v>10</v>
      </c>
      <c r="F7976" t="s">
        <v>81</v>
      </c>
      <c r="G7976" t="s">
        <v>82</v>
      </c>
      <c r="H7976" s="5">
        <v>573.25</v>
      </c>
      <c r="I7976" s="5">
        <v>0</v>
      </c>
      <c r="J7976" s="5">
        <v>573.25</v>
      </c>
      <c r="K7976" t="s">
        <v>185</v>
      </c>
      <c r="L7976">
        <f>_xlfn.XLOOKUP(M7976,Sheet6!B:B,Sheet6!A:A,"",0)</f>
        <v>411</v>
      </c>
      <c r="M7976" t="s">
        <v>186</v>
      </c>
      <c r="P7976" t="s">
        <v>47</v>
      </c>
      <c r="Q7976" t="s">
        <v>6055</v>
      </c>
      <c r="R7976" t="s">
        <v>6046</v>
      </c>
      <c r="S7976" t="s">
        <v>6047</v>
      </c>
      <c r="T7976" t="s">
        <v>28</v>
      </c>
      <c r="U7976" s="6">
        <v>45712.57739633102</v>
      </c>
      <c r="V7976" t="s">
        <v>29</v>
      </c>
    </row>
    <row r="7977" spans="1:22">
      <c r="A7977" s="2">
        <v>2025</v>
      </c>
      <c r="B7977" s="3">
        <v>2</v>
      </c>
      <c r="C7977" s="4">
        <v>45708</v>
      </c>
      <c r="D7977" s="2">
        <v>78685</v>
      </c>
      <c r="E7977" s="2">
        <v>11</v>
      </c>
      <c r="F7977" t="s">
        <v>81</v>
      </c>
      <c r="G7977" t="s">
        <v>82</v>
      </c>
      <c r="H7977" s="5">
        <v>573.25</v>
      </c>
      <c r="I7977" s="5">
        <v>0</v>
      </c>
      <c r="J7977" s="5">
        <v>573.25</v>
      </c>
      <c r="K7977" t="s">
        <v>185</v>
      </c>
      <c r="L7977">
        <f>_xlfn.XLOOKUP(M7977,Sheet6!B:B,Sheet6!A:A,"",0)</f>
        <v>411</v>
      </c>
      <c r="M7977" t="s">
        <v>186</v>
      </c>
      <c r="P7977" t="s">
        <v>47</v>
      </c>
      <c r="Q7977" t="s">
        <v>6056</v>
      </c>
      <c r="R7977" t="s">
        <v>6046</v>
      </c>
      <c r="S7977" t="s">
        <v>6047</v>
      </c>
      <c r="T7977" t="s">
        <v>28</v>
      </c>
      <c r="U7977" s="6">
        <v>45712.57739633102</v>
      </c>
      <c r="V7977" t="s">
        <v>29</v>
      </c>
    </row>
    <row r="7978" spans="1:22">
      <c r="A7978" s="2">
        <v>2025</v>
      </c>
      <c r="B7978" s="3">
        <v>2</v>
      </c>
      <c r="C7978" s="4">
        <v>45708</v>
      </c>
      <c r="D7978" s="2">
        <v>78685</v>
      </c>
      <c r="E7978" s="2">
        <v>12</v>
      </c>
      <c r="F7978" t="s">
        <v>81</v>
      </c>
      <c r="G7978" t="s">
        <v>82</v>
      </c>
      <c r="H7978" s="5">
        <v>573.25</v>
      </c>
      <c r="I7978" s="5">
        <v>0</v>
      </c>
      <c r="J7978" s="5">
        <v>573.25</v>
      </c>
      <c r="K7978" t="s">
        <v>185</v>
      </c>
      <c r="L7978">
        <f>_xlfn.XLOOKUP(M7978,Sheet6!B:B,Sheet6!A:A,"",0)</f>
        <v>411</v>
      </c>
      <c r="M7978" t="s">
        <v>186</v>
      </c>
      <c r="P7978" t="s">
        <v>47</v>
      </c>
      <c r="Q7978" t="s">
        <v>6057</v>
      </c>
      <c r="R7978" t="s">
        <v>6046</v>
      </c>
      <c r="S7978" t="s">
        <v>6047</v>
      </c>
      <c r="T7978" t="s">
        <v>28</v>
      </c>
      <c r="U7978" s="6">
        <v>45712.57739633102</v>
      </c>
      <c r="V7978" t="s">
        <v>29</v>
      </c>
    </row>
    <row r="7979" spans="1:22">
      <c r="A7979" s="2">
        <v>2025</v>
      </c>
      <c r="B7979" s="3">
        <v>2</v>
      </c>
      <c r="C7979" s="4">
        <v>45708</v>
      </c>
      <c r="D7979" s="2">
        <v>78685</v>
      </c>
      <c r="E7979" s="2">
        <v>13</v>
      </c>
      <c r="F7979" t="s">
        <v>81</v>
      </c>
      <c r="G7979" t="s">
        <v>82</v>
      </c>
      <c r="H7979" s="5">
        <v>573.25</v>
      </c>
      <c r="I7979" s="5">
        <v>0</v>
      </c>
      <c r="J7979" s="5">
        <v>573.25</v>
      </c>
      <c r="K7979" t="s">
        <v>185</v>
      </c>
      <c r="L7979">
        <f>_xlfn.XLOOKUP(M7979,Sheet6!B:B,Sheet6!A:A,"",0)</f>
        <v>411</v>
      </c>
      <c r="M7979" t="s">
        <v>186</v>
      </c>
      <c r="P7979" t="s">
        <v>47</v>
      </c>
      <c r="Q7979" t="s">
        <v>6058</v>
      </c>
      <c r="R7979" t="s">
        <v>6046</v>
      </c>
      <c r="S7979" t="s">
        <v>6047</v>
      </c>
      <c r="T7979" t="s">
        <v>28</v>
      </c>
      <c r="U7979" s="6">
        <v>45712.57739633102</v>
      </c>
      <c r="V7979" t="s">
        <v>29</v>
      </c>
    </row>
    <row r="7980" spans="1:22">
      <c r="A7980" s="2">
        <v>2025</v>
      </c>
      <c r="B7980" s="3">
        <v>2</v>
      </c>
      <c r="C7980" s="4">
        <v>45708</v>
      </c>
      <c r="D7980" s="2">
        <v>78685</v>
      </c>
      <c r="E7980" s="2">
        <v>14</v>
      </c>
      <c r="F7980" t="s">
        <v>81</v>
      </c>
      <c r="G7980" t="s">
        <v>82</v>
      </c>
      <c r="H7980" s="5">
        <v>573.25</v>
      </c>
      <c r="I7980" s="5">
        <v>0</v>
      </c>
      <c r="J7980" s="5">
        <v>573.25</v>
      </c>
      <c r="K7980" t="s">
        <v>185</v>
      </c>
      <c r="L7980">
        <f>_xlfn.XLOOKUP(M7980,Sheet6!B:B,Sheet6!A:A,"",0)</f>
        <v>411</v>
      </c>
      <c r="M7980" t="s">
        <v>186</v>
      </c>
      <c r="P7980" t="s">
        <v>47</v>
      </c>
      <c r="Q7980" t="s">
        <v>6059</v>
      </c>
      <c r="R7980" t="s">
        <v>6046</v>
      </c>
      <c r="S7980" t="s">
        <v>6047</v>
      </c>
      <c r="T7980" t="s">
        <v>28</v>
      </c>
      <c r="U7980" s="6">
        <v>45712.57739633102</v>
      </c>
      <c r="V7980" t="s">
        <v>29</v>
      </c>
    </row>
    <row r="7981" spans="1:22">
      <c r="A7981" s="2">
        <v>2025</v>
      </c>
      <c r="B7981" s="3">
        <v>2</v>
      </c>
      <c r="C7981" s="4">
        <v>45708</v>
      </c>
      <c r="D7981" s="2">
        <v>78685</v>
      </c>
      <c r="E7981" s="2">
        <v>15</v>
      </c>
      <c r="F7981" t="s">
        <v>81</v>
      </c>
      <c r="G7981" t="s">
        <v>82</v>
      </c>
      <c r="H7981" s="5">
        <v>573.25</v>
      </c>
      <c r="I7981" s="5">
        <v>0</v>
      </c>
      <c r="J7981" s="5">
        <v>573.25</v>
      </c>
      <c r="K7981" t="s">
        <v>185</v>
      </c>
      <c r="L7981">
        <f>_xlfn.XLOOKUP(M7981,Sheet6!B:B,Sheet6!A:A,"",0)</f>
        <v>411</v>
      </c>
      <c r="M7981" t="s">
        <v>186</v>
      </c>
      <c r="P7981" t="s">
        <v>47</v>
      </c>
      <c r="Q7981" t="s">
        <v>6060</v>
      </c>
      <c r="R7981" t="s">
        <v>6046</v>
      </c>
      <c r="S7981" t="s">
        <v>6047</v>
      </c>
      <c r="T7981" t="s">
        <v>28</v>
      </c>
      <c r="U7981" s="6">
        <v>45712.57739633102</v>
      </c>
      <c r="V7981" t="s">
        <v>29</v>
      </c>
    </row>
    <row r="7982" spans="1:22">
      <c r="A7982" s="2">
        <v>2025</v>
      </c>
      <c r="B7982" s="3">
        <v>2</v>
      </c>
      <c r="C7982" s="4">
        <v>45708</v>
      </c>
      <c r="D7982" s="2">
        <v>78685</v>
      </c>
      <c r="E7982" s="2">
        <v>16</v>
      </c>
      <c r="F7982" t="s">
        <v>81</v>
      </c>
      <c r="G7982" t="s">
        <v>82</v>
      </c>
      <c r="H7982" s="5">
        <v>573.25</v>
      </c>
      <c r="I7982" s="5">
        <v>0</v>
      </c>
      <c r="J7982" s="5">
        <v>573.25</v>
      </c>
      <c r="K7982" t="s">
        <v>185</v>
      </c>
      <c r="L7982">
        <f>_xlfn.XLOOKUP(M7982,Sheet6!B:B,Sheet6!A:A,"",0)</f>
        <v>411</v>
      </c>
      <c r="M7982" t="s">
        <v>186</v>
      </c>
      <c r="P7982" t="s">
        <v>47</v>
      </c>
      <c r="Q7982" t="s">
        <v>6061</v>
      </c>
      <c r="R7982" t="s">
        <v>6046</v>
      </c>
      <c r="S7982" t="s">
        <v>6047</v>
      </c>
      <c r="T7982" t="s">
        <v>28</v>
      </c>
      <c r="U7982" s="6">
        <v>45712.57739633102</v>
      </c>
      <c r="V7982" t="s">
        <v>29</v>
      </c>
    </row>
    <row r="7983" spans="1:22">
      <c r="A7983" s="2">
        <v>2025</v>
      </c>
      <c r="B7983" s="3">
        <v>2</v>
      </c>
      <c r="C7983" s="4">
        <v>45708</v>
      </c>
      <c r="D7983" s="2">
        <v>78685</v>
      </c>
      <c r="E7983" s="2">
        <v>17</v>
      </c>
      <c r="F7983" t="s">
        <v>81</v>
      </c>
      <c r="G7983" t="s">
        <v>82</v>
      </c>
      <c r="H7983" s="5">
        <v>573.25</v>
      </c>
      <c r="I7983" s="5">
        <v>0</v>
      </c>
      <c r="J7983" s="5">
        <v>573.25</v>
      </c>
      <c r="K7983" t="s">
        <v>185</v>
      </c>
      <c r="L7983">
        <f>_xlfn.XLOOKUP(M7983,Sheet6!B:B,Sheet6!A:A,"",0)</f>
        <v>411</v>
      </c>
      <c r="M7983" t="s">
        <v>186</v>
      </c>
      <c r="P7983" t="s">
        <v>47</v>
      </c>
      <c r="Q7983" t="s">
        <v>6062</v>
      </c>
      <c r="R7983" t="s">
        <v>6046</v>
      </c>
      <c r="S7983" t="s">
        <v>6047</v>
      </c>
      <c r="T7983" t="s">
        <v>28</v>
      </c>
      <c r="U7983" s="6">
        <v>45712.57739633102</v>
      </c>
      <c r="V7983" t="s">
        <v>29</v>
      </c>
    </row>
    <row r="7984" spans="1:22">
      <c r="A7984" s="2">
        <v>2025</v>
      </c>
      <c r="B7984" s="3">
        <v>2</v>
      </c>
      <c r="C7984" s="4">
        <v>45708</v>
      </c>
      <c r="D7984" s="2">
        <v>78685</v>
      </c>
      <c r="E7984" s="2">
        <v>18</v>
      </c>
      <c r="F7984" t="s">
        <v>81</v>
      </c>
      <c r="G7984" t="s">
        <v>82</v>
      </c>
      <c r="H7984" s="5">
        <v>573.25</v>
      </c>
      <c r="I7984" s="5">
        <v>0</v>
      </c>
      <c r="J7984" s="5">
        <v>573.25</v>
      </c>
      <c r="K7984" t="s">
        <v>185</v>
      </c>
      <c r="L7984">
        <f>_xlfn.XLOOKUP(M7984,Sheet6!B:B,Sheet6!A:A,"",0)</f>
        <v>411</v>
      </c>
      <c r="M7984" t="s">
        <v>186</v>
      </c>
      <c r="P7984" t="s">
        <v>47</v>
      </c>
      <c r="Q7984" t="s">
        <v>6063</v>
      </c>
      <c r="R7984" t="s">
        <v>6046</v>
      </c>
      <c r="S7984" t="s">
        <v>6047</v>
      </c>
      <c r="T7984" t="s">
        <v>28</v>
      </c>
      <c r="U7984" s="6">
        <v>45712.57739633102</v>
      </c>
      <c r="V7984" t="s">
        <v>29</v>
      </c>
    </row>
    <row r="7985" spans="1:22">
      <c r="A7985" s="2">
        <v>2025</v>
      </c>
      <c r="B7985" s="3">
        <v>2</v>
      </c>
      <c r="C7985" s="4">
        <v>45708</v>
      </c>
      <c r="D7985" s="2">
        <v>78685</v>
      </c>
      <c r="E7985" s="2">
        <v>19</v>
      </c>
      <c r="F7985" t="s">
        <v>81</v>
      </c>
      <c r="G7985" t="s">
        <v>82</v>
      </c>
      <c r="H7985" s="5">
        <v>573.25</v>
      </c>
      <c r="I7985" s="5">
        <v>0</v>
      </c>
      <c r="J7985" s="5">
        <v>573.25</v>
      </c>
      <c r="K7985" t="s">
        <v>185</v>
      </c>
      <c r="L7985">
        <f>_xlfn.XLOOKUP(M7985,Sheet6!B:B,Sheet6!A:A,"",0)</f>
        <v>411</v>
      </c>
      <c r="M7985" t="s">
        <v>186</v>
      </c>
      <c r="P7985" t="s">
        <v>47</v>
      </c>
      <c r="Q7985" t="s">
        <v>6064</v>
      </c>
      <c r="R7985" t="s">
        <v>6046</v>
      </c>
      <c r="S7985" t="s">
        <v>6047</v>
      </c>
      <c r="T7985" t="s">
        <v>28</v>
      </c>
      <c r="U7985" s="6">
        <v>45712.57739633102</v>
      </c>
      <c r="V7985" t="s">
        <v>29</v>
      </c>
    </row>
    <row r="7986" spans="1:22">
      <c r="A7986" s="2">
        <v>2025</v>
      </c>
      <c r="B7986" s="3">
        <v>2</v>
      </c>
      <c r="C7986" s="4">
        <v>45708</v>
      </c>
      <c r="D7986" s="2">
        <v>78685</v>
      </c>
      <c r="E7986" s="2">
        <v>20</v>
      </c>
      <c r="F7986" t="s">
        <v>81</v>
      </c>
      <c r="G7986" t="s">
        <v>82</v>
      </c>
      <c r="H7986" s="5">
        <v>573.25</v>
      </c>
      <c r="I7986" s="5">
        <v>0</v>
      </c>
      <c r="J7986" s="5">
        <v>573.25</v>
      </c>
      <c r="K7986" t="s">
        <v>185</v>
      </c>
      <c r="L7986">
        <f>_xlfn.XLOOKUP(M7986,Sheet6!B:B,Sheet6!A:A,"",0)</f>
        <v>411</v>
      </c>
      <c r="M7986" t="s">
        <v>186</v>
      </c>
      <c r="P7986" t="s">
        <v>47</v>
      </c>
      <c r="Q7986" t="s">
        <v>6065</v>
      </c>
      <c r="R7986" t="s">
        <v>6046</v>
      </c>
      <c r="S7986" t="s">
        <v>6047</v>
      </c>
      <c r="T7986" t="s">
        <v>28</v>
      </c>
      <c r="U7986" s="6">
        <v>45712.57739633102</v>
      </c>
      <c r="V7986" t="s">
        <v>29</v>
      </c>
    </row>
    <row r="7987" spans="1:22">
      <c r="A7987" s="2">
        <v>2025</v>
      </c>
      <c r="B7987" s="3">
        <v>2</v>
      </c>
      <c r="C7987" s="4">
        <v>45708</v>
      </c>
      <c r="D7987" s="2">
        <v>78685</v>
      </c>
      <c r="E7987" s="2">
        <v>21</v>
      </c>
      <c r="F7987" t="s">
        <v>81</v>
      </c>
      <c r="G7987" t="s">
        <v>82</v>
      </c>
      <c r="H7987" s="5">
        <v>573.25</v>
      </c>
      <c r="I7987" s="5">
        <v>0</v>
      </c>
      <c r="J7987" s="5">
        <v>573.25</v>
      </c>
      <c r="K7987" t="s">
        <v>185</v>
      </c>
      <c r="L7987">
        <f>_xlfn.XLOOKUP(M7987,Sheet6!B:B,Sheet6!A:A,"",0)</f>
        <v>411</v>
      </c>
      <c r="M7987" t="s">
        <v>186</v>
      </c>
      <c r="P7987" t="s">
        <v>47</v>
      </c>
      <c r="Q7987" t="s">
        <v>6066</v>
      </c>
      <c r="R7987" t="s">
        <v>6046</v>
      </c>
      <c r="S7987" t="s">
        <v>6047</v>
      </c>
      <c r="T7987" t="s">
        <v>28</v>
      </c>
      <c r="U7987" s="6">
        <v>45712.57739633102</v>
      </c>
      <c r="V7987" t="s">
        <v>29</v>
      </c>
    </row>
    <row r="7988" spans="1:22">
      <c r="A7988" s="2">
        <v>2025</v>
      </c>
      <c r="B7988" s="3">
        <v>2</v>
      </c>
      <c r="C7988" s="4">
        <v>45708</v>
      </c>
      <c r="D7988" s="2">
        <v>78685</v>
      </c>
      <c r="E7988" s="2">
        <v>22</v>
      </c>
      <c r="F7988" t="s">
        <v>81</v>
      </c>
      <c r="G7988" t="s">
        <v>82</v>
      </c>
      <c r="H7988" s="5">
        <v>573.25</v>
      </c>
      <c r="I7988" s="5">
        <v>0</v>
      </c>
      <c r="J7988" s="5">
        <v>573.25</v>
      </c>
      <c r="K7988" t="s">
        <v>185</v>
      </c>
      <c r="L7988">
        <f>_xlfn.XLOOKUP(M7988,Sheet6!B:B,Sheet6!A:A,"",0)</f>
        <v>411</v>
      </c>
      <c r="M7988" t="s">
        <v>186</v>
      </c>
      <c r="P7988" t="s">
        <v>47</v>
      </c>
      <c r="Q7988" t="s">
        <v>6067</v>
      </c>
      <c r="R7988" t="s">
        <v>6046</v>
      </c>
      <c r="S7988" t="s">
        <v>6047</v>
      </c>
      <c r="T7988" t="s">
        <v>28</v>
      </c>
      <c r="U7988" s="6">
        <v>45712.57739633102</v>
      </c>
      <c r="V7988" t="s">
        <v>29</v>
      </c>
    </row>
    <row r="7989" spans="1:22">
      <c r="A7989" s="2">
        <v>2025</v>
      </c>
      <c r="B7989" s="3">
        <v>2</v>
      </c>
      <c r="C7989" s="4">
        <v>45708</v>
      </c>
      <c r="D7989" s="2">
        <v>78685</v>
      </c>
      <c r="E7989" s="2">
        <v>23</v>
      </c>
      <c r="F7989" t="s">
        <v>81</v>
      </c>
      <c r="G7989" t="s">
        <v>82</v>
      </c>
      <c r="H7989" s="5">
        <v>614.79999999999995</v>
      </c>
      <c r="I7989" s="5">
        <v>0</v>
      </c>
      <c r="J7989" s="5">
        <v>614.79999999999995</v>
      </c>
      <c r="K7989" t="s">
        <v>3165</v>
      </c>
      <c r="L7989">
        <f>_xlfn.XLOOKUP(M7989,Sheet6!B:B,Sheet6!A:A,"",0)</f>
        <v>466</v>
      </c>
      <c r="M7989" t="s">
        <v>3166</v>
      </c>
      <c r="P7989" t="s">
        <v>47</v>
      </c>
      <c r="Q7989" t="s">
        <v>3166</v>
      </c>
      <c r="R7989" t="s">
        <v>6046</v>
      </c>
      <c r="S7989" t="s">
        <v>6047</v>
      </c>
      <c r="T7989" t="s">
        <v>28</v>
      </c>
      <c r="U7989" s="6">
        <v>45712.57739633102</v>
      </c>
      <c r="V7989" t="s">
        <v>29</v>
      </c>
    </row>
    <row r="7990" spans="1:22">
      <c r="A7990" s="2">
        <v>2025</v>
      </c>
      <c r="B7990" s="3">
        <v>2</v>
      </c>
      <c r="C7990" s="4">
        <v>45708</v>
      </c>
      <c r="D7990" s="2">
        <v>78685</v>
      </c>
      <c r="E7990" s="2">
        <v>24</v>
      </c>
      <c r="F7990" t="s">
        <v>81</v>
      </c>
      <c r="G7990" t="s">
        <v>82</v>
      </c>
      <c r="H7990" s="5">
        <v>1409.4</v>
      </c>
      <c r="I7990" s="5">
        <v>0</v>
      </c>
      <c r="J7990" s="5">
        <v>1409.4</v>
      </c>
      <c r="K7990" t="s">
        <v>319</v>
      </c>
      <c r="L7990">
        <f>_xlfn.XLOOKUP(M7990,Sheet6!B:B,Sheet6!A:A,"",0)</f>
        <v>437</v>
      </c>
      <c r="M7990" t="s">
        <v>320</v>
      </c>
      <c r="P7990" t="s">
        <v>47</v>
      </c>
      <c r="Q7990" t="s">
        <v>320</v>
      </c>
      <c r="R7990" t="s">
        <v>6046</v>
      </c>
      <c r="S7990" t="s">
        <v>6047</v>
      </c>
      <c r="T7990" t="s">
        <v>28</v>
      </c>
      <c r="U7990" s="6">
        <v>45712.57739633102</v>
      </c>
      <c r="V7990" t="s">
        <v>29</v>
      </c>
    </row>
    <row r="7991" spans="1:22">
      <c r="A7991" s="2">
        <v>2025</v>
      </c>
      <c r="B7991" s="3">
        <v>2</v>
      </c>
      <c r="C7991" s="4">
        <v>45708</v>
      </c>
      <c r="D7991" s="2">
        <v>78685</v>
      </c>
      <c r="E7991" s="2">
        <v>25</v>
      </c>
      <c r="F7991" t="s">
        <v>81</v>
      </c>
      <c r="G7991" t="s">
        <v>82</v>
      </c>
      <c r="H7991" s="5">
        <v>647.1</v>
      </c>
      <c r="I7991" s="5">
        <v>0</v>
      </c>
      <c r="J7991" s="5">
        <v>647.1</v>
      </c>
      <c r="K7991" t="s">
        <v>314</v>
      </c>
      <c r="L7991">
        <f>_xlfn.XLOOKUP(M7991,Sheet6!B:B,Sheet6!A:A,"",0)</f>
        <v>447</v>
      </c>
      <c r="M7991" t="s">
        <v>315</v>
      </c>
      <c r="P7991" t="s">
        <v>47</v>
      </c>
      <c r="Q7991" t="s">
        <v>6068</v>
      </c>
      <c r="R7991" t="s">
        <v>6046</v>
      </c>
      <c r="S7991" t="s">
        <v>6047</v>
      </c>
      <c r="T7991" t="s">
        <v>28</v>
      </c>
      <c r="U7991" s="6">
        <v>45712.57739633102</v>
      </c>
      <c r="V7991" t="s">
        <v>29</v>
      </c>
    </row>
    <row r="7992" spans="1:22">
      <c r="A7992" s="2">
        <v>2025</v>
      </c>
      <c r="B7992" s="3">
        <v>2</v>
      </c>
      <c r="C7992" s="4">
        <v>45708</v>
      </c>
      <c r="D7992" s="2">
        <v>78685</v>
      </c>
      <c r="E7992" s="2">
        <v>26</v>
      </c>
      <c r="F7992" t="s">
        <v>81</v>
      </c>
      <c r="G7992" t="s">
        <v>82</v>
      </c>
      <c r="H7992" s="5">
        <v>573.25</v>
      </c>
      <c r="I7992" s="5">
        <v>0</v>
      </c>
      <c r="J7992" s="5">
        <v>573.25</v>
      </c>
      <c r="K7992" t="s">
        <v>185</v>
      </c>
      <c r="L7992">
        <f>_xlfn.XLOOKUP(M7992,Sheet6!B:B,Sheet6!A:A,"",0)</f>
        <v>411</v>
      </c>
      <c r="M7992" t="s">
        <v>186</v>
      </c>
      <c r="P7992" t="s">
        <v>47</v>
      </c>
      <c r="Q7992" t="s">
        <v>6069</v>
      </c>
      <c r="R7992" t="s">
        <v>6046</v>
      </c>
      <c r="S7992" t="s">
        <v>6047</v>
      </c>
      <c r="T7992" t="s">
        <v>28</v>
      </c>
      <c r="U7992" s="6">
        <v>45712.57739633102</v>
      </c>
      <c r="V7992" t="s">
        <v>29</v>
      </c>
    </row>
    <row r="7993" spans="1:22">
      <c r="A7993" s="2">
        <v>2025</v>
      </c>
      <c r="B7993" s="3">
        <v>2</v>
      </c>
      <c r="C7993" s="4">
        <v>45708</v>
      </c>
      <c r="D7993" s="2">
        <v>78685</v>
      </c>
      <c r="E7993" s="2">
        <v>27</v>
      </c>
      <c r="F7993" t="s">
        <v>81</v>
      </c>
      <c r="G7993" t="s">
        <v>82</v>
      </c>
      <c r="H7993" s="5">
        <v>573.25</v>
      </c>
      <c r="I7993" s="5">
        <v>0</v>
      </c>
      <c r="J7993" s="5">
        <v>573.25</v>
      </c>
      <c r="K7993" t="s">
        <v>185</v>
      </c>
      <c r="L7993">
        <f>_xlfn.XLOOKUP(M7993,Sheet6!B:B,Sheet6!A:A,"",0)</f>
        <v>411</v>
      </c>
      <c r="M7993" t="s">
        <v>186</v>
      </c>
      <c r="P7993" t="s">
        <v>47</v>
      </c>
      <c r="Q7993" t="s">
        <v>6070</v>
      </c>
      <c r="R7993" t="s">
        <v>6046</v>
      </c>
      <c r="S7993" t="s">
        <v>6047</v>
      </c>
      <c r="T7993" t="s">
        <v>28</v>
      </c>
      <c r="U7993" s="6">
        <v>45712.57739633102</v>
      </c>
      <c r="V7993" t="s">
        <v>29</v>
      </c>
    </row>
    <row r="7994" spans="1:22">
      <c r="A7994" s="2">
        <v>2025</v>
      </c>
      <c r="B7994" s="3">
        <v>2</v>
      </c>
      <c r="C7994" s="4">
        <v>45708</v>
      </c>
      <c r="D7994" s="2">
        <v>78685</v>
      </c>
      <c r="E7994" s="2">
        <v>28</v>
      </c>
      <c r="F7994" t="s">
        <v>81</v>
      </c>
      <c r="G7994" t="s">
        <v>82</v>
      </c>
      <c r="H7994" s="5">
        <v>573.25</v>
      </c>
      <c r="I7994" s="5">
        <v>0</v>
      </c>
      <c r="J7994" s="5">
        <v>573.25</v>
      </c>
      <c r="K7994" t="s">
        <v>185</v>
      </c>
      <c r="L7994">
        <f>_xlfn.XLOOKUP(M7994,Sheet6!B:B,Sheet6!A:A,"",0)</f>
        <v>411</v>
      </c>
      <c r="M7994" t="s">
        <v>186</v>
      </c>
      <c r="P7994" t="s">
        <v>47</v>
      </c>
      <c r="Q7994" t="s">
        <v>6071</v>
      </c>
      <c r="R7994" t="s">
        <v>6046</v>
      </c>
      <c r="S7994" t="s">
        <v>6047</v>
      </c>
      <c r="T7994" t="s">
        <v>28</v>
      </c>
      <c r="U7994" s="6">
        <v>45712.57739633102</v>
      </c>
      <c r="V7994" t="s">
        <v>29</v>
      </c>
    </row>
    <row r="7995" spans="1:22">
      <c r="A7995" s="2">
        <v>2025</v>
      </c>
      <c r="B7995" s="3">
        <v>2</v>
      </c>
      <c r="C7995" s="4">
        <v>45708</v>
      </c>
      <c r="D7995" s="2">
        <v>78685</v>
      </c>
      <c r="E7995" s="2">
        <v>29</v>
      </c>
      <c r="F7995" t="s">
        <v>81</v>
      </c>
      <c r="G7995" t="s">
        <v>82</v>
      </c>
      <c r="H7995" s="5">
        <v>573.25</v>
      </c>
      <c r="I7995" s="5">
        <v>0</v>
      </c>
      <c r="J7995" s="5">
        <v>573.25</v>
      </c>
      <c r="K7995" t="s">
        <v>185</v>
      </c>
      <c r="L7995">
        <f>_xlfn.XLOOKUP(M7995,Sheet6!B:B,Sheet6!A:A,"",0)</f>
        <v>411</v>
      </c>
      <c r="M7995" t="s">
        <v>186</v>
      </c>
      <c r="P7995" t="s">
        <v>47</v>
      </c>
      <c r="Q7995" t="s">
        <v>6072</v>
      </c>
      <c r="R7995" t="s">
        <v>6046</v>
      </c>
      <c r="S7995" t="s">
        <v>6047</v>
      </c>
      <c r="T7995" t="s">
        <v>28</v>
      </c>
      <c r="U7995" s="6">
        <v>45712.57739633102</v>
      </c>
      <c r="V7995" t="s">
        <v>29</v>
      </c>
    </row>
    <row r="7996" spans="1:22">
      <c r="A7996" s="2">
        <v>2025</v>
      </c>
      <c r="B7996" s="3">
        <v>2</v>
      </c>
      <c r="C7996" s="4">
        <v>45708</v>
      </c>
      <c r="D7996" s="2">
        <v>78685</v>
      </c>
      <c r="E7996" s="2">
        <v>30</v>
      </c>
      <c r="F7996" t="s">
        <v>81</v>
      </c>
      <c r="G7996" t="s">
        <v>82</v>
      </c>
      <c r="H7996" s="5">
        <v>573.25</v>
      </c>
      <c r="I7996" s="5">
        <v>0</v>
      </c>
      <c r="J7996" s="5">
        <v>573.25</v>
      </c>
      <c r="K7996" t="s">
        <v>185</v>
      </c>
      <c r="L7996">
        <f>_xlfn.XLOOKUP(M7996,Sheet6!B:B,Sheet6!A:A,"",0)</f>
        <v>411</v>
      </c>
      <c r="M7996" t="s">
        <v>186</v>
      </c>
      <c r="P7996" t="s">
        <v>47</v>
      </c>
      <c r="Q7996" t="s">
        <v>6073</v>
      </c>
      <c r="R7996" t="s">
        <v>6046</v>
      </c>
      <c r="S7996" t="s">
        <v>6047</v>
      </c>
      <c r="T7996" t="s">
        <v>28</v>
      </c>
      <c r="U7996" s="6">
        <v>45712.57739633102</v>
      </c>
      <c r="V7996" t="s">
        <v>29</v>
      </c>
    </row>
    <row r="7997" spans="1:22">
      <c r="A7997" s="2">
        <v>2025</v>
      </c>
      <c r="B7997" s="3">
        <v>2</v>
      </c>
      <c r="C7997" s="4">
        <v>45708</v>
      </c>
      <c r="D7997" s="2">
        <v>78685</v>
      </c>
      <c r="E7997" s="2">
        <v>31</v>
      </c>
      <c r="F7997" t="s">
        <v>81</v>
      </c>
      <c r="G7997" t="s">
        <v>82</v>
      </c>
      <c r="H7997" s="5">
        <v>730.44</v>
      </c>
      <c r="I7997" s="5">
        <v>0</v>
      </c>
      <c r="J7997" s="5">
        <v>730.44</v>
      </c>
      <c r="K7997" t="s">
        <v>5807</v>
      </c>
      <c r="L7997">
        <f>_xlfn.XLOOKUP(M7997,Sheet6!B:B,Sheet6!A:A,"",0)</f>
        <v>468</v>
      </c>
      <c r="M7997" t="s">
        <v>5808</v>
      </c>
      <c r="P7997" t="s">
        <v>47</v>
      </c>
      <c r="Q7997" t="s">
        <v>5809</v>
      </c>
      <c r="R7997" t="s">
        <v>6046</v>
      </c>
      <c r="S7997" t="s">
        <v>6047</v>
      </c>
      <c r="T7997" t="s">
        <v>28</v>
      </c>
      <c r="U7997" s="6">
        <v>45712.57739633102</v>
      </c>
      <c r="V7997" t="s">
        <v>29</v>
      </c>
    </row>
    <row r="7998" spans="1:22">
      <c r="A7998" s="2">
        <v>2025</v>
      </c>
      <c r="B7998" s="3">
        <v>2</v>
      </c>
      <c r="C7998" s="4">
        <v>45708</v>
      </c>
      <c r="D7998" s="2">
        <v>78685</v>
      </c>
      <c r="E7998" s="2">
        <v>32</v>
      </c>
      <c r="F7998" t="s">
        <v>81</v>
      </c>
      <c r="G7998" t="s">
        <v>82</v>
      </c>
      <c r="H7998" s="5">
        <v>441</v>
      </c>
      <c r="I7998" s="5">
        <v>0</v>
      </c>
      <c r="J7998" s="5">
        <v>441</v>
      </c>
      <c r="K7998" t="s">
        <v>347</v>
      </c>
      <c r="L7998">
        <f>_xlfn.XLOOKUP(M7998,Sheet6!B:B,Sheet6!A:A,"",0)</f>
        <v>469</v>
      </c>
      <c r="M7998" t="s">
        <v>348</v>
      </c>
      <c r="P7998" t="s">
        <v>47</v>
      </c>
      <c r="Q7998" t="s">
        <v>5810</v>
      </c>
      <c r="R7998" t="s">
        <v>6046</v>
      </c>
      <c r="S7998" t="s">
        <v>6047</v>
      </c>
      <c r="T7998" t="s">
        <v>28</v>
      </c>
      <c r="U7998" s="6">
        <v>45712.57739633102</v>
      </c>
      <c r="V7998" t="s">
        <v>29</v>
      </c>
    </row>
    <row r="7999" spans="1:22">
      <c r="A7999" s="2">
        <v>2025</v>
      </c>
      <c r="B7999" s="3">
        <v>2</v>
      </c>
      <c r="C7999" s="4">
        <v>45708</v>
      </c>
      <c r="D7999" s="2">
        <v>78685</v>
      </c>
      <c r="E7999" s="2">
        <v>33</v>
      </c>
      <c r="F7999" t="s">
        <v>81</v>
      </c>
      <c r="G7999" t="s">
        <v>82</v>
      </c>
      <c r="H7999" s="5">
        <v>764.26</v>
      </c>
      <c r="I7999" s="5">
        <v>0</v>
      </c>
      <c r="J7999" s="5">
        <v>764.26</v>
      </c>
      <c r="K7999" t="s">
        <v>349</v>
      </c>
      <c r="L7999">
        <f>_xlfn.XLOOKUP(M7999,Sheet6!B:B,Sheet6!A:A,"",0)</f>
        <v>448</v>
      </c>
      <c r="M7999" t="s">
        <v>350</v>
      </c>
      <c r="P7999" t="s">
        <v>47</v>
      </c>
      <c r="Q7999" t="s">
        <v>5952</v>
      </c>
      <c r="R7999" t="s">
        <v>6046</v>
      </c>
      <c r="S7999" t="s">
        <v>6047</v>
      </c>
      <c r="T7999" t="s">
        <v>28</v>
      </c>
      <c r="U7999" s="6">
        <v>45712.57739633102</v>
      </c>
      <c r="V7999" t="s">
        <v>29</v>
      </c>
    </row>
    <row r="8000" spans="1:22">
      <c r="A8000" s="2">
        <v>2025</v>
      </c>
      <c r="B8000" s="3">
        <v>2</v>
      </c>
      <c r="C8000" s="4">
        <v>45708</v>
      </c>
      <c r="D8000" s="2">
        <v>78685</v>
      </c>
      <c r="E8000" s="2">
        <v>35</v>
      </c>
      <c r="F8000" t="s">
        <v>81</v>
      </c>
      <c r="G8000" t="s">
        <v>82</v>
      </c>
      <c r="H8000" s="5">
        <v>573.25</v>
      </c>
      <c r="I8000" s="5">
        <v>0</v>
      </c>
      <c r="J8000" s="5">
        <v>573.25</v>
      </c>
      <c r="K8000" t="s">
        <v>185</v>
      </c>
      <c r="L8000">
        <f>_xlfn.XLOOKUP(M8000,Sheet6!B:B,Sheet6!A:A,"",0)</f>
        <v>411</v>
      </c>
      <c r="M8000" t="s">
        <v>186</v>
      </c>
      <c r="P8000" t="s">
        <v>47</v>
      </c>
      <c r="Q8000" t="s">
        <v>6074</v>
      </c>
      <c r="R8000" t="s">
        <v>6046</v>
      </c>
      <c r="S8000" t="s">
        <v>6047</v>
      </c>
      <c r="T8000" t="s">
        <v>28</v>
      </c>
      <c r="U8000" s="6">
        <v>45712.57739633102</v>
      </c>
      <c r="V8000" t="s">
        <v>29</v>
      </c>
    </row>
    <row r="8001" spans="1:22">
      <c r="A8001" s="2">
        <v>2025</v>
      </c>
      <c r="B8001" s="3">
        <v>2</v>
      </c>
      <c r="C8001" s="4">
        <v>45708</v>
      </c>
      <c r="D8001" s="2">
        <v>78686</v>
      </c>
      <c r="E8001" s="2">
        <v>2</v>
      </c>
      <c r="F8001" t="s">
        <v>183</v>
      </c>
      <c r="G8001" t="s">
        <v>184</v>
      </c>
      <c r="H8001" s="5">
        <v>402.6</v>
      </c>
      <c r="I8001" s="5">
        <v>0</v>
      </c>
      <c r="J8001" s="5">
        <v>402.6</v>
      </c>
      <c r="K8001" t="s">
        <v>37</v>
      </c>
      <c r="L8001">
        <f>_xlfn.XLOOKUP(M8001,Sheet6!B:B,Sheet6!A:A,"",0)</f>
        <v>0</v>
      </c>
      <c r="M8001" t="s">
        <v>38</v>
      </c>
      <c r="P8001" t="s">
        <v>24</v>
      </c>
      <c r="Q8001" t="s">
        <v>6075</v>
      </c>
      <c r="R8001" t="s">
        <v>6076</v>
      </c>
      <c r="S8001" t="s">
        <v>6077</v>
      </c>
      <c r="T8001" t="s">
        <v>28</v>
      </c>
      <c r="U8001" s="6">
        <v>45712.577436261578</v>
      </c>
      <c r="V8001" t="s">
        <v>29</v>
      </c>
    </row>
    <row r="8002" spans="1:22">
      <c r="A8002" s="2">
        <v>2025</v>
      </c>
      <c r="B8002" s="3">
        <v>2</v>
      </c>
      <c r="C8002" s="4">
        <v>45708</v>
      </c>
      <c r="D8002" s="2">
        <v>78687</v>
      </c>
      <c r="E8002" s="2">
        <v>2</v>
      </c>
      <c r="F8002" t="s">
        <v>43</v>
      </c>
      <c r="G8002" t="s">
        <v>44</v>
      </c>
      <c r="H8002" s="5">
        <v>2.96</v>
      </c>
      <c r="I8002" s="5">
        <v>0</v>
      </c>
      <c r="J8002" s="5">
        <v>2.96</v>
      </c>
      <c r="K8002" t="s">
        <v>431</v>
      </c>
      <c r="L8002">
        <f>_xlfn.XLOOKUP(M8002,Sheet6!B:B,Sheet6!A:A,"",0)</f>
        <v>219</v>
      </c>
      <c r="M8002" t="s">
        <v>432</v>
      </c>
      <c r="P8002" t="s">
        <v>47</v>
      </c>
      <c r="Q8002" t="s">
        <v>180</v>
      </c>
      <c r="R8002" t="s">
        <v>6078</v>
      </c>
      <c r="S8002" t="s">
        <v>6079</v>
      </c>
      <c r="T8002" t="s">
        <v>28</v>
      </c>
      <c r="U8002" s="6">
        <v>45712.577477777777</v>
      </c>
      <c r="V8002" t="s">
        <v>29</v>
      </c>
    </row>
    <row r="8003" spans="1:22">
      <c r="A8003" s="2">
        <v>2025</v>
      </c>
      <c r="B8003" s="3">
        <v>2</v>
      </c>
      <c r="C8003" s="4">
        <v>45708</v>
      </c>
      <c r="D8003" s="2">
        <v>78691</v>
      </c>
      <c r="E8003" s="2">
        <v>2</v>
      </c>
      <c r="F8003" t="s">
        <v>43</v>
      </c>
      <c r="G8003" t="s">
        <v>44</v>
      </c>
      <c r="H8003" s="5">
        <v>222.31</v>
      </c>
      <c r="I8003" s="5">
        <v>0</v>
      </c>
      <c r="J8003" s="5">
        <v>222.31</v>
      </c>
      <c r="K8003" t="s">
        <v>37</v>
      </c>
      <c r="L8003">
        <f>_xlfn.XLOOKUP(M8003,Sheet6!B:B,Sheet6!A:A,"",0)</f>
        <v>0</v>
      </c>
      <c r="M8003" t="s">
        <v>38</v>
      </c>
      <c r="P8003" t="s">
        <v>24</v>
      </c>
      <c r="Q8003" t="s">
        <v>6080</v>
      </c>
      <c r="R8003" t="s">
        <v>6081</v>
      </c>
      <c r="S8003" t="s">
        <v>6082</v>
      </c>
      <c r="T8003" t="s">
        <v>28</v>
      </c>
      <c r="U8003" s="6">
        <v>45712.580362534725</v>
      </c>
      <c r="V8003" t="s">
        <v>29</v>
      </c>
    </row>
    <row r="8004" spans="1:22">
      <c r="A8004" s="2">
        <v>2025</v>
      </c>
      <c r="B8004" s="3">
        <v>2</v>
      </c>
      <c r="C8004" s="4">
        <v>45707</v>
      </c>
      <c r="D8004" s="2">
        <v>78688</v>
      </c>
      <c r="E8004" s="2">
        <v>2</v>
      </c>
      <c r="F8004" t="s">
        <v>183</v>
      </c>
      <c r="G8004" t="s">
        <v>184</v>
      </c>
      <c r="H8004" s="5">
        <v>103.31</v>
      </c>
      <c r="I8004" s="5">
        <v>0</v>
      </c>
      <c r="J8004" s="5">
        <v>103.31</v>
      </c>
      <c r="K8004" t="s">
        <v>143</v>
      </c>
      <c r="L8004">
        <f>_xlfn.XLOOKUP(M8004,Sheet6!B:B,Sheet6!A:A,"",0)</f>
        <v>234</v>
      </c>
      <c r="M8004" t="s">
        <v>144</v>
      </c>
      <c r="P8004" t="s">
        <v>24</v>
      </c>
      <c r="Q8004" t="s">
        <v>4100</v>
      </c>
      <c r="R8004" t="s">
        <v>6083</v>
      </c>
      <c r="S8004" t="s">
        <v>6084</v>
      </c>
      <c r="T8004" t="s">
        <v>28</v>
      </c>
      <c r="U8004" s="6">
        <v>45712.577513657408</v>
      </c>
      <c r="V8004" t="s">
        <v>29</v>
      </c>
    </row>
    <row r="8005" spans="1:22">
      <c r="A8005" s="2">
        <v>2025</v>
      </c>
      <c r="B8005" s="3">
        <v>2</v>
      </c>
      <c r="C8005" s="4">
        <v>45707</v>
      </c>
      <c r="D8005" s="2">
        <v>78710</v>
      </c>
      <c r="E8005" s="2">
        <v>2</v>
      </c>
      <c r="F8005" t="s">
        <v>183</v>
      </c>
      <c r="G8005" t="s">
        <v>184</v>
      </c>
      <c r="H8005" s="5">
        <v>3750</v>
      </c>
      <c r="I8005" s="5">
        <v>0</v>
      </c>
      <c r="J8005" s="5">
        <v>3750</v>
      </c>
      <c r="K8005" t="s">
        <v>37</v>
      </c>
      <c r="L8005">
        <f>_xlfn.XLOOKUP(M8005,Sheet6!B:B,Sheet6!A:A,"",0)</f>
        <v>0</v>
      </c>
      <c r="M8005" t="s">
        <v>38</v>
      </c>
      <c r="P8005" t="s">
        <v>24</v>
      </c>
      <c r="Q8005" t="s">
        <v>6085</v>
      </c>
      <c r="R8005" t="s">
        <v>6086</v>
      </c>
      <c r="S8005" t="s">
        <v>6087</v>
      </c>
      <c r="T8005" t="s">
        <v>28</v>
      </c>
      <c r="U8005" s="6">
        <v>45712.605549155094</v>
      </c>
      <c r="V8005" t="s">
        <v>29</v>
      </c>
    </row>
    <row r="8006" spans="1:22">
      <c r="A8006" s="2">
        <v>2025</v>
      </c>
      <c r="B8006" s="3">
        <v>3</v>
      </c>
      <c r="C8006" s="4">
        <v>45706</v>
      </c>
      <c r="D8006" s="2">
        <v>78689</v>
      </c>
      <c r="E8006" s="2">
        <v>2</v>
      </c>
      <c r="F8006" t="s">
        <v>81</v>
      </c>
      <c r="G8006" t="s">
        <v>82</v>
      </c>
      <c r="H8006" s="5">
        <v>1345.37</v>
      </c>
      <c r="I8006" s="5">
        <v>0</v>
      </c>
      <c r="J8006" s="5">
        <v>1345.37</v>
      </c>
      <c r="K8006" t="s">
        <v>419</v>
      </c>
      <c r="L8006">
        <f>_xlfn.XLOOKUP(M8006,Sheet6!B:B,Sheet6!A:A,"",0)</f>
        <v>249</v>
      </c>
      <c r="M8006" t="s">
        <v>420</v>
      </c>
      <c r="P8006" t="s">
        <v>115</v>
      </c>
      <c r="Q8006" t="s">
        <v>6088</v>
      </c>
      <c r="R8006" t="s">
        <v>6089</v>
      </c>
      <c r="S8006" t="s">
        <v>6090</v>
      </c>
      <c r="T8006" t="s">
        <v>28</v>
      </c>
      <c r="U8006" s="6">
        <v>45712.577542280094</v>
      </c>
      <c r="V8006" t="s">
        <v>29</v>
      </c>
    </row>
    <row r="8007" spans="1:22">
      <c r="A8007" s="2">
        <v>2025</v>
      </c>
      <c r="B8007" s="3">
        <v>3</v>
      </c>
      <c r="C8007" s="4">
        <v>45706</v>
      </c>
      <c r="D8007" s="2">
        <v>78690</v>
      </c>
      <c r="E8007" s="2">
        <v>2</v>
      </c>
      <c r="F8007" t="s">
        <v>81</v>
      </c>
      <c r="G8007" t="s">
        <v>82</v>
      </c>
      <c r="H8007" s="5">
        <v>3643.5</v>
      </c>
      <c r="I8007" s="5">
        <v>0</v>
      </c>
      <c r="J8007" s="5">
        <v>3643.5</v>
      </c>
      <c r="K8007" t="s">
        <v>423</v>
      </c>
      <c r="L8007">
        <f>_xlfn.XLOOKUP(M8007,Sheet6!B:B,Sheet6!A:A,"",0)</f>
        <v>9</v>
      </c>
      <c r="M8007" t="s">
        <v>424</v>
      </c>
      <c r="P8007" t="s">
        <v>115</v>
      </c>
      <c r="Q8007" t="s">
        <v>6091</v>
      </c>
      <c r="R8007" t="s">
        <v>6092</v>
      </c>
      <c r="S8007" t="s">
        <v>6093</v>
      </c>
      <c r="T8007" t="s">
        <v>28</v>
      </c>
      <c r="U8007" s="6">
        <v>45712.57756701389</v>
      </c>
      <c r="V8007" t="s">
        <v>29</v>
      </c>
    </row>
    <row r="8008" spans="1:22">
      <c r="A8008" s="2">
        <v>2025</v>
      </c>
      <c r="B8008" s="3">
        <v>3</v>
      </c>
      <c r="C8008" s="4">
        <v>45706</v>
      </c>
      <c r="D8008" s="2">
        <v>78693</v>
      </c>
      <c r="E8008" s="2">
        <v>2</v>
      </c>
      <c r="F8008" t="s">
        <v>81</v>
      </c>
      <c r="G8008" t="s">
        <v>82</v>
      </c>
      <c r="H8008" s="5">
        <v>1345.37</v>
      </c>
      <c r="I8008" s="5">
        <v>0</v>
      </c>
      <c r="J8008" s="5">
        <v>1345.37</v>
      </c>
      <c r="K8008" t="s">
        <v>405</v>
      </c>
      <c r="L8008">
        <f>_xlfn.XLOOKUP(M8008,Sheet6!B:B,Sheet6!A:A,"",0)</f>
        <v>217</v>
      </c>
      <c r="M8008" t="s">
        <v>406</v>
      </c>
      <c r="P8008" t="s">
        <v>115</v>
      </c>
      <c r="Q8008" t="s">
        <v>6088</v>
      </c>
      <c r="R8008" t="s">
        <v>6094</v>
      </c>
      <c r="S8008" t="s">
        <v>6095</v>
      </c>
      <c r="T8008" t="s">
        <v>28</v>
      </c>
      <c r="U8008" s="6">
        <v>45712.584298842594</v>
      </c>
      <c r="V8008" t="s">
        <v>29</v>
      </c>
    </row>
    <row r="8009" spans="1:22">
      <c r="A8009" s="2">
        <v>2025</v>
      </c>
      <c r="B8009" s="3">
        <v>1</v>
      </c>
      <c r="C8009" s="4">
        <v>45706</v>
      </c>
      <c r="D8009" s="2">
        <v>78694</v>
      </c>
      <c r="E8009" s="2">
        <v>2</v>
      </c>
      <c r="F8009" t="s">
        <v>1325</v>
      </c>
      <c r="G8009" t="s">
        <v>1326</v>
      </c>
      <c r="H8009" s="5">
        <v>9200</v>
      </c>
      <c r="I8009" s="5">
        <v>0</v>
      </c>
      <c r="J8009" s="5">
        <v>9200</v>
      </c>
      <c r="K8009" t="s">
        <v>37</v>
      </c>
      <c r="L8009">
        <f>_xlfn.XLOOKUP(M8009,Sheet6!B:B,Sheet6!A:A,"",0)</f>
        <v>0</v>
      </c>
      <c r="M8009" t="s">
        <v>38</v>
      </c>
      <c r="P8009" t="s">
        <v>24</v>
      </c>
      <c r="Q8009" t="s">
        <v>283</v>
      </c>
      <c r="R8009" t="s">
        <v>6096</v>
      </c>
      <c r="S8009" t="s">
        <v>6097</v>
      </c>
      <c r="T8009" t="s">
        <v>28</v>
      </c>
      <c r="U8009" s="6">
        <v>45712.584353437502</v>
      </c>
      <c r="V8009" t="s">
        <v>29</v>
      </c>
    </row>
    <row r="8010" spans="1:22">
      <c r="A8010" s="2">
        <v>2025</v>
      </c>
      <c r="B8010" s="3">
        <v>3</v>
      </c>
      <c r="C8010" s="4">
        <v>45706</v>
      </c>
      <c r="D8010" s="2">
        <v>78695</v>
      </c>
      <c r="E8010" s="2">
        <v>2</v>
      </c>
      <c r="F8010" t="s">
        <v>81</v>
      </c>
      <c r="G8010" t="s">
        <v>82</v>
      </c>
      <c r="H8010" s="5">
        <v>1345.37</v>
      </c>
      <c r="I8010" s="5">
        <v>0</v>
      </c>
      <c r="J8010" s="5">
        <v>1345.37</v>
      </c>
      <c r="K8010" t="s">
        <v>100</v>
      </c>
      <c r="L8010">
        <f>_xlfn.XLOOKUP(M8010,Sheet6!B:B,Sheet6!A:A,"",0)</f>
        <v>193</v>
      </c>
      <c r="M8010" t="s">
        <v>101</v>
      </c>
      <c r="P8010" t="s">
        <v>115</v>
      </c>
      <c r="Q8010" t="s">
        <v>6088</v>
      </c>
      <c r="R8010" t="s">
        <v>6098</v>
      </c>
      <c r="S8010" t="s">
        <v>6099</v>
      </c>
      <c r="T8010" t="s">
        <v>28</v>
      </c>
      <c r="U8010" s="6">
        <v>45712.584422719905</v>
      </c>
      <c r="V8010" t="s">
        <v>29</v>
      </c>
    </row>
    <row r="8011" spans="1:22">
      <c r="A8011" s="2">
        <v>2025</v>
      </c>
      <c r="B8011" s="3">
        <v>2</v>
      </c>
      <c r="C8011" s="4">
        <v>45706</v>
      </c>
      <c r="D8011" s="2">
        <v>78696</v>
      </c>
      <c r="E8011" s="2">
        <v>2</v>
      </c>
      <c r="F8011" t="s">
        <v>183</v>
      </c>
      <c r="G8011" t="s">
        <v>184</v>
      </c>
      <c r="H8011" s="5">
        <v>0</v>
      </c>
      <c r="I8011" s="5">
        <v>11520</v>
      </c>
      <c r="J8011" s="5">
        <v>-11520</v>
      </c>
      <c r="K8011" t="s">
        <v>37</v>
      </c>
      <c r="L8011">
        <f>_xlfn.XLOOKUP(M8011,Sheet6!B:B,Sheet6!A:A,"",0)</f>
        <v>0</v>
      </c>
      <c r="M8011" t="s">
        <v>38</v>
      </c>
      <c r="P8011" t="s">
        <v>24</v>
      </c>
      <c r="Q8011" t="s">
        <v>6100</v>
      </c>
      <c r="R8011" t="s">
        <v>6101</v>
      </c>
      <c r="S8011" t="s">
        <v>6102</v>
      </c>
      <c r="T8011" t="s">
        <v>28</v>
      </c>
      <c r="U8011" s="6">
        <v>45712.5844778588</v>
      </c>
      <c r="V8011" t="s">
        <v>29</v>
      </c>
    </row>
    <row r="8012" spans="1:22">
      <c r="A8012" s="2">
        <v>2025</v>
      </c>
      <c r="B8012" s="3">
        <v>3</v>
      </c>
      <c r="C8012" s="4">
        <v>45706</v>
      </c>
      <c r="D8012" s="2">
        <v>78697</v>
      </c>
      <c r="E8012" s="2">
        <v>2</v>
      </c>
      <c r="F8012" t="s">
        <v>81</v>
      </c>
      <c r="G8012" t="s">
        <v>82</v>
      </c>
      <c r="H8012" s="5">
        <v>1345.37</v>
      </c>
      <c r="I8012" s="5">
        <v>0</v>
      </c>
      <c r="J8012" s="5">
        <v>1345.37</v>
      </c>
      <c r="K8012" t="s">
        <v>2379</v>
      </c>
      <c r="L8012">
        <f>_xlfn.XLOOKUP(M8012,Sheet6!B:B,Sheet6!A:A,"",0)</f>
        <v>237</v>
      </c>
      <c r="M8012" t="s">
        <v>2380</v>
      </c>
      <c r="P8012" t="s">
        <v>115</v>
      </c>
      <c r="Q8012" t="s">
        <v>6088</v>
      </c>
      <c r="R8012" t="s">
        <v>6103</v>
      </c>
      <c r="S8012" t="s">
        <v>6104</v>
      </c>
      <c r="T8012" t="s">
        <v>28</v>
      </c>
      <c r="U8012" s="6">
        <v>45712.584587847225</v>
      </c>
      <c r="V8012" t="s">
        <v>29</v>
      </c>
    </row>
    <row r="8013" spans="1:22">
      <c r="A8013" s="2">
        <v>2025</v>
      </c>
      <c r="B8013" s="3">
        <v>2</v>
      </c>
      <c r="C8013" s="4">
        <v>45706</v>
      </c>
      <c r="D8013" s="2">
        <v>78702</v>
      </c>
      <c r="E8013" s="2">
        <v>2</v>
      </c>
      <c r="F8013" t="s">
        <v>662</v>
      </c>
      <c r="G8013" t="s">
        <v>663</v>
      </c>
      <c r="H8013" s="5">
        <v>454.65</v>
      </c>
      <c r="I8013" s="5">
        <v>0</v>
      </c>
      <c r="J8013" s="5">
        <v>454.65</v>
      </c>
      <c r="K8013" t="s">
        <v>395</v>
      </c>
      <c r="L8013">
        <f>_xlfn.XLOOKUP(M8013,Sheet6!B:B,Sheet6!A:A,"",0)</f>
        <v>207</v>
      </c>
      <c r="M8013" t="s">
        <v>396</v>
      </c>
      <c r="P8013" t="s">
        <v>115</v>
      </c>
      <c r="Q8013" t="s">
        <v>2943</v>
      </c>
      <c r="R8013" t="s">
        <v>6105</v>
      </c>
      <c r="S8013" t="s">
        <v>6106</v>
      </c>
      <c r="T8013" t="s">
        <v>28</v>
      </c>
      <c r="U8013" s="6">
        <v>45712.594612002315</v>
      </c>
      <c r="V8013" t="s">
        <v>29</v>
      </c>
    </row>
    <row r="8014" spans="1:22">
      <c r="A8014" s="2">
        <v>2025</v>
      </c>
      <c r="B8014" s="3">
        <v>1</v>
      </c>
      <c r="C8014" s="4">
        <v>45706</v>
      </c>
      <c r="D8014" s="2">
        <v>78852</v>
      </c>
      <c r="E8014" s="2">
        <v>2</v>
      </c>
      <c r="F8014" t="s">
        <v>183</v>
      </c>
      <c r="G8014" t="s">
        <v>184</v>
      </c>
      <c r="H8014" s="5">
        <v>11346.98</v>
      </c>
      <c r="I8014" s="5">
        <v>0</v>
      </c>
      <c r="J8014" s="5">
        <v>11346.98</v>
      </c>
      <c r="K8014" t="s">
        <v>37</v>
      </c>
      <c r="L8014">
        <f>_xlfn.XLOOKUP(M8014,Sheet6!B:B,Sheet6!A:A,"",0)</f>
        <v>0</v>
      </c>
      <c r="M8014" t="s">
        <v>38</v>
      </c>
      <c r="P8014" t="s">
        <v>24</v>
      </c>
      <c r="Q8014" t="s">
        <v>283</v>
      </c>
      <c r="R8014" t="s">
        <v>6107</v>
      </c>
      <c r="S8014" t="s">
        <v>6108</v>
      </c>
      <c r="T8014" t="s">
        <v>28</v>
      </c>
      <c r="U8014" s="6">
        <v>45714.354658993056</v>
      </c>
      <c r="V8014" t="s">
        <v>29</v>
      </c>
    </row>
    <row r="8015" spans="1:22">
      <c r="A8015" s="2">
        <v>2025</v>
      </c>
      <c r="B8015" s="3">
        <v>3</v>
      </c>
      <c r="C8015" s="4">
        <v>45706</v>
      </c>
      <c r="D8015" s="2">
        <v>78946</v>
      </c>
      <c r="E8015" s="2">
        <v>2</v>
      </c>
      <c r="F8015" t="s">
        <v>81</v>
      </c>
      <c r="G8015" t="s">
        <v>82</v>
      </c>
      <c r="H8015" s="5">
        <v>1345.37</v>
      </c>
      <c r="I8015" s="5">
        <v>0</v>
      </c>
      <c r="J8015" s="5">
        <v>1345.37</v>
      </c>
      <c r="K8015" t="s">
        <v>431</v>
      </c>
      <c r="L8015">
        <f>_xlfn.XLOOKUP(M8015,Sheet6!B:B,Sheet6!A:A,"",0)</f>
        <v>219</v>
      </c>
      <c r="M8015" t="s">
        <v>432</v>
      </c>
      <c r="P8015" t="s">
        <v>115</v>
      </c>
      <c r="Q8015" t="s">
        <v>6088</v>
      </c>
      <c r="R8015" t="s">
        <v>6109</v>
      </c>
      <c r="S8015" t="s">
        <v>6110</v>
      </c>
      <c r="T8015" t="s">
        <v>28</v>
      </c>
      <c r="U8015" s="6">
        <v>45720.361010532404</v>
      </c>
      <c r="V8015" t="s">
        <v>29</v>
      </c>
    </row>
    <row r="8016" spans="1:22">
      <c r="A8016" s="2">
        <v>2025</v>
      </c>
      <c r="B8016" s="3">
        <v>2</v>
      </c>
      <c r="C8016" s="4">
        <v>45706</v>
      </c>
      <c r="D8016" s="2">
        <v>79014</v>
      </c>
      <c r="E8016" s="2">
        <v>2</v>
      </c>
      <c r="F8016" t="s">
        <v>183</v>
      </c>
      <c r="G8016" t="s">
        <v>184</v>
      </c>
      <c r="H8016" s="5">
        <v>10680</v>
      </c>
      <c r="I8016" s="5">
        <v>0</v>
      </c>
      <c r="J8016" s="5">
        <v>10680</v>
      </c>
      <c r="K8016" t="s">
        <v>37</v>
      </c>
      <c r="L8016">
        <f>_xlfn.XLOOKUP(M8016,Sheet6!B:B,Sheet6!A:A,"",0)</f>
        <v>0</v>
      </c>
      <c r="M8016" t="s">
        <v>38</v>
      </c>
      <c r="P8016" t="s">
        <v>24</v>
      </c>
      <c r="Q8016" t="s">
        <v>6111</v>
      </c>
      <c r="R8016" t="s">
        <v>6112</v>
      </c>
      <c r="S8016" t="s">
        <v>6113</v>
      </c>
      <c r="T8016" t="s">
        <v>28</v>
      </c>
      <c r="U8016" s="6">
        <v>45722.328341053239</v>
      </c>
      <c r="V8016" t="s">
        <v>29</v>
      </c>
    </row>
    <row r="8017" spans="1:22">
      <c r="A8017" s="2">
        <v>2025</v>
      </c>
      <c r="B8017" s="3">
        <v>2</v>
      </c>
      <c r="C8017" s="4">
        <v>45705</v>
      </c>
      <c r="D8017" s="2">
        <v>78474</v>
      </c>
      <c r="E8017" s="2">
        <v>2</v>
      </c>
      <c r="F8017" t="s">
        <v>81</v>
      </c>
      <c r="G8017" t="s">
        <v>82</v>
      </c>
      <c r="H8017" s="5">
        <v>1625</v>
      </c>
      <c r="I8017" s="5">
        <v>0</v>
      </c>
      <c r="J8017" s="5">
        <v>1625</v>
      </c>
      <c r="K8017" t="s">
        <v>265</v>
      </c>
      <c r="L8017">
        <f>_xlfn.XLOOKUP(M8017,Sheet6!B:B,Sheet6!A:A,"",0)</f>
        <v>135</v>
      </c>
      <c r="M8017" t="s">
        <v>266</v>
      </c>
      <c r="P8017" t="s">
        <v>47</v>
      </c>
      <c r="Q8017" t="s">
        <v>5096</v>
      </c>
      <c r="R8017" t="s">
        <v>6114</v>
      </c>
      <c r="S8017" t="s">
        <v>6115</v>
      </c>
      <c r="T8017" t="s">
        <v>28</v>
      </c>
      <c r="U8017" s="6">
        <v>45705.638514548613</v>
      </c>
      <c r="V8017" t="s">
        <v>29</v>
      </c>
    </row>
    <row r="8018" spans="1:22">
      <c r="A8018" s="2">
        <v>2025</v>
      </c>
      <c r="B8018" s="3">
        <v>2</v>
      </c>
      <c r="C8018" s="4">
        <v>45705</v>
      </c>
      <c r="D8018" s="2">
        <v>78475</v>
      </c>
      <c r="E8018" s="2">
        <v>2</v>
      </c>
      <c r="F8018" t="s">
        <v>81</v>
      </c>
      <c r="G8018" t="s">
        <v>82</v>
      </c>
      <c r="H8018" s="5">
        <v>2930.56</v>
      </c>
      <c r="I8018" s="5">
        <v>0</v>
      </c>
      <c r="J8018" s="5">
        <v>2930.56</v>
      </c>
      <c r="K8018" t="s">
        <v>421</v>
      </c>
      <c r="L8018">
        <f>_xlfn.XLOOKUP(M8018,Sheet6!B:B,Sheet6!A:A,"",0)</f>
        <v>22</v>
      </c>
      <c r="M8018" t="s">
        <v>422</v>
      </c>
      <c r="P8018" t="s">
        <v>47</v>
      </c>
      <c r="Q8018" t="s">
        <v>5096</v>
      </c>
      <c r="R8018" t="s">
        <v>6116</v>
      </c>
      <c r="S8018" t="s">
        <v>6117</v>
      </c>
      <c r="T8018" t="s">
        <v>28</v>
      </c>
      <c r="U8018" s="6">
        <v>45705.638567395836</v>
      </c>
      <c r="V8018" t="s">
        <v>29</v>
      </c>
    </row>
    <row r="8019" spans="1:22">
      <c r="A8019" s="2">
        <v>2025</v>
      </c>
      <c r="B8019" s="3">
        <v>2</v>
      </c>
      <c r="C8019" s="4">
        <v>45705</v>
      </c>
      <c r="D8019" s="2">
        <v>78476</v>
      </c>
      <c r="E8019" s="2">
        <v>2</v>
      </c>
      <c r="F8019" t="s">
        <v>81</v>
      </c>
      <c r="G8019" t="s">
        <v>82</v>
      </c>
      <c r="H8019" s="5">
        <v>1641.12</v>
      </c>
      <c r="I8019" s="5">
        <v>0</v>
      </c>
      <c r="J8019" s="5">
        <v>1641.12</v>
      </c>
      <c r="K8019" t="s">
        <v>263</v>
      </c>
      <c r="L8019">
        <f>_xlfn.XLOOKUP(M8019,Sheet6!B:B,Sheet6!A:A,"",0)</f>
        <v>4</v>
      </c>
      <c r="M8019" t="s">
        <v>264</v>
      </c>
      <c r="P8019" t="s">
        <v>47</v>
      </c>
      <c r="Q8019" t="s">
        <v>5096</v>
      </c>
      <c r="R8019" t="s">
        <v>6118</v>
      </c>
      <c r="S8019" t="s">
        <v>6119</v>
      </c>
      <c r="T8019" t="s">
        <v>28</v>
      </c>
      <c r="U8019" s="6">
        <v>45705.638595717595</v>
      </c>
      <c r="V8019" t="s">
        <v>29</v>
      </c>
    </row>
    <row r="8020" spans="1:22">
      <c r="A8020" s="2">
        <v>2025</v>
      </c>
      <c r="B8020" s="3">
        <v>3</v>
      </c>
      <c r="C8020" s="4">
        <v>45705</v>
      </c>
      <c r="D8020" s="2">
        <v>78482</v>
      </c>
      <c r="E8020" s="2">
        <v>2</v>
      </c>
      <c r="F8020" t="s">
        <v>81</v>
      </c>
      <c r="G8020" t="s">
        <v>82</v>
      </c>
      <c r="H8020" s="5">
        <v>2079.98</v>
      </c>
      <c r="I8020" s="5">
        <v>0</v>
      </c>
      <c r="J8020" s="5">
        <v>2079.98</v>
      </c>
      <c r="K8020" t="s">
        <v>277</v>
      </c>
      <c r="L8020">
        <f>_xlfn.XLOOKUP(M8020,Sheet6!B:B,Sheet6!A:A,"",0)</f>
        <v>131</v>
      </c>
      <c r="M8020" t="s">
        <v>278</v>
      </c>
      <c r="P8020" t="s">
        <v>47</v>
      </c>
      <c r="Q8020" t="s">
        <v>5096</v>
      </c>
      <c r="R8020" t="s">
        <v>6120</v>
      </c>
      <c r="S8020" t="s">
        <v>6121</v>
      </c>
      <c r="T8020" t="s">
        <v>28</v>
      </c>
      <c r="U8020" s="6">
        <v>45705.67206084491</v>
      </c>
      <c r="V8020" t="s">
        <v>29</v>
      </c>
    </row>
    <row r="8021" spans="1:22">
      <c r="A8021" s="2">
        <v>2025</v>
      </c>
      <c r="B8021" s="3">
        <v>3</v>
      </c>
      <c r="C8021" s="4">
        <v>45705</v>
      </c>
      <c r="D8021" s="2">
        <v>78483</v>
      </c>
      <c r="E8021" s="2">
        <v>2</v>
      </c>
      <c r="F8021" t="s">
        <v>81</v>
      </c>
      <c r="G8021" t="s">
        <v>82</v>
      </c>
      <c r="H8021" s="5">
        <v>1506.66</v>
      </c>
      <c r="I8021" s="5">
        <v>0</v>
      </c>
      <c r="J8021" s="5">
        <v>1506.66</v>
      </c>
      <c r="K8021" t="s">
        <v>235</v>
      </c>
      <c r="L8021">
        <f>_xlfn.XLOOKUP(M8021,Sheet6!B:B,Sheet6!A:A,"",0)</f>
        <v>31</v>
      </c>
      <c r="M8021" t="s">
        <v>236</v>
      </c>
      <c r="P8021" t="s">
        <v>47</v>
      </c>
      <c r="Q8021" t="s">
        <v>5096</v>
      </c>
      <c r="R8021" t="s">
        <v>6122</v>
      </c>
      <c r="S8021" t="s">
        <v>6123</v>
      </c>
      <c r="T8021" t="s">
        <v>28</v>
      </c>
      <c r="U8021" s="6">
        <v>45705.672280868057</v>
      </c>
      <c r="V8021" t="s">
        <v>29</v>
      </c>
    </row>
    <row r="8022" spans="1:22">
      <c r="A8022" s="2">
        <v>2025</v>
      </c>
      <c r="B8022" s="3">
        <v>3</v>
      </c>
      <c r="C8022" s="4">
        <v>45705</v>
      </c>
      <c r="D8022" s="2">
        <v>78484</v>
      </c>
      <c r="E8022" s="2">
        <v>2</v>
      </c>
      <c r="F8022" t="s">
        <v>81</v>
      </c>
      <c r="G8022" t="s">
        <v>82</v>
      </c>
      <c r="H8022" s="5">
        <v>2700</v>
      </c>
      <c r="I8022" s="5">
        <v>0</v>
      </c>
      <c r="J8022" s="5">
        <v>2700</v>
      </c>
      <c r="K8022" t="s">
        <v>385</v>
      </c>
      <c r="L8022">
        <f>_xlfn.XLOOKUP(M8022,Sheet6!B:B,Sheet6!A:A,"",0)</f>
        <v>36</v>
      </c>
      <c r="M8022" t="s">
        <v>386</v>
      </c>
      <c r="P8022" t="s">
        <v>47</v>
      </c>
      <c r="Q8022" t="s">
        <v>5096</v>
      </c>
      <c r="R8022" t="s">
        <v>6124</v>
      </c>
      <c r="S8022" t="s">
        <v>6125</v>
      </c>
      <c r="T8022" t="s">
        <v>28</v>
      </c>
      <c r="U8022" s="6">
        <v>45705.672422453703</v>
      </c>
      <c r="V8022" t="s">
        <v>29</v>
      </c>
    </row>
    <row r="8023" spans="1:22">
      <c r="A8023" s="2">
        <v>2025</v>
      </c>
      <c r="B8023" s="3">
        <v>3</v>
      </c>
      <c r="C8023" s="4">
        <v>45705</v>
      </c>
      <c r="D8023" s="2">
        <v>78485</v>
      </c>
      <c r="E8023" s="2">
        <v>2</v>
      </c>
      <c r="F8023" t="s">
        <v>81</v>
      </c>
      <c r="G8023" t="s">
        <v>82</v>
      </c>
      <c r="H8023" s="5">
        <v>2000</v>
      </c>
      <c r="I8023" s="5">
        <v>0</v>
      </c>
      <c r="J8023" s="5">
        <v>2000</v>
      </c>
      <c r="K8023" t="s">
        <v>996</v>
      </c>
      <c r="L8023" t="str">
        <f>_xlfn.XLOOKUP(M8023,Sheet6!B:B,Sheet6!A:A,"",0)</f>
        <v/>
      </c>
      <c r="M8023" t="s">
        <v>997</v>
      </c>
      <c r="P8023" t="s">
        <v>47</v>
      </c>
      <c r="Q8023" t="s">
        <v>5096</v>
      </c>
      <c r="R8023" t="s">
        <v>6126</v>
      </c>
      <c r="S8023" t="s">
        <v>6127</v>
      </c>
      <c r="T8023" t="s">
        <v>28</v>
      </c>
      <c r="U8023" s="6">
        <v>45705.672516319442</v>
      </c>
      <c r="V8023" t="s">
        <v>29</v>
      </c>
    </row>
    <row r="8024" spans="1:22">
      <c r="A8024" s="2">
        <v>2025</v>
      </c>
      <c r="B8024" s="3">
        <v>3</v>
      </c>
      <c r="C8024" s="4">
        <v>45705</v>
      </c>
      <c r="D8024" s="2">
        <v>78486</v>
      </c>
      <c r="E8024" s="2">
        <v>2</v>
      </c>
      <c r="F8024" t="s">
        <v>81</v>
      </c>
      <c r="G8024" t="s">
        <v>82</v>
      </c>
      <c r="H8024" s="5">
        <v>1641.12</v>
      </c>
      <c r="I8024" s="5">
        <v>0</v>
      </c>
      <c r="J8024" s="5">
        <v>1641.12</v>
      </c>
      <c r="K8024" t="s">
        <v>4142</v>
      </c>
      <c r="L8024">
        <f>_xlfn.XLOOKUP(M8024,Sheet6!B:B,Sheet6!A:A,"",0)</f>
        <v>438</v>
      </c>
      <c r="M8024" t="s">
        <v>4143</v>
      </c>
      <c r="P8024" t="s">
        <v>47</v>
      </c>
      <c r="Q8024" t="s">
        <v>5096</v>
      </c>
      <c r="R8024" t="s">
        <v>6128</v>
      </c>
      <c r="S8024" t="s">
        <v>6129</v>
      </c>
      <c r="T8024" t="s">
        <v>28</v>
      </c>
      <c r="U8024" s="6">
        <v>45705.672545601854</v>
      </c>
      <c r="V8024" t="s">
        <v>29</v>
      </c>
    </row>
    <row r="8025" spans="1:22">
      <c r="A8025" s="2">
        <v>2025</v>
      </c>
      <c r="B8025" s="3">
        <v>3</v>
      </c>
      <c r="C8025" s="4">
        <v>45705</v>
      </c>
      <c r="D8025" s="2">
        <v>78487</v>
      </c>
      <c r="E8025" s="2">
        <v>2</v>
      </c>
      <c r="F8025" t="s">
        <v>81</v>
      </c>
      <c r="G8025" t="s">
        <v>82</v>
      </c>
      <c r="H8025" s="5">
        <v>2250</v>
      </c>
      <c r="I8025" s="5">
        <v>0</v>
      </c>
      <c r="J8025" s="5">
        <v>2250</v>
      </c>
      <c r="K8025" t="s">
        <v>281</v>
      </c>
      <c r="L8025">
        <f>_xlfn.XLOOKUP(M8025,Sheet6!B:B,Sheet6!A:A,"",0)</f>
        <v>84</v>
      </c>
      <c r="M8025" t="s">
        <v>282</v>
      </c>
      <c r="P8025" t="s">
        <v>47</v>
      </c>
      <c r="Q8025" t="s">
        <v>5096</v>
      </c>
      <c r="R8025" t="s">
        <v>6130</v>
      </c>
      <c r="S8025" t="s">
        <v>6131</v>
      </c>
      <c r="T8025" t="s">
        <v>28</v>
      </c>
      <c r="U8025" s="6">
        <v>45705.672590011571</v>
      </c>
      <c r="V8025" t="s">
        <v>29</v>
      </c>
    </row>
    <row r="8026" spans="1:22">
      <c r="A8026" s="2">
        <v>2025</v>
      </c>
      <c r="B8026" s="3">
        <v>3</v>
      </c>
      <c r="C8026" s="4">
        <v>45705</v>
      </c>
      <c r="D8026" s="2">
        <v>78488</v>
      </c>
      <c r="E8026" s="2">
        <v>2</v>
      </c>
      <c r="F8026" t="s">
        <v>81</v>
      </c>
      <c r="G8026" t="s">
        <v>82</v>
      </c>
      <c r="H8026" s="5">
        <v>1714.38</v>
      </c>
      <c r="I8026" s="5">
        <v>0</v>
      </c>
      <c r="J8026" s="5">
        <v>1714.38</v>
      </c>
      <c r="K8026" t="s">
        <v>259</v>
      </c>
      <c r="L8026">
        <f>_xlfn.XLOOKUP(M8026,Sheet6!B:B,Sheet6!A:A,"",0)</f>
        <v>35</v>
      </c>
      <c r="M8026" t="s">
        <v>260</v>
      </c>
      <c r="P8026" t="s">
        <v>47</v>
      </c>
      <c r="Q8026" t="s">
        <v>5096</v>
      </c>
      <c r="R8026" t="s">
        <v>6132</v>
      </c>
      <c r="S8026" t="s">
        <v>6133</v>
      </c>
      <c r="T8026" t="s">
        <v>28</v>
      </c>
      <c r="U8026" s="6">
        <v>45705.672700497686</v>
      </c>
      <c r="V8026" t="s">
        <v>29</v>
      </c>
    </row>
    <row r="8027" spans="1:22">
      <c r="A8027" s="2">
        <v>2025</v>
      </c>
      <c r="B8027" s="3">
        <v>3</v>
      </c>
      <c r="C8027" s="4">
        <v>45705</v>
      </c>
      <c r="D8027" s="2">
        <v>78489</v>
      </c>
      <c r="E8027" s="2">
        <v>2</v>
      </c>
      <c r="F8027" t="s">
        <v>81</v>
      </c>
      <c r="G8027" t="s">
        <v>82</v>
      </c>
      <c r="H8027" s="5">
        <v>1611.81</v>
      </c>
      <c r="I8027" s="5">
        <v>0</v>
      </c>
      <c r="J8027" s="5">
        <v>1611.81</v>
      </c>
      <c r="K8027" t="s">
        <v>427</v>
      </c>
      <c r="L8027">
        <f>_xlfn.XLOOKUP(M8027,Sheet6!B:B,Sheet6!A:A,"",0)</f>
        <v>27</v>
      </c>
      <c r="M8027" t="s">
        <v>428</v>
      </c>
      <c r="P8027" t="s">
        <v>47</v>
      </c>
      <c r="Q8027" t="s">
        <v>5096</v>
      </c>
      <c r="R8027" t="s">
        <v>6134</v>
      </c>
      <c r="S8027" t="s">
        <v>6135</v>
      </c>
      <c r="T8027" t="s">
        <v>28</v>
      </c>
      <c r="U8027" s="6">
        <v>45705.672784456016</v>
      </c>
      <c r="V8027" t="s">
        <v>29</v>
      </c>
    </row>
    <row r="8028" spans="1:22">
      <c r="A8028" s="2">
        <v>2025</v>
      </c>
      <c r="B8028" s="3">
        <v>3</v>
      </c>
      <c r="C8028" s="4">
        <v>45705</v>
      </c>
      <c r="D8028" s="2">
        <v>78490</v>
      </c>
      <c r="E8028" s="2">
        <v>2</v>
      </c>
      <c r="F8028" t="s">
        <v>81</v>
      </c>
      <c r="G8028" t="s">
        <v>82</v>
      </c>
      <c r="H8028" s="5">
        <v>1655.56</v>
      </c>
      <c r="I8028" s="5">
        <v>0</v>
      </c>
      <c r="J8028" s="5">
        <v>1655.56</v>
      </c>
      <c r="K8028" t="s">
        <v>223</v>
      </c>
      <c r="L8028">
        <f>_xlfn.XLOOKUP(M8028,Sheet6!B:B,Sheet6!A:A,"",0)</f>
        <v>20</v>
      </c>
      <c r="M8028" t="s">
        <v>224</v>
      </c>
      <c r="P8028" t="s">
        <v>47</v>
      </c>
      <c r="Q8028" t="s">
        <v>5096</v>
      </c>
      <c r="R8028" t="s">
        <v>6136</v>
      </c>
      <c r="S8028" t="s">
        <v>6137</v>
      </c>
      <c r="T8028" t="s">
        <v>28</v>
      </c>
      <c r="U8028" s="6">
        <v>45705.672830555559</v>
      </c>
      <c r="V8028" t="s">
        <v>29</v>
      </c>
    </row>
    <row r="8029" spans="1:22">
      <c r="A8029" s="2">
        <v>2025</v>
      </c>
      <c r="B8029" s="3">
        <v>3</v>
      </c>
      <c r="C8029" s="4">
        <v>45705</v>
      </c>
      <c r="D8029" s="2">
        <v>78491</v>
      </c>
      <c r="E8029" s="2">
        <v>2</v>
      </c>
      <c r="F8029" t="s">
        <v>81</v>
      </c>
      <c r="G8029" t="s">
        <v>82</v>
      </c>
      <c r="H8029" s="5">
        <v>2491.65</v>
      </c>
      <c r="I8029" s="5">
        <v>0</v>
      </c>
      <c r="J8029" s="5">
        <v>2491.65</v>
      </c>
      <c r="K8029" t="s">
        <v>455</v>
      </c>
      <c r="L8029">
        <f>_xlfn.XLOOKUP(M8029,Sheet6!B:B,Sheet6!A:A,"",0)</f>
        <v>122</v>
      </c>
      <c r="M8029" t="s">
        <v>456</v>
      </c>
      <c r="P8029" t="s">
        <v>47</v>
      </c>
      <c r="Q8029" t="s">
        <v>5096</v>
      </c>
      <c r="R8029" t="s">
        <v>6138</v>
      </c>
      <c r="S8029" t="s">
        <v>6139</v>
      </c>
      <c r="T8029" t="s">
        <v>28</v>
      </c>
      <c r="U8029" s="6">
        <v>45705.672881597224</v>
      </c>
      <c r="V8029" t="s">
        <v>29</v>
      </c>
    </row>
    <row r="8030" spans="1:22">
      <c r="A8030" s="2">
        <v>2025</v>
      </c>
      <c r="B8030" s="3">
        <v>3</v>
      </c>
      <c r="C8030" s="4">
        <v>45705</v>
      </c>
      <c r="D8030" s="2">
        <v>78492</v>
      </c>
      <c r="E8030" s="2">
        <v>2</v>
      </c>
      <c r="F8030" t="s">
        <v>81</v>
      </c>
      <c r="G8030" t="s">
        <v>82</v>
      </c>
      <c r="H8030" s="5">
        <v>1641.12</v>
      </c>
      <c r="I8030" s="5">
        <v>0</v>
      </c>
      <c r="J8030" s="5">
        <v>1641.12</v>
      </c>
      <c r="K8030" t="s">
        <v>506</v>
      </c>
      <c r="L8030">
        <f>_xlfn.XLOOKUP(M8030,Sheet6!B:B,Sheet6!A:A,"",0)</f>
        <v>11</v>
      </c>
      <c r="M8030" t="s">
        <v>507</v>
      </c>
      <c r="P8030" t="s">
        <v>47</v>
      </c>
      <c r="Q8030" t="s">
        <v>5096</v>
      </c>
      <c r="R8030" t="s">
        <v>6140</v>
      </c>
      <c r="S8030" t="s">
        <v>6141</v>
      </c>
      <c r="T8030" t="s">
        <v>28</v>
      </c>
      <c r="U8030" s="6">
        <v>45705.672996296293</v>
      </c>
      <c r="V8030" t="s">
        <v>29</v>
      </c>
    </row>
    <row r="8031" spans="1:22">
      <c r="A8031" s="2">
        <v>2025</v>
      </c>
      <c r="B8031" s="3">
        <v>3</v>
      </c>
      <c r="C8031" s="4">
        <v>45705</v>
      </c>
      <c r="D8031" s="2">
        <v>78493</v>
      </c>
      <c r="E8031" s="2">
        <v>2</v>
      </c>
      <c r="F8031" t="s">
        <v>81</v>
      </c>
      <c r="G8031" t="s">
        <v>82</v>
      </c>
      <c r="H8031" s="5">
        <v>1875.56</v>
      </c>
      <c r="I8031" s="5">
        <v>0</v>
      </c>
      <c r="J8031" s="5">
        <v>1875.56</v>
      </c>
      <c r="K8031" t="s">
        <v>373</v>
      </c>
      <c r="L8031">
        <f>_xlfn.XLOOKUP(M8031,Sheet6!B:B,Sheet6!A:A,"",0)</f>
        <v>26</v>
      </c>
      <c r="M8031" t="s">
        <v>374</v>
      </c>
      <c r="P8031" t="s">
        <v>47</v>
      </c>
      <c r="Q8031" t="s">
        <v>5096</v>
      </c>
      <c r="R8031" t="s">
        <v>6142</v>
      </c>
      <c r="S8031" t="s">
        <v>6143</v>
      </c>
      <c r="T8031" t="s">
        <v>28</v>
      </c>
      <c r="U8031" s="6">
        <v>45705.673066053241</v>
      </c>
      <c r="V8031" t="s">
        <v>29</v>
      </c>
    </row>
    <row r="8032" spans="1:22">
      <c r="A8032" s="2">
        <v>2025</v>
      </c>
      <c r="B8032" s="3">
        <v>3</v>
      </c>
      <c r="C8032" s="4">
        <v>45705</v>
      </c>
      <c r="D8032" s="2">
        <v>78494</v>
      </c>
      <c r="E8032" s="2">
        <v>2</v>
      </c>
      <c r="F8032" t="s">
        <v>81</v>
      </c>
      <c r="G8032" t="s">
        <v>82</v>
      </c>
      <c r="H8032" s="5">
        <v>1758.34</v>
      </c>
      <c r="I8032" s="5">
        <v>0</v>
      </c>
      <c r="J8032" s="5">
        <v>1758.34</v>
      </c>
      <c r="K8032" t="s">
        <v>241</v>
      </c>
      <c r="L8032">
        <f>_xlfn.XLOOKUP(M8032,Sheet6!B:B,Sheet6!A:A,"",0)</f>
        <v>21</v>
      </c>
      <c r="M8032" t="s">
        <v>242</v>
      </c>
      <c r="P8032" t="s">
        <v>47</v>
      </c>
      <c r="Q8032" t="s">
        <v>5096</v>
      </c>
      <c r="R8032" t="s">
        <v>6144</v>
      </c>
      <c r="S8032" t="s">
        <v>6145</v>
      </c>
      <c r="T8032" t="s">
        <v>28</v>
      </c>
      <c r="U8032" s="6">
        <v>45705.673123113425</v>
      </c>
      <c r="V8032" t="s">
        <v>29</v>
      </c>
    </row>
    <row r="8033" spans="1:22">
      <c r="A8033" s="2">
        <v>2025</v>
      </c>
      <c r="B8033" s="3">
        <v>3</v>
      </c>
      <c r="C8033" s="4">
        <v>45705</v>
      </c>
      <c r="D8033" s="2">
        <v>78495</v>
      </c>
      <c r="E8033" s="2">
        <v>2</v>
      </c>
      <c r="F8033" t="s">
        <v>81</v>
      </c>
      <c r="G8033" t="s">
        <v>82</v>
      </c>
      <c r="H8033" s="5">
        <v>2000</v>
      </c>
      <c r="I8033" s="5">
        <v>0</v>
      </c>
      <c r="J8033" s="5">
        <v>2000</v>
      </c>
      <c r="K8033" t="s">
        <v>453</v>
      </c>
      <c r="L8033">
        <f>_xlfn.XLOOKUP(M8033,Sheet6!B:B,Sheet6!A:A,"",0)</f>
        <v>34</v>
      </c>
      <c r="M8033" t="s">
        <v>454</v>
      </c>
      <c r="P8033" t="s">
        <v>47</v>
      </c>
      <c r="Q8033" t="s">
        <v>5096</v>
      </c>
      <c r="R8033" t="s">
        <v>6146</v>
      </c>
      <c r="S8033" t="s">
        <v>6147</v>
      </c>
      <c r="T8033" t="s">
        <v>28</v>
      </c>
      <c r="U8033" s="6">
        <v>45705.673143206019</v>
      </c>
      <c r="V8033" t="s">
        <v>29</v>
      </c>
    </row>
    <row r="8034" spans="1:22">
      <c r="A8034" s="2">
        <v>2025</v>
      </c>
      <c r="B8034" s="3">
        <v>3</v>
      </c>
      <c r="C8034" s="4">
        <v>45705</v>
      </c>
      <c r="D8034" s="2">
        <v>78496</v>
      </c>
      <c r="E8034" s="2">
        <v>2</v>
      </c>
      <c r="F8034" t="s">
        <v>81</v>
      </c>
      <c r="G8034" t="s">
        <v>82</v>
      </c>
      <c r="H8034" s="5">
        <v>1666.65</v>
      </c>
      <c r="I8034" s="5">
        <v>0</v>
      </c>
      <c r="J8034" s="5">
        <v>1666.65</v>
      </c>
      <c r="K8034" t="s">
        <v>239</v>
      </c>
      <c r="L8034">
        <f>_xlfn.XLOOKUP(M8034,Sheet6!B:B,Sheet6!A:A,"",0)</f>
        <v>79</v>
      </c>
      <c r="M8034" t="s">
        <v>240</v>
      </c>
      <c r="P8034" t="s">
        <v>47</v>
      </c>
      <c r="Q8034" t="s">
        <v>5096</v>
      </c>
      <c r="R8034" t="s">
        <v>6148</v>
      </c>
      <c r="S8034" t="s">
        <v>6149</v>
      </c>
      <c r="T8034" t="s">
        <v>28</v>
      </c>
      <c r="U8034" s="6">
        <v>45705.673251585649</v>
      </c>
      <c r="V8034" t="s">
        <v>29</v>
      </c>
    </row>
    <row r="8035" spans="1:22">
      <c r="A8035" s="2">
        <v>2025</v>
      </c>
      <c r="B8035" s="3">
        <v>3</v>
      </c>
      <c r="C8035" s="4">
        <v>45705</v>
      </c>
      <c r="D8035" s="2">
        <v>78497</v>
      </c>
      <c r="E8035" s="2">
        <v>2</v>
      </c>
      <c r="F8035" t="s">
        <v>81</v>
      </c>
      <c r="G8035" t="s">
        <v>82</v>
      </c>
      <c r="H8035" s="5">
        <v>1641.12</v>
      </c>
      <c r="I8035" s="5">
        <v>0</v>
      </c>
      <c r="J8035" s="5">
        <v>1641.12</v>
      </c>
      <c r="K8035" t="s">
        <v>504</v>
      </c>
      <c r="L8035">
        <f>_xlfn.XLOOKUP(M8035,Sheet6!B:B,Sheet6!A:A,"",0)</f>
        <v>10</v>
      </c>
      <c r="M8035" t="s">
        <v>505</v>
      </c>
      <c r="P8035" t="s">
        <v>47</v>
      </c>
      <c r="Q8035" t="s">
        <v>5096</v>
      </c>
      <c r="R8035" t="s">
        <v>6150</v>
      </c>
      <c r="S8035" t="s">
        <v>6151</v>
      </c>
      <c r="T8035" t="s">
        <v>28</v>
      </c>
      <c r="U8035" s="6">
        <v>45705.673308912039</v>
      </c>
      <c r="V8035" t="s">
        <v>29</v>
      </c>
    </row>
    <row r="8036" spans="1:22">
      <c r="A8036" s="2">
        <v>2025</v>
      </c>
      <c r="B8036" s="3">
        <v>3</v>
      </c>
      <c r="C8036" s="4">
        <v>45705</v>
      </c>
      <c r="D8036" s="2">
        <v>78498</v>
      </c>
      <c r="E8036" s="2">
        <v>2</v>
      </c>
      <c r="F8036" t="s">
        <v>81</v>
      </c>
      <c r="G8036" t="s">
        <v>82</v>
      </c>
      <c r="H8036" s="5">
        <v>1993.32</v>
      </c>
      <c r="I8036" s="5">
        <v>0</v>
      </c>
      <c r="J8036" s="5">
        <v>1993.32</v>
      </c>
      <c r="K8036" t="s">
        <v>211</v>
      </c>
      <c r="L8036">
        <f>_xlfn.XLOOKUP(M8036,Sheet6!B:B,Sheet6!A:A,"",0)</f>
        <v>133</v>
      </c>
      <c r="M8036" t="s">
        <v>212</v>
      </c>
      <c r="P8036" t="s">
        <v>47</v>
      </c>
      <c r="Q8036" t="s">
        <v>5096</v>
      </c>
      <c r="R8036" t="s">
        <v>6152</v>
      </c>
      <c r="S8036" t="s">
        <v>6153</v>
      </c>
      <c r="T8036" t="s">
        <v>28</v>
      </c>
      <c r="U8036" s="6">
        <v>45705.673361111112</v>
      </c>
      <c r="V8036" t="s">
        <v>29</v>
      </c>
    </row>
    <row r="8037" spans="1:22">
      <c r="A8037" s="2">
        <v>2025</v>
      </c>
      <c r="B8037" s="3">
        <v>3</v>
      </c>
      <c r="C8037" s="4">
        <v>45705</v>
      </c>
      <c r="D8037" s="2">
        <v>78499</v>
      </c>
      <c r="E8037" s="2">
        <v>2</v>
      </c>
      <c r="F8037" t="s">
        <v>81</v>
      </c>
      <c r="G8037" t="s">
        <v>82</v>
      </c>
      <c r="H8037" s="5">
        <v>3500</v>
      </c>
      <c r="I8037" s="5">
        <v>0</v>
      </c>
      <c r="J8037" s="5">
        <v>3500</v>
      </c>
      <c r="K8037" t="s">
        <v>375</v>
      </c>
      <c r="L8037">
        <f>_xlfn.XLOOKUP(M8037,Sheet6!B:B,Sheet6!A:A,"",0)</f>
        <v>67</v>
      </c>
      <c r="M8037" t="s">
        <v>376</v>
      </c>
      <c r="P8037" t="s">
        <v>47</v>
      </c>
      <c r="Q8037" t="s">
        <v>5096</v>
      </c>
      <c r="R8037" t="s">
        <v>6154</v>
      </c>
      <c r="S8037" t="s">
        <v>6155</v>
      </c>
      <c r="T8037" t="s">
        <v>28</v>
      </c>
      <c r="U8037" s="6">
        <v>45705.673412152777</v>
      </c>
      <c r="V8037" t="s">
        <v>29</v>
      </c>
    </row>
    <row r="8038" spans="1:22">
      <c r="A8038" s="2">
        <v>2025</v>
      </c>
      <c r="B8038" s="3">
        <v>3</v>
      </c>
      <c r="C8038" s="4">
        <v>45705</v>
      </c>
      <c r="D8038" s="2">
        <v>78500</v>
      </c>
      <c r="E8038" s="2">
        <v>2</v>
      </c>
      <c r="F8038" t="s">
        <v>43</v>
      </c>
      <c r="G8038" t="s">
        <v>44</v>
      </c>
      <c r="H8038" s="5">
        <v>200</v>
      </c>
      <c r="I8038" s="5">
        <v>0</v>
      </c>
      <c r="J8038" s="5">
        <v>200</v>
      </c>
      <c r="K8038" t="s">
        <v>1014</v>
      </c>
      <c r="L8038">
        <f>_xlfn.XLOOKUP(M8038,Sheet6!B:B,Sheet6!A:A,"",0)</f>
        <v>154</v>
      </c>
      <c r="M8038" t="s">
        <v>1015</v>
      </c>
      <c r="P8038" t="s">
        <v>24</v>
      </c>
      <c r="Q8038" t="s">
        <v>5096</v>
      </c>
      <c r="R8038" t="s">
        <v>6156</v>
      </c>
      <c r="S8038" t="s">
        <v>6157</v>
      </c>
      <c r="T8038" t="s">
        <v>28</v>
      </c>
      <c r="U8038" s="6">
        <v>45705.673670717595</v>
      </c>
      <c r="V8038" t="s">
        <v>29</v>
      </c>
    </row>
    <row r="8039" spans="1:22">
      <c r="A8039" s="2">
        <v>2025</v>
      </c>
      <c r="B8039" s="3">
        <v>3</v>
      </c>
      <c r="C8039" s="4">
        <v>45705</v>
      </c>
      <c r="D8039" s="2">
        <v>78500</v>
      </c>
      <c r="E8039" s="2">
        <v>3</v>
      </c>
      <c r="F8039" t="s">
        <v>81</v>
      </c>
      <c r="G8039" t="s">
        <v>82</v>
      </c>
      <c r="H8039" s="5">
        <v>2150</v>
      </c>
      <c r="I8039" s="5">
        <v>0</v>
      </c>
      <c r="J8039" s="5">
        <v>2150</v>
      </c>
      <c r="K8039" t="s">
        <v>1014</v>
      </c>
      <c r="L8039">
        <f>_xlfn.XLOOKUP(M8039,Sheet6!B:B,Sheet6!A:A,"",0)</f>
        <v>154</v>
      </c>
      <c r="M8039" t="s">
        <v>1015</v>
      </c>
      <c r="P8039" t="s">
        <v>47</v>
      </c>
      <c r="Q8039" t="s">
        <v>5096</v>
      </c>
      <c r="R8039" t="s">
        <v>6156</v>
      </c>
      <c r="S8039" t="s">
        <v>6157</v>
      </c>
      <c r="T8039" t="s">
        <v>28</v>
      </c>
      <c r="U8039" s="6">
        <v>45705.673670717595</v>
      </c>
      <c r="V8039" t="s">
        <v>29</v>
      </c>
    </row>
    <row r="8040" spans="1:22">
      <c r="A8040" s="2">
        <v>2025</v>
      </c>
      <c r="B8040" s="3">
        <v>3</v>
      </c>
      <c r="C8040" s="4">
        <v>45705</v>
      </c>
      <c r="D8040" s="2">
        <v>78501</v>
      </c>
      <c r="E8040" s="2">
        <v>2</v>
      </c>
      <c r="F8040" t="s">
        <v>81</v>
      </c>
      <c r="G8040" t="s">
        <v>82</v>
      </c>
      <c r="H8040" s="5">
        <v>2271.1799999999998</v>
      </c>
      <c r="I8040" s="5">
        <v>0</v>
      </c>
      <c r="J8040" s="5">
        <v>2271.1799999999998</v>
      </c>
      <c r="K8040" t="s">
        <v>383</v>
      </c>
      <c r="L8040">
        <f>_xlfn.XLOOKUP(M8040,Sheet6!B:B,Sheet6!A:A,"",0)</f>
        <v>16</v>
      </c>
      <c r="M8040" t="s">
        <v>384</v>
      </c>
      <c r="P8040" t="s">
        <v>47</v>
      </c>
      <c r="Q8040" t="s">
        <v>5096</v>
      </c>
      <c r="R8040" t="s">
        <v>6158</v>
      </c>
      <c r="S8040" t="s">
        <v>6159</v>
      </c>
      <c r="T8040" t="s">
        <v>28</v>
      </c>
      <c r="U8040" s="6">
        <v>45705.673746145832</v>
      </c>
      <c r="V8040" t="s">
        <v>29</v>
      </c>
    </row>
    <row r="8041" spans="1:22">
      <c r="A8041" s="2">
        <v>2025</v>
      </c>
      <c r="B8041" s="3">
        <v>3</v>
      </c>
      <c r="C8041" s="4">
        <v>45705</v>
      </c>
      <c r="D8041" s="2">
        <v>78502</v>
      </c>
      <c r="E8041" s="2">
        <v>2</v>
      </c>
      <c r="F8041" t="s">
        <v>81</v>
      </c>
      <c r="G8041" t="s">
        <v>82</v>
      </c>
      <c r="H8041" s="5">
        <v>2000</v>
      </c>
      <c r="I8041" s="5">
        <v>0</v>
      </c>
      <c r="J8041" s="5">
        <v>2000</v>
      </c>
      <c r="K8041" t="s">
        <v>411</v>
      </c>
      <c r="L8041">
        <f>_xlfn.XLOOKUP(M8041,Sheet6!B:B,Sheet6!A:A,"",0)</f>
        <v>33</v>
      </c>
      <c r="M8041" t="s">
        <v>412</v>
      </c>
      <c r="P8041" t="s">
        <v>47</v>
      </c>
      <c r="Q8041" t="s">
        <v>5096</v>
      </c>
      <c r="R8041" t="s">
        <v>6160</v>
      </c>
      <c r="S8041" t="s">
        <v>6161</v>
      </c>
      <c r="T8041" t="s">
        <v>28</v>
      </c>
      <c r="U8041" s="6">
        <v>45705.673799155091</v>
      </c>
      <c r="V8041" t="s">
        <v>29</v>
      </c>
    </row>
    <row r="8042" spans="1:22">
      <c r="A8042" s="2">
        <v>2025</v>
      </c>
      <c r="B8042" s="3">
        <v>3</v>
      </c>
      <c r="C8042" s="4">
        <v>45705</v>
      </c>
      <c r="D8042" s="2">
        <v>78503</v>
      </c>
      <c r="E8042" s="2">
        <v>2</v>
      </c>
      <c r="F8042" t="s">
        <v>81</v>
      </c>
      <c r="G8042" t="s">
        <v>82</v>
      </c>
      <c r="H8042" s="5">
        <v>3250</v>
      </c>
      <c r="I8042" s="5">
        <v>0</v>
      </c>
      <c r="J8042" s="5">
        <v>3250</v>
      </c>
      <c r="K8042" t="s">
        <v>403</v>
      </c>
      <c r="L8042">
        <f>_xlfn.XLOOKUP(M8042,Sheet6!B:B,Sheet6!A:A,"",0)</f>
        <v>99</v>
      </c>
      <c r="M8042" t="s">
        <v>404</v>
      </c>
      <c r="P8042" t="s">
        <v>47</v>
      </c>
      <c r="Q8042" t="s">
        <v>5096</v>
      </c>
      <c r="R8042" t="s">
        <v>6162</v>
      </c>
      <c r="S8042" t="s">
        <v>6163</v>
      </c>
      <c r="T8042" t="s">
        <v>28</v>
      </c>
      <c r="U8042" s="6">
        <v>45705.673853472224</v>
      </c>
      <c r="V8042" t="s">
        <v>29</v>
      </c>
    </row>
    <row r="8043" spans="1:22">
      <c r="A8043" s="2">
        <v>2025</v>
      </c>
      <c r="B8043" s="3">
        <v>3</v>
      </c>
      <c r="C8043" s="4">
        <v>45705</v>
      </c>
      <c r="D8043" s="2">
        <v>78504</v>
      </c>
      <c r="E8043" s="2">
        <v>2</v>
      </c>
      <c r="F8043" t="s">
        <v>81</v>
      </c>
      <c r="G8043" t="s">
        <v>82</v>
      </c>
      <c r="H8043" s="5">
        <v>2813.34</v>
      </c>
      <c r="I8043" s="5">
        <v>0</v>
      </c>
      <c r="J8043" s="5">
        <v>2813.34</v>
      </c>
      <c r="K8043" t="s">
        <v>273</v>
      </c>
      <c r="L8043">
        <f>_xlfn.XLOOKUP(M8043,Sheet6!B:B,Sheet6!A:A,"",0)</f>
        <v>28</v>
      </c>
      <c r="M8043" t="s">
        <v>274</v>
      </c>
      <c r="P8043" t="s">
        <v>47</v>
      </c>
      <c r="Q8043" t="s">
        <v>5096</v>
      </c>
      <c r="R8043" t="s">
        <v>6164</v>
      </c>
      <c r="S8043" t="s">
        <v>6165</v>
      </c>
      <c r="T8043" t="s">
        <v>28</v>
      </c>
      <c r="U8043" s="6">
        <v>45706.34039459491</v>
      </c>
      <c r="V8043" t="s">
        <v>29</v>
      </c>
    </row>
    <row r="8044" spans="1:22">
      <c r="A8044" s="2">
        <v>2025</v>
      </c>
      <c r="B8044" s="3">
        <v>3</v>
      </c>
      <c r="C8044" s="4">
        <v>45705</v>
      </c>
      <c r="D8044" s="2">
        <v>78505</v>
      </c>
      <c r="E8044" s="2">
        <v>2</v>
      </c>
      <c r="F8044" t="s">
        <v>81</v>
      </c>
      <c r="G8044" t="s">
        <v>82</v>
      </c>
      <c r="H8044" s="5">
        <v>1507.49</v>
      </c>
      <c r="I8044" s="5">
        <v>0</v>
      </c>
      <c r="J8044" s="5">
        <v>1507.49</v>
      </c>
      <c r="K8044" t="s">
        <v>1756</v>
      </c>
      <c r="L8044" t="str">
        <f>_xlfn.XLOOKUP(M8044,Sheet6!B:B,Sheet6!A:A,"",0)</f>
        <v/>
      </c>
      <c r="M8044" t="s">
        <v>1757</v>
      </c>
      <c r="P8044" t="s">
        <v>47</v>
      </c>
      <c r="Q8044" t="s">
        <v>5096</v>
      </c>
      <c r="R8044" t="s">
        <v>6166</v>
      </c>
      <c r="S8044" t="s">
        <v>6167</v>
      </c>
      <c r="T8044" t="s">
        <v>28</v>
      </c>
      <c r="U8044" s="6">
        <v>45706.340567361112</v>
      </c>
      <c r="V8044" t="s">
        <v>29</v>
      </c>
    </row>
    <row r="8045" spans="1:22">
      <c r="A8045" s="2">
        <v>2025</v>
      </c>
      <c r="B8045" s="3">
        <v>3</v>
      </c>
      <c r="C8045" s="4">
        <v>45705</v>
      </c>
      <c r="D8045" s="2">
        <v>78506</v>
      </c>
      <c r="E8045" s="2">
        <v>2</v>
      </c>
      <c r="F8045" t="s">
        <v>81</v>
      </c>
      <c r="G8045" t="s">
        <v>82</v>
      </c>
      <c r="H8045" s="5">
        <v>1611.81</v>
      </c>
      <c r="I8045" s="5">
        <v>0</v>
      </c>
      <c r="J8045" s="5">
        <v>1611.81</v>
      </c>
      <c r="K8045" t="s">
        <v>369</v>
      </c>
      <c r="L8045">
        <f>_xlfn.XLOOKUP(M8045,Sheet6!B:B,Sheet6!A:A,"",0)</f>
        <v>17</v>
      </c>
      <c r="M8045" t="s">
        <v>370</v>
      </c>
      <c r="P8045" t="s">
        <v>47</v>
      </c>
      <c r="Q8045" t="s">
        <v>5096</v>
      </c>
      <c r="R8045" t="s">
        <v>6168</v>
      </c>
      <c r="S8045" t="s">
        <v>6169</v>
      </c>
      <c r="T8045" t="s">
        <v>28</v>
      </c>
      <c r="U8045" s="6">
        <v>45706.340590590276</v>
      </c>
      <c r="V8045" t="s">
        <v>29</v>
      </c>
    </row>
    <row r="8046" spans="1:22">
      <c r="A8046" s="2">
        <v>2025</v>
      </c>
      <c r="B8046" s="3">
        <v>3</v>
      </c>
      <c r="C8046" s="4">
        <v>45705</v>
      </c>
      <c r="D8046" s="2">
        <v>78507</v>
      </c>
      <c r="E8046" s="2">
        <v>2</v>
      </c>
      <c r="F8046" t="s">
        <v>81</v>
      </c>
      <c r="G8046" t="s">
        <v>82</v>
      </c>
      <c r="H8046" s="5">
        <v>2700</v>
      </c>
      <c r="I8046" s="5">
        <v>0</v>
      </c>
      <c r="J8046" s="5">
        <v>2700</v>
      </c>
      <c r="K8046" t="s">
        <v>55</v>
      </c>
      <c r="L8046">
        <f>_xlfn.XLOOKUP(M8046,Sheet6!B:B,Sheet6!A:A,"",0)</f>
        <v>177</v>
      </c>
      <c r="M8046" t="s">
        <v>56</v>
      </c>
      <c r="P8046" t="s">
        <v>24</v>
      </c>
      <c r="Q8046" t="s">
        <v>6170</v>
      </c>
      <c r="R8046" t="s">
        <v>6171</v>
      </c>
      <c r="S8046" t="s">
        <v>6172</v>
      </c>
      <c r="T8046" t="s">
        <v>28</v>
      </c>
      <c r="U8046" s="6">
        <v>45706.344974918982</v>
      </c>
      <c r="V8046" t="s">
        <v>29</v>
      </c>
    </row>
    <row r="8047" spans="1:22">
      <c r="A8047" s="2">
        <v>2025</v>
      </c>
      <c r="B8047" s="3">
        <v>3</v>
      </c>
      <c r="C8047" s="4">
        <v>45705</v>
      </c>
      <c r="D8047" s="2">
        <v>78508</v>
      </c>
      <c r="E8047" s="2">
        <v>2</v>
      </c>
      <c r="F8047" t="s">
        <v>81</v>
      </c>
      <c r="G8047" t="s">
        <v>82</v>
      </c>
      <c r="H8047" s="5">
        <v>2800</v>
      </c>
      <c r="I8047" s="5">
        <v>0</v>
      </c>
      <c r="J8047" s="5">
        <v>2800</v>
      </c>
      <c r="K8047" t="s">
        <v>233</v>
      </c>
      <c r="L8047">
        <f>_xlfn.XLOOKUP(M8047,Sheet6!B:B,Sheet6!A:A,"",0)</f>
        <v>178</v>
      </c>
      <c r="M8047" t="s">
        <v>234</v>
      </c>
      <c r="P8047" t="s">
        <v>24</v>
      </c>
      <c r="Q8047" t="s">
        <v>6170</v>
      </c>
      <c r="R8047" t="s">
        <v>6173</v>
      </c>
      <c r="S8047" t="s">
        <v>6174</v>
      </c>
      <c r="T8047" t="s">
        <v>28</v>
      </c>
      <c r="U8047" s="6">
        <v>45706.345191006942</v>
      </c>
      <c r="V8047" t="s">
        <v>29</v>
      </c>
    </row>
    <row r="8048" spans="1:22">
      <c r="A8048" s="2">
        <v>2025</v>
      </c>
      <c r="B8048" s="3">
        <v>2</v>
      </c>
      <c r="C8048" s="4">
        <v>45705</v>
      </c>
      <c r="D8048" s="2">
        <v>78698</v>
      </c>
      <c r="E8048" s="2">
        <v>2</v>
      </c>
      <c r="F8048" t="s">
        <v>183</v>
      </c>
      <c r="G8048" t="s">
        <v>184</v>
      </c>
      <c r="H8048" s="5">
        <v>11520</v>
      </c>
      <c r="I8048" s="5">
        <v>0</v>
      </c>
      <c r="J8048" s="5">
        <v>11520</v>
      </c>
      <c r="K8048" t="s">
        <v>37</v>
      </c>
      <c r="L8048">
        <f>_xlfn.XLOOKUP(M8048,Sheet6!B:B,Sheet6!A:A,"",0)</f>
        <v>0</v>
      </c>
      <c r="M8048" t="s">
        <v>38</v>
      </c>
      <c r="P8048" t="s">
        <v>24</v>
      </c>
      <c r="Q8048" t="s">
        <v>6111</v>
      </c>
      <c r="R8048" t="s">
        <v>6175</v>
      </c>
      <c r="S8048" t="s">
        <v>6176</v>
      </c>
      <c r="T8048" t="s">
        <v>28</v>
      </c>
      <c r="U8048" s="6">
        <v>45712.58469822917</v>
      </c>
      <c r="V8048" t="s">
        <v>29</v>
      </c>
    </row>
    <row r="8049" spans="1:22">
      <c r="A8049" s="2">
        <v>2025</v>
      </c>
      <c r="B8049" s="3">
        <v>2</v>
      </c>
      <c r="C8049" s="4">
        <v>45705</v>
      </c>
      <c r="D8049" s="2">
        <v>78700</v>
      </c>
      <c r="E8049" s="2">
        <v>2</v>
      </c>
      <c r="F8049" t="s">
        <v>43</v>
      </c>
      <c r="G8049" t="s">
        <v>44</v>
      </c>
      <c r="H8049" s="5">
        <v>452.17</v>
      </c>
      <c r="I8049" s="5">
        <v>0</v>
      </c>
      <c r="J8049" s="5">
        <v>452.17</v>
      </c>
      <c r="K8049" t="s">
        <v>143</v>
      </c>
      <c r="L8049">
        <f>_xlfn.XLOOKUP(M8049,Sheet6!B:B,Sheet6!A:A,"",0)</f>
        <v>234</v>
      </c>
      <c r="M8049" t="s">
        <v>144</v>
      </c>
      <c r="P8049" t="s">
        <v>24</v>
      </c>
      <c r="Q8049" t="s">
        <v>5484</v>
      </c>
      <c r="R8049" t="s">
        <v>6177</v>
      </c>
      <c r="S8049" t="s">
        <v>6178</v>
      </c>
      <c r="T8049" t="s">
        <v>28</v>
      </c>
      <c r="U8049" s="6">
        <v>45712.587879166669</v>
      </c>
      <c r="V8049" t="s">
        <v>29</v>
      </c>
    </row>
    <row r="8050" spans="1:22">
      <c r="A8050" s="2">
        <v>2025</v>
      </c>
      <c r="B8050" s="3">
        <v>2</v>
      </c>
      <c r="C8050" s="4">
        <v>45705</v>
      </c>
      <c r="D8050" s="2">
        <v>78700</v>
      </c>
      <c r="E8050" s="2">
        <v>3</v>
      </c>
      <c r="F8050" t="s">
        <v>43</v>
      </c>
      <c r="G8050" t="s">
        <v>44</v>
      </c>
      <c r="H8050" s="5">
        <v>332.77</v>
      </c>
      <c r="I8050" s="5">
        <v>0</v>
      </c>
      <c r="J8050" s="5">
        <v>332.77</v>
      </c>
      <c r="K8050" t="s">
        <v>221</v>
      </c>
      <c r="L8050">
        <f>_xlfn.XLOOKUP(M8050,Sheet6!B:B,Sheet6!A:A,"",0)</f>
        <v>242</v>
      </c>
      <c r="M8050" t="s">
        <v>222</v>
      </c>
      <c r="P8050" t="s">
        <v>24</v>
      </c>
      <c r="Q8050" t="s">
        <v>5484</v>
      </c>
      <c r="R8050" t="s">
        <v>6177</v>
      </c>
      <c r="S8050" t="s">
        <v>6178</v>
      </c>
      <c r="T8050" t="s">
        <v>28</v>
      </c>
      <c r="U8050" s="6">
        <v>45712.587879166669</v>
      </c>
      <c r="V8050" t="s">
        <v>29</v>
      </c>
    </row>
    <row r="8051" spans="1:22">
      <c r="A8051" s="2">
        <v>2025</v>
      </c>
      <c r="B8051" s="3">
        <v>2</v>
      </c>
      <c r="C8051" s="4">
        <v>45705</v>
      </c>
      <c r="D8051" s="2">
        <v>78700</v>
      </c>
      <c r="E8051" s="2">
        <v>4</v>
      </c>
      <c r="F8051" t="s">
        <v>43</v>
      </c>
      <c r="G8051" t="s">
        <v>44</v>
      </c>
      <c r="H8051" s="5">
        <v>181.36</v>
      </c>
      <c r="I8051" s="5">
        <v>0</v>
      </c>
      <c r="J8051" s="5">
        <v>181.36</v>
      </c>
      <c r="K8051" t="s">
        <v>223</v>
      </c>
      <c r="L8051">
        <f>_xlfn.XLOOKUP(M8051,Sheet6!B:B,Sheet6!A:A,"",0)</f>
        <v>20</v>
      </c>
      <c r="M8051" t="s">
        <v>224</v>
      </c>
      <c r="P8051" t="s">
        <v>24</v>
      </c>
      <c r="Q8051" t="s">
        <v>5484</v>
      </c>
      <c r="R8051" t="s">
        <v>6177</v>
      </c>
      <c r="S8051" t="s">
        <v>6178</v>
      </c>
      <c r="T8051" t="s">
        <v>28</v>
      </c>
      <c r="U8051" s="6">
        <v>45712.587879166669</v>
      </c>
      <c r="V8051" t="s">
        <v>29</v>
      </c>
    </row>
    <row r="8052" spans="1:22">
      <c r="A8052" s="2">
        <v>2025</v>
      </c>
      <c r="B8052" s="3">
        <v>2</v>
      </c>
      <c r="C8052" s="4">
        <v>45705</v>
      </c>
      <c r="D8052" s="2">
        <v>78700</v>
      </c>
      <c r="E8052" s="2">
        <v>5</v>
      </c>
      <c r="F8052" t="s">
        <v>43</v>
      </c>
      <c r="G8052" t="s">
        <v>44</v>
      </c>
      <c r="H8052" s="5">
        <v>334.43</v>
      </c>
      <c r="I8052" s="5">
        <v>0</v>
      </c>
      <c r="J8052" s="5">
        <v>334.43</v>
      </c>
      <c r="K8052" t="s">
        <v>64</v>
      </c>
      <c r="L8052">
        <f>_xlfn.XLOOKUP(M8052,Sheet6!B:B,Sheet6!A:A,"",0)</f>
        <v>243</v>
      </c>
      <c r="M8052" t="s">
        <v>65</v>
      </c>
      <c r="P8052" t="s">
        <v>24</v>
      </c>
      <c r="Q8052" t="s">
        <v>5484</v>
      </c>
      <c r="R8052" t="s">
        <v>6177</v>
      </c>
      <c r="S8052" t="s">
        <v>6178</v>
      </c>
      <c r="T8052" t="s">
        <v>28</v>
      </c>
      <c r="U8052" s="6">
        <v>45712.587879166669</v>
      </c>
      <c r="V8052" t="s">
        <v>29</v>
      </c>
    </row>
    <row r="8053" spans="1:22">
      <c r="A8053" s="2">
        <v>2025</v>
      </c>
      <c r="B8053" s="3">
        <v>2</v>
      </c>
      <c r="C8053" s="4">
        <v>45705</v>
      </c>
      <c r="D8053" s="2">
        <v>78700</v>
      </c>
      <c r="E8053" s="2">
        <v>6</v>
      </c>
      <c r="F8053" t="s">
        <v>43</v>
      </c>
      <c r="G8053" t="s">
        <v>44</v>
      </c>
      <c r="H8053" s="5">
        <v>179.57</v>
      </c>
      <c r="I8053" s="5">
        <v>0</v>
      </c>
      <c r="J8053" s="5">
        <v>179.57</v>
      </c>
      <c r="K8053" t="s">
        <v>225</v>
      </c>
      <c r="L8053">
        <f>_xlfn.XLOOKUP(M8053,Sheet6!B:B,Sheet6!A:A,"",0)</f>
        <v>148</v>
      </c>
      <c r="M8053" t="s">
        <v>226</v>
      </c>
      <c r="P8053" t="s">
        <v>24</v>
      </c>
      <c r="Q8053" t="s">
        <v>5484</v>
      </c>
      <c r="R8053" t="s">
        <v>6177</v>
      </c>
      <c r="S8053" t="s">
        <v>6178</v>
      </c>
      <c r="T8053" t="s">
        <v>28</v>
      </c>
      <c r="U8053" s="6">
        <v>45712.587879166669</v>
      </c>
      <c r="V8053" t="s">
        <v>29</v>
      </c>
    </row>
    <row r="8054" spans="1:22">
      <c r="A8054" s="2">
        <v>2025</v>
      </c>
      <c r="B8054" s="3">
        <v>2</v>
      </c>
      <c r="C8054" s="4">
        <v>45705</v>
      </c>
      <c r="D8054" s="2">
        <v>78700</v>
      </c>
      <c r="E8054" s="2">
        <v>7</v>
      </c>
      <c r="F8054" t="s">
        <v>43</v>
      </c>
      <c r="G8054" t="s">
        <v>44</v>
      </c>
      <c r="H8054" s="5">
        <v>424.43</v>
      </c>
      <c r="I8054" s="5">
        <v>0</v>
      </c>
      <c r="J8054" s="5">
        <v>424.43</v>
      </c>
      <c r="K8054" t="s">
        <v>178</v>
      </c>
      <c r="L8054">
        <f>_xlfn.XLOOKUP(M8054,Sheet6!B:B,Sheet6!A:A,"",0)</f>
        <v>173</v>
      </c>
      <c r="M8054" t="s">
        <v>179</v>
      </c>
      <c r="P8054" t="s">
        <v>24</v>
      </c>
      <c r="Q8054" t="s">
        <v>5484</v>
      </c>
      <c r="R8054" t="s">
        <v>6177</v>
      </c>
      <c r="S8054" t="s">
        <v>6178</v>
      </c>
      <c r="T8054" t="s">
        <v>28</v>
      </c>
      <c r="U8054" s="6">
        <v>45712.587879166669</v>
      </c>
      <c r="V8054" t="s">
        <v>29</v>
      </c>
    </row>
    <row r="8055" spans="1:22">
      <c r="A8055" s="2">
        <v>2025</v>
      </c>
      <c r="B8055" s="3">
        <v>2</v>
      </c>
      <c r="C8055" s="4">
        <v>45705</v>
      </c>
      <c r="D8055" s="2">
        <v>78700</v>
      </c>
      <c r="E8055" s="2">
        <v>8</v>
      </c>
      <c r="F8055" t="s">
        <v>43</v>
      </c>
      <c r="G8055" t="s">
        <v>44</v>
      </c>
      <c r="H8055" s="5">
        <v>240.27</v>
      </c>
      <c r="I8055" s="5">
        <v>0</v>
      </c>
      <c r="J8055" s="5">
        <v>240.27</v>
      </c>
      <c r="K8055" t="s">
        <v>227</v>
      </c>
      <c r="L8055">
        <f>_xlfn.XLOOKUP(M8055,Sheet6!B:B,Sheet6!A:A,"",0)</f>
        <v>95</v>
      </c>
      <c r="M8055" t="s">
        <v>228</v>
      </c>
      <c r="P8055" t="s">
        <v>24</v>
      </c>
      <c r="Q8055" t="s">
        <v>5484</v>
      </c>
      <c r="R8055" t="s">
        <v>6177</v>
      </c>
      <c r="S8055" t="s">
        <v>6178</v>
      </c>
      <c r="T8055" t="s">
        <v>28</v>
      </c>
      <c r="U8055" s="6">
        <v>45712.587879166669</v>
      </c>
      <c r="V8055" t="s">
        <v>29</v>
      </c>
    </row>
    <row r="8056" spans="1:22">
      <c r="A8056" s="2">
        <v>2025</v>
      </c>
      <c r="B8056" s="3">
        <v>2</v>
      </c>
      <c r="C8056" s="4">
        <v>45705</v>
      </c>
      <c r="D8056" s="2">
        <v>78700</v>
      </c>
      <c r="E8056" s="2">
        <v>9</v>
      </c>
      <c r="F8056" t="s">
        <v>43</v>
      </c>
      <c r="G8056" t="s">
        <v>44</v>
      </c>
      <c r="H8056" s="5">
        <v>345.28</v>
      </c>
      <c r="I8056" s="5">
        <v>0</v>
      </c>
      <c r="J8056" s="5">
        <v>345.28</v>
      </c>
      <c r="K8056" t="s">
        <v>229</v>
      </c>
      <c r="L8056">
        <f>_xlfn.XLOOKUP(M8056,Sheet6!B:B,Sheet6!A:A,"",0)</f>
        <v>210</v>
      </c>
      <c r="M8056" t="s">
        <v>230</v>
      </c>
      <c r="P8056" t="s">
        <v>24</v>
      </c>
      <c r="Q8056" t="s">
        <v>5484</v>
      </c>
      <c r="R8056" t="s">
        <v>6177</v>
      </c>
      <c r="S8056" t="s">
        <v>6178</v>
      </c>
      <c r="T8056" t="s">
        <v>28</v>
      </c>
      <c r="U8056" s="6">
        <v>45712.587879166669</v>
      </c>
      <c r="V8056" t="s">
        <v>29</v>
      </c>
    </row>
    <row r="8057" spans="1:22">
      <c r="A8057" s="2">
        <v>2025</v>
      </c>
      <c r="B8057" s="3">
        <v>2</v>
      </c>
      <c r="C8057" s="4">
        <v>45705</v>
      </c>
      <c r="D8057" s="2">
        <v>78700</v>
      </c>
      <c r="E8057" s="2">
        <v>10</v>
      </c>
      <c r="F8057" t="s">
        <v>43</v>
      </c>
      <c r="G8057" t="s">
        <v>44</v>
      </c>
      <c r="H8057" s="5">
        <v>58.43</v>
      </c>
      <c r="I8057" s="5">
        <v>0</v>
      </c>
      <c r="J8057" s="5">
        <v>58.43</v>
      </c>
      <c r="K8057" t="s">
        <v>231</v>
      </c>
      <c r="L8057">
        <f>_xlfn.XLOOKUP(M8057,Sheet6!B:B,Sheet6!A:A,"",0)</f>
        <v>95</v>
      </c>
      <c r="M8057" t="s">
        <v>232</v>
      </c>
      <c r="P8057" t="s">
        <v>24</v>
      </c>
      <c r="Q8057" t="s">
        <v>5484</v>
      </c>
      <c r="R8057" t="s">
        <v>6177</v>
      </c>
      <c r="S8057" t="s">
        <v>6178</v>
      </c>
      <c r="T8057" t="s">
        <v>28</v>
      </c>
      <c r="U8057" s="6">
        <v>45712.587879166669</v>
      </c>
      <c r="V8057" t="s">
        <v>29</v>
      </c>
    </row>
    <row r="8058" spans="1:22">
      <c r="A8058" s="2">
        <v>2025</v>
      </c>
      <c r="B8058" s="3">
        <v>2</v>
      </c>
      <c r="C8058" s="4">
        <v>45705</v>
      </c>
      <c r="D8058" s="2">
        <v>78700</v>
      </c>
      <c r="E8058" s="2">
        <v>11</v>
      </c>
      <c r="F8058" t="s">
        <v>43</v>
      </c>
      <c r="G8058" t="s">
        <v>44</v>
      </c>
      <c r="H8058" s="5">
        <v>295.64999999999998</v>
      </c>
      <c r="I8058" s="5">
        <v>0</v>
      </c>
      <c r="J8058" s="5">
        <v>295.64999999999998</v>
      </c>
      <c r="K8058" t="s">
        <v>233</v>
      </c>
      <c r="L8058">
        <f>_xlfn.XLOOKUP(M8058,Sheet6!B:B,Sheet6!A:A,"",0)</f>
        <v>178</v>
      </c>
      <c r="M8058" t="s">
        <v>234</v>
      </c>
      <c r="P8058" t="s">
        <v>24</v>
      </c>
      <c r="Q8058" t="s">
        <v>5484</v>
      </c>
      <c r="R8058" t="s">
        <v>6177</v>
      </c>
      <c r="S8058" t="s">
        <v>6178</v>
      </c>
      <c r="T8058" t="s">
        <v>28</v>
      </c>
      <c r="U8058" s="6">
        <v>45712.587879166669</v>
      </c>
      <c r="V8058" t="s">
        <v>29</v>
      </c>
    </row>
    <row r="8059" spans="1:22">
      <c r="A8059" s="2">
        <v>2025</v>
      </c>
      <c r="B8059" s="3">
        <v>2</v>
      </c>
      <c r="C8059" s="4">
        <v>45705</v>
      </c>
      <c r="D8059" s="2">
        <v>78700</v>
      </c>
      <c r="E8059" s="2">
        <v>12</v>
      </c>
      <c r="F8059" t="s">
        <v>43</v>
      </c>
      <c r="G8059" t="s">
        <v>44</v>
      </c>
      <c r="H8059" s="5">
        <v>195.97</v>
      </c>
      <c r="I8059" s="5">
        <v>0</v>
      </c>
      <c r="J8059" s="5">
        <v>195.97</v>
      </c>
      <c r="K8059" t="s">
        <v>235</v>
      </c>
      <c r="L8059">
        <f>_xlfn.XLOOKUP(M8059,Sheet6!B:B,Sheet6!A:A,"",0)</f>
        <v>31</v>
      </c>
      <c r="M8059" t="s">
        <v>236</v>
      </c>
      <c r="P8059" t="s">
        <v>24</v>
      </c>
      <c r="Q8059" t="s">
        <v>5484</v>
      </c>
      <c r="R8059" t="s">
        <v>6177</v>
      </c>
      <c r="S8059" t="s">
        <v>6178</v>
      </c>
      <c r="T8059" t="s">
        <v>28</v>
      </c>
      <c r="U8059" s="6">
        <v>45712.587879166669</v>
      </c>
      <c r="V8059" t="s">
        <v>29</v>
      </c>
    </row>
    <row r="8060" spans="1:22">
      <c r="A8060" s="2">
        <v>2025</v>
      </c>
      <c r="B8060" s="3">
        <v>2</v>
      </c>
      <c r="C8060" s="4">
        <v>45705</v>
      </c>
      <c r="D8060" s="2">
        <v>78700</v>
      </c>
      <c r="E8060" s="2">
        <v>13</v>
      </c>
      <c r="F8060" t="s">
        <v>43</v>
      </c>
      <c r="G8060" t="s">
        <v>44</v>
      </c>
      <c r="H8060" s="5">
        <v>107.82</v>
      </c>
      <c r="I8060" s="5">
        <v>0</v>
      </c>
      <c r="J8060" s="5">
        <v>107.82</v>
      </c>
      <c r="K8060" t="s">
        <v>64</v>
      </c>
      <c r="L8060">
        <f>_xlfn.XLOOKUP(M8060,Sheet6!B:B,Sheet6!A:A,"",0)</f>
        <v>243</v>
      </c>
      <c r="M8060" t="s">
        <v>65</v>
      </c>
      <c r="P8060" t="s">
        <v>24</v>
      </c>
      <c r="Q8060" t="s">
        <v>5484</v>
      </c>
      <c r="R8060" t="s">
        <v>6177</v>
      </c>
      <c r="S8060" t="s">
        <v>6178</v>
      </c>
      <c r="T8060" t="s">
        <v>28</v>
      </c>
      <c r="U8060" s="6">
        <v>45712.587879166669</v>
      </c>
      <c r="V8060" t="s">
        <v>29</v>
      </c>
    </row>
    <row r="8061" spans="1:22">
      <c r="A8061" s="2">
        <v>2025</v>
      </c>
      <c r="B8061" s="3">
        <v>2</v>
      </c>
      <c r="C8061" s="4">
        <v>45705</v>
      </c>
      <c r="D8061" s="2">
        <v>78700</v>
      </c>
      <c r="E8061" s="2">
        <v>14</v>
      </c>
      <c r="F8061" t="s">
        <v>43</v>
      </c>
      <c r="G8061" t="s">
        <v>44</v>
      </c>
      <c r="H8061" s="5">
        <v>244.8</v>
      </c>
      <c r="I8061" s="5">
        <v>0</v>
      </c>
      <c r="J8061" s="5">
        <v>244.8</v>
      </c>
      <c r="K8061" t="s">
        <v>435</v>
      </c>
      <c r="L8061">
        <f>_xlfn.XLOOKUP(M8061,Sheet6!B:B,Sheet6!A:A,"",0)</f>
        <v>170</v>
      </c>
      <c r="M8061" t="s">
        <v>436</v>
      </c>
      <c r="P8061" t="s">
        <v>24</v>
      </c>
      <c r="Q8061" t="s">
        <v>5484</v>
      </c>
      <c r="R8061" t="s">
        <v>6177</v>
      </c>
      <c r="S8061" t="s">
        <v>6178</v>
      </c>
      <c r="T8061" t="s">
        <v>28</v>
      </c>
      <c r="U8061" s="6">
        <v>45712.587879166669</v>
      </c>
      <c r="V8061" t="s">
        <v>29</v>
      </c>
    </row>
    <row r="8062" spans="1:22">
      <c r="A8062" s="2">
        <v>2025</v>
      </c>
      <c r="B8062" s="3">
        <v>2</v>
      </c>
      <c r="C8062" s="4">
        <v>45705</v>
      </c>
      <c r="D8062" s="2">
        <v>78700</v>
      </c>
      <c r="E8062" s="2">
        <v>15</v>
      </c>
      <c r="F8062" t="s">
        <v>43</v>
      </c>
      <c r="G8062" t="s">
        <v>44</v>
      </c>
      <c r="H8062" s="5">
        <v>117.03</v>
      </c>
      <c r="I8062" s="5">
        <v>0</v>
      </c>
      <c r="J8062" s="5">
        <v>117.03</v>
      </c>
      <c r="K8062" t="s">
        <v>113</v>
      </c>
      <c r="L8062">
        <f>_xlfn.XLOOKUP(M8062,Sheet6!B:B,Sheet6!A:A,"",0)</f>
        <v>235</v>
      </c>
      <c r="M8062" t="s">
        <v>114</v>
      </c>
      <c r="P8062" t="s">
        <v>24</v>
      </c>
      <c r="Q8062" t="s">
        <v>5484</v>
      </c>
      <c r="R8062" t="s">
        <v>6177</v>
      </c>
      <c r="S8062" t="s">
        <v>6178</v>
      </c>
      <c r="T8062" t="s">
        <v>28</v>
      </c>
      <c r="U8062" s="6">
        <v>45712.587879166669</v>
      </c>
      <c r="V8062" t="s">
        <v>29</v>
      </c>
    </row>
    <row r="8063" spans="1:22">
      <c r="A8063" s="2">
        <v>2025</v>
      </c>
      <c r="B8063" s="3">
        <v>2</v>
      </c>
      <c r="C8063" s="4">
        <v>45705</v>
      </c>
      <c r="D8063" s="2">
        <v>78700</v>
      </c>
      <c r="E8063" s="2">
        <v>16</v>
      </c>
      <c r="F8063" t="s">
        <v>43</v>
      </c>
      <c r="G8063" t="s">
        <v>44</v>
      </c>
      <c r="H8063" s="5">
        <v>128.85</v>
      </c>
      <c r="I8063" s="5">
        <v>0</v>
      </c>
      <c r="J8063" s="5">
        <v>128.85</v>
      </c>
      <c r="K8063" t="s">
        <v>275</v>
      </c>
      <c r="L8063">
        <f>_xlfn.XLOOKUP(M8063,Sheet6!B:B,Sheet6!A:A,"",0)</f>
        <v>194</v>
      </c>
      <c r="M8063" t="s">
        <v>276</v>
      </c>
      <c r="P8063" t="s">
        <v>24</v>
      </c>
      <c r="Q8063" t="s">
        <v>5484</v>
      </c>
      <c r="R8063" t="s">
        <v>6177</v>
      </c>
      <c r="S8063" t="s">
        <v>6178</v>
      </c>
      <c r="T8063" t="s">
        <v>28</v>
      </c>
      <c r="U8063" s="6">
        <v>45712.587879166669</v>
      </c>
      <c r="V8063" t="s">
        <v>29</v>
      </c>
    </row>
    <row r="8064" spans="1:22">
      <c r="A8064" s="2">
        <v>2025</v>
      </c>
      <c r="B8064" s="3">
        <v>2</v>
      </c>
      <c r="C8064" s="4">
        <v>45705</v>
      </c>
      <c r="D8064" s="2">
        <v>78700</v>
      </c>
      <c r="E8064" s="2">
        <v>17</v>
      </c>
      <c r="F8064" t="s">
        <v>43</v>
      </c>
      <c r="G8064" t="s">
        <v>44</v>
      </c>
      <c r="H8064" s="5">
        <v>159.99</v>
      </c>
      <c r="I8064" s="5">
        <v>0</v>
      </c>
      <c r="J8064" s="5">
        <v>159.99</v>
      </c>
      <c r="K8064" t="s">
        <v>237</v>
      </c>
      <c r="L8064">
        <f>_xlfn.XLOOKUP(M8064,Sheet6!B:B,Sheet6!A:A,"",0)</f>
        <v>160</v>
      </c>
      <c r="M8064" t="s">
        <v>238</v>
      </c>
      <c r="P8064" t="s">
        <v>24</v>
      </c>
      <c r="Q8064" t="s">
        <v>5484</v>
      </c>
      <c r="R8064" t="s">
        <v>6177</v>
      </c>
      <c r="S8064" t="s">
        <v>6178</v>
      </c>
      <c r="T8064" t="s">
        <v>28</v>
      </c>
      <c r="U8064" s="6">
        <v>45712.587879166669</v>
      </c>
      <c r="V8064" t="s">
        <v>29</v>
      </c>
    </row>
    <row r="8065" spans="1:22">
      <c r="A8065" s="2">
        <v>2025</v>
      </c>
      <c r="B8065" s="3">
        <v>2</v>
      </c>
      <c r="C8065" s="4">
        <v>45705</v>
      </c>
      <c r="D8065" s="2">
        <v>78700</v>
      </c>
      <c r="E8065" s="2">
        <v>18</v>
      </c>
      <c r="F8065" t="s">
        <v>43</v>
      </c>
      <c r="G8065" t="s">
        <v>44</v>
      </c>
      <c r="H8065" s="5">
        <v>107.58</v>
      </c>
      <c r="I8065" s="5">
        <v>0</v>
      </c>
      <c r="J8065" s="5">
        <v>107.58</v>
      </c>
      <c r="K8065" t="s">
        <v>239</v>
      </c>
      <c r="L8065">
        <f>_xlfn.XLOOKUP(M8065,Sheet6!B:B,Sheet6!A:A,"",0)</f>
        <v>79</v>
      </c>
      <c r="M8065" t="s">
        <v>240</v>
      </c>
      <c r="P8065" t="s">
        <v>24</v>
      </c>
      <c r="Q8065" t="s">
        <v>5484</v>
      </c>
      <c r="R8065" t="s">
        <v>6177</v>
      </c>
      <c r="S8065" t="s">
        <v>6178</v>
      </c>
      <c r="T8065" t="s">
        <v>28</v>
      </c>
      <c r="U8065" s="6">
        <v>45712.587879166669</v>
      </c>
      <c r="V8065" t="s">
        <v>29</v>
      </c>
    </row>
    <row r="8066" spans="1:22">
      <c r="A8066" s="2">
        <v>2025</v>
      </c>
      <c r="B8066" s="3">
        <v>2</v>
      </c>
      <c r="C8066" s="4">
        <v>45705</v>
      </c>
      <c r="D8066" s="2">
        <v>78700</v>
      </c>
      <c r="E8066" s="2">
        <v>19</v>
      </c>
      <c r="F8066" t="s">
        <v>43</v>
      </c>
      <c r="G8066" t="s">
        <v>44</v>
      </c>
      <c r="H8066" s="5">
        <v>202.9</v>
      </c>
      <c r="I8066" s="5">
        <v>0</v>
      </c>
      <c r="J8066" s="5">
        <v>202.9</v>
      </c>
      <c r="K8066" t="s">
        <v>119</v>
      </c>
      <c r="L8066">
        <f>_xlfn.XLOOKUP(M8066,Sheet6!B:B,Sheet6!A:A,"",0)</f>
        <v>452</v>
      </c>
      <c r="M8066" t="s">
        <v>120</v>
      </c>
      <c r="P8066" t="s">
        <v>24</v>
      </c>
      <c r="Q8066" t="s">
        <v>5484</v>
      </c>
      <c r="R8066" t="s">
        <v>6177</v>
      </c>
      <c r="S8066" t="s">
        <v>6178</v>
      </c>
      <c r="T8066" t="s">
        <v>28</v>
      </c>
      <c r="U8066" s="6">
        <v>45712.587879166669</v>
      </c>
      <c r="V8066" t="s">
        <v>29</v>
      </c>
    </row>
    <row r="8067" spans="1:22">
      <c r="A8067" s="2">
        <v>2025</v>
      </c>
      <c r="B8067" s="3">
        <v>2</v>
      </c>
      <c r="C8067" s="4">
        <v>45705</v>
      </c>
      <c r="D8067" s="2">
        <v>78700</v>
      </c>
      <c r="E8067" s="2">
        <v>20</v>
      </c>
      <c r="F8067" t="s">
        <v>43</v>
      </c>
      <c r="G8067" t="s">
        <v>44</v>
      </c>
      <c r="H8067" s="5">
        <v>256.89</v>
      </c>
      <c r="I8067" s="5">
        <v>0</v>
      </c>
      <c r="J8067" s="5">
        <v>256.89</v>
      </c>
      <c r="K8067" t="s">
        <v>241</v>
      </c>
      <c r="L8067">
        <f>_xlfn.XLOOKUP(M8067,Sheet6!B:B,Sheet6!A:A,"",0)</f>
        <v>21</v>
      </c>
      <c r="M8067" t="s">
        <v>242</v>
      </c>
      <c r="P8067" t="s">
        <v>24</v>
      </c>
      <c r="Q8067" t="s">
        <v>5484</v>
      </c>
      <c r="R8067" t="s">
        <v>6177</v>
      </c>
      <c r="S8067" t="s">
        <v>6178</v>
      </c>
      <c r="T8067" t="s">
        <v>28</v>
      </c>
      <c r="U8067" s="6">
        <v>45712.587879166669</v>
      </c>
      <c r="V8067" t="s">
        <v>29</v>
      </c>
    </row>
    <row r="8068" spans="1:22">
      <c r="A8068" s="2">
        <v>2025</v>
      </c>
      <c r="B8068" s="3">
        <v>2</v>
      </c>
      <c r="C8068" s="4">
        <v>45705</v>
      </c>
      <c r="D8068" s="2">
        <v>78700</v>
      </c>
      <c r="E8068" s="2">
        <v>21</v>
      </c>
      <c r="F8068" t="s">
        <v>43</v>
      </c>
      <c r="G8068" t="s">
        <v>44</v>
      </c>
      <c r="H8068" s="5">
        <v>165.62</v>
      </c>
      <c r="I8068" s="5">
        <v>0</v>
      </c>
      <c r="J8068" s="5">
        <v>165.62</v>
      </c>
      <c r="K8068" t="s">
        <v>243</v>
      </c>
      <c r="L8068">
        <f>_xlfn.XLOOKUP(M8068,Sheet6!B:B,Sheet6!A:A,"",0)</f>
        <v>156</v>
      </c>
      <c r="M8068" t="s">
        <v>244</v>
      </c>
      <c r="P8068" t="s">
        <v>24</v>
      </c>
      <c r="Q8068" t="s">
        <v>5484</v>
      </c>
      <c r="R8068" t="s">
        <v>6177</v>
      </c>
      <c r="S8068" t="s">
        <v>6178</v>
      </c>
      <c r="T8068" t="s">
        <v>28</v>
      </c>
      <c r="U8068" s="6">
        <v>45712.587879166669</v>
      </c>
      <c r="V8068" t="s">
        <v>29</v>
      </c>
    </row>
    <row r="8069" spans="1:22">
      <c r="A8069" s="2">
        <v>2025</v>
      </c>
      <c r="B8069" s="3">
        <v>2</v>
      </c>
      <c r="C8069" s="4">
        <v>45705</v>
      </c>
      <c r="D8069" s="2">
        <v>78700</v>
      </c>
      <c r="E8069" s="2">
        <v>22</v>
      </c>
      <c r="F8069" t="s">
        <v>43</v>
      </c>
      <c r="G8069" t="s">
        <v>44</v>
      </c>
      <c r="H8069" s="5">
        <v>463.53</v>
      </c>
      <c r="I8069" s="5">
        <v>0</v>
      </c>
      <c r="J8069" s="5">
        <v>463.53</v>
      </c>
      <c r="K8069" t="s">
        <v>245</v>
      </c>
      <c r="L8069">
        <f>_xlfn.XLOOKUP(M8069,Sheet6!B:B,Sheet6!A:A,"",0)</f>
        <v>227</v>
      </c>
      <c r="M8069" t="s">
        <v>246</v>
      </c>
      <c r="P8069" t="s">
        <v>24</v>
      </c>
      <c r="Q8069" t="s">
        <v>5484</v>
      </c>
      <c r="R8069" t="s">
        <v>6177</v>
      </c>
      <c r="S8069" t="s">
        <v>6178</v>
      </c>
      <c r="T8069" t="s">
        <v>28</v>
      </c>
      <c r="U8069" s="6">
        <v>45712.587879166669</v>
      </c>
      <c r="V8069" t="s">
        <v>29</v>
      </c>
    </row>
    <row r="8070" spans="1:22">
      <c r="A8070" s="2">
        <v>2025</v>
      </c>
      <c r="B8070" s="3">
        <v>2</v>
      </c>
      <c r="C8070" s="4">
        <v>45705</v>
      </c>
      <c r="D8070" s="2">
        <v>78700</v>
      </c>
      <c r="E8070" s="2">
        <v>23</v>
      </c>
      <c r="F8070" t="s">
        <v>43</v>
      </c>
      <c r="G8070" t="s">
        <v>44</v>
      </c>
      <c r="H8070" s="5">
        <v>411.41</v>
      </c>
      <c r="I8070" s="5">
        <v>0</v>
      </c>
      <c r="J8070" s="5">
        <v>411.41</v>
      </c>
      <c r="K8070" t="s">
        <v>123</v>
      </c>
      <c r="L8070">
        <f>_xlfn.XLOOKUP(M8070,Sheet6!B:B,Sheet6!A:A,"",0)</f>
        <v>470</v>
      </c>
      <c r="M8070" t="s">
        <v>124</v>
      </c>
      <c r="P8070" t="s">
        <v>24</v>
      </c>
      <c r="Q8070" t="s">
        <v>5484</v>
      </c>
      <c r="R8070" t="s">
        <v>6177</v>
      </c>
      <c r="S8070" t="s">
        <v>6178</v>
      </c>
      <c r="T8070" t="s">
        <v>28</v>
      </c>
      <c r="U8070" s="6">
        <v>45712.587879166669</v>
      </c>
      <c r="V8070" t="s">
        <v>29</v>
      </c>
    </row>
    <row r="8071" spans="1:22">
      <c r="A8071" s="2">
        <v>2025</v>
      </c>
      <c r="B8071" s="3">
        <v>2</v>
      </c>
      <c r="C8071" s="4">
        <v>45705</v>
      </c>
      <c r="D8071" s="2">
        <v>78700</v>
      </c>
      <c r="E8071" s="2">
        <v>24</v>
      </c>
      <c r="F8071" t="s">
        <v>43</v>
      </c>
      <c r="G8071" t="s">
        <v>44</v>
      </c>
      <c r="H8071" s="5">
        <v>602.66999999999996</v>
      </c>
      <c r="I8071" s="5">
        <v>0</v>
      </c>
      <c r="J8071" s="5">
        <v>602.66999999999996</v>
      </c>
      <c r="K8071" t="s">
        <v>247</v>
      </c>
      <c r="L8071">
        <f>_xlfn.XLOOKUP(M8071,Sheet6!B:B,Sheet6!A:A,"",0)</f>
        <v>211</v>
      </c>
      <c r="M8071" t="s">
        <v>248</v>
      </c>
      <c r="P8071" t="s">
        <v>24</v>
      </c>
      <c r="Q8071" t="s">
        <v>5484</v>
      </c>
      <c r="R8071" t="s">
        <v>6177</v>
      </c>
      <c r="S8071" t="s">
        <v>6178</v>
      </c>
      <c r="T8071" t="s">
        <v>28</v>
      </c>
      <c r="U8071" s="6">
        <v>45712.587879166669</v>
      </c>
      <c r="V8071" t="s">
        <v>29</v>
      </c>
    </row>
    <row r="8072" spans="1:22">
      <c r="A8072" s="2">
        <v>2025</v>
      </c>
      <c r="B8072" s="3">
        <v>2</v>
      </c>
      <c r="C8072" s="4">
        <v>45705</v>
      </c>
      <c r="D8072" s="2">
        <v>78700</v>
      </c>
      <c r="E8072" s="2">
        <v>25</v>
      </c>
      <c r="F8072" t="s">
        <v>43</v>
      </c>
      <c r="G8072" t="s">
        <v>44</v>
      </c>
      <c r="H8072" s="5">
        <v>158.71</v>
      </c>
      <c r="I8072" s="5">
        <v>0</v>
      </c>
      <c r="J8072" s="5">
        <v>158.71</v>
      </c>
      <c r="K8072" t="s">
        <v>249</v>
      </c>
      <c r="L8072">
        <f>_xlfn.XLOOKUP(M8072,Sheet6!B:B,Sheet6!A:A,"",0)</f>
        <v>152</v>
      </c>
      <c r="M8072" t="s">
        <v>250</v>
      </c>
      <c r="P8072" t="s">
        <v>24</v>
      </c>
      <c r="Q8072" t="s">
        <v>5484</v>
      </c>
      <c r="R8072" t="s">
        <v>6177</v>
      </c>
      <c r="S8072" t="s">
        <v>6178</v>
      </c>
      <c r="T8072" t="s">
        <v>28</v>
      </c>
      <c r="U8072" s="6">
        <v>45712.587879166669</v>
      </c>
      <c r="V8072" t="s">
        <v>29</v>
      </c>
    </row>
    <row r="8073" spans="1:22">
      <c r="A8073" s="2">
        <v>2025</v>
      </c>
      <c r="B8073" s="3">
        <v>2</v>
      </c>
      <c r="C8073" s="4">
        <v>45705</v>
      </c>
      <c r="D8073" s="2">
        <v>78700</v>
      </c>
      <c r="E8073" s="2">
        <v>26</v>
      </c>
      <c r="F8073" t="s">
        <v>43</v>
      </c>
      <c r="G8073" t="s">
        <v>44</v>
      </c>
      <c r="H8073" s="5">
        <v>273.62</v>
      </c>
      <c r="I8073" s="5">
        <v>0</v>
      </c>
      <c r="J8073" s="5">
        <v>273.62</v>
      </c>
      <c r="K8073" t="s">
        <v>251</v>
      </c>
      <c r="L8073">
        <f>_xlfn.XLOOKUP(M8073,Sheet6!B:B,Sheet6!A:A,"",0)</f>
        <v>444</v>
      </c>
      <c r="M8073" t="s">
        <v>252</v>
      </c>
      <c r="P8073" t="s">
        <v>24</v>
      </c>
      <c r="Q8073" t="s">
        <v>5484</v>
      </c>
      <c r="R8073" t="s">
        <v>6177</v>
      </c>
      <c r="S8073" t="s">
        <v>6178</v>
      </c>
      <c r="T8073" t="s">
        <v>28</v>
      </c>
      <c r="U8073" s="6">
        <v>45712.587879166669</v>
      </c>
      <c r="V8073" t="s">
        <v>29</v>
      </c>
    </row>
    <row r="8074" spans="1:22">
      <c r="A8074" s="2">
        <v>2025</v>
      </c>
      <c r="B8074" s="3">
        <v>2</v>
      </c>
      <c r="C8074" s="4">
        <v>45705</v>
      </c>
      <c r="D8074" s="2">
        <v>78700</v>
      </c>
      <c r="E8074" s="2">
        <v>27</v>
      </c>
      <c r="F8074" t="s">
        <v>43</v>
      </c>
      <c r="G8074" t="s">
        <v>44</v>
      </c>
      <c r="H8074" s="5">
        <v>17.77</v>
      </c>
      <c r="I8074" s="5">
        <v>0</v>
      </c>
      <c r="J8074" s="5">
        <v>17.77</v>
      </c>
      <c r="K8074" t="s">
        <v>1605</v>
      </c>
      <c r="L8074">
        <f>_xlfn.XLOOKUP(M8074,Sheet6!B:B,Sheet6!A:A,"",0)</f>
        <v>162</v>
      </c>
      <c r="M8074" t="s">
        <v>1606</v>
      </c>
      <c r="P8074" t="s">
        <v>24</v>
      </c>
      <c r="Q8074" t="s">
        <v>5484</v>
      </c>
      <c r="R8074" t="s">
        <v>6177</v>
      </c>
      <c r="S8074" t="s">
        <v>6178</v>
      </c>
      <c r="T8074" t="s">
        <v>28</v>
      </c>
      <c r="U8074" s="6">
        <v>45712.587879166669</v>
      </c>
      <c r="V8074" t="s">
        <v>29</v>
      </c>
    </row>
    <row r="8075" spans="1:22">
      <c r="A8075" s="2">
        <v>2025</v>
      </c>
      <c r="B8075" s="3">
        <v>2</v>
      </c>
      <c r="C8075" s="4">
        <v>45705</v>
      </c>
      <c r="D8075" s="2">
        <v>78700</v>
      </c>
      <c r="E8075" s="2">
        <v>28</v>
      </c>
      <c r="F8075" t="s">
        <v>43</v>
      </c>
      <c r="G8075" t="s">
        <v>44</v>
      </c>
      <c r="H8075" s="5">
        <v>116.89</v>
      </c>
      <c r="I8075" s="5">
        <v>0</v>
      </c>
      <c r="J8075" s="5">
        <v>116.89</v>
      </c>
      <c r="K8075" t="s">
        <v>139</v>
      </c>
      <c r="L8075">
        <f>_xlfn.XLOOKUP(M8075,Sheet6!B:B,Sheet6!A:A,"",0)</f>
        <v>250</v>
      </c>
      <c r="M8075" t="s">
        <v>140</v>
      </c>
      <c r="P8075" t="s">
        <v>24</v>
      </c>
      <c r="Q8075" t="s">
        <v>5484</v>
      </c>
      <c r="R8075" t="s">
        <v>6177</v>
      </c>
      <c r="S8075" t="s">
        <v>6178</v>
      </c>
      <c r="T8075" t="s">
        <v>28</v>
      </c>
      <c r="U8075" s="6">
        <v>45712.587879166669</v>
      </c>
      <c r="V8075" t="s">
        <v>29</v>
      </c>
    </row>
    <row r="8076" spans="1:22">
      <c r="A8076" s="2">
        <v>2025</v>
      </c>
      <c r="B8076" s="3">
        <v>2</v>
      </c>
      <c r="C8076" s="4">
        <v>45705</v>
      </c>
      <c r="D8076" s="2">
        <v>78700</v>
      </c>
      <c r="E8076" s="2">
        <v>29</v>
      </c>
      <c r="F8076" t="s">
        <v>43</v>
      </c>
      <c r="G8076" t="s">
        <v>44</v>
      </c>
      <c r="H8076" s="5">
        <v>51.56</v>
      </c>
      <c r="I8076" s="5">
        <v>0</v>
      </c>
      <c r="J8076" s="5">
        <v>51.56</v>
      </c>
      <c r="K8076" t="s">
        <v>253</v>
      </c>
      <c r="L8076">
        <f>_xlfn.XLOOKUP(M8076,Sheet6!B:B,Sheet6!A:A,"",0)</f>
        <v>80</v>
      </c>
      <c r="M8076" t="s">
        <v>254</v>
      </c>
      <c r="P8076" t="s">
        <v>24</v>
      </c>
      <c r="Q8076" t="s">
        <v>5484</v>
      </c>
      <c r="R8076" t="s">
        <v>6177</v>
      </c>
      <c r="S8076" t="s">
        <v>6178</v>
      </c>
      <c r="T8076" t="s">
        <v>28</v>
      </c>
      <c r="U8076" s="6">
        <v>45712.587879166669</v>
      </c>
      <c r="V8076" t="s">
        <v>29</v>
      </c>
    </row>
    <row r="8077" spans="1:22">
      <c r="A8077" s="2">
        <v>2025</v>
      </c>
      <c r="B8077" s="3">
        <v>2</v>
      </c>
      <c r="C8077" s="4">
        <v>45705</v>
      </c>
      <c r="D8077" s="2">
        <v>78700</v>
      </c>
      <c r="E8077" s="2">
        <v>30</v>
      </c>
      <c r="F8077" t="s">
        <v>43</v>
      </c>
      <c r="G8077" t="s">
        <v>44</v>
      </c>
      <c r="H8077" s="5">
        <v>190.22</v>
      </c>
      <c r="I8077" s="5">
        <v>0</v>
      </c>
      <c r="J8077" s="5">
        <v>190.22</v>
      </c>
      <c r="K8077" t="s">
        <v>255</v>
      </c>
      <c r="L8077">
        <f>_xlfn.XLOOKUP(M8077,Sheet6!B:B,Sheet6!A:A,"",0)</f>
        <v>25</v>
      </c>
      <c r="M8077" t="s">
        <v>256</v>
      </c>
      <c r="P8077" t="s">
        <v>24</v>
      </c>
      <c r="Q8077" t="s">
        <v>5484</v>
      </c>
      <c r="R8077" t="s">
        <v>6177</v>
      </c>
      <c r="S8077" t="s">
        <v>6178</v>
      </c>
      <c r="T8077" t="s">
        <v>28</v>
      </c>
      <c r="U8077" s="6">
        <v>45712.587879166669</v>
      </c>
      <c r="V8077" t="s">
        <v>29</v>
      </c>
    </row>
    <row r="8078" spans="1:22">
      <c r="A8078" s="2">
        <v>2025</v>
      </c>
      <c r="B8078" s="3">
        <v>2</v>
      </c>
      <c r="C8078" s="4">
        <v>45705</v>
      </c>
      <c r="D8078" s="2">
        <v>78700</v>
      </c>
      <c r="E8078" s="2">
        <v>31</v>
      </c>
      <c r="F8078" t="s">
        <v>43</v>
      </c>
      <c r="G8078" t="s">
        <v>44</v>
      </c>
      <c r="H8078" s="5">
        <v>106.43</v>
      </c>
      <c r="I8078" s="5">
        <v>0</v>
      </c>
      <c r="J8078" s="5">
        <v>106.43</v>
      </c>
      <c r="K8078" t="s">
        <v>257</v>
      </c>
      <c r="L8078">
        <f>_xlfn.XLOOKUP(M8078,Sheet6!B:B,Sheet6!A:A,"",0)</f>
        <v>150</v>
      </c>
      <c r="M8078" t="s">
        <v>258</v>
      </c>
      <c r="P8078" t="s">
        <v>24</v>
      </c>
      <c r="Q8078" t="s">
        <v>5484</v>
      </c>
      <c r="R8078" t="s">
        <v>6177</v>
      </c>
      <c r="S8078" t="s">
        <v>6178</v>
      </c>
      <c r="T8078" t="s">
        <v>28</v>
      </c>
      <c r="U8078" s="6">
        <v>45712.587879166669</v>
      </c>
      <c r="V8078" t="s">
        <v>29</v>
      </c>
    </row>
    <row r="8079" spans="1:22">
      <c r="A8079" s="2">
        <v>2025</v>
      </c>
      <c r="B8079" s="3">
        <v>2</v>
      </c>
      <c r="C8079" s="4">
        <v>45705</v>
      </c>
      <c r="D8079" s="2">
        <v>78700</v>
      </c>
      <c r="E8079" s="2">
        <v>32</v>
      </c>
      <c r="F8079" t="s">
        <v>43</v>
      </c>
      <c r="G8079" t="s">
        <v>44</v>
      </c>
      <c r="H8079" s="5">
        <v>231.94</v>
      </c>
      <c r="I8079" s="5">
        <v>0</v>
      </c>
      <c r="J8079" s="5">
        <v>231.94</v>
      </c>
      <c r="K8079" t="s">
        <v>129</v>
      </c>
      <c r="L8079">
        <f>_xlfn.XLOOKUP(M8079,Sheet6!B:B,Sheet6!A:A,"",0)</f>
        <v>238</v>
      </c>
      <c r="M8079" t="s">
        <v>130</v>
      </c>
      <c r="P8079" t="s">
        <v>24</v>
      </c>
      <c r="Q8079" t="s">
        <v>5484</v>
      </c>
      <c r="R8079" t="s">
        <v>6177</v>
      </c>
      <c r="S8079" t="s">
        <v>6178</v>
      </c>
      <c r="T8079" t="s">
        <v>28</v>
      </c>
      <c r="U8079" s="6">
        <v>45712.587879166669</v>
      </c>
      <c r="V8079" t="s">
        <v>29</v>
      </c>
    </row>
    <row r="8080" spans="1:22">
      <c r="A8080" s="2">
        <v>2025</v>
      </c>
      <c r="B8080" s="3">
        <v>2</v>
      </c>
      <c r="C8080" s="4">
        <v>45705</v>
      </c>
      <c r="D8080" s="2">
        <v>78700</v>
      </c>
      <c r="E8080" s="2">
        <v>33</v>
      </c>
      <c r="F8080" t="s">
        <v>43</v>
      </c>
      <c r="G8080" t="s">
        <v>44</v>
      </c>
      <c r="H8080" s="5">
        <v>160.41999999999999</v>
      </c>
      <c r="I8080" s="5">
        <v>0</v>
      </c>
      <c r="J8080" s="5">
        <v>160.41999999999999</v>
      </c>
      <c r="K8080" t="s">
        <v>259</v>
      </c>
      <c r="L8080">
        <f>_xlfn.XLOOKUP(M8080,Sheet6!B:B,Sheet6!A:A,"",0)</f>
        <v>35</v>
      </c>
      <c r="M8080" t="s">
        <v>260</v>
      </c>
      <c r="P8080" t="s">
        <v>24</v>
      </c>
      <c r="Q8080" t="s">
        <v>5484</v>
      </c>
      <c r="R8080" t="s">
        <v>6177</v>
      </c>
      <c r="S8080" t="s">
        <v>6178</v>
      </c>
      <c r="T8080" t="s">
        <v>28</v>
      </c>
      <c r="U8080" s="6">
        <v>45712.587879166669</v>
      </c>
      <c r="V8080" t="s">
        <v>29</v>
      </c>
    </row>
    <row r="8081" spans="1:22">
      <c r="A8081" s="2">
        <v>2025</v>
      </c>
      <c r="B8081" s="3">
        <v>2</v>
      </c>
      <c r="C8081" s="4">
        <v>45705</v>
      </c>
      <c r="D8081" s="2">
        <v>78700</v>
      </c>
      <c r="E8081" s="2">
        <v>34</v>
      </c>
      <c r="F8081" t="s">
        <v>43</v>
      </c>
      <c r="G8081" t="s">
        <v>44</v>
      </c>
      <c r="H8081" s="5">
        <v>43.29</v>
      </c>
      <c r="I8081" s="5">
        <v>0</v>
      </c>
      <c r="J8081" s="5">
        <v>43.29</v>
      </c>
      <c r="K8081" t="s">
        <v>261</v>
      </c>
      <c r="L8081">
        <f>_xlfn.XLOOKUP(M8081,Sheet6!B:B,Sheet6!A:A,"",0)</f>
        <v>446</v>
      </c>
      <c r="M8081" t="s">
        <v>262</v>
      </c>
      <c r="P8081" t="s">
        <v>24</v>
      </c>
      <c r="Q8081" t="s">
        <v>5484</v>
      </c>
      <c r="R8081" t="s">
        <v>6177</v>
      </c>
      <c r="S8081" t="s">
        <v>6178</v>
      </c>
      <c r="T8081" t="s">
        <v>28</v>
      </c>
      <c r="U8081" s="6">
        <v>45712.587879166669</v>
      </c>
      <c r="V8081" t="s">
        <v>29</v>
      </c>
    </row>
    <row r="8082" spans="1:22">
      <c r="A8082" s="2">
        <v>2025</v>
      </c>
      <c r="B8082" s="3">
        <v>2</v>
      </c>
      <c r="C8082" s="4">
        <v>45705</v>
      </c>
      <c r="D8082" s="2">
        <v>78700</v>
      </c>
      <c r="E8082" s="2">
        <v>35</v>
      </c>
      <c r="F8082" t="s">
        <v>43</v>
      </c>
      <c r="G8082" t="s">
        <v>44</v>
      </c>
      <c r="H8082" s="5">
        <v>260.14999999999998</v>
      </c>
      <c r="I8082" s="5">
        <v>0</v>
      </c>
      <c r="J8082" s="5">
        <v>260.14999999999998</v>
      </c>
      <c r="K8082" t="s">
        <v>263</v>
      </c>
      <c r="L8082">
        <f>_xlfn.XLOOKUP(M8082,Sheet6!B:B,Sheet6!A:A,"",0)</f>
        <v>4</v>
      </c>
      <c r="M8082" t="s">
        <v>264</v>
      </c>
      <c r="P8082" t="s">
        <v>24</v>
      </c>
      <c r="Q8082" t="s">
        <v>5484</v>
      </c>
      <c r="R8082" t="s">
        <v>6177</v>
      </c>
      <c r="S8082" t="s">
        <v>6178</v>
      </c>
      <c r="T8082" t="s">
        <v>28</v>
      </c>
      <c r="U8082" s="6">
        <v>45712.587879166669</v>
      </c>
      <c r="V8082" t="s">
        <v>29</v>
      </c>
    </row>
    <row r="8083" spans="1:22">
      <c r="A8083" s="2">
        <v>2025</v>
      </c>
      <c r="B8083" s="3">
        <v>2</v>
      </c>
      <c r="C8083" s="4">
        <v>45705</v>
      </c>
      <c r="D8083" s="2">
        <v>78700</v>
      </c>
      <c r="E8083" s="2">
        <v>36</v>
      </c>
      <c r="F8083" t="s">
        <v>43</v>
      </c>
      <c r="G8083" t="s">
        <v>44</v>
      </c>
      <c r="H8083" s="5">
        <v>15.72</v>
      </c>
      <c r="I8083" s="5">
        <v>0</v>
      </c>
      <c r="J8083" s="5">
        <v>15.72</v>
      </c>
      <c r="K8083" t="s">
        <v>60</v>
      </c>
      <c r="L8083">
        <f>_xlfn.XLOOKUP(M8083,Sheet6!B:B,Sheet6!A:A,"",0)</f>
        <v>225</v>
      </c>
      <c r="M8083" t="s">
        <v>61</v>
      </c>
      <c r="P8083" t="s">
        <v>24</v>
      </c>
      <c r="Q8083" t="s">
        <v>5484</v>
      </c>
      <c r="R8083" t="s">
        <v>6177</v>
      </c>
      <c r="S8083" t="s">
        <v>6178</v>
      </c>
      <c r="T8083" t="s">
        <v>28</v>
      </c>
      <c r="U8083" s="6">
        <v>45712.587879166669</v>
      </c>
      <c r="V8083" t="s">
        <v>29</v>
      </c>
    </row>
    <row r="8084" spans="1:22">
      <c r="A8084" s="2">
        <v>2025</v>
      </c>
      <c r="B8084" s="3">
        <v>2</v>
      </c>
      <c r="C8084" s="4">
        <v>45705</v>
      </c>
      <c r="D8084" s="2">
        <v>78700</v>
      </c>
      <c r="E8084" s="2">
        <v>37</v>
      </c>
      <c r="F8084" t="s">
        <v>43</v>
      </c>
      <c r="G8084" t="s">
        <v>44</v>
      </c>
      <c r="H8084" s="5">
        <v>283.56</v>
      </c>
      <c r="I8084" s="5">
        <v>0</v>
      </c>
      <c r="J8084" s="5">
        <v>283.56</v>
      </c>
      <c r="K8084" t="s">
        <v>125</v>
      </c>
      <c r="L8084">
        <f>_xlfn.XLOOKUP(M8084,Sheet6!B:B,Sheet6!A:A,"",0)</f>
        <v>213</v>
      </c>
      <c r="M8084" t="s">
        <v>126</v>
      </c>
      <c r="P8084" t="s">
        <v>24</v>
      </c>
      <c r="Q8084" t="s">
        <v>5484</v>
      </c>
      <c r="R8084" t="s">
        <v>6177</v>
      </c>
      <c r="S8084" t="s">
        <v>6178</v>
      </c>
      <c r="T8084" t="s">
        <v>28</v>
      </c>
      <c r="U8084" s="6">
        <v>45712.587879166669</v>
      </c>
      <c r="V8084" t="s">
        <v>29</v>
      </c>
    </row>
    <row r="8085" spans="1:22">
      <c r="A8085" s="2">
        <v>2025</v>
      </c>
      <c r="B8085" s="3">
        <v>2</v>
      </c>
      <c r="C8085" s="4">
        <v>45705</v>
      </c>
      <c r="D8085" s="2">
        <v>78700</v>
      </c>
      <c r="E8085" s="2">
        <v>38</v>
      </c>
      <c r="F8085" t="s">
        <v>43</v>
      </c>
      <c r="G8085" t="s">
        <v>44</v>
      </c>
      <c r="H8085" s="5">
        <v>331.67</v>
      </c>
      <c r="I8085" s="5">
        <v>0</v>
      </c>
      <c r="J8085" s="5">
        <v>331.67</v>
      </c>
      <c r="K8085" t="s">
        <v>265</v>
      </c>
      <c r="L8085">
        <f>_xlfn.XLOOKUP(M8085,Sheet6!B:B,Sheet6!A:A,"",0)</f>
        <v>135</v>
      </c>
      <c r="M8085" t="s">
        <v>266</v>
      </c>
      <c r="P8085" t="s">
        <v>24</v>
      </c>
      <c r="Q8085" t="s">
        <v>5484</v>
      </c>
      <c r="R8085" t="s">
        <v>6177</v>
      </c>
      <c r="S8085" t="s">
        <v>6178</v>
      </c>
      <c r="T8085" t="s">
        <v>28</v>
      </c>
      <c r="U8085" s="6">
        <v>45712.587879166669</v>
      </c>
      <c r="V8085" t="s">
        <v>29</v>
      </c>
    </row>
    <row r="8086" spans="1:22">
      <c r="A8086" s="2">
        <v>2025</v>
      </c>
      <c r="B8086" s="3">
        <v>2</v>
      </c>
      <c r="C8086" s="4">
        <v>45705</v>
      </c>
      <c r="D8086" s="2">
        <v>78700</v>
      </c>
      <c r="E8086" s="2">
        <v>39</v>
      </c>
      <c r="F8086" t="s">
        <v>43</v>
      </c>
      <c r="G8086" t="s">
        <v>44</v>
      </c>
      <c r="H8086" s="5">
        <v>208.34</v>
      </c>
      <c r="I8086" s="5">
        <v>0</v>
      </c>
      <c r="J8086" s="5">
        <v>208.34</v>
      </c>
      <c r="K8086" t="s">
        <v>267</v>
      </c>
      <c r="L8086">
        <f>_xlfn.XLOOKUP(M8086,Sheet6!B:B,Sheet6!A:A,"",0)</f>
        <v>175</v>
      </c>
      <c r="M8086" t="s">
        <v>268</v>
      </c>
      <c r="P8086" t="s">
        <v>24</v>
      </c>
      <c r="Q8086" t="s">
        <v>5484</v>
      </c>
      <c r="R8086" t="s">
        <v>6177</v>
      </c>
      <c r="S8086" t="s">
        <v>6178</v>
      </c>
      <c r="T8086" t="s">
        <v>28</v>
      </c>
      <c r="U8086" s="6">
        <v>45712.587879166669</v>
      </c>
      <c r="V8086" t="s">
        <v>29</v>
      </c>
    </row>
    <row r="8087" spans="1:22">
      <c r="A8087" s="2">
        <v>2025</v>
      </c>
      <c r="B8087" s="3">
        <v>2</v>
      </c>
      <c r="C8087" s="4">
        <v>45705</v>
      </c>
      <c r="D8087" s="2">
        <v>78700</v>
      </c>
      <c r="E8087" s="2">
        <v>40</v>
      </c>
      <c r="F8087" t="s">
        <v>43</v>
      </c>
      <c r="G8087" t="s">
        <v>44</v>
      </c>
      <c r="H8087" s="5">
        <v>692.92</v>
      </c>
      <c r="I8087" s="5">
        <v>0</v>
      </c>
      <c r="J8087" s="5">
        <v>692.92</v>
      </c>
      <c r="K8087" t="s">
        <v>5418</v>
      </c>
      <c r="L8087">
        <f>_xlfn.XLOOKUP(M8087,Sheet6!B:B,Sheet6!A:A,"",0)</f>
        <v>209</v>
      </c>
      <c r="M8087" t="s">
        <v>5419</v>
      </c>
      <c r="P8087" t="s">
        <v>24</v>
      </c>
      <c r="Q8087" t="s">
        <v>5484</v>
      </c>
      <c r="R8087" t="s">
        <v>6177</v>
      </c>
      <c r="S8087" t="s">
        <v>6178</v>
      </c>
      <c r="T8087" t="s">
        <v>28</v>
      </c>
      <c r="U8087" s="6">
        <v>45712.587879166669</v>
      </c>
      <c r="V8087" t="s">
        <v>29</v>
      </c>
    </row>
    <row r="8088" spans="1:22">
      <c r="A8088" s="2">
        <v>2025</v>
      </c>
      <c r="B8088" s="3">
        <v>2</v>
      </c>
      <c r="C8088" s="4">
        <v>45705</v>
      </c>
      <c r="D8088" s="2">
        <v>78700</v>
      </c>
      <c r="E8088" s="2">
        <v>41</v>
      </c>
      <c r="F8088" t="s">
        <v>43</v>
      </c>
      <c r="G8088" t="s">
        <v>44</v>
      </c>
      <c r="H8088" s="5">
        <v>902.75</v>
      </c>
      <c r="I8088" s="5">
        <v>0</v>
      </c>
      <c r="J8088" s="5">
        <v>902.75</v>
      </c>
      <c r="K8088" t="s">
        <v>269</v>
      </c>
      <c r="L8088">
        <f>_xlfn.XLOOKUP(M8088,Sheet6!B:B,Sheet6!A:A,"",0)</f>
        <v>165</v>
      </c>
      <c r="M8088" t="s">
        <v>270</v>
      </c>
      <c r="P8088" t="s">
        <v>24</v>
      </c>
      <c r="Q8088" t="s">
        <v>5484</v>
      </c>
      <c r="R8088" t="s">
        <v>6177</v>
      </c>
      <c r="S8088" t="s">
        <v>6178</v>
      </c>
      <c r="T8088" t="s">
        <v>28</v>
      </c>
      <c r="U8088" s="6">
        <v>45712.587879166669</v>
      </c>
      <c r="V8088" t="s">
        <v>29</v>
      </c>
    </row>
    <row r="8089" spans="1:22">
      <c r="A8089" s="2">
        <v>2025</v>
      </c>
      <c r="B8089" s="3">
        <v>2</v>
      </c>
      <c r="C8089" s="4">
        <v>45705</v>
      </c>
      <c r="D8089" s="2">
        <v>78700</v>
      </c>
      <c r="E8089" s="2">
        <v>42</v>
      </c>
      <c r="F8089" t="s">
        <v>43</v>
      </c>
      <c r="G8089" t="s">
        <v>44</v>
      </c>
      <c r="H8089" s="5">
        <v>151.41</v>
      </c>
      <c r="I8089" s="5">
        <v>0</v>
      </c>
      <c r="J8089" s="5">
        <v>151.41</v>
      </c>
      <c r="K8089" t="s">
        <v>66</v>
      </c>
      <c r="L8089">
        <f>_xlfn.XLOOKUP(M8089,Sheet6!B:B,Sheet6!A:A,"",0)</f>
        <v>88</v>
      </c>
      <c r="M8089" t="s">
        <v>67</v>
      </c>
      <c r="P8089" t="s">
        <v>24</v>
      </c>
      <c r="Q8089" t="s">
        <v>5484</v>
      </c>
      <c r="R8089" t="s">
        <v>6177</v>
      </c>
      <c r="S8089" t="s">
        <v>6178</v>
      </c>
      <c r="T8089" t="s">
        <v>28</v>
      </c>
      <c r="U8089" s="6">
        <v>45712.587879166669</v>
      </c>
      <c r="V8089" t="s">
        <v>29</v>
      </c>
    </row>
    <row r="8090" spans="1:22">
      <c r="A8090" s="2">
        <v>2025</v>
      </c>
      <c r="B8090" s="3">
        <v>2</v>
      </c>
      <c r="C8090" s="4">
        <v>45705</v>
      </c>
      <c r="D8090" s="2">
        <v>78700</v>
      </c>
      <c r="E8090" s="2">
        <v>43</v>
      </c>
      <c r="F8090" t="s">
        <v>43</v>
      </c>
      <c r="G8090" t="s">
        <v>44</v>
      </c>
      <c r="H8090" s="5">
        <v>441.57</v>
      </c>
      <c r="I8090" s="5">
        <v>0</v>
      </c>
      <c r="J8090" s="5">
        <v>441.57</v>
      </c>
      <c r="K8090" t="s">
        <v>271</v>
      </c>
      <c r="L8090">
        <f>_xlfn.XLOOKUP(M8090,Sheet6!B:B,Sheet6!A:A,"",0)</f>
        <v>186</v>
      </c>
      <c r="M8090" t="s">
        <v>272</v>
      </c>
      <c r="P8090" t="s">
        <v>24</v>
      </c>
      <c r="Q8090" t="s">
        <v>5484</v>
      </c>
      <c r="R8090" t="s">
        <v>6177</v>
      </c>
      <c r="S8090" t="s">
        <v>6178</v>
      </c>
      <c r="T8090" t="s">
        <v>28</v>
      </c>
      <c r="U8090" s="6">
        <v>45712.587879166669</v>
      </c>
      <c r="V8090" t="s">
        <v>29</v>
      </c>
    </row>
    <row r="8091" spans="1:22">
      <c r="A8091" s="2">
        <v>2025</v>
      </c>
      <c r="B8091" s="3">
        <v>2</v>
      </c>
      <c r="C8091" s="4">
        <v>45705</v>
      </c>
      <c r="D8091" s="2">
        <v>78700</v>
      </c>
      <c r="E8091" s="2">
        <v>44</v>
      </c>
      <c r="F8091" t="s">
        <v>43</v>
      </c>
      <c r="G8091" t="s">
        <v>44</v>
      </c>
      <c r="H8091" s="5">
        <v>272.64</v>
      </c>
      <c r="I8091" s="5">
        <v>0</v>
      </c>
      <c r="J8091" s="5">
        <v>272.64</v>
      </c>
      <c r="K8091" t="s">
        <v>273</v>
      </c>
      <c r="L8091">
        <f>_xlfn.XLOOKUP(M8091,Sheet6!B:B,Sheet6!A:A,"",0)</f>
        <v>28</v>
      </c>
      <c r="M8091" t="s">
        <v>274</v>
      </c>
      <c r="P8091" t="s">
        <v>24</v>
      </c>
      <c r="Q8091" t="s">
        <v>5484</v>
      </c>
      <c r="R8091" t="s">
        <v>6177</v>
      </c>
      <c r="S8091" t="s">
        <v>6178</v>
      </c>
      <c r="T8091" t="s">
        <v>28</v>
      </c>
      <c r="U8091" s="6">
        <v>45712.587879166669</v>
      </c>
      <c r="V8091" t="s">
        <v>29</v>
      </c>
    </row>
    <row r="8092" spans="1:22">
      <c r="A8092" s="2">
        <v>2025</v>
      </c>
      <c r="B8092" s="3">
        <v>3</v>
      </c>
      <c r="C8092" s="4">
        <v>45705</v>
      </c>
      <c r="D8092" s="2">
        <v>79648</v>
      </c>
      <c r="E8092" s="2">
        <v>2</v>
      </c>
      <c r="F8092" t="s">
        <v>81</v>
      </c>
      <c r="G8092" t="s">
        <v>82</v>
      </c>
      <c r="H8092" s="5">
        <v>3200</v>
      </c>
      <c r="I8092" s="5">
        <v>0</v>
      </c>
      <c r="J8092" s="5">
        <v>3200</v>
      </c>
      <c r="K8092" t="s">
        <v>3064</v>
      </c>
      <c r="L8092">
        <f>_xlfn.XLOOKUP(M8092,Sheet6!B:B,Sheet6!A:A,"",0)</f>
        <v>106</v>
      </c>
      <c r="M8092" t="s">
        <v>3065</v>
      </c>
      <c r="P8092" t="s">
        <v>47</v>
      </c>
      <c r="Q8092" t="s">
        <v>5096</v>
      </c>
      <c r="R8092" t="s">
        <v>6179</v>
      </c>
      <c r="S8092" t="s">
        <v>6180</v>
      </c>
      <c r="T8092" t="s">
        <v>28</v>
      </c>
      <c r="U8092" s="6">
        <v>45742.492933217596</v>
      </c>
      <c r="V8092" t="s">
        <v>29</v>
      </c>
    </row>
    <row r="8093" spans="1:22">
      <c r="A8093" s="2">
        <v>2025</v>
      </c>
      <c r="B8093" s="3">
        <v>3</v>
      </c>
      <c r="C8093" s="4">
        <v>45704</v>
      </c>
      <c r="D8093" s="2">
        <v>78596</v>
      </c>
      <c r="E8093" s="2">
        <v>2</v>
      </c>
      <c r="F8093" t="s">
        <v>81</v>
      </c>
      <c r="G8093" t="s">
        <v>82</v>
      </c>
      <c r="H8093" s="5">
        <v>1300</v>
      </c>
      <c r="I8093" s="5">
        <v>0</v>
      </c>
      <c r="J8093" s="5">
        <v>1300</v>
      </c>
      <c r="K8093" t="s">
        <v>237</v>
      </c>
      <c r="L8093">
        <f>_xlfn.XLOOKUP(M8093,Sheet6!B:B,Sheet6!A:A,"",0)</f>
        <v>160</v>
      </c>
      <c r="M8093" t="s">
        <v>238</v>
      </c>
      <c r="P8093" t="s">
        <v>115</v>
      </c>
      <c r="Q8093" t="s">
        <v>6181</v>
      </c>
      <c r="R8093" t="s">
        <v>6182</v>
      </c>
      <c r="S8093" t="s">
        <v>6183</v>
      </c>
      <c r="T8093" t="s">
        <v>28</v>
      </c>
      <c r="U8093" s="6">
        <v>45708.389265358797</v>
      </c>
      <c r="V8093" t="s">
        <v>29</v>
      </c>
    </row>
    <row r="8094" spans="1:22">
      <c r="A8094" s="2">
        <v>2025</v>
      </c>
      <c r="B8094" s="3">
        <v>3</v>
      </c>
      <c r="C8094" s="4">
        <v>45704</v>
      </c>
      <c r="D8094" s="2">
        <v>78596</v>
      </c>
      <c r="E8094" s="2">
        <v>3</v>
      </c>
      <c r="F8094" t="s">
        <v>81</v>
      </c>
      <c r="G8094" t="s">
        <v>82</v>
      </c>
      <c r="H8094" s="5">
        <v>1125</v>
      </c>
      <c r="I8094" s="5">
        <v>0</v>
      </c>
      <c r="J8094" s="5">
        <v>1125</v>
      </c>
      <c r="K8094" t="s">
        <v>393</v>
      </c>
      <c r="L8094">
        <f>_xlfn.XLOOKUP(M8094,Sheet6!B:B,Sheet6!A:A,"",0)</f>
        <v>176</v>
      </c>
      <c r="M8094" t="s">
        <v>394</v>
      </c>
      <c r="P8094" t="s">
        <v>115</v>
      </c>
      <c r="Q8094" t="s">
        <v>6181</v>
      </c>
      <c r="R8094" t="s">
        <v>6182</v>
      </c>
      <c r="S8094" t="s">
        <v>6183</v>
      </c>
      <c r="T8094" t="s">
        <v>28</v>
      </c>
      <c r="U8094" s="6">
        <v>45708.389265358797</v>
      </c>
      <c r="V8094" t="s">
        <v>29</v>
      </c>
    </row>
    <row r="8095" spans="1:22">
      <c r="A8095" s="2">
        <v>2025</v>
      </c>
      <c r="B8095" s="3">
        <v>3</v>
      </c>
      <c r="C8095" s="4">
        <v>45704</v>
      </c>
      <c r="D8095" s="2">
        <v>78596</v>
      </c>
      <c r="E8095" s="2">
        <v>4</v>
      </c>
      <c r="F8095" t="s">
        <v>81</v>
      </c>
      <c r="G8095" t="s">
        <v>82</v>
      </c>
      <c r="H8095" s="5">
        <v>851</v>
      </c>
      <c r="I8095" s="5">
        <v>0</v>
      </c>
      <c r="J8095" s="5">
        <v>851</v>
      </c>
      <c r="K8095" t="s">
        <v>227</v>
      </c>
      <c r="L8095">
        <f>_xlfn.XLOOKUP(M8095,Sheet6!B:B,Sheet6!A:A,"",0)</f>
        <v>95</v>
      </c>
      <c r="M8095" t="s">
        <v>228</v>
      </c>
      <c r="P8095" t="s">
        <v>115</v>
      </c>
      <c r="Q8095" t="s">
        <v>6181</v>
      </c>
      <c r="R8095" t="s">
        <v>6182</v>
      </c>
      <c r="S8095" t="s">
        <v>6183</v>
      </c>
      <c r="T8095" t="s">
        <v>28</v>
      </c>
      <c r="U8095" s="6">
        <v>45708.389265358797</v>
      </c>
      <c r="V8095" t="s">
        <v>29</v>
      </c>
    </row>
    <row r="8096" spans="1:22">
      <c r="A8096" s="2">
        <v>2025</v>
      </c>
      <c r="B8096" s="3">
        <v>3</v>
      </c>
      <c r="C8096" s="4">
        <v>45704</v>
      </c>
      <c r="D8096" s="2">
        <v>78596</v>
      </c>
      <c r="E8096" s="2">
        <v>5</v>
      </c>
      <c r="F8096" t="s">
        <v>81</v>
      </c>
      <c r="G8096" t="s">
        <v>82</v>
      </c>
      <c r="H8096" s="5">
        <v>1050</v>
      </c>
      <c r="I8096" s="5">
        <v>0</v>
      </c>
      <c r="J8096" s="5">
        <v>1050</v>
      </c>
      <c r="K8096" t="s">
        <v>60</v>
      </c>
      <c r="L8096">
        <f>_xlfn.XLOOKUP(M8096,Sheet6!B:B,Sheet6!A:A,"",0)</f>
        <v>225</v>
      </c>
      <c r="M8096" t="s">
        <v>61</v>
      </c>
      <c r="P8096" t="s">
        <v>115</v>
      </c>
      <c r="Q8096" t="s">
        <v>6181</v>
      </c>
      <c r="R8096" t="s">
        <v>6182</v>
      </c>
      <c r="S8096" t="s">
        <v>6183</v>
      </c>
      <c r="T8096" t="s">
        <v>28</v>
      </c>
      <c r="U8096" s="6">
        <v>45708.389265358797</v>
      </c>
      <c r="V8096" t="s">
        <v>29</v>
      </c>
    </row>
    <row r="8097" spans="1:22">
      <c r="A8097" s="2">
        <v>2025</v>
      </c>
      <c r="B8097" s="3">
        <v>3</v>
      </c>
      <c r="C8097" s="4">
        <v>45704</v>
      </c>
      <c r="D8097" s="2">
        <v>78596</v>
      </c>
      <c r="E8097" s="2">
        <v>6</v>
      </c>
      <c r="F8097" t="s">
        <v>81</v>
      </c>
      <c r="G8097" t="s">
        <v>82</v>
      </c>
      <c r="H8097" s="5">
        <v>1150</v>
      </c>
      <c r="I8097" s="5">
        <v>0</v>
      </c>
      <c r="J8097" s="5">
        <v>1150</v>
      </c>
      <c r="K8097" t="s">
        <v>397</v>
      </c>
      <c r="L8097">
        <f>_xlfn.XLOOKUP(M8097,Sheet6!B:B,Sheet6!A:A,"",0)</f>
        <v>246</v>
      </c>
      <c r="M8097" t="s">
        <v>398</v>
      </c>
      <c r="P8097" t="s">
        <v>115</v>
      </c>
      <c r="Q8097" t="s">
        <v>6181</v>
      </c>
      <c r="R8097" t="s">
        <v>6182</v>
      </c>
      <c r="S8097" t="s">
        <v>6183</v>
      </c>
      <c r="T8097" t="s">
        <v>28</v>
      </c>
      <c r="U8097" s="6">
        <v>45708.389265358797</v>
      </c>
      <c r="V8097" t="s">
        <v>29</v>
      </c>
    </row>
    <row r="8098" spans="1:22">
      <c r="A8098" s="2">
        <v>2025</v>
      </c>
      <c r="B8098" s="3">
        <v>3</v>
      </c>
      <c r="C8098" s="4">
        <v>45704</v>
      </c>
      <c r="D8098" s="2">
        <v>78596</v>
      </c>
      <c r="E8098" s="2">
        <v>7</v>
      </c>
      <c r="F8098" t="s">
        <v>81</v>
      </c>
      <c r="G8098" t="s">
        <v>82</v>
      </c>
      <c r="H8098" s="5">
        <v>1150</v>
      </c>
      <c r="I8098" s="5">
        <v>0</v>
      </c>
      <c r="J8098" s="5">
        <v>1150</v>
      </c>
      <c r="K8098" t="s">
        <v>409</v>
      </c>
      <c r="L8098">
        <f>_xlfn.XLOOKUP(M8098,Sheet6!B:B,Sheet6!A:A,"",0)</f>
        <v>231</v>
      </c>
      <c r="M8098" t="s">
        <v>410</v>
      </c>
      <c r="P8098" t="s">
        <v>115</v>
      </c>
      <c r="Q8098" t="s">
        <v>6181</v>
      </c>
      <c r="R8098" t="s">
        <v>6182</v>
      </c>
      <c r="S8098" t="s">
        <v>6183</v>
      </c>
      <c r="T8098" t="s">
        <v>28</v>
      </c>
      <c r="U8098" s="6">
        <v>45708.389265358797</v>
      </c>
      <c r="V8098" t="s">
        <v>29</v>
      </c>
    </row>
    <row r="8099" spans="1:22">
      <c r="A8099" s="2">
        <v>2025</v>
      </c>
      <c r="B8099" s="3">
        <v>3</v>
      </c>
      <c r="C8099" s="4">
        <v>45704</v>
      </c>
      <c r="D8099" s="2">
        <v>78596</v>
      </c>
      <c r="E8099" s="2">
        <v>8</v>
      </c>
      <c r="F8099" t="s">
        <v>81</v>
      </c>
      <c r="G8099" t="s">
        <v>82</v>
      </c>
      <c r="H8099" s="5">
        <v>1200</v>
      </c>
      <c r="I8099" s="5">
        <v>0</v>
      </c>
      <c r="J8099" s="5">
        <v>1200</v>
      </c>
      <c r="K8099" t="s">
        <v>413</v>
      </c>
      <c r="L8099">
        <f>_xlfn.XLOOKUP(M8099,Sheet6!B:B,Sheet6!A:A,"",0)</f>
        <v>199</v>
      </c>
      <c r="M8099" t="s">
        <v>414</v>
      </c>
      <c r="P8099" t="s">
        <v>115</v>
      </c>
      <c r="Q8099" t="s">
        <v>6181</v>
      </c>
      <c r="R8099" t="s">
        <v>6182</v>
      </c>
      <c r="S8099" t="s">
        <v>6183</v>
      </c>
      <c r="T8099" t="s">
        <v>28</v>
      </c>
      <c r="U8099" s="6">
        <v>45708.389265358797</v>
      </c>
      <c r="V8099" t="s">
        <v>29</v>
      </c>
    </row>
    <row r="8100" spans="1:22">
      <c r="A8100" s="2">
        <v>2025</v>
      </c>
      <c r="B8100" s="3">
        <v>3</v>
      </c>
      <c r="C8100" s="4">
        <v>45704</v>
      </c>
      <c r="D8100" s="2">
        <v>78596</v>
      </c>
      <c r="E8100" s="2">
        <v>9</v>
      </c>
      <c r="F8100" t="s">
        <v>81</v>
      </c>
      <c r="G8100" t="s">
        <v>82</v>
      </c>
      <c r="H8100" s="5">
        <v>975</v>
      </c>
      <c r="I8100" s="5">
        <v>0</v>
      </c>
      <c r="J8100" s="5">
        <v>975</v>
      </c>
      <c r="K8100" t="s">
        <v>500</v>
      </c>
      <c r="L8100">
        <f>_xlfn.XLOOKUP(M8100,Sheet6!B:B,Sheet6!A:A,"",0)</f>
        <v>292</v>
      </c>
      <c r="M8100" t="s">
        <v>501</v>
      </c>
      <c r="P8100" t="s">
        <v>115</v>
      </c>
      <c r="Q8100" t="s">
        <v>6181</v>
      </c>
      <c r="R8100" t="s">
        <v>6182</v>
      </c>
      <c r="S8100" t="s">
        <v>6183</v>
      </c>
      <c r="T8100" t="s">
        <v>28</v>
      </c>
      <c r="U8100" s="6">
        <v>45708.389265358797</v>
      </c>
      <c r="V8100" t="s">
        <v>29</v>
      </c>
    </row>
    <row r="8101" spans="1:22">
      <c r="A8101" s="2">
        <v>2025</v>
      </c>
      <c r="B8101" s="3">
        <v>3</v>
      </c>
      <c r="C8101" s="4">
        <v>45704</v>
      </c>
      <c r="D8101" s="2">
        <v>78596</v>
      </c>
      <c r="E8101" s="2">
        <v>10</v>
      </c>
      <c r="F8101" t="s">
        <v>81</v>
      </c>
      <c r="G8101" t="s">
        <v>82</v>
      </c>
      <c r="H8101" s="5">
        <v>1250</v>
      </c>
      <c r="I8101" s="5">
        <v>0</v>
      </c>
      <c r="J8101" s="5">
        <v>1250</v>
      </c>
      <c r="K8101" t="s">
        <v>108</v>
      </c>
      <c r="L8101">
        <f>_xlfn.XLOOKUP(M8101,Sheet6!B:B,Sheet6!A:A,"",0)</f>
        <v>241</v>
      </c>
      <c r="M8101" t="s">
        <v>109</v>
      </c>
      <c r="P8101" t="s">
        <v>115</v>
      </c>
      <c r="Q8101" t="s">
        <v>6181</v>
      </c>
      <c r="R8101" t="s">
        <v>6182</v>
      </c>
      <c r="S8101" t="s">
        <v>6183</v>
      </c>
      <c r="T8101" t="s">
        <v>28</v>
      </c>
      <c r="U8101" s="6">
        <v>45708.389265358797</v>
      </c>
      <c r="V8101" t="s">
        <v>29</v>
      </c>
    </row>
    <row r="8102" spans="1:22">
      <c r="A8102" s="2">
        <v>2025</v>
      </c>
      <c r="B8102" s="3">
        <v>2</v>
      </c>
      <c r="C8102" s="4">
        <v>45703</v>
      </c>
      <c r="D8102" s="2">
        <v>77793</v>
      </c>
      <c r="E8102" s="2">
        <v>2</v>
      </c>
      <c r="F8102" t="s">
        <v>81</v>
      </c>
      <c r="G8102" t="s">
        <v>82</v>
      </c>
      <c r="H8102" s="5">
        <v>1374</v>
      </c>
      <c r="I8102" s="5">
        <v>0</v>
      </c>
      <c r="J8102" s="5">
        <v>1374</v>
      </c>
      <c r="K8102" t="s">
        <v>407</v>
      </c>
      <c r="L8102">
        <f>_xlfn.XLOOKUP(M8102,Sheet6!B:B,Sheet6!A:A,"",0)</f>
        <v>202</v>
      </c>
      <c r="M8102" t="s">
        <v>408</v>
      </c>
      <c r="P8102" t="s">
        <v>115</v>
      </c>
      <c r="Q8102" t="s">
        <v>5835</v>
      </c>
      <c r="R8102" t="s">
        <v>6184</v>
      </c>
      <c r="S8102" t="s">
        <v>6185</v>
      </c>
      <c r="T8102" t="s">
        <v>28</v>
      </c>
      <c r="U8102" s="6">
        <v>45699.539417129628</v>
      </c>
      <c r="V8102" t="s">
        <v>2050</v>
      </c>
    </row>
    <row r="8103" spans="1:22">
      <c r="A8103" s="2">
        <v>2025</v>
      </c>
      <c r="B8103" s="3">
        <v>2</v>
      </c>
      <c r="C8103" s="4">
        <v>45703</v>
      </c>
      <c r="D8103" s="2">
        <v>78444</v>
      </c>
      <c r="E8103" s="2">
        <v>2</v>
      </c>
      <c r="F8103" t="s">
        <v>81</v>
      </c>
      <c r="G8103" t="s">
        <v>82</v>
      </c>
      <c r="H8103" s="5">
        <v>2500</v>
      </c>
      <c r="I8103" s="5">
        <v>0</v>
      </c>
      <c r="J8103" s="5">
        <v>2500</v>
      </c>
      <c r="K8103" t="s">
        <v>245</v>
      </c>
      <c r="L8103">
        <f>_xlfn.XLOOKUP(M8103,Sheet6!B:B,Sheet6!A:A,"",0)</f>
        <v>227</v>
      </c>
      <c r="M8103" t="s">
        <v>246</v>
      </c>
      <c r="P8103" t="s">
        <v>115</v>
      </c>
      <c r="Q8103" t="s">
        <v>6186</v>
      </c>
      <c r="R8103" t="s">
        <v>6187</v>
      </c>
      <c r="S8103" t="s">
        <v>6188</v>
      </c>
      <c r="T8103" t="s">
        <v>28</v>
      </c>
      <c r="U8103" s="6">
        <v>45705.363537118057</v>
      </c>
      <c r="V8103" t="s">
        <v>29</v>
      </c>
    </row>
    <row r="8104" spans="1:22">
      <c r="A8104" s="2">
        <v>2025</v>
      </c>
      <c r="B8104" s="3">
        <v>3</v>
      </c>
      <c r="C8104" s="4">
        <v>45703</v>
      </c>
      <c r="D8104" s="2">
        <v>78477</v>
      </c>
      <c r="E8104" s="2">
        <v>2</v>
      </c>
      <c r="F8104" t="s">
        <v>81</v>
      </c>
      <c r="G8104" t="s">
        <v>82</v>
      </c>
      <c r="H8104" s="5">
        <v>942.74</v>
      </c>
      <c r="I8104" s="5">
        <v>0</v>
      </c>
      <c r="J8104" s="5">
        <v>942.74</v>
      </c>
      <c r="K8104" t="s">
        <v>401</v>
      </c>
      <c r="L8104">
        <f>_xlfn.XLOOKUP(M8104,Sheet6!B:B,Sheet6!A:A,"",0)</f>
        <v>445</v>
      </c>
      <c r="M8104" t="s">
        <v>402</v>
      </c>
      <c r="P8104" t="s">
        <v>115</v>
      </c>
      <c r="Q8104" t="s">
        <v>6189</v>
      </c>
      <c r="R8104" t="s">
        <v>6190</v>
      </c>
      <c r="S8104" t="s">
        <v>6191</v>
      </c>
      <c r="T8104" t="s">
        <v>28</v>
      </c>
      <c r="U8104" s="6">
        <v>45705.638639201388</v>
      </c>
      <c r="V8104" t="s">
        <v>29</v>
      </c>
    </row>
    <row r="8105" spans="1:22">
      <c r="A8105" s="2">
        <v>2025</v>
      </c>
      <c r="B8105" s="3">
        <v>3</v>
      </c>
      <c r="C8105" s="4">
        <v>45703</v>
      </c>
      <c r="D8105" s="2">
        <v>78478</v>
      </c>
      <c r="E8105" s="2">
        <v>2</v>
      </c>
      <c r="F8105" t="s">
        <v>81</v>
      </c>
      <c r="G8105" t="s">
        <v>82</v>
      </c>
      <c r="H8105" s="5">
        <v>872.61</v>
      </c>
      <c r="I8105" s="5">
        <v>0</v>
      </c>
      <c r="J8105" s="5">
        <v>872.61</v>
      </c>
      <c r="K8105" t="s">
        <v>867</v>
      </c>
      <c r="L8105">
        <f>_xlfn.XLOOKUP(M8105,Sheet6!B:B,Sheet6!A:A,"",0)</f>
        <v>449</v>
      </c>
      <c r="M8105" t="s">
        <v>868</v>
      </c>
      <c r="P8105" t="s">
        <v>115</v>
      </c>
      <c r="Q8105" t="s">
        <v>6189</v>
      </c>
      <c r="R8105" t="s">
        <v>6192</v>
      </c>
      <c r="S8105" t="s">
        <v>6193</v>
      </c>
      <c r="T8105" t="s">
        <v>28</v>
      </c>
      <c r="U8105" s="6">
        <v>45705.638736921297</v>
      </c>
      <c r="V8105" t="s">
        <v>29</v>
      </c>
    </row>
    <row r="8106" spans="1:22">
      <c r="A8106" s="2">
        <v>2025</v>
      </c>
      <c r="B8106" s="3">
        <v>3</v>
      </c>
      <c r="C8106" s="4">
        <v>45703</v>
      </c>
      <c r="D8106" s="2">
        <v>78479</v>
      </c>
      <c r="E8106" s="2">
        <v>2</v>
      </c>
      <c r="F8106" t="s">
        <v>81</v>
      </c>
      <c r="G8106" t="s">
        <v>82</v>
      </c>
      <c r="H8106" s="5">
        <v>942.74</v>
      </c>
      <c r="I8106" s="5">
        <v>0</v>
      </c>
      <c r="J8106" s="5">
        <v>942.74</v>
      </c>
      <c r="K8106" t="s">
        <v>251</v>
      </c>
      <c r="L8106">
        <f>_xlfn.XLOOKUP(M8106,Sheet6!B:B,Sheet6!A:A,"",0)</f>
        <v>444</v>
      </c>
      <c r="M8106" t="s">
        <v>252</v>
      </c>
      <c r="P8106" t="s">
        <v>115</v>
      </c>
      <c r="Q8106" t="s">
        <v>6189</v>
      </c>
      <c r="R8106" t="s">
        <v>6194</v>
      </c>
      <c r="S8106" t="s">
        <v>6195</v>
      </c>
      <c r="T8106" t="s">
        <v>28</v>
      </c>
      <c r="U8106" s="6">
        <v>45705.638770104168</v>
      </c>
      <c r="V8106" t="s">
        <v>29</v>
      </c>
    </row>
    <row r="8107" spans="1:22">
      <c r="A8107" s="2">
        <v>2025</v>
      </c>
      <c r="B8107" s="3">
        <v>3</v>
      </c>
      <c r="C8107" s="4">
        <v>45703</v>
      </c>
      <c r="D8107" s="2">
        <v>78673</v>
      </c>
      <c r="E8107" s="2">
        <v>2</v>
      </c>
      <c r="F8107" t="s">
        <v>81</v>
      </c>
      <c r="G8107" t="s">
        <v>82</v>
      </c>
      <c r="H8107" s="5">
        <v>1976.9</v>
      </c>
      <c r="I8107" s="5">
        <v>0</v>
      </c>
      <c r="J8107" s="5">
        <v>1976.9</v>
      </c>
      <c r="K8107" t="s">
        <v>802</v>
      </c>
      <c r="L8107">
        <f>_xlfn.XLOOKUP(M8107,Sheet6!B:B,Sheet6!A:A,"",0)</f>
        <v>247</v>
      </c>
      <c r="M8107" t="s">
        <v>803</v>
      </c>
      <c r="P8107" t="s">
        <v>115</v>
      </c>
      <c r="Q8107" t="s">
        <v>6196</v>
      </c>
      <c r="R8107" t="s">
        <v>6197</v>
      </c>
      <c r="S8107" t="s">
        <v>6198</v>
      </c>
      <c r="T8107" t="s">
        <v>28</v>
      </c>
      <c r="U8107" s="6">
        <v>45712.378426006944</v>
      </c>
      <c r="V8107" t="s">
        <v>29</v>
      </c>
    </row>
    <row r="8108" spans="1:22">
      <c r="A8108" s="2">
        <v>2025</v>
      </c>
      <c r="B8108" s="3">
        <v>2</v>
      </c>
      <c r="C8108" s="4">
        <v>45702</v>
      </c>
      <c r="D8108" s="2">
        <v>78455</v>
      </c>
      <c r="E8108" s="2">
        <v>2</v>
      </c>
      <c r="F8108" t="s">
        <v>6199</v>
      </c>
      <c r="G8108" t="s">
        <v>6200</v>
      </c>
      <c r="H8108" s="5">
        <v>65.34</v>
      </c>
      <c r="I8108" s="5">
        <v>0</v>
      </c>
      <c r="J8108" s="5">
        <v>65.34</v>
      </c>
      <c r="K8108" t="s">
        <v>137</v>
      </c>
      <c r="L8108">
        <f>_xlfn.XLOOKUP(M8108,Sheet6!B:B,Sheet6!A:A,"",0)</f>
        <v>195</v>
      </c>
      <c r="M8108" t="s">
        <v>138</v>
      </c>
      <c r="Q8108" t="s">
        <v>6201</v>
      </c>
      <c r="R8108" t="s">
        <v>6202</v>
      </c>
      <c r="S8108" t="s">
        <v>6203</v>
      </c>
      <c r="T8108" t="s">
        <v>28</v>
      </c>
      <c r="U8108" s="6">
        <v>45705.517472951389</v>
      </c>
      <c r="V8108" t="s">
        <v>29</v>
      </c>
    </row>
    <row r="8109" spans="1:22">
      <c r="A8109" s="2">
        <v>2025</v>
      </c>
      <c r="B8109" s="3">
        <v>2</v>
      </c>
      <c r="C8109" s="4">
        <v>45702</v>
      </c>
      <c r="D8109" s="2">
        <v>78455</v>
      </c>
      <c r="E8109" s="2">
        <v>3</v>
      </c>
      <c r="F8109" t="s">
        <v>6199</v>
      </c>
      <c r="G8109" t="s">
        <v>6200</v>
      </c>
      <c r="H8109" s="5">
        <v>62.17</v>
      </c>
      <c r="I8109" s="5">
        <v>0</v>
      </c>
      <c r="J8109" s="5">
        <v>62.17</v>
      </c>
      <c r="K8109" t="s">
        <v>131</v>
      </c>
      <c r="L8109">
        <f>_xlfn.XLOOKUP(M8109,Sheet6!B:B,Sheet6!A:A,"",0)</f>
        <v>183</v>
      </c>
      <c r="M8109" t="s">
        <v>132</v>
      </c>
      <c r="Q8109" t="s">
        <v>6201</v>
      </c>
      <c r="R8109" t="s">
        <v>6202</v>
      </c>
      <c r="S8109" t="s">
        <v>6203</v>
      </c>
      <c r="T8109" t="s">
        <v>28</v>
      </c>
      <c r="U8109" s="6">
        <v>45705.517472951389</v>
      </c>
      <c r="V8109" t="s">
        <v>29</v>
      </c>
    </row>
    <row r="8110" spans="1:22">
      <c r="A8110" s="2">
        <v>2025</v>
      </c>
      <c r="B8110" s="3">
        <v>2</v>
      </c>
      <c r="C8110" s="4">
        <v>45702</v>
      </c>
      <c r="D8110" s="2">
        <v>78455</v>
      </c>
      <c r="E8110" s="2">
        <v>4</v>
      </c>
      <c r="F8110" t="s">
        <v>6199</v>
      </c>
      <c r="G8110" t="s">
        <v>6200</v>
      </c>
      <c r="H8110" s="5">
        <v>49.67</v>
      </c>
      <c r="I8110" s="5">
        <v>0</v>
      </c>
      <c r="J8110" s="5">
        <v>49.67</v>
      </c>
      <c r="K8110" t="s">
        <v>141</v>
      </c>
      <c r="L8110">
        <f>_xlfn.XLOOKUP(M8110,Sheet6!B:B,Sheet6!A:A,"",0)</f>
        <v>245</v>
      </c>
      <c r="M8110" t="s">
        <v>142</v>
      </c>
      <c r="Q8110" t="s">
        <v>6201</v>
      </c>
      <c r="R8110" t="s">
        <v>6202</v>
      </c>
      <c r="S8110" t="s">
        <v>6203</v>
      </c>
      <c r="T8110" t="s">
        <v>28</v>
      </c>
      <c r="U8110" s="6">
        <v>45705.517472951389</v>
      </c>
      <c r="V8110" t="s">
        <v>29</v>
      </c>
    </row>
    <row r="8111" spans="1:22">
      <c r="A8111" s="2">
        <v>2025</v>
      </c>
      <c r="B8111" s="3">
        <v>2</v>
      </c>
      <c r="C8111" s="4">
        <v>45702</v>
      </c>
      <c r="D8111" s="2">
        <v>78455</v>
      </c>
      <c r="E8111" s="2">
        <v>5</v>
      </c>
      <c r="F8111" t="s">
        <v>6199</v>
      </c>
      <c r="G8111" t="s">
        <v>6200</v>
      </c>
      <c r="H8111" s="5">
        <v>23.54</v>
      </c>
      <c r="I8111" s="5">
        <v>0</v>
      </c>
      <c r="J8111" s="5">
        <v>23.54</v>
      </c>
      <c r="K8111" t="s">
        <v>133</v>
      </c>
      <c r="L8111">
        <f>_xlfn.XLOOKUP(M8111,Sheet6!B:B,Sheet6!A:A,"",0)</f>
        <v>30</v>
      </c>
      <c r="M8111" t="s">
        <v>134</v>
      </c>
      <c r="Q8111" t="s">
        <v>6201</v>
      </c>
      <c r="R8111" t="s">
        <v>6202</v>
      </c>
      <c r="S8111" t="s">
        <v>6203</v>
      </c>
      <c r="T8111" t="s">
        <v>28</v>
      </c>
      <c r="U8111" s="6">
        <v>45705.517472951389</v>
      </c>
      <c r="V8111" t="s">
        <v>29</v>
      </c>
    </row>
    <row r="8112" spans="1:22">
      <c r="A8112" s="2">
        <v>2025</v>
      </c>
      <c r="B8112" s="3">
        <v>2</v>
      </c>
      <c r="C8112" s="4">
        <v>45702</v>
      </c>
      <c r="D8112" s="2">
        <v>78455</v>
      </c>
      <c r="E8112" s="2">
        <v>6</v>
      </c>
      <c r="F8112" t="s">
        <v>6199</v>
      </c>
      <c r="G8112" t="s">
        <v>6200</v>
      </c>
      <c r="H8112" s="5">
        <v>49.76</v>
      </c>
      <c r="I8112" s="5">
        <v>0</v>
      </c>
      <c r="J8112" s="5">
        <v>49.76</v>
      </c>
      <c r="K8112" t="s">
        <v>129</v>
      </c>
      <c r="L8112">
        <f>_xlfn.XLOOKUP(M8112,Sheet6!B:B,Sheet6!A:A,"",0)</f>
        <v>238</v>
      </c>
      <c r="M8112" t="s">
        <v>130</v>
      </c>
      <c r="Q8112" t="s">
        <v>6201</v>
      </c>
      <c r="R8112" t="s">
        <v>6202</v>
      </c>
      <c r="S8112" t="s">
        <v>6203</v>
      </c>
      <c r="T8112" t="s">
        <v>28</v>
      </c>
      <c r="U8112" s="6">
        <v>45705.517472951389</v>
      </c>
      <c r="V8112" t="s">
        <v>29</v>
      </c>
    </row>
    <row r="8113" spans="1:22">
      <c r="A8113" s="2">
        <v>2025</v>
      </c>
      <c r="B8113" s="3">
        <v>2</v>
      </c>
      <c r="C8113" s="4">
        <v>45702</v>
      </c>
      <c r="D8113" s="2">
        <v>78455</v>
      </c>
      <c r="E8113" s="2">
        <v>7</v>
      </c>
      <c r="F8113" t="s">
        <v>6199</v>
      </c>
      <c r="G8113" t="s">
        <v>6200</v>
      </c>
      <c r="H8113" s="5">
        <v>49.58</v>
      </c>
      <c r="I8113" s="5">
        <v>0</v>
      </c>
      <c r="J8113" s="5">
        <v>49.58</v>
      </c>
      <c r="K8113" t="s">
        <v>139</v>
      </c>
      <c r="L8113">
        <f>_xlfn.XLOOKUP(M8113,Sheet6!B:B,Sheet6!A:A,"",0)</f>
        <v>250</v>
      </c>
      <c r="M8113" t="s">
        <v>140</v>
      </c>
      <c r="Q8113" t="s">
        <v>6201</v>
      </c>
      <c r="R8113" t="s">
        <v>6202</v>
      </c>
      <c r="S8113" t="s">
        <v>6203</v>
      </c>
      <c r="T8113" t="s">
        <v>28</v>
      </c>
      <c r="U8113" s="6">
        <v>45705.517472951389</v>
      </c>
      <c r="V8113" t="s">
        <v>29</v>
      </c>
    </row>
    <row r="8114" spans="1:22">
      <c r="A8114" s="2">
        <v>2025</v>
      </c>
      <c r="B8114" s="3">
        <v>2</v>
      </c>
      <c r="C8114" s="4">
        <v>45702</v>
      </c>
      <c r="D8114" s="2">
        <v>78455</v>
      </c>
      <c r="E8114" s="2">
        <v>8</v>
      </c>
      <c r="F8114" t="s">
        <v>6199</v>
      </c>
      <c r="G8114" t="s">
        <v>6200</v>
      </c>
      <c r="H8114" s="5">
        <v>45.38</v>
      </c>
      <c r="I8114" s="5">
        <v>0</v>
      </c>
      <c r="J8114" s="5">
        <v>45.38</v>
      </c>
      <c r="K8114" t="s">
        <v>135</v>
      </c>
      <c r="L8114">
        <f>_xlfn.XLOOKUP(M8114,Sheet6!B:B,Sheet6!A:A,"",0)</f>
        <v>191</v>
      </c>
      <c r="M8114" t="s">
        <v>136</v>
      </c>
      <c r="Q8114" t="s">
        <v>6201</v>
      </c>
      <c r="R8114" t="s">
        <v>6202</v>
      </c>
      <c r="S8114" t="s">
        <v>6203</v>
      </c>
      <c r="T8114" t="s">
        <v>28</v>
      </c>
      <c r="U8114" s="6">
        <v>45705.517472951389</v>
      </c>
      <c r="V8114" t="s">
        <v>29</v>
      </c>
    </row>
    <row r="8115" spans="1:22">
      <c r="A8115" s="2">
        <v>2025</v>
      </c>
      <c r="B8115" s="3">
        <v>2</v>
      </c>
      <c r="C8115" s="4">
        <v>45702</v>
      </c>
      <c r="D8115" s="2">
        <v>78459</v>
      </c>
      <c r="E8115" s="2">
        <v>2</v>
      </c>
      <c r="F8115" t="s">
        <v>43</v>
      </c>
      <c r="G8115" t="s">
        <v>44</v>
      </c>
      <c r="H8115" s="5">
        <v>0</v>
      </c>
      <c r="I8115" s="5">
        <v>889.51</v>
      </c>
      <c r="J8115" s="5">
        <v>-889.51</v>
      </c>
      <c r="K8115" t="s">
        <v>267</v>
      </c>
      <c r="L8115">
        <f>_xlfn.XLOOKUP(M8115,Sheet6!B:B,Sheet6!A:A,"",0)</f>
        <v>175</v>
      </c>
      <c r="M8115" t="s">
        <v>268</v>
      </c>
      <c r="P8115" t="s">
        <v>24</v>
      </c>
      <c r="Q8115" t="s">
        <v>6204</v>
      </c>
      <c r="R8115" t="s">
        <v>6205</v>
      </c>
      <c r="S8115" t="s">
        <v>6206</v>
      </c>
      <c r="T8115" t="s">
        <v>28</v>
      </c>
      <c r="U8115" s="6">
        <v>45705.522578935183</v>
      </c>
      <c r="V8115" t="s">
        <v>29</v>
      </c>
    </row>
    <row r="8116" spans="1:22">
      <c r="A8116" s="2">
        <v>2025</v>
      </c>
      <c r="B8116" s="3">
        <v>2</v>
      </c>
      <c r="C8116" s="4">
        <v>45702</v>
      </c>
      <c r="D8116" s="2">
        <v>78459</v>
      </c>
      <c r="E8116" s="2">
        <v>3</v>
      </c>
      <c r="F8116" t="s">
        <v>43</v>
      </c>
      <c r="G8116" t="s">
        <v>44</v>
      </c>
      <c r="H8116" s="5">
        <v>2472.37</v>
      </c>
      <c r="I8116" s="5">
        <v>0</v>
      </c>
      <c r="J8116" s="5">
        <v>2472.37</v>
      </c>
      <c r="K8116" t="s">
        <v>261</v>
      </c>
      <c r="L8116">
        <f>_xlfn.XLOOKUP(M8116,Sheet6!B:B,Sheet6!A:A,"",0)</f>
        <v>446</v>
      </c>
      <c r="M8116" t="s">
        <v>262</v>
      </c>
      <c r="P8116" t="s">
        <v>24</v>
      </c>
      <c r="Q8116" t="s">
        <v>6204</v>
      </c>
      <c r="R8116" t="s">
        <v>6205</v>
      </c>
      <c r="S8116" t="s">
        <v>6206</v>
      </c>
      <c r="T8116" t="s">
        <v>28</v>
      </c>
      <c r="U8116" s="6">
        <v>45705.522578935183</v>
      </c>
      <c r="V8116" t="s">
        <v>29</v>
      </c>
    </row>
    <row r="8117" spans="1:22">
      <c r="A8117" s="2">
        <v>2025</v>
      </c>
      <c r="B8117" s="3">
        <v>2</v>
      </c>
      <c r="C8117" s="4">
        <v>45702</v>
      </c>
      <c r="D8117" s="2">
        <v>78459</v>
      </c>
      <c r="E8117" s="2">
        <v>4</v>
      </c>
      <c r="F8117" t="s">
        <v>43</v>
      </c>
      <c r="G8117" t="s">
        <v>44</v>
      </c>
      <c r="H8117" s="5">
        <v>0</v>
      </c>
      <c r="I8117" s="5">
        <v>467.81</v>
      </c>
      <c r="J8117" s="5">
        <v>-467.81</v>
      </c>
      <c r="K8117" t="s">
        <v>255</v>
      </c>
      <c r="L8117">
        <f>_xlfn.XLOOKUP(M8117,Sheet6!B:B,Sheet6!A:A,"",0)</f>
        <v>25</v>
      </c>
      <c r="M8117" t="s">
        <v>256</v>
      </c>
      <c r="P8117" t="s">
        <v>24</v>
      </c>
      <c r="Q8117" t="s">
        <v>6204</v>
      </c>
      <c r="R8117" t="s">
        <v>6205</v>
      </c>
      <c r="S8117" t="s">
        <v>6206</v>
      </c>
      <c r="T8117" t="s">
        <v>28</v>
      </c>
      <c r="U8117" s="6">
        <v>45705.522578935183</v>
      </c>
      <c r="V8117" t="s">
        <v>29</v>
      </c>
    </row>
    <row r="8118" spans="1:22">
      <c r="A8118" s="2">
        <v>2025</v>
      </c>
      <c r="B8118" s="3">
        <v>2</v>
      </c>
      <c r="C8118" s="4">
        <v>45702</v>
      </c>
      <c r="D8118" s="2">
        <v>78459</v>
      </c>
      <c r="E8118" s="2">
        <v>5</v>
      </c>
      <c r="F8118" t="s">
        <v>43</v>
      </c>
      <c r="G8118" t="s">
        <v>44</v>
      </c>
      <c r="H8118" s="5">
        <v>0</v>
      </c>
      <c r="I8118" s="5">
        <v>3303.6</v>
      </c>
      <c r="J8118" s="5">
        <v>-3303.6</v>
      </c>
      <c r="K8118" t="s">
        <v>143</v>
      </c>
      <c r="L8118">
        <f>_xlfn.XLOOKUP(M8118,Sheet6!B:B,Sheet6!A:A,"",0)</f>
        <v>234</v>
      </c>
      <c r="M8118" t="s">
        <v>144</v>
      </c>
      <c r="P8118" t="s">
        <v>24</v>
      </c>
      <c r="Q8118" t="s">
        <v>6204</v>
      </c>
      <c r="R8118" t="s">
        <v>6205</v>
      </c>
      <c r="S8118" t="s">
        <v>6206</v>
      </c>
      <c r="T8118" t="s">
        <v>28</v>
      </c>
      <c r="U8118" s="6">
        <v>45705.522578935183</v>
      </c>
      <c r="V8118" t="s">
        <v>29</v>
      </c>
    </row>
    <row r="8119" spans="1:22">
      <c r="A8119" s="2">
        <v>2025</v>
      </c>
      <c r="B8119" s="3">
        <v>2</v>
      </c>
      <c r="C8119" s="4">
        <v>45702</v>
      </c>
      <c r="D8119" s="2">
        <v>78459</v>
      </c>
      <c r="E8119" s="2">
        <v>6</v>
      </c>
      <c r="F8119" t="s">
        <v>43</v>
      </c>
      <c r="G8119" t="s">
        <v>44</v>
      </c>
      <c r="H8119" s="5">
        <v>553.95000000000005</v>
      </c>
      <c r="I8119" s="5">
        <v>0</v>
      </c>
      <c r="J8119" s="5">
        <v>553.95000000000005</v>
      </c>
      <c r="K8119" t="s">
        <v>253</v>
      </c>
      <c r="L8119">
        <f>_xlfn.XLOOKUP(M8119,Sheet6!B:B,Sheet6!A:A,"",0)</f>
        <v>80</v>
      </c>
      <c r="M8119" t="s">
        <v>254</v>
      </c>
      <c r="P8119" t="s">
        <v>24</v>
      </c>
      <c r="Q8119" t="s">
        <v>6204</v>
      </c>
      <c r="R8119" t="s">
        <v>6205</v>
      </c>
      <c r="S8119" t="s">
        <v>6206</v>
      </c>
      <c r="T8119" t="s">
        <v>28</v>
      </c>
      <c r="U8119" s="6">
        <v>45705.522578935183</v>
      </c>
      <c r="V8119" t="s">
        <v>29</v>
      </c>
    </row>
    <row r="8120" spans="1:22">
      <c r="A8120" s="2">
        <v>2025</v>
      </c>
      <c r="B8120" s="3">
        <v>2</v>
      </c>
      <c r="C8120" s="4">
        <v>45702</v>
      </c>
      <c r="D8120" s="2">
        <v>78460</v>
      </c>
      <c r="E8120" s="2">
        <v>2</v>
      </c>
      <c r="F8120" t="s">
        <v>183</v>
      </c>
      <c r="G8120" t="s">
        <v>184</v>
      </c>
      <c r="H8120" s="5">
        <v>585</v>
      </c>
      <c r="I8120" s="5">
        <v>0</v>
      </c>
      <c r="J8120" s="5">
        <v>585</v>
      </c>
      <c r="K8120" t="s">
        <v>185</v>
      </c>
      <c r="L8120">
        <f>_xlfn.XLOOKUP(M8120,Sheet6!B:B,Sheet6!A:A,"",0)</f>
        <v>411</v>
      </c>
      <c r="M8120" t="s">
        <v>186</v>
      </c>
      <c r="P8120" t="s">
        <v>24</v>
      </c>
      <c r="Q8120" t="s">
        <v>6207</v>
      </c>
      <c r="R8120" t="s">
        <v>6208</v>
      </c>
      <c r="S8120" t="s">
        <v>6209</v>
      </c>
      <c r="T8120" t="s">
        <v>28</v>
      </c>
      <c r="U8120" s="6">
        <v>45705.522784340275</v>
      </c>
      <c r="V8120" t="s">
        <v>29</v>
      </c>
    </row>
    <row r="8121" spans="1:22">
      <c r="A8121" s="2">
        <v>2025</v>
      </c>
      <c r="B8121" s="3">
        <v>2</v>
      </c>
      <c r="C8121" s="4">
        <v>45702</v>
      </c>
      <c r="D8121" s="2">
        <v>78480</v>
      </c>
      <c r="E8121" s="2">
        <v>2</v>
      </c>
      <c r="F8121" t="s">
        <v>43</v>
      </c>
      <c r="G8121" t="s">
        <v>44</v>
      </c>
      <c r="H8121" s="5">
        <v>0</v>
      </c>
      <c r="I8121" s="5">
        <v>152.78</v>
      </c>
      <c r="J8121" s="5">
        <v>-152.78</v>
      </c>
      <c r="K8121" t="s">
        <v>64</v>
      </c>
      <c r="L8121">
        <f>_xlfn.XLOOKUP(M8121,Sheet6!B:B,Sheet6!A:A,"",0)</f>
        <v>243</v>
      </c>
      <c r="M8121" t="s">
        <v>65</v>
      </c>
      <c r="P8121" t="s">
        <v>24</v>
      </c>
      <c r="Q8121" t="s">
        <v>6210</v>
      </c>
      <c r="R8121" t="s">
        <v>6211</v>
      </c>
      <c r="S8121" t="s">
        <v>6212</v>
      </c>
      <c r="T8121" t="s">
        <v>28</v>
      </c>
      <c r="U8121" s="6">
        <v>45705.638804594906</v>
      </c>
      <c r="V8121" t="s">
        <v>29</v>
      </c>
    </row>
    <row r="8122" spans="1:22">
      <c r="A8122" s="2">
        <v>2025</v>
      </c>
      <c r="B8122" s="3">
        <v>2</v>
      </c>
      <c r="C8122" s="4">
        <v>45701</v>
      </c>
      <c r="D8122" s="2">
        <v>78461</v>
      </c>
      <c r="E8122" s="2">
        <v>2</v>
      </c>
      <c r="F8122" t="s">
        <v>81</v>
      </c>
      <c r="G8122" t="s">
        <v>82</v>
      </c>
      <c r="H8122" s="5">
        <v>0</v>
      </c>
      <c r="I8122" s="5">
        <v>59.85</v>
      </c>
      <c r="J8122" s="5">
        <v>-59.85</v>
      </c>
      <c r="K8122" t="s">
        <v>6213</v>
      </c>
      <c r="L8122">
        <f>_xlfn.XLOOKUP(M8122,Sheet6!B:B,Sheet6!A:A,"",0)</f>
        <v>453</v>
      </c>
      <c r="M8122" t="s">
        <v>6214</v>
      </c>
      <c r="P8122" t="s">
        <v>47</v>
      </c>
      <c r="Q8122" t="s">
        <v>6215</v>
      </c>
      <c r="R8122" t="s">
        <v>6216</v>
      </c>
      <c r="S8122" t="s">
        <v>6217</v>
      </c>
      <c r="T8122" t="s">
        <v>28</v>
      </c>
      <c r="U8122" s="6">
        <v>45705.522890243054</v>
      </c>
      <c r="V8122" t="s">
        <v>29</v>
      </c>
    </row>
    <row r="8123" spans="1:22">
      <c r="A8123" s="2">
        <v>2025</v>
      </c>
      <c r="B8123" s="3">
        <v>2</v>
      </c>
      <c r="C8123" s="4">
        <v>45701</v>
      </c>
      <c r="D8123" s="2">
        <v>78462</v>
      </c>
      <c r="E8123" s="2">
        <v>2</v>
      </c>
      <c r="F8123" t="s">
        <v>81</v>
      </c>
      <c r="G8123" t="s">
        <v>82</v>
      </c>
      <c r="H8123" s="5">
        <v>0</v>
      </c>
      <c r="I8123" s="5">
        <v>59.85</v>
      </c>
      <c r="J8123" s="5">
        <v>-59.85</v>
      </c>
      <c r="K8123" t="s">
        <v>6218</v>
      </c>
      <c r="L8123">
        <f>_xlfn.XLOOKUP(M8123,Sheet6!B:B,Sheet6!A:A,"",0)</f>
        <v>436</v>
      </c>
      <c r="M8123" t="s">
        <v>6219</v>
      </c>
      <c r="P8123" t="s">
        <v>47</v>
      </c>
      <c r="Q8123" t="s">
        <v>6220</v>
      </c>
      <c r="R8123" t="s">
        <v>6221</v>
      </c>
      <c r="S8123" t="s">
        <v>6222</v>
      </c>
      <c r="T8123" t="s">
        <v>28</v>
      </c>
      <c r="U8123" s="6">
        <v>45705.52333827546</v>
      </c>
      <c r="V8123" t="s">
        <v>29</v>
      </c>
    </row>
    <row r="8124" spans="1:22">
      <c r="A8124" s="2">
        <v>2025</v>
      </c>
      <c r="B8124" s="3">
        <v>2</v>
      </c>
      <c r="C8124" s="4">
        <v>45701</v>
      </c>
      <c r="D8124" s="2">
        <v>78462</v>
      </c>
      <c r="E8124" s="2">
        <v>3</v>
      </c>
      <c r="F8124" t="s">
        <v>81</v>
      </c>
      <c r="G8124" t="s">
        <v>82</v>
      </c>
      <c r="H8124" s="5">
        <v>0</v>
      </c>
      <c r="I8124" s="5">
        <v>59.85</v>
      </c>
      <c r="J8124" s="5">
        <v>-59.85</v>
      </c>
      <c r="K8124" t="s">
        <v>6213</v>
      </c>
      <c r="L8124">
        <f>_xlfn.XLOOKUP(M8124,Sheet6!B:B,Sheet6!A:A,"",0)</f>
        <v>453</v>
      </c>
      <c r="M8124" t="s">
        <v>6214</v>
      </c>
      <c r="P8124" t="s">
        <v>47</v>
      </c>
      <c r="Q8124" t="s">
        <v>6220</v>
      </c>
      <c r="R8124" t="s">
        <v>6221</v>
      </c>
      <c r="S8124" t="s">
        <v>6222</v>
      </c>
      <c r="T8124" t="s">
        <v>28</v>
      </c>
      <c r="U8124" s="6">
        <v>45705.52333827546</v>
      </c>
      <c r="V8124" t="s">
        <v>29</v>
      </c>
    </row>
    <row r="8125" spans="1:22">
      <c r="A8125" s="2">
        <v>2025</v>
      </c>
      <c r="B8125" s="3">
        <v>2</v>
      </c>
      <c r="C8125" s="4">
        <v>45701</v>
      </c>
      <c r="D8125" s="2">
        <v>78463</v>
      </c>
      <c r="E8125" s="2">
        <v>2</v>
      </c>
      <c r="F8125" t="s">
        <v>81</v>
      </c>
      <c r="G8125" t="s">
        <v>82</v>
      </c>
      <c r="H8125" s="5">
        <v>573.25</v>
      </c>
      <c r="I8125" s="5">
        <v>0</v>
      </c>
      <c r="J8125" s="5">
        <v>573.25</v>
      </c>
      <c r="K8125" t="s">
        <v>185</v>
      </c>
      <c r="L8125">
        <f>_xlfn.XLOOKUP(M8125,Sheet6!B:B,Sheet6!A:A,"",0)</f>
        <v>411</v>
      </c>
      <c r="M8125" t="s">
        <v>186</v>
      </c>
      <c r="P8125" t="s">
        <v>47</v>
      </c>
      <c r="Q8125" t="s">
        <v>6223</v>
      </c>
      <c r="R8125" t="s">
        <v>6224</v>
      </c>
      <c r="S8125" t="s">
        <v>6225</v>
      </c>
      <c r="T8125" t="s">
        <v>28</v>
      </c>
      <c r="U8125" s="6">
        <v>45705.52354386574</v>
      </c>
      <c r="V8125" t="s">
        <v>29</v>
      </c>
    </row>
    <row r="8126" spans="1:22">
      <c r="A8126" s="2">
        <v>2025</v>
      </c>
      <c r="B8126" s="3">
        <v>2</v>
      </c>
      <c r="C8126" s="4">
        <v>45701</v>
      </c>
      <c r="D8126" s="2">
        <v>78463</v>
      </c>
      <c r="E8126" s="2">
        <v>3</v>
      </c>
      <c r="F8126" t="s">
        <v>81</v>
      </c>
      <c r="G8126" t="s">
        <v>82</v>
      </c>
      <c r="H8126" s="5">
        <v>573.25</v>
      </c>
      <c r="I8126" s="5">
        <v>0</v>
      </c>
      <c r="J8126" s="5">
        <v>573.25</v>
      </c>
      <c r="K8126" t="s">
        <v>185</v>
      </c>
      <c r="L8126">
        <f>_xlfn.XLOOKUP(M8126,Sheet6!B:B,Sheet6!A:A,"",0)</f>
        <v>411</v>
      </c>
      <c r="M8126" t="s">
        <v>186</v>
      </c>
      <c r="P8126" t="s">
        <v>47</v>
      </c>
      <c r="Q8126" t="s">
        <v>6226</v>
      </c>
      <c r="R8126" t="s">
        <v>6224</v>
      </c>
      <c r="S8126" t="s">
        <v>6225</v>
      </c>
      <c r="T8126" t="s">
        <v>28</v>
      </c>
      <c r="U8126" s="6">
        <v>45705.52354386574</v>
      </c>
      <c r="V8126" t="s">
        <v>29</v>
      </c>
    </row>
    <row r="8127" spans="1:22">
      <c r="A8127" s="2">
        <v>2025</v>
      </c>
      <c r="B8127" s="3">
        <v>2</v>
      </c>
      <c r="C8127" s="4">
        <v>45701</v>
      </c>
      <c r="D8127" s="2">
        <v>78463</v>
      </c>
      <c r="E8127" s="2">
        <v>4</v>
      </c>
      <c r="F8127" t="s">
        <v>81</v>
      </c>
      <c r="G8127" t="s">
        <v>82</v>
      </c>
      <c r="H8127" s="5">
        <v>573.25</v>
      </c>
      <c r="I8127" s="5">
        <v>0</v>
      </c>
      <c r="J8127" s="5">
        <v>573.25</v>
      </c>
      <c r="K8127" t="s">
        <v>185</v>
      </c>
      <c r="L8127">
        <f>_xlfn.XLOOKUP(M8127,Sheet6!B:B,Sheet6!A:A,"",0)</f>
        <v>411</v>
      </c>
      <c r="M8127" t="s">
        <v>186</v>
      </c>
      <c r="P8127" t="s">
        <v>47</v>
      </c>
      <c r="Q8127" t="s">
        <v>6227</v>
      </c>
      <c r="R8127" t="s">
        <v>6224</v>
      </c>
      <c r="S8127" t="s">
        <v>6225</v>
      </c>
      <c r="T8127" t="s">
        <v>28</v>
      </c>
      <c r="U8127" s="6">
        <v>45705.52354386574</v>
      </c>
      <c r="V8127" t="s">
        <v>29</v>
      </c>
    </row>
    <row r="8128" spans="1:22">
      <c r="A8128" s="2">
        <v>2025</v>
      </c>
      <c r="B8128" s="3">
        <v>2</v>
      </c>
      <c r="C8128" s="4">
        <v>45701</v>
      </c>
      <c r="D8128" s="2">
        <v>78463</v>
      </c>
      <c r="E8128" s="2">
        <v>5</v>
      </c>
      <c r="F8128" t="s">
        <v>81</v>
      </c>
      <c r="G8128" t="s">
        <v>82</v>
      </c>
      <c r="H8128" s="5">
        <v>573.25</v>
      </c>
      <c r="I8128" s="5">
        <v>0</v>
      </c>
      <c r="J8128" s="5">
        <v>573.25</v>
      </c>
      <c r="K8128" t="s">
        <v>185</v>
      </c>
      <c r="L8128">
        <f>_xlfn.XLOOKUP(M8128,Sheet6!B:B,Sheet6!A:A,"",0)</f>
        <v>411</v>
      </c>
      <c r="M8128" t="s">
        <v>186</v>
      </c>
      <c r="P8128" t="s">
        <v>47</v>
      </c>
      <c r="Q8128" t="s">
        <v>6228</v>
      </c>
      <c r="R8128" t="s">
        <v>6224</v>
      </c>
      <c r="S8128" t="s">
        <v>6225</v>
      </c>
      <c r="T8128" t="s">
        <v>28</v>
      </c>
      <c r="U8128" s="6">
        <v>45705.52354386574</v>
      </c>
      <c r="V8128" t="s">
        <v>29</v>
      </c>
    </row>
    <row r="8129" spans="1:22">
      <c r="A8129" s="2">
        <v>2025</v>
      </c>
      <c r="B8129" s="3">
        <v>2</v>
      </c>
      <c r="C8129" s="4">
        <v>45701</v>
      </c>
      <c r="D8129" s="2">
        <v>78463</v>
      </c>
      <c r="E8129" s="2">
        <v>6</v>
      </c>
      <c r="F8129" t="s">
        <v>81</v>
      </c>
      <c r="G8129" t="s">
        <v>82</v>
      </c>
      <c r="H8129" s="5">
        <v>573.25</v>
      </c>
      <c r="I8129" s="5">
        <v>0</v>
      </c>
      <c r="J8129" s="5">
        <v>573.25</v>
      </c>
      <c r="K8129" t="s">
        <v>185</v>
      </c>
      <c r="L8129">
        <f>_xlfn.XLOOKUP(M8129,Sheet6!B:B,Sheet6!A:A,"",0)</f>
        <v>411</v>
      </c>
      <c r="M8129" t="s">
        <v>186</v>
      </c>
      <c r="P8129" t="s">
        <v>47</v>
      </c>
      <c r="Q8129" t="s">
        <v>6229</v>
      </c>
      <c r="R8129" t="s">
        <v>6224</v>
      </c>
      <c r="S8129" t="s">
        <v>6225</v>
      </c>
      <c r="T8129" t="s">
        <v>28</v>
      </c>
      <c r="U8129" s="6">
        <v>45705.52354386574</v>
      </c>
      <c r="V8129" t="s">
        <v>29</v>
      </c>
    </row>
    <row r="8130" spans="1:22">
      <c r="A8130" s="2">
        <v>2025</v>
      </c>
      <c r="B8130" s="3">
        <v>2</v>
      </c>
      <c r="C8130" s="4">
        <v>45701</v>
      </c>
      <c r="D8130" s="2">
        <v>78463</v>
      </c>
      <c r="E8130" s="2">
        <v>7</v>
      </c>
      <c r="F8130" t="s">
        <v>81</v>
      </c>
      <c r="G8130" t="s">
        <v>82</v>
      </c>
      <c r="H8130" s="5">
        <v>573.25</v>
      </c>
      <c r="I8130" s="5">
        <v>0</v>
      </c>
      <c r="J8130" s="5">
        <v>573.25</v>
      </c>
      <c r="K8130" t="s">
        <v>185</v>
      </c>
      <c r="L8130">
        <f>_xlfn.XLOOKUP(M8130,Sheet6!B:B,Sheet6!A:A,"",0)</f>
        <v>411</v>
      </c>
      <c r="M8130" t="s">
        <v>186</v>
      </c>
      <c r="P8130" t="s">
        <v>47</v>
      </c>
      <c r="Q8130" t="s">
        <v>6230</v>
      </c>
      <c r="R8130" t="s">
        <v>6224</v>
      </c>
      <c r="S8130" t="s">
        <v>6225</v>
      </c>
      <c r="T8130" t="s">
        <v>28</v>
      </c>
      <c r="U8130" s="6">
        <v>45705.52354386574</v>
      </c>
      <c r="V8130" t="s">
        <v>29</v>
      </c>
    </row>
    <row r="8131" spans="1:22">
      <c r="A8131" s="2">
        <v>2025</v>
      </c>
      <c r="B8131" s="3">
        <v>2</v>
      </c>
      <c r="C8131" s="4">
        <v>45701</v>
      </c>
      <c r="D8131" s="2">
        <v>78463</v>
      </c>
      <c r="E8131" s="2">
        <v>8</v>
      </c>
      <c r="F8131" t="s">
        <v>81</v>
      </c>
      <c r="G8131" t="s">
        <v>82</v>
      </c>
      <c r="H8131" s="5">
        <v>573.25</v>
      </c>
      <c r="I8131" s="5">
        <v>0</v>
      </c>
      <c r="J8131" s="5">
        <v>573.25</v>
      </c>
      <c r="K8131" t="s">
        <v>185</v>
      </c>
      <c r="L8131">
        <f>_xlfn.XLOOKUP(M8131,Sheet6!B:B,Sheet6!A:A,"",0)</f>
        <v>411</v>
      </c>
      <c r="M8131" t="s">
        <v>186</v>
      </c>
      <c r="P8131" t="s">
        <v>47</v>
      </c>
      <c r="Q8131" t="s">
        <v>6231</v>
      </c>
      <c r="R8131" t="s">
        <v>6224</v>
      </c>
      <c r="S8131" t="s">
        <v>6225</v>
      </c>
      <c r="T8131" t="s">
        <v>28</v>
      </c>
      <c r="U8131" s="6">
        <v>45705.52354386574</v>
      </c>
      <c r="V8131" t="s">
        <v>29</v>
      </c>
    </row>
    <row r="8132" spans="1:22">
      <c r="A8132" s="2">
        <v>2025</v>
      </c>
      <c r="B8132" s="3">
        <v>2</v>
      </c>
      <c r="C8132" s="4">
        <v>45701</v>
      </c>
      <c r="D8132" s="2">
        <v>78463</v>
      </c>
      <c r="E8132" s="2">
        <v>9</v>
      </c>
      <c r="F8132" t="s">
        <v>81</v>
      </c>
      <c r="G8132" t="s">
        <v>82</v>
      </c>
      <c r="H8132" s="5">
        <v>573.25</v>
      </c>
      <c r="I8132" s="5">
        <v>0</v>
      </c>
      <c r="J8132" s="5">
        <v>573.25</v>
      </c>
      <c r="K8132" t="s">
        <v>185</v>
      </c>
      <c r="L8132">
        <f>_xlfn.XLOOKUP(M8132,Sheet6!B:B,Sheet6!A:A,"",0)</f>
        <v>411</v>
      </c>
      <c r="M8132" t="s">
        <v>186</v>
      </c>
      <c r="P8132" t="s">
        <v>47</v>
      </c>
      <c r="Q8132" t="s">
        <v>6232</v>
      </c>
      <c r="R8132" t="s">
        <v>6224</v>
      </c>
      <c r="S8132" t="s">
        <v>6225</v>
      </c>
      <c r="T8132" t="s">
        <v>28</v>
      </c>
      <c r="U8132" s="6">
        <v>45705.52354386574</v>
      </c>
      <c r="V8132" t="s">
        <v>29</v>
      </c>
    </row>
    <row r="8133" spans="1:22">
      <c r="A8133" s="2">
        <v>2025</v>
      </c>
      <c r="B8133" s="3">
        <v>2</v>
      </c>
      <c r="C8133" s="4">
        <v>45701</v>
      </c>
      <c r="D8133" s="2">
        <v>78463</v>
      </c>
      <c r="E8133" s="2">
        <v>10</v>
      </c>
      <c r="F8133" t="s">
        <v>81</v>
      </c>
      <c r="G8133" t="s">
        <v>82</v>
      </c>
      <c r="H8133" s="5">
        <v>573.25</v>
      </c>
      <c r="I8133" s="5">
        <v>0</v>
      </c>
      <c r="J8133" s="5">
        <v>573.25</v>
      </c>
      <c r="K8133" t="s">
        <v>185</v>
      </c>
      <c r="L8133">
        <f>_xlfn.XLOOKUP(M8133,Sheet6!B:B,Sheet6!A:A,"",0)</f>
        <v>411</v>
      </c>
      <c r="M8133" t="s">
        <v>186</v>
      </c>
      <c r="P8133" t="s">
        <v>47</v>
      </c>
      <c r="Q8133" t="s">
        <v>6233</v>
      </c>
      <c r="R8133" t="s">
        <v>6224</v>
      </c>
      <c r="S8133" t="s">
        <v>6225</v>
      </c>
      <c r="T8133" t="s">
        <v>28</v>
      </c>
      <c r="U8133" s="6">
        <v>45705.52354386574</v>
      </c>
      <c r="V8133" t="s">
        <v>29</v>
      </c>
    </row>
    <row r="8134" spans="1:22">
      <c r="A8134" s="2">
        <v>2025</v>
      </c>
      <c r="B8134" s="3">
        <v>2</v>
      </c>
      <c r="C8134" s="4">
        <v>45701</v>
      </c>
      <c r="D8134" s="2">
        <v>78463</v>
      </c>
      <c r="E8134" s="2">
        <v>11</v>
      </c>
      <c r="F8134" t="s">
        <v>81</v>
      </c>
      <c r="G8134" t="s">
        <v>82</v>
      </c>
      <c r="H8134" s="5">
        <v>573.25</v>
      </c>
      <c r="I8134" s="5">
        <v>0</v>
      </c>
      <c r="J8134" s="5">
        <v>573.25</v>
      </c>
      <c r="K8134" t="s">
        <v>185</v>
      </c>
      <c r="L8134">
        <f>_xlfn.XLOOKUP(M8134,Sheet6!B:B,Sheet6!A:A,"",0)</f>
        <v>411</v>
      </c>
      <c r="M8134" t="s">
        <v>186</v>
      </c>
      <c r="P8134" t="s">
        <v>47</v>
      </c>
      <c r="Q8134" t="s">
        <v>6234</v>
      </c>
      <c r="R8134" t="s">
        <v>6224</v>
      </c>
      <c r="S8134" t="s">
        <v>6225</v>
      </c>
      <c r="T8134" t="s">
        <v>28</v>
      </c>
      <c r="U8134" s="6">
        <v>45705.52354386574</v>
      </c>
      <c r="V8134" t="s">
        <v>29</v>
      </c>
    </row>
    <row r="8135" spans="1:22">
      <c r="A8135" s="2">
        <v>2025</v>
      </c>
      <c r="B8135" s="3">
        <v>2</v>
      </c>
      <c r="C8135" s="4">
        <v>45701</v>
      </c>
      <c r="D8135" s="2">
        <v>78463</v>
      </c>
      <c r="E8135" s="2">
        <v>12</v>
      </c>
      <c r="F8135" t="s">
        <v>81</v>
      </c>
      <c r="G8135" t="s">
        <v>82</v>
      </c>
      <c r="H8135" s="5">
        <v>573.25</v>
      </c>
      <c r="I8135" s="5">
        <v>0</v>
      </c>
      <c r="J8135" s="5">
        <v>573.25</v>
      </c>
      <c r="K8135" t="s">
        <v>185</v>
      </c>
      <c r="L8135">
        <f>_xlfn.XLOOKUP(M8135,Sheet6!B:B,Sheet6!A:A,"",0)</f>
        <v>411</v>
      </c>
      <c r="M8135" t="s">
        <v>186</v>
      </c>
      <c r="P8135" t="s">
        <v>47</v>
      </c>
      <c r="Q8135" t="s">
        <v>6235</v>
      </c>
      <c r="R8135" t="s">
        <v>6224</v>
      </c>
      <c r="S8135" t="s">
        <v>6225</v>
      </c>
      <c r="T8135" t="s">
        <v>28</v>
      </c>
      <c r="U8135" s="6">
        <v>45705.52354386574</v>
      </c>
      <c r="V8135" t="s">
        <v>29</v>
      </c>
    </row>
    <row r="8136" spans="1:22">
      <c r="A8136" s="2">
        <v>2025</v>
      </c>
      <c r="B8136" s="3">
        <v>2</v>
      </c>
      <c r="C8136" s="4">
        <v>45701</v>
      </c>
      <c r="D8136" s="2">
        <v>78463</v>
      </c>
      <c r="E8136" s="2">
        <v>13</v>
      </c>
      <c r="F8136" t="s">
        <v>81</v>
      </c>
      <c r="G8136" t="s">
        <v>82</v>
      </c>
      <c r="H8136" s="5">
        <v>573.25</v>
      </c>
      <c r="I8136" s="5">
        <v>0</v>
      </c>
      <c r="J8136" s="5">
        <v>573.25</v>
      </c>
      <c r="K8136" t="s">
        <v>185</v>
      </c>
      <c r="L8136">
        <f>_xlfn.XLOOKUP(M8136,Sheet6!B:B,Sheet6!A:A,"",0)</f>
        <v>411</v>
      </c>
      <c r="M8136" t="s">
        <v>186</v>
      </c>
      <c r="P8136" t="s">
        <v>47</v>
      </c>
      <c r="Q8136" t="s">
        <v>6236</v>
      </c>
      <c r="R8136" t="s">
        <v>6224</v>
      </c>
      <c r="S8136" t="s">
        <v>6225</v>
      </c>
      <c r="T8136" t="s">
        <v>28</v>
      </c>
      <c r="U8136" s="6">
        <v>45705.52354386574</v>
      </c>
      <c r="V8136" t="s">
        <v>29</v>
      </c>
    </row>
    <row r="8137" spans="1:22">
      <c r="A8137" s="2">
        <v>2025</v>
      </c>
      <c r="B8137" s="3">
        <v>2</v>
      </c>
      <c r="C8137" s="4">
        <v>45701</v>
      </c>
      <c r="D8137" s="2">
        <v>78463</v>
      </c>
      <c r="E8137" s="2">
        <v>14</v>
      </c>
      <c r="F8137" t="s">
        <v>81</v>
      </c>
      <c r="G8137" t="s">
        <v>82</v>
      </c>
      <c r="H8137" s="5">
        <v>573.25</v>
      </c>
      <c r="I8137" s="5">
        <v>0</v>
      </c>
      <c r="J8137" s="5">
        <v>573.25</v>
      </c>
      <c r="K8137" t="s">
        <v>185</v>
      </c>
      <c r="L8137">
        <f>_xlfn.XLOOKUP(M8137,Sheet6!B:B,Sheet6!A:A,"",0)</f>
        <v>411</v>
      </c>
      <c r="M8137" t="s">
        <v>186</v>
      </c>
      <c r="P8137" t="s">
        <v>47</v>
      </c>
      <c r="Q8137" t="s">
        <v>6237</v>
      </c>
      <c r="R8137" t="s">
        <v>6224</v>
      </c>
      <c r="S8137" t="s">
        <v>6225</v>
      </c>
      <c r="T8137" t="s">
        <v>28</v>
      </c>
      <c r="U8137" s="6">
        <v>45705.52354386574</v>
      </c>
      <c r="V8137" t="s">
        <v>29</v>
      </c>
    </row>
    <row r="8138" spans="1:22">
      <c r="A8138" s="2">
        <v>2025</v>
      </c>
      <c r="B8138" s="3">
        <v>2</v>
      </c>
      <c r="C8138" s="4">
        <v>45701</v>
      </c>
      <c r="D8138" s="2">
        <v>78463</v>
      </c>
      <c r="E8138" s="2">
        <v>15</v>
      </c>
      <c r="F8138" t="s">
        <v>81</v>
      </c>
      <c r="G8138" t="s">
        <v>82</v>
      </c>
      <c r="H8138" s="5">
        <v>573.25</v>
      </c>
      <c r="I8138" s="5">
        <v>0</v>
      </c>
      <c r="J8138" s="5">
        <v>573.25</v>
      </c>
      <c r="K8138" t="s">
        <v>185</v>
      </c>
      <c r="L8138">
        <f>_xlfn.XLOOKUP(M8138,Sheet6!B:B,Sheet6!A:A,"",0)</f>
        <v>411</v>
      </c>
      <c r="M8138" t="s">
        <v>186</v>
      </c>
      <c r="P8138" t="s">
        <v>47</v>
      </c>
      <c r="Q8138" t="s">
        <v>6238</v>
      </c>
      <c r="R8138" t="s">
        <v>6224</v>
      </c>
      <c r="S8138" t="s">
        <v>6225</v>
      </c>
      <c r="T8138" t="s">
        <v>28</v>
      </c>
      <c r="U8138" s="6">
        <v>45705.52354386574</v>
      </c>
      <c r="V8138" t="s">
        <v>29</v>
      </c>
    </row>
    <row r="8139" spans="1:22">
      <c r="A8139" s="2">
        <v>2025</v>
      </c>
      <c r="B8139" s="3">
        <v>2</v>
      </c>
      <c r="C8139" s="4">
        <v>45701</v>
      </c>
      <c r="D8139" s="2">
        <v>78463</v>
      </c>
      <c r="E8139" s="2">
        <v>16</v>
      </c>
      <c r="F8139" t="s">
        <v>81</v>
      </c>
      <c r="G8139" t="s">
        <v>82</v>
      </c>
      <c r="H8139" s="5">
        <v>573.25</v>
      </c>
      <c r="I8139" s="5">
        <v>0</v>
      </c>
      <c r="J8139" s="5">
        <v>573.25</v>
      </c>
      <c r="K8139" t="s">
        <v>185</v>
      </c>
      <c r="L8139">
        <f>_xlfn.XLOOKUP(M8139,Sheet6!B:B,Sheet6!A:A,"",0)</f>
        <v>411</v>
      </c>
      <c r="M8139" t="s">
        <v>186</v>
      </c>
      <c r="P8139" t="s">
        <v>47</v>
      </c>
      <c r="Q8139" t="s">
        <v>6239</v>
      </c>
      <c r="R8139" t="s">
        <v>6224</v>
      </c>
      <c r="S8139" t="s">
        <v>6225</v>
      </c>
      <c r="T8139" t="s">
        <v>28</v>
      </c>
      <c r="U8139" s="6">
        <v>45705.52354386574</v>
      </c>
      <c r="V8139" t="s">
        <v>29</v>
      </c>
    </row>
    <row r="8140" spans="1:22">
      <c r="A8140" s="2">
        <v>2025</v>
      </c>
      <c r="B8140" s="3">
        <v>2</v>
      </c>
      <c r="C8140" s="4">
        <v>45701</v>
      </c>
      <c r="D8140" s="2">
        <v>78463</v>
      </c>
      <c r="E8140" s="2">
        <v>17</v>
      </c>
      <c r="F8140" t="s">
        <v>81</v>
      </c>
      <c r="G8140" t="s">
        <v>82</v>
      </c>
      <c r="H8140" s="5">
        <v>573.25</v>
      </c>
      <c r="I8140" s="5">
        <v>0</v>
      </c>
      <c r="J8140" s="5">
        <v>573.25</v>
      </c>
      <c r="K8140" t="s">
        <v>185</v>
      </c>
      <c r="L8140">
        <f>_xlfn.XLOOKUP(M8140,Sheet6!B:B,Sheet6!A:A,"",0)</f>
        <v>411</v>
      </c>
      <c r="M8140" t="s">
        <v>186</v>
      </c>
      <c r="P8140" t="s">
        <v>47</v>
      </c>
      <c r="Q8140" t="s">
        <v>6240</v>
      </c>
      <c r="R8140" t="s">
        <v>6224</v>
      </c>
      <c r="S8140" t="s">
        <v>6225</v>
      </c>
      <c r="T8140" t="s">
        <v>28</v>
      </c>
      <c r="U8140" s="6">
        <v>45705.52354386574</v>
      </c>
      <c r="V8140" t="s">
        <v>29</v>
      </c>
    </row>
    <row r="8141" spans="1:22">
      <c r="A8141" s="2">
        <v>2025</v>
      </c>
      <c r="B8141" s="3">
        <v>2</v>
      </c>
      <c r="C8141" s="4">
        <v>45701</v>
      </c>
      <c r="D8141" s="2">
        <v>78463</v>
      </c>
      <c r="E8141" s="2">
        <v>18</v>
      </c>
      <c r="F8141" t="s">
        <v>81</v>
      </c>
      <c r="G8141" t="s">
        <v>82</v>
      </c>
      <c r="H8141" s="5">
        <v>573.25</v>
      </c>
      <c r="I8141" s="5">
        <v>0</v>
      </c>
      <c r="J8141" s="5">
        <v>573.25</v>
      </c>
      <c r="K8141" t="s">
        <v>185</v>
      </c>
      <c r="L8141">
        <f>_xlfn.XLOOKUP(M8141,Sheet6!B:B,Sheet6!A:A,"",0)</f>
        <v>411</v>
      </c>
      <c r="M8141" t="s">
        <v>186</v>
      </c>
      <c r="P8141" t="s">
        <v>47</v>
      </c>
      <c r="Q8141" t="s">
        <v>6241</v>
      </c>
      <c r="R8141" t="s">
        <v>6224</v>
      </c>
      <c r="S8141" t="s">
        <v>6225</v>
      </c>
      <c r="T8141" t="s">
        <v>28</v>
      </c>
      <c r="U8141" s="6">
        <v>45705.52354386574</v>
      </c>
      <c r="V8141" t="s">
        <v>29</v>
      </c>
    </row>
    <row r="8142" spans="1:22">
      <c r="A8142" s="2">
        <v>2025</v>
      </c>
      <c r="B8142" s="3">
        <v>2</v>
      </c>
      <c r="C8142" s="4">
        <v>45701</v>
      </c>
      <c r="D8142" s="2">
        <v>78463</v>
      </c>
      <c r="E8142" s="2">
        <v>19</v>
      </c>
      <c r="F8142" t="s">
        <v>81</v>
      </c>
      <c r="G8142" t="s">
        <v>82</v>
      </c>
      <c r="H8142" s="5">
        <v>573.25</v>
      </c>
      <c r="I8142" s="5">
        <v>0</v>
      </c>
      <c r="J8142" s="5">
        <v>573.25</v>
      </c>
      <c r="K8142" t="s">
        <v>185</v>
      </c>
      <c r="L8142">
        <f>_xlfn.XLOOKUP(M8142,Sheet6!B:B,Sheet6!A:A,"",0)</f>
        <v>411</v>
      </c>
      <c r="M8142" t="s">
        <v>186</v>
      </c>
      <c r="P8142" t="s">
        <v>47</v>
      </c>
      <c r="Q8142" t="s">
        <v>6242</v>
      </c>
      <c r="R8142" t="s">
        <v>6224</v>
      </c>
      <c r="S8142" t="s">
        <v>6225</v>
      </c>
      <c r="T8142" t="s">
        <v>28</v>
      </c>
      <c r="U8142" s="6">
        <v>45705.52354386574</v>
      </c>
      <c r="V8142" t="s">
        <v>29</v>
      </c>
    </row>
    <row r="8143" spans="1:22">
      <c r="A8143" s="2">
        <v>2025</v>
      </c>
      <c r="B8143" s="3">
        <v>2</v>
      </c>
      <c r="C8143" s="4">
        <v>45701</v>
      </c>
      <c r="D8143" s="2">
        <v>78463</v>
      </c>
      <c r="E8143" s="2">
        <v>20</v>
      </c>
      <c r="F8143" t="s">
        <v>81</v>
      </c>
      <c r="G8143" t="s">
        <v>82</v>
      </c>
      <c r="H8143" s="5">
        <v>573.25</v>
      </c>
      <c r="I8143" s="5">
        <v>0</v>
      </c>
      <c r="J8143" s="5">
        <v>573.25</v>
      </c>
      <c r="K8143" t="s">
        <v>185</v>
      </c>
      <c r="L8143">
        <f>_xlfn.XLOOKUP(M8143,Sheet6!B:B,Sheet6!A:A,"",0)</f>
        <v>411</v>
      </c>
      <c r="M8143" t="s">
        <v>186</v>
      </c>
      <c r="P8143" t="s">
        <v>47</v>
      </c>
      <c r="Q8143" t="s">
        <v>6243</v>
      </c>
      <c r="R8143" t="s">
        <v>6224</v>
      </c>
      <c r="S8143" t="s">
        <v>6225</v>
      </c>
      <c r="T8143" t="s">
        <v>28</v>
      </c>
      <c r="U8143" s="6">
        <v>45705.52354386574</v>
      </c>
      <c r="V8143" t="s">
        <v>29</v>
      </c>
    </row>
    <row r="8144" spans="1:22">
      <c r="A8144" s="2">
        <v>2025</v>
      </c>
      <c r="B8144" s="3">
        <v>2</v>
      </c>
      <c r="C8144" s="4">
        <v>45701</v>
      </c>
      <c r="D8144" s="2">
        <v>78463</v>
      </c>
      <c r="E8144" s="2">
        <v>21</v>
      </c>
      <c r="F8144" t="s">
        <v>81</v>
      </c>
      <c r="G8144" t="s">
        <v>82</v>
      </c>
      <c r="H8144" s="5">
        <v>573.25</v>
      </c>
      <c r="I8144" s="5">
        <v>0</v>
      </c>
      <c r="J8144" s="5">
        <v>573.25</v>
      </c>
      <c r="K8144" t="s">
        <v>185</v>
      </c>
      <c r="L8144">
        <f>_xlfn.XLOOKUP(M8144,Sheet6!B:B,Sheet6!A:A,"",0)</f>
        <v>411</v>
      </c>
      <c r="M8144" t="s">
        <v>186</v>
      </c>
      <c r="P8144" t="s">
        <v>47</v>
      </c>
      <c r="Q8144" t="s">
        <v>6244</v>
      </c>
      <c r="R8144" t="s">
        <v>6224</v>
      </c>
      <c r="S8144" t="s">
        <v>6225</v>
      </c>
      <c r="T8144" t="s">
        <v>28</v>
      </c>
      <c r="U8144" s="6">
        <v>45705.52354386574</v>
      </c>
      <c r="V8144" t="s">
        <v>29</v>
      </c>
    </row>
    <row r="8145" spans="1:22">
      <c r="A8145" s="2">
        <v>2025</v>
      </c>
      <c r="B8145" s="3">
        <v>2</v>
      </c>
      <c r="C8145" s="4">
        <v>45701</v>
      </c>
      <c r="D8145" s="2">
        <v>78463</v>
      </c>
      <c r="E8145" s="2">
        <v>22</v>
      </c>
      <c r="F8145" t="s">
        <v>81</v>
      </c>
      <c r="G8145" t="s">
        <v>82</v>
      </c>
      <c r="H8145" s="5">
        <v>573.25</v>
      </c>
      <c r="I8145" s="5">
        <v>0</v>
      </c>
      <c r="J8145" s="5">
        <v>573.25</v>
      </c>
      <c r="K8145" t="s">
        <v>185</v>
      </c>
      <c r="L8145">
        <f>_xlfn.XLOOKUP(M8145,Sheet6!B:B,Sheet6!A:A,"",0)</f>
        <v>411</v>
      </c>
      <c r="M8145" t="s">
        <v>186</v>
      </c>
      <c r="P8145" t="s">
        <v>47</v>
      </c>
      <c r="Q8145" t="s">
        <v>6245</v>
      </c>
      <c r="R8145" t="s">
        <v>6224</v>
      </c>
      <c r="S8145" t="s">
        <v>6225</v>
      </c>
      <c r="T8145" t="s">
        <v>28</v>
      </c>
      <c r="U8145" s="6">
        <v>45705.52354386574</v>
      </c>
      <c r="V8145" t="s">
        <v>29</v>
      </c>
    </row>
    <row r="8146" spans="1:22">
      <c r="A8146" s="2">
        <v>2025</v>
      </c>
      <c r="B8146" s="3">
        <v>2</v>
      </c>
      <c r="C8146" s="4">
        <v>45701</v>
      </c>
      <c r="D8146" s="2">
        <v>78463</v>
      </c>
      <c r="E8146" s="2">
        <v>23</v>
      </c>
      <c r="F8146" t="s">
        <v>81</v>
      </c>
      <c r="G8146" t="s">
        <v>82</v>
      </c>
      <c r="H8146" s="5">
        <v>614.79999999999995</v>
      </c>
      <c r="I8146" s="5">
        <v>0</v>
      </c>
      <c r="J8146" s="5">
        <v>614.79999999999995</v>
      </c>
      <c r="K8146" t="s">
        <v>3165</v>
      </c>
      <c r="L8146">
        <f>_xlfn.XLOOKUP(M8146,Sheet6!B:B,Sheet6!A:A,"",0)</f>
        <v>466</v>
      </c>
      <c r="M8146" t="s">
        <v>3166</v>
      </c>
      <c r="P8146" t="s">
        <v>47</v>
      </c>
      <c r="Q8146" t="s">
        <v>3166</v>
      </c>
      <c r="R8146" t="s">
        <v>6224</v>
      </c>
      <c r="S8146" t="s">
        <v>6225</v>
      </c>
      <c r="T8146" t="s">
        <v>28</v>
      </c>
      <c r="U8146" s="6">
        <v>45705.52354386574</v>
      </c>
      <c r="V8146" t="s">
        <v>29</v>
      </c>
    </row>
    <row r="8147" spans="1:22">
      <c r="A8147" s="2">
        <v>2025</v>
      </c>
      <c r="B8147" s="3">
        <v>2</v>
      </c>
      <c r="C8147" s="4">
        <v>45701</v>
      </c>
      <c r="D8147" s="2">
        <v>78463</v>
      </c>
      <c r="E8147" s="2">
        <v>24</v>
      </c>
      <c r="F8147" t="s">
        <v>81</v>
      </c>
      <c r="G8147" t="s">
        <v>82</v>
      </c>
      <c r="H8147" s="5">
        <v>1409.4</v>
      </c>
      <c r="I8147" s="5">
        <v>0</v>
      </c>
      <c r="J8147" s="5">
        <v>1409.4</v>
      </c>
      <c r="K8147" t="s">
        <v>319</v>
      </c>
      <c r="L8147">
        <f>_xlfn.XLOOKUP(M8147,Sheet6!B:B,Sheet6!A:A,"",0)</f>
        <v>437</v>
      </c>
      <c r="M8147" t="s">
        <v>320</v>
      </c>
      <c r="P8147" t="s">
        <v>47</v>
      </c>
      <c r="Q8147" t="s">
        <v>6246</v>
      </c>
      <c r="R8147" t="s">
        <v>6224</v>
      </c>
      <c r="S8147" t="s">
        <v>6225</v>
      </c>
      <c r="T8147" t="s">
        <v>28</v>
      </c>
      <c r="U8147" s="6">
        <v>45705.52354386574</v>
      </c>
      <c r="V8147" t="s">
        <v>29</v>
      </c>
    </row>
    <row r="8148" spans="1:22">
      <c r="A8148" s="2">
        <v>2025</v>
      </c>
      <c r="B8148" s="3">
        <v>2</v>
      </c>
      <c r="C8148" s="4">
        <v>45701</v>
      </c>
      <c r="D8148" s="2">
        <v>78463</v>
      </c>
      <c r="E8148" s="2">
        <v>25</v>
      </c>
      <c r="F8148" t="s">
        <v>81</v>
      </c>
      <c r="G8148" t="s">
        <v>82</v>
      </c>
      <c r="H8148" s="5">
        <v>647.1</v>
      </c>
      <c r="I8148" s="5">
        <v>0</v>
      </c>
      <c r="J8148" s="5">
        <v>647.1</v>
      </c>
      <c r="K8148" t="s">
        <v>314</v>
      </c>
      <c r="L8148">
        <f>_xlfn.XLOOKUP(M8148,Sheet6!B:B,Sheet6!A:A,"",0)</f>
        <v>447</v>
      </c>
      <c r="M8148" t="s">
        <v>315</v>
      </c>
      <c r="P8148" t="s">
        <v>47</v>
      </c>
      <c r="Q8148" t="s">
        <v>6247</v>
      </c>
      <c r="R8148" t="s">
        <v>6224</v>
      </c>
      <c r="S8148" t="s">
        <v>6225</v>
      </c>
      <c r="T8148" t="s">
        <v>28</v>
      </c>
      <c r="U8148" s="6">
        <v>45705.52354386574</v>
      </c>
      <c r="V8148" t="s">
        <v>29</v>
      </c>
    </row>
    <row r="8149" spans="1:22">
      <c r="A8149" s="2">
        <v>2025</v>
      </c>
      <c r="B8149" s="3">
        <v>2</v>
      </c>
      <c r="C8149" s="4">
        <v>45701</v>
      </c>
      <c r="D8149" s="2">
        <v>78463</v>
      </c>
      <c r="E8149" s="2">
        <v>26</v>
      </c>
      <c r="F8149" t="s">
        <v>81</v>
      </c>
      <c r="G8149" t="s">
        <v>82</v>
      </c>
      <c r="H8149" s="5">
        <v>573.25</v>
      </c>
      <c r="I8149" s="5">
        <v>0</v>
      </c>
      <c r="J8149" s="5">
        <v>573.25</v>
      </c>
      <c r="K8149" t="s">
        <v>185</v>
      </c>
      <c r="L8149">
        <f>_xlfn.XLOOKUP(M8149,Sheet6!B:B,Sheet6!A:A,"",0)</f>
        <v>411</v>
      </c>
      <c r="M8149" t="s">
        <v>186</v>
      </c>
      <c r="P8149" t="s">
        <v>47</v>
      </c>
      <c r="Q8149" t="s">
        <v>6248</v>
      </c>
      <c r="R8149" t="s">
        <v>6224</v>
      </c>
      <c r="S8149" t="s">
        <v>6225</v>
      </c>
      <c r="T8149" t="s">
        <v>28</v>
      </c>
      <c r="U8149" s="6">
        <v>45705.52354386574</v>
      </c>
      <c r="V8149" t="s">
        <v>29</v>
      </c>
    </row>
    <row r="8150" spans="1:22">
      <c r="A8150" s="2">
        <v>2025</v>
      </c>
      <c r="B8150" s="3">
        <v>2</v>
      </c>
      <c r="C8150" s="4">
        <v>45701</v>
      </c>
      <c r="D8150" s="2">
        <v>78463</v>
      </c>
      <c r="E8150" s="2">
        <v>27</v>
      </c>
      <c r="F8150" t="s">
        <v>81</v>
      </c>
      <c r="G8150" t="s">
        <v>82</v>
      </c>
      <c r="H8150" s="5">
        <v>573.25</v>
      </c>
      <c r="I8150" s="5">
        <v>0</v>
      </c>
      <c r="J8150" s="5">
        <v>573.25</v>
      </c>
      <c r="K8150" t="s">
        <v>185</v>
      </c>
      <c r="L8150">
        <f>_xlfn.XLOOKUP(M8150,Sheet6!B:B,Sheet6!A:A,"",0)</f>
        <v>411</v>
      </c>
      <c r="M8150" t="s">
        <v>186</v>
      </c>
      <c r="P8150" t="s">
        <v>47</v>
      </c>
      <c r="Q8150" t="s">
        <v>6249</v>
      </c>
      <c r="R8150" t="s">
        <v>6224</v>
      </c>
      <c r="S8150" t="s">
        <v>6225</v>
      </c>
      <c r="T8150" t="s">
        <v>28</v>
      </c>
      <c r="U8150" s="6">
        <v>45705.52354386574</v>
      </c>
      <c r="V8150" t="s">
        <v>29</v>
      </c>
    </row>
    <row r="8151" spans="1:22">
      <c r="A8151" s="2">
        <v>2025</v>
      </c>
      <c r="B8151" s="3">
        <v>2</v>
      </c>
      <c r="C8151" s="4">
        <v>45701</v>
      </c>
      <c r="D8151" s="2">
        <v>78463</v>
      </c>
      <c r="E8151" s="2">
        <v>28</v>
      </c>
      <c r="F8151" t="s">
        <v>81</v>
      </c>
      <c r="G8151" t="s">
        <v>82</v>
      </c>
      <c r="H8151" s="5">
        <v>573.25</v>
      </c>
      <c r="I8151" s="5">
        <v>0</v>
      </c>
      <c r="J8151" s="5">
        <v>573.25</v>
      </c>
      <c r="K8151" t="s">
        <v>185</v>
      </c>
      <c r="L8151">
        <f>_xlfn.XLOOKUP(M8151,Sheet6!B:B,Sheet6!A:A,"",0)</f>
        <v>411</v>
      </c>
      <c r="M8151" t="s">
        <v>186</v>
      </c>
      <c r="P8151" t="s">
        <v>47</v>
      </c>
      <c r="Q8151" t="s">
        <v>6250</v>
      </c>
      <c r="R8151" t="s">
        <v>6224</v>
      </c>
      <c r="S8151" t="s">
        <v>6225</v>
      </c>
      <c r="T8151" t="s">
        <v>28</v>
      </c>
      <c r="U8151" s="6">
        <v>45705.52354386574</v>
      </c>
      <c r="V8151" t="s">
        <v>29</v>
      </c>
    </row>
    <row r="8152" spans="1:22">
      <c r="A8152" s="2">
        <v>2025</v>
      </c>
      <c r="B8152" s="3">
        <v>2</v>
      </c>
      <c r="C8152" s="4">
        <v>45701</v>
      </c>
      <c r="D8152" s="2">
        <v>78463</v>
      </c>
      <c r="E8152" s="2">
        <v>29</v>
      </c>
      <c r="F8152" t="s">
        <v>81</v>
      </c>
      <c r="G8152" t="s">
        <v>82</v>
      </c>
      <c r="H8152" s="5">
        <v>573.25</v>
      </c>
      <c r="I8152" s="5">
        <v>0</v>
      </c>
      <c r="J8152" s="5">
        <v>573.25</v>
      </c>
      <c r="K8152" t="s">
        <v>185</v>
      </c>
      <c r="L8152">
        <f>_xlfn.XLOOKUP(M8152,Sheet6!B:B,Sheet6!A:A,"",0)</f>
        <v>411</v>
      </c>
      <c r="M8152" t="s">
        <v>186</v>
      </c>
      <c r="P8152" t="s">
        <v>47</v>
      </c>
      <c r="Q8152" t="s">
        <v>6251</v>
      </c>
      <c r="R8152" t="s">
        <v>6224</v>
      </c>
      <c r="S8152" t="s">
        <v>6225</v>
      </c>
      <c r="T8152" t="s">
        <v>28</v>
      </c>
      <c r="U8152" s="6">
        <v>45705.52354386574</v>
      </c>
      <c r="V8152" t="s">
        <v>29</v>
      </c>
    </row>
    <row r="8153" spans="1:22">
      <c r="A8153" s="2">
        <v>2025</v>
      </c>
      <c r="B8153" s="3">
        <v>2</v>
      </c>
      <c r="C8153" s="4">
        <v>45701</v>
      </c>
      <c r="D8153" s="2">
        <v>78463</v>
      </c>
      <c r="E8153" s="2">
        <v>30</v>
      </c>
      <c r="F8153" t="s">
        <v>81</v>
      </c>
      <c r="G8153" t="s">
        <v>82</v>
      </c>
      <c r="H8153" s="5">
        <v>573.25</v>
      </c>
      <c r="I8153" s="5">
        <v>0</v>
      </c>
      <c r="J8153" s="5">
        <v>573.25</v>
      </c>
      <c r="K8153" t="s">
        <v>185</v>
      </c>
      <c r="L8153">
        <f>_xlfn.XLOOKUP(M8153,Sheet6!B:B,Sheet6!A:A,"",0)</f>
        <v>411</v>
      </c>
      <c r="M8153" t="s">
        <v>186</v>
      </c>
      <c r="P8153" t="s">
        <v>47</v>
      </c>
      <c r="Q8153" t="s">
        <v>6252</v>
      </c>
      <c r="R8153" t="s">
        <v>6224</v>
      </c>
      <c r="S8153" t="s">
        <v>6225</v>
      </c>
      <c r="T8153" t="s">
        <v>28</v>
      </c>
      <c r="U8153" s="6">
        <v>45705.52354386574</v>
      </c>
      <c r="V8153" t="s">
        <v>29</v>
      </c>
    </row>
    <row r="8154" spans="1:22">
      <c r="A8154" s="2">
        <v>2025</v>
      </c>
      <c r="B8154" s="3">
        <v>2</v>
      </c>
      <c r="C8154" s="4">
        <v>45701</v>
      </c>
      <c r="D8154" s="2">
        <v>78463</v>
      </c>
      <c r="E8154" s="2">
        <v>31</v>
      </c>
      <c r="F8154" t="s">
        <v>81</v>
      </c>
      <c r="G8154" t="s">
        <v>82</v>
      </c>
      <c r="H8154" s="5">
        <v>573.25</v>
      </c>
      <c r="I8154" s="5">
        <v>0</v>
      </c>
      <c r="J8154" s="5">
        <v>573.25</v>
      </c>
      <c r="K8154" t="s">
        <v>185</v>
      </c>
      <c r="L8154">
        <f>_xlfn.XLOOKUP(M8154,Sheet6!B:B,Sheet6!A:A,"",0)</f>
        <v>411</v>
      </c>
      <c r="M8154" t="s">
        <v>186</v>
      </c>
      <c r="P8154" t="s">
        <v>47</v>
      </c>
      <c r="Q8154" t="s">
        <v>6253</v>
      </c>
      <c r="R8154" t="s">
        <v>6224</v>
      </c>
      <c r="S8154" t="s">
        <v>6225</v>
      </c>
      <c r="T8154" t="s">
        <v>28</v>
      </c>
      <c r="U8154" s="6">
        <v>45705.52354386574</v>
      </c>
      <c r="V8154" t="s">
        <v>29</v>
      </c>
    </row>
    <row r="8155" spans="1:22">
      <c r="A8155" s="2">
        <v>2025</v>
      </c>
      <c r="B8155" s="3">
        <v>2</v>
      </c>
      <c r="C8155" s="4">
        <v>45701</v>
      </c>
      <c r="D8155" s="2">
        <v>78463</v>
      </c>
      <c r="E8155" s="2">
        <v>32</v>
      </c>
      <c r="F8155" t="s">
        <v>81</v>
      </c>
      <c r="G8155" t="s">
        <v>82</v>
      </c>
      <c r="H8155" s="5">
        <v>730.44</v>
      </c>
      <c r="I8155" s="5">
        <v>0</v>
      </c>
      <c r="J8155" s="5">
        <v>730.44</v>
      </c>
      <c r="K8155" t="s">
        <v>5807</v>
      </c>
      <c r="L8155">
        <f>_xlfn.XLOOKUP(M8155,Sheet6!B:B,Sheet6!A:A,"",0)</f>
        <v>468</v>
      </c>
      <c r="M8155" t="s">
        <v>5808</v>
      </c>
      <c r="P8155" t="s">
        <v>47</v>
      </c>
      <c r="Q8155" t="s">
        <v>5809</v>
      </c>
      <c r="R8155" t="s">
        <v>6224</v>
      </c>
      <c r="S8155" t="s">
        <v>6225</v>
      </c>
      <c r="T8155" t="s">
        <v>28</v>
      </c>
      <c r="U8155" s="6">
        <v>45705.52354386574</v>
      </c>
      <c r="V8155" t="s">
        <v>29</v>
      </c>
    </row>
    <row r="8156" spans="1:22">
      <c r="A8156" s="2">
        <v>2025</v>
      </c>
      <c r="B8156" s="3">
        <v>2</v>
      </c>
      <c r="C8156" s="4">
        <v>45701</v>
      </c>
      <c r="D8156" s="2">
        <v>78463</v>
      </c>
      <c r="E8156" s="2">
        <v>33</v>
      </c>
      <c r="F8156" t="s">
        <v>81</v>
      </c>
      <c r="G8156" t="s">
        <v>82</v>
      </c>
      <c r="H8156" s="5">
        <v>441</v>
      </c>
      <c r="I8156" s="5">
        <v>0</v>
      </c>
      <c r="J8156" s="5">
        <v>441</v>
      </c>
      <c r="K8156" t="s">
        <v>347</v>
      </c>
      <c r="L8156">
        <f>_xlfn.XLOOKUP(M8156,Sheet6!B:B,Sheet6!A:A,"",0)</f>
        <v>469</v>
      </c>
      <c r="M8156" t="s">
        <v>348</v>
      </c>
      <c r="P8156" t="s">
        <v>47</v>
      </c>
      <c r="Q8156" t="s">
        <v>5810</v>
      </c>
      <c r="R8156" t="s">
        <v>6224</v>
      </c>
      <c r="S8156" t="s">
        <v>6225</v>
      </c>
      <c r="T8156" t="s">
        <v>28</v>
      </c>
      <c r="U8156" s="6">
        <v>45705.52354386574</v>
      </c>
      <c r="V8156" t="s">
        <v>29</v>
      </c>
    </row>
    <row r="8157" spans="1:22">
      <c r="A8157" s="2">
        <v>2025</v>
      </c>
      <c r="B8157" s="3">
        <v>2</v>
      </c>
      <c r="C8157" s="4">
        <v>45701</v>
      </c>
      <c r="D8157" s="2">
        <v>78463</v>
      </c>
      <c r="E8157" s="2">
        <v>34</v>
      </c>
      <c r="F8157" t="s">
        <v>81</v>
      </c>
      <c r="G8157" t="s">
        <v>82</v>
      </c>
      <c r="H8157" s="5">
        <v>764.26</v>
      </c>
      <c r="I8157" s="5">
        <v>0</v>
      </c>
      <c r="J8157" s="5">
        <v>764.26</v>
      </c>
      <c r="K8157" t="s">
        <v>349</v>
      </c>
      <c r="L8157">
        <f>_xlfn.XLOOKUP(M8157,Sheet6!B:B,Sheet6!A:A,"",0)</f>
        <v>448</v>
      </c>
      <c r="M8157" t="s">
        <v>350</v>
      </c>
      <c r="P8157" t="s">
        <v>47</v>
      </c>
      <c r="Q8157" t="s">
        <v>6254</v>
      </c>
      <c r="R8157" t="s">
        <v>6224</v>
      </c>
      <c r="S8157" t="s">
        <v>6225</v>
      </c>
      <c r="T8157" t="s">
        <v>28</v>
      </c>
      <c r="U8157" s="6">
        <v>45705.52354386574</v>
      </c>
      <c r="V8157" t="s">
        <v>29</v>
      </c>
    </row>
    <row r="8158" spans="1:22">
      <c r="A8158" s="2">
        <v>2025</v>
      </c>
      <c r="B8158" s="3">
        <v>2</v>
      </c>
      <c r="C8158" s="4">
        <v>45701</v>
      </c>
      <c r="D8158" s="2">
        <v>78464</v>
      </c>
      <c r="E8158" s="2">
        <v>2</v>
      </c>
      <c r="F8158" t="s">
        <v>81</v>
      </c>
      <c r="G8158" t="s">
        <v>82</v>
      </c>
      <c r="H8158" s="5">
        <v>0</v>
      </c>
      <c r="I8158" s="5">
        <v>59.85</v>
      </c>
      <c r="J8158" s="5">
        <v>-59.85</v>
      </c>
      <c r="K8158" t="s">
        <v>6218</v>
      </c>
      <c r="L8158">
        <f>_xlfn.XLOOKUP(M8158,Sheet6!B:B,Sheet6!A:A,"",0)</f>
        <v>436</v>
      </c>
      <c r="M8158" t="s">
        <v>6219</v>
      </c>
      <c r="P8158" t="s">
        <v>47</v>
      </c>
      <c r="Q8158" t="s">
        <v>6255</v>
      </c>
      <c r="R8158" t="s">
        <v>6256</v>
      </c>
      <c r="S8158" t="s">
        <v>6257</v>
      </c>
      <c r="T8158" t="s">
        <v>28</v>
      </c>
      <c r="U8158" s="6">
        <v>45705.523880439818</v>
      </c>
      <c r="V8158" t="s">
        <v>29</v>
      </c>
    </row>
    <row r="8159" spans="1:22">
      <c r="A8159" s="2">
        <v>2025</v>
      </c>
      <c r="B8159" s="3">
        <v>2</v>
      </c>
      <c r="C8159" s="4">
        <v>45701</v>
      </c>
      <c r="D8159" s="2">
        <v>78464</v>
      </c>
      <c r="E8159" s="2">
        <v>3</v>
      </c>
      <c r="F8159" t="s">
        <v>81</v>
      </c>
      <c r="G8159" t="s">
        <v>82</v>
      </c>
      <c r="H8159" s="5">
        <v>0</v>
      </c>
      <c r="I8159" s="5">
        <v>59.85</v>
      </c>
      <c r="J8159" s="5">
        <v>-59.85</v>
      </c>
      <c r="K8159" t="s">
        <v>6213</v>
      </c>
      <c r="L8159">
        <f>_xlfn.XLOOKUP(M8159,Sheet6!B:B,Sheet6!A:A,"",0)</f>
        <v>453</v>
      </c>
      <c r="M8159" t="s">
        <v>6214</v>
      </c>
      <c r="P8159" t="s">
        <v>47</v>
      </c>
      <c r="Q8159" t="s">
        <v>6255</v>
      </c>
      <c r="R8159" t="s">
        <v>6256</v>
      </c>
      <c r="S8159" t="s">
        <v>6257</v>
      </c>
      <c r="T8159" t="s">
        <v>28</v>
      </c>
      <c r="U8159" s="6">
        <v>45705.523880439818</v>
      </c>
      <c r="V8159" t="s">
        <v>29</v>
      </c>
    </row>
    <row r="8160" spans="1:22">
      <c r="A8160" s="2">
        <v>2025</v>
      </c>
      <c r="B8160" s="3">
        <v>2</v>
      </c>
      <c r="C8160" s="4">
        <v>45700</v>
      </c>
      <c r="D8160" s="2">
        <v>78411</v>
      </c>
      <c r="E8160" s="2">
        <v>2</v>
      </c>
      <c r="F8160" t="s">
        <v>183</v>
      </c>
      <c r="G8160" t="s">
        <v>184</v>
      </c>
      <c r="H8160" s="5">
        <v>482.6</v>
      </c>
      <c r="I8160" s="5">
        <v>0</v>
      </c>
      <c r="J8160" s="5">
        <v>482.6</v>
      </c>
      <c r="K8160" t="s">
        <v>6258</v>
      </c>
      <c r="L8160">
        <f>_xlfn.XLOOKUP(M8160,Sheet6!B:B,Sheet6!A:A,"",0)</f>
        <v>197</v>
      </c>
      <c r="M8160" t="s">
        <v>6259</v>
      </c>
      <c r="P8160" t="s">
        <v>24</v>
      </c>
      <c r="Q8160" t="s">
        <v>6260</v>
      </c>
      <c r="R8160" t="s">
        <v>6261</v>
      </c>
      <c r="S8160" t="s">
        <v>6262</v>
      </c>
      <c r="T8160" t="s">
        <v>28</v>
      </c>
      <c r="U8160" s="6">
        <v>45702.376661805552</v>
      </c>
      <c r="V8160" t="s">
        <v>29</v>
      </c>
    </row>
    <row r="8161" spans="1:22">
      <c r="A8161" s="2">
        <v>2025</v>
      </c>
      <c r="B8161" s="3">
        <v>2</v>
      </c>
      <c r="C8161" s="4">
        <v>45700</v>
      </c>
      <c r="D8161" s="2">
        <v>78412</v>
      </c>
      <c r="E8161" s="2">
        <v>2</v>
      </c>
      <c r="F8161" t="s">
        <v>183</v>
      </c>
      <c r="G8161" t="s">
        <v>184</v>
      </c>
      <c r="H8161" s="5">
        <v>103.31</v>
      </c>
      <c r="I8161" s="5">
        <v>0</v>
      </c>
      <c r="J8161" s="5">
        <v>103.31</v>
      </c>
      <c r="K8161" t="s">
        <v>133</v>
      </c>
      <c r="L8161">
        <f>_xlfn.XLOOKUP(M8161,Sheet6!B:B,Sheet6!A:A,"",0)</f>
        <v>30</v>
      </c>
      <c r="M8161" t="s">
        <v>134</v>
      </c>
      <c r="P8161" t="s">
        <v>24</v>
      </c>
      <c r="Q8161" t="s">
        <v>4100</v>
      </c>
      <c r="R8161" t="s">
        <v>6263</v>
      </c>
      <c r="S8161" t="s">
        <v>6264</v>
      </c>
      <c r="T8161" t="s">
        <v>28</v>
      </c>
      <c r="U8161" s="6">
        <v>45702.376726192131</v>
      </c>
      <c r="V8161" t="s">
        <v>29</v>
      </c>
    </row>
    <row r="8162" spans="1:22">
      <c r="A8162" s="2">
        <v>2025</v>
      </c>
      <c r="B8162" s="3">
        <v>2</v>
      </c>
      <c r="C8162" s="4">
        <v>45700</v>
      </c>
      <c r="D8162" s="2">
        <v>78413</v>
      </c>
      <c r="E8162" s="2">
        <v>3</v>
      </c>
      <c r="F8162" t="s">
        <v>43</v>
      </c>
      <c r="G8162" t="s">
        <v>44</v>
      </c>
      <c r="H8162" s="5">
        <v>309.39999999999998</v>
      </c>
      <c r="I8162" s="5">
        <v>0</v>
      </c>
      <c r="J8162" s="5">
        <v>309.39999999999998</v>
      </c>
      <c r="K8162" t="s">
        <v>6265</v>
      </c>
      <c r="L8162">
        <f>_xlfn.XLOOKUP(M8162,Sheet6!B:B,Sheet6!A:A,"",0)</f>
        <v>488</v>
      </c>
      <c r="M8162" t="s">
        <v>6266</v>
      </c>
      <c r="P8162" t="s">
        <v>24</v>
      </c>
      <c r="Q8162" t="s">
        <v>6260</v>
      </c>
      <c r="R8162" t="s">
        <v>6267</v>
      </c>
      <c r="S8162" t="s">
        <v>6268</v>
      </c>
      <c r="T8162" t="s">
        <v>28</v>
      </c>
      <c r="U8162" s="6">
        <v>45702.376798958336</v>
      </c>
      <c r="V8162" t="s">
        <v>29</v>
      </c>
    </row>
    <row r="8163" spans="1:22">
      <c r="A8163" s="2">
        <v>2025</v>
      </c>
      <c r="B8163" s="3">
        <v>2</v>
      </c>
      <c r="C8163" s="4">
        <v>45700</v>
      </c>
      <c r="D8163" s="2">
        <v>78413</v>
      </c>
      <c r="E8163" s="2">
        <v>4</v>
      </c>
      <c r="F8163" t="s">
        <v>183</v>
      </c>
      <c r="G8163" t="s">
        <v>184</v>
      </c>
      <c r="H8163" s="5">
        <v>701</v>
      </c>
      <c r="I8163" s="5">
        <v>0</v>
      </c>
      <c r="J8163" s="5">
        <v>701</v>
      </c>
      <c r="K8163" t="s">
        <v>37</v>
      </c>
      <c r="L8163">
        <f>_xlfn.XLOOKUP(M8163,Sheet6!B:B,Sheet6!A:A,"",0)</f>
        <v>0</v>
      </c>
      <c r="M8163" t="s">
        <v>38</v>
      </c>
      <c r="P8163" t="s">
        <v>24</v>
      </c>
      <c r="Q8163" t="s">
        <v>6260</v>
      </c>
      <c r="R8163" t="s">
        <v>6267</v>
      </c>
      <c r="S8163" t="s">
        <v>6268</v>
      </c>
      <c r="T8163" t="s">
        <v>28</v>
      </c>
      <c r="U8163" s="6">
        <v>45702.376798958336</v>
      </c>
      <c r="V8163" t="s">
        <v>29</v>
      </c>
    </row>
    <row r="8164" spans="1:22">
      <c r="A8164" s="2">
        <v>2025</v>
      </c>
      <c r="B8164" s="3">
        <v>2</v>
      </c>
      <c r="C8164" s="4">
        <v>45700</v>
      </c>
      <c r="D8164" s="2">
        <v>78472</v>
      </c>
      <c r="E8164" s="2">
        <v>2</v>
      </c>
      <c r="F8164" t="s">
        <v>662</v>
      </c>
      <c r="G8164" t="s">
        <v>663</v>
      </c>
      <c r="H8164" s="5">
        <v>302.2</v>
      </c>
      <c r="I8164" s="5">
        <v>0</v>
      </c>
      <c r="J8164" s="5">
        <v>302.2</v>
      </c>
      <c r="K8164" t="s">
        <v>449</v>
      </c>
      <c r="L8164">
        <f>_xlfn.XLOOKUP(M8164,Sheet6!B:B,Sheet6!A:A,"",0)</f>
        <v>232</v>
      </c>
      <c r="M8164" t="s">
        <v>450</v>
      </c>
      <c r="P8164" t="s">
        <v>115</v>
      </c>
      <c r="Q8164" t="s">
        <v>6269</v>
      </c>
      <c r="R8164" t="s">
        <v>6270</v>
      </c>
      <c r="S8164" t="s">
        <v>6271</v>
      </c>
      <c r="T8164" t="s">
        <v>28</v>
      </c>
      <c r="U8164" s="6">
        <v>45705.608225381948</v>
      </c>
      <c r="V8164" t="s">
        <v>29</v>
      </c>
    </row>
    <row r="8165" spans="1:22">
      <c r="A8165" s="2">
        <v>2025</v>
      </c>
      <c r="B8165" s="3">
        <v>2</v>
      </c>
      <c r="C8165" s="4">
        <v>45700</v>
      </c>
      <c r="D8165" s="2">
        <v>80215</v>
      </c>
      <c r="E8165" s="2">
        <v>2</v>
      </c>
      <c r="F8165" t="s">
        <v>183</v>
      </c>
      <c r="G8165" t="s">
        <v>184</v>
      </c>
      <c r="H8165" s="5">
        <v>31.02</v>
      </c>
      <c r="I8165" s="5">
        <v>0</v>
      </c>
      <c r="J8165" s="5">
        <v>31.02</v>
      </c>
      <c r="K8165" t="s">
        <v>37</v>
      </c>
      <c r="L8165">
        <f>_xlfn.XLOOKUP(M8165,Sheet6!B:B,Sheet6!A:A,"",0)</f>
        <v>0</v>
      </c>
      <c r="M8165" t="s">
        <v>38</v>
      </c>
      <c r="P8165" t="s">
        <v>24</v>
      </c>
      <c r="Q8165" t="s">
        <v>6272</v>
      </c>
      <c r="R8165" t="s">
        <v>6092</v>
      </c>
      <c r="S8165" t="s">
        <v>6273</v>
      </c>
      <c r="T8165" t="s">
        <v>28</v>
      </c>
      <c r="U8165" s="6">
        <v>45763.401161145834</v>
      </c>
      <c r="V8165" t="s">
        <v>29</v>
      </c>
    </row>
    <row r="8166" spans="1:22">
      <c r="A8166" s="2">
        <v>2025</v>
      </c>
      <c r="B8166" s="3">
        <v>2</v>
      </c>
      <c r="C8166" s="4">
        <v>45700</v>
      </c>
      <c r="D8166" s="2">
        <v>80215</v>
      </c>
      <c r="E8166" s="2">
        <v>3</v>
      </c>
      <c r="F8166" t="s">
        <v>183</v>
      </c>
      <c r="G8166" t="s">
        <v>184</v>
      </c>
      <c r="H8166" s="5">
        <v>33.03</v>
      </c>
      <c r="I8166" s="5">
        <v>0</v>
      </c>
      <c r="J8166" s="5">
        <v>33.03</v>
      </c>
      <c r="K8166" t="s">
        <v>37</v>
      </c>
      <c r="L8166">
        <f>_xlfn.XLOOKUP(M8166,Sheet6!B:B,Sheet6!A:A,"",0)</f>
        <v>0</v>
      </c>
      <c r="M8166" t="s">
        <v>38</v>
      </c>
      <c r="P8166" t="s">
        <v>24</v>
      </c>
      <c r="Q8166" t="s">
        <v>6274</v>
      </c>
      <c r="R8166" t="s">
        <v>6092</v>
      </c>
      <c r="S8166" t="s">
        <v>6273</v>
      </c>
      <c r="T8166" t="s">
        <v>28</v>
      </c>
      <c r="U8166" s="6">
        <v>45763.401161145834</v>
      </c>
      <c r="V8166" t="s">
        <v>29</v>
      </c>
    </row>
    <row r="8167" spans="1:22">
      <c r="A8167" s="2">
        <v>2025</v>
      </c>
      <c r="B8167" s="3">
        <v>2</v>
      </c>
      <c r="C8167" s="4">
        <v>45700</v>
      </c>
      <c r="D8167" s="2">
        <v>80215</v>
      </c>
      <c r="E8167" s="2">
        <v>4</v>
      </c>
      <c r="F8167" t="s">
        <v>183</v>
      </c>
      <c r="G8167" t="s">
        <v>184</v>
      </c>
      <c r="H8167" s="5">
        <v>24.79</v>
      </c>
      <c r="I8167" s="5">
        <v>0</v>
      </c>
      <c r="J8167" s="5">
        <v>24.79</v>
      </c>
      <c r="K8167" t="s">
        <v>37</v>
      </c>
      <c r="L8167">
        <f>_xlfn.XLOOKUP(M8167,Sheet6!B:B,Sheet6!A:A,"",0)</f>
        <v>0</v>
      </c>
      <c r="M8167" t="s">
        <v>38</v>
      </c>
      <c r="P8167" t="s">
        <v>24</v>
      </c>
      <c r="Q8167" t="s">
        <v>6275</v>
      </c>
      <c r="R8167" t="s">
        <v>6092</v>
      </c>
      <c r="S8167" t="s">
        <v>6273</v>
      </c>
      <c r="T8167" t="s">
        <v>28</v>
      </c>
      <c r="U8167" s="6">
        <v>45763.401161145834</v>
      </c>
      <c r="V8167" t="s">
        <v>29</v>
      </c>
    </row>
    <row r="8168" spans="1:22">
      <c r="A8168" s="2">
        <v>2025</v>
      </c>
      <c r="B8168" s="3">
        <v>2</v>
      </c>
      <c r="C8168" s="4">
        <v>45700</v>
      </c>
      <c r="D8168" s="2">
        <v>80215</v>
      </c>
      <c r="E8168" s="2">
        <v>5</v>
      </c>
      <c r="F8168" t="s">
        <v>183</v>
      </c>
      <c r="G8168" t="s">
        <v>184</v>
      </c>
      <c r="H8168" s="5">
        <v>94.98</v>
      </c>
      <c r="I8168" s="5">
        <v>0</v>
      </c>
      <c r="J8168" s="5">
        <v>94.98</v>
      </c>
      <c r="K8168" t="s">
        <v>37</v>
      </c>
      <c r="L8168">
        <f>_xlfn.XLOOKUP(M8168,Sheet6!B:B,Sheet6!A:A,"",0)</f>
        <v>0</v>
      </c>
      <c r="M8168" t="s">
        <v>38</v>
      </c>
      <c r="P8168" t="s">
        <v>115</v>
      </c>
      <c r="Q8168" t="s">
        <v>6276</v>
      </c>
      <c r="R8168" t="s">
        <v>6092</v>
      </c>
      <c r="S8168" t="s">
        <v>6273</v>
      </c>
      <c r="T8168" t="s">
        <v>28</v>
      </c>
      <c r="U8168" s="6">
        <v>45763.401161145834</v>
      </c>
      <c r="V8168" t="s">
        <v>29</v>
      </c>
    </row>
    <row r="8169" spans="1:22">
      <c r="A8169" s="2">
        <v>2025</v>
      </c>
      <c r="B8169" s="3">
        <v>2</v>
      </c>
      <c r="C8169" s="4">
        <v>45700</v>
      </c>
      <c r="D8169" s="2">
        <v>80215</v>
      </c>
      <c r="E8169" s="2">
        <v>6</v>
      </c>
      <c r="F8169" t="s">
        <v>183</v>
      </c>
      <c r="G8169" t="s">
        <v>184</v>
      </c>
      <c r="H8169" s="5">
        <v>9.23</v>
      </c>
      <c r="I8169" s="5">
        <v>0</v>
      </c>
      <c r="J8169" s="5">
        <v>9.23</v>
      </c>
      <c r="K8169" t="s">
        <v>37</v>
      </c>
      <c r="L8169">
        <f>_xlfn.XLOOKUP(M8169,Sheet6!B:B,Sheet6!A:A,"",0)</f>
        <v>0</v>
      </c>
      <c r="M8169" t="s">
        <v>38</v>
      </c>
      <c r="P8169" t="s">
        <v>24</v>
      </c>
      <c r="Q8169" t="s">
        <v>6277</v>
      </c>
      <c r="R8169" t="s">
        <v>6092</v>
      </c>
      <c r="S8169" t="s">
        <v>6273</v>
      </c>
      <c r="T8169" t="s">
        <v>28</v>
      </c>
      <c r="U8169" s="6">
        <v>45763.401161145834</v>
      </c>
      <c r="V8169" t="s">
        <v>29</v>
      </c>
    </row>
    <row r="8170" spans="1:22">
      <c r="A8170" s="2">
        <v>2025</v>
      </c>
      <c r="B8170" s="3">
        <v>2</v>
      </c>
      <c r="C8170" s="4">
        <v>45700</v>
      </c>
      <c r="D8170" s="2">
        <v>80215</v>
      </c>
      <c r="E8170" s="2">
        <v>7</v>
      </c>
      <c r="F8170" t="s">
        <v>183</v>
      </c>
      <c r="G8170" t="s">
        <v>184</v>
      </c>
      <c r="H8170" s="5">
        <v>11.58</v>
      </c>
      <c r="I8170" s="5">
        <v>0</v>
      </c>
      <c r="J8170" s="5">
        <v>11.58</v>
      </c>
      <c r="K8170" t="s">
        <v>37</v>
      </c>
      <c r="L8170">
        <f>_xlfn.XLOOKUP(M8170,Sheet6!B:B,Sheet6!A:A,"",0)</f>
        <v>0</v>
      </c>
      <c r="M8170" t="s">
        <v>38</v>
      </c>
      <c r="P8170" t="s">
        <v>24</v>
      </c>
      <c r="Q8170" t="s">
        <v>6278</v>
      </c>
      <c r="R8170" t="s">
        <v>6092</v>
      </c>
      <c r="S8170" t="s">
        <v>6273</v>
      </c>
      <c r="T8170" t="s">
        <v>28</v>
      </c>
      <c r="U8170" s="6">
        <v>45763.401161145834</v>
      </c>
      <c r="V8170" t="s">
        <v>29</v>
      </c>
    </row>
    <row r="8171" spans="1:22">
      <c r="A8171" s="2">
        <v>2025</v>
      </c>
      <c r="B8171" s="3">
        <v>2</v>
      </c>
      <c r="C8171" s="4">
        <v>45700</v>
      </c>
      <c r="D8171" s="2">
        <v>80215</v>
      </c>
      <c r="E8171" s="2">
        <v>8</v>
      </c>
      <c r="F8171" t="s">
        <v>183</v>
      </c>
      <c r="G8171" t="s">
        <v>184</v>
      </c>
      <c r="H8171" s="5">
        <v>313.48</v>
      </c>
      <c r="I8171" s="5">
        <v>0</v>
      </c>
      <c r="J8171" s="5">
        <v>313.48</v>
      </c>
      <c r="K8171" t="s">
        <v>37</v>
      </c>
      <c r="L8171">
        <f>_xlfn.XLOOKUP(M8171,Sheet6!B:B,Sheet6!A:A,"",0)</f>
        <v>0</v>
      </c>
      <c r="M8171" t="s">
        <v>38</v>
      </c>
      <c r="P8171" t="s">
        <v>24</v>
      </c>
      <c r="Q8171" t="s">
        <v>6279</v>
      </c>
      <c r="R8171" t="s">
        <v>6092</v>
      </c>
      <c r="S8171" t="s">
        <v>6273</v>
      </c>
      <c r="T8171" t="s">
        <v>28</v>
      </c>
      <c r="U8171" s="6">
        <v>45763.401161145834</v>
      </c>
      <c r="V8171" t="s">
        <v>29</v>
      </c>
    </row>
    <row r="8172" spans="1:22">
      <c r="A8172" s="2">
        <v>2025</v>
      </c>
      <c r="B8172" s="3">
        <v>2</v>
      </c>
      <c r="C8172" s="4">
        <v>45700</v>
      </c>
      <c r="D8172" s="2">
        <v>80215</v>
      </c>
      <c r="E8172" s="2">
        <v>9</v>
      </c>
      <c r="F8172" t="s">
        <v>183</v>
      </c>
      <c r="G8172" t="s">
        <v>184</v>
      </c>
      <c r="H8172" s="5">
        <v>174.96</v>
      </c>
      <c r="I8172" s="5">
        <v>0</v>
      </c>
      <c r="J8172" s="5">
        <v>174.96</v>
      </c>
      <c r="K8172" t="s">
        <v>37</v>
      </c>
      <c r="L8172">
        <f>_xlfn.XLOOKUP(M8172,Sheet6!B:B,Sheet6!A:A,"",0)</f>
        <v>0</v>
      </c>
      <c r="M8172" t="s">
        <v>38</v>
      </c>
      <c r="P8172" t="s">
        <v>24</v>
      </c>
      <c r="Q8172" t="s">
        <v>6280</v>
      </c>
      <c r="R8172" t="s">
        <v>6092</v>
      </c>
      <c r="S8172" t="s">
        <v>6273</v>
      </c>
      <c r="T8172" t="s">
        <v>28</v>
      </c>
      <c r="U8172" s="6">
        <v>45763.401161145834</v>
      </c>
      <c r="V8172" t="s">
        <v>29</v>
      </c>
    </row>
    <row r="8173" spans="1:22">
      <c r="A8173" s="2">
        <v>2025</v>
      </c>
      <c r="B8173" s="3">
        <v>2</v>
      </c>
      <c r="C8173" s="4">
        <v>45700</v>
      </c>
      <c r="D8173" s="2">
        <v>80215</v>
      </c>
      <c r="E8173" s="2">
        <v>10</v>
      </c>
      <c r="F8173" t="s">
        <v>183</v>
      </c>
      <c r="G8173" t="s">
        <v>184</v>
      </c>
      <c r="H8173" s="5">
        <v>434.92</v>
      </c>
      <c r="I8173" s="5">
        <v>0</v>
      </c>
      <c r="J8173" s="5">
        <v>434.92</v>
      </c>
      <c r="K8173" t="s">
        <v>37</v>
      </c>
      <c r="L8173">
        <f>_xlfn.XLOOKUP(M8173,Sheet6!B:B,Sheet6!A:A,"",0)</f>
        <v>0</v>
      </c>
      <c r="M8173" t="s">
        <v>38</v>
      </c>
      <c r="P8173" t="s">
        <v>24</v>
      </c>
      <c r="Q8173" t="s">
        <v>6281</v>
      </c>
      <c r="R8173" t="s">
        <v>6092</v>
      </c>
      <c r="S8173" t="s">
        <v>6273</v>
      </c>
      <c r="T8173" t="s">
        <v>28</v>
      </c>
      <c r="U8173" s="6">
        <v>45763.401161145834</v>
      </c>
      <c r="V8173" t="s">
        <v>29</v>
      </c>
    </row>
    <row r="8174" spans="1:22">
      <c r="A8174" s="2">
        <v>2025</v>
      </c>
      <c r="B8174" s="3">
        <v>2</v>
      </c>
      <c r="C8174" s="4">
        <v>45700</v>
      </c>
      <c r="D8174" s="2">
        <v>80215</v>
      </c>
      <c r="E8174" s="2">
        <v>11</v>
      </c>
      <c r="F8174" t="s">
        <v>183</v>
      </c>
      <c r="G8174" t="s">
        <v>184</v>
      </c>
      <c r="H8174" s="5">
        <v>6.76</v>
      </c>
      <c r="I8174" s="5">
        <v>0</v>
      </c>
      <c r="J8174" s="5">
        <v>6.76</v>
      </c>
      <c r="K8174" t="s">
        <v>37</v>
      </c>
      <c r="L8174">
        <f>_xlfn.XLOOKUP(M8174,Sheet6!B:B,Sheet6!A:A,"",0)</f>
        <v>0</v>
      </c>
      <c r="M8174" t="s">
        <v>38</v>
      </c>
      <c r="P8174" t="s">
        <v>24</v>
      </c>
      <c r="Q8174" t="s">
        <v>6282</v>
      </c>
      <c r="R8174" t="s">
        <v>6092</v>
      </c>
      <c r="S8174" t="s">
        <v>6273</v>
      </c>
      <c r="T8174" t="s">
        <v>28</v>
      </c>
      <c r="U8174" s="6">
        <v>45763.401161145834</v>
      </c>
      <c r="V8174" t="s">
        <v>29</v>
      </c>
    </row>
    <row r="8175" spans="1:22">
      <c r="A8175" s="2">
        <v>2025</v>
      </c>
      <c r="B8175" s="3">
        <v>2</v>
      </c>
      <c r="C8175" s="4">
        <v>45700</v>
      </c>
      <c r="D8175" s="2">
        <v>80215</v>
      </c>
      <c r="E8175" s="2">
        <v>12</v>
      </c>
      <c r="F8175" t="s">
        <v>183</v>
      </c>
      <c r="G8175" t="s">
        <v>184</v>
      </c>
      <c r="H8175" s="5">
        <v>36.93</v>
      </c>
      <c r="I8175" s="5">
        <v>0</v>
      </c>
      <c r="J8175" s="5">
        <v>36.93</v>
      </c>
      <c r="K8175" t="s">
        <v>37</v>
      </c>
      <c r="L8175">
        <f>_xlfn.XLOOKUP(M8175,Sheet6!B:B,Sheet6!A:A,"",0)</f>
        <v>0</v>
      </c>
      <c r="M8175" t="s">
        <v>38</v>
      </c>
      <c r="P8175" t="s">
        <v>24</v>
      </c>
      <c r="Q8175" t="s">
        <v>6283</v>
      </c>
      <c r="R8175" t="s">
        <v>6092</v>
      </c>
      <c r="S8175" t="s">
        <v>6273</v>
      </c>
      <c r="T8175" t="s">
        <v>28</v>
      </c>
      <c r="U8175" s="6">
        <v>45763.401161145834</v>
      </c>
      <c r="V8175" t="s">
        <v>29</v>
      </c>
    </row>
    <row r="8176" spans="1:22">
      <c r="A8176" s="2">
        <v>2025</v>
      </c>
      <c r="B8176" s="3">
        <v>2</v>
      </c>
      <c r="C8176" s="4">
        <v>45700</v>
      </c>
      <c r="D8176" s="2">
        <v>80215</v>
      </c>
      <c r="E8176" s="2">
        <v>13</v>
      </c>
      <c r="F8176" t="s">
        <v>183</v>
      </c>
      <c r="G8176" t="s">
        <v>184</v>
      </c>
      <c r="H8176" s="5">
        <v>95.04</v>
      </c>
      <c r="I8176" s="5">
        <v>0</v>
      </c>
      <c r="J8176" s="5">
        <v>95.04</v>
      </c>
      <c r="K8176" t="s">
        <v>37</v>
      </c>
      <c r="L8176">
        <f>_xlfn.XLOOKUP(M8176,Sheet6!B:B,Sheet6!A:A,"",0)</f>
        <v>0</v>
      </c>
      <c r="M8176" t="s">
        <v>38</v>
      </c>
      <c r="P8176" t="s">
        <v>24</v>
      </c>
      <c r="Q8176" t="s">
        <v>6284</v>
      </c>
      <c r="R8176" t="s">
        <v>6092</v>
      </c>
      <c r="S8176" t="s">
        <v>6273</v>
      </c>
      <c r="T8176" t="s">
        <v>28</v>
      </c>
      <c r="U8176" s="6">
        <v>45763.401161145834</v>
      </c>
      <c r="V8176" t="s">
        <v>29</v>
      </c>
    </row>
    <row r="8177" spans="1:22">
      <c r="A8177" s="2">
        <v>2025</v>
      </c>
      <c r="B8177" s="3">
        <v>2</v>
      </c>
      <c r="C8177" s="4">
        <v>45700</v>
      </c>
      <c r="D8177" s="2">
        <v>80215</v>
      </c>
      <c r="E8177" s="2">
        <v>14</v>
      </c>
      <c r="F8177" t="s">
        <v>183</v>
      </c>
      <c r="G8177" t="s">
        <v>184</v>
      </c>
      <c r="H8177" s="5">
        <v>123.9</v>
      </c>
      <c r="I8177" s="5">
        <v>0</v>
      </c>
      <c r="J8177" s="5">
        <v>123.9</v>
      </c>
      <c r="K8177" t="s">
        <v>37</v>
      </c>
      <c r="L8177">
        <f>_xlfn.XLOOKUP(M8177,Sheet6!B:B,Sheet6!A:A,"",0)</f>
        <v>0</v>
      </c>
      <c r="M8177" t="s">
        <v>38</v>
      </c>
      <c r="P8177" t="s">
        <v>24</v>
      </c>
      <c r="Q8177" t="s">
        <v>6285</v>
      </c>
      <c r="R8177" t="s">
        <v>6092</v>
      </c>
      <c r="S8177" t="s">
        <v>6273</v>
      </c>
      <c r="T8177" t="s">
        <v>28</v>
      </c>
      <c r="U8177" s="6">
        <v>45763.401161145834</v>
      </c>
      <c r="V8177" t="s">
        <v>29</v>
      </c>
    </row>
    <row r="8178" spans="1:22">
      <c r="A8178" s="2">
        <v>2025</v>
      </c>
      <c r="B8178" s="3">
        <v>2</v>
      </c>
      <c r="C8178" s="4">
        <v>45700</v>
      </c>
      <c r="D8178" s="2">
        <v>80215</v>
      </c>
      <c r="E8178" s="2">
        <v>15</v>
      </c>
      <c r="F8178" t="s">
        <v>183</v>
      </c>
      <c r="G8178" t="s">
        <v>184</v>
      </c>
      <c r="H8178" s="5">
        <v>154.41</v>
      </c>
      <c r="I8178" s="5">
        <v>0</v>
      </c>
      <c r="J8178" s="5">
        <v>154.41</v>
      </c>
      <c r="K8178" t="s">
        <v>37</v>
      </c>
      <c r="L8178">
        <f>_xlfn.XLOOKUP(M8178,Sheet6!B:B,Sheet6!A:A,"",0)</f>
        <v>0</v>
      </c>
      <c r="M8178" t="s">
        <v>38</v>
      </c>
      <c r="P8178" t="s">
        <v>24</v>
      </c>
      <c r="Q8178" t="s">
        <v>6286</v>
      </c>
      <c r="R8178" t="s">
        <v>6092</v>
      </c>
      <c r="S8178" t="s">
        <v>6273</v>
      </c>
      <c r="T8178" t="s">
        <v>28</v>
      </c>
      <c r="U8178" s="6">
        <v>45763.401161145834</v>
      </c>
      <c r="V8178" t="s">
        <v>29</v>
      </c>
    </row>
    <row r="8179" spans="1:22">
      <c r="A8179" s="2">
        <v>2025</v>
      </c>
      <c r="B8179" s="3">
        <v>2</v>
      </c>
      <c r="C8179" s="4">
        <v>45700</v>
      </c>
      <c r="D8179" s="2">
        <v>80215</v>
      </c>
      <c r="E8179" s="2">
        <v>16</v>
      </c>
      <c r="F8179" t="s">
        <v>183</v>
      </c>
      <c r="G8179" t="s">
        <v>184</v>
      </c>
      <c r="H8179" s="5">
        <v>167.44</v>
      </c>
      <c r="I8179" s="5">
        <v>0</v>
      </c>
      <c r="J8179" s="5">
        <v>167.44</v>
      </c>
      <c r="K8179" t="s">
        <v>37</v>
      </c>
      <c r="L8179">
        <f>_xlfn.XLOOKUP(M8179,Sheet6!B:B,Sheet6!A:A,"",0)</f>
        <v>0</v>
      </c>
      <c r="M8179" t="s">
        <v>38</v>
      </c>
      <c r="P8179" t="s">
        <v>24</v>
      </c>
      <c r="Q8179" t="s">
        <v>6287</v>
      </c>
      <c r="R8179" t="s">
        <v>6092</v>
      </c>
      <c r="S8179" t="s">
        <v>6273</v>
      </c>
      <c r="T8179" t="s">
        <v>28</v>
      </c>
      <c r="U8179" s="6">
        <v>45763.401161145834</v>
      </c>
      <c r="V8179" t="s">
        <v>29</v>
      </c>
    </row>
    <row r="8180" spans="1:22">
      <c r="A8180" s="2">
        <v>2025</v>
      </c>
      <c r="B8180" s="3">
        <v>2</v>
      </c>
      <c r="C8180" s="4">
        <v>45700</v>
      </c>
      <c r="D8180" s="2">
        <v>80215</v>
      </c>
      <c r="E8180" s="2">
        <v>17</v>
      </c>
      <c r="F8180" t="s">
        <v>183</v>
      </c>
      <c r="G8180" t="s">
        <v>184</v>
      </c>
      <c r="H8180" s="5">
        <v>367.98</v>
      </c>
      <c r="I8180" s="5">
        <v>0</v>
      </c>
      <c r="J8180" s="5">
        <v>367.98</v>
      </c>
      <c r="K8180" t="s">
        <v>37</v>
      </c>
      <c r="L8180">
        <f>_xlfn.XLOOKUP(M8180,Sheet6!B:B,Sheet6!A:A,"",0)</f>
        <v>0</v>
      </c>
      <c r="M8180" t="s">
        <v>38</v>
      </c>
      <c r="P8180" t="s">
        <v>24</v>
      </c>
      <c r="Q8180" t="s">
        <v>6284</v>
      </c>
      <c r="R8180" t="s">
        <v>6092</v>
      </c>
      <c r="S8180" t="s">
        <v>6273</v>
      </c>
      <c r="T8180" t="s">
        <v>28</v>
      </c>
      <c r="U8180" s="6">
        <v>45763.401161145834</v>
      </c>
      <c r="V8180" t="s">
        <v>29</v>
      </c>
    </row>
    <row r="8181" spans="1:22">
      <c r="A8181" s="2">
        <v>2025</v>
      </c>
      <c r="B8181" s="3">
        <v>2</v>
      </c>
      <c r="C8181" s="4">
        <v>45700</v>
      </c>
      <c r="D8181" s="2">
        <v>80215</v>
      </c>
      <c r="E8181" s="2">
        <v>18</v>
      </c>
      <c r="F8181" t="s">
        <v>183</v>
      </c>
      <c r="G8181" t="s">
        <v>184</v>
      </c>
      <c r="H8181" s="5">
        <v>63.46</v>
      </c>
      <c r="I8181" s="5">
        <v>0</v>
      </c>
      <c r="J8181" s="5">
        <v>63.46</v>
      </c>
      <c r="K8181" t="s">
        <v>37</v>
      </c>
      <c r="L8181">
        <f>_xlfn.XLOOKUP(M8181,Sheet6!B:B,Sheet6!A:A,"",0)</f>
        <v>0</v>
      </c>
      <c r="M8181" t="s">
        <v>38</v>
      </c>
      <c r="P8181" t="s">
        <v>24</v>
      </c>
      <c r="Q8181" t="s">
        <v>6288</v>
      </c>
      <c r="R8181" t="s">
        <v>6092</v>
      </c>
      <c r="S8181" t="s">
        <v>6273</v>
      </c>
      <c r="T8181" t="s">
        <v>28</v>
      </c>
      <c r="U8181" s="6">
        <v>45763.401161145834</v>
      </c>
      <c r="V8181" t="s">
        <v>29</v>
      </c>
    </row>
    <row r="8182" spans="1:22">
      <c r="A8182" s="2">
        <v>2025</v>
      </c>
      <c r="B8182" s="3">
        <v>2</v>
      </c>
      <c r="C8182" s="4">
        <v>45700</v>
      </c>
      <c r="D8182" s="2">
        <v>80215</v>
      </c>
      <c r="E8182" s="2">
        <v>19</v>
      </c>
      <c r="F8182" t="s">
        <v>183</v>
      </c>
      <c r="G8182" t="s">
        <v>184</v>
      </c>
      <c r="H8182" s="5">
        <v>350.63</v>
      </c>
      <c r="I8182" s="5">
        <v>0</v>
      </c>
      <c r="J8182" s="5">
        <v>350.63</v>
      </c>
      <c r="K8182" t="s">
        <v>37</v>
      </c>
      <c r="L8182">
        <f>_xlfn.XLOOKUP(M8182,Sheet6!B:B,Sheet6!A:A,"",0)</f>
        <v>0</v>
      </c>
      <c r="M8182" t="s">
        <v>38</v>
      </c>
      <c r="P8182" t="s">
        <v>24</v>
      </c>
      <c r="Q8182" t="s">
        <v>6281</v>
      </c>
      <c r="R8182" t="s">
        <v>6092</v>
      </c>
      <c r="S8182" t="s">
        <v>6273</v>
      </c>
      <c r="T8182" t="s">
        <v>28</v>
      </c>
      <c r="U8182" s="6">
        <v>45763.401161145834</v>
      </c>
      <c r="V8182" t="s">
        <v>29</v>
      </c>
    </row>
    <row r="8183" spans="1:22">
      <c r="A8183" s="2">
        <v>2025</v>
      </c>
      <c r="B8183" s="3">
        <v>2</v>
      </c>
      <c r="C8183" s="4">
        <v>45700</v>
      </c>
      <c r="D8183" s="2">
        <v>80215</v>
      </c>
      <c r="E8183" s="2">
        <v>20</v>
      </c>
      <c r="F8183" t="s">
        <v>183</v>
      </c>
      <c r="G8183" t="s">
        <v>184</v>
      </c>
      <c r="H8183" s="5">
        <v>69.91</v>
      </c>
      <c r="I8183" s="5">
        <v>0</v>
      </c>
      <c r="J8183" s="5">
        <v>69.91</v>
      </c>
      <c r="K8183" t="s">
        <v>37</v>
      </c>
      <c r="L8183">
        <f>_xlfn.XLOOKUP(M8183,Sheet6!B:B,Sheet6!A:A,"",0)</f>
        <v>0</v>
      </c>
      <c r="M8183" t="s">
        <v>38</v>
      </c>
      <c r="P8183" t="s">
        <v>24</v>
      </c>
      <c r="Q8183" t="s">
        <v>6289</v>
      </c>
      <c r="R8183" t="s">
        <v>6092</v>
      </c>
      <c r="S8183" t="s">
        <v>6273</v>
      </c>
      <c r="T8183" t="s">
        <v>28</v>
      </c>
      <c r="U8183" s="6">
        <v>45763.401161145834</v>
      </c>
      <c r="V8183" t="s">
        <v>29</v>
      </c>
    </row>
    <row r="8184" spans="1:22">
      <c r="A8184" s="2">
        <v>2025</v>
      </c>
      <c r="B8184" s="3">
        <v>2</v>
      </c>
      <c r="C8184" s="4">
        <v>45700</v>
      </c>
      <c r="D8184" s="2">
        <v>80215</v>
      </c>
      <c r="E8184" s="2">
        <v>21</v>
      </c>
      <c r="F8184" t="s">
        <v>183</v>
      </c>
      <c r="G8184" t="s">
        <v>184</v>
      </c>
      <c r="H8184" s="5">
        <v>124.59</v>
      </c>
      <c r="I8184" s="5">
        <v>0</v>
      </c>
      <c r="J8184" s="5">
        <v>124.59</v>
      </c>
      <c r="K8184" t="s">
        <v>37</v>
      </c>
      <c r="L8184">
        <f>_xlfn.XLOOKUP(M8184,Sheet6!B:B,Sheet6!A:A,"",0)</f>
        <v>0</v>
      </c>
      <c r="M8184" t="s">
        <v>38</v>
      </c>
      <c r="P8184" t="s">
        <v>24</v>
      </c>
      <c r="Q8184" t="s">
        <v>6290</v>
      </c>
      <c r="R8184" t="s">
        <v>6092</v>
      </c>
      <c r="S8184" t="s">
        <v>6273</v>
      </c>
      <c r="T8184" t="s">
        <v>28</v>
      </c>
      <c r="U8184" s="6">
        <v>45763.401161145834</v>
      </c>
      <c r="V8184" t="s">
        <v>29</v>
      </c>
    </row>
    <row r="8185" spans="1:22">
      <c r="A8185" s="2">
        <v>2025</v>
      </c>
      <c r="B8185" s="3">
        <v>2</v>
      </c>
      <c r="C8185" s="4">
        <v>45700</v>
      </c>
      <c r="D8185" s="2">
        <v>80215</v>
      </c>
      <c r="E8185" s="2">
        <v>22</v>
      </c>
      <c r="F8185" t="s">
        <v>183</v>
      </c>
      <c r="G8185" t="s">
        <v>184</v>
      </c>
      <c r="H8185" s="5">
        <v>61.14</v>
      </c>
      <c r="I8185" s="5">
        <v>0</v>
      </c>
      <c r="J8185" s="5">
        <v>61.14</v>
      </c>
      <c r="K8185" t="s">
        <v>37</v>
      </c>
      <c r="L8185">
        <f>_xlfn.XLOOKUP(M8185,Sheet6!B:B,Sheet6!A:A,"",0)</f>
        <v>0</v>
      </c>
      <c r="M8185" t="s">
        <v>38</v>
      </c>
      <c r="P8185" t="s">
        <v>24</v>
      </c>
      <c r="Q8185" t="s">
        <v>6291</v>
      </c>
      <c r="R8185" t="s">
        <v>6092</v>
      </c>
      <c r="S8185" t="s">
        <v>6273</v>
      </c>
      <c r="T8185" t="s">
        <v>28</v>
      </c>
      <c r="U8185" s="6">
        <v>45763.401161145834</v>
      </c>
      <c r="V8185" t="s">
        <v>29</v>
      </c>
    </row>
    <row r="8186" spans="1:22">
      <c r="A8186" s="2">
        <v>2025</v>
      </c>
      <c r="B8186" s="3">
        <v>2</v>
      </c>
      <c r="C8186" s="4">
        <v>45700</v>
      </c>
      <c r="D8186" s="2">
        <v>80215</v>
      </c>
      <c r="E8186" s="2">
        <v>23</v>
      </c>
      <c r="F8186" t="s">
        <v>183</v>
      </c>
      <c r="G8186" t="s">
        <v>184</v>
      </c>
      <c r="H8186" s="5">
        <v>356.48</v>
      </c>
      <c r="I8186" s="5">
        <v>0</v>
      </c>
      <c r="J8186" s="5">
        <v>356.48</v>
      </c>
      <c r="K8186" t="s">
        <v>37</v>
      </c>
      <c r="L8186">
        <f>_xlfn.XLOOKUP(M8186,Sheet6!B:B,Sheet6!A:A,"",0)</f>
        <v>0</v>
      </c>
      <c r="M8186" t="s">
        <v>38</v>
      </c>
      <c r="P8186" t="s">
        <v>24</v>
      </c>
      <c r="Q8186" t="s">
        <v>6280</v>
      </c>
      <c r="R8186" t="s">
        <v>6092</v>
      </c>
      <c r="S8186" t="s">
        <v>6273</v>
      </c>
      <c r="T8186" t="s">
        <v>28</v>
      </c>
      <c r="U8186" s="6">
        <v>45763.401161145834</v>
      </c>
      <c r="V8186" t="s">
        <v>29</v>
      </c>
    </row>
    <row r="8187" spans="1:22">
      <c r="A8187" s="2">
        <v>2025</v>
      </c>
      <c r="B8187" s="3">
        <v>2</v>
      </c>
      <c r="C8187" s="4">
        <v>45700</v>
      </c>
      <c r="D8187" s="2">
        <v>80215</v>
      </c>
      <c r="E8187" s="2">
        <v>24</v>
      </c>
      <c r="F8187" t="s">
        <v>183</v>
      </c>
      <c r="G8187" t="s">
        <v>184</v>
      </c>
      <c r="H8187" s="5">
        <v>241.34</v>
      </c>
      <c r="I8187" s="5">
        <v>0</v>
      </c>
      <c r="J8187" s="5">
        <v>241.34</v>
      </c>
      <c r="K8187" t="s">
        <v>37</v>
      </c>
      <c r="L8187">
        <f>_xlfn.XLOOKUP(M8187,Sheet6!B:B,Sheet6!A:A,"",0)</f>
        <v>0</v>
      </c>
      <c r="M8187" t="s">
        <v>38</v>
      </c>
      <c r="P8187" t="s">
        <v>24</v>
      </c>
      <c r="Q8187" t="s">
        <v>6292</v>
      </c>
      <c r="R8187" t="s">
        <v>6092</v>
      </c>
      <c r="S8187" t="s">
        <v>6273</v>
      </c>
      <c r="T8187" t="s">
        <v>28</v>
      </c>
      <c r="U8187" s="6">
        <v>45763.401161145834</v>
      </c>
      <c r="V8187" t="s">
        <v>29</v>
      </c>
    </row>
    <row r="8188" spans="1:22">
      <c r="A8188" s="2">
        <v>2025</v>
      </c>
      <c r="B8188" s="3">
        <v>2</v>
      </c>
      <c r="C8188" s="4">
        <v>45700</v>
      </c>
      <c r="D8188" s="2">
        <v>80215</v>
      </c>
      <c r="E8188" s="2">
        <v>25</v>
      </c>
      <c r="F8188" t="s">
        <v>183</v>
      </c>
      <c r="G8188" t="s">
        <v>184</v>
      </c>
      <c r="H8188" s="5">
        <v>35.74</v>
      </c>
      <c r="I8188" s="5">
        <v>0</v>
      </c>
      <c r="J8188" s="5">
        <v>35.74</v>
      </c>
      <c r="K8188" t="s">
        <v>37</v>
      </c>
      <c r="L8188">
        <f>_xlfn.XLOOKUP(M8188,Sheet6!B:B,Sheet6!A:A,"",0)</f>
        <v>0</v>
      </c>
      <c r="M8188" t="s">
        <v>38</v>
      </c>
      <c r="P8188" t="s">
        <v>24</v>
      </c>
      <c r="Q8188" t="s">
        <v>6293</v>
      </c>
      <c r="R8188" t="s">
        <v>6092</v>
      </c>
      <c r="S8188" t="s">
        <v>6273</v>
      </c>
      <c r="T8188" t="s">
        <v>28</v>
      </c>
      <c r="U8188" s="6">
        <v>45763.401161145834</v>
      </c>
      <c r="V8188" t="s">
        <v>29</v>
      </c>
    </row>
    <row r="8189" spans="1:22">
      <c r="A8189" s="2">
        <v>2025</v>
      </c>
      <c r="B8189" s="3">
        <v>2</v>
      </c>
      <c r="C8189" s="4">
        <v>45700</v>
      </c>
      <c r="D8189" s="2">
        <v>80215</v>
      </c>
      <c r="E8189" s="2">
        <v>26</v>
      </c>
      <c r="F8189" t="s">
        <v>183</v>
      </c>
      <c r="G8189" t="s">
        <v>184</v>
      </c>
      <c r="H8189" s="5">
        <v>16.12</v>
      </c>
      <c r="I8189" s="5">
        <v>0</v>
      </c>
      <c r="J8189" s="5">
        <v>16.12</v>
      </c>
      <c r="K8189" t="s">
        <v>37</v>
      </c>
      <c r="L8189">
        <f>_xlfn.XLOOKUP(M8189,Sheet6!B:B,Sheet6!A:A,"",0)</f>
        <v>0</v>
      </c>
      <c r="M8189" t="s">
        <v>38</v>
      </c>
      <c r="P8189" t="s">
        <v>24</v>
      </c>
      <c r="Q8189" t="s">
        <v>6294</v>
      </c>
      <c r="R8189" t="s">
        <v>6092</v>
      </c>
      <c r="S8189" t="s">
        <v>6273</v>
      </c>
      <c r="T8189" t="s">
        <v>28</v>
      </c>
      <c r="U8189" s="6">
        <v>45763.401161145834</v>
      </c>
      <c r="V8189" t="s">
        <v>29</v>
      </c>
    </row>
    <row r="8190" spans="1:22">
      <c r="A8190" s="2">
        <v>2025</v>
      </c>
      <c r="B8190" s="3">
        <v>2</v>
      </c>
      <c r="C8190" s="4">
        <v>45700</v>
      </c>
      <c r="D8190" s="2">
        <v>80215</v>
      </c>
      <c r="E8190" s="2">
        <v>27</v>
      </c>
      <c r="F8190" t="s">
        <v>183</v>
      </c>
      <c r="G8190" t="s">
        <v>184</v>
      </c>
      <c r="H8190" s="5">
        <v>20.89</v>
      </c>
      <c r="I8190" s="5">
        <v>0</v>
      </c>
      <c r="J8190" s="5">
        <v>20.89</v>
      </c>
      <c r="K8190" t="s">
        <v>37</v>
      </c>
      <c r="L8190">
        <f>_xlfn.XLOOKUP(M8190,Sheet6!B:B,Sheet6!A:A,"",0)</f>
        <v>0</v>
      </c>
      <c r="M8190" t="s">
        <v>38</v>
      </c>
      <c r="P8190" t="s">
        <v>24</v>
      </c>
      <c r="Q8190" t="s">
        <v>6295</v>
      </c>
      <c r="R8190" t="s">
        <v>6092</v>
      </c>
      <c r="S8190" t="s">
        <v>6273</v>
      </c>
      <c r="T8190" t="s">
        <v>28</v>
      </c>
      <c r="U8190" s="6">
        <v>45763.401161145834</v>
      </c>
      <c r="V8190" t="s">
        <v>29</v>
      </c>
    </row>
    <row r="8191" spans="1:22">
      <c r="A8191" s="2">
        <v>2025</v>
      </c>
      <c r="B8191" s="3">
        <v>2</v>
      </c>
      <c r="C8191" s="4">
        <v>45700</v>
      </c>
      <c r="D8191" s="2">
        <v>80215</v>
      </c>
      <c r="E8191" s="2">
        <v>28</v>
      </c>
      <c r="F8191" t="s">
        <v>183</v>
      </c>
      <c r="G8191" t="s">
        <v>184</v>
      </c>
      <c r="H8191" s="5">
        <v>31.64</v>
      </c>
      <c r="I8191" s="5">
        <v>0</v>
      </c>
      <c r="J8191" s="5">
        <v>31.64</v>
      </c>
      <c r="K8191" t="s">
        <v>37</v>
      </c>
      <c r="L8191">
        <f>_xlfn.XLOOKUP(M8191,Sheet6!B:B,Sheet6!A:A,"",0)</f>
        <v>0</v>
      </c>
      <c r="M8191" t="s">
        <v>38</v>
      </c>
      <c r="P8191" t="s">
        <v>24</v>
      </c>
      <c r="Q8191" t="s">
        <v>6296</v>
      </c>
      <c r="R8191" t="s">
        <v>6092</v>
      </c>
      <c r="S8191" t="s">
        <v>6273</v>
      </c>
      <c r="T8191" t="s">
        <v>28</v>
      </c>
      <c r="U8191" s="6">
        <v>45763.401161145834</v>
      </c>
      <c r="V8191" t="s">
        <v>29</v>
      </c>
    </row>
    <row r="8192" spans="1:22">
      <c r="A8192" s="2">
        <v>2025</v>
      </c>
      <c r="B8192" s="3">
        <v>2</v>
      </c>
      <c r="C8192" s="4">
        <v>45699</v>
      </c>
      <c r="D8192" s="2">
        <v>77794</v>
      </c>
      <c r="E8192" s="2">
        <v>2</v>
      </c>
      <c r="F8192" t="s">
        <v>81</v>
      </c>
      <c r="G8192" t="s">
        <v>82</v>
      </c>
      <c r="H8192" s="5">
        <v>1275</v>
      </c>
      <c r="I8192" s="5">
        <v>0</v>
      </c>
      <c r="J8192" s="5">
        <v>1275</v>
      </c>
      <c r="K8192" t="s">
        <v>361</v>
      </c>
      <c r="L8192">
        <f>_xlfn.XLOOKUP(M8192,Sheet6!B:B,Sheet6!A:A,"",0)</f>
        <v>239</v>
      </c>
      <c r="M8192" t="s">
        <v>362</v>
      </c>
      <c r="P8192" t="s">
        <v>115</v>
      </c>
      <c r="Q8192" t="s">
        <v>5835</v>
      </c>
      <c r="R8192" t="s">
        <v>6297</v>
      </c>
      <c r="S8192" t="s">
        <v>6298</v>
      </c>
      <c r="T8192" t="s">
        <v>28</v>
      </c>
      <c r="U8192" s="6">
        <v>45684.49701392361</v>
      </c>
      <c r="V8192" t="s">
        <v>29</v>
      </c>
    </row>
    <row r="8193" spans="1:22">
      <c r="A8193" s="2">
        <v>2025</v>
      </c>
      <c r="B8193" s="3">
        <v>2</v>
      </c>
      <c r="C8193" s="4">
        <v>45699</v>
      </c>
      <c r="D8193" s="2">
        <v>77795</v>
      </c>
      <c r="E8193" s="2">
        <v>2</v>
      </c>
      <c r="F8193" t="s">
        <v>81</v>
      </c>
      <c r="G8193" t="s">
        <v>82</v>
      </c>
      <c r="H8193" s="5">
        <v>1360</v>
      </c>
      <c r="I8193" s="5">
        <v>0</v>
      </c>
      <c r="J8193" s="5">
        <v>1360</v>
      </c>
      <c r="K8193" t="s">
        <v>429</v>
      </c>
      <c r="L8193">
        <f>_xlfn.XLOOKUP(M8193,Sheet6!B:B,Sheet6!A:A,"",0)</f>
        <v>467</v>
      </c>
      <c r="M8193" t="s">
        <v>430</v>
      </c>
      <c r="P8193" t="s">
        <v>115</v>
      </c>
      <c r="Q8193" t="s">
        <v>5835</v>
      </c>
      <c r="R8193" t="s">
        <v>6299</v>
      </c>
      <c r="S8193" t="s">
        <v>6300</v>
      </c>
      <c r="T8193" t="s">
        <v>28</v>
      </c>
      <c r="U8193" s="6">
        <v>45684.497209374997</v>
      </c>
      <c r="V8193" t="s">
        <v>29</v>
      </c>
    </row>
    <row r="8194" spans="1:22">
      <c r="A8194" s="2">
        <v>2025</v>
      </c>
      <c r="B8194" s="3">
        <v>2</v>
      </c>
      <c r="C8194" s="4">
        <v>45699</v>
      </c>
      <c r="D8194" s="2">
        <v>78315</v>
      </c>
      <c r="E8194" s="2">
        <v>2</v>
      </c>
      <c r="F8194" t="s">
        <v>183</v>
      </c>
      <c r="G8194" t="s">
        <v>184</v>
      </c>
      <c r="H8194" s="5">
        <v>495</v>
      </c>
      <c r="I8194" s="5">
        <v>0</v>
      </c>
      <c r="J8194" s="5">
        <v>495</v>
      </c>
      <c r="K8194" t="s">
        <v>185</v>
      </c>
      <c r="L8194">
        <f>_xlfn.XLOOKUP(M8194,Sheet6!B:B,Sheet6!A:A,"",0)</f>
        <v>411</v>
      </c>
      <c r="M8194" t="s">
        <v>186</v>
      </c>
      <c r="P8194" t="s">
        <v>24</v>
      </c>
      <c r="Q8194" t="s">
        <v>6301</v>
      </c>
      <c r="R8194" t="s">
        <v>6302</v>
      </c>
      <c r="S8194" t="s">
        <v>6303</v>
      </c>
      <c r="T8194" t="s">
        <v>28</v>
      </c>
      <c r="U8194" s="6">
        <v>45699.581054479168</v>
      </c>
      <c r="V8194" t="s">
        <v>29</v>
      </c>
    </row>
    <row r="8195" spans="1:22">
      <c r="A8195" s="2">
        <v>2025</v>
      </c>
      <c r="B8195" s="3">
        <v>2</v>
      </c>
      <c r="C8195" s="4">
        <v>45699</v>
      </c>
      <c r="D8195" s="2">
        <v>78336</v>
      </c>
      <c r="E8195" s="2">
        <v>2</v>
      </c>
      <c r="F8195" t="s">
        <v>81</v>
      </c>
      <c r="G8195" t="s">
        <v>82</v>
      </c>
      <c r="H8195" s="5">
        <v>895.44</v>
      </c>
      <c r="I8195" s="5">
        <v>0</v>
      </c>
      <c r="J8195" s="5">
        <v>895.44</v>
      </c>
      <c r="K8195" t="s">
        <v>37</v>
      </c>
      <c r="L8195">
        <f>_xlfn.XLOOKUP(M8195,Sheet6!B:B,Sheet6!A:A,"",0)</f>
        <v>0</v>
      </c>
      <c r="M8195" t="s">
        <v>38</v>
      </c>
      <c r="P8195" t="s">
        <v>47</v>
      </c>
      <c r="Q8195" t="s">
        <v>6304</v>
      </c>
      <c r="R8195" t="s">
        <v>6305</v>
      </c>
      <c r="S8195" t="s">
        <v>6306</v>
      </c>
      <c r="T8195" t="s">
        <v>28</v>
      </c>
      <c r="U8195" s="6">
        <v>45700.404522534722</v>
      </c>
      <c r="V8195" t="s">
        <v>29</v>
      </c>
    </row>
    <row r="8196" spans="1:22">
      <c r="A8196" s="2">
        <v>2025</v>
      </c>
      <c r="B8196" s="3">
        <v>2</v>
      </c>
      <c r="C8196" s="4">
        <v>45699</v>
      </c>
      <c r="D8196" s="2">
        <v>78336</v>
      </c>
      <c r="E8196" s="2">
        <v>3</v>
      </c>
      <c r="F8196" t="s">
        <v>43</v>
      </c>
      <c r="G8196" t="s">
        <v>44</v>
      </c>
      <c r="H8196" s="5">
        <v>111.78</v>
      </c>
      <c r="I8196" s="5">
        <v>0</v>
      </c>
      <c r="J8196" s="5">
        <v>111.78</v>
      </c>
      <c r="K8196" t="s">
        <v>37</v>
      </c>
      <c r="L8196">
        <f>_xlfn.XLOOKUP(M8196,Sheet6!B:B,Sheet6!A:A,"",0)</f>
        <v>0</v>
      </c>
      <c r="M8196" t="s">
        <v>38</v>
      </c>
      <c r="P8196" t="s">
        <v>24</v>
      </c>
      <c r="Q8196" t="s">
        <v>6304</v>
      </c>
      <c r="R8196" t="s">
        <v>6305</v>
      </c>
      <c r="S8196" t="s">
        <v>6306</v>
      </c>
      <c r="T8196" t="s">
        <v>28</v>
      </c>
      <c r="U8196" s="6">
        <v>45700.404522534722</v>
      </c>
      <c r="V8196" t="s">
        <v>29</v>
      </c>
    </row>
    <row r="8197" spans="1:22">
      <c r="A8197" s="2">
        <v>2025</v>
      </c>
      <c r="B8197" s="3">
        <v>2</v>
      </c>
      <c r="C8197" s="4">
        <v>45699</v>
      </c>
      <c r="D8197" s="2">
        <v>78336</v>
      </c>
      <c r="E8197" s="2">
        <v>4</v>
      </c>
      <c r="F8197" t="s">
        <v>43</v>
      </c>
      <c r="G8197" t="s">
        <v>44</v>
      </c>
      <c r="H8197" s="5">
        <v>3.29</v>
      </c>
      <c r="I8197" s="5">
        <v>0</v>
      </c>
      <c r="J8197" s="5">
        <v>3.29</v>
      </c>
      <c r="K8197" t="s">
        <v>37</v>
      </c>
      <c r="L8197">
        <f>_xlfn.XLOOKUP(M8197,Sheet6!B:B,Sheet6!A:A,"",0)</f>
        <v>0</v>
      </c>
      <c r="M8197" t="s">
        <v>38</v>
      </c>
      <c r="P8197" t="s">
        <v>47</v>
      </c>
      <c r="Q8197" t="s">
        <v>6304</v>
      </c>
      <c r="R8197" t="s">
        <v>6305</v>
      </c>
      <c r="S8197" t="s">
        <v>6306</v>
      </c>
      <c r="T8197" t="s">
        <v>28</v>
      </c>
      <c r="U8197" s="6">
        <v>45700.404522534722</v>
      </c>
      <c r="V8197" t="s">
        <v>29</v>
      </c>
    </row>
    <row r="8198" spans="1:22">
      <c r="A8198" s="2">
        <v>2025</v>
      </c>
      <c r="B8198" s="3">
        <v>2</v>
      </c>
      <c r="C8198" s="4">
        <v>45699</v>
      </c>
      <c r="D8198" s="2">
        <v>78336</v>
      </c>
      <c r="E8198" s="2">
        <v>5</v>
      </c>
      <c r="F8198" t="s">
        <v>20</v>
      </c>
      <c r="G8198" t="s">
        <v>21</v>
      </c>
      <c r="H8198" s="5">
        <v>8.67</v>
      </c>
      <c r="I8198" s="5">
        <v>0</v>
      </c>
      <c r="J8198" s="5">
        <v>8.67</v>
      </c>
      <c r="K8198" t="s">
        <v>37</v>
      </c>
      <c r="L8198">
        <f>_xlfn.XLOOKUP(M8198,Sheet6!B:B,Sheet6!A:A,"",0)</f>
        <v>0</v>
      </c>
      <c r="M8198" t="s">
        <v>38</v>
      </c>
      <c r="P8198" t="s">
        <v>24</v>
      </c>
      <c r="Q8198" t="s">
        <v>6304</v>
      </c>
      <c r="R8198" t="s">
        <v>6305</v>
      </c>
      <c r="S8198" t="s">
        <v>6306</v>
      </c>
      <c r="T8198" t="s">
        <v>28</v>
      </c>
      <c r="U8198" s="6">
        <v>45700.404522534722</v>
      </c>
      <c r="V8198" t="s">
        <v>29</v>
      </c>
    </row>
    <row r="8199" spans="1:22">
      <c r="A8199" s="2">
        <v>2025</v>
      </c>
      <c r="B8199" s="3">
        <v>2</v>
      </c>
      <c r="C8199" s="4">
        <v>45699</v>
      </c>
      <c r="D8199" s="2">
        <v>78336</v>
      </c>
      <c r="E8199" s="2">
        <v>6</v>
      </c>
      <c r="F8199" t="s">
        <v>183</v>
      </c>
      <c r="G8199" t="s">
        <v>184</v>
      </c>
      <c r="H8199" s="5">
        <v>5.34</v>
      </c>
      <c r="I8199" s="5">
        <v>0</v>
      </c>
      <c r="J8199" s="5">
        <v>5.34</v>
      </c>
      <c r="K8199" t="s">
        <v>37</v>
      </c>
      <c r="L8199">
        <f>_xlfn.XLOOKUP(M8199,Sheet6!B:B,Sheet6!A:A,"",0)</f>
        <v>0</v>
      </c>
      <c r="M8199" t="s">
        <v>38</v>
      </c>
      <c r="P8199" t="s">
        <v>24</v>
      </c>
      <c r="Q8199" t="s">
        <v>6304</v>
      </c>
      <c r="R8199" t="s">
        <v>6305</v>
      </c>
      <c r="S8199" t="s">
        <v>6306</v>
      </c>
      <c r="T8199" t="s">
        <v>28</v>
      </c>
      <c r="U8199" s="6">
        <v>45700.404522534722</v>
      </c>
      <c r="V8199" t="s">
        <v>29</v>
      </c>
    </row>
    <row r="8200" spans="1:22">
      <c r="A8200" s="2">
        <v>2025</v>
      </c>
      <c r="B8200" s="3">
        <v>2</v>
      </c>
      <c r="C8200" s="4">
        <v>45699</v>
      </c>
      <c r="D8200" s="2">
        <v>78361</v>
      </c>
      <c r="E8200" s="2">
        <v>2</v>
      </c>
      <c r="F8200" t="s">
        <v>81</v>
      </c>
      <c r="G8200" t="s">
        <v>82</v>
      </c>
      <c r="H8200" s="5">
        <v>1320.06</v>
      </c>
      <c r="I8200" s="5">
        <v>0</v>
      </c>
      <c r="J8200" s="5">
        <v>1320.06</v>
      </c>
      <c r="K8200" t="s">
        <v>461</v>
      </c>
      <c r="L8200">
        <f>_xlfn.XLOOKUP(M8200,Sheet6!B:B,Sheet6!A:A,"",0)</f>
        <v>404</v>
      </c>
      <c r="M8200" t="s">
        <v>462</v>
      </c>
      <c r="P8200" t="s">
        <v>47</v>
      </c>
      <c r="Q8200" t="s">
        <v>6307</v>
      </c>
      <c r="R8200" t="s">
        <v>6308</v>
      </c>
      <c r="S8200" t="s">
        <v>6309</v>
      </c>
      <c r="T8200" t="s">
        <v>28</v>
      </c>
      <c r="U8200" s="6">
        <v>45700.414152546298</v>
      </c>
      <c r="V8200" t="s">
        <v>29</v>
      </c>
    </row>
    <row r="8201" spans="1:22">
      <c r="A8201" s="2">
        <v>2025</v>
      </c>
      <c r="B8201" s="3">
        <v>2</v>
      </c>
      <c r="C8201" s="4">
        <v>45699</v>
      </c>
      <c r="D8201" s="2">
        <v>78361</v>
      </c>
      <c r="E8201" s="2">
        <v>3</v>
      </c>
      <c r="F8201" t="s">
        <v>43</v>
      </c>
      <c r="G8201" t="s">
        <v>44</v>
      </c>
      <c r="H8201" s="5">
        <v>149.91999999999999</v>
      </c>
      <c r="I8201" s="5">
        <v>0</v>
      </c>
      <c r="J8201" s="5">
        <v>149.91999999999999</v>
      </c>
      <c r="K8201" t="s">
        <v>461</v>
      </c>
      <c r="L8201">
        <f>_xlfn.XLOOKUP(M8201,Sheet6!B:B,Sheet6!A:A,"",0)</f>
        <v>404</v>
      </c>
      <c r="M8201" t="s">
        <v>462</v>
      </c>
      <c r="P8201" t="s">
        <v>24</v>
      </c>
      <c r="Q8201" t="s">
        <v>6307</v>
      </c>
      <c r="R8201" t="s">
        <v>6308</v>
      </c>
      <c r="S8201" t="s">
        <v>6309</v>
      </c>
      <c r="T8201" t="s">
        <v>28</v>
      </c>
      <c r="U8201" s="6">
        <v>45700.414152546298</v>
      </c>
      <c r="V8201" t="s">
        <v>29</v>
      </c>
    </row>
    <row r="8202" spans="1:22">
      <c r="A8202" s="2">
        <v>2025</v>
      </c>
      <c r="B8202" s="3">
        <v>2</v>
      </c>
      <c r="C8202" s="4">
        <v>45699</v>
      </c>
      <c r="D8202" s="2">
        <v>78361</v>
      </c>
      <c r="E8202" s="2">
        <v>4</v>
      </c>
      <c r="F8202" t="s">
        <v>43</v>
      </c>
      <c r="G8202" t="s">
        <v>44</v>
      </c>
      <c r="H8202" s="5">
        <v>7.89</v>
      </c>
      <c r="I8202" s="5">
        <v>0</v>
      </c>
      <c r="J8202" s="5">
        <v>7.89</v>
      </c>
      <c r="K8202" t="s">
        <v>461</v>
      </c>
      <c r="L8202">
        <f>_xlfn.XLOOKUP(M8202,Sheet6!B:B,Sheet6!A:A,"",0)</f>
        <v>404</v>
      </c>
      <c r="M8202" t="s">
        <v>462</v>
      </c>
      <c r="P8202" t="s">
        <v>47</v>
      </c>
      <c r="Q8202" t="s">
        <v>6307</v>
      </c>
      <c r="R8202" t="s">
        <v>6308</v>
      </c>
      <c r="S8202" t="s">
        <v>6309</v>
      </c>
      <c r="T8202" t="s">
        <v>28</v>
      </c>
      <c r="U8202" s="6">
        <v>45700.414152546298</v>
      </c>
      <c r="V8202" t="s">
        <v>29</v>
      </c>
    </row>
    <row r="8203" spans="1:22">
      <c r="A8203" s="2">
        <v>2025</v>
      </c>
      <c r="B8203" s="3">
        <v>2</v>
      </c>
      <c r="C8203" s="4">
        <v>45699</v>
      </c>
      <c r="D8203" s="2">
        <v>78361</v>
      </c>
      <c r="E8203" s="2">
        <v>5</v>
      </c>
      <c r="F8203" t="s">
        <v>20</v>
      </c>
      <c r="G8203" t="s">
        <v>21</v>
      </c>
      <c r="H8203" s="5">
        <v>20.81</v>
      </c>
      <c r="I8203" s="5">
        <v>0</v>
      </c>
      <c r="J8203" s="5">
        <v>20.81</v>
      </c>
      <c r="K8203" t="s">
        <v>461</v>
      </c>
      <c r="L8203">
        <f>_xlfn.XLOOKUP(M8203,Sheet6!B:B,Sheet6!A:A,"",0)</f>
        <v>404</v>
      </c>
      <c r="M8203" t="s">
        <v>462</v>
      </c>
      <c r="P8203" t="s">
        <v>24</v>
      </c>
      <c r="Q8203" t="s">
        <v>6307</v>
      </c>
      <c r="R8203" t="s">
        <v>6308</v>
      </c>
      <c r="S8203" t="s">
        <v>6309</v>
      </c>
      <c r="T8203" t="s">
        <v>28</v>
      </c>
      <c r="U8203" s="6">
        <v>45700.414152546298</v>
      </c>
      <c r="V8203" t="s">
        <v>29</v>
      </c>
    </row>
    <row r="8204" spans="1:22">
      <c r="A8204" s="2">
        <v>2025</v>
      </c>
      <c r="B8204" s="3">
        <v>2</v>
      </c>
      <c r="C8204" s="4">
        <v>45699</v>
      </c>
      <c r="D8204" s="2">
        <v>78361</v>
      </c>
      <c r="E8204" s="2">
        <v>6</v>
      </c>
      <c r="F8204" t="s">
        <v>183</v>
      </c>
      <c r="G8204" t="s">
        <v>184</v>
      </c>
      <c r="H8204" s="5">
        <v>12.82</v>
      </c>
      <c r="I8204" s="5">
        <v>0</v>
      </c>
      <c r="J8204" s="5">
        <v>12.82</v>
      </c>
      <c r="K8204" t="s">
        <v>461</v>
      </c>
      <c r="L8204">
        <f>_xlfn.XLOOKUP(M8204,Sheet6!B:B,Sheet6!A:A,"",0)</f>
        <v>404</v>
      </c>
      <c r="M8204" t="s">
        <v>462</v>
      </c>
      <c r="P8204" t="s">
        <v>24</v>
      </c>
      <c r="Q8204" t="s">
        <v>6307</v>
      </c>
      <c r="R8204" t="s">
        <v>6308</v>
      </c>
      <c r="S8204" t="s">
        <v>6309</v>
      </c>
      <c r="T8204" t="s">
        <v>28</v>
      </c>
      <c r="U8204" s="6">
        <v>45700.414152546298</v>
      </c>
      <c r="V8204" t="s">
        <v>29</v>
      </c>
    </row>
    <row r="8205" spans="1:22">
      <c r="A8205" s="2">
        <v>2025</v>
      </c>
      <c r="B8205" s="3">
        <v>2</v>
      </c>
      <c r="C8205" s="4">
        <v>45699</v>
      </c>
      <c r="D8205" s="2">
        <v>78414</v>
      </c>
      <c r="E8205" s="2">
        <v>2</v>
      </c>
      <c r="F8205" t="s">
        <v>81</v>
      </c>
      <c r="G8205" t="s">
        <v>82</v>
      </c>
      <c r="H8205" s="5">
        <v>5447.25</v>
      </c>
      <c r="I8205" s="5">
        <v>0</v>
      </c>
      <c r="J8205" s="5">
        <v>5447.25</v>
      </c>
      <c r="K8205" t="s">
        <v>971</v>
      </c>
      <c r="L8205">
        <f>_xlfn.XLOOKUP(M8205,Sheet6!B:B,Sheet6!A:A,"",0)</f>
        <v>409</v>
      </c>
      <c r="M8205" t="s">
        <v>972</v>
      </c>
      <c r="P8205" t="s">
        <v>47</v>
      </c>
      <c r="Q8205" t="s">
        <v>6310</v>
      </c>
      <c r="R8205" t="s">
        <v>6311</v>
      </c>
      <c r="S8205" t="s">
        <v>6312</v>
      </c>
      <c r="T8205" t="s">
        <v>28</v>
      </c>
      <c r="U8205" s="6">
        <v>45702.376944756943</v>
      </c>
      <c r="V8205" t="s">
        <v>29</v>
      </c>
    </row>
    <row r="8206" spans="1:22">
      <c r="A8206" s="2">
        <v>2025</v>
      </c>
      <c r="B8206" s="3">
        <v>2</v>
      </c>
      <c r="C8206" s="4">
        <v>45699</v>
      </c>
      <c r="D8206" s="2">
        <v>78414</v>
      </c>
      <c r="E8206" s="2">
        <v>3</v>
      </c>
      <c r="F8206" t="s">
        <v>43</v>
      </c>
      <c r="G8206" t="s">
        <v>44</v>
      </c>
      <c r="H8206" s="5">
        <v>680</v>
      </c>
      <c r="I8206" s="5">
        <v>0</v>
      </c>
      <c r="J8206" s="5">
        <v>680</v>
      </c>
      <c r="K8206" t="s">
        <v>971</v>
      </c>
      <c r="L8206">
        <f>_xlfn.XLOOKUP(M8206,Sheet6!B:B,Sheet6!A:A,"",0)</f>
        <v>409</v>
      </c>
      <c r="M8206" t="s">
        <v>972</v>
      </c>
      <c r="P8206" t="s">
        <v>24</v>
      </c>
      <c r="Q8206" t="s">
        <v>6310</v>
      </c>
      <c r="R8206" t="s">
        <v>6311</v>
      </c>
      <c r="S8206" t="s">
        <v>6312</v>
      </c>
      <c r="T8206" t="s">
        <v>28</v>
      </c>
      <c r="U8206" s="6">
        <v>45702.376944756943</v>
      </c>
      <c r="V8206" t="s">
        <v>29</v>
      </c>
    </row>
    <row r="8207" spans="1:22">
      <c r="A8207" s="2">
        <v>2025</v>
      </c>
      <c r="B8207" s="3">
        <v>2</v>
      </c>
      <c r="C8207" s="4">
        <v>45699</v>
      </c>
      <c r="D8207" s="2">
        <v>78414</v>
      </c>
      <c r="E8207" s="2">
        <v>4</v>
      </c>
      <c r="F8207" t="s">
        <v>43</v>
      </c>
      <c r="G8207" t="s">
        <v>44</v>
      </c>
      <c r="H8207" s="5">
        <v>20</v>
      </c>
      <c r="I8207" s="5">
        <v>0</v>
      </c>
      <c r="J8207" s="5">
        <v>20</v>
      </c>
      <c r="K8207" t="s">
        <v>971</v>
      </c>
      <c r="L8207">
        <f>_xlfn.XLOOKUP(M8207,Sheet6!B:B,Sheet6!A:A,"",0)</f>
        <v>409</v>
      </c>
      <c r="M8207" t="s">
        <v>972</v>
      </c>
      <c r="P8207" t="s">
        <v>47</v>
      </c>
      <c r="Q8207" t="s">
        <v>6310</v>
      </c>
      <c r="R8207" t="s">
        <v>6311</v>
      </c>
      <c r="S8207" t="s">
        <v>6312</v>
      </c>
      <c r="T8207" t="s">
        <v>28</v>
      </c>
      <c r="U8207" s="6">
        <v>45702.376944756943</v>
      </c>
      <c r="V8207" t="s">
        <v>29</v>
      </c>
    </row>
    <row r="8208" spans="1:22">
      <c r="A8208" s="2">
        <v>2025</v>
      </c>
      <c r="B8208" s="3">
        <v>2</v>
      </c>
      <c r="C8208" s="4">
        <v>45699</v>
      </c>
      <c r="D8208" s="2">
        <v>78414</v>
      </c>
      <c r="E8208" s="2">
        <v>5</v>
      </c>
      <c r="F8208" t="s">
        <v>20</v>
      </c>
      <c r="G8208" t="s">
        <v>21</v>
      </c>
      <c r="H8208" s="5">
        <v>52.75</v>
      </c>
      <c r="I8208" s="5">
        <v>0</v>
      </c>
      <c r="J8208" s="5">
        <v>52.75</v>
      </c>
      <c r="K8208" t="s">
        <v>971</v>
      </c>
      <c r="L8208">
        <f>_xlfn.XLOOKUP(M8208,Sheet6!B:B,Sheet6!A:A,"",0)</f>
        <v>409</v>
      </c>
      <c r="M8208" t="s">
        <v>972</v>
      </c>
      <c r="P8208" t="s">
        <v>24</v>
      </c>
      <c r="Q8208" t="s">
        <v>6310</v>
      </c>
      <c r="R8208" t="s">
        <v>6311</v>
      </c>
      <c r="S8208" t="s">
        <v>6312</v>
      </c>
      <c r="T8208" t="s">
        <v>28</v>
      </c>
      <c r="U8208" s="6">
        <v>45702.376944756943</v>
      </c>
      <c r="V8208" t="s">
        <v>29</v>
      </c>
    </row>
    <row r="8209" spans="1:22">
      <c r="A8209" s="2">
        <v>2025</v>
      </c>
      <c r="B8209" s="3">
        <v>2</v>
      </c>
      <c r="C8209" s="4">
        <v>45699</v>
      </c>
      <c r="D8209" s="2">
        <v>78414</v>
      </c>
      <c r="E8209" s="2">
        <v>6</v>
      </c>
      <c r="F8209" t="s">
        <v>81</v>
      </c>
      <c r="G8209" t="s">
        <v>82</v>
      </c>
      <c r="H8209" s="5">
        <v>32.5</v>
      </c>
      <c r="I8209" s="5">
        <v>0</v>
      </c>
      <c r="J8209" s="5">
        <v>32.5</v>
      </c>
      <c r="K8209" t="s">
        <v>971</v>
      </c>
      <c r="L8209">
        <f>_xlfn.XLOOKUP(M8209,Sheet6!B:B,Sheet6!A:A,"",0)</f>
        <v>409</v>
      </c>
      <c r="M8209" t="s">
        <v>972</v>
      </c>
      <c r="P8209" t="s">
        <v>24</v>
      </c>
      <c r="Q8209" t="s">
        <v>6310</v>
      </c>
      <c r="R8209" t="s">
        <v>6311</v>
      </c>
      <c r="S8209" t="s">
        <v>6312</v>
      </c>
      <c r="T8209" t="s">
        <v>28</v>
      </c>
      <c r="U8209" s="6">
        <v>45702.376944756943</v>
      </c>
      <c r="V8209" t="s">
        <v>29</v>
      </c>
    </row>
    <row r="8210" spans="1:22">
      <c r="A8210" s="2">
        <v>2025</v>
      </c>
      <c r="B8210" s="3">
        <v>2</v>
      </c>
      <c r="C8210" s="4">
        <v>45699</v>
      </c>
      <c r="D8210" s="2">
        <v>78415</v>
      </c>
      <c r="E8210" s="2">
        <v>2</v>
      </c>
      <c r="F8210" t="s">
        <v>81</v>
      </c>
      <c r="G8210" t="s">
        <v>82</v>
      </c>
      <c r="H8210" s="5">
        <v>3347.25</v>
      </c>
      <c r="I8210" s="5">
        <v>0</v>
      </c>
      <c r="J8210" s="5">
        <v>3347.25</v>
      </c>
      <c r="K8210" t="s">
        <v>37</v>
      </c>
      <c r="L8210">
        <f>_xlfn.XLOOKUP(M8210,Sheet6!B:B,Sheet6!A:A,"",0)</f>
        <v>0</v>
      </c>
      <c r="M8210" t="s">
        <v>38</v>
      </c>
      <c r="P8210" t="s">
        <v>47</v>
      </c>
      <c r="Q8210" t="s">
        <v>6310</v>
      </c>
      <c r="R8210" t="s">
        <v>6313</v>
      </c>
      <c r="S8210" t="s">
        <v>6314</v>
      </c>
      <c r="T8210" t="s">
        <v>28</v>
      </c>
      <c r="U8210" s="6">
        <v>45702.376983182869</v>
      </c>
      <c r="V8210" t="s">
        <v>29</v>
      </c>
    </row>
    <row r="8211" spans="1:22">
      <c r="A8211" s="2">
        <v>2025</v>
      </c>
      <c r="B8211" s="3">
        <v>2</v>
      </c>
      <c r="C8211" s="4">
        <v>45699</v>
      </c>
      <c r="D8211" s="2">
        <v>78415</v>
      </c>
      <c r="E8211" s="2">
        <v>3</v>
      </c>
      <c r="F8211" t="s">
        <v>43</v>
      </c>
      <c r="G8211" t="s">
        <v>44</v>
      </c>
      <c r="H8211" s="5">
        <v>380</v>
      </c>
      <c r="I8211" s="5">
        <v>0</v>
      </c>
      <c r="J8211" s="5">
        <v>380</v>
      </c>
      <c r="K8211" t="s">
        <v>37</v>
      </c>
      <c r="L8211">
        <f>_xlfn.XLOOKUP(M8211,Sheet6!B:B,Sheet6!A:A,"",0)</f>
        <v>0</v>
      </c>
      <c r="M8211" t="s">
        <v>38</v>
      </c>
      <c r="P8211" t="s">
        <v>24</v>
      </c>
      <c r="Q8211" t="s">
        <v>6310</v>
      </c>
      <c r="R8211" t="s">
        <v>6313</v>
      </c>
      <c r="S8211" t="s">
        <v>6314</v>
      </c>
      <c r="T8211" t="s">
        <v>28</v>
      </c>
      <c r="U8211" s="6">
        <v>45702.376983182869</v>
      </c>
      <c r="V8211" t="s">
        <v>29</v>
      </c>
    </row>
    <row r="8212" spans="1:22">
      <c r="A8212" s="2">
        <v>2025</v>
      </c>
      <c r="B8212" s="3">
        <v>2</v>
      </c>
      <c r="C8212" s="4">
        <v>45699</v>
      </c>
      <c r="D8212" s="2">
        <v>78415</v>
      </c>
      <c r="E8212" s="2">
        <v>4</v>
      </c>
      <c r="F8212" t="s">
        <v>43</v>
      </c>
      <c r="G8212" t="s">
        <v>44</v>
      </c>
      <c r="H8212" s="5">
        <v>20</v>
      </c>
      <c r="I8212" s="5">
        <v>0</v>
      </c>
      <c r="J8212" s="5">
        <v>20</v>
      </c>
      <c r="K8212" t="s">
        <v>37</v>
      </c>
      <c r="L8212">
        <f>_xlfn.XLOOKUP(M8212,Sheet6!B:B,Sheet6!A:A,"",0)</f>
        <v>0</v>
      </c>
      <c r="M8212" t="s">
        <v>38</v>
      </c>
      <c r="P8212" t="s">
        <v>47</v>
      </c>
      <c r="Q8212" t="s">
        <v>6310</v>
      </c>
      <c r="R8212" t="s">
        <v>6313</v>
      </c>
      <c r="S8212" t="s">
        <v>6314</v>
      </c>
      <c r="T8212" t="s">
        <v>28</v>
      </c>
      <c r="U8212" s="6">
        <v>45702.376983182869</v>
      </c>
      <c r="V8212" t="s">
        <v>29</v>
      </c>
    </row>
    <row r="8213" spans="1:22">
      <c r="A8213" s="2">
        <v>2025</v>
      </c>
      <c r="B8213" s="3">
        <v>2</v>
      </c>
      <c r="C8213" s="4">
        <v>45699</v>
      </c>
      <c r="D8213" s="2">
        <v>78415</v>
      </c>
      <c r="E8213" s="2">
        <v>6</v>
      </c>
      <c r="F8213" t="s">
        <v>81</v>
      </c>
      <c r="G8213" t="s">
        <v>82</v>
      </c>
      <c r="H8213" s="5">
        <v>32.5</v>
      </c>
      <c r="I8213" s="5">
        <v>0</v>
      </c>
      <c r="J8213" s="5">
        <v>32.5</v>
      </c>
      <c r="K8213" t="s">
        <v>37</v>
      </c>
      <c r="L8213">
        <f>_xlfn.XLOOKUP(M8213,Sheet6!B:B,Sheet6!A:A,"",0)</f>
        <v>0</v>
      </c>
      <c r="M8213" t="s">
        <v>38</v>
      </c>
      <c r="P8213" t="s">
        <v>24</v>
      </c>
      <c r="Q8213" t="s">
        <v>6310</v>
      </c>
      <c r="R8213" t="s">
        <v>6313</v>
      </c>
      <c r="S8213" t="s">
        <v>6314</v>
      </c>
      <c r="T8213" t="s">
        <v>28</v>
      </c>
      <c r="U8213" s="6">
        <v>45702.376983182869</v>
      </c>
      <c r="V8213" t="s">
        <v>29</v>
      </c>
    </row>
    <row r="8214" spans="1:22">
      <c r="A8214" s="2">
        <v>2025</v>
      </c>
      <c r="B8214" s="3">
        <v>2</v>
      </c>
      <c r="C8214" s="4">
        <v>45698</v>
      </c>
      <c r="D8214" s="2">
        <v>78284</v>
      </c>
      <c r="E8214" s="2">
        <v>2</v>
      </c>
      <c r="F8214" t="s">
        <v>183</v>
      </c>
      <c r="G8214" t="s">
        <v>184</v>
      </c>
      <c r="H8214" s="5">
        <v>1600</v>
      </c>
      <c r="I8214" s="5">
        <v>0</v>
      </c>
      <c r="J8214" s="5">
        <v>1600</v>
      </c>
      <c r="K8214" t="s">
        <v>356</v>
      </c>
      <c r="L8214">
        <f>_xlfn.XLOOKUP(M8214,Sheet6!B:B,Sheet6!A:A,"",0)</f>
        <v>57</v>
      </c>
      <c r="M8214" t="s">
        <v>357</v>
      </c>
      <c r="P8214" t="s">
        <v>47</v>
      </c>
      <c r="Q8214" t="s">
        <v>6315</v>
      </c>
      <c r="R8214" t="s">
        <v>6316</v>
      </c>
      <c r="S8214" t="s">
        <v>6317</v>
      </c>
      <c r="T8214" t="s">
        <v>28</v>
      </c>
      <c r="U8214" s="6">
        <v>45699.410889317129</v>
      </c>
      <c r="V8214" t="s">
        <v>29</v>
      </c>
    </row>
    <row r="8215" spans="1:22">
      <c r="A8215" s="2">
        <v>2025</v>
      </c>
      <c r="B8215" s="3">
        <v>2</v>
      </c>
      <c r="C8215" s="4">
        <v>45698</v>
      </c>
      <c r="D8215" s="2">
        <v>78284</v>
      </c>
      <c r="E8215" s="2">
        <v>3</v>
      </c>
      <c r="F8215" t="s">
        <v>81</v>
      </c>
      <c r="G8215" t="s">
        <v>82</v>
      </c>
      <c r="H8215" s="5">
        <v>50</v>
      </c>
      <c r="I8215" s="5">
        <v>0</v>
      </c>
      <c r="J8215" s="5">
        <v>50</v>
      </c>
      <c r="K8215" t="s">
        <v>356</v>
      </c>
      <c r="L8215">
        <f>_xlfn.XLOOKUP(M8215,Sheet6!B:B,Sheet6!A:A,"",0)</f>
        <v>57</v>
      </c>
      <c r="M8215" t="s">
        <v>357</v>
      </c>
      <c r="P8215" t="s">
        <v>47</v>
      </c>
      <c r="Q8215" t="s">
        <v>6315</v>
      </c>
      <c r="R8215" t="s">
        <v>6316</v>
      </c>
      <c r="S8215" t="s">
        <v>6317</v>
      </c>
      <c r="T8215" t="s">
        <v>28</v>
      </c>
      <c r="U8215" s="6">
        <v>45699.410889317129</v>
      </c>
      <c r="V8215" t="s">
        <v>29</v>
      </c>
    </row>
    <row r="8216" spans="1:22">
      <c r="A8216" s="2">
        <v>2025</v>
      </c>
      <c r="B8216" s="3">
        <v>2</v>
      </c>
      <c r="C8216" s="4">
        <v>45698</v>
      </c>
      <c r="D8216" s="2">
        <v>78289</v>
      </c>
      <c r="E8216" s="2">
        <v>2</v>
      </c>
      <c r="F8216" t="s">
        <v>183</v>
      </c>
      <c r="G8216" t="s">
        <v>184</v>
      </c>
      <c r="H8216" s="5">
        <v>2376.67</v>
      </c>
      <c r="I8216" s="5">
        <v>0</v>
      </c>
      <c r="J8216" s="5">
        <v>2376.67</v>
      </c>
      <c r="K8216" t="s">
        <v>215</v>
      </c>
      <c r="L8216">
        <f>_xlfn.XLOOKUP(M8216,Sheet6!B:B,Sheet6!A:A,"",0)</f>
        <v>471</v>
      </c>
      <c r="M8216" t="s">
        <v>216</v>
      </c>
      <c r="P8216" t="s">
        <v>115</v>
      </c>
      <c r="Q8216" t="s">
        <v>6315</v>
      </c>
      <c r="R8216" t="s">
        <v>6318</v>
      </c>
      <c r="S8216" t="s">
        <v>6319</v>
      </c>
      <c r="T8216" t="s">
        <v>28</v>
      </c>
      <c r="U8216" s="6">
        <v>45699.411187303238</v>
      </c>
      <c r="V8216" t="s">
        <v>29</v>
      </c>
    </row>
    <row r="8217" spans="1:22">
      <c r="A8217" s="2">
        <v>2025</v>
      </c>
      <c r="B8217" s="3">
        <v>2</v>
      </c>
      <c r="C8217" s="4">
        <v>45698</v>
      </c>
      <c r="D8217" s="2">
        <v>78289</v>
      </c>
      <c r="E8217" s="2">
        <v>3</v>
      </c>
      <c r="F8217" t="s">
        <v>81</v>
      </c>
      <c r="G8217" t="s">
        <v>82</v>
      </c>
      <c r="H8217" s="5">
        <v>50</v>
      </c>
      <c r="I8217" s="5">
        <v>0</v>
      </c>
      <c r="J8217" s="5">
        <v>50</v>
      </c>
      <c r="K8217" t="s">
        <v>215</v>
      </c>
      <c r="L8217">
        <f>_xlfn.XLOOKUP(M8217,Sheet6!B:B,Sheet6!A:A,"",0)</f>
        <v>471</v>
      </c>
      <c r="M8217" t="s">
        <v>216</v>
      </c>
      <c r="P8217" t="s">
        <v>115</v>
      </c>
      <c r="Q8217" t="s">
        <v>6315</v>
      </c>
      <c r="R8217" t="s">
        <v>6318</v>
      </c>
      <c r="S8217" t="s">
        <v>6319</v>
      </c>
      <c r="T8217" t="s">
        <v>28</v>
      </c>
      <c r="U8217" s="6">
        <v>45699.411187303238</v>
      </c>
      <c r="V8217" t="s">
        <v>29</v>
      </c>
    </row>
    <row r="8218" spans="1:22">
      <c r="A8218" s="2">
        <v>2025</v>
      </c>
      <c r="B8218" s="3">
        <v>2</v>
      </c>
      <c r="C8218" s="4">
        <v>45698</v>
      </c>
      <c r="D8218" s="2">
        <v>78447</v>
      </c>
      <c r="E8218" s="2">
        <v>2</v>
      </c>
      <c r="F8218" t="s">
        <v>662</v>
      </c>
      <c r="G8218" t="s">
        <v>663</v>
      </c>
      <c r="H8218" s="5">
        <v>437.4</v>
      </c>
      <c r="I8218" s="5">
        <v>0</v>
      </c>
      <c r="J8218" s="5">
        <v>437.4</v>
      </c>
      <c r="K8218" t="s">
        <v>405</v>
      </c>
      <c r="L8218">
        <f>_xlfn.XLOOKUP(M8218,Sheet6!B:B,Sheet6!A:A,"",0)</f>
        <v>217</v>
      </c>
      <c r="M8218" t="s">
        <v>406</v>
      </c>
      <c r="P8218" t="s">
        <v>115</v>
      </c>
      <c r="Q8218" t="s">
        <v>3620</v>
      </c>
      <c r="R8218" t="s">
        <v>6320</v>
      </c>
      <c r="S8218" t="s">
        <v>6321</v>
      </c>
      <c r="T8218" t="s">
        <v>28</v>
      </c>
      <c r="U8218" s="6">
        <v>45705.473620833334</v>
      </c>
      <c r="V8218" t="s">
        <v>29</v>
      </c>
    </row>
    <row r="8219" spans="1:22">
      <c r="A8219" s="2">
        <v>2025</v>
      </c>
      <c r="B8219" s="3">
        <v>2</v>
      </c>
      <c r="C8219" s="4">
        <v>45697</v>
      </c>
      <c r="D8219" s="2">
        <v>78262</v>
      </c>
      <c r="E8219" s="2">
        <v>2</v>
      </c>
      <c r="F8219" t="s">
        <v>20</v>
      </c>
      <c r="G8219" t="s">
        <v>21</v>
      </c>
      <c r="H8219" s="5">
        <v>67.36</v>
      </c>
      <c r="I8219" s="5">
        <v>0</v>
      </c>
      <c r="J8219" s="5">
        <v>67.36</v>
      </c>
      <c r="K8219" t="s">
        <v>383</v>
      </c>
      <c r="L8219">
        <f>_xlfn.XLOOKUP(M8219,Sheet6!B:B,Sheet6!A:A,"",0)</f>
        <v>16</v>
      </c>
      <c r="M8219" t="s">
        <v>384</v>
      </c>
      <c r="P8219" t="s">
        <v>24</v>
      </c>
      <c r="Q8219" t="s">
        <v>6322</v>
      </c>
      <c r="R8219" t="s">
        <v>6323</v>
      </c>
      <c r="S8219" t="s">
        <v>6324</v>
      </c>
      <c r="T8219" t="s">
        <v>28</v>
      </c>
      <c r="U8219" s="6">
        <v>45698.438899421293</v>
      </c>
      <c r="V8219" t="s">
        <v>29</v>
      </c>
    </row>
    <row r="8220" spans="1:22">
      <c r="A8220" s="2">
        <v>2025</v>
      </c>
      <c r="B8220" s="3">
        <v>2</v>
      </c>
      <c r="C8220" s="4">
        <v>45697</v>
      </c>
      <c r="D8220" s="2">
        <v>78262</v>
      </c>
      <c r="E8220" s="2">
        <v>3</v>
      </c>
      <c r="F8220" t="s">
        <v>20</v>
      </c>
      <c r="G8220" t="s">
        <v>21</v>
      </c>
      <c r="H8220" s="5">
        <v>67.349999999999994</v>
      </c>
      <c r="I8220" s="5">
        <v>0</v>
      </c>
      <c r="J8220" s="5">
        <v>67.349999999999994</v>
      </c>
      <c r="K8220" t="s">
        <v>4578</v>
      </c>
      <c r="L8220">
        <f>_xlfn.XLOOKUP(M8220,Sheet6!B:B,Sheet6!A:A,"",0)</f>
        <v>416</v>
      </c>
      <c r="M8220" t="s">
        <v>4579</v>
      </c>
      <c r="P8220" t="s">
        <v>24</v>
      </c>
      <c r="Q8220" t="s">
        <v>6322</v>
      </c>
      <c r="R8220" t="s">
        <v>6323</v>
      </c>
      <c r="S8220" t="s">
        <v>6324</v>
      </c>
      <c r="T8220" t="s">
        <v>28</v>
      </c>
      <c r="U8220" s="6">
        <v>45698.438899421293</v>
      </c>
      <c r="V8220" t="s">
        <v>29</v>
      </c>
    </row>
    <row r="8221" spans="1:22">
      <c r="A8221" s="2">
        <v>2025</v>
      </c>
      <c r="B8221" s="3">
        <v>2</v>
      </c>
      <c r="C8221" s="4">
        <v>45697</v>
      </c>
      <c r="D8221" s="2">
        <v>78262</v>
      </c>
      <c r="E8221" s="2">
        <v>4</v>
      </c>
      <c r="F8221" t="s">
        <v>20</v>
      </c>
      <c r="G8221" t="s">
        <v>21</v>
      </c>
      <c r="H8221" s="5">
        <v>67.349999999999994</v>
      </c>
      <c r="I8221" s="5">
        <v>0</v>
      </c>
      <c r="J8221" s="5">
        <v>67.349999999999994</v>
      </c>
      <c r="K8221" t="s">
        <v>4625</v>
      </c>
      <c r="L8221">
        <f>_xlfn.XLOOKUP(M8221,Sheet6!B:B,Sheet6!A:A,"",0)</f>
        <v>417</v>
      </c>
      <c r="M8221" t="s">
        <v>4626</v>
      </c>
      <c r="P8221" t="s">
        <v>24</v>
      </c>
      <c r="Q8221" t="s">
        <v>6322</v>
      </c>
      <c r="R8221" t="s">
        <v>6323</v>
      </c>
      <c r="S8221" t="s">
        <v>6324</v>
      </c>
      <c r="T8221" t="s">
        <v>28</v>
      </c>
      <c r="U8221" s="6">
        <v>45698.438899421293</v>
      </c>
      <c r="V8221" t="s">
        <v>29</v>
      </c>
    </row>
    <row r="8222" spans="1:22">
      <c r="A8222" s="2">
        <v>2025</v>
      </c>
      <c r="B8222" s="3">
        <v>2</v>
      </c>
      <c r="C8222" s="4">
        <v>45697</v>
      </c>
      <c r="D8222" s="2">
        <v>78262</v>
      </c>
      <c r="E8222" s="2">
        <v>5</v>
      </c>
      <c r="F8222" t="s">
        <v>20</v>
      </c>
      <c r="G8222" t="s">
        <v>21</v>
      </c>
      <c r="H8222" s="5">
        <v>67.349999999999994</v>
      </c>
      <c r="I8222" s="5">
        <v>0</v>
      </c>
      <c r="J8222" s="5">
        <v>67.349999999999994</v>
      </c>
      <c r="K8222" t="s">
        <v>193</v>
      </c>
      <c r="L8222">
        <f>_xlfn.XLOOKUP(M8222,Sheet6!B:B,Sheet6!A:A,"",0)</f>
        <v>236</v>
      </c>
      <c r="M8222" t="s">
        <v>194</v>
      </c>
      <c r="P8222" t="s">
        <v>24</v>
      </c>
      <c r="Q8222" t="s">
        <v>6322</v>
      </c>
      <c r="R8222" t="s">
        <v>6323</v>
      </c>
      <c r="S8222" t="s">
        <v>6324</v>
      </c>
      <c r="T8222" t="s">
        <v>28</v>
      </c>
      <c r="U8222" s="6">
        <v>45698.438899421293</v>
      </c>
      <c r="V8222" t="s">
        <v>29</v>
      </c>
    </row>
    <row r="8223" spans="1:22">
      <c r="A8223" s="2">
        <v>2025</v>
      </c>
      <c r="B8223" s="3">
        <v>2</v>
      </c>
      <c r="C8223" s="4">
        <v>45697</v>
      </c>
      <c r="D8223" s="2">
        <v>78262</v>
      </c>
      <c r="E8223" s="2">
        <v>6</v>
      </c>
      <c r="F8223" t="s">
        <v>20</v>
      </c>
      <c r="G8223" t="s">
        <v>21</v>
      </c>
      <c r="H8223" s="5">
        <v>67.349999999999994</v>
      </c>
      <c r="I8223" s="5">
        <v>0</v>
      </c>
      <c r="J8223" s="5">
        <v>67.349999999999994</v>
      </c>
      <c r="K8223" t="s">
        <v>243</v>
      </c>
      <c r="L8223">
        <f>_xlfn.XLOOKUP(M8223,Sheet6!B:B,Sheet6!A:A,"",0)</f>
        <v>156</v>
      </c>
      <c r="M8223" t="s">
        <v>244</v>
      </c>
      <c r="P8223" t="s">
        <v>24</v>
      </c>
      <c r="Q8223" t="s">
        <v>6322</v>
      </c>
      <c r="R8223" t="s">
        <v>6323</v>
      </c>
      <c r="S8223" t="s">
        <v>6324</v>
      </c>
      <c r="T8223" t="s">
        <v>28</v>
      </c>
      <c r="U8223" s="6">
        <v>45698.438899421293</v>
      </c>
      <c r="V8223" t="s">
        <v>29</v>
      </c>
    </row>
    <row r="8224" spans="1:22">
      <c r="A8224" s="2">
        <v>2025</v>
      </c>
      <c r="B8224" s="3">
        <v>2</v>
      </c>
      <c r="C8224" s="4">
        <v>45697</v>
      </c>
      <c r="D8224" s="2">
        <v>78262</v>
      </c>
      <c r="E8224" s="2">
        <v>7</v>
      </c>
      <c r="F8224" t="s">
        <v>20</v>
      </c>
      <c r="G8224" t="s">
        <v>21</v>
      </c>
      <c r="H8224" s="5">
        <v>67.349999999999994</v>
      </c>
      <c r="I8224" s="5">
        <v>0</v>
      </c>
      <c r="J8224" s="5">
        <v>67.349999999999994</v>
      </c>
      <c r="K8224" t="s">
        <v>4627</v>
      </c>
      <c r="L8224">
        <f>_xlfn.XLOOKUP(M8224,Sheet6!B:B,Sheet6!A:A,"",0)</f>
        <v>418</v>
      </c>
      <c r="M8224" t="s">
        <v>4628</v>
      </c>
      <c r="P8224" t="s">
        <v>24</v>
      </c>
      <c r="Q8224" t="s">
        <v>6322</v>
      </c>
      <c r="R8224" t="s">
        <v>6323</v>
      </c>
      <c r="S8224" t="s">
        <v>6324</v>
      </c>
      <c r="T8224" t="s">
        <v>28</v>
      </c>
      <c r="U8224" s="6">
        <v>45698.438899421293</v>
      </c>
      <c r="V8224" t="s">
        <v>29</v>
      </c>
    </row>
    <row r="8225" spans="1:22">
      <c r="A8225" s="2">
        <v>2025</v>
      </c>
      <c r="B8225" s="3">
        <v>2</v>
      </c>
      <c r="C8225" s="4">
        <v>45697</v>
      </c>
      <c r="D8225" s="2">
        <v>78262</v>
      </c>
      <c r="E8225" s="2">
        <v>8</v>
      </c>
      <c r="F8225" t="s">
        <v>20</v>
      </c>
      <c r="G8225" t="s">
        <v>21</v>
      </c>
      <c r="H8225" s="5">
        <v>117.18</v>
      </c>
      <c r="I8225" s="5">
        <v>0</v>
      </c>
      <c r="J8225" s="5">
        <v>117.18</v>
      </c>
      <c r="K8225" t="s">
        <v>37</v>
      </c>
      <c r="L8225">
        <f>_xlfn.XLOOKUP(M8225,Sheet6!B:B,Sheet6!A:A,"",0)</f>
        <v>0</v>
      </c>
      <c r="M8225" t="s">
        <v>38</v>
      </c>
      <c r="P8225" t="s">
        <v>24</v>
      </c>
      <c r="Q8225" t="s">
        <v>6322</v>
      </c>
      <c r="R8225" t="s">
        <v>6323</v>
      </c>
      <c r="S8225" t="s">
        <v>6324</v>
      </c>
      <c r="T8225" t="s">
        <v>28</v>
      </c>
      <c r="U8225" s="6">
        <v>45698.438899421293</v>
      </c>
      <c r="V8225" t="s">
        <v>29</v>
      </c>
    </row>
    <row r="8226" spans="1:22">
      <c r="A8226" s="2">
        <v>2025</v>
      </c>
      <c r="B8226" s="3">
        <v>2</v>
      </c>
      <c r="C8226" s="4">
        <v>45697</v>
      </c>
      <c r="D8226" s="2">
        <v>78262</v>
      </c>
      <c r="E8226" s="2">
        <v>9</v>
      </c>
      <c r="F8226" t="s">
        <v>20</v>
      </c>
      <c r="G8226" t="s">
        <v>21</v>
      </c>
      <c r="H8226" s="5">
        <v>67.349999999999994</v>
      </c>
      <c r="I8226" s="5">
        <v>0</v>
      </c>
      <c r="J8226" s="5">
        <v>67.349999999999994</v>
      </c>
      <c r="K8226" t="s">
        <v>267</v>
      </c>
      <c r="L8226">
        <f>_xlfn.XLOOKUP(M8226,Sheet6!B:B,Sheet6!A:A,"",0)</f>
        <v>175</v>
      </c>
      <c r="M8226" t="s">
        <v>268</v>
      </c>
      <c r="P8226" t="s">
        <v>24</v>
      </c>
      <c r="Q8226" t="s">
        <v>6322</v>
      </c>
      <c r="R8226" t="s">
        <v>6323</v>
      </c>
      <c r="S8226" t="s">
        <v>6324</v>
      </c>
      <c r="T8226" t="s">
        <v>28</v>
      </c>
      <c r="U8226" s="6">
        <v>45698.438899421293</v>
      </c>
      <c r="V8226" t="s">
        <v>29</v>
      </c>
    </row>
    <row r="8227" spans="1:22">
      <c r="A8227" s="2">
        <v>2025</v>
      </c>
      <c r="B8227" s="3">
        <v>2</v>
      </c>
      <c r="C8227" s="4">
        <v>45697</v>
      </c>
      <c r="D8227" s="2">
        <v>78262</v>
      </c>
      <c r="E8227" s="2">
        <v>10</v>
      </c>
      <c r="F8227" t="s">
        <v>20</v>
      </c>
      <c r="G8227" t="s">
        <v>21</v>
      </c>
      <c r="H8227" s="5">
        <v>67.349999999999994</v>
      </c>
      <c r="I8227" s="5">
        <v>0</v>
      </c>
      <c r="J8227" s="5">
        <v>67.349999999999994</v>
      </c>
      <c r="K8227" t="s">
        <v>393</v>
      </c>
      <c r="L8227">
        <f>_xlfn.XLOOKUP(M8227,Sheet6!B:B,Sheet6!A:A,"",0)</f>
        <v>176</v>
      </c>
      <c r="M8227" t="s">
        <v>394</v>
      </c>
      <c r="P8227" t="s">
        <v>24</v>
      </c>
      <c r="Q8227" t="s">
        <v>6322</v>
      </c>
      <c r="R8227" t="s">
        <v>6323</v>
      </c>
      <c r="S8227" t="s">
        <v>6324</v>
      </c>
      <c r="T8227" t="s">
        <v>28</v>
      </c>
      <c r="U8227" s="6">
        <v>45698.438899421293</v>
      </c>
      <c r="V8227" t="s">
        <v>29</v>
      </c>
    </row>
    <row r="8228" spans="1:22">
      <c r="A8228" s="2">
        <v>2025</v>
      </c>
      <c r="B8228" s="3">
        <v>2</v>
      </c>
      <c r="C8228" s="4">
        <v>45697</v>
      </c>
      <c r="D8228" s="2">
        <v>78262</v>
      </c>
      <c r="E8228" s="2">
        <v>11</v>
      </c>
      <c r="F8228" t="s">
        <v>20</v>
      </c>
      <c r="G8228" t="s">
        <v>21</v>
      </c>
      <c r="H8228" s="5">
        <v>67.36</v>
      </c>
      <c r="I8228" s="5">
        <v>0</v>
      </c>
      <c r="J8228" s="5">
        <v>67.36</v>
      </c>
      <c r="K8228" t="s">
        <v>251</v>
      </c>
      <c r="L8228">
        <f>_xlfn.XLOOKUP(M8228,Sheet6!B:B,Sheet6!A:A,"",0)</f>
        <v>444</v>
      </c>
      <c r="M8228" t="s">
        <v>252</v>
      </c>
      <c r="P8228" t="s">
        <v>24</v>
      </c>
      <c r="Q8228" t="s">
        <v>6322</v>
      </c>
      <c r="R8228" t="s">
        <v>6323</v>
      </c>
      <c r="S8228" t="s">
        <v>6324</v>
      </c>
      <c r="T8228" t="s">
        <v>28</v>
      </c>
      <c r="U8228" s="6">
        <v>45698.438899421293</v>
      </c>
      <c r="V8228" t="s">
        <v>29</v>
      </c>
    </row>
    <row r="8229" spans="1:22">
      <c r="A8229" s="2">
        <v>2025</v>
      </c>
      <c r="B8229" s="3">
        <v>2</v>
      </c>
      <c r="C8229" s="4">
        <v>45697</v>
      </c>
      <c r="D8229" s="2">
        <v>78262</v>
      </c>
      <c r="E8229" s="2">
        <v>12</v>
      </c>
      <c r="F8229" t="s">
        <v>30</v>
      </c>
      <c r="G8229" t="s">
        <v>31</v>
      </c>
      <c r="H8229" s="5">
        <v>67.349999999999994</v>
      </c>
      <c r="I8229" s="5">
        <v>0</v>
      </c>
      <c r="J8229" s="5">
        <v>67.349999999999994</v>
      </c>
      <c r="K8229" t="s">
        <v>401</v>
      </c>
      <c r="L8229">
        <f>_xlfn.XLOOKUP(M8229,Sheet6!B:B,Sheet6!A:A,"",0)</f>
        <v>445</v>
      </c>
      <c r="M8229" t="s">
        <v>402</v>
      </c>
      <c r="P8229" t="s">
        <v>24</v>
      </c>
      <c r="Q8229" t="s">
        <v>6322</v>
      </c>
      <c r="R8229" t="s">
        <v>6323</v>
      </c>
      <c r="S8229" t="s">
        <v>6324</v>
      </c>
      <c r="T8229" t="s">
        <v>28</v>
      </c>
      <c r="U8229" s="6">
        <v>45698.438899421293</v>
      </c>
      <c r="V8229" t="s">
        <v>29</v>
      </c>
    </row>
    <row r="8230" spans="1:22">
      <c r="A8230" s="2">
        <v>2025</v>
      </c>
      <c r="B8230" s="3">
        <v>2</v>
      </c>
      <c r="C8230" s="4">
        <v>45697</v>
      </c>
      <c r="D8230" s="2">
        <v>78262</v>
      </c>
      <c r="E8230" s="2">
        <v>13</v>
      </c>
      <c r="F8230" t="s">
        <v>20</v>
      </c>
      <c r="G8230" t="s">
        <v>21</v>
      </c>
      <c r="H8230" s="5">
        <v>67.349999999999994</v>
      </c>
      <c r="I8230" s="5">
        <v>0</v>
      </c>
      <c r="J8230" s="5">
        <v>67.349999999999994</v>
      </c>
      <c r="K8230" t="s">
        <v>261</v>
      </c>
      <c r="L8230">
        <f>_xlfn.XLOOKUP(M8230,Sheet6!B:B,Sheet6!A:A,"",0)</f>
        <v>446</v>
      </c>
      <c r="M8230" t="s">
        <v>262</v>
      </c>
      <c r="P8230" t="s">
        <v>24</v>
      </c>
      <c r="Q8230" t="s">
        <v>6322</v>
      </c>
      <c r="R8230" t="s">
        <v>6323</v>
      </c>
      <c r="S8230" t="s">
        <v>6324</v>
      </c>
      <c r="T8230" t="s">
        <v>28</v>
      </c>
      <c r="U8230" s="6">
        <v>45698.438899421293</v>
      </c>
      <c r="V8230" t="s">
        <v>29</v>
      </c>
    </row>
    <row r="8231" spans="1:22">
      <c r="A8231" s="2">
        <v>2025</v>
      </c>
      <c r="B8231" s="3">
        <v>2</v>
      </c>
      <c r="C8231" s="4">
        <v>45697</v>
      </c>
      <c r="D8231" s="2">
        <v>78262</v>
      </c>
      <c r="E8231" s="2">
        <v>14</v>
      </c>
      <c r="F8231" t="s">
        <v>20</v>
      </c>
      <c r="G8231" t="s">
        <v>21</v>
      </c>
      <c r="H8231" s="5">
        <v>67.349999999999994</v>
      </c>
      <c r="I8231" s="5">
        <v>0</v>
      </c>
      <c r="J8231" s="5">
        <v>67.349999999999994</v>
      </c>
      <c r="K8231" t="s">
        <v>143</v>
      </c>
      <c r="L8231">
        <f>_xlfn.XLOOKUP(M8231,Sheet6!B:B,Sheet6!A:A,"",0)</f>
        <v>234</v>
      </c>
      <c r="M8231" t="s">
        <v>144</v>
      </c>
      <c r="P8231" t="s">
        <v>24</v>
      </c>
      <c r="Q8231" t="s">
        <v>6322</v>
      </c>
      <c r="R8231" t="s">
        <v>6323</v>
      </c>
      <c r="S8231" t="s">
        <v>6324</v>
      </c>
      <c r="T8231" t="s">
        <v>28</v>
      </c>
      <c r="U8231" s="6">
        <v>45698.438899421293</v>
      </c>
      <c r="V8231" t="s">
        <v>29</v>
      </c>
    </row>
    <row r="8232" spans="1:22">
      <c r="A8232" s="2">
        <v>2025</v>
      </c>
      <c r="B8232" s="3">
        <v>2</v>
      </c>
      <c r="C8232" s="4">
        <v>45697</v>
      </c>
      <c r="D8232" s="2">
        <v>78262</v>
      </c>
      <c r="E8232" s="2">
        <v>15</v>
      </c>
      <c r="F8232" t="s">
        <v>20</v>
      </c>
      <c r="G8232" t="s">
        <v>21</v>
      </c>
      <c r="H8232" s="5">
        <v>67.349999999999994</v>
      </c>
      <c r="I8232" s="5">
        <v>0</v>
      </c>
      <c r="J8232" s="5">
        <v>67.349999999999994</v>
      </c>
      <c r="K8232" t="s">
        <v>113</v>
      </c>
      <c r="L8232">
        <f>_xlfn.XLOOKUP(M8232,Sheet6!B:B,Sheet6!A:A,"",0)</f>
        <v>235</v>
      </c>
      <c r="M8232" t="s">
        <v>114</v>
      </c>
      <c r="P8232" t="s">
        <v>24</v>
      </c>
      <c r="Q8232" t="s">
        <v>6322</v>
      </c>
      <c r="R8232" t="s">
        <v>6323</v>
      </c>
      <c r="S8232" t="s">
        <v>6324</v>
      </c>
      <c r="T8232" t="s">
        <v>28</v>
      </c>
      <c r="U8232" s="6">
        <v>45698.438899421293</v>
      </c>
      <c r="V8232" t="s">
        <v>29</v>
      </c>
    </row>
    <row r="8233" spans="1:22">
      <c r="A8233" s="2">
        <v>2025</v>
      </c>
      <c r="B8233" s="3">
        <v>2</v>
      </c>
      <c r="C8233" s="4">
        <v>45697</v>
      </c>
      <c r="D8233" s="2">
        <v>78262</v>
      </c>
      <c r="E8233" s="2">
        <v>16</v>
      </c>
      <c r="F8233" t="s">
        <v>20</v>
      </c>
      <c r="G8233" t="s">
        <v>21</v>
      </c>
      <c r="H8233" s="5">
        <v>67.349999999999994</v>
      </c>
      <c r="I8233" s="5">
        <v>0</v>
      </c>
      <c r="J8233" s="5">
        <v>67.349999999999994</v>
      </c>
      <c r="K8233" t="s">
        <v>221</v>
      </c>
      <c r="L8233">
        <f>_xlfn.XLOOKUP(M8233,Sheet6!B:B,Sheet6!A:A,"",0)</f>
        <v>242</v>
      </c>
      <c r="M8233" t="s">
        <v>222</v>
      </c>
      <c r="P8233" t="s">
        <v>24</v>
      </c>
      <c r="Q8233" t="s">
        <v>6322</v>
      </c>
      <c r="R8233" t="s">
        <v>6323</v>
      </c>
      <c r="S8233" t="s">
        <v>6324</v>
      </c>
      <c r="T8233" t="s">
        <v>28</v>
      </c>
      <c r="U8233" s="6">
        <v>45698.438899421293</v>
      </c>
      <c r="V8233" t="s">
        <v>29</v>
      </c>
    </row>
    <row r="8234" spans="1:22">
      <c r="A8234" s="2">
        <v>2025</v>
      </c>
      <c r="B8234" s="3">
        <v>2</v>
      </c>
      <c r="C8234" s="4">
        <v>45697</v>
      </c>
      <c r="D8234" s="2">
        <v>78262</v>
      </c>
      <c r="E8234" s="2">
        <v>17</v>
      </c>
      <c r="F8234" t="s">
        <v>20</v>
      </c>
      <c r="G8234" t="s">
        <v>21</v>
      </c>
      <c r="H8234" s="5">
        <v>67.349999999999994</v>
      </c>
      <c r="I8234" s="5">
        <v>0</v>
      </c>
      <c r="J8234" s="5">
        <v>67.349999999999994</v>
      </c>
      <c r="K8234" t="s">
        <v>64</v>
      </c>
      <c r="L8234">
        <f>_xlfn.XLOOKUP(M8234,Sheet6!B:B,Sheet6!A:A,"",0)</f>
        <v>243</v>
      </c>
      <c r="M8234" t="s">
        <v>65</v>
      </c>
      <c r="P8234" t="s">
        <v>24</v>
      </c>
      <c r="Q8234" t="s">
        <v>6322</v>
      </c>
      <c r="R8234" t="s">
        <v>6323</v>
      </c>
      <c r="S8234" t="s">
        <v>6324</v>
      </c>
      <c r="T8234" t="s">
        <v>28</v>
      </c>
      <c r="U8234" s="6">
        <v>45698.438899421293</v>
      </c>
      <c r="V8234" t="s">
        <v>29</v>
      </c>
    </row>
    <row r="8235" spans="1:22">
      <c r="A8235" s="2">
        <v>2025</v>
      </c>
      <c r="B8235" s="3">
        <v>2</v>
      </c>
      <c r="C8235" s="4">
        <v>45697</v>
      </c>
      <c r="D8235" s="2">
        <v>78262</v>
      </c>
      <c r="E8235" s="2">
        <v>18</v>
      </c>
      <c r="F8235" t="s">
        <v>20</v>
      </c>
      <c r="G8235" t="s">
        <v>21</v>
      </c>
      <c r="H8235" s="5">
        <v>67.349999999999994</v>
      </c>
      <c r="I8235" s="5">
        <v>0</v>
      </c>
      <c r="J8235" s="5">
        <v>67.349999999999994</v>
      </c>
      <c r="K8235" t="s">
        <v>64</v>
      </c>
      <c r="L8235">
        <f>_xlfn.XLOOKUP(M8235,Sheet6!B:B,Sheet6!A:A,"",0)</f>
        <v>243</v>
      </c>
      <c r="M8235" t="s">
        <v>65</v>
      </c>
      <c r="P8235" t="s">
        <v>24</v>
      </c>
      <c r="Q8235" t="s">
        <v>6322</v>
      </c>
      <c r="R8235" t="s">
        <v>6323</v>
      </c>
      <c r="S8235" t="s">
        <v>6324</v>
      </c>
      <c r="T8235" t="s">
        <v>28</v>
      </c>
      <c r="U8235" s="6">
        <v>45698.438899421293</v>
      </c>
      <c r="V8235" t="s">
        <v>29</v>
      </c>
    </row>
    <row r="8236" spans="1:22">
      <c r="A8236" s="2">
        <v>2025</v>
      </c>
      <c r="B8236" s="3">
        <v>2</v>
      </c>
      <c r="C8236" s="4">
        <v>45697</v>
      </c>
      <c r="D8236" s="2">
        <v>78262</v>
      </c>
      <c r="E8236" s="2">
        <v>19</v>
      </c>
      <c r="F8236" t="s">
        <v>20</v>
      </c>
      <c r="G8236" t="s">
        <v>21</v>
      </c>
      <c r="H8236" s="5">
        <v>67.349999999999994</v>
      </c>
      <c r="I8236" s="5">
        <v>0</v>
      </c>
      <c r="J8236" s="5">
        <v>67.349999999999994</v>
      </c>
      <c r="K8236" t="s">
        <v>64</v>
      </c>
      <c r="L8236">
        <f>_xlfn.XLOOKUP(M8236,Sheet6!B:B,Sheet6!A:A,"",0)</f>
        <v>243</v>
      </c>
      <c r="M8236" t="s">
        <v>65</v>
      </c>
      <c r="P8236" t="s">
        <v>24</v>
      </c>
      <c r="Q8236" t="s">
        <v>6322</v>
      </c>
      <c r="R8236" t="s">
        <v>6323</v>
      </c>
      <c r="S8236" t="s">
        <v>6324</v>
      </c>
      <c r="T8236" t="s">
        <v>28</v>
      </c>
      <c r="U8236" s="6">
        <v>45698.438899421293</v>
      </c>
      <c r="V8236" t="s">
        <v>29</v>
      </c>
    </row>
    <row r="8237" spans="1:22">
      <c r="A8237" s="2">
        <v>2025</v>
      </c>
      <c r="B8237" s="3">
        <v>2</v>
      </c>
      <c r="C8237" s="4">
        <v>45697</v>
      </c>
      <c r="D8237" s="2">
        <v>78262</v>
      </c>
      <c r="E8237" s="2">
        <v>20</v>
      </c>
      <c r="F8237" t="s">
        <v>20</v>
      </c>
      <c r="G8237" t="s">
        <v>21</v>
      </c>
      <c r="H8237" s="5">
        <v>67.349999999999994</v>
      </c>
      <c r="I8237" s="5">
        <v>0</v>
      </c>
      <c r="J8237" s="5">
        <v>67.349999999999994</v>
      </c>
      <c r="K8237" t="s">
        <v>4629</v>
      </c>
      <c r="L8237">
        <f>_xlfn.XLOOKUP(M8237,Sheet6!B:B,Sheet6!A:A,"",0)</f>
        <v>419</v>
      </c>
      <c r="M8237" t="s">
        <v>4630</v>
      </c>
      <c r="P8237" t="s">
        <v>24</v>
      </c>
      <c r="Q8237" t="s">
        <v>6322</v>
      </c>
      <c r="R8237" t="s">
        <v>6323</v>
      </c>
      <c r="S8237" t="s">
        <v>6324</v>
      </c>
      <c r="T8237" t="s">
        <v>28</v>
      </c>
      <c r="U8237" s="6">
        <v>45698.438899421293</v>
      </c>
      <c r="V8237" t="s">
        <v>29</v>
      </c>
    </row>
    <row r="8238" spans="1:22">
      <c r="A8238" s="2">
        <v>2025</v>
      </c>
      <c r="B8238" s="3">
        <v>2</v>
      </c>
      <c r="C8238" s="4">
        <v>45697</v>
      </c>
      <c r="D8238" s="2">
        <v>78262</v>
      </c>
      <c r="E8238" s="2">
        <v>21</v>
      </c>
      <c r="F8238" t="s">
        <v>20</v>
      </c>
      <c r="G8238" t="s">
        <v>21</v>
      </c>
      <c r="H8238" s="5">
        <v>67.349999999999994</v>
      </c>
      <c r="I8238" s="5">
        <v>0</v>
      </c>
      <c r="J8238" s="5">
        <v>67.349999999999994</v>
      </c>
      <c r="K8238" t="s">
        <v>225</v>
      </c>
      <c r="L8238">
        <f>_xlfn.XLOOKUP(M8238,Sheet6!B:B,Sheet6!A:A,"",0)</f>
        <v>148</v>
      </c>
      <c r="M8238" t="s">
        <v>226</v>
      </c>
      <c r="P8238" t="s">
        <v>24</v>
      </c>
      <c r="Q8238" t="s">
        <v>6322</v>
      </c>
      <c r="R8238" t="s">
        <v>6323</v>
      </c>
      <c r="S8238" t="s">
        <v>6324</v>
      </c>
      <c r="T8238" t="s">
        <v>28</v>
      </c>
      <c r="U8238" s="6">
        <v>45698.438899421293</v>
      </c>
      <c r="V8238" t="s">
        <v>29</v>
      </c>
    </row>
    <row r="8239" spans="1:22">
      <c r="A8239" s="2">
        <v>2025</v>
      </c>
      <c r="B8239" s="3">
        <v>2</v>
      </c>
      <c r="C8239" s="4">
        <v>45697</v>
      </c>
      <c r="D8239" s="2">
        <v>78262</v>
      </c>
      <c r="E8239" s="2">
        <v>22</v>
      </c>
      <c r="F8239" t="s">
        <v>20</v>
      </c>
      <c r="G8239" t="s">
        <v>21</v>
      </c>
      <c r="H8239" s="5">
        <v>67.349999999999994</v>
      </c>
      <c r="I8239" s="5">
        <v>0</v>
      </c>
      <c r="J8239" s="5">
        <v>67.349999999999994</v>
      </c>
      <c r="K8239" t="s">
        <v>399</v>
      </c>
      <c r="L8239">
        <f>_xlfn.XLOOKUP(M8239,Sheet6!B:B,Sheet6!A:A,"",0)</f>
        <v>149</v>
      </c>
      <c r="M8239" t="s">
        <v>400</v>
      </c>
      <c r="P8239" t="s">
        <v>24</v>
      </c>
      <c r="Q8239" t="s">
        <v>6322</v>
      </c>
      <c r="R8239" t="s">
        <v>6323</v>
      </c>
      <c r="S8239" t="s">
        <v>6324</v>
      </c>
      <c r="T8239" t="s">
        <v>28</v>
      </c>
      <c r="U8239" s="6">
        <v>45698.438899421293</v>
      </c>
      <c r="V8239" t="s">
        <v>29</v>
      </c>
    </row>
    <row r="8240" spans="1:22">
      <c r="A8240" s="2">
        <v>2025</v>
      </c>
      <c r="B8240" s="3">
        <v>2</v>
      </c>
      <c r="C8240" s="4">
        <v>45697</v>
      </c>
      <c r="D8240" s="2">
        <v>78262</v>
      </c>
      <c r="E8240" s="2">
        <v>23</v>
      </c>
      <c r="F8240" t="s">
        <v>20</v>
      </c>
      <c r="G8240" t="s">
        <v>21</v>
      </c>
      <c r="H8240" s="5">
        <v>67.38</v>
      </c>
      <c r="I8240" s="5">
        <v>0</v>
      </c>
      <c r="J8240" s="5">
        <v>67.38</v>
      </c>
      <c r="K8240" t="s">
        <v>257</v>
      </c>
      <c r="L8240">
        <f>_xlfn.XLOOKUP(M8240,Sheet6!B:B,Sheet6!A:A,"",0)</f>
        <v>150</v>
      </c>
      <c r="M8240" t="s">
        <v>258</v>
      </c>
      <c r="P8240" t="s">
        <v>24</v>
      </c>
      <c r="Q8240" t="s">
        <v>6322</v>
      </c>
      <c r="R8240" t="s">
        <v>6323</v>
      </c>
      <c r="S8240" t="s">
        <v>6324</v>
      </c>
      <c r="T8240" t="s">
        <v>28</v>
      </c>
      <c r="U8240" s="6">
        <v>45698.438899421293</v>
      </c>
      <c r="V8240" t="s">
        <v>29</v>
      </c>
    </row>
    <row r="8241" spans="1:22">
      <c r="A8241" s="2">
        <v>2025</v>
      </c>
      <c r="B8241" s="3">
        <v>2</v>
      </c>
      <c r="C8241" s="4">
        <v>45694</v>
      </c>
      <c r="D8241" s="2">
        <v>78177</v>
      </c>
      <c r="E8241" s="2">
        <v>2</v>
      </c>
      <c r="F8241" t="s">
        <v>81</v>
      </c>
      <c r="G8241" t="s">
        <v>82</v>
      </c>
      <c r="H8241" s="5">
        <v>573.25</v>
      </c>
      <c r="I8241" s="5">
        <v>0</v>
      </c>
      <c r="J8241" s="5">
        <v>573.25</v>
      </c>
      <c r="K8241" t="s">
        <v>185</v>
      </c>
      <c r="L8241">
        <f>_xlfn.XLOOKUP(M8241,Sheet6!B:B,Sheet6!A:A,"",0)</f>
        <v>411</v>
      </c>
      <c r="M8241" t="s">
        <v>186</v>
      </c>
      <c r="P8241" t="s">
        <v>47</v>
      </c>
      <c r="Q8241" t="s">
        <v>6325</v>
      </c>
      <c r="R8241" t="s">
        <v>6326</v>
      </c>
      <c r="S8241" t="s">
        <v>6327</v>
      </c>
      <c r="T8241" t="s">
        <v>28</v>
      </c>
      <c r="U8241" s="6">
        <v>45695.436459062497</v>
      </c>
      <c r="V8241" t="s">
        <v>29</v>
      </c>
    </row>
    <row r="8242" spans="1:22">
      <c r="A8242" s="2">
        <v>2025</v>
      </c>
      <c r="B8242" s="3">
        <v>2</v>
      </c>
      <c r="C8242" s="4">
        <v>45694</v>
      </c>
      <c r="D8242" s="2">
        <v>78177</v>
      </c>
      <c r="E8242" s="2">
        <v>3</v>
      </c>
      <c r="F8242" t="s">
        <v>81</v>
      </c>
      <c r="G8242" t="s">
        <v>82</v>
      </c>
      <c r="H8242" s="5">
        <v>573.25</v>
      </c>
      <c r="I8242" s="5">
        <v>0</v>
      </c>
      <c r="J8242" s="5">
        <v>573.25</v>
      </c>
      <c r="K8242" t="s">
        <v>185</v>
      </c>
      <c r="L8242">
        <f>_xlfn.XLOOKUP(M8242,Sheet6!B:B,Sheet6!A:A,"",0)</f>
        <v>411</v>
      </c>
      <c r="M8242" t="s">
        <v>186</v>
      </c>
      <c r="P8242" t="s">
        <v>47</v>
      </c>
      <c r="Q8242" t="s">
        <v>6328</v>
      </c>
      <c r="R8242" t="s">
        <v>6326</v>
      </c>
      <c r="S8242" t="s">
        <v>6327</v>
      </c>
      <c r="T8242" t="s">
        <v>28</v>
      </c>
      <c r="U8242" s="6">
        <v>45695.436459062497</v>
      </c>
      <c r="V8242" t="s">
        <v>29</v>
      </c>
    </row>
    <row r="8243" spans="1:22">
      <c r="A8243" s="2">
        <v>2025</v>
      </c>
      <c r="B8243" s="3">
        <v>2</v>
      </c>
      <c r="C8243" s="4">
        <v>45694</v>
      </c>
      <c r="D8243" s="2">
        <v>78177</v>
      </c>
      <c r="E8243" s="2">
        <v>4</v>
      </c>
      <c r="F8243" t="s">
        <v>81</v>
      </c>
      <c r="G8243" t="s">
        <v>82</v>
      </c>
      <c r="H8243" s="5">
        <v>573.25</v>
      </c>
      <c r="I8243" s="5">
        <v>0</v>
      </c>
      <c r="J8243" s="5">
        <v>573.25</v>
      </c>
      <c r="K8243" t="s">
        <v>185</v>
      </c>
      <c r="L8243">
        <f>_xlfn.XLOOKUP(M8243,Sheet6!B:B,Sheet6!A:A,"",0)</f>
        <v>411</v>
      </c>
      <c r="M8243" t="s">
        <v>186</v>
      </c>
      <c r="P8243" t="s">
        <v>47</v>
      </c>
      <c r="Q8243" t="s">
        <v>6329</v>
      </c>
      <c r="R8243" t="s">
        <v>6326</v>
      </c>
      <c r="S8243" t="s">
        <v>6327</v>
      </c>
      <c r="T8243" t="s">
        <v>28</v>
      </c>
      <c r="U8243" s="6">
        <v>45695.436459062497</v>
      </c>
      <c r="V8243" t="s">
        <v>29</v>
      </c>
    </row>
    <row r="8244" spans="1:22">
      <c r="A8244" s="2">
        <v>2025</v>
      </c>
      <c r="B8244" s="3">
        <v>2</v>
      </c>
      <c r="C8244" s="4">
        <v>45694</v>
      </c>
      <c r="D8244" s="2">
        <v>78177</v>
      </c>
      <c r="E8244" s="2">
        <v>5</v>
      </c>
      <c r="F8244" t="s">
        <v>81</v>
      </c>
      <c r="G8244" t="s">
        <v>82</v>
      </c>
      <c r="H8244" s="5">
        <v>573.25</v>
      </c>
      <c r="I8244" s="5">
        <v>0</v>
      </c>
      <c r="J8244" s="5">
        <v>573.25</v>
      </c>
      <c r="K8244" t="s">
        <v>185</v>
      </c>
      <c r="L8244">
        <f>_xlfn.XLOOKUP(M8244,Sheet6!B:B,Sheet6!A:A,"",0)</f>
        <v>411</v>
      </c>
      <c r="M8244" t="s">
        <v>186</v>
      </c>
      <c r="P8244" t="s">
        <v>47</v>
      </c>
      <c r="Q8244" t="s">
        <v>6330</v>
      </c>
      <c r="R8244" t="s">
        <v>6326</v>
      </c>
      <c r="S8244" t="s">
        <v>6327</v>
      </c>
      <c r="T8244" t="s">
        <v>28</v>
      </c>
      <c r="U8244" s="6">
        <v>45695.436459062497</v>
      </c>
      <c r="V8244" t="s">
        <v>29</v>
      </c>
    </row>
    <row r="8245" spans="1:22">
      <c r="A8245" s="2">
        <v>2025</v>
      </c>
      <c r="B8245" s="3">
        <v>2</v>
      </c>
      <c r="C8245" s="4">
        <v>45694</v>
      </c>
      <c r="D8245" s="2">
        <v>78177</v>
      </c>
      <c r="E8245" s="2">
        <v>6</v>
      </c>
      <c r="F8245" t="s">
        <v>81</v>
      </c>
      <c r="G8245" t="s">
        <v>82</v>
      </c>
      <c r="H8245" s="5">
        <v>573.25</v>
      </c>
      <c r="I8245" s="5">
        <v>0</v>
      </c>
      <c r="J8245" s="5">
        <v>573.25</v>
      </c>
      <c r="K8245" t="s">
        <v>185</v>
      </c>
      <c r="L8245">
        <f>_xlfn.XLOOKUP(M8245,Sheet6!B:B,Sheet6!A:A,"",0)</f>
        <v>411</v>
      </c>
      <c r="M8245" t="s">
        <v>186</v>
      </c>
      <c r="P8245" t="s">
        <v>47</v>
      </c>
      <c r="Q8245" t="s">
        <v>6331</v>
      </c>
      <c r="R8245" t="s">
        <v>6326</v>
      </c>
      <c r="S8245" t="s">
        <v>6327</v>
      </c>
      <c r="T8245" t="s">
        <v>28</v>
      </c>
      <c r="U8245" s="6">
        <v>45695.436459062497</v>
      </c>
      <c r="V8245" t="s">
        <v>29</v>
      </c>
    </row>
    <row r="8246" spans="1:22">
      <c r="A8246" s="2">
        <v>2025</v>
      </c>
      <c r="B8246" s="3">
        <v>2</v>
      </c>
      <c r="C8246" s="4">
        <v>45694</v>
      </c>
      <c r="D8246" s="2">
        <v>78177</v>
      </c>
      <c r="E8246" s="2">
        <v>7</v>
      </c>
      <c r="F8246" t="s">
        <v>81</v>
      </c>
      <c r="G8246" t="s">
        <v>82</v>
      </c>
      <c r="H8246" s="5">
        <v>573.25</v>
      </c>
      <c r="I8246" s="5">
        <v>0</v>
      </c>
      <c r="J8246" s="5">
        <v>573.25</v>
      </c>
      <c r="K8246" t="s">
        <v>185</v>
      </c>
      <c r="L8246">
        <f>_xlfn.XLOOKUP(M8246,Sheet6!B:B,Sheet6!A:A,"",0)</f>
        <v>411</v>
      </c>
      <c r="M8246" t="s">
        <v>186</v>
      </c>
      <c r="P8246" t="s">
        <v>47</v>
      </c>
      <c r="Q8246" t="s">
        <v>6332</v>
      </c>
      <c r="R8246" t="s">
        <v>6326</v>
      </c>
      <c r="S8246" t="s">
        <v>6327</v>
      </c>
      <c r="T8246" t="s">
        <v>28</v>
      </c>
      <c r="U8246" s="6">
        <v>45695.436459062497</v>
      </c>
      <c r="V8246" t="s">
        <v>29</v>
      </c>
    </row>
    <row r="8247" spans="1:22">
      <c r="A8247" s="2">
        <v>2025</v>
      </c>
      <c r="B8247" s="3">
        <v>2</v>
      </c>
      <c r="C8247" s="4">
        <v>45694</v>
      </c>
      <c r="D8247" s="2">
        <v>78177</v>
      </c>
      <c r="E8247" s="2">
        <v>8</v>
      </c>
      <c r="F8247" t="s">
        <v>81</v>
      </c>
      <c r="G8247" t="s">
        <v>82</v>
      </c>
      <c r="H8247" s="5">
        <v>573.25</v>
      </c>
      <c r="I8247" s="5">
        <v>0</v>
      </c>
      <c r="J8247" s="5">
        <v>573.25</v>
      </c>
      <c r="K8247" t="s">
        <v>185</v>
      </c>
      <c r="L8247">
        <f>_xlfn.XLOOKUP(M8247,Sheet6!B:B,Sheet6!A:A,"",0)</f>
        <v>411</v>
      </c>
      <c r="M8247" t="s">
        <v>186</v>
      </c>
      <c r="P8247" t="s">
        <v>47</v>
      </c>
      <c r="Q8247" t="s">
        <v>6333</v>
      </c>
      <c r="R8247" t="s">
        <v>6326</v>
      </c>
      <c r="S8247" t="s">
        <v>6327</v>
      </c>
      <c r="T8247" t="s">
        <v>28</v>
      </c>
      <c r="U8247" s="6">
        <v>45695.436459062497</v>
      </c>
      <c r="V8247" t="s">
        <v>29</v>
      </c>
    </row>
    <row r="8248" spans="1:22">
      <c r="A8248" s="2">
        <v>2025</v>
      </c>
      <c r="B8248" s="3">
        <v>2</v>
      </c>
      <c r="C8248" s="4">
        <v>45694</v>
      </c>
      <c r="D8248" s="2">
        <v>78177</v>
      </c>
      <c r="E8248" s="2">
        <v>9</v>
      </c>
      <c r="F8248" t="s">
        <v>81</v>
      </c>
      <c r="G8248" t="s">
        <v>82</v>
      </c>
      <c r="H8248" s="5">
        <v>573.25</v>
      </c>
      <c r="I8248" s="5">
        <v>0</v>
      </c>
      <c r="J8248" s="5">
        <v>573.25</v>
      </c>
      <c r="K8248" t="s">
        <v>185</v>
      </c>
      <c r="L8248">
        <f>_xlfn.XLOOKUP(M8248,Sheet6!B:B,Sheet6!A:A,"",0)</f>
        <v>411</v>
      </c>
      <c r="M8248" t="s">
        <v>186</v>
      </c>
      <c r="P8248" t="s">
        <v>47</v>
      </c>
      <c r="Q8248" t="s">
        <v>6334</v>
      </c>
      <c r="R8248" t="s">
        <v>6326</v>
      </c>
      <c r="S8248" t="s">
        <v>6327</v>
      </c>
      <c r="T8248" t="s">
        <v>28</v>
      </c>
      <c r="U8248" s="6">
        <v>45695.436459062497</v>
      </c>
      <c r="V8248" t="s">
        <v>29</v>
      </c>
    </row>
    <row r="8249" spans="1:22">
      <c r="A8249" s="2">
        <v>2025</v>
      </c>
      <c r="B8249" s="3">
        <v>2</v>
      </c>
      <c r="C8249" s="4">
        <v>45694</v>
      </c>
      <c r="D8249" s="2">
        <v>78177</v>
      </c>
      <c r="E8249" s="2">
        <v>10</v>
      </c>
      <c r="F8249" t="s">
        <v>81</v>
      </c>
      <c r="G8249" t="s">
        <v>82</v>
      </c>
      <c r="H8249" s="5">
        <v>573.25</v>
      </c>
      <c r="I8249" s="5">
        <v>0</v>
      </c>
      <c r="J8249" s="5">
        <v>573.25</v>
      </c>
      <c r="K8249" t="s">
        <v>185</v>
      </c>
      <c r="L8249">
        <f>_xlfn.XLOOKUP(M8249,Sheet6!B:B,Sheet6!A:A,"",0)</f>
        <v>411</v>
      </c>
      <c r="M8249" t="s">
        <v>186</v>
      </c>
      <c r="P8249" t="s">
        <v>47</v>
      </c>
      <c r="Q8249" t="s">
        <v>6335</v>
      </c>
      <c r="R8249" t="s">
        <v>6326</v>
      </c>
      <c r="S8249" t="s">
        <v>6327</v>
      </c>
      <c r="T8249" t="s">
        <v>28</v>
      </c>
      <c r="U8249" s="6">
        <v>45695.436459062497</v>
      </c>
      <c r="V8249" t="s">
        <v>29</v>
      </c>
    </row>
    <row r="8250" spans="1:22">
      <c r="A8250" s="2">
        <v>2025</v>
      </c>
      <c r="B8250" s="3">
        <v>2</v>
      </c>
      <c r="C8250" s="4">
        <v>45694</v>
      </c>
      <c r="D8250" s="2">
        <v>78177</v>
      </c>
      <c r="E8250" s="2">
        <v>11</v>
      </c>
      <c r="F8250" t="s">
        <v>81</v>
      </c>
      <c r="G8250" t="s">
        <v>82</v>
      </c>
      <c r="H8250" s="5">
        <v>573.25</v>
      </c>
      <c r="I8250" s="5">
        <v>0</v>
      </c>
      <c r="J8250" s="5">
        <v>573.25</v>
      </c>
      <c r="K8250" t="s">
        <v>185</v>
      </c>
      <c r="L8250">
        <f>_xlfn.XLOOKUP(M8250,Sheet6!B:B,Sheet6!A:A,"",0)</f>
        <v>411</v>
      </c>
      <c r="M8250" t="s">
        <v>186</v>
      </c>
      <c r="P8250" t="s">
        <v>47</v>
      </c>
      <c r="Q8250" t="s">
        <v>6336</v>
      </c>
      <c r="R8250" t="s">
        <v>6326</v>
      </c>
      <c r="S8250" t="s">
        <v>6327</v>
      </c>
      <c r="T8250" t="s">
        <v>28</v>
      </c>
      <c r="U8250" s="6">
        <v>45695.436459062497</v>
      </c>
      <c r="V8250" t="s">
        <v>29</v>
      </c>
    </row>
    <row r="8251" spans="1:22">
      <c r="A8251" s="2">
        <v>2025</v>
      </c>
      <c r="B8251" s="3">
        <v>2</v>
      </c>
      <c r="C8251" s="4">
        <v>45694</v>
      </c>
      <c r="D8251" s="2">
        <v>78177</v>
      </c>
      <c r="E8251" s="2">
        <v>12</v>
      </c>
      <c r="F8251" t="s">
        <v>81</v>
      </c>
      <c r="G8251" t="s">
        <v>82</v>
      </c>
      <c r="H8251" s="5">
        <v>573.25</v>
      </c>
      <c r="I8251" s="5">
        <v>0</v>
      </c>
      <c r="J8251" s="5">
        <v>573.25</v>
      </c>
      <c r="K8251" t="s">
        <v>185</v>
      </c>
      <c r="L8251">
        <f>_xlfn.XLOOKUP(M8251,Sheet6!B:B,Sheet6!A:A,"",0)</f>
        <v>411</v>
      </c>
      <c r="M8251" t="s">
        <v>186</v>
      </c>
      <c r="P8251" t="s">
        <v>47</v>
      </c>
      <c r="Q8251" t="s">
        <v>6337</v>
      </c>
      <c r="R8251" t="s">
        <v>6326</v>
      </c>
      <c r="S8251" t="s">
        <v>6327</v>
      </c>
      <c r="T8251" t="s">
        <v>28</v>
      </c>
      <c r="U8251" s="6">
        <v>45695.436459062497</v>
      </c>
      <c r="V8251" t="s">
        <v>29</v>
      </c>
    </row>
    <row r="8252" spans="1:22">
      <c r="A8252" s="2">
        <v>2025</v>
      </c>
      <c r="B8252" s="3">
        <v>2</v>
      </c>
      <c r="C8252" s="4">
        <v>45694</v>
      </c>
      <c r="D8252" s="2">
        <v>78177</v>
      </c>
      <c r="E8252" s="2">
        <v>13</v>
      </c>
      <c r="F8252" t="s">
        <v>81</v>
      </c>
      <c r="G8252" t="s">
        <v>82</v>
      </c>
      <c r="H8252" s="5">
        <v>573.25</v>
      </c>
      <c r="I8252" s="5">
        <v>0</v>
      </c>
      <c r="J8252" s="5">
        <v>573.25</v>
      </c>
      <c r="K8252" t="s">
        <v>185</v>
      </c>
      <c r="L8252">
        <f>_xlfn.XLOOKUP(M8252,Sheet6!B:B,Sheet6!A:A,"",0)</f>
        <v>411</v>
      </c>
      <c r="M8252" t="s">
        <v>186</v>
      </c>
      <c r="P8252" t="s">
        <v>47</v>
      </c>
      <c r="Q8252" t="s">
        <v>6338</v>
      </c>
      <c r="R8252" t="s">
        <v>6326</v>
      </c>
      <c r="S8252" t="s">
        <v>6327</v>
      </c>
      <c r="T8252" t="s">
        <v>28</v>
      </c>
      <c r="U8252" s="6">
        <v>45695.436459062497</v>
      </c>
      <c r="V8252" t="s">
        <v>29</v>
      </c>
    </row>
    <row r="8253" spans="1:22">
      <c r="A8253" s="2">
        <v>2025</v>
      </c>
      <c r="B8253" s="3">
        <v>2</v>
      </c>
      <c r="C8253" s="4">
        <v>45694</v>
      </c>
      <c r="D8253" s="2">
        <v>78177</v>
      </c>
      <c r="E8253" s="2">
        <v>14</v>
      </c>
      <c r="F8253" t="s">
        <v>81</v>
      </c>
      <c r="G8253" t="s">
        <v>82</v>
      </c>
      <c r="H8253" s="5">
        <v>573.25</v>
      </c>
      <c r="I8253" s="5">
        <v>0</v>
      </c>
      <c r="J8253" s="5">
        <v>573.25</v>
      </c>
      <c r="K8253" t="s">
        <v>185</v>
      </c>
      <c r="L8253">
        <f>_xlfn.XLOOKUP(M8253,Sheet6!B:B,Sheet6!A:A,"",0)</f>
        <v>411</v>
      </c>
      <c r="M8253" t="s">
        <v>186</v>
      </c>
      <c r="P8253" t="s">
        <v>47</v>
      </c>
      <c r="Q8253" t="s">
        <v>6339</v>
      </c>
      <c r="R8253" t="s">
        <v>6326</v>
      </c>
      <c r="S8253" t="s">
        <v>6327</v>
      </c>
      <c r="T8253" t="s">
        <v>28</v>
      </c>
      <c r="U8253" s="6">
        <v>45695.436459062497</v>
      </c>
      <c r="V8253" t="s">
        <v>29</v>
      </c>
    </row>
    <row r="8254" spans="1:22">
      <c r="A8254" s="2">
        <v>2025</v>
      </c>
      <c r="B8254" s="3">
        <v>2</v>
      </c>
      <c r="C8254" s="4">
        <v>45694</v>
      </c>
      <c r="D8254" s="2">
        <v>78177</v>
      </c>
      <c r="E8254" s="2">
        <v>15</v>
      </c>
      <c r="F8254" t="s">
        <v>81</v>
      </c>
      <c r="G8254" t="s">
        <v>82</v>
      </c>
      <c r="H8254" s="5">
        <v>573.25</v>
      </c>
      <c r="I8254" s="5">
        <v>0</v>
      </c>
      <c r="J8254" s="5">
        <v>573.25</v>
      </c>
      <c r="K8254" t="s">
        <v>185</v>
      </c>
      <c r="L8254">
        <f>_xlfn.XLOOKUP(M8254,Sheet6!B:B,Sheet6!A:A,"",0)</f>
        <v>411</v>
      </c>
      <c r="M8254" t="s">
        <v>186</v>
      </c>
      <c r="P8254" t="s">
        <v>47</v>
      </c>
      <c r="Q8254" t="s">
        <v>6340</v>
      </c>
      <c r="R8254" t="s">
        <v>6326</v>
      </c>
      <c r="S8254" t="s">
        <v>6327</v>
      </c>
      <c r="T8254" t="s">
        <v>28</v>
      </c>
      <c r="U8254" s="6">
        <v>45695.436459062497</v>
      </c>
      <c r="V8254" t="s">
        <v>29</v>
      </c>
    </row>
    <row r="8255" spans="1:22">
      <c r="A8255" s="2">
        <v>2025</v>
      </c>
      <c r="B8255" s="3">
        <v>2</v>
      </c>
      <c r="C8255" s="4">
        <v>45694</v>
      </c>
      <c r="D8255" s="2">
        <v>78177</v>
      </c>
      <c r="E8255" s="2">
        <v>16</v>
      </c>
      <c r="F8255" t="s">
        <v>81</v>
      </c>
      <c r="G8255" t="s">
        <v>82</v>
      </c>
      <c r="H8255" s="5">
        <v>573.25</v>
      </c>
      <c r="I8255" s="5">
        <v>0</v>
      </c>
      <c r="J8255" s="5">
        <v>573.25</v>
      </c>
      <c r="K8255" t="s">
        <v>185</v>
      </c>
      <c r="L8255">
        <f>_xlfn.XLOOKUP(M8255,Sheet6!B:B,Sheet6!A:A,"",0)</f>
        <v>411</v>
      </c>
      <c r="M8255" t="s">
        <v>186</v>
      </c>
      <c r="P8255" t="s">
        <v>47</v>
      </c>
      <c r="Q8255" t="s">
        <v>6341</v>
      </c>
      <c r="R8255" t="s">
        <v>6326</v>
      </c>
      <c r="S8255" t="s">
        <v>6327</v>
      </c>
      <c r="T8255" t="s">
        <v>28</v>
      </c>
      <c r="U8255" s="6">
        <v>45695.436459062497</v>
      </c>
      <c r="V8255" t="s">
        <v>29</v>
      </c>
    </row>
    <row r="8256" spans="1:22">
      <c r="A8256" s="2">
        <v>2025</v>
      </c>
      <c r="B8256" s="3">
        <v>2</v>
      </c>
      <c r="C8256" s="4">
        <v>45694</v>
      </c>
      <c r="D8256" s="2">
        <v>78177</v>
      </c>
      <c r="E8256" s="2">
        <v>17</v>
      </c>
      <c r="F8256" t="s">
        <v>81</v>
      </c>
      <c r="G8256" t="s">
        <v>82</v>
      </c>
      <c r="H8256" s="5">
        <v>573.25</v>
      </c>
      <c r="I8256" s="5">
        <v>0</v>
      </c>
      <c r="J8256" s="5">
        <v>573.25</v>
      </c>
      <c r="K8256" t="s">
        <v>185</v>
      </c>
      <c r="L8256">
        <f>_xlfn.XLOOKUP(M8256,Sheet6!B:B,Sheet6!A:A,"",0)</f>
        <v>411</v>
      </c>
      <c r="M8256" t="s">
        <v>186</v>
      </c>
      <c r="P8256" t="s">
        <v>47</v>
      </c>
      <c r="Q8256" t="s">
        <v>6342</v>
      </c>
      <c r="R8256" t="s">
        <v>6326</v>
      </c>
      <c r="S8256" t="s">
        <v>6327</v>
      </c>
      <c r="T8256" t="s">
        <v>28</v>
      </c>
      <c r="U8256" s="6">
        <v>45695.436459062497</v>
      </c>
      <c r="V8256" t="s">
        <v>29</v>
      </c>
    </row>
    <row r="8257" spans="1:22">
      <c r="A8257" s="2">
        <v>2025</v>
      </c>
      <c r="B8257" s="3">
        <v>2</v>
      </c>
      <c r="C8257" s="4">
        <v>45694</v>
      </c>
      <c r="D8257" s="2">
        <v>78177</v>
      </c>
      <c r="E8257" s="2">
        <v>18</v>
      </c>
      <c r="F8257" t="s">
        <v>81</v>
      </c>
      <c r="G8257" t="s">
        <v>82</v>
      </c>
      <c r="H8257" s="5">
        <v>573.25</v>
      </c>
      <c r="I8257" s="5">
        <v>0</v>
      </c>
      <c r="J8257" s="5">
        <v>573.25</v>
      </c>
      <c r="K8257" t="s">
        <v>185</v>
      </c>
      <c r="L8257">
        <f>_xlfn.XLOOKUP(M8257,Sheet6!B:B,Sheet6!A:A,"",0)</f>
        <v>411</v>
      </c>
      <c r="M8257" t="s">
        <v>186</v>
      </c>
      <c r="P8257" t="s">
        <v>47</v>
      </c>
      <c r="Q8257" t="s">
        <v>6343</v>
      </c>
      <c r="R8257" t="s">
        <v>6326</v>
      </c>
      <c r="S8257" t="s">
        <v>6327</v>
      </c>
      <c r="T8257" t="s">
        <v>28</v>
      </c>
      <c r="U8257" s="6">
        <v>45695.436459062497</v>
      </c>
      <c r="V8257" t="s">
        <v>29</v>
      </c>
    </row>
    <row r="8258" spans="1:22">
      <c r="A8258" s="2">
        <v>2025</v>
      </c>
      <c r="B8258" s="3">
        <v>2</v>
      </c>
      <c r="C8258" s="4">
        <v>45694</v>
      </c>
      <c r="D8258" s="2">
        <v>78177</v>
      </c>
      <c r="E8258" s="2">
        <v>19</v>
      </c>
      <c r="F8258" t="s">
        <v>81</v>
      </c>
      <c r="G8258" t="s">
        <v>82</v>
      </c>
      <c r="H8258" s="5">
        <v>573.25</v>
      </c>
      <c r="I8258" s="5">
        <v>0</v>
      </c>
      <c r="J8258" s="5">
        <v>573.25</v>
      </c>
      <c r="K8258" t="s">
        <v>185</v>
      </c>
      <c r="L8258">
        <f>_xlfn.XLOOKUP(M8258,Sheet6!B:B,Sheet6!A:A,"",0)</f>
        <v>411</v>
      </c>
      <c r="M8258" t="s">
        <v>186</v>
      </c>
      <c r="P8258" t="s">
        <v>47</v>
      </c>
      <c r="Q8258" t="s">
        <v>6344</v>
      </c>
      <c r="R8258" t="s">
        <v>6326</v>
      </c>
      <c r="S8258" t="s">
        <v>6327</v>
      </c>
      <c r="T8258" t="s">
        <v>28</v>
      </c>
      <c r="U8258" s="6">
        <v>45695.436459062497</v>
      </c>
      <c r="V8258" t="s">
        <v>29</v>
      </c>
    </row>
    <row r="8259" spans="1:22">
      <c r="A8259" s="2">
        <v>2025</v>
      </c>
      <c r="B8259" s="3">
        <v>2</v>
      </c>
      <c r="C8259" s="4">
        <v>45694</v>
      </c>
      <c r="D8259" s="2">
        <v>78177</v>
      </c>
      <c r="E8259" s="2">
        <v>20</v>
      </c>
      <c r="F8259" t="s">
        <v>81</v>
      </c>
      <c r="G8259" t="s">
        <v>82</v>
      </c>
      <c r="H8259" s="5">
        <v>573.25</v>
      </c>
      <c r="I8259" s="5">
        <v>0</v>
      </c>
      <c r="J8259" s="5">
        <v>573.25</v>
      </c>
      <c r="K8259" t="s">
        <v>185</v>
      </c>
      <c r="L8259">
        <f>_xlfn.XLOOKUP(M8259,Sheet6!B:B,Sheet6!A:A,"",0)</f>
        <v>411</v>
      </c>
      <c r="M8259" t="s">
        <v>186</v>
      </c>
      <c r="P8259" t="s">
        <v>47</v>
      </c>
      <c r="Q8259" t="s">
        <v>6345</v>
      </c>
      <c r="R8259" t="s">
        <v>6326</v>
      </c>
      <c r="S8259" t="s">
        <v>6327</v>
      </c>
      <c r="T8259" t="s">
        <v>28</v>
      </c>
      <c r="U8259" s="6">
        <v>45695.436459062497</v>
      </c>
      <c r="V8259" t="s">
        <v>29</v>
      </c>
    </row>
    <row r="8260" spans="1:22">
      <c r="A8260" s="2">
        <v>2025</v>
      </c>
      <c r="B8260" s="3">
        <v>2</v>
      </c>
      <c r="C8260" s="4">
        <v>45694</v>
      </c>
      <c r="D8260" s="2">
        <v>78177</v>
      </c>
      <c r="E8260" s="2">
        <v>21</v>
      </c>
      <c r="F8260" t="s">
        <v>81</v>
      </c>
      <c r="G8260" t="s">
        <v>82</v>
      </c>
      <c r="H8260" s="5">
        <v>573.25</v>
      </c>
      <c r="I8260" s="5">
        <v>0</v>
      </c>
      <c r="J8260" s="5">
        <v>573.25</v>
      </c>
      <c r="K8260" t="s">
        <v>185</v>
      </c>
      <c r="L8260">
        <f>_xlfn.XLOOKUP(M8260,Sheet6!B:B,Sheet6!A:A,"",0)</f>
        <v>411</v>
      </c>
      <c r="M8260" t="s">
        <v>186</v>
      </c>
      <c r="P8260" t="s">
        <v>47</v>
      </c>
      <c r="Q8260" t="s">
        <v>6346</v>
      </c>
      <c r="R8260" t="s">
        <v>6326</v>
      </c>
      <c r="S8260" t="s">
        <v>6327</v>
      </c>
      <c r="T8260" t="s">
        <v>28</v>
      </c>
      <c r="U8260" s="6">
        <v>45695.436459062497</v>
      </c>
      <c r="V8260" t="s">
        <v>29</v>
      </c>
    </row>
    <row r="8261" spans="1:22">
      <c r="A8261" s="2">
        <v>2025</v>
      </c>
      <c r="B8261" s="3">
        <v>2</v>
      </c>
      <c r="C8261" s="4">
        <v>45694</v>
      </c>
      <c r="D8261" s="2">
        <v>78177</v>
      </c>
      <c r="E8261" s="2">
        <v>22</v>
      </c>
      <c r="F8261" t="s">
        <v>81</v>
      </c>
      <c r="G8261" t="s">
        <v>82</v>
      </c>
      <c r="H8261" s="5">
        <v>573.25</v>
      </c>
      <c r="I8261" s="5">
        <v>0</v>
      </c>
      <c r="J8261" s="5">
        <v>573.25</v>
      </c>
      <c r="K8261" t="s">
        <v>185</v>
      </c>
      <c r="L8261">
        <f>_xlfn.XLOOKUP(M8261,Sheet6!B:B,Sheet6!A:A,"",0)</f>
        <v>411</v>
      </c>
      <c r="M8261" t="s">
        <v>186</v>
      </c>
      <c r="P8261" t="s">
        <v>47</v>
      </c>
      <c r="Q8261" t="s">
        <v>6347</v>
      </c>
      <c r="R8261" t="s">
        <v>6326</v>
      </c>
      <c r="S8261" t="s">
        <v>6327</v>
      </c>
      <c r="T8261" t="s">
        <v>28</v>
      </c>
      <c r="U8261" s="6">
        <v>45695.436459062497</v>
      </c>
      <c r="V8261" t="s">
        <v>29</v>
      </c>
    </row>
    <row r="8262" spans="1:22">
      <c r="A8262" s="2">
        <v>2025</v>
      </c>
      <c r="B8262" s="3">
        <v>2</v>
      </c>
      <c r="C8262" s="4">
        <v>45694</v>
      </c>
      <c r="D8262" s="2">
        <v>78177</v>
      </c>
      <c r="E8262" s="2">
        <v>23</v>
      </c>
      <c r="F8262" t="s">
        <v>81</v>
      </c>
      <c r="G8262" t="s">
        <v>82</v>
      </c>
      <c r="H8262" s="5">
        <v>56.46</v>
      </c>
      <c r="I8262" s="5">
        <v>0</v>
      </c>
      <c r="J8262" s="5">
        <v>56.46</v>
      </c>
      <c r="K8262" t="s">
        <v>6218</v>
      </c>
      <c r="L8262">
        <f>_xlfn.XLOOKUP(M8262,Sheet6!B:B,Sheet6!A:A,"",0)</f>
        <v>436</v>
      </c>
      <c r="M8262" t="s">
        <v>6219</v>
      </c>
      <c r="P8262" t="s">
        <v>47</v>
      </c>
      <c r="Q8262" t="s">
        <v>6219</v>
      </c>
      <c r="R8262" t="s">
        <v>6326</v>
      </c>
      <c r="S8262" t="s">
        <v>6327</v>
      </c>
      <c r="T8262" t="s">
        <v>28</v>
      </c>
      <c r="U8262" s="6">
        <v>45695.436459062497</v>
      </c>
      <c r="V8262" t="s">
        <v>29</v>
      </c>
    </row>
    <row r="8263" spans="1:22">
      <c r="A8263" s="2">
        <v>2025</v>
      </c>
      <c r="B8263" s="3">
        <v>2</v>
      </c>
      <c r="C8263" s="4">
        <v>45694</v>
      </c>
      <c r="D8263" s="2">
        <v>78177</v>
      </c>
      <c r="E8263" s="2">
        <v>24</v>
      </c>
      <c r="F8263" t="s">
        <v>81</v>
      </c>
      <c r="G8263" t="s">
        <v>82</v>
      </c>
      <c r="H8263" s="5">
        <v>59.85</v>
      </c>
      <c r="I8263" s="5">
        <v>0</v>
      </c>
      <c r="J8263" s="5">
        <v>59.85</v>
      </c>
      <c r="K8263" t="s">
        <v>6213</v>
      </c>
      <c r="L8263">
        <f>_xlfn.XLOOKUP(M8263,Sheet6!B:B,Sheet6!A:A,"",0)</f>
        <v>453</v>
      </c>
      <c r="M8263" t="s">
        <v>6214</v>
      </c>
      <c r="P8263" t="s">
        <v>47</v>
      </c>
      <c r="Q8263" t="s">
        <v>6348</v>
      </c>
      <c r="R8263" t="s">
        <v>6326</v>
      </c>
      <c r="S8263" t="s">
        <v>6327</v>
      </c>
      <c r="T8263" t="s">
        <v>28</v>
      </c>
      <c r="U8263" s="6">
        <v>45695.436459062497</v>
      </c>
      <c r="V8263" t="s">
        <v>29</v>
      </c>
    </row>
    <row r="8264" spans="1:22">
      <c r="A8264" s="2">
        <v>2025</v>
      </c>
      <c r="B8264" s="3">
        <v>2</v>
      </c>
      <c r="C8264" s="4">
        <v>45694</v>
      </c>
      <c r="D8264" s="2">
        <v>78177</v>
      </c>
      <c r="E8264" s="2">
        <v>25</v>
      </c>
      <c r="F8264" t="s">
        <v>81</v>
      </c>
      <c r="G8264" t="s">
        <v>82</v>
      </c>
      <c r="H8264" s="5">
        <v>614.79999999999995</v>
      </c>
      <c r="I8264" s="5">
        <v>0</v>
      </c>
      <c r="J8264" s="5">
        <v>614.79999999999995</v>
      </c>
      <c r="K8264" t="s">
        <v>3165</v>
      </c>
      <c r="L8264">
        <f>_xlfn.XLOOKUP(M8264,Sheet6!B:B,Sheet6!A:A,"",0)</f>
        <v>466</v>
      </c>
      <c r="M8264" t="s">
        <v>3166</v>
      </c>
      <c r="P8264" t="s">
        <v>47</v>
      </c>
      <c r="Q8264" t="s">
        <v>3166</v>
      </c>
      <c r="R8264" t="s">
        <v>6326</v>
      </c>
      <c r="S8264" t="s">
        <v>6327</v>
      </c>
      <c r="T8264" t="s">
        <v>28</v>
      </c>
      <c r="U8264" s="6">
        <v>45695.436459062497</v>
      </c>
      <c r="V8264" t="s">
        <v>29</v>
      </c>
    </row>
    <row r="8265" spans="1:22">
      <c r="A8265" s="2">
        <v>2025</v>
      </c>
      <c r="B8265" s="3">
        <v>2</v>
      </c>
      <c r="C8265" s="4">
        <v>45694</v>
      </c>
      <c r="D8265" s="2">
        <v>78177</v>
      </c>
      <c r="E8265" s="2">
        <v>26</v>
      </c>
      <c r="F8265" t="s">
        <v>81</v>
      </c>
      <c r="G8265" t="s">
        <v>82</v>
      </c>
      <c r="H8265" s="5">
        <v>1409.4</v>
      </c>
      <c r="I8265" s="5">
        <v>0</v>
      </c>
      <c r="J8265" s="5">
        <v>1409.4</v>
      </c>
      <c r="K8265" t="s">
        <v>319</v>
      </c>
      <c r="L8265">
        <f>_xlfn.XLOOKUP(M8265,Sheet6!B:B,Sheet6!A:A,"",0)</f>
        <v>437</v>
      </c>
      <c r="M8265" t="s">
        <v>320</v>
      </c>
      <c r="P8265" t="s">
        <v>47</v>
      </c>
      <c r="Q8265" t="s">
        <v>320</v>
      </c>
      <c r="R8265" t="s">
        <v>6326</v>
      </c>
      <c r="S8265" t="s">
        <v>6327</v>
      </c>
      <c r="T8265" t="s">
        <v>28</v>
      </c>
      <c r="U8265" s="6">
        <v>45695.436459062497</v>
      </c>
      <c r="V8265" t="s">
        <v>29</v>
      </c>
    </row>
    <row r="8266" spans="1:22">
      <c r="A8266" s="2">
        <v>2025</v>
      </c>
      <c r="B8266" s="3">
        <v>2</v>
      </c>
      <c r="C8266" s="4">
        <v>45694</v>
      </c>
      <c r="D8266" s="2">
        <v>78177</v>
      </c>
      <c r="E8266" s="2">
        <v>27</v>
      </c>
      <c r="F8266" t="s">
        <v>81</v>
      </c>
      <c r="G8266" t="s">
        <v>82</v>
      </c>
      <c r="H8266" s="5">
        <v>647.1</v>
      </c>
      <c r="I8266" s="5">
        <v>0</v>
      </c>
      <c r="J8266" s="5">
        <v>647.1</v>
      </c>
      <c r="K8266" t="s">
        <v>314</v>
      </c>
      <c r="L8266">
        <f>_xlfn.XLOOKUP(M8266,Sheet6!B:B,Sheet6!A:A,"",0)</f>
        <v>447</v>
      </c>
      <c r="M8266" t="s">
        <v>315</v>
      </c>
      <c r="P8266" t="s">
        <v>47</v>
      </c>
      <c r="Q8266" t="s">
        <v>5944</v>
      </c>
      <c r="R8266" t="s">
        <v>6326</v>
      </c>
      <c r="S8266" t="s">
        <v>6327</v>
      </c>
      <c r="T8266" t="s">
        <v>28</v>
      </c>
      <c r="U8266" s="6">
        <v>45695.436459062497</v>
      </c>
      <c r="V8266" t="s">
        <v>29</v>
      </c>
    </row>
    <row r="8267" spans="1:22">
      <c r="A8267" s="2">
        <v>2025</v>
      </c>
      <c r="B8267" s="3">
        <v>2</v>
      </c>
      <c r="C8267" s="4">
        <v>45694</v>
      </c>
      <c r="D8267" s="2">
        <v>78177</v>
      </c>
      <c r="E8267" s="2">
        <v>28</v>
      </c>
      <c r="F8267" t="s">
        <v>81</v>
      </c>
      <c r="G8267" t="s">
        <v>82</v>
      </c>
      <c r="H8267" s="5">
        <v>573.25</v>
      </c>
      <c r="I8267" s="5">
        <v>0</v>
      </c>
      <c r="J8267" s="5">
        <v>573.25</v>
      </c>
      <c r="K8267" t="s">
        <v>185</v>
      </c>
      <c r="L8267">
        <f>_xlfn.XLOOKUP(M8267,Sheet6!B:B,Sheet6!A:A,"",0)</f>
        <v>411</v>
      </c>
      <c r="M8267" t="s">
        <v>186</v>
      </c>
      <c r="P8267" t="s">
        <v>47</v>
      </c>
      <c r="Q8267" t="s">
        <v>6349</v>
      </c>
      <c r="R8267" t="s">
        <v>6326</v>
      </c>
      <c r="S8267" t="s">
        <v>6327</v>
      </c>
      <c r="T8267" t="s">
        <v>28</v>
      </c>
      <c r="U8267" s="6">
        <v>45695.436459062497</v>
      </c>
      <c r="V8267" t="s">
        <v>29</v>
      </c>
    </row>
    <row r="8268" spans="1:22">
      <c r="A8268" s="2">
        <v>2025</v>
      </c>
      <c r="B8268" s="3">
        <v>2</v>
      </c>
      <c r="C8268" s="4">
        <v>45694</v>
      </c>
      <c r="D8268" s="2">
        <v>78177</v>
      </c>
      <c r="E8268" s="2">
        <v>29</v>
      </c>
      <c r="F8268" t="s">
        <v>81</v>
      </c>
      <c r="G8268" t="s">
        <v>82</v>
      </c>
      <c r="H8268" s="5">
        <v>573.25</v>
      </c>
      <c r="I8268" s="5">
        <v>0</v>
      </c>
      <c r="J8268" s="5">
        <v>573.25</v>
      </c>
      <c r="K8268" t="s">
        <v>185</v>
      </c>
      <c r="L8268">
        <f>_xlfn.XLOOKUP(M8268,Sheet6!B:B,Sheet6!A:A,"",0)</f>
        <v>411</v>
      </c>
      <c r="M8268" t="s">
        <v>186</v>
      </c>
      <c r="P8268" t="s">
        <v>47</v>
      </c>
      <c r="Q8268" t="s">
        <v>6350</v>
      </c>
      <c r="R8268" t="s">
        <v>6326</v>
      </c>
      <c r="S8268" t="s">
        <v>6327</v>
      </c>
      <c r="T8268" t="s">
        <v>28</v>
      </c>
      <c r="U8268" s="6">
        <v>45695.436459062497</v>
      </c>
      <c r="V8268" t="s">
        <v>29</v>
      </c>
    </row>
    <row r="8269" spans="1:22">
      <c r="A8269" s="2">
        <v>2025</v>
      </c>
      <c r="B8269" s="3">
        <v>2</v>
      </c>
      <c r="C8269" s="4">
        <v>45694</v>
      </c>
      <c r="D8269" s="2">
        <v>78177</v>
      </c>
      <c r="E8269" s="2">
        <v>30</v>
      </c>
      <c r="F8269" t="s">
        <v>81</v>
      </c>
      <c r="G8269" t="s">
        <v>82</v>
      </c>
      <c r="H8269" s="5">
        <v>573.25</v>
      </c>
      <c r="I8269" s="5">
        <v>0</v>
      </c>
      <c r="J8269" s="5">
        <v>573.25</v>
      </c>
      <c r="K8269" t="s">
        <v>185</v>
      </c>
      <c r="L8269">
        <f>_xlfn.XLOOKUP(M8269,Sheet6!B:B,Sheet6!A:A,"",0)</f>
        <v>411</v>
      </c>
      <c r="M8269" t="s">
        <v>186</v>
      </c>
      <c r="P8269" t="s">
        <v>47</v>
      </c>
      <c r="Q8269" t="s">
        <v>6351</v>
      </c>
      <c r="R8269" t="s">
        <v>6326</v>
      </c>
      <c r="S8269" t="s">
        <v>6327</v>
      </c>
      <c r="T8269" t="s">
        <v>28</v>
      </c>
      <c r="U8269" s="6">
        <v>45695.436459062497</v>
      </c>
      <c r="V8269" t="s">
        <v>29</v>
      </c>
    </row>
    <row r="8270" spans="1:22">
      <c r="A8270" s="2">
        <v>2025</v>
      </c>
      <c r="B8270" s="3">
        <v>2</v>
      </c>
      <c r="C8270" s="4">
        <v>45694</v>
      </c>
      <c r="D8270" s="2">
        <v>78177</v>
      </c>
      <c r="E8270" s="2">
        <v>31</v>
      </c>
      <c r="F8270" t="s">
        <v>81</v>
      </c>
      <c r="G8270" t="s">
        <v>82</v>
      </c>
      <c r="H8270" s="5">
        <v>573.25</v>
      </c>
      <c r="I8270" s="5">
        <v>0</v>
      </c>
      <c r="J8270" s="5">
        <v>573.25</v>
      </c>
      <c r="K8270" t="s">
        <v>185</v>
      </c>
      <c r="L8270">
        <f>_xlfn.XLOOKUP(M8270,Sheet6!B:B,Sheet6!A:A,"",0)</f>
        <v>411</v>
      </c>
      <c r="M8270" t="s">
        <v>186</v>
      </c>
      <c r="P8270" t="s">
        <v>47</v>
      </c>
      <c r="Q8270" t="s">
        <v>6352</v>
      </c>
      <c r="R8270" t="s">
        <v>6326</v>
      </c>
      <c r="S8270" t="s">
        <v>6327</v>
      </c>
      <c r="T8270" t="s">
        <v>28</v>
      </c>
      <c r="U8270" s="6">
        <v>45695.436459062497</v>
      </c>
      <c r="V8270" t="s">
        <v>29</v>
      </c>
    </row>
    <row r="8271" spans="1:22">
      <c r="A8271" s="2">
        <v>2025</v>
      </c>
      <c r="B8271" s="3">
        <v>2</v>
      </c>
      <c r="C8271" s="4">
        <v>45694</v>
      </c>
      <c r="D8271" s="2">
        <v>78177</v>
      </c>
      <c r="E8271" s="2">
        <v>32</v>
      </c>
      <c r="F8271" t="s">
        <v>81</v>
      </c>
      <c r="G8271" t="s">
        <v>82</v>
      </c>
      <c r="H8271" s="5">
        <v>573.25</v>
      </c>
      <c r="I8271" s="5">
        <v>0</v>
      </c>
      <c r="J8271" s="5">
        <v>573.25</v>
      </c>
      <c r="K8271" t="s">
        <v>185</v>
      </c>
      <c r="L8271">
        <f>_xlfn.XLOOKUP(M8271,Sheet6!B:B,Sheet6!A:A,"",0)</f>
        <v>411</v>
      </c>
      <c r="M8271" t="s">
        <v>186</v>
      </c>
      <c r="P8271" t="s">
        <v>47</v>
      </c>
      <c r="Q8271" t="s">
        <v>6353</v>
      </c>
      <c r="R8271" t="s">
        <v>6326</v>
      </c>
      <c r="S8271" t="s">
        <v>6327</v>
      </c>
      <c r="T8271" t="s">
        <v>28</v>
      </c>
      <c r="U8271" s="6">
        <v>45695.436459062497</v>
      </c>
      <c r="V8271" t="s">
        <v>29</v>
      </c>
    </row>
    <row r="8272" spans="1:22">
      <c r="A8272" s="2">
        <v>2025</v>
      </c>
      <c r="B8272" s="3">
        <v>2</v>
      </c>
      <c r="C8272" s="4">
        <v>45694</v>
      </c>
      <c r="D8272" s="2">
        <v>78177</v>
      </c>
      <c r="E8272" s="2">
        <v>33</v>
      </c>
      <c r="F8272" t="s">
        <v>81</v>
      </c>
      <c r="G8272" t="s">
        <v>82</v>
      </c>
      <c r="H8272" s="5">
        <v>573.25</v>
      </c>
      <c r="I8272" s="5">
        <v>0</v>
      </c>
      <c r="J8272" s="5">
        <v>573.25</v>
      </c>
      <c r="K8272" t="s">
        <v>185</v>
      </c>
      <c r="L8272">
        <f>_xlfn.XLOOKUP(M8272,Sheet6!B:B,Sheet6!A:A,"",0)</f>
        <v>411</v>
      </c>
      <c r="M8272" t="s">
        <v>186</v>
      </c>
      <c r="P8272" t="s">
        <v>47</v>
      </c>
      <c r="Q8272" t="s">
        <v>6354</v>
      </c>
      <c r="R8272" t="s">
        <v>6326</v>
      </c>
      <c r="S8272" t="s">
        <v>6327</v>
      </c>
      <c r="T8272" t="s">
        <v>28</v>
      </c>
      <c r="U8272" s="6">
        <v>45695.436459062497</v>
      </c>
      <c r="V8272" t="s">
        <v>29</v>
      </c>
    </row>
    <row r="8273" spans="1:22">
      <c r="A8273" s="2">
        <v>2025</v>
      </c>
      <c r="B8273" s="3">
        <v>2</v>
      </c>
      <c r="C8273" s="4">
        <v>45694</v>
      </c>
      <c r="D8273" s="2">
        <v>78177</v>
      </c>
      <c r="E8273" s="2">
        <v>34</v>
      </c>
      <c r="F8273" t="s">
        <v>81</v>
      </c>
      <c r="G8273" t="s">
        <v>82</v>
      </c>
      <c r="H8273" s="5">
        <v>730.44</v>
      </c>
      <c r="I8273" s="5">
        <v>0</v>
      </c>
      <c r="J8273" s="5">
        <v>730.44</v>
      </c>
      <c r="K8273" t="s">
        <v>5807</v>
      </c>
      <c r="L8273">
        <f>_xlfn.XLOOKUP(M8273,Sheet6!B:B,Sheet6!A:A,"",0)</f>
        <v>468</v>
      </c>
      <c r="M8273" t="s">
        <v>5808</v>
      </c>
      <c r="P8273" t="s">
        <v>47</v>
      </c>
      <c r="Q8273" t="s">
        <v>5809</v>
      </c>
      <c r="R8273" t="s">
        <v>6326</v>
      </c>
      <c r="S8273" t="s">
        <v>6327</v>
      </c>
      <c r="T8273" t="s">
        <v>28</v>
      </c>
      <c r="U8273" s="6">
        <v>45695.436459062497</v>
      </c>
      <c r="V8273" t="s">
        <v>29</v>
      </c>
    </row>
    <row r="8274" spans="1:22">
      <c r="A8274" s="2">
        <v>2025</v>
      </c>
      <c r="B8274" s="3">
        <v>2</v>
      </c>
      <c r="C8274" s="4">
        <v>45694</v>
      </c>
      <c r="D8274" s="2">
        <v>78177</v>
      </c>
      <c r="E8274" s="2">
        <v>35</v>
      </c>
      <c r="F8274" t="s">
        <v>81</v>
      </c>
      <c r="G8274" t="s">
        <v>82</v>
      </c>
      <c r="H8274" s="5">
        <v>441</v>
      </c>
      <c r="I8274" s="5">
        <v>0</v>
      </c>
      <c r="J8274" s="5">
        <v>441</v>
      </c>
      <c r="K8274" t="s">
        <v>347</v>
      </c>
      <c r="L8274">
        <f>_xlfn.XLOOKUP(M8274,Sheet6!B:B,Sheet6!A:A,"",0)</f>
        <v>469</v>
      </c>
      <c r="M8274" t="s">
        <v>348</v>
      </c>
      <c r="P8274" t="s">
        <v>47</v>
      </c>
      <c r="Q8274" t="s">
        <v>5810</v>
      </c>
      <c r="R8274" t="s">
        <v>6326</v>
      </c>
      <c r="S8274" t="s">
        <v>6327</v>
      </c>
      <c r="T8274" t="s">
        <v>28</v>
      </c>
      <c r="U8274" s="6">
        <v>45695.436459062497</v>
      </c>
      <c r="V8274" t="s">
        <v>29</v>
      </c>
    </row>
    <row r="8275" spans="1:22">
      <c r="A8275" s="2">
        <v>2025</v>
      </c>
      <c r="B8275" s="3">
        <v>2</v>
      </c>
      <c r="C8275" s="4">
        <v>45694</v>
      </c>
      <c r="D8275" s="2">
        <v>78177</v>
      </c>
      <c r="E8275" s="2">
        <v>36</v>
      </c>
      <c r="F8275" t="s">
        <v>81</v>
      </c>
      <c r="G8275" t="s">
        <v>82</v>
      </c>
      <c r="H8275" s="5">
        <v>764.26</v>
      </c>
      <c r="I8275" s="5">
        <v>0</v>
      </c>
      <c r="J8275" s="5">
        <v>764.26</v>
      </c>
      <c r="K8275" t="s">
        <v>349</v>
      </c>
      <c r="L8275">
        <f>_xlfn.XLOOKUP(M8275,Sheet6!B:B,Sheet6!A:A,"",0)</f>
        <v>448</v>
      </c>
      <c r="M8275" t="s">
        <v>350</v>
      </c>
      <c r="P8275" t="s">
        <v>47</v>
      </c>
      <c r="Q8275" t="s">
        <v>6355</v>
      </c>
      <c r="R8275" t="s">
        <v>6326</v>
      </c>
      <c r="S8275" t="s">
        <v>6327</v>
      </c>
      <c r="T8275" t="s">
        <v>28</v>
      </c>
      <c r="U8275" s="6">
        <v>45695.436459062497</v>
      </c>
      <c r="V8275" t="s">
        <v>29</v>
      </c>
    </row>
    <row r="8276" spans="1:22">
      <c r="A8276" s="2">
        <v>2025</v>
      </c>
      <c r="B8276" s="3">
        <v>2</v>
      </c>
      <c r="C8276" s="4">
        <v>45694</v>
      </c>
      <c r="D8276" s="2">
        <v>78316</v>
      </c>
      <c r="E8276" s="2">
        <v>2</v>
      </c>
      <c r="F8276" t="s">
        <v>43</v>
      </c>
      <c r="G8276" t="s">
        <v>44</v>
      </c>
      <c r="H8276" s="5">
        <v>37.61</v>
      </c>
      <c r="I8276" s="5">
        <v>0</v>
      </c>
      <c r="J8276" s="5">
        <v>37.61</v>
      </c>
      <c r="K8276" t="s">
        <v>391</v>
      </c>
      <c r="L8276">
        <f>_xlfn.XLOOKUP(M8276,Sheet6!B:B,Sheet6!A:A,"",0)</f>
        <v>402</v>
      </c>
      <c r="M8276" t="s">
        <v>392</v>
      </c>
      <c r="P8276" t="s">
        <v>47</v>
      </c>
      <c r="Q8276" t="s">
        <v>6356</v>
      </c>
      <c r="R8276" t="s">
        <v>6357</v>
      </c>
      <c r="S8276" t="s">
        <v>6358</v>
      </c>
      <c r="T8276" t="s">
        <v>28</v>
      </c>
      <c r="U8276" s="6">
        <v>45699.58142519676</v>
      </c>
      <c r="V8276" t="s">
        <v>29</v>
      </c>
    </row>
    <row r="8277" spans="1:22">
      <c r="A8277" s="2">
        <v>2025</v>
      </c>
      <c r="B8277" s="3">
        <v>2</v>
      </c>
      <c r="C8277" s="4">
        <v>45694</v>
      </c>
      <c r="D8277" s="2">
        <v>78317</v>
      </c>
      <c r="E8277" s="2">
        <v>2</v>
      </c>
      <c r="F8277" t="s">
        <v>43</v>
      </c>
      <c r="G8277" t="s">
        <v>44</v>
      </c>
      <c r="H8277" s="5">
        <v>17.43</v>
      </c>
      <c r="I8277" s="5">
        <v>0</v>
      </c>
      <c r="J8277" s="5">
        <v>17.43</v>
      </c>
      <c r="K8277" t="s">
        <v>104</v>
      </c>
      <c r="L8277">
        <f>_xlfn.XLOOKUP(M8277,Sheet6!B:B,Sheet6!A:A,"",0)</f>
        <v>37</v>
      </c>
      <c r="M8277" t="s">
        <v>105</v>
      </c>
      <c r="P8277" t="s">
        <v>47</v>
      </c>
      <c r="Q8277" t="s">
        <v>6356</v>
      </c>
      <c r="R8277" t="s">
        <v>6359</v>
      </c>
      <c r="S8277" t="s">
        <v>6360</v>
      </c>
      <c r="T8277" t="s">
        <v>28</v>
      </c>
      <c r="U8277" s="6">
        <v>45699.58145474537</v>
      </c>
      <c r="V8277" t="s">
        <v>29</v>
      </c>
    </row>
    <row r="8278" spans="1:22">
      <c r="A8278" s="2">
        <v>2025</v>
      </c>
      <c r="B8278" s="3">
        <v>2</v>
      </c>
      <c r="C8278" s="4">
        <v>45694</v>
      </c>
      <c r="D8278" s="2">
        <v>78318</v>
      </c>
      <c r="E8278" s="2">
        <v>2</v>
      </c>
      <c r="F8278" t="s">
        <v>43</v>
      </c>
      <c r="G8278" t="s">
        <v>44</v>
      </c>
      <c r="H8278" s="5">
        <v>1118.69</v>
      </c>
      <c r="I8278" s="5">
        <v>0</v>
      </c>
      <c r="J8278" s="5">
        <v>1118.69</v>
      </c>
      <c r="K8278" t="s">
        <v>233</v>
      </c>
      <c r="L8278">
        <f>_xlfn.XLOOKUP(M8278,Sheet6!B:B,Sheet6!A:A,"",0)</f>
        <v>178</v>
      </c>
      <c r="M8278" t="s">
        <v>234</v>
      </c>
      <c r="P8278" t="s">
        <v>47</v>
      </c>
      <c r="Q8278" t="s">
        <v>6361</v>
      </c>
      <c r="R8278" t="s">
        <v>6362</v>
      </c>
      <c r="S8278" t="s">
        <v>6363</v>
      </c>
      <c r="T8278" t="s">
        <v>28</v>
      </c>
      <c r="U8278" s="6">
        <v>45699.581546875001</v>
      </c>
      <c r="V8278" t="s">
        <v>29</v>
      </c>
    </row>
    <row r="8279" spans="1:22">
      <c r="A8279" s="2">
        <v>2025</v>
      </c>
      <c r="B8279" s="3">
        <v>2</v>
      </c>
      <c r="C8279" s="4">
        <v>45694</v>
      </c>
      <c r="D8279" s="2">
        <v>78388</v>
      </c>
      <c r="E8279" s="2">
        <v>2</v>
      </c>
      <c r="F8279" t="s">
        <v>43</v>
      </c>
      <c r="G8279" t="s">
        <v>44</v>
      </c>
      <c r="H8279" s="5">
        <v>31.19</v>
      </c>
      <c r="I8279" s="5">
        <v>0</v>
      </c>
      <c r="J8279" s="5">
        <v>31.19</v>
      </c>
      <c r="K8279" t="s">
        <v>178</v>
      </c>
      <c r="L8279">
        <f>_xlfn.XLOOKUP(M8279,Sheet6!B:B,Sheet6!A:A,"",0)</f>
        <v>173</v>
      </c>
      <c r="M8279" t="s">
        <v>179</v>
      </c>
      <c r="P8279" t="s">
        <v>47</v>
      </c>
      <c r="Q8279" t="s">
        <v>6356</v>
      </c>
      <c r="R8279" t="s">
        <v>6364</v>
      </c>
      <c r="S8279" t="s">
        <v>6365</v>
      </c>
      <c r="T8279" t="s">
        <v>28</v>
      </c>
      <c r="U8279" s="6">
        <v>45700.572589583331</v>
      </c>
      <c r="V8279" t="s">
        <v>29</v>
      </c>
    </row>
    <row r="8280" spans="1:22">
      <c r="A8280" s="2">
        <v>2025</v>
      </c>
      <c r="B8280" s="3">
        <v>2</v>
      </c>
      <c r="C8280" s="4">
        <v>45694</v>
      </c>
      <c r="D8280" s="2">
        <v>78388</v>
      </c>
      <c r="E8280" s="2">
        <v>3</v>
      </c>
      <c r="F8280" t="s">
        <v>43</v>
      </c>
      <c r="G8280" t="s">
        <v>44</v>
      </c>
      <c r="H8280" s="5">
        <v>44.95</v>
      </c>
      <c r="I8280" s="5">
        <v>0</v>
      </c>
      <c r="J8280" s="5">
        <v>44.95</v>
      </c>
      <c r="K8280" t="s">
        <v>365</v>
      </c>
      <c r="L8280">
        <f>_xlfn.XLOOKUP(M8280,Sheet6!B:B,Sheet6!A:A,"",0)</f>
        <v>174</v>
      </c>
      <c r="M8280" t="s">
        <v>366</v>
      </c>
      <c r="P8280" t="s">
        <v>47</v>
      </c>
      <c r="Q8280" t="s">
        <v>6356</v>
      </c>
      <c r="R8280" t="s">
        <v>6364</v>
      </c>
      <c r="S8280" t="s">
        <v>6365</v>
      </c>
      <c r="T8280" t="s">
        <v>28</v>
      </c>
      <c r="U8280" s="6">
        <v>45700.572589583331</v>
      </c>
      <c r="V8280" t="s">
        <v>29</v>
      </c>
    </row>
    <row r="8281" spans="1:22">
      <c r="A8281" s="2">
        <v>2025</v>
      </c>
      <c r="B8281" s="3">
        <v>2</v>
      </c>
      <c r="C8281" s="4">
        <v>45694</v>
      </c>
      <c r="D8281" s="2">
        <v>78388</v>
      </c>
      <c r="E8281" s="2">
        <v>4</v>
      </c>
      <c r="F8281" t="s">
        <v>43</v>
      </c>
      <c r="G8281" t="s">
        <v>44</v>
      </c>
      <c r="H8281" s="5">
        <v>54.13</v>
      </c>
      <c r="I8281" s="5">
        <v>0</v>
      </c>
      <c r="J8281" s="5">
        <v>54.13</v>
      </c>
      <c r="K8281" t="s">
        <v>3565</v>
      </c>
      <c r="L8281">
        <f>_xlfn.XLOOKUP(M8281,Sheet6!B:B,Sheet6!A:A,"",0)</f>
        <v>172</v>
      </c>
      <c r="M8281" t="s">
        <v>3566</v>
      </c>
      <c r="P8281" t="s">
        <v>47</v>
      </c>
      <c r="Q8281" t="s">
        <v>6356</v>
      </c>
      <c r="R8281" t="s">
        <v>6364</v>
      </c>
      <c r="S8281" t="s">
        <v>6365</v>
      </c>
      <c r="T8281" t="s">
        <v>28</v>
      </c>
      <c r="U8281" s="6">
        <v>45700.572589583331</v>
      </c>
      <c r="V8281" t="s">
        <v>29</v>
      </c>
    </row>
    <row r="8282" spans="1:22">
      <c r="A8282" s="2">
        <v>2025</v>
      </c>
      <c r="B8282" s="3">
        <v>2</v>
      </c>
      <c r="C8282" s="4">
        <v>45694</v>
      </c>
      <c r="D8282" s="2">
        <v>78388</v>
      </c>
      <c r="E8282" s="2">
        <v>5</v>
      </c>
      <c r="F8282" t="s">
        <v>43</v>
      </c>
      <c r="G8282" t="s">
        <v>44</v>
      </c>
      <c r="H8282" s="5">
        <v>44.04</v>
      </c>
      <c r="I8282" s="5">
        <v>0</v>
      </c>
      <c r="J8282" s="5">
        <v>44.04</v>
      </c>
      <c r="K8282" t="s">
        <v>247</v>
      </c>
      <c r="L8282">
        <f>_xlfn.XLOOKUP(M8282,Sheet6!B:B,Sheet6!A:A,"",0)</f>
        <v>211</v>
      </c>
      <c r="M8282" t="s">
        <v>248</v>
      </c>
      <c r="P8282" t="s">
        <v>47</v>
      </c>
      <c r="Q8282" t="s">
        <v>6356</v>
      </c>
      <c r="R8282" t="s">
        <v>6364</v>
      </c>
      <c r="S8282" t="s">
        <v>6365</v>
      </c>
      <c r="T8282" t="s">
        <v>28</v>
      </c>
      <c r="U8282" s="6">
        <v>45700.572589583331</v>
      </c>
      <c r="V8282" t="s">
        <v>29</v>
      </c>
    </row>
    <row r="8283" spans="1:22">
      <c r="A8283" s="2">
        <v>2025</v>
      </c>
      <c r="B8283" s="3">
        <v>2</v>
      </c>
      <c r="C8283" s="4">
        <v>45694</v>
      </c>
      <c r="D8283" s="2">
        <v>78388</v>
      </c>
      <c r="E8283" s="2">
        <v>6</v>
      </c>
      <c r="F8283" t="s">
        <v>43</v>
      </c>
      <c r="G8283" t="s">
        <v>44</v>
      </c>
      <c r="H8283" s="5">
        <v>67.89</v>
      </c>
      <c r="I8283" s="5">
        <v>0</v>
      </c>
      <c r="J8283" s="5">
        <v>67.89</v>
      </c>
      <c r="K8283" t="s">
        <v>5418</v>
      </c>
      <c r="L8283">
        <f>_xlfn.XLOOKUP(M8283,Sheet6!B:B,Sheet6!A:A,"",0)</f>
        <v>209</v>
      </c>
      <c r="M8283" t="s">
        <v>5419</v>
      </c>
      <c r="P8283" t="s">
        <v>47</v>
      </c>
      <c r="Q8283" t="s">
        <v>6356</v>
      </c>
      <c r="R8283" t="s">
        <v>6364</v>
      </c>
      <c r="S8283" t="s">
        <v>6365</v>
      </c>
      <c r="T8283" t="s">
        <v>28</v>
      </c>
      <c r="U8283" s="6">
        <v>45700.572589583331</v>
      </c>
      <c r="V8283" t="s">
        <v>29</v>
      </c>
    </row>
    <row r="8284" spans="1:22">
      <c r="A8284" s="2">
        <v>2025</v>
      </c>
      <c r="B8284" s="3">
        <v>2</v>
      </c>
      <c r="C8284" s="4">
        <v>45694</v>
      </c>
      <c r="D8284" s="2">
        <v>78388</v>
      </c>
      <c r="E8284" s="2">
        <v>7</v>
      </c>
      <c r="F8284" t="s">
        <v>43</v>
      </c>
      <c r="G8284" t="s">
        <v>44</v>
      </c>
      <c r="H8284" s="5">
        <v>35.78</v>
      </c>
      <c r="I8284" s="5">
        <v>0</v>
      </c>
      <c r="J8284" s="5">
        <v>35.78</v>
      </c>
      <c r="K8284" t="s">
        <v>245</v>
      </c>
      <c r="L8284">
        <f>_xlfn.XLOOKUP(M8284,Sheet6!B:B,Sheet6!A:A,"",0)</f>
        <v>227</v>
      </c>
      <c r="M8284" t="s">
        <v>246</v>
      </c>
      <c r="P8284" t="s">
        <v>47</v>
      </c>
      <c r="Q8284" t="s">
        <v>6356</v>
      </c>
      <c r="R8284" t="s">
        <v>6364</v>
      </c>
      <c r="S8284" t="s">
        <v>6365</v>
      </c>
      <c r="T8284" t="s">
        <v>28</v>
      </c>
      <c r="U8284" s="6">
        <v>45700.572589583331</v>
      </c>
      <c r="V8284" t="s">
        <v>29</v>
      </c>
    </row>
    <row r="8285" spans="1:22">
      <c r="A8285" s="2">
        <v>2025</v>
      </c>
      <c r="B8285" s="3">
        <v>2</v>
      </c>
      <c r="C8285" s="4">
        <v>45694</v>
      </c>
      <c r="D8285" s="2">
        <v>78388</v>
      </c>
      <c r="E8285" s="2">
        <v>8</v>
      </c>
      <c r="F8285" t="s">
        <v>43</v>
      </c>
      <c r="G8285" t="s">
        <v>44</v>
      </c>
      <c r="H8285" s="5">
        <v>10.09</v>
      </c>
      <c r="I8285" s="5">
        <v>0</v>
      </c>
      <c r="J8285" s="5">
        <v>10.09</v>
      </c>
      <c r="K8285" t="s">
        <v>5366</v>
      </c>
      <c r="L8285">
        <f>_xlfn.XLOOKUP(M8285,Sheet6!B:B,Sheet6!A:A,"",0)</f>
        <v>421</v>
      </c>
      <c r="M8285" t="s">
        <v>5367</v>
      </c>
      <c r="P8285" t="s">
        <v>47</v>
      </c>
      <c r="Q8285" t="s">
        <v>6356</v>
      </c>
      <c r="R8285" t="s">
        <v>6364</v>
      </c>
      <c r="S8285" t="s">
        <v>6365</v>
      </c>
      <c r="T8285" t="s">
        <v>28</v>
      </c>
      <c r="U8285" s="6">
        <v>45700.572589583331</v>
      </c>
      <c r="V8285" t="s">
        <v>29</v>
      </c>
    </row>
    <row r="8286" spans="1:22">
      <c r="A8286" s="2">
        <v>2025</v>
      </c>
      <c r="B8286" s="3">
        <v>2</v>
      </c>
      <c r="C8286" s="4">
        <v>45694</v>
      </c>
      <c r="D8286" s="2">
        <v>78388</v>
      </c>
      <c r="E8286" s="2">
        <v>9</v>
      </c>
      <c r="F8286" t="s">
        <v>43</v>
      </c>
      <c r="G8286" t="s">
        <v>44</v>
      </c>
      <c r="H8286" s="5">
        <v>52.29</v>
      </c>
      <c r="I8286" s="5">
        <v>0</v>
      </c>
      <c r="J8286" s="5">
        <v>52.29</v>
      </c>
      <c r="K8286" t="s">
        <v>273</v>
      </c>
      <c r="L8286">
        <f>_xlfn.XLOOKUP(M8286,Sheet6!B:B,Sheet6!A:A,"",0)</f>
        <v>28</v>
      </c>
      <c r="M8286" t="s">
        <v>274</v>
      </c>
      <c r="P8286" t="s">
        <v>47</v>
      </c>
      <c r="Q8286" t="s">
        <v>6356</v>
      </c>
      <c r="R8286" t="s">
        <v>6364</v>
      </c>
      <c r="S8286" t="s">
        <v>6365</v>
      </c>
      <c r="T8286" t="s">
        <v>28</v>
      </c>
      <c r="U8286" s="6">
        <v>45700.572589583331</v>
      </c>
      <c r="V8286" t="s">
        <v>29</v>
      </c>
    </row>
    <row r="8287" spans="1:22">
      <c r="A8287" s="2">
        <v>2025</v>
      </c>
      <c r="B8287" s="3">
        <v>2</v>
      </c>
      <c r="C8287" s="4">
        <v>45694</v>
      </c>
      <c r="D8287" s="2">
        <v>78388</v>
      </c>
      <c r="E8287" s="2">
        <v>10</v>
      </c>
      <c r="F8287" t="s">
        <v>43</v>
      </c>
      <c r="G8287" t="s">
        <v>44</v>
      </c>
      <c r="H8287" s="5">
        <v>33.94</v>
      </c>
      <c r="I8287" s="5">
        <v>0</v>
      </c>
      <c r="J8287" s="5">
        <v>33.94</v>
      </c>
      <c r="K8287" t="s">
        <v>427</v>
      </c>
      <c r="L8287">
        <f>_xlfn.XLOOKUP(M8287,Sheet6!B:B,Sheet6!A:A,"",0)</f>
        <v>27</v>
      </c>
      <c r="M8287" t="s">
        <v>428</v>
      </c>
      <c r="P8287" t="s">
        <v>47</v>
      </c>
      <c r="Q8287" t="s">
        <v>6356</v>
      </c>
      <c r="R8287" t="s">
        <v>6364</v>
      </c>
      <c r="S8287" t="s">
        <v>6365</v>
      </c>
      <c r="T8287" t="s">
        <v>28</v>
      </c>
      <c r="U8287" s="6">
        <v>45700.572589583331</v>
      </c>
      <c r="V8287" t="s">
        <v>29</v>
      </c>
    </row>
    <row r="8288" spans="1:22">
      <c r="A8288" s="2">
        <v>2025</v>
      </c>
      <c r="B8288" s="3">
        <v>2</v>
      </c>
      <c r="C8288" s="4">
        <v>45694</v>
      </c>
      <c r="D8288" s="2">
        <v>78388</v>
      </c>
      <c r="E8288" s="2">
        <v>11</v>
      </c>
      <c r="F8288" t="s">
        <v>43</v>
      </c>
      <c r="G8288" t="s">
        <v>44</v>
      </c>
      <c r="H8288" s="5">
        <v>28.44</v>
      </c>
      <c r="I8288" s="5">
        <v>0</v>
      </c>
      <c r="J8288" s="5">
        <v>28.44</v>
      </c>
      <c r="K8288" t="s">
        <v>369</v>
      </c>
      <c r="L8288">
        <f>_xlfn.XLOOKUP(M8288,Sheet6!B:B,Sheet6!A:A,"",0)</f>
        <v>17</v>
      </c>
      <c r="M8288" t="s">
        <v>370</v>
      </c>
      <c r="P8288" t="s">
        <v>47</v>
      </c>
      <c r="Q8288" t="s">
        <v>6356</v>
      </c>
      <c r="R8288" t="s">
        <v>6364</v>
      </c>
      <c r="S8288" t="s">
        <v>6365</v>
      </c>
      <c r="T8288" t="s">
        <v>28</v>
      </c>
      <c r="U8288" s="6">
        <v>45700.572589583331</v>
      </c>
      <c r="V8288" t="s">
        <v>29</v>
      </c>
    </row>
    <row r="8289" spans="1:22">
      <c r="A8289" s="2">
        <v>2025</v>
      </c>
      <c r="B8289" s="3">
        <v>2</v>
      </c>
      <c r="C8289" s="4">
        <v>45694</v>
      </c>
      <c r="D8289" s="2">
        <v>78388</v>
      </c>
      <c r="E8289" s="2">
        <v>12</v>
      </c>
      <c r="F8289" t="s">
        <v>43</v>
      </c>
      <c r="G8289" t="s">
        <v>44</v>
      </c>
      <c r="H8289" s="5">
        <v>13.76</v>
      </c>
      <c r="I8289" s="5">
        <v>0</v>
      </c>
      <c r="J8289" s="5">
        <v>13.76</v>
      </c>
      <c r="K8289" t="s">
        <v>492</v>
      </c>
      <c r="L8289">
        <f>_xlfn.XLOOKUP(M8289,Sheet6!B:B,Sheet6!A:A,"",0)</f>
        <v>79</v>
      </c>
      <c r="M8289" t="s">
        <v>493</v>
      </c>
      <c r="P8289" t="s">
        <v>47</v>
      </c>
      <c r="Q8289" t="s">
        <v>6356</v>
      </c>
      <c r="R8289" t="s">
        <v>6364</v>
      </c>
      <c r="S8289" t="s">
        <v>6365</v>
      </c>
      <c r="T8289" t="s">
        <v>28</v>
      </c>
      <c r="U8289" s="6">
        <v>45700.572589583331</v>
      </c>
      <c r="V8289" t="s">
        <v>29</v>
      </c>
    </row>
    <row r="8290" spans="1:22">
      <c r="A8290" s="2">
        <v>2025</v>
      </c>
      <c r="B8290" s="3">
        <v>2</v>
      </c>
      <c r="C8290" s="4">
        <v>45694</v>
      </c>
      <c r="D8290" s="2">
        <v>78388</v>
      </c>
      <c r="E8290" s="2">
        <v>13</v>
      </c>
      <c r="F8290" t="s">
        <v>43</v>
      </c>
      <c r="G8290" t="s">
        <v>44</v>
      </c>
      <c r="H8290" s="5">
        <v>32.11</v>
      </c>
      <c r="I8290" s="5">
        <v>0</v>
      </c>
      <c r="J8290" s="5">
        <v>32.11</v>
      </c>
      <c r="K8290" t="s">
        <v>383</v>
      </c>
      <c r="L8290">
        <f>_xlfn.XLOOKUP(M8290,Sheet6!B:B,Sheet6!A:A,"",0)</f>
        <v>16</v>
      </c>
      <c r="M8290" t="s">
        <v>384</v>
      </c>
      <c r="P8290" t="s">
        <v>47</v>
      </c>
      <c r="Q8290" t="s">
        <v>6356</v>
      </c>
      <c r="R8290" t="s">
        <v>6364</v>
      </c>
      <c r="S8290" t="s">
        <v>6365</v>
      </c>
      <c r="T8290" t="s">
        <v>28</v>
      </c>
      <c r="U8290" s="6">
        <v>45700.572589583331</v>
      </c>
      <c r="V8290" t="s">
        <v>29</v>
      </c>
    </row>
    <row r="8291" spans="1:22">
      <c r="A8291" s="2">
        <v>2025</v>
      </c>
      <c r="B8291" s="3">
        <v>2</v>
      </c>
      <c r="C8291" s="4">
        <v>45694</v>
      </c>
      <c r="D8291" s="2">
        <v>78388</v>
      </c>
      <c r="E8291" s="2">
        <v>14</v>
      </c>
      <c r="F8291" t="s">
        <v>43</v>
      </c>
      <c r="G8291" t="s">
        <v>44</v>
      </c>
      <c r="H8291" s="5">
        <v>48.62</v>
      </c>
      <c r="I8291" s="5">
        <v>0</v>
      </c>
      <c r="J8291" s="5">
        <v>48.62</v>
      </c>
      <c r="K8291" t="s">
        <v>379</v>
      </c>
      <c r="L8291">
        <f>_xlfn.XLOOKUP(M8291,Sheet6!B:B,Sheet6!A:A,"",0)</f>
        <v>401</v>
      </c>
      <c r="M8291" t="s">
        <v>380</v>
      </c>
      <c r="P8291" t="s">
        <v>47</v>
      </c>
      <c r="Q8291" t="s">
        <v>6356</v>
      </c>
      <c r="R8291" t="s">
        <v>6364</v>
      </c>
      <c r="S8291" t="s">
        <v>6365</v>
      </c>
      <c r="T8291" t="s">
        <v>28</v>
      </c>
      <c r="U8291" s="6">
        <v>45700.572589583331</v>
      </c>
      <c r="V8291" t="s">
        <v>29</v>
      </c>
    </row>
    <row r="8292" spans="1:22">
      <c r="A8292" s="2">
        <v>2025</v>
      </c>
      <c r="B8292" s="3">
        <v>2</v>
      </c>
      <c r="C8292" s="4">
        <v>45694</v>
      </c>
      <c r="D8292" s="2">
        <v>78388</v>
      </c>
      <c r="E8292" s="2">
        <v>15</v>
      </c>
      <c r="F8292" t="s">
        <v>43</v>
      </c>
      <c r="G8292" t="s">
        <v>44</v>
      </c>
      <c r="H8292" s="5">
        <v>77.06</v>
      </c>
      <c r="I8292" s="5">
        <v>0</v>
      </c>
      <c r="J8292" s="5">
        <v>77.06</v>
      </c>
      <c r="K8292" t="s">
        <v>55</v>
      </c>
      <c r="L8292">
        <f>_xlfn.XLOOKUP(M8292,Sheet6!B:B,Sheet6!A:A,"",0)</f>
        <v>177</v>
      </c>
      <c r="M8292" t="s">
        <v>56</v>
      </c>
      <c r="P8292" t="s">
        <v>47</v>
      </c>
      <c r="Q8292" t="s">
        <v>6356</v>
      </c>
      <c r="R8292" t="s">
        <v>6364</v>
      </c>
      <c r="S8292" t="s">
        <v>6365</v>
      </c>
      <c r="T8292" t="s">
        <v>28</v>
      </c>
      <c r="U8292" s="6">
        <v>45700.572589583331</v>
      </c>
      <c r="V8292" t="s">
        <v>29</v>
      </c>
    </row>
    <row r="8293" spans="1:22">
      <c r="A8293" s="2">
        <v>2025</v>
      </c>
      <c r="B8293" s="3">
        <v>2</v>
      </c>
      <c r="C8293" s="4">
        <v>45694</v>
      </c>
      <c r="D8293" s="2">
        <v>78388</v>
      </c>
      <c r="E8293" s="2">
        <v>16</v>
      </c>
      <c r="F8293" t="s">
        <v>43</v>
      </c>
      <c r="G8293" t="s">
        <v>44</v>
      </c>
      <c r="H8293" s="5">
        <v>48.62</v>
      </c>
      <c r="I8293" s="5">
        <v>0</v>
      </c>
      <c r="J8293" s="5">
        <v>48.62</v>
      </c>
      <c r="K8293" t="s">
        <v>233</v>
      </c>
      <c r="L8293">
        <f>_xlfn.XLOOKUP(M8293,Sheet6!B:B,Sheet6!A:A,"",0)</f>
        <v>178</v>
      </c>
      <c r="M8293" t="s">
        <v>234</v>
      </c>
      <c r="P8293" t="s">
        <v>47</v>
      </c>
      <c r="Q8293" t="s">
        <v>6356</v>
      </c>
      <c r="R8293" t="s">
        <v>6364</v>
      </c>
      <c r="S8293" t="s">
        <v>6365</v>
      </c>
      <c r="T8293" t="s">
        <v>28</v>
      </c>
      <c r="U8293" s="6">
        <v>45700.572589583331</v>
      </c>
      <c r="V8293" t="s">
        <v>29</v>
      </c>
    </row>
    <row r="8294" spans="1:22">
      <c r="A8294" s="2">
        <v>2025</v>
      </c>
      <c r="B8294" s="3">
        <v>2</v>
      </c>
      <c r="C8294" s="4">
        <v>45694</v>
      </c>
      <c r="D8294" s="2">
        <v>78388</v>
      </c>
      <c r="E8294" s="2">
        <v>17</v>
      </c>
      <c r="F8294" t="s">
        <v>43</v>
      </c>
      <c r="G8294" t="s">
        <v>44</v>
      </c>
      <c r="H8294" s="5">
        <v>158.72</v>
      </c>
      <c r="I8294" s="5">
        <v>0</v>
      </c>
      <c r="J8294" s="5">
        <v>158.72</v>
      </c>
      <c r="K8294" t="s">
        <v>233</v>
      </c>
      <c r="L8294">
        <f>_xlfn.XLOOKUP(M8294,Sheet6!B:B,Sheet6!A:A,"",0)</f>
        <v>178</v>
      </c>
      <c r="M8294" t="s">
        <v>234</v>
      </c>
      <c r="P8294" t="s">
        <v>47</v>
      </c>
      <c r="Q8294" t="s">
        <v>6356</v>
      </c>
      <c r="R8294" t="s">
        <v>6364</v>
      </c>
      <c r="S8294" t="s">
        <v>6365</v>
      </c>
      <c r="T8294" t="s">
        <v>28</v>
      </c>
      <c r="U8294" s="6">
        <v>45700.572589583331</v>
      </c>
      <c r="V8294" t="s">
        <v>29</v>
      </c>
    </row>
    <row r="8295" spans="1:22">
      <c r="A8295" s="2">
        <v>2025</v>
      </c>
      <c r="B8295" s="3">
        <v>2</v>
      </c>
      <c r="C8295" s="4">
        <v>45694</v>
      </c>
      <c r="D8295" s="2">
        <v>78388</v>
      </c>
      <c r="E8295" s="2">
        <v>18</v>
      </c>
      <c r="F8295" t="s">
        <v>43</v>
      </c>
      <c r="G8295" t="s">
        <v>44</v>
      </c>
      <c r="H8295" s="5">
        <v>41.28</v>
      </c>
      <c r="I8295" s="5">
        <v>0</v>
      </c>
      <c r="J8295" s="5">
        <v>41.28</v>
      </c>
      <c r="K8295" t="s">
        <v>496</v>
      </c>
      <c r="L8295">
        <f>_xlfn.XLOOKUP(M8295,Sheet6!B:B,Sheet6!A:A,"",0)</f>
        <v>221</v>
      </c>
      <c r="M8295" t="s">
        <v>497</v>
      </c>
      <c r="P8295" t="s">
        <v>47</v>
      </c>
      <c r="Q8295" t="s">
        <v>6356</v>
      </c>
      <c r="R8295" t="s">
        <v>6364</v>
      </c>
      <c r="S8295" t="s">
        <v>6365</v>
      </c>
      <c r="T8295" t="s">
        <v>28</v>
      </c>
      <c r="U8295" s="6">
        <v>45700.572589583331</v>
      </c>
      <c r="V8295" t="s">
        <v>29</v>
      </c>
    </row>
    <row r="8296" spans="1:22">
      <c r="A8296" s="2">
        <v>2025</v>
      </c>
      <c r="B8296" s="3">
        <v>2</v>
      </c>
      <c r="C8296" s="4">
        <v>45694</v>
      </c>
      <c r="D8296" s="2">
        <v>78388</v>
      </c>
      <c r="E8296" s="2">
        <v>19</v>
      </c>
      <c r="F8296" t="s">
        <v>43</v>
      </c>
      <c r="G8296" t="s">
        <v>44</v>
      </c>
      <c r="H8296" s="5">
        <v>37.61</v>
      </c>
      <c r="I8296" s="5">
        <v>0</v>
      </c>
      <c r="J8296" s="5">
        <v>37.61</v>
      </c>
      <c r="K8296" t="s">
        <v>367</v>
      </c>
      <c r="L8296">
        <f>_xlfn.XLOOKUP(M8296,Sheet6!B:B,Sheet6!A:A,"",0)</f>
        <v>222</v>
      </c>
      <c r="M8296" t="s">
        <v>368</v>
      </c>
      <c r="P8296" t="s">
        <v>47</v>
      </c>
      <c r="Q8296" t="s">
        <v>6356</v>
      </c>
      <c r="R8296" t="s">
        <v>6364</v>
      </c>
      <c r="S8296" t="s">
        <v>6365</v>
      </c>
      <c r="T8296" t="s">
        <v>28</v>
      </c>
      <c r="U8296" s="6">
        <v>45700.572589583331</v>
      </c>
      <c r="V8296" t="s">
        <v>29</v>
      </c>
    </row>
    <row r="8297" spans="1:22">
      <c r="A8297" s="2">
        <v>2025</v>
      </c>
      <c r="B8297" s="3">
        <v>2</v>
      </c>
      <c r="C8297" s="4">
        <v>45694</v>
      </c>
      <c r="D8297" s="2">
        <v>78388</v>
      </c>
      <c r="E8297" s="2">
        <v>20</v>
      </c>
      <c r="F8297" t="s">
        <v>43</v>
      </c>
      <c r="G8297" t="s">
        <v>44</v>
      </c>
      <c r="H8297" s="5">
        <v>93.58</v>
      </c>
      <c r="I8297" s="5">
        <v>0</v>
      </c>
      <c r="J8297" s="5">
        <v>93.58</v>
      </c>
      <c r="K8297" t="s">
        <v>498</v>
      </c>
      <c r="L8297">
        <f>_xlfn.XLOOKUP(M8297,Sheet6!B:B,Sheet6!A:A,"",0)</f>
        <v>233</v>
      </c>
      <c r="M8297" t="s">
        <v>499</v>
      </c>
      <c r="P8297" t="s">
        <v>47</v>
      </c>
      <c r="Q8297" t="s">
        <v>6356</v>
      </c>
      <c r="R8297" t="s">
        <v>6364</v>
      </c>
      <c r="S8297" t="s">
        <v>6365</v>
      </c>
      <c r="T8297" t="s">
        <v>28</v>
      </c>
      <c r="U8297" s="6">
        <v>45700.572589583331</v>
      </c>
      <c r="V8297" t="s">
        <v>29</v>
      </c>
    </row>
    <row r="8298" spans="1:22">
      <c r="A8298" s="2">
        <v>2025</v>
      </c>
      <c r="B8298" s="3">
        <v>2</v>
      </c>
      <c r="C8298" s="4">
        <v>45694</v>
      </c>
      <c r="D8298" s="2">
        <v>78388</v>
      </c>
      <c r="E8298" s="2">
        <v>21</v>
      </c>
      <c r="F8298" t="s">
        <v>43</v>
      </c>
      <c r="G8298" t="s">
        <v>44</v>
      </c>
      <c r="H8298" s="5">
        <v>22.94</v>
      </c>
      <c r="I8298" s="5">
        <v>0</v>
      </c>
      <c r="J8298" s="5">
        <v>22.94</v>
      </c>
      <c r="K8298" t="s">
        <v>227</v>
      </c>
      <c r="L8298">
        <f>_xlfn.XLOOKUP(M8298,Sheet6!B:B,Sheet6!A:A,"",0)</f>
        <v>95</v>
      </c>
      <c r="M8298" t="s">
        <v>228</v>
      </c>
      <c r="P8298" t="s">
        <v>47</v>
      </c>
      <c r="Q8298" t="s">
        <v>6356</v>
      </c>
      <c r="R8298" t="s">
        <v>6364</v>
      </c>
      <c r="S8298" t="s">
        <v>6365</v>
      </c>
      <c r="T8298" t="s">
        <v>28</v>
      </c>
      <c r="U8298" s="6">
        <v>45700.572589583331</v>
      </c>
      <c r="V8298" t="s">
        <v>29</v>
      </c>
    </row>
    <row r="8299" spans="1:22">
      <c r="A8299" s="2">
        <v>2025</v>
      </c>
      <c r="B8299" s="3">
        <v>2</v>
      </c>
      <c r="C8299" s="4">
        <v>45694</v>
      </c>
      <c r="D8299" s="2">
        <v>78388</v>
      </c>
      <c r="E8299" s="2">
        <v>22</v>
      </c>
      <c r="F8299" t="s">
        <v>43</v>
      </c>
      <c r="G8299" t="s">
        <v>44</v>
      </c>
      <c r="H8299" s="5">
        <v>33.03</v>
      </c>
      <c r="I8299" s="5">
        <v>0</v>
      </c>
      <c r="J8299" s="5">
        <v>33.03</v>
      </c>
      <c r="K8299" t="s">
        <v>4142</v>
      </c>
      <c r="L8299">
        <f>_xlfn.XLOOKUP(M8299,Sheet6!B:B,Sheet6!A:A,"",0)</f>
        <v>438</v>
      </c>
      <c r="M8299" t="s">
        <v>4143</v>
      </c>
      <c r="P8299" t="s">
        <v>47</v>
      </c>
      <c r="Q8299" t="s">
        <v>6356</v>
      </c>
      <c r="R8299" t="s">
        <v>6364</v>
      </c>
      <c r="S8299" t="s">
        <v>6365</v>
      </c>
      <c r="T8299" t="s">
        <v>28</v>
      </c>
      <c r="U8299" s="6">
        <v>45700.572589583331</v>
      </c>
      <c r="V8299" t="s">
        <v>29</v>
      </c>
    </row>
    <row r="8300" spans="1:22">
      <c r="A8300" s="2">
        <v>2025</v>
      </c>
      <c r="B8300" s="3">
        <v>2</v>
      </c>
      <c r="C8300" s="4">
        <v>45694</v>
      </c>
      <c r="D8300" s="2">
        <v>78388</v>
      </c>
      <c r="E8300" s="2">
        <v>23</v>
      </c>
      <c r="F8300" t="s">
        <v>43</v>
      </c>
      <c r="G8300" t="s">
        <v>44</v>
      </c>
      <c r="H8300" s="5">
        <v>32.11</v>
      </c>
      <c r="I8300" s="5">
        <v>0</v>
      </c>
      <c r="J8300" s="5">
        <v>32.11</v>
      </c>
      <c r="K8300" t="s">
        <v>435</v>
      </c>
      <c r="L8300">
        <f>_xlfn.XLOOKUP(M8300,Sheet6!B:B,Sheet6!A:A,"",0)</f>
        <v>170</v>
      </c>
      <c r="M8300" t="s">
        <v>436</v>
      </c>
      <c r="P8300" t="s">
        <v>47</v>
      </c>
      <c r="Q8300" t="s">
        <v>6356</v>
      </c>
      <c r="R8300" t="s">
        <v>6364</v>
      </c>
      <c r="S8300" t="s">
        <v>6365</v>
      </c>
      <c r="T8300" t="s">
        <v>28</v>
      </c>
      <c r="U8300" s="6">
        <v>45700.572589583331</v>
      </c>
      <c r="V8300" t="s">
        <v>29</v>
      </c>
    </row>
    <row r="8301" spans="1:22">
      <c r="A8301" s="2">
        <v>2025</v>
      </c>
      <c r="B8301" s="3">
        <v>2</v>
      </c>
      <c r="C8301" s="4">
        <v>45694</v>
      </c>
      <c r="D8301" s="2">
        <v>78388</v>
      </c>
      <c r="E8301" s="2">
        <v>24</v>
      </c>
      <c r="F8301" t="s">
        <v>43</v>
      </c>
      <c r="G8301" t="s">
        <v>44</v>
      </c>
      <c r="H8301" s="5">
        <v>32.11</v>
      </c>
      <c r="I8301" s="5">
        <v>0</v>
      </c>
      <c r="J8301" s="5">
        <v>32.11</v>
      </c>
      <c r="K8301" t="s">
        <v>425</v>
      </c>
      <c r="L8301">
        <f>_xlfn.XLOOKUP(M8301,Sheet6!B:B,Sheet6!A:A,"",0)</f>
        <v>403</v>
      </c>
      <c r="M8301" t="s">
        <v>426</v>
      </c>
      <c r="P8301" t="s">
        <v>47</v>
      </c>
      <c r="Q8301" t="s">
        <v>6356</v>
      </c>
      <c r="R8301" t="s">
        <v>6364</v>
      </c>
      <c r="S8301" t="s">
        <v>6365</v>
      </c>
      <c r="T8301" t="s">
        <v>28</v>
      </c>
      <c r="U8301" s="6">
        <v>45700.572589583331</v>
      </c>
      <c r="V8301" t="s">
        <v>29</v>
      </c>
    </row>
    <row r="8302" spans="1:22">
      <c r="A8302" s="2">
        <v>2025</v>
      </c>
      <c r="B8302" s="3">
        <v>2</v>
      </c>
      <c r="C8302" s="4">
        <v>45694</v>
      </c>
      <c r="D8302" s="2">
        <v>78388</v>
      </c>
      <c r="E8302" s="2">
        <v>25</v>
      </c>
      <c r="F8302" t="s">
        <v>43</v>
      </c>
      <c r="G8302" t="s">
        <v>44</v>
      </c>
      <c r="H8302" s="5">
        <v>30.28</v>
      </c>
      <c r="I8302" s="5">
        <v>0</v>
      </c>
      <c r="J8302" s="5">
        <v>30.28</v>
      </c>
      <c r="K8302" t="s">
        <v>100</v>
      </c>
      <c r="L8302">
        <f>_xlfn.XLOOKUP(M8302,Sheet6!B:B,Sheet6!A:A,"",0)</f>
        <v>193</v>
      </c>
      <c r="M8302" t="s">
        <v>101</v>
      </c>
      <c r="P8302" t="s">
        <v>47</v>
      </c>
      <c r="Q8302" t="s">
        <v>6356</v>
      </c>
      <c r="R8302" t="s">
        <v>6364</v>
      </c>
      <c r="S8302" t="s">
        <v>6365</v>
      </c>
      <c r="T8302" t="s">
        <v>28</v>
      </c>
      <c r="U8302" s="6">
        <v>45700.572589583331</v>
      </c>
      <c r="V8302" t="s">
        <v>29</v>
      </c>
    </row>
    <row r="8303" spans="1:22">
      <c r="A8303" s="2">
        <v>2025</v>
      </c>
      <c r="B8303" s="3">
        <v>2</v>
      </c>
      <c r="C8303" s="4">
        <v>45694</v>
      </c>
      <c r="D8303" s="2">
        <v>78388</v>
      </c>
      <c r="E8303" s="2">
        <v>26</v>
      </c>
      <c r="F8303" t="s">
        <v>43</v>
      </c>
      <c r="G8303" t="s">
        <v>44</v>
      </c>
      <c r="H8303" s="5">
        <v>22.02</v>
      </c>
      <c r="I8303" s="5">
        <v>0</v>
      </c>
      <c r="J8303" s="5">
        <v>22.02</v>
      </c>
      <c r="K8303" t="s">
        <v>60</v>
      </c>
      <c r="L8303">
        <f>_xlfn.XLOOKUP(M8303,Sheet6!B:B,Sheet6!A:A,"",0)</f>
        <v>225</v>
      </c>
      <c r="M8303" t="s">
        <v>61</v>
      </c>
      <c r="P8303" t="s">
        <v>47</v>
      </c>
      <c r="Q8303" t="s">
        <v>6356</v>
      </c>
      <c r="R8303" t="s">
        <v>6364</v>
      </c>
      <c r="S8303" t="s">
        <v>6365</v>
      </c>
      <c r="T8303" t="s">
        <v>28</v>
      </c>
      <c r="U8303" s="6">
        <v>45700.572589583331</v>
      </c>
      <c r="V8303" t="s">
        <v>29</v>
      </c>
    </row>
    <row r="8304" spans="1:22">
      <c r="A8304" s="2">
        <v>2025</v>
      </c>
      <c r="B8304" s="3">
        <v>2</v>
      </c>
      <c r="C8304" s="4">
        <v>45694</v>
      </c>
      <c r="D8304" s="2">
        <v>78388</v>
      </c>
      <c r="E8304" s="2">
        <v>27</v>
      </c>
      <c r="F8304" t="s">
        <v>43</v>
      </c>
      <c r="G8304" t="s">
        <v>44</v>
      </c>
      <c r="H8304" s="5">
        <v>24.77</v>
      </c>
      <c r="I8304" s="5">
        <v>0</v>
      </c>
      <c r="J8304" s="5">
        <v>24.77</v>
      </c>
      <c r="K8304" t="s">
        <v>413</v>
      </c>
      <c r="L8304">
        <f>_xlfn.XLOOKUP(M8304,Sheet6!B:B,Sheet6!A:A,"",0)</f>
        <v>199</v>
      </c>
      <c r="M8304" t="s">
        <v>414</v>
      </c>
      <c r="P8304" t="s">
        <v>47</v>
      </c>
      <c r="Q8304" t="s">
        <v>6356</v>
      </c>
      <c r="R8304" t="s">
        <v>6364</v>
      </c>
      <c r="S8304" t="s">
        <v>6365</v>
      </c>
      <c r="T8304" t="s">
        <v>28</v>
      </c>
      <c r="U8304" s="6">
        <v>45700.572589583331</v>
      </c>
      <c r="V8304" t="s">
        <v>29</v>
      </c>
    </row>
    <row r="8305" spans="1:22">
      <c r="A8305" s="2">
        <v>2025</v>
      </c>
      <c r="B8305" s="3">
        <v>2</v>
      </c>
      <c r="C8305" s="4">
        <v>45694</v>
      </c>
      <c r="D8305" s="2">
        <v>78388</v>
      </c>
      <c r="E8305" s="2">
        <v>28</v>
      </c>
      <c r="F8305" t="s">
        <v>43</v>
      </c>
      <c r="G8305" t="s">
        <v>44</v>
      </c>
      <c r="H8305" s="5">
        <v>26.61</v>
      </c>
      <c r="I8305" s="5">
        <v>0</v>
      </c>
      <c r="J8305" s="5">
        <v>26.61</v>
      </c>
      <c r="K8305" t="s">
        <v>407</v>
      </c>
      <c r="L8305">
        <f>_xlfn.XLOOKUP(M8305,Sheet6!B:B,Sheet6!A:A,"",0)</f>
        <v>202</v>
      </c>
      <c r="M8305" t="s">
        <v>408</v>
      </c>
      <c r="P8305" t="s">
        <v>47</v>
      </c>
      <c r="Q8305" t="s">
        <v>6356</v>
      </c>
      <c r="R8305" t="s">
        <v>6364</v>
      </c>
      <c r="S8305" t="s">
        <v>6365</v>
      </c>
      <c r="T8305" t="s">
        <v>28</v>
      </c>
      <c r="U8305" s="6">
        <v>45700.572589583331</v>
      </c>
      <c r="V8305" t="s">
        <v>29</v>
      </c>
    </row>
    <row r="8306" spans="1:22">
      <c r="A8306" s="2">
        <v>2025</v>
      </c>
      <c r="B8306" s="3">
        <v>2</v>
      </c>
      <c r="C8306" s="4">
        <v>45694</v>
      </c>
      <c r="D8306" s="2">
        <v>78388</v>
      </c>
      <c r="E8306" s="2">
        <v>29</v>
      </c>
      <c r="F8306" t="s">
        <v>43</v>
      </c>
      <c r="G8306" t="s">
        <v>44</v>
      </c>
      <c r="H8306" s="5">
        <v>39.450000000000003</v>
      </c>
      <c r="I8306" s="5">
        <v>0</v>
      </c>
      <c r="J8306" s="5">
        <v>39.450000000000003</v>
      </c>
      <c r="K8306" t="s">
        <v>387</v>
      </c>
      <c r="L8306">
        <f>_xlfn.XLOOKUP(M8306,Sheet6!B:B,Sheet6!A:A,"",0)</f>
        <v>206</v>
      </c>
      <c r="M8306" t="s">
        <v>388</v>
      </c>
      <c r="P8306" t="s">
        <v>47</v>
      </c>
      <c r="Q8306" t="s">
        <v>6356</v>
      </c>
      <c r="R8306" t="s">
        <v>6364</v>
      </c>
      <c r="S8306" t="s">
        <v>6365</v>
      </c>
      <c r="T8306" t="s">
        <v>28</v>
      </c>
      <c r="U8306" s="6">
        <v>45700.572589583331</v>
      </c>
      <c r="V8306" t="s">
        <v>29</v>
      </c>
    </row>
    <row r="8307" spans="1:22">
      <c r="A8307" s="2">
        <v>2025</v>
      </c>
      <c r="B8307" s="3">
        <v>2</v>
      </c>
      <c r="C8307" s="4">
        <v>45694</v>
      </c>
      <c r="D8307" s="2">
        <v>78388</v>
      </c>
      <c r="E8307" s="2">
        <v>30</v>
      </c>
      <c r="F8307" t="s">
        <v>43</v>
      </c>
      <c r="G8307" t="s">
        <v>44</v>
      </c>
      <c r="H8307" s="5">
        <v>37.61</v>
      </c>
      <c r="I8307" s="5">
        <v>0</v>
      </c>
      <c r="J8307" s="5">
        <v>37.61</v>
      </c>
      <c r="K8307" t="s">
        <v>405</v>
      </c>
      <c r="L8307">
        <f>_xlfn.XLOOKUP(M8307,Sheet6!B:B,Sheet6!A:A,"",0)</f>
        <v>217</v>
      </c>
      <c r="M8307" t="s">
        <v>406</v>
      </c>
      <c r="P8307" t="s">
        <v>47</v>
      </c>
      <c r="Q8307" t="s">
        <v>6356</v>
      </c>
      <c r="R8307" t="s">
        <v>6364</v>
      </c>
      <c r="S8307" t="s">
        <v>6365</v>
      </c>
      <c r="T8307" t="s">
        <v>28</v>
      </c>
      <c r="U8307" s="6">
        <v>45700.572589583331</v>
      </c>
      <c r="V8307" t="s">
        <v>29</v>
      </c>
    </row>
    <row r="8308" spans="1:22">
      <c r="A8308" s="2">
        <v>2025</v>
      </c>
      <c r="B8308" s="3">
        <v>2</v>
      </c>
      <c r="C8308" s="4">
        <v>45694</v>
      </c>
      <c r="D8308" s="2">
        <v>78388</v>
      </c>
      <c r="E8308" s="2">
        <v>31</v>
      </c>
      <c r="F8308" t="s">
        <v>43</v>
      </c>
      <c r="G8308" t="s">
        <v>44</v>
      </c>
      <c r="H8308" s="5">
        <v>25.69</v>
      </c>
      <c r="I8308" s="5">
        <v>0</v>
      </c>
      <c r="J8308" s="5">
        <v>25.69</v>
      </c>
      <c r="K8308" t="s">
        <v>5518</v>
      </c>
      <c r="L8308">
        <f>_xlfn.XLOOKUP(M8308,Sheet6!B:B,Sheet6!A:A,"",0)</f>
        <v>220</v>
      </c>
      <c r="M8308" t="s">
        <v>5519</v>
      </c>
      <c r="P8308" t="s">
        <v>47</v>
      </c>
      <c r="Q8308" t="s">
        <v>6356</v>
      </c>
      <c r="R8308" t="s">
        <v>6364</v>
      </c>
      <c r="S8308" t="s">
        <v>6365</v>
      </c>
      <c r="T8308" t="s">
        <v>28</v>
      </c>
      <c r="U8308" s="6">
        <v>45700.572589583331</v>
      </c>
      <c r="V8308" t="s">
        <v>29</v>
      </c>
    </row>
    <row r="8309" spans="1:22">
      <c r="A8309" s="2">
        <v>2025</v>
      </c>
      <c r="B8309" s="3">
        <v>2</v>
      </c>
      <c r="C8309" s="4">
        <v>45694</v>
      </c>
      <c r="D8309" s="2">
        <v>78388</v>
      </c>
      <c r="E8309" s="2">
        <v>32</v>
      </c>
      <c r="F8309" t="s">
        <v>43</v>
      </c>
      <c r="G8309" t="s">
        <v>44</v>
      </c>
      <c r="H8309" s="5">
        <v>26.61</v>
      </c>
      <c r="I8309" s="5">
        <v>0</v>
      </c>
      <c r="J8309" s="5">
        <v>26.61</v>
      </c>
      <c r="K8309" t="s">
        <v>409</v>
      </c>
      <c r="L8309">
        <f>_xlfn.XLOOKUP(M8309,Sheet6!B:B,Sheet6!A:A,"",0)</f>
        <v>231</v>
      </c>
      <c r="M8309" t="s">
        <v>410</v>
      </c>
      <c r="P8309" t="s">
        <v>47</v>
      </c>
      <c r="Q8309" t="s">
        <v>6356</v>
      </c>
      <c r="R8309" t="s">
        <v>6364</v>
      </c>
      <c r="S8309" t="s">
        <v>6365</v>
      </c>
      <c r="T8309" t="s">
        <v>28</v>
      </c>
      <c r="U8309" s="6">
        <v>45700.572589583331</v>
      </c>
      <c r="V8309" t="s">
        <v>29</v>
      </c>
    </row>
    <row r="8310" spans="1:22">
      <c r="A8310" s="2">
        <v>2025</v>
      </c>
      <c r="B8310" s="3">
        <v>2</v>
      </c>
      <c r="C8310" s="4">
        <v>45694</v>
      </c>
      <c r="D8310" s="2">
        <v>78388</v>
      </c>
      <c r="E8310" s="2">
        <v>33</v>
      </c>
      <c r="F8310" t="s">
        <v>43</v>
      </c>
      <c r="G8310" t="s">
        <v>44</v>
      </c>
      <c r="H8310" s="5">
        <v>43.12</v>
      </c>
      <c r="I8310" s="5">
        <v>0</v>
      </c>
      <c r="J8310" s="5">
        <v>43.12</v>
      </c>
      <c r="K8310" t="s">
        <v>193</v>
      </c>
      <c r="L8310">
        <f>_xlfn.XLOOKUP(M8310,Sheet6!B:B,Sheet6!A:A,"",0)</f>
        <v>236</v>
      </c>
      <c r="M8310" t="s">
        <v>194</v>
      </c>
      <c r="P8310" t="s">
        <v>47</v>
      </c>
      <c r="Q8310" t="s">
        <v>6356</v>
      </c>
      <c r="R8310" t="s">
        <v>6364</v>
      </c>
      <c r="S8310" t="s">
        <v>6365</v>
      </c>
      <c r="T8310" t="s">
        <v>28</v>
      </c>
      <c r="U8310" s="6">
        <v>45700.572589583331</v>
      </c>
      <c r="V8310" t="s">
        <v>29</v>
      </c>
    </row>
    <row r="8311" spans="1:22">
      <c r="A8311" s="2">
        <v>2025</v>
      </c>
      <c r="B8311" s="3">
        <v>2</v>
      </c>
      <c r="C8311" s="4">
        <v>45694</v>
      </c>
      <c r="D8311" s="2">
        <v>78388</v>
      </c>
      <c r="E8311" s="2">
        <v>34</v>
      </c>
      <c r="F8311" t="s">
        <v>43</v>
      </c>
      <c r="G8311" t="s">
        <v>44</v>
      </c>
      <c r="H8311" s="5">
        <v>27.52</v>
      </c>
      <c r="I8311" s="5">
        <v>0</v>
      </c>
      <c r="J8311" s="5">
        <v>27.52</v>
      </c>
      <c r="K8311" t="s">
        <v>2379</v>
      </c>
      <c r="L8311">
        <f>_xlfn.XLOOKUP(M8311,Sheet6!B:B,Sheet6!A:A,"",0)</f>
        <v>237</v>
      </c>
      <c r="M8311" t="s">
        <v>2380</v>
      </c>
      <c r="P8311" t="s">
        <v>47</v>
      </c>
      <c r="Q8311" t="s">
        <v>6356</v>
      </c>
      <c r="R8311" t="s">
        <v>6364</v>
      </c>
      <c r="S8311" t="s">
        <v>6365</v>
      </c>
      <c r="T8311" t="s">
        <v>28</v>
      </c>
      <c r="U8311" s="6">
        <v>45700.572589583331</v>
      </c>
      <c r="V8311" t="s">
        <v>29</v>
      </c>
    </row>
    <row r="8312" spans="1:22">
      <c r="A8312" s="2">
        <v>2025</v>
      </c>
      <c r="B8312" s="3">
        <v>2</v>
      </c>
      <c r="C8312" s="4">
        <v>45694</v>
      </c>
      <c r="D8312" s="2">
        <v>78388</v>
      </c>
      <c r="E8312" s="2">
        <v>35</v>
      </c>
      <c r="F8312" t="s">
        <v>43</v>
      </c>
      <c r="G8312" t="s">
        <v>44</v>
      </c>
      <c r="H8312" s="5">
        <v>27.52</v>
      </c>
      <c r="I8312" s="5">
        <v>0</v>
      </c>
      <c r="J8312" s="5">
        <v>27.52</v>
      </c>
      <c r="K8312" t="s">
        <v>361</v>
      </c>
      <c r="L8312">
        <f>_xlfn.XLOOKUP(M8312,Sheet6!B:B,Sheet6!A:A,"",0)</f>
        <v>239</v>
      </c>
      <c r="M8312" t="s">
        <v>362</v>
      </c>
      <c r="P8312" t="s">
        <v>47</v>
      </c>
      <c r="Q8312" t="s">
        <v>6356</v>
      </c>
      <c r="R8312" t="s">
        <v>6364</v>
      </c>
      <c r="S8312" t="s">
        <v>6365</v>
      </c>
      <c r="T8312" t="s">
        <v>28</v>
      </c>
      <c r="U8312" s="6">
        <v>45700.572589583331</v>
      </c>
      <c r="V8312" t="s">
        <v>29</v>
      </c>
    </row>
    <row r="8313" spans="1:22">
      <c r="A8313" s="2">
        <v>2025</v>
      </c>
      <c r="B8313" s="3">
        <v>2</v>
      </c>
      <c r="C8313" s="4">
        <v>45694</v>
      </c>
      <c r="D8313" s="2">
        <v>78388</v>
      </c>
      <c r="E8313" s="2">
        <v>36</v>
      </c>
      <c r="F8313" t="s">
        <v>43</v>
      </c>
      <c r="G8313" t="s">
        <v>44</v>
      </c>
      <c r="H8313" s="5">
        <v>33.03</v>
      </c>
      <c r="I8313" s="5">
        <v>0</v>
      </c>
      <c r="J8313" s="5">
        <v>33.03</v>
      </c>
      <c r="K8313" t="s">
        <v>429</v>
      </c>
      <c r="L8313">
        <f>_xlfn.XLOOKUP(M8313,Sheet6!B:B,Sheet6!A:A,"",0)</f>
        <v>467</v>
      </c>
      <c r="M8313" t="s">
        <v>430</v>
      </c>
      <c r="P8313" t="s">
        <v>47</v>
      </c>
      <c r="Q8313" t="s">
        <v>6356</v>
      </c>
      <c r="R8313" t="s">
        <v>6364</v>
      </c>
      <c r="S8313" t="s">
        <v>6365</v>
      </c>
      <c r="T8313" t="s">
        <v>28</v>
      </c>
      <c r="U8313" s="6">
        <v>45700.572589583331</v>
      </c>
      <c r="V8313" t="s">
        <v>29</v>
      </c>
    </row>
    <row r="8314" spans="1:22">
      <c r="A8314" s="2">
        <v>2025</v>
      </c>
      <c r="B8314" s="3">
        <v>2</v>
      </c>
      <c r="C8314" s="4">
        <v>45694</v>
      </c>
      <c r="D8314" s="2">
        <v>78388</v>
      </c>
      <c r="E8314" s="2">
        <v>37</v>
      </c>
      <c r="F8314" t="s">
        <v>43</v>
      </c>
      <c r="G8314" t="s">
        <v>44</v>
      </c>
      <c r="H8314" s="5">
        <v>25.69</v>
      </c>
      <c r="I8314" s="5">
        <v>0</v>
      </c>
      <c r="J8314" s="5">
        <v>25.69</v>
      </c>
      <c r="K8314" t="s">
        <v>397</v>
      </c>
      <c r="L8314">
        <f>_xlfn.XLOOKUP(M8314,Sheet6!B:B,Sheet6!A:A,"",0)</f>
        <v>246</v>
      </c>
      <c r="M8314" t="s">
        <v>398</v>
      </c>
      <c r="P8314" t="s">
        <v>47</v>
      </c>
      <c r="Q8314" t="s">
        <v>6356</v>
      </c>
      <c r="R8314" t="s">
        <v>6364</v>
      </c>
      <c r="S8314" t="s">
        <v>6365</v>
      </c>
      <c r="T8314" t="s">
        <v>28</v>
      </c>
      <c r="U8314" s="6">
        <v>45700.572589583331</v>
      </c>
      <c r="V8314" t="s">
        <v>29</v>
      </c>
    </row>
    <row r="8315" spans="1:22">
      <c r="A8315" s="2">
        <v>2025</v>
      </c>
      <c r="B8315" s="3">
        <v>2</v>
      </c>
      <c r="C8315" s="4">
        <v>45694</v>
      </c>
      <c r="D8315" s="2">
        <v>78388</v>
      </c>
      <c r="E8315" s="2">
        <v>38</v>
      </c>
      <c r="F8315" t="s">
        <v>43</v>
      </c>
      <c r="G8315" t="s">
        <v>44</v>
      </c>
      <c r="H8315" s="5">
        <v>28.44</v>
      </c>
      <c r="I8315" s="5">
        <v>0</v>
      </c>
      <c r="J8315" s="5">
        <v>28.44</v>
      </c>
      <c r="K8315" t="s">
        <v>419</v>
      </c>
      <c r="L8315">
        <f>_xlfn.XLOOKUP(M8315,Sheet6!B:B,Sheet6!A:A,"",0)</f>
        <v>249</v>
      </c>
      <c r="M8315" t="s">
        <v>420</v>
      </c>
      <c r="P8315" t="s">
        <v>47</v>
      </c>
      <c r="Q8315" t="s">
        <v>6356</v>
      </c>
      <c r="R8315" t="s">
        <v>6364</v>
      </c>
      <c r="S8315" t="s">
        <v>6365</v>
      </c>
      <c r="T8315" t="s">
        <v>28</v>
      </c>
      <c r="U8315" s="6">
        <v>45700.572589583331</v>
      </c>
      <c r="V8315" t="s">
        <v>29</v>
      </c>
    </row>
    <row r="8316" spans="1:22">
      <c r="A8316" s="2">
        <v>2025</v>
      </c>
      <c r="B8316" s="3">
        <v>2</v>
      </c>
      <c r="C8316" s="4">
        <v>45694</v>
      </c>
      <c r="D8316" s="2">
        <v>78388</v>
      </c>
      <c r="E8316" s="2">
        <v>39</v>
      </c>
      <c r="F8316" t="s">
        <v>43</v>
      </c>
      <c r="G8316" t="s">
        <v>44</v>
      </c>
      <c r="H8316" s="5">
        <v>18.350000000000001</v>
      </c>
      <c r="I8316" s="5">
        <v>0</v>
      </c>
      <c r="J8316" s="5">
        <v>18.350000000000001</v>
      </c>
      <c r="K8316" t="s">
        <v>415</v>
      </c>
      <c r="L8316">
        <f>_xlfn.XLOOKUP(M8316,Sheet6!B:B,Sheet6!A:A,"",0)</f>
        <v>103</v>
      </c>
      <c r="M8316" t="s">
        <v>416</v>
      </c>
      <c r="P8316" t="s">
        <v>47</v>
      </c>
      <c r="Q8316" t="s">
        <v>6356</v>
      </c>
      <c r="R8316" t="s">
        <v>6364</v>
      </c>
      <c r="S8316" t="s">
        <v>6365</v>
      </c>
      <c r="T8316" t="s">
        <v>28</v>
      </c>
      <c r="U8316" s="6">
        <v>45700.572589583331</v>
      </c>
      <c r="V8316" t="s">
        <v>29</v>
      </c>
    </row>
    <row r="8317" spans="1:22">
      <c r="A8317" s="2">
        <v>2025</v>
      </c>
      <c r="B8317" s="3">
        <v>2</v>
      </c>
      <c r="C8317" s="4">
        <v>45694</v>
      </c>
      <c r="D8317" s="2">
        <v>78388</v>
      </c>
      <c r="E8317" s="2">
        <v>40</v>
      </c>
      <c r="F8317" t="s">
        <v>43</v>
      </c>
      <c r="G8317" t="s">
        <v>44</v>
      </c>
      <c r="H8317" s="5">
        <v>28.44</v>
      </c>
      <c r="I8317" s="5">
        <v>0</v>
      </c>
      <c r="J8317" s="5">
        <v>28.44</v>
      </c>
      <c r="K8317" t="s">
        <v>433</v>
      </c>
      <c r="L8317">
        <f>_xlfn.XLOOKUP(M8317,Sheet6!B:B,Sheet6!A:A,"",0)</f>
        <v>139</v>
      </c>
      <c r="M8317" t="s">
        <v>434</v>
      </c>
      <c r="P8317" t="s">
        <v>47</v>
      </c>
      <c r="Q8317" t="s">
        <v>6356</v>
      </c>
      <c r="R8317" t="s">
        <v>6364</v>
      </c>
      <c r="S8317" t="s">
        <v>6365</v>
      </c>
      <c r="T8317" t="s">
        <v>28</v>
      </c>
      <c r="U8317" s="6">
        <v>45700.572589583331</v>
      </c>
      <c r="V8317" t="s">
        <v>29</v>
      </c>
    </row>
    <row r="8318" spans="1:22">
      <c r="A8318" s="2">
        <v>2025</v>
      </c>
      <c r="B8318" s="3">
        <v>2</v>
      </c>
      <c r="C8318" s="4">
        <v>45694</v>
      </c>
      <c r="D8318" s="2">
        <v>78388</v>
      </c>
      <c r="E8318" s="2">
        <v>41</v>
      </c>
      <c r="F8318" t="s">
        <v>43</v>
      </c>
      <c r="G8318" t="s">
        <v>44</v>
      </c>
      <c r="H8318" s="5">
        <v>26.61</v>
      </c>
      <c r="I8318" s="5">
        <v>0</v>
      </c>
      <c r="J8318" s="5">
        <v>26.61</v>
      </c>
      <c r="K8318" t="s">
        <v>243</v>
      </c>
      <c r="L8318">
        <f>_xlfn.XLOOKUP(M8318,Sheet6!B:B,Sheet6!A:A,"",0)</f>
        <v>156</v>
      </c>
      <c r="M8318" t="s">
        <v>244</v>
      </c>
      <c r="P8318" t="s">
        <v>47</v>
      </c>
      <c r="Q8318" t="s">
        <v>6356</v>
      </c>
      <c r="R8318" t="s">
        <v>6364</v>
      </c>
      <c r="S8318" t="s">
        <v>6365</v>
      </c>
      <c r="T8318" t="s">
        <v>28</v>
      </c>
      <c r="U8318" s="6">
        <v>45700.572589583331</v>
      </c>
      <c r="V8318" t="s">
        <v>29</v>
      </c>
    </row>
    <row r="8319" spans="1:22">
      <c r="A8319" s="2">
        <v>2025</v>
      </c>
      <c r="B8319" s="3">
        <v>2</v>
      </c>
      <c r="C8319" s="4">
        <v>45694</v>
      </c>
      <c r="D8319" s="2">
        <v>78388</v>
      </c>
      <c r="E8319" s="2">
        <v>42</v>
      </c>
      <c r="F8319" t="s">
        <v>43</v>
      </c>
      <c r="G8319" t="s">
        <v>44</v>
      </c>
      <c r="H8319" s="5">
        <v>16.510000000000002</v>
      </c>
      <c r="I8319" s="5">
        <v>0</v>
      </c>
      <c r="J8319" s="5">
        <v>16.510000000000002</v>
      </c>
      <c r="K8319" t="s">
        <v>500</v>
      </c>
      <c r="L8319">
        <f>_xlfn.XLOOKUP(M8319,Sheet6!B:B,Sheet6!A:A,"",0)</f>
        <v>292</v>
      </c>
      <c r="M8319" t="s">
        <v>501</v>
      </c>
      <c r="P8319" t="s">
        <v>47</v>
      </c>
      <c r="Q8319" t="s">
        <v>6356</v>
      </c>
      <c r="R8319" t="s">
        <v>6364</v>
      </c>
      <c r="S8319" t="s">
        <v>6365</v>
      </c>
      <c r="T8319" t="s">
        <v>28</v>
      </c>
      <c r="U8319" s="6">
        <v>45700.572589583331</v>
      </c>
      <c r="V8319" t="s">
        <v>29</v>
      </c>
    </row>
    <row r="8320" spans="1:22">
      <c r="A8320" s="2">
        <v>2025</v>
      </c>
      <c r="B8320" s="3">
        <v>2</v>
      </c>
      <c r="C8320" s="4">
        <v>45694</v>
      </c>
      <c r="D8320" s="2">
        <v>78388</v>
      </c>
      <c r="E8320" s="2">
        <v>43</v>
      </c>
      <c r="F8320" t="s">
        <v>43</v>
      </c>
      <c r="G8320" t="s">
        <v>44</v>
      </c>
      <c r="H8320" s="5">
        <v>28.44</v>
      </c>
      <c r="I8320" s="5">
        <v>0</v>
      </c>
      <c r="J8320" s="5">
        <v>28.44</v>
      </c>
      <c r="K8320" t="s">
        <v>267</v>
      </c>
      <c r="L8320">
        <f>_xlfn.XLOOKUP(M8320,Sheet6!B:B,Sheet6!A:A,"",0)</f>
        <v>175</v>
      </c>
      <c r="M8320" t="s">
        <v>268</v>
      </c>
      <c r="P8320" t="s">
        <v>47</v>
      </c>
      <c r="Q8320" t="s">
        <v>6356</v>
      </c>
      <c r="R8320" t="s">
        <v>6364</v>
      </c>
      <c r="S8320" t="s">
        <v>6365</v>
      </c>
      <c r="T8320" t="s">
        <v>28</v>
      </c>
      <c r="U8320" s="6">
        <v>45700.572589583331</v>
      </c>
      <c r="V8320" t="s">
        <v>29</v>
      </c>
    </row>
    <row r="8321" spans="1:22">
      <c r="A8321" s="2">
        <v>2025</v>
      </c>
      <c r="B8321" s="3">
        <v>2</v>
      </c>
      <c r="C8321" s="4">
        <v>45694</v>
      </c>
      <c r="D8321" s="2">
        <v>78388</v>
      </c>
      <c r="E8321" s="2">
        <v>44</v>
      </c>
      <c r="F8321" t="s">
        <v>43</v>
      </c>
      <c r="G8321" t="s">
        <v>44</v>
      </c>
      <c r="H8321" s="5">
        <v>24.77</v>
      </c>
      <c r="I8321" s="5">
        <v>0</v>
      </c>
      <c r="J8321" s="5">
        <v>24.77</v>
      </c>
      <c r="K8321" t="s">
        <v>393</v>
      </c>
      <c r="L8321">
        <f>_xlfn.XLOOKUP(M8321,Sheet6!B:B,Sheet6!A:A,"",0)</f>
        <v>176</v>
      </c>
      <c r="M8321" t="s">
        <v>394</v>
      </c>
      <c r="P8321" t="s">
        <v>47</v>
      </c>
      <c r="Q8321" t="s">
        <v>6356</v>
      </c>
      <c r="R8321" t="s">
        <v>6364</v>
      </c>
      <c r="S8321" t="s">
        <v>6365</v>
      </c>
      <c r="T8321" t="s">
        <v>28</v>
      </c>
      <c r="U8321" s="6">
        <v>45700.572589583331</v>
      </c>
      <c r="V8321" t="s">
        <v>29</v>
      </c>
    </row>
    <row r="8322" spans="1:22">
      <c r="A8322" s="2">
        <v>2025</v>
      </c>
      <c r="B8322" s="3">
        <v>2</v>
      </c>
      <c r="C8322" s="4">
        <v>45694</v>
      </c>
      <c r="D8322" s="2">
        <v>78388</v>
      </c>
      <c r="E8322" s="2">
        <v>45</v>
      </c>
      <c r="F8322" t="s">
        <v>43</v>
      </c>
      <c r="G8322" t="s">
        <v>44</v>
      </c>
      <c r="H8322" s="5">
        <v>27.52</v>
      </c>
      <c r="I8322" s="5">
        <v>0</v>
      </c>
      <c r="J8322" s="5">
        <v>27.52</v>
      </c>
      <c r="K8322" t="s">
        <v>235</v>
      </c>
      <c r="L8322">
        <f>_xlfn.XLOOKUP(M8322,Sheet6!B:B,Sheet6!A:A,"",0)</f>
        <v>31</v>
      </c>
      <c r="M8322" t="s">
        <v>236</v>
      </c>
      <c r="P8322" t="s">
        <v>47</v>
      </c>
      <c r="Q8322" t="s">
        <v>6356</v>
      </c>
      <c r="R8322" t="s">
        <v>6364</v>
      </c>
      <c r="S8322" t="s">
        <v>6365</v>
      </c>
      <c r="T8322" t="s">
        <v>28</v>
      </c>
      <c r="U8322" s="6">
        <v>45700.572589583331</v>
      </c>
      <c r="V8322" t="s">
        <v>29</v>
      </c>
    </row>
    <row r="8323" spans="1:22">
      <c r="A8323" s="2">
        <v>2025</v>
      </c>
      <c r="B8323" s="3">
        <v>2</v>
      </c>
      <c r="C8323" s="4">
        <v>45694</v>
      </c>
      <c r="D8323" s="2">
        <v>78388</v>
      </c>
      <c r="E8323" s="2">
        <v>46</v>
      </c>
      <c r="F8323" t="s">
        <v>43</v>
      </c>
      <c r="G8323" t="s">
        <v>44</v>
      </c>
      <c r="H8323" s="5">
        <v>27.52</v>
      </c>
      <c r="I8323" s="5">
        <v>0</v>
      </c>
      <c r="J8323" s="5">
        <v>27.52</v>
      </c>
      <c r="K8323" t="s">
        <v>251</v>
      </c>
      <c r="L8323">
        <f>_xlfn.XLOOKUP(M8323,Sheet6!B:B,Sheet6!A:A,"",0)</f>
        <v>444</v>
      </c>
      <c r="M8323" t="s">
        <v>252</v>
      </c>
      <c r="P8323" t="s">
        <v>47</v>
      </c>
      <c r="Q8323" t="s">
        <v>6356</v>
      </c>
      <c r="R8323" t="s">
        <v>6364</v>
      </c>
      <c r="S8323" t="s">
        <v>6365</v>
      </c>
      <c r="T8323" t="s">
        <v>28</v>
      </c>
      <c r="U8323" s="6">
        <v>45700.572589583331</v>
      </c>
      <c r="V8323" t="s">
        <v>29</v>
      </c>
    </row>
    <row r="8324" spans="1:22">
      <c r="A8324" s="2">
        <v>2025</v>
      </c>
      <c r="B8324" s="3">
        <v>2</v>
      </c>
      <c r="C8324" s="4">
        <v>45694</v>
      </c>
      <c r="D8324" s="2">
        <v>78388</v>
      </c>
      <c r="E8324" s="2">
        <v>47</v>
      </c>
      <c r="F8324" t="s">
        <v>43</v>
      </c>
      <c r="G8324" t="s">
        <v>44</v>
      </c>
      <c r="H8324" s="5">
        <v>22.02</v>
      </c>
      <c r="I8324" s="5">
        <v>0</v>
      </c>
      <c r="J8324" s="5">
        <v>22.02</v>
      </c>
      <c r="K8324" t="s">
        <v>401</v>
      </c>
      <c r="L8324">
        <f>_xlfn.XLOOKUP(M8324,Sheet6!B:B,Sheet6!A:A,"",0)</f>
        <v>445</v>
      </c>
      <c r="M8324" t="s">
        <v>402</v>
      </c>
      <c r="P8324" t="s">
        <v>47</v>
      </c>
      <c r="Q8324" t="s">
        <v>6356</v>
      </c>
      <c r="R8324" t="s">
        <v>6364</v>
      </c>
      <c r="S8324" t="s">
        <v>6365</v>
      </c>
      <c r="T8324" t="s">
        <v>28</v>
      </c>
      <c r="U8324" s="6">
        <v>45700.572589583331</v>
      </c>
      <c r="V8324" t="s">
        <v>29</v>
      </c>
    </row>
    <row r="8325" spans="1:22">
      <c r="A8325" s="2">
        <v>2025</v>
      </c>
      <c r="B8325" s="3">
        <v>2</v>
      </c>
      <c r="C8325" s="4">
        <v>45694</v>
      </c>
      <c r="D8325" s="2">
        <v>78388</v>
      </c>
      <c r="E8325" s="2">
        <v>48</v>
      </c>
      <c r="F8325" t="s">
        <v>43</v>
      </c>
      <c r="G8325" t="s">
        <v>44</v>
      </c>
      <c r="H8325" s="5">
        <v>56.88</v>
      </c>
      <c r="I8325" s="5">
        <v>0</v>
      </c>
      <c r="J8325" s="5">
        <v>56.88</v>
      </c>
      <c r="K8325" t="s">
        <v>261</v>
      </c>
      <c r="L8325">
        <f>_xlfn.XLOOKUP(M8325,Sheet6!B:B,Sheet6!A:A,"",0)</f>
        <v>446</v>
      </c>
      <c r="M8325" t="s">
        <v>262</v>
      </c>
      <c r="P8325" t="s">
        <v>47</v>
      </c>
      <c r="Q8325" t="s">
        <v>6356</v>
      </c>
      <c r="R8325" t="s">
        <v>6364</v>
      </c>
      <c r="S8325" t="s">
        <v>6365</v>
      </c>
      <c r="T8325" t="s">
        <v>28</v>
      </c>
      <c r="U8325" s="6">
        <v>45700.572589583331</v>
      </c>
      <c r="V8325" t="s">
        <v>29</v>
      </c>
    </row>
    <row r="8326" spans="1:22">
      <c r="A8326" s="2">
        <v>2025</v>
      </c>
      <c r="B8326" s="3">
        <v>2</v>
      </c>
      <c r="C8326" s="4">
        <v>45694</v>
      </c>
      <c r="D8326" s="2">
        <v>78388</v>
      </c>
      <c r="E8326" s="2">
        <v>49</v>
      </c>
      <c r="F8326" t="s">
        <v>43</v>
      </c>
      <c r="G8326" t="s">
        <v>44</v>
      </c>
      <c r="H8326" s="5">
        <v>26.61</v>
      </c>
      <c r="I8326" s="5">
        <v>0</v>
      </c>
      <c r="J8326" s="5">
        <v>26.61</v>
      </c>
      <c r="K8326" t="s">
        <v>502</v>
      </c>
      <c r="L8326">
        <f>_xlfn.XLOOKUP(M8326,Sheet6!B:B,Sheet6!A:A,"",0)</f>
        <v>407</v>
      </c>
      <c r="M8326" t="s">
        <v>503</v>
      </c>
      <c r="P8326" t="s">
        <v>47</v>
      </c>
      <c r="Q8326" t="s">
        <v>6356</v>
      </c>
      <c r="R8326" t="s">
        <v>6364</v>
      </c>
      <c r="S8326" t="s">
        <v>6365</v>
      </c>
      <c r="T8326" t="s">
        <v>28</v>
      </c>
      <c r="U8326" s="6">
        <v>45700.572589583331</v>
      </c>
      <c r="V8326" t="s">
        <v>29</v>
      </c>
    </row>
    <row r="8327" spans="1:22">
      <c r="A8327" s="2">
        <v>2025</v>
      </c>
      <c r="B8327" s="3">
        <v>2</v>
      </c>
      <c r="C8327" s="4">
        <v>45694</v>
      </c>
      <c r="D8327" s="2">
        <v>78388</v>
      </c>
      <c r="E8327" s="2">
        <v>50</v>
      </c>
      <c r="F8327" t="s">
        <v>43</v>
      </c>
      <c r="G8327" t="s">
        <v>44</v>
      </c>
      <c r="H8327" s="5">
        <v>44.95</v>
      </c>
      <c r="I8327" s="5">
        <v>0</v>
      </c>
      <c r="J8327" s="5">
        <v>44.95</v>
      </c>
      <c r="K8327" t="s">
        <v>143</v>
      </c>
      <c r="L8327">
        <f>_xlfn.XLOOKUP(M8327,Sheet6!B:B,Sheet6!A:A,"",0)</f>
        <v>234</v>
      </c>
      <c r="M8327" t="s">
        <v>144</v>
      </c>
      <c r="P8327" t="s">
        <v>47</v>
      </c>
      <c r="Q8327" t="s">
        <v>6356</v>
      </c>
      <c r="R8327" t="s">
        <v>6364</v>
      </c>
      <c r="S8327" t="s">
        <v>6365</v>
      </c>
      <c r="T8327" t="s">
        <v>28</v>
      </c>
      <c r="U8327" s="6">
        <v>45700.572589583331</v>
      </c>
      <c r="V8327" t="s">
        <v>29</v>
      </c>
    </row>
    <row r="8328" spans="1:22">
      <c r="A8328" s="2">
        <v>2025</v>
      </c>
      <c r="B8328" s="3">
        <v>2</v>
      </c>
      <c r="C8328" s="4">
        <v>45694</v>
      </c>
      <c r="D8328" s="2">
        <v>78388</v>
      </c>
      <c r="E8328" s="2">
        <v>51</v>
      </c>
      <c r="F8328" t="s">
        <v>43</v>
      </c>
      <c r="G8328" t="s">
        <v>44</v>
      </c>
      <c r="H8328" s="5">
        <v>27.52</v>
      </c>
      <c r="I8328" s="5">
        <v>0</v>
      </c>
      <c r="J8328" s="5">
        <v>27.52</v>
      </c>
      <c r="K8328" t="s">
        <v>113</v>
      </c>
      <c r="L8328">
        <f>_xlfn.XLOOKUP(M8328,Sheet6!B:B,Sheet6!A:A,"",0)</f>
        <v>235</v>
      </c>
      <c r="M8328" t="s">
        <v>114</v>
      </c>
      <c r="P8328" t="s">
        <v>47</v>
      </c>
      <c r="Q8328" t="s">
        <v>6356</v>
      </c>
      <c r="R8328" t="s">
        <v>6364</v>
      </c>
      <c r="S8328" t="s">
        <v>6365</v>
      </c>
      <c r="T8328" t="s">
        <v>28</v>
      </c>
      <c r="U8328" s="6">
        <v>45700.572589583331</v>
      </c>
      <c r="V8328" t="s">
        <v>29</v>
      </c>
    </row>
    <row r="8329" spans="1:22">
      <c r="A8329" s="2">
        <v>2025</v>
      </c>
      <c r="B8329" s="3">
        <v>2</v>
      </c>
      <c r="C8329" s="4">
        <v>45694</v>
      </c>
      <c r="D8329" s="2">
        <v>78388</v>
      </c>
      <c r="E8329" s="2">
        <v>52</v>
      </c>
      <c r="F8329" t="s">
        <v>43</v>
      </c>
      <c r="G8329" t="s">
        <v>44</v>
      </c>
      <c r="H8329" s="5">
        <v>23.85</v>
      </c>
      <c r="I8329" s="5">
        <v>0</v>
      </c>
      <c r="J8329" s="5">
        <v>23.85</v>
      </c>
      <c r="K8329" t="s">
        <v>221</v>
      </c>
      <c r="L8329">
        <f>_xlfn.XLOOKUP(M8329,Sheet6!B:B,Sheet6!A:A,"",0)</f>
        <v>242</v>
      </c>
      <c r="M8329" t="s">
        <v>222</v>
      </c>
      <c r="P8329" t="s">
        <v>47</v>
      </c>
      <c r="Q8329" t="s">
        <v>6356</v>
      </c>
      <c r="R8329" t="s">
        <v>6364</v>
      </c>
      <c r="S8329" t="s">
        <v>6365</v>
      </c>
      <c r="T8329" t="s">
        <v>28</v>
      </c>
      <c r="U8329" s="6">
        <v>45700.572589583331</v>
      </c>
      <c r="V8329" t="s">
        <v>29</v>
      </c>
    </row>
    <row r="8330" spans="1:22">
      <c r="A8330" s="2">
        <v>2025</v>
      </c>
      <c r="B8330" s="3">
        <v>2</v>
      </c>
      <c r="C8330" s="4">
        <v>45694</v>
      </c>
      <c r="D8330" s="2">
        <v>78388</v>
      </c>
      <c r="E8330" s="2">
        <v>53</v>
      </c>
      <c r="F8330" t="s">
        <v>43</v>
      </c>
      <c r="G8330" t="s">
        <v>44</v>
      </c>
      <c r="H8330" s="5">
        <v>24.77</v>
      </c>
      <c r="I8330" s="5">
        <v>0</v>
      </c>
      <c r="J8330" s="5">
        <v>24.77</v>
      </c>
      <c r="K8330" t="s">
        <v>64</v>
      </c>
      <c r="L8330">
        <f>_xlfn.XLOOKUP(M8330,Sheet6!B:B,Sheet6!A:A,"",0)</f>
        <v>243</v>
      </c>
      <c r="M8330" t="s">
        <v>65</v>
      </c>
      <c r="P8330" t="s">
        <v>47</v>
      </c>
      <c r="Q8330" t="s">
        <v>6356</v>
      </c>
      <c r="R8330" t="s">
        <v>6364</v>
      </c>
      <c r="S8330" t="s">
        <v>6365</v>
      </c>
      <c r="T8330" t="s">
        <v>28</v>
      </c>
      <c r="U8330" s="6">
        <v>45700.572589583331</v>
      </c>
      <c r="V8330" t="s">
        <v>29</v>
      </c>
    </row>
    <row r="8331" spans="1:22">
      <c r="A8331" s="2">
        <v>2025</v>
      </c>
      <c r="B8331" s="3">
        <v>2</v>
      </c>
      <c r="C8331" s="4">
        <v>45694</v>
      </c>
      <c r="D8331" s="2">
        <v>78388</v>
      </c>
      <c r="E8331" s="2">
        <v>54</v>
      </c>
      <c r="F8331" t="s">
        <v>43</v>
      </c>
      <c r="G8331" t="s">
        <v>44</v>
      </c>
      <c r="H8331" s="5">
        <v>28.44</v>
      </c>
      <c r="I8331" s="5">
        <v>0</v>
      </c>
      <c r="J8331" s="5">
        <v>28.44</v>
      </c>
      <c r="K8331" t="s">
        <v>64</v>
      </c>
      <c r="L8331">
        <f>_xlfn.XLOOKUP(M8331,Sheet6!B:B,Sheet6!A:A,"",0)</f>
        <v>243</v>
      </c>
      <c r="M8331" t="s">
        <v>65</v>
      </c>
      <c r="P8331" t="s">
        <v>47</v>
      </c>
      <c r="Q8331" t="s">
        <v>6356</v>
      </c>
      <c r="R8331" t="s">
        <v>6364</v>
      </c>
      <c r="S8331" t="s">
        <v>6365</v>
      </c>
      <c r="T8331" t="s">
        <v>28</v>
      </c>
      <c r="U8331" s="6">
        <v>45700.572589583331</v>
      </c>
      <c r="V8331" t="s">
        <v>29</v>
      </c>
    </row>
    <row r="8332" spans="1:22">
      <c r="A8332" s="2">
        <v>2025</v>
      </c>
      <c r="B8332" s="3">
        <v>2</v>
      </c>
      <c r="C8332" s="4">
        <v>45694</v>
      </c>
      <c r="D8332" s="2">
        <v>78388</v>
      </c>
      <c r="E8332" s="2">
        <v>55</v>
      </c>
      <c r="F8332" t="s">
        <v>43</v>
      </c>
      <c r="G8332" t="s">
        <v>44</v>
      </c>
      <c r="H8332" s="5">
        <v>31.19</v>
      </c>
      <c r="I8332" s="5">
        <v>0</v>
      </c>
      <c r="J8332" s="5">
        <v>31.19</v>
      </c>
      <c r="K8332" t="s">
        <v>64</v>
      </c>
      <c r="L8332">
        <f>_xlfn.XLOOKUP(M8332,Sheet6!B:B,Sheet6!A:A,"",0)</f>
        <v>243</v>
      </c>
      <c r="M8332" t="s">
        <v>65</v>
      </c>
      <c r="P8332" t="s">
        <v>47</v>
      </c>
      <c r="Q8332" t="s">
        <v>6356</v>
      </c>
      <c r="R8332" t="s">
        <v>6364</v>
      </c>
      <c r="S8332" t="s">
        <v>6365</v>
      </c>
      <c r="T8332" t="s">
        <v>28</v>
      </c>
      <c r="U8332" s="6">
        <v>45700.572589583331</v>
      </c>
      <c r="V8332" t="s">
        <v>29</v>
      </c>
    </row>
    <row r="8333" spans="1:22">
      <c r="A8333" s="2">
        <v>2025</v>
      </c>
      <c r="B8333" s="3">
        <v>2</v>
      </c>
      <c r="C8333" s="4">
        <v>45694</v>
      </c>
      <c r="D8333" s="2">
        <v>78388</v>
      </c>
      <c r="E8333" s="2">
        <v>56</v>
      </c>
      <c r="F8333" t="s">
        <v>43</v>
      </c>
      <c r="G8333" t="s">
        <v>44</v>
      </c>
      <c r="H8333" s="5">
        <v>39.450000000000003</v>
      </c>
      <c r="I8333" s="5">
        <v>0</v>
      </c>
      <c r="J8333" s="5">
        <v>39.450000000000003</v>
      </c>
      <c r="K8333" t="s">
        <v>225</v>
      </c>
      <c r="L8333">
        <f>_xlfn.XLOOKUP(M8333,Sheet6!B:B,Sheet6!A:A,"",0)</f>
        <v>148</v>
      </c>
      <c r="M8333" t="s">
        <v>226</v>
      </c>
      <c r="P8333" t="s">
        <v>47</v>
      </c>
      <c r="Q8333" t="s">
        <v>6356</v>
      </c>
      <c r="R8333" t="s">
        <v>6364</v>
      </c>
      <c r="S8333" t="s">
        <v>6365</v>
      </c>
      <c r="T8333" t="s">
        <v>28</v>
      </c>
      <c r="U8333" s="6">
        <v>45700.572589583331</v>
      </c>
      <c r="V8333" t="s">
        <v>29</v>
      </c>
    </row>
    <row r="8334" spans="1:22">
      <c r="A8334" s="2">
        <v>2025</v>
      </c>
      <c r="B8334" s="3">
        <v>2</v>
      </c>
      <c r="C8334" s="4">
        <v>45694</v>
      </c>
      <c r="D8334" s="2">
        <v>78388</v>
      </c>
      <c r="E8334" s="2">
        <v>57</v>
      </c>
      <c r="F8334" t="s">
        <v>43</v>
      </c>
      <c r="G8334" t="s">
        <v>44</v>
      </c>
      <c r="H8334" s="5">
        <v>28.44</v>
      </c>
      <c r="I8334" s="5">
        <v>0</v>
      </c>
      <c r="J8334" s="5">
        <v>28.44</v>
      </c>
      <c r="K8334" t="s">
        <v>399</v>
      </c>
      <c r="L8334">
        <f>_xlfn.XLOOKUP(M8334,Sheet6!B:B,Sheet6!A:A,"",0)</f>
        <v>149</v>
      </c>
      <c r="M8334" t="s">
        <v>400</v>
      </c>
      <c r="P8334" t="s">
        <v>47</v>
      </c>
      <c r="Q8334" t="s">
        <v>6356</v>
      </c>
      <c r="R8334" t="s">
        <v>6364</v>
      </c>
      <c r="S8334" t="s">
        <v>6365</v>
      </c>
      <c r="T8334" t="s">
        <v>28</v>
      </c>
      <c r="U8334" s="6">
        <v>45700.572589583331</v>
      </c>
      <c r="V8334" t="s">
        <v>29</v>
      </c>
    </row>
    <row r="8335" spans="1:22">
      <c r="A8335" s="2">
        <v>2025</v>
      </c>
      <c r="B8335" s="3">
        <v>2</v>
      </c>
      <c r="C8335" s="4">
        <v>45694</v>
      </c>
      <c r="D8335" s="2">
        <v>78388</v>
      </c>
      <c r="E8335" s="2">
        <v>58</v>
      </c>
      <c r="F8335" t="s">
        <v>43</v>
      </c>
      <c r="G8335" t="s">
        <v>44</v>
      </c>
      <c r="H8335" s="5">
        <v>44.04</v>
      </c>
      <c r="I8335" s="5">
        <v>0</v>
      </c>
      <c r="J8335" s="5">
        <v>44.04</v>
      </c>
      <c r="K8335" t="s">
        <v>257</v>
      </c>
      <c r="L8335">
        <f>_xlfn.XLOOKUP(M8335,Sheet6!B:B,Sheet6!A:A,"",0)</f>
        <v>150</v>
      </c>
      <c r="M8335" t="s">
        <v>258</v>
      </c>
      <c r="P8335" t="s">
        <v>47</v>
      </c>
      <c r="Q8335" t="s">
        <v>6356</v>
      </c>
      <c r="R8335" t="s">
        <v>6364</v>
      </c>
      <c r="S8335" t="s">
        <v>6365</v>
      </c>
      <c r="T8335" t="s">
        <v>28</v>
      </c>
      <c r="U8335" s="6">
        <v>45700.572589583331</v>
      </c>
      <c r="V8335" t="s">
        <v>29</v>
      </c>
    </row>
    <row r="8336" spans="1:22">
      <c r="A8336" s="2">
        <v>2025</v>
      </c>
      <c r="B8336" s="3">
        <v>2</v>
      </c>
      <c r="C8336" s="4">
        <v>45694</v>
      </c>
      <c r="D8336" s="2">
        <v>78388</v>
      </c>
      <c r="E8336" s="2">
        <v>59</v>
      </c>
      <c r="F8336" t="s">
        <v>43</v>
      </c>
      <c r="G8336" t="s">
        <v>44</v>
      </c>
      <c r="H8336" s="5">
        <v>40.369999999999997</v>
      </c>
      <c r="I8336" s="5">
        <v>0</v>
      </c>
      <c r="J8336" s="5">
        <v>40.369999999999997</v>
      </c>
      <c r="K8336" t="s">
        <v>263</v>
      </c>
      <c r="L8336">
        <f>_xlfn.XLOOKUP(M8336,Sheet6!B:B,Sheet6!A:A,"",0)</f>
        <v>4</v>
      </c>
      <c r="M8336" t="s">
        <v>264</v>
      </c>
      <c r="P8336" t="s">
        <v>47</v>
      </c>
      <c r="Q8336" t="s">
        <v>6356</v>
      </c>
      <c r="R8336" t="s">
        <v>6364</v>
      </c>
      <c r="S8336" t="s">
        <v>6365</v>
      </c>
      <c r="T8336" t="s">
        <v>28</v>
      </c>
      <c r="U8336" s="6">
        <v>45700.572589583331</v>
      </c>
      <c r="V8336" t="s">
        <v>29</v>
      </c>
    </row>
    <row r="8337" spans="1:22">
      <c r="A8337" s="2">
        <v>2025</v>
      </c>
      <c r="B8337" s="3">
        <v>2</v>
      </c>
      <c r="C8337" s="4">
        <v>45694</v>
      </c>
      <c r="D8337" s="2">
        <v>78388</v>
      </c>
      <c r="E8337" s="2">
        <v>60</v>
      </c>
      <c r="F8337" t="s">
        <v>43</v>
      </c>
      <c r="G8337" t="s">
        <v>44</v>
      </c>
      <c r="H8337" s="5">
        <v>33.03</v>
      </c>
      <c r="I8337" s="5">
        <v>0</v>
      </c>
      <c r="J8337" s="5">
        <v>33.03</v>
      </c>
      <c r="K8337" t="s">
        <v>421</v>
      </c>
      <c r="L8337">
        <f>_xlfn.XLOOKUP(M8337,Sheet6!B:B,Sheet6!A:A,"",0)</f>
        <v>22</v>
      </c>
      <c r="M8337" t="s">
        <v>422</v>
      </c>
      <c r="P8337" t="s">
        <v>47</v>
      </c>
      <c r="Q8337" t="s">
        <v>6356</v>
      </c>
      <c r="R8337" t="s">
        <v>6364</v>
      </c>
      <c r="S8337" t="s">
        <v>6365</v>
      </c>
      <c r="T8337" t="s">
        <v>28</v>
      </c>
      <c r="U8337" s="6">
        <v>45700.572589583331</v>
      </c>
      <c r="V8337" t="s">
        <v>29</v>
      </c>
    </row>
    <row r="8338" spans="1:22">
      <c r="A8338" s="2">
        <v>2025</v>
      </c>
      <c r="B8338" s="3">
        <v>2</v>
      </c>
      <c r="C8338" s="4">
        <v>45694</v>
      </c>
      <c r="D8338" s="2">
        <v>78388</v>
      </c>
      <c r="E8338" s="2">
        <v>61</v>
      </c>
      <c r="F8338" t="s">
        <v>43</v>
      </c>
      <c r="G8338" t="s">
        <v>44</v>
      </c>
      <c r="H8338" s="5">
        <v>32.11</v>
      </c>
      <c r="I8338" s="5">
        <v>0</v>
      </c>
      <c r="J8338" s="5">
        <v>32.11</v>
      </c>
      <c r="K8338" t="s">
        <v>237</v>
      </c>
      <c r="L8338">
        <f>_xlfn.XLOOKUP(M8338,Sheet6!B:B,Sheet6!A:A,"",0)</f>
        <v>160</v>
      </c>
      <c r="M8338" t="s">
        <v>238</v>
      </c>
      <c r="P8338" t="s">
        <v>47</v>
      </c>
      <c r="Q8338" t="s">
        <v>6356</v>
      </c>
      <c r="R8338" t="s">
        <v>6364</v>
      </c>
      <c r="S8338" t="s">
        <v>6365</v>
      </c>
      <c r="T8338" t="s">
        <v>28</v>
      </c>
      <c r="U8338" s="6">
        <v>45700.572589583331</v>
      </c>
      <c r="V8338" t="s">
        <v>29</v>
      </c>
    </row>
    <row r="8339" spans="1:22">
      <c r="A8339" s="2">
        <v>2025</v>
      </c>
      <c r="B8339" s="3">
        <v>2</v>
      </c>
      <c r="C8339" s="4">
        <v>45694</v>
      </c>
      <c r="D8339" s="2">
        <v>78388</v>
      </c>
      <c r="E8339" s="2">
        <v>62</v>
      </c>
      <c r="F8339" t="s">
        <v>43</v>
      </c>
      <c r="G8339" t="s">
        <v>44</v>
      </c>
      <c r="H8339" s="5">
        <v>37.61</v>
      </c>
      <c r="I8339" s="5">
        <v>0</v>
      </c>
      <c r="J8339" s="5">
        <v>37.61</v>
      </c>
      <c r="K8339" t="s">
        <v>373</v>
      </c>
      <c r="L8339">
        <f>_xlfn.XLOOKUP(M8339,Sheet6!B:B,Sheet6!A:A,"",0)</f>
        <v>26</v>
      </c>
      <c r="M8339" t="s">
        <v>374</v>
      </c>
      <c r="P8339" t="s">
        <v>47</v>
      </c>
      <c r="Q8339" t="s">
        <v>6356</v>
      </c>
      <c r="R8339" t="s">
        <v>6364</v>
      </c>
      <c r="S8339" t="s">
        <v>6365</v>
      </c>
      <c r="T8339" t="s">
        <v>28</v>
      </c>
      <c r="U8339" s="6">
        <v>45700.572589583331</v>
      </c>
      <c r="V8339" t="s">
        <v>29</v>
      </c>
    </row>
    <row r="8340" spans="1:22">
      <c r="A8340" s="2">
        <v>2025</v>
      </c>
      <c r="B8340" s="3">
        <v>2</v>
      </c>
      <c r="C8340" s="4">
        <v>45694</v>
      </c>
      <c r="D8340" s="2">
        <v>78388</v>
      </c>
      <c r="E8340" s="2">
        <v>63</v>
      </c>
      <c r="F8340" t="s">
        <v>43</v>
      </c>
      <c r="G8340" t="s">
        <v>44</v>
      </c>
      <c r="H8340" s="5">
        <v>36.700000000000003</v>
      </c>
      <c r="I8340" s="5">
        <v>0</v>
      </c>
      <c r="J8340" s="5">
        <v>36.700000000000003</v>
      </c>
      <c r="K8340" t="s">
        <v>1605</v>
      </c>
      <c r="L8340">
        <f>_xlfn.XLOOKUP(M8340,Sheet6!B:B,Sheet6!A:A,"",0)</f>
        <v>162</v>
      </c>
      <c r="M8340" t="s">
        <v>1606</v>
      </c>
      <c r="P8340" t="s">
        <v>47</v>
      </c>
      <c r="Q8340" t="s">
        <v>6356</v>
      </c>
      <c r="R8340" t="s">
        <v>6364</v>
      </c>
      <c r="S8340" t="s">
        <v>6365</v>
      </c>
      <c r="T8340" t="s">
        <v>28</v>
      </c>
      <c r="U8340" s="6">
        <v>45700.572589583331</v>
      </c>
      <c r="V8340" t="s">
        <v>29</v>
      </c>
    </row>
    <row r="8341" spans="1:22">
      <c r="A8341" s="2">
        <v>2025</v>
      </c>
      <c r="B8341" s="3">
        <v>2</v>
      </c>
      <c r="C8341" s="4">
        <v>45694</v>
      </c>
      <c r="D8341" s="2">
        <v>78388</v>
      </c>
      <c r="E8341" s="2">
        <v>64</v>
      </c>
      <c r="F8341" t="s">
        <v>43</v>
      </c>
      <c r="G8341" t="s">
        <v>44</v>
      </c>
      <c r="H8341" s="5">
        <v>48.62</v>
      </c>
      <c r="I8341" s="5">
        <v>0</v>
      </c>
      <c r="J8341" s="5">
        <v>48.62</v>
      </c>
      <c r="K8341" t="s">
        <v>451</v>
      </c>
      <c r="L8341">
        <f>_xlfn.XLOOKUP(M8341,Sheet6!B:B,Sheet6!A:A,"",0)</f>
        <v>163</v>
      </c>
      <c r="M8341" t="s">
        <v>452</v>
      </c>
      <c r="P8341" t="s">
        <v>47</v>
      </c>
      <c r="Q8341" t="s">
        <v>6356</v>
      </c>
      <c r="R8341" t="s">
        <v>6364</v>
      </c>
      <c r="S8341" t="s">
        <v>6365</v>
      </c>
      <c r="T8341" t="s">
        <v>28</v>
      </c>
      <c r="U8341" s="6">
        <v>45700.572589583331</v>
      </c>
      <c r="V8341" t="s">
        <v>29</v>
      </c>
    </row>
    <row r="8342" spans="1:22">
      <c r="A8342" s="2">
        <v>2025</v>
      </c>
      <c r="B8342" s="3">
        <v>2</v>
      </c>
      <c r="C8342" s="4">
        <v>45694</v>
      </c>
      <c r="D8342" s="2">
        <v>78388</v>
      </c>
      <c r="E8342" s="2">
        <v>65</v>
      </c>
      <c r="F8342" t="s">
        <v>43</v>
      </c>
      <c r="G8342" t="s">
        <v>44</v>
      </c>
      <c r="H8342" s="5">
        <v>33.03</v>
      </c>
      <c r="I8342" s="5">
        <v>0</v>
      </c>
      <c r="J8342" s="5">
        <v>33.03</v>
      </c>
      <c r="K8342" t="s">
        <v>133</v>
      </c>
      <c r="L8342">
        <f>_xlfn.XLOOKUP(M8342,Sheet6!B:B,Sheet6!A:A,"",0)</f>
        <v>30</v>
      </c>
      <c r="M8342" t="s">
        <v>134</v>
      </c>
      <c r="P8342" t="s">
        <v>47</v>
      </c>
      <c r="Q8342" t="s">
        <v>6356</v>
      </c>
      <c r="R8342" t="s">
        <v>6364</v>
      </c>
      <c r="S8342" t="s">
        <v>6365</v>
      </c>
      <c r="T8342" t="s">
        <v>28</v>
      </c>
      <c r="U8342" s="6">
        <v>45700.572589583331</v>
      </c>
      <c r="V8342" t="s">
        <v>29</v>
      </c>
    </row>
    <row r="8343" spans="1:22">
      <c r="A8343" s="2">
        <v>2025</v>
      </c>
      <c r="B8343" s="3">
        <v>2</v>
      </c>
      <c r="C8343" s="4">
        <v>45694</v>
      </c>
      <c r="D8343" s="2">
        <v>78388</v>
      </c>
      <c r="E8343" s="2">
        <v>66</v>
      </c>
      <c r="F8343" t="s">
        <v>43</v>
      </c>
      <c r="G8343" t="s">
        <v>44</v>
      </c>
      <c r="H8343" s="5">
        <v>29.36</v>
      </c>
      <c r="I8343" s="5">
        <v>0</v>
      </c>
      <c r="J8343" s="5">
        <v>29.36</v>
      </c>
      <c r="K8343" t="s">
        <v>95</v>
      </c>
      <c r="L8343">
        <f>_xlfn.XLOOKUP(M8343,Sheet6!B:B,Sheet6!A:A,"",0)</f>
        <v>63</v>
      </c>
      <c r="M8343" t="s">
        <v>96</v>
      </c>
      <c r="P8343" t="s">
        <v>47</v>
      </c>
      <c r="Q8343" t="s">
        <v>6356</v>
      </c>
      <c r="R8343" t="s">
        <v>6364</v>
      </c>
      <c r="S8343" t="s">
        <v>6365</v>
      </c>
      <c r="T8343" t="s">
        <v>28</v>
      </c>
      <c r="U8343" s="6">
        <v>45700.572589583331</v>
      </c>
      <c r="V8343" t="s">
        <v>29</v>
      </c>
    </row>
    <row r="8344" spans="1:22">
      <c r="A8344" s="2">
        <v>2025</v>
      </c>
      <c r="B8344" s="3">
        <v>2</v>
      </c>
      <c r="C8344" s="4">
        <v>45694</v>
      </c>
      <c r="D8344" s="2">
        <v>78388</v>
      </c>
      <c r="E8344" s="2">
        <v>67</v>
      </c>
      <c r="F8344" t="s">
        <v>43</v>
      </c>
      <c r="G8344" t="s">
        <v>44</v>
      </c>
      <c r="H8344" s="5">
        <v>45.87</v>
      </c>
      <c r="I8344" s="5">
        <v>0</v>
      </c>
      <c r="J8344" s="5">
        <v>45.87</v>
      </c>
      <c r="K8344" t="s">
        <v>131</v>
      </c>
      <c r="L8344">
        <f>_xlfn.XLOOKUP(M8344,Sheet6!B:B,Sheet6!A:A,"",0)</f>
        <v>183</v>
      </c>
      <c r="M8344" t="s">
        <v>132</v>
      </c>
      <c r="P8344" t="s">
        <v>47</v>
      </c>
      <c r="Q8344" t="s">
        <v>6356</v>
      </c>
      <c r="R8344" t="s">
        <v>6364</v>
      </c>
      <c r="S8344" t="s">
        <v>6365</v>
      </c>
      <c r="T8344" t="s">
        <v>28</v>
      </c>
      <c r="U8344" s="6">
        <v>45700.572589583331</v>
      </c>
      <c r="V8344" t="s">
        <v>29</v>
      </c>
    </row>
    <row r="8345" spans="1:22">
      <c r="A8345" s="2">
        <v>2025</v>
      </c>
      <c r="B8345" s="3">
        <v>2</v>
      </c>
      <c r="C8345" s="4">
        <v>45694</v>
      </c>
      <c r="D8345" s="2">
        <v>78388</v>
      </c>
      <c r="E8345" s="2">
        <v>68</v>
      </c>
      <c r="F8345" t="s">
        <v>43</v>
      </c>
      <c r="G8345" t="s">
        <v>44</v>
      </c>
      <c r="H8345" s="5">
        <v>30.28</v>
      </c>
      <c r="I8345" s="5">
        <v>0</v>
      </c>
      <c r="J8345" s="5">
        <v>30.28</v>
      </c>
      <c r="K8345" t="s">
        <v>135</v>
      </c>
      <c r="L8345">
        <f>_xlfn.XLOOKUP(M8345,Sheet6!B:B,Sheet6!A:A,"",0)</f>
        <v>191</v>
      </c>
      <c r="M8345" t="s">
        <v>136</v>
      </c>
      <c r="P8345" t="s">
        <v>47</v>
      </c>
      <c r="Q8345" t="s">
        <v>6356</v>
      </c>
      <c r="R8345" t="s">
        <v>6364</v>
      </c>
      <c r="S8345" t="s">
        <v>6365</v>
      </c>
      <c r="T8345" t="s">
        <v>28</v>
      </c>
      <c r="U8345" s="6">
        <v>45700.572589583331</v>
      </c>
      <c r="V8345" t="s">
        <v>29</v>
      </c>
    </row>
    <row r="8346" spans="1:22">
      <c r="A8346" s="2">
        <v>2025</v>
      </c>
      <c r="B8346" s="3">
        <v>2</v>
      </c>
      <c r="C8346" s="4">
        <v>45694</v>
      </c>
      <c r="D8346" s="2">
        <v>78388</v>
      </c>
      <c r="E8346" s="2">
        <v>69</v>
      </c>
      <c r="F8346" t="s">
        <v>43</v>
      </c>
      <c r="G8346" t="s">
        <v>44</v>
      </c>
      <c r="H8346" s="5">
        <v>31.19</v>
      </c>
      <c r="I8346" s="5">
        <v>0</v>
      </c>
      <c r="J8346" s="5">
        <v>31.19</v>
      </c>
      <c r="K8346" t="s">
        <v>137</v>
      </c>
      <c r="L8346">
        <f>_xlfn.XLOOKUP(M8346,Sheet6!B:B,Sheet6!A:A,"",0)</f>
        <v>195</v>
      </c>
      <c r="M8346" t="s">
        <v>138</v>
      </c>
      <c r="P8346" t="s">
        <v>47</v>
      </c>
      <c r="Q8346" t="s">
        <v>6356</v>
      </c>
      <c r="R8346" t="s">
        <v>6364</v>
      </c>
      <c r="S8346" t="s">
        <v>6365</v>
      </c>
      <c r="T8346" t="s">
        <v>28</v>
      </c>
      <c r="U8346" s="6">
        <v>45700.572589583331</v>
      </c>
      <c r="V8346" t="s">
        <v>29</v>
      </c>
    </row>
    <row r="8347" spans="1:22">
      <c r="A8347" s="2">
        <v>2025</v>
      </c>
      <c r="B8347" s="3">
        <v>2</v>
      </c>
      <c r="C8347" s="4">
        <v>45694</v>
      </c>
      <c r="D8347" s="2">
        <v>78388</v>
      </c>
      <c r="E8347" s="2">
        <v>70</v>
      </c>
      <c r="F8347" t="s">
        <v>43</v>
      </c>
      <c r="G8347" t="s">
        <v>44</v>
      </c>
      <c r="H8347" s="5">
        <v>30.28</v>
      </c>
      <c r="I8347" s="5">
        <v>0</v>
      </c>
      <c r="J8347" s="5">
        <v>30.28</v>
      </c>
      <c r="K8347" t="s">
        <v>381</v>
      </c>
      <c r="L8347">
        <f>_xlfn.XLOOKUP(M8347,Sheet6!B:B,Sheet6!A:A,"",0)</f>
        <v>196</v>
      </c>
      <c r="M8347" t="s">
        <v>382</v>
      </c>
      <c r="P8347" t="s">
        <v>47</v>
      </c>
      <c r="Q8347" t="s">
        <v>6356</v>
      </c>
      <c r="R8347" t="s">
        <v>6364</v>
      </c>
      <c r="S8347" t="s">
        <v>6365</v>
      </c>
      <c r="T8347" t="s">
        <v>28</v>
      </c>
      <c r="U8347" s="6">
        <v>45700.572589583331</v>
      </c>
      <c r="V8347" t="s">
        <v>29</v>
      </c>
    </row>
    <row r="8348" spans="1:22">
      <c r="A8348" s="2">
        <v>2025</v>
      </c>
      <c r="B8348" s="3">
        <v>2</v>
      </c>
      <c r="C8348" s="4">
        <v>45694</v>
      </c>
      <c r="D8348" s="2">
        <v>78388</v>
      </c>
      <c r="E8348" s="2">
        <v>71</v>
      </c>
      <c r="F8348" t="s">
        <v>43</v>
      </c>
      <c r="G8348" t="s">
        <v>44</v>
      </c>
      <c r="H8348" s="5">
        <v>44.95</v>
      </c>
      <c r="I8348" s="5">
        <v>0</v>
      </c>
      <c r="J8348" s="5">
        <v>44.95</v>
      </c>
      <c r="K8348" t="s">
        <v>504</v>
      </c>
      <c r="L8348">
        <f>_xlfn.XLOOKUP(M8348,Sheet6!B:B,Sheet6!A:A,"",0)</f>
        <v>10</v>
      </c>
      <c r="M8348" t="s">
        <v>505</v>
      </c>
      <c r="P8348" t="s">
        <v>47</v>
      </c>
      <c r="Q8348" t="s">
        <v>6356</v>
      </c>
      <c r="R8348" t="s">
        <v>6364</v>
      </c>
      <c r="S8348" t="s">
        <v>6365</v>
      </c>
      <c r="T8348" t="s">
        <v>28</v>
      </c>
      <c r="U8348" s="6">
        <v>45700.572589583331</v>
      </c>
      <c r="V8348" t="s">
        <v>29</v>
      </c>
    </row>
    <row r="8349" spans="1:22">
      <c r="A8349" s="2">
        <v>2025</v>
      </c>
      <c r="B8349" s="3">
        <v>2</v>
      </c>
      <c r="C8349" s="4">
        <v>45694</v>
      </c>
      <c r="D8349" s="2">
        <v>78388</v>
      </c>
      <c r="E8349" s="2">
        <v>72</v>
      </c>
      <c r="F8349" t="s">
        <v>43</v>
      </c>
      <c r="G8349" t="s">
        <v>44</v>
      </c>
      <c r="H8349" s="5">
        <v>32.11</v>
      </c>
      <c r="I8349" s="5">
        <v>0</v>
      </c>
      <c r="J8349" s="5">
        <v>32.11</v>
      </c>
      <c r="K8349" t="s">
        <v>506</v>
      </c>
      <c r="L8349">
        <f>_xlfn.XLOOKUP(M8349,Sheet6!B:B,Sheet6!A:A,"",0)</f>
        <v>11</v>
      </c>
      <c r="M8349" t="s">
        <v>507</v>
      </c>
      <c r="P8349" t="s">
        <v>47</v>
      </c>
      <c r="Q8349" t="s">
        <v>6356</v>
      </c>
      <c r="R8349" t="s">
        <v>6364</v>
      </c>
      <c r="S8349" t="s">
        <v>6365</v>
      </c>
      <c r="T8349" t="s">
        <v>28</v>
      </c>
      <c r="U8349" s="6">
        <v>45700.572589583331</v>
      </c>
      <c r="V8349" t="s">
        <v>29</v>
      </c>
    </row>
    <row r="8350" spans="1:22">
      <c r="A8350" s="2">
        <v>2025</v>
      </c>
      <c r="B8350" s="3">
        <v>2</v>
      </c>
      <c r="C8350" s="4">
        <v>45694</v>
      </c>
      <c r="D8350" s="2">
        <v>78388</v>
      </c>
      <c r="E8350" s="2">
        <v>73</v>
      </c>
      <c r="F8350" t="s">
        <v>43</v>
      </c>
      <c r="G8350" t="s">
        <v>44</v>
      </c>
      <c r="H8350" s="5">
        <v>23.85</v>
      </c>
      <c r="I8350" s="5">
        <v>0</v>
      </c>
      <c r="J8350" s="5">
        <v>23.85</v>
      </c>
      <c r="K8350" t="s">
        <v>411</v>
      </c>
      <c r="L8350">
        <f>_xlfn.XLOOKUP(M8350,Sheet6!B:B,Sheet6!A:A,"",0)</f>
        <v>33</v>
      </c>
      <c r="M8350" t="s">
        <v>412</v>
      </c>
      <c r="P8350" t="s">
        <v>47</v>
      </c>
      <c r="Q8350" t="s">
        <v>6356</v>
      </c>
      <c r="R8350" t="s">
        <v>6364</v>
      </c>
      <c r="S8350" t="s">
        <v>6365</v>
      </c>
      <c r="T8350" t="s">
        <v>28</v>
      </c>
      <c r="U8350" s="6">
        <v>45700.572589583331</v>
      </c>
      <c r="V8350" t="s">
        <v>29</v>
      </c>
    </row>
    <row r="8351" spans="1:22">
      <c r="A8351" s="2">
        <v>2025</v>
      </c>
      <c r="B8351" s="3">
        <v>2</v>
      </c>
      <c r="C8351" s="4">
        <v>45694</v>
      </c>
      <c r="D8351" s="2">
        <v>78388</v>
      </c>
      <c r="E8351" s="2">
        <v>74</v>
      </c>
      <c r="F8351" t="s">
        <v>43</v>
      </c>
      <c r="G8351" t="s">
        <v>44</v>
      </c>
      <c r="H8351" s="5">
        <v>49.58</v>
      </c>
      <c r="I8351" s="5">
        <v>0</v>
      </c>
      <c r="J8351" s="5">
        <v>49.58</v>
      </c>
      <c r="K8351" t="s">
        <v>453</v>
      </c>
      <c r="L8351">
        <f>_xlfn.XLOOKUP(M8351,Sheet6!B:B,Sheet6!A:A,"",0)</f>
        <v>34</v>
      </c>
      <c r="M8351" t="s">
        <v>454</v>
      </c>
      <c r="P8351" t="s">
        <v>24</v>
      </c>
      <c r="Q8351" t="s">
        <v>6356</v>
      </c>
      <c r="R8351" t="s">
        <v>6364</v>
      </c>
      <c r="S8351" t="s">
        <v>6365</v>
      </c>
      <c r="T8351" t="s">
        <v>28</v>
      </c>
      <c r="U8351" s="6">
        <v>45700.572589583331</v>
      </c>
      <c r="V8351" t="s">
        <v>29</v>
      </c>
    </row>
    <row r="8352" spans="1:22">
      <c r="A8352" s="2">
        <v>2025</v>
      </c>
      <c r="B8352" s="3">
        <v>2</v>
      </c>
      <c r="C8352" s="4">
        <v>45694</v>
      </c>
      <c r="D8352" s="2">
        <v>78388</v>
      </c>
      <c r="E8352" s="2">
        <v>75</v>
      </c>
      <c r="F8352" t="s">
        <v>43</v>
      </c>
      <c r="G8352" t="s">
        <v>44</v>
      </c>
      <c r="H8352" s="5">
        <v>37.61</v>
      </c>
      <c r="I8352" s="5">
        <v>0</v>
      </c>
      <c r="J8352" s="5">
        <v>37.61</v>
      </c>
      <c r="K8352" t="s">
        <v>395</v>
      </c>
      <c r="L8352">
        <f>_xlfn.XLOOKUP(M8352,Sheet6!B:B,Sheet6!A:A,"",0)</f>
        <v>207</v>
      </c>
      <c r="M8352" t="s">
        <v>396</v>
      </c>
      <c r="P8352" t="s">
        <v>47</v>
      </c>
      <c r="Q8352" t="s">
        <v>6356</v>
      </c>
      <c r="R8352" t="s">
        <v>6364</v>
      </c>
      <c r="S8352" t="s">
        <v>6365</v>
      </c>
      <c r="T8352" t="s">
        <v>28</v>
      </c>
      <c r="U8352" s="6">
        <v>45700.572589583331</v>
      </c>
      <c r="V8352" t="s">
        <v>29</v>
      </c>
    </row>
    <row r="8353" spans="1:22">
      <c r="A8353" s="2">
        <v>2025</v>
      </c>
      <c r="B8353" s="3">
        <v>2</v>
      </c>
      <c r="C8353" s="4">
        <v>45694</v>
      </c>
      <c r="D8353" s="2">
        <v>78388</v>
      </c>
      <c r="E8353" s="2">
        <v>76</v>
      </c>
      <c r="F8353" t="s">
        <v>43</v>
      </c>
      <c r="G8353" t="s">
        <v>44</v>
      </c>
      <c r="H8353" s="5">
        <v>33.94</v>
      </c>
      <c r="I8353" s="5">
        <v>0</v>
      </c>
      <c r="J8353" s="5">
        <v>33.94</v>
      </c>
      <c r="K8353" t="s">
        <v>2970</v>
      </c>
      <c r="L8353">
        <f>_xlfn.XLOOKUP(M8353,Sheet6!B:B,Sheet6!A:A,"",0)</f>
        <v>180</v>
      </c>
      <c r="M8353" t="s">
        <v>2971</v>
      </c>
      <c r="P8353" t="s">
        <v>47</v>
      </c>
      <c r="Q8353" t="s">
        <v>6356</v>
      </c>
      <c r="R8353" t="s">
        <v>6364</v>
      </c>
      <c r="S8353" t="s">
        <v>6365</v>
      </c>
      <c r="T8353" t="s">
        <v>28</v>
      </c>
      <c r="U8353" s="6">
        <v>45700.572589583331</v>
      </c>
      <c r="V8353" t="s">
        <v>29</v>
      </c>
    </row>
    <row r="8354" spans="1:22">
      <c r="A8354" s="2">
        <v>2025</v>
      </c>
      <c r="B8354" s="3">
        <v>2</v>
      </c>
      <c r="C8354" s="4">
        <v>45694</v>
      </c>
      <c r="D8354" s="2">
        <v>78388</v>
      </c>
      <c r="E8354" s="2">
        <v>77</v>
      </c>
      <c r="F8354" t="s">
        <v>43</v>
      </c>
      <c r="G8354" t="s">
        <v>44</v>
      </c>
      <c r="H8354" s="5">
        <v>44.95</v>
      </c>
      <c r="I8354" s="5">
        <v>0</v>
      </c>
      <c r="J8354" s="5">
        <v>44.95</v>
      </c>
      <c r="K8354" t="s">
        <v>229</v>
      </c>
      <c r="L8354">
        <f>_xlfn.XLOOKUP(M8354,Sheet6!B:B,Sheet6!A:A,"",0)</f>
        <v>210</v>
      </c>
      <c r="M8354" t="s">
        <v>230</v>
      </c>
      <c r="P8354" t="s">
        <v>47</v>
      </c>
      <c r="Q8354" t="s">
        <v>6356</v>
      </c>
      <c r="R8354" t="s">
        <v>6364</v>
      </c>
      <c r="S8354" t="s">
        <v>6365</v>
      </c>
      <c r="T8354" t="s">
        <v>28</v>
      </c>
      <c r="U8354" s="6">
        <v>45700.572589583331</v>
      </c>
      <c r="V8354" t="s">
        <v>29</v>
      </c>
    </row>
    <row r="8355" spans="1:22">
      <c r="A8355" s="2">
        <v>2025</v>
      </c>
      <c r="B8355" s="3">
        <v>2</v>
      </c>
      <c r="C8355" s="4">
        <v>45694</v>
      </c>
      <c r="D8355" s="2">
        <v>78388</v>
      </c>
      <c r="E8355" s="2">
        <v>78</v>
      </c>
      <c r="F8355" t="s">
        <v>43</v>
      </c>
      <c r="G8355" t="s">
        <v>44</v>
      </c>
      <c r="H8355" s="5">
        <v>54.13</v>
      </c>
      <c r="I8355" s="5">
        <v>0</v>
      </c>
      <c r="J8355" s="5">
        <v>54.13</v>
      </c>
      <c r="K8355" t="s">
        <v>371</v>
      </c>
      <c r="L8355">
        <f>_xlfn.XLOOKUP(M8355,Sheet6!B:B,Sheet6!A:A,"",0)</f>
        <v>215</v>
      </c>
      <c r="M8355" t="s">
        <v>372</v>
      </c>
      <c r="P8355" t="s">
        <v>47</v>
      </c>
      <c r="Q8355" t="s">
        <v>6356</v>
      </c>
      <c r="R8355" t="s">
        <v>6364</v>
      </c>
      <c r="S8355" t="s">
        <v>6365</v>
      </c>
      <c r="T8355" t="s">
        <v>28</v>
      </c>
      <c r="U8355" s="6">
        <v>45700.572589583331</v>
      </c>
      <c r="V8355" t="s">
        <v>29</v>
      </c>
    </row>
    <row r="8356" spans="1:22">
      <c r="A8356" s="2">
        <v>2025</v>
      </c>
      <c r="B8356" s="3">
        <v>2</v>
      </c>
      <c r="C8356" s="4">
        <v>45694</v>
      </c>
      <c r="D8356" s="2">
        <v>78388</v>
      </c>
      <c r="E8356" s="2">
        <v>79</v>
      </c>
      <c r="F8356" t="s">
        <v>43</v>
      </c>
      <c r="G8356" t="s">
        <v>44</v>
      </c>
      <c r="H8356" s="5">
        <v>44.95</v>
      </c>
      <c r="I8356" s="5">
        <v>0</v>
      </c>
      <c r="J8356" s="5">
        <v>44.95</v>
      </c>
      <c r="K8356" t="s">
        <v>389</v>
      </c>
      <c r="L8356">
        <f>_xlfn.XLOOKUP(M8356,Sheet6!B:B,Sheet6!A:A,"",0)</f>
        <v>216</v>
      </c>
      <c r="M8356" t="s">
        <v>390</v>
      </c>
      <c r="P8356" t="s">
        <v>47</v>
      </c>
      <c r="Q8356" t="s">
        <v>6356</v>
      </c>
      <c r="R8356" t="s">
        <v>6364</v>
      </c>
      <c r="S8356" t="s">
        <v>6365</v>
      </c>
      <c r="T8356" t="s">
        <v>28</v>
      </c>
      <c r="U8356" s="6">
        <v>45700.572589583331</v>
      </c>
      <c r="V8356" t="s">
        <v>29</v>
      </c>
    </row>
    <row r="8357" spans="1:22">
      <c r="A8357" s="2">
        <v>2025</v>
      </c>
      <c r="B8357" s="3">
        <v>2</v>
      </c>
      <c r="C8357" s="4">
        <v>45694</v>
      </c>
      <c r="D8357" s="2">
        <v>78388</v>
      </c>
      <c r="E8357" s="2">
        <v>80</v>
      </c>
      <c r="F8357" t="s">
        <v>43</v>
      </c>
      <c r="G8357" t="s">
        <v>44</v>
      </c>
      <c r="H8357" s="5">
        <v>36.700000000000003</v>
      </c>
      <c r="I8357" s="5">
        <v>0</v>
      </c>
      <c r="J8357" s="5">
        <v>36.700000000000003</v>
      </c>
      <c r="K8357" t="s">
        <v>125</v>
      </c>
      <c r="L8357">
        <f>_xlfn.XLOOKUP(M8357,Sheet6!B:B,Sheet6!A:A,"",0)</f>
        <v>213</v>
      </c>
      <c r="M8357" t="s">
        <v>126</v>
      </c>
      <c r="P8357" t="s">
        <v>47</v>
      </c>
      <c r="Q8357" t="s">
        <v>6356</v>
      </c>
      <c r="R8357" t="s">
        <v>6364</v>
      </c>
      <c r="S8357" t="s">
        <v>6365</v>
      </c>
      <c r="T8357" t="s">
        <v>28</v>
      </c>
      <c r="U8357" s="6">
        <v>45700.572589583331</v>
      </c>
      <c r="V8357" t="s">
        <v>29</v>
      </c>
    </row>
    <row r="8358" spans="1:22">
      <c r="A8358" s="2">
        <v>2025</v>
      </c>
      <c r="B8358" s="3">
        <v>2</v>
      </c>
      <c r="C8358" s="4">
        <v>45694</v>
      </c>
      <c r="D8358" s="2">
        <v>78388</v>
      </c>
      <c r="E8358" s="2">
        <v>81</v>
      </c>
      <c r="F8358" t="s">
        <v>43</v>
      </c>
      <c r="G8358" t="s">
        <v>44</v>
      </c>
      <c r="H8358" s="5">
        <v>36.700000000000003</v>
      </c>
      <c r="I8358" s="5">
        <v>0</v>
      </c>
      <c r="J8358" s="5">
        <v>36.700000000000003</v>
      </c>
      <c r="K8358" t="s">
        <v>223</v>
      </c>
      <c r="L8358">
        <f>_xlfn.XLOOKUP(M8358,Sheet6!B:B,Sheet6!A:A,"",0)</f>
        <v>20</v>
      </c>
      <c r="M8358" t="s">
        <v>224</v>
      </c>
      <c r="P8358" t="s">
        <v>47</v>
      </c>
      <c r="Q8358" t="s">
        <v>6356</v>
      </c>
      <c r="R8358" t="s">
        <v>6364</v>
      </c>
      <c r="S8358" t="s">
        <v>6365</v>
      </c>
      <c r="T8358" t="s">
        <v>28</v>
      </c>
      <c r="U8358" s="6">
        <v>45700.572589583331</v>
      </c>
      <c r="V8358" t="s">
        <v>29</v>
      </c>
    </row>
    <row r="8359" spans="1:22">
      <c r="A8359" s="2">
        <v>2025</v>
      </c>
      <c r="B8359" s="3">
        <v>2</v>
      </c>
      <c r="C8359" s="4">
        <v>45694</v>
      </c>
      <c r="D8359" s="2">
        <v>78388</v>
      </c>
      <c r="E8359" s="2">
        <v>82</v>
      </c>
      <c r="F8359" t="s">
        <v>43</v>
      </c>
      <c r="G8359" t="s">
        <v>44</v>
      </c>
      <c r="H8359" s="5">
        <v>34.86</v>
      </c>
      <c r="I8359" s="5">
        <v>0</v>
      </c>
      <c r="J8359" s="5">
        <v>34.86</v>
      </c>
      <c r="K8359" t="s">
        <v>119</v>
      </c>
      <c r="L8359">
        <f>_xlfn.XLOOKUP(M8359,Sheet6!B:B,Sheet6!A:A,"",0)</f>
        <v>452</v>
      </c>
      <c r="M8359" t="s">
        <v>120</v>
      </c>
      <c r="P8359" t="s">
        <v>47</v>
      </c>
      <c r="Q8359" t="s">
        <v>6356</v>
      </c>
      <c r="R8359" t="s">
        <v>6364</v>
      </c>
      <c r="S8359" t="s">
        <v>6365</v>
      </c>
      <c r="T8359" t="s">
        <v>28</v>
      </c>
      <c r="U8359" s="6">
        <v>45700.572589583331</v>
      </c>
      <c r="V8359" t="s">
        <v>29</v>
      </c>
    </row>
    <row r="8360" spans="1:22">
      <c r="A8360" s="2">
        <v>2025</v>
      </c>
      <c r="B8360" s="3">
        <v>2</v>
      </c>
      <c r="C8360" s="4">
        <v>45694</v>
      </c>
      <c r="D8360" s="2">
        <v>78388</v>
      </c>
      <c r="E8360" s="2">
        <v>83</v>
      </c>
      <c r="F8360" t="s">
        <v>43</v>
      </c>
      <c r="G8360" t="s">
        <v>44</v>
      </c>
      <c r="H8360" s="5">
        <v>49.54</v>
      </c>
      <c r="I8360" s="5">
        <v>0</v>
      </c>
      <c r="J8360" s="5">
        <v>49.54</v>
      </c>
      <c r="K8360" t="s">
        <v>417</v>
      </c>
      <c r="L8360">
        <f>_xlfn.XLOOKUP(M8360,Sheet6!B:B,Sheet6!A:A,"",0)</f>
        <v>229</v>
      </c>
      <c r="M8360" t="s">
        <v>418</v>
      </c>
      <c r="P8360" t="s">
        <v>47</v>
      </c>
      <c r="Q8360" t="s">
        <v>6356</v>
      </c>
      <c r="R8360" t="s">
        <v>6364</v>
      </c>
      <c r="S8360" t="s">
        <v>6365</v>
      </c>
      <c r="T8360" t="s">
        <v>28</v>
      </c>
      <c r="U8360" s="6">
        <v>45700.572589583331</v>
      </c>
      <c r="V8360" t="s">
        <v>29</v>
      </c>
    </row>
    <row r="8361" spans="1:22">
      <c r="A8361" s="2">
        <v>2025</v>
      </c>
      <c r="B8361" s="3">
        <v>2</v>
      </c>
      <c r="C8361" s="4">
        <v>45694</v>
      </c>
      <c r="D8361" s="2">
        <v>78388</v>
      </c>
      <c r="E8361" s="2">
        <v>84</v>
      </c>
      <c r="F8361" t="s">
        <v>43</v>
      </c>
      <c r="G8361" t="s">
        <v>44</v>
      </c>
      <c r="H8361" s="5">
        <v>33.03</v>
      </c>
      <c r="I8361" s="5">
        <v>0</v>
      </c>
      <c r="J8361" s="5">
        <v>33.03</v>
      </c>
      <c r="K8361" t="s">
        <v>127</v>
      </c>
      <c r="L8361">
        <f>_xlfn.XLOOKUP(M8361,Sheet6!B:B,Sheet6!A:A,"",0)</f>
        <v>228</v>
      </c>
      <c r="M8361" t="s">
        <v>128</v>
      </c>
      <c r="P8361" t="s">
        <v>47</v>
      </c>
      <c r="Q8361" t="s">
        <v>6356</v>
      </c>
      <c r="R8361" t="s">
        <v>6364</v>
      </c>
      <c r="S8361" t="s">
        <v>6365</v>
      </c>
      <c r="T8361" t="s">
        <v>28</v>
      </c>
      <c r="U8361" s="6">
        <v>45700.572589583331</v>
      </c>
      <c r="V8361" t="s">
        <v>29</v>
      </c>
    </row>
    <row r="8362" spans="1:22">
      <c r="A8362" s="2">
        <v>2025</v>
      </c>
      <c r="B8362" s="3">
        <v>2</v>
      </c>
      <c r="C8362" s="4">
        <v>45694</v>
      </c>
      <c r="D8362" s="2">
        <v>78388</v>
      </c>
      <c r="E8362" s="2">
        <v>85</v>
      </c>
      <c r="F8362" t="s">
        <v>43</v>
      </c>
      <c r="G8362" t="s">
        <v>44</v>
      </c>
      <c r="H8362" s="5">
        <v>33.94</v>
      </c>
      <c r="I8362" s="5">
        <v>0</v>
      </c>
      <c r="J8362" s="5">
        <v>33.94</v>
      </c>
      <c r="K8362" t="s">
        <v>241</v>
      </c>
      <c r="L8362">
        <f>_xlfn.XLOOKUP(M8362,Sheet6!B:B,Sheet6!A:A,"",0)</f>
        <v>21</v>
      </c>
      <c r="M8362" t="s">
        <v>242</v>
      </c>
      <c r="P8362" t="s">
        <v>47</v>
      </c>
      <c r="Q8362" t="s">
        <v>6356</v>
      </c>
      <c r="R8362" t="s">
        <v>6364</v>
      </c>
      <c r="S8362" t="s">
        <v>6365</v>
      </c>
      <c r="T8362" t="s">
        <v>28</v>
      </c>
      <c r="U8362" s="6">
        <v>45700.572589583331</v>
      </c>
      <c r="V8362" t="s">
        <v>29</v>
      </c>
    </row>
    <row r="8363" spans="1:22">
      <c r="A8363" s="2">
        <v>2025</v>
      </c>
      <c r="B8363" s="3">
        <v>2</v>
      </c>
      <c r="C8363" s="4">
        <v>45694</v>
      </c>
      <c r="D8363" s="2">
        <v>78388</v>
      </c>
      <c r="E8363" s="2">
        <v>86</v>
      </c>
      <c r="F8363" t="s">
        <v>43</v>
      </c>
      <c r="G8363" t="s">
        <v>44</v>
      </c>
      <c r="H8363" s="5">
        <v>33.94</v>
      </c>
      <c r="I8363" s="5">
        <v>0</v>
      </c>
      <c r="J8363" s="5">
        <v>33.94</v>
      </c>
      <c r="K8363" t="s">
        <v>121</v>
      </c>
      <c r="L8363">
        <f>_xlfn.XLOOKUP(M8363,Sheet6!B:B,Sheet6!A:A,"",0)</f>
        <v>208</v>
      </c>
      <c r="M8363" t="s">
        <v>122</v>
      </c>
      <c r="P8363" t="s">
        <v>47</v>
      </c>
      <c r="Q8363" t="s">
        <v>6356</v>
      </c>
      <c r="R8363" t="s">
        <v>6364</v>
      </c>
      <c r="S8363" t="s">
        <v>6365</v>
      </c>
      <c r="T8363" t="s">
        <v>28</v>
      </c>
      <c r="U8363" s="6">
        <v>45700.572589583331</v>
      </c>
      <c r="V8363" t="s">
        <v>29</v>
      </c>
    </row>
    <row r="8364" spans="1:22">
      <c r="A8364" s="2">
        <v>2025</v>
      </c>
      <c r="B8364" s="3">
        <v>2</v>
      </c>
      <c r="C8364" s="4">
        <v>45694</v>
      </c>
      <c r="D8364" s="2">
        <v>78388</v>
      </c>
      <c r="E8364" s="2">
        <v>87</v>
      </c>
      <c r="F8364" t="s">
        <v>43</v>
      </c>
      <c r="G8364" t="s">
        <v>44</v>
      </c>
      <c r="H8364" s="5">
        <v>33.03</v>
      </c>
      <c r="I8364" s="5">
        <v>0</v>
      </c>
      <c r="J8364" s="5">
        <v>33.03</v>
      </c>
      <c r="K8364" t="s">
        <v>123</v>
      </c>
      <c r="L8364">
        <f>_xlfn.XLOOKUP(M8364,Sheet6!B:B,Sheet6!A:A,"",0)</f>
        <v>470</v>
      </c>
      <c r="M8364" t="s">
        <v>124</v>
      </c>
      <c r="P8364" t="s">
        <v>47</v>
      </c>
      <c r="Q8364" t="s">
        <v>6356</v>
      </c>
      <c r="R8364" t="s">
        <v>6364</v>
      </c>
      <c r="S8364" t="s">
        <v>6365</v>
      </c>
      <c r="T8364" t="s">
        <v>28</v>
      </c>
      <c r="U8364" s="6">
        <v>45700.572589583331</v>
      </c>
      <c r="V8364" t="s">
        <v>29</v>
      </c>
    </row>
    <row r="8365" spans="1:22">
      <c r="A8365" s="2">
        <v>2025</v>
      </c>
      <c r="B8365" s="3">
        <v>2</v>
      </c>
      <c r="C8365" s="4">
        <v>45694</v>
      </c>
      <c r="D8365" s="2">
        <v>78388</v>
      </c>
      <c r="E8365" s="2">
        <v>88</v>
      </c>
      <c r="F8365" t="s">
        <v>43</v>
      </c>
      <c r="G8365" t="s">
        <v>44</v>
      </c>
      <c r="H8365" s="5">
        <v>22.94</v>
      </c>
      <c r="I8365" s="5">
        <v>0</v>
      </c>
      <c r="J8365" s="5">
        <v>22.94</v>
      </c>
      <c r="K8365" t="s">
        <v>139</v>
      </c>
      <c r="L8365">
        <f>_xlfn.XLOOKUP(M8365,Sheet6!B:B,Sheet6!A:A,"",0)</f>
        <v>250</v>
      </c>
      <c r="M8365" t="s">
        <v>140</v>
      </c>
      <c r="P8365" t="s">
        <v>47</v>
      </c>
      <c r="Q8365" t="s">
        <v>6366</v>
      </c>
      <c r="R8365" t="s">
        <v>6364</v>
      </c>
      <c r="S8365" t="s">
        <v>6365</v>
      </c>
      <c r="T8365" t="s">
        <v>28</v>
      </c>
      <c r="U8365" s="6">
        <v>45700.572589583331</v>
      </c>
      <c r="V8365" t="s">
        <v>29</v>
      </c>
    </row>
    <row r="8366" spans="1:22">
      <c r="A8366" s="2">
        <v>2025</v>
      </c>
      <c r="B8366" s="3">
        <v>2</v>
      </c>
      <c r="C8366" s="4">
        <v>45694</v>
      </c>
      <c r="D8366" s="2">
        <v>78388</v>
      </c>
      <c r="E8366" s="2">
        <v>89</v>
      </c>
      <c r="F8366" t="s">
        <v>43</v>
      </c>
      <c r="G8366" t="s">
        <v>44</v>
      </c>
      <c r="H8366" s="5">
        <v>29.36</v>
      </c>
      <c r="I8366" s="5">
        <v>0</v>
      </c>
      <c r="J8366" s="5">
        <v>29.36</v>
      </c>
      <c r="K8366" t="s">
        <v>141</v>
      </c>
      <c r="L8366">
        <f>_xlfn.XLOOKUP(M8366,Sheet6!B:B,Sheet6!A:A,"",0)</f>
        <v>245</v>
      </c>
      <c r="M8366" t="s">
        <v>142</v>
      </c>
      <c r="P8366" t="s">
        <v>47</v>
      </c>
      <c r="Q8366" t="s">
        <v>6356</v>
      </c>
      <c r="R8366" t="s">
        <v>6364</v>
      </c>
      <c r="S8366" t="s">
        <v>6365</v>
      </c>
      <c r="T8366" t="s">
        <v>28</v>
      </c>
      <c r="U8366" s="6">
        <v>45700.572589583331</v>
      </c>
      <c r="V8366" t="s">
        <v>29</v>
      </c>
    </row>
    <row r="8367" spans="1:22">
      <c r="A8367" s="2">
        <v>2025</v>
      </c>
      <c r="B8367" s="3">
        <v>2</v>
      </c>
      <c r="C8367" s="4">
        <v>45694</v>
      </c>
      <c r="D8367" s="2">
        <v>78388</v>
      </c>
      <c r="E8367" s="2">
        <v>90</v>
      </c>
      <c r="F8367" t="s">
        <v>43</v>
      </c>
      <c r="G8367" t="s">
        <v>44</v>
      </c>
      <c r="H8367" s="5">
        <v>37.61</v>
      </c>
      <c r="I8367" s="5">
        <v>0</v>
      </c>
      <c r="J8367" s="5">
        <v>37.61</v>
      </c>
      <c r="K8367" t="s">
        <v>129</v>
      </c>
      <c r="L8367">
        <f>_xlfn.XLOOKUP(M8367,Sheet6!B:B,Sheet6!A:A,"",0)</f>
        <v>238</v>
      </c>
      <c r="M8367" t="s">
        <v>130</v>
      </c>
      <c r="P8367" t="s">
        <v>47</v>
      </c>
      <c r="Q8367" t="s">
        <v>6356</v>
      </c>
      <c r="R8367" t="s">
        <v>6364</v>
      </c>
      <c r="S8367" t="s">
        <v>6365</v>
      </c>
      <c r="T8367" t="s">
        <v>28</v>
      </c>
      <c r="U8367" s="6">
        <v>45700.572589583331</v>
      </c>
      <c r="V8367" t="s">
        <v>29</v>
      </c>
    </row>
    <row r="8368" spans="1:22">
      <c r="A8368" s="2">
        <v>2025</v>
      </c>
      <c r="B8368" s="3">
        <v>2</v>
      </c>
      <c r="C8368" s="4">
        <v>45694</v>
      </c>
      <c r="D8368" s="2">
        <v>78388</v>
      </c>
      <c r="E8368" s="2">
        <v>91</v>
      </c>
      <c r="F8368" t="s">
        <v>43</v>
      </c>
      <c r="G8368" t="s">
        <v>44</v>
      </c>
      <c r="H8368" s="5">
        <v>35.78</v>
      </c>
      <c r="I8368" s="5">
        <v>0</v>
      </c>
      <c r="J8368" s="5">
        <v>35.78</v>
      </c>
      <c r="K8368" t="s">
        <v>108</v>
      </c>
      <c r="L8368">
        <f>_xlfn.XLOOKUP(M8368,Sheet6!B:B,Sheet6!A:A,"",0)</f>
        <v>241</v>
      </c>
      <c r="M8368" t="s">
        <v>109</v>
      </c>
      <c r="P8368" t="s">
        <v>47</v>
      </c>
      <c r="Q8368" t="s">
        <v>6356</v>
      </c>
      <c r="R8368" t="s">
        <v>6364</v>
      </c>
      <c r="S8368" t="s">
        <v>6365</v>
      </c>
      <c r="T8368" t="s">
        <v>28</v>
      </c>
      <c r="U8368" s="6">
        <v>45700.572589583331</v>
      </c>
      <c r="V8368" t="s">
        <v>29</v>
      </c>
    </row>
    <row r="8369" spans="1:22">
      <c r="A8369" s="2">
        <v>2025</v>
      </c>
      <c r="B8369" s="3">
        <v>2</v>
      </c>
      <c r="C8369" s="4">
        <v>45693</v>
      </c>
      <c r="D8369" s="2">
        <v>78162</v>
      </c>
      <c r="E8369" s="2">
        <v>2</v>
      </c>
      <c r="F8369" t="s">
        <v>662</v>
      </c>
      <c r="G8369" t="s">
        <v>663</v>
      </c>
      <c r="H8369" s="5">
        <v>91.4</v>
      </c>
      <c r="I8369" s="5">
        <v>0</v>
      </c>
      <c r="J8369" s="5">
        <v>91.4</v>
      </c>
      <c r="K8369" t="s">
        <v>108</v>
      </c>
      <c r="L8369">
        <f>_xlfn.XLOOKUP(M8369,Sheet6!B:B,Sheet6!A:A,"",0)</f>
        <v>241</v>
      </c>
      <c r="M8369" t="s">
        <v>109</v>
      </c>
      <c r="P8369" t="s">
        <v>115</v>
      </c>
      <c r="Q8369" t="s">
        <v>6367</v>
      </c>
      <c r="R8369" t="s">
        <v>6368</v>
      </c>
      <c r="S8369" t="s">
        <v>6369</v>
      </c>
      <c r="T8369" t="s">
        <v>28</v>
      </c>
      <c r="U8369" s="6">
        <v>45693.579139583337</v>
      </c>
      <c r="V8369" t="s">
        <v>29</v>
      </c>
    </row>
    <row r="8370" spans="1:22">
      <c r="A8370" s="2">
        <v>2025</v>
      </c>
      <c r="B8370" s="3">
        <v>2</v>
      </c>
      <c r="C8370" s="4">
        <v>45693</v>
      </c>
      <c r="D8370" s="2">
        <v>78174</v>
      </c>
      <c r="E8370" s="2">
        <v>2</v>
      </c>
      <c r="F8370" t="s">
        <v>43</v>
      </c>
      <c r="G8370" t="s">
        <v>44</v>
      </c>
      <c r="H8370" s="5">
        <v>0</v>
      </c>
      <c r="I8370" s="5">
        <v>420.84</v>
      </c>
      <c r="J8370" s="5">
        <v>-420.84</v>
      </c>
      <c r="K8370" t="s">
        <v>379</v>
      </c>
      <c r="L8370">
        <f>_xlfn.XLOOKUP(M8370,Sheet6!B:B,Sheet6!A:A,"",0)</f>
        <v>401</v>
      </c>
      <c r="M8370" t="s">
        <v>380</v>
      </c>
      <c r="P8370" t="s">
        <v>47</v>
      </c>
      <c r="Q8370" t="s">
        <v>6370</v>
      </c>
      <c r="R8370" t="s">
        <v>6371</v>
      </c>
      <c r="S8370" t="s">
        <v>6372</v>
      </c>
      <c r="T8370" t="s">
        <v>28</v>
      </c>
      <c r="U8370" s="6">
        <v>45694.840831793983</v>
      </c>
      <c r="V8370" t="s">
        <v>29</v>
      </c>
    </row>
    <row r="8371" spans="1:22">
      <c r="A8371" s="2">
        <v>2025</v>
      </c>
      <c r="B8371" s="3">
        <v>2</v>
      </c>
      <c r="C8371" s="4">
        <v>45692</v>
      </c>
      <c r="D8371" s="2">
        <v>78291</v>
      </c>
      <c r="E8371" s="2">
        <v>2</v>
      </c>
      <c r="F8371" t="s">
        <v>43</v>
      </c>
      <c r="G8371" t="s">
        <v>44</v>
      </c>
      <c r="H8371" s="5">
        <v>151.94999999999999</v>
      </c>
      <c r="I8371" s="5">
        <v>0</v>
      </c>
      <c r="J8371" s="5">
        <v>151.94999999999999</v>
      </c>
      <c r="K8371" t="s">
        <v>249</v>
      </c>
      <c r="L8371">
        <f>_xlfn.XLOOKUP(M8371,Sheet6!B:B,Sheet6!A:A,"",0)</f>
        <v>152</v>
      </c>
      <c r="M8371" t="s">
        <v>250</v>
      </c>
      <c r="P8371" t="s">
        <v>24</v>
      </c>
      <c r="Q8371" t="s">
        <v>6373</v>
      </c>
      <c r="R8371" t="s">
        <v>6374</v>
      </c>
      <c r="S8371" t="s">
        <v>6375</v>
      </c>
      <c r="T8371" t="s">
        <v>28</v>
      </c>
      <c r="U8371" s="6">
        <v>45699.411468402781</v>
      </c>
      <c r="V8371" t="s">
        <v>29</v>
      </c>
    </row>
    <row r="8372" spans="1:22">
      <c r="A8372" s="2">
        <v>2025</v>
      </c>
      <c r="B8372" s="3">
        <v>2</v>
      </c>
      <c r="C8372" s="4">
        <v>45692</v>
      </c>
      <c r="D8372" s="2">
        <v>78291</v>
      </c>
      <c r="E8372" s="2">
        <v>3</v>
      </c>
      <c r="F8372" t="s">
        <v>43</v>
      </c>
      <c r="G8372" t="s">
        <v>44</v>
      </c>
      <c r="H8372" s="5">
        <v>95.12</v>
      </c>
      <c r="I8372" s="5">
        <v>0</v>
      </c>
      <c r="J8372" s="5">
        <v>95.12</v>
      </c>
      <c r="K8372" t="s">
        <v>423</v>
      </c>
      <c r="L8372">
        <f>_xlfn.XLOOKUP(M8372,Sheet6!B:B,Sheet6!A:A,"",0)</f>
        <v>9</v>
      </c>
      <c r="M8372" t="s">
        <v>424</v>
      </c>
      <c r="P8372" t="s">
        <v>24</v>
      </c>
      <c r="Q8372" t="s">
        <v>6373</v>
      </c>
      <c r="R8372" t="s">
        <v>6374</v>
      </c>
      <c r="S8372" t="s">
        <v>6375</v>
      </c>
      <c r="T8372" t="s">
        <v>28</v>
      </c>
      <c r="U8372" s="6">
        <v>45699.411468402781</v>
      </c>
      <c r="V8372" t="s">
        <v>29</v>
      </c>
    </row>
    <row r="8373" spans="1:22">
      <c r="A8373" s="2">
        <v>2025</v>
      </c>
      <c r="B8373" s="3">
        <v>2</v>
      </c>
      <c r="C8373" s="4">
        <v>45692</v>
      </c>
      <c r="D8373" s="2">
        <v>78291</v>
      </c>
      <c r="E8373" s="2">
        <v>4</v>
      </c>
      <c r="F8373" t="s">
        <v>43</v>
      </c>
      <c r="G8373" t="s">
        <v>44</v>
      </c>
      <c r="H8373" s="5">
        <v>85.84</v>
      </c>
      <c r="I8373" s="5">
        <v>0</v>
      </c>
      <c r="J8373" s="5">
        <v>85.84</v>
      </c>
      <c r="K8373" t="s">
        <v>178</v>
      </c>
      <c r="L8373">
        <f>_xlfn.XLOOKUP(M8373,Sheet6!B:B,Sheet6!A:A,"",0)</f>
        <v>173</v>
      </c>
      <c r="M8373" t="s">
        <v>179</v>
      </c>
      <c r="P8373" t="s">
        <v>24</v>
      </c>
      <c r="Q8373" t="s">
        <v>6373</v>
      </c>
      <c r="R8373" t="s">
        <v>6374</v>
      </c>
      <c r="S8373" t="s">
        <v>6375</v>
      </c>
      <c r="T8373" t="s">
        <v>28</v>
      </c>
      <c r="U8373" s="6">
        <v>45699.411468402781</v>
      </c>
      <c r="V8373" t="s">
        <v>29</v>
      </c>
    </row>
    <row r="8374" spans="1:22">
      <c r="A8374" s="2">
        <v>2025</v>
      </c>
      <c r="B8374" s="3">
        <v>2</v>
      </c>
      <c r="C8374" s="4">
        <v>45692</v>
      </c>
      <c r="D8374" s="2">
        <v>78291</v>
      </c>
      <c r="E8374" s="2">
        <v>5</v>
      </c>
      <c r="F8374" t="s">
        <v>43</v>
      </c>
      <c r="G8374" t="s">
        <v>44</v>
      </c>
      <c r="H8374" s="5">
        <v>200</v>
      </c>
      <c r="I8374" s="5">
        <v>0</v>
      </c>
      <c r="J8374" s="5">
        <v>200</v>
      </c>
      <c r="K8374" t="s">
        <v>365</v>
      </c>
      <c r="L8374">
        <f>_xlfn.XLOOKUP(M8374,Sheet6!B:B,Sheet6!A:A,"",0)</f>
        <v>174</v>
      </c>
      <c r="M8374" t="s">
        <v>366</v>
      </c>
      <c r="P8374" t="s">
        <v>24</v>
      </c>
      <c r="Q8374" t="s">
        <v>6373</v>
      </c>
      <c r="R8374" t="s">
        <v>6374</v>
      </c>
      <c r="S8374" t="s">
        <v>6375</v>
      </c>
      <c r="T8374" t="s">
        <v>28</v>
      </c>
      <c r="U8374" s="6">
        <v>45699.411468402781</v>
      </c>
      <c r="V8374" t="s">
        <v>29</v>
      </c>
    </row>
    <row r="8375" spans="1:22">
      <c r="A8375" s="2">
        <v>2025</v>
      </c>
      <c r="B8375" s="3">
        <v>2</v>
      </c>
      <c r="C8375" s="4">
        <v>45692</v>
      </c>
      <c r="D8375" s="2">
        <v>78291</v>
      </c>
      <c r="E8375" s="2">
        <v>6</v>
      </c>
      <c r="F8375" t="s">
        <v>43</v>
      </c>
      <c r="G8375" t="s">
        <v>44</v>
      </c>
      <c r="H8375" s="5">
        <v>254.02</v>
      </c>
      <c r="I8375" s="5">
        <v>0</v>
      </c>
      <c r="J8375" s="5">
        <v>254.02</v>
      </c>
      <c r="K8375" t="s">
        <v>3565</v>
      </c>
      <c r="L8375">
        <f>_xlfn.XLOOKUP(M8375,Sheet6!B:B,Sheet6!A:A,"",0)</f>
        <v>172</v>
      </c>
      <c r="M8375" t="s">
        <v>3566</v>
      </c>
      <c r="P8375" t="s">
        <v>24</v>
      </c>
      <c r="Q8375" t="s">
        <v>6373</v>
      </c>
      <c r="R8375" t="s">
        <v>6374</v>
      </c>
      <c r="S8375" t="s">
        <v>6375</v>
      </c>
      <c r="T8375" t="s">
        <v>28</v>
      </c>
      <c r="U8375" s="6">
        <v>45699.411468402781</v>
      </c>
      <c r="V8375" t="s">
        <v>29</v>
      </c>
    </row>
    <row r="8376" spans="1:22">
      <c r="A8376" s="2">
        <v>2025</v>
      </c>
      <c r="B8376" s="3">
        <v>2</v>
      </c>
      <c r="C8376" s="4">
        <v>45692</v>
      </c>
      <c r="D8376" s="2">
        <v>78291</v>
      </c>
      <c r="E8376" s="2">
        <v>7</v>
      </c>
      <c r="F8376" t="s">
        <v>43</v>
      </c>
      <c r="G8376" t="s">
        <v>44</v>
      </c>
      <c r="H8376" s="5">
        <v>91.66</v>
      </c>
      <c r="I8376" s="5">
        <v>0</v>
      </c>
      <c r="J8376" s="5">
        <v>91.66</v>
      </c>
      <c r="K8376" t="s">
        <v>247</v>
      </c>
      <c r="L8376">
        <f>_xlfn.XLOOKUP(M8376,Sheet6!B:B,Sheet6!A:A,"",0)</f>
        <v>211</v>
      </c>
      <c r="M8376" t="s">
        <v>248</v>
      </c>
      <c r="P8376" t="s">
        <v>24</v>
      </c>
      <c r="Q8376" t="s">
        <v>6373</v>
      </c>
      <c r="R8376" t="s">
        <v>6374</v>
      </c>
      <c r="S8376" t="s">
        <v>6375</v>
      </c>
      <c r="T8376" t="s">
        <v>28</v>
      </c>
      <c r="U8376" s="6">
        <v>45699.411468402781</v>
      </c>
      <c r="V8376" t="s">
        <v>29</v>
      </c>
    </row>
    <row r="8377" spans="1:22">
      <c r="A8377" s="2">
        <v>2025</v>
      </c>
      <c r="B8377" s="3">
        <v>2</v>
      </c>
      <c r="C8377" s="4">
        <v>45692</v>
      </c>
      <c r="D8377" s="2">
        <v>78291</v>
      </c>
      <c r="E8377" s="2">
        <v>8</v>
      </c>
      <c r="F8377" t="s">
        <v>43</v>
      </c>
      <c r="G8377" t="s">
        <v>44</v>
      </c>
      <c r="H8377" s="5">
        <v>115.42</v>
      </c>
      <c r="I8377" s="5">
        <v>0</v>
      </c>
      <c r="J8377" s="5">
        <v>115.42</v>
      </c>
      <c r="K8377" t="s">
        <v>271</v>
      </c>
      <c r="L8377">
        <f>_xlfn.XLOOKUP(M8377,Sheet6!B:B,Sheet6!A:A,"",0)</f>
        <v>186</v>
      </c>
      <c r="M8377" t="s">
        <v>272</v>
      </c>
      <c r="P8377" t="s">
        <v>24</v>
      </c>
      <c r="Q8377" t="s">
        <v>6373</v>
      </c>
      <c r="R8377" t="s">
        <v>6374</v>
      </c>
      <c r="S8377" t="s">
        <v>6375</v>
      </c>
      <c r="T8377" t="s">
        <v>28</v>
      </c>
      <c r="U8377" s="6">
        <v>45699.411468402781</v>
      </c>
      <c r="V8377" t="s">
        <v>29</v>
      </c>
    </row>
    <row r="8378" spans="1:22">
      <c r="A8378" s="2">
        <v>2025</v>
      </c>
      <c r="B8378" s="3">
        <v>2</v>
      </c>
      <c r="C8378" s="4">
        <v>45692</v>
      </c>
      <c r="D8378" s="2">
        <v>78291</v>
      </c>
      <c r="E8378" s="2">
        <v>9</v>
      </c>
      <c r="F8378" t="s">
        <v>43</v>
      </c>
      <c r="G8378" t="s">
        <v>44</v>
      </c>
      <c r="H8378" s="5">
        <v>175.42</v>
      </c>
      <c r="I8378" s="5">
        <v>0</v>
      </c>
      <c r="J8378" s="5">
        <v>175.42</v>
      </c>
      <c r="K8378" t="s">
        <v>5418</v>
      </c>
      <c r="L8378">
        <f>_xlfn.XLOOKUP(M8378,Sheet6!B:B,Sheet6!A:A,"",0)</f>
        <v>209</v>
      </c>
      <c r="M8378" t="s">
        <v>5419</v>
      </c>
      <c r="P8378" t="s">
        <v>24</v>
      </c>
      <c r="Q8378" t="s">
        <v>6373</v>
      </c>
      <c r="R8378" t="s">
        <v>6374</v>
      </c>
      <c r="S8378" t="s">
        <v>6375</v>
      </c>
      <c r="T8378" t="s">
        <v>28</v>
      </c>
      <c r="U8378" s="6">
        <v>45699.411468402781</v>
      </c>
      <c r="V8378" t="s">
        <v>29</v>
      </c>
    </row>
    <row r="8379" spans="1:22">
      <c r="A8379" s="2">
        <v>2025</v>
      </c>
      <c r="B8379" s="3">
        <v>2</v>
      </c>
      <c r="C8379" s="4">
        <v>45692</v>
      </c>
      <c r="D8379" s="2">
        <v>78291</v>
      </c>
      <c r="E8379" s="2">
        <v>10</v>
      </c>
      <c r="F8379" t="s">
        <v>43</v>
      </c>
      <c r="G8379" t="s">
        <v>44</v>
      </c>
      <c r="H8379" s="5">
        <v>197.56</v>
      </c>
      <c r="I8379" s="5">
        <v>0</v>
      </c>
      <c r="J8379" s="5">
        <v>197.56</v>
      </c>
      <c r="K8379" t="s">
        <v>245</v>
      </c>
      <c r="L8379">
        <f>_xlfn.XLOOKUP(M8379,Sheet6!B:B,Sheet6!A:A,"",0)</f>
        <v>227</v>
      </c>
      <c r="M8379" t="s">
        <v>246</v>
      </c>
      <c r="P8379" t="s">
        <v>24</v>
      </c>
      <c r="Q8379" t="s">
        <v>6373</v>
      </c>
      <c r="R8379" t="s">
        <v>6374</v>
      </c>
      <c r="S8379" t="s">
        <v>6375</v>
      </c>
      <c r="T8379" t="s">
        <v>28</v>
      </c>
      <c r="U8379" s="6">
        <v>45699.411468402781</v>
      </c>
      <c r="V8379" t="s">
        <v>29</v>
      </c>
    </row>
    <row r="8380" spans="1:22">
      <c r="A8380" s="2">
        <v>2025</v>
      </c>
      <c r="B8380" s="3">
        <v>2</v>
      </c>
      <c r="C8380" s="4">
        <v>45692</v>
      </c>
      <c r="D8380" s="2">
        <v>78291</v>
      </c>
      <c r="E8380" s="2">
        <v>11</v>
      </c>
      <c r="F8380" t="s">
        <v>43</v>
      </c>
      <c r="G8380" t="s">
        <v>44</v>
      </c>
      <c r="H8380" s="5">
        <v>79.44</v>
      </c>
      <c r="I8380" s="5">
        <v>0</v>
      </c>
      <c r="J8380" s="5">
        <v>79.44</v>
      </c>
      <c r="K8380" t="s">
        <v>3064</v>
      </c>
      <c r="L8380">
        <f>_xlfn.XLOOKUP(M8380,Sheet6!B:B,Sheet6!A:A,"",0)</f>
        <v>106</v>
      </c>
      <c r="M8380" t="s">
        <v>3065</v>
      </c>
      <c r="P8380" t="s">
        <v>24</v>
      </c>
      <c r="Q8380" t="s">
        <v>6373</v>
      </c>
      <c r="R8380" t="s">
        <v>6374</v>
      </c>
      <c r="S8380" t="s">
        <v>6375</v>
      </c>
      <c r="T8380" t="s">
        <v>28</v>
      </c>
      <c r="U8380" s="6">
        <v>45699.411468402781</v>
      </c>
      <c r="V8380" t="s">
        <v>29</v>
      </c>
    </row>
    <row r="8381" spans="1:22">
      <c r="A8381" s="2">
        <v>2025</v>
      </c>
      <c r="B8381" s="3">
        <v>2</v>
      </c>
      <c r="C8381" s="4">
        <v>45692</v>
      </c>
      <c r="D8381" s="2">
        <v>78291</v>
      </c>
      <c r="E8381" s="2">
        <v>12</v>
      </c>
      <c r="F8381" t="s">
        <v>43</v>
      </c>
      <c r="G8381" t="s">
        <v>44</v>
      </c>
      <c r="H8381" s="5">
        <v>142.75</v>
      </c>
      <c r="I8381" s="5">
        <v>0</v>
      </c>
      <c r="J8381" s="5">
        <v>142.75</v>
      </c>
      <c r="K8381" t="s">
        <v>427</v>
      </c>
      <c r="L8381">
        <f>_xlfn.XLOOKUP(M8381,Sheet6!B:B,Sheet6!A:A,"",0)</f>
        <v>27</v>
      </c>
      <c r="M8381" t="s">
        <v>428</v>
      </c>
      <c r="P8381" t="s">
        <v>24</v>
      </c>
      <c r="Q8381" t="s">
        <v>6373</v>
      </c>
      <c r="R8381" t="s">
        <v>6374</v>
      </c>
      <c r="S8381" t="s">
        <v>6375</v>
      </c>
      <c r="T8381" t="s">
        <v>28</v>
      </c>
      <c r="U8381" s="6">
        <v>45699.411468402781</v>
      </c>
      <c r="V8381" t="s">
        <v>29</v>
      </c>
    </row>
    <row r="8382" spans="1:22">
      <c r="A8382" s="2">
        <v>2025</v>
      </c>
      <c r="B8382" s="3">
        <v>2</v>
      </c>
      <c r="C8382" s="4">
        <v>45692</v>
      </c>
      <c r="D8382" s="2">
        <v>78291</v>
      </c>
      <c r="E8382" s="2">
        <v>13</v>
      </c>
      <c r="F8382" t="s">
        <v>43</v>
      </c>
      <c r="G8382" t="s">
        <v>44</v>
      </c>
      <c r="H8382" s="5">
        <v>55.22</v>
      </c>
      <c r="I8382" s="5">
        <v>0</v>
      </c>
      <c r="J8382" s="5">
        <v>55.22</v>
      </c>
      <c r="K8382" t="s">
        <v>369</v>
      </c>
      <c r="L8382">
        <f>_xlfn.XLOOKUP(M8382,Sheet6!B:B,Sheet6!A:A,"",0)</f>
        <v>17</v>
      </c>
      <c r="M8382" t="s">
        <v>370</v>
      </c>
      <c r="P8382" t="s">
        <v>24</v>
      </c>
      <c r="Q8382" t="s">
        <v>6373</v>
      </c>
      <c r="R8382" t="s">
        <v>6374</v>
      </c>
      <c r="S8382" t="s">
        <v>6375</v>
      </c>
      <c r="T8382" t="s">
        <v>28</v>
      </c>
      <c r="U8382" s="6">
        <v>45699.411468402781</v>
      </c>
      <c r="V8382" t="s">
        <v>29</v>
      </c>
    </row>
    <row r="8383" spans="1:22">
      <c r="A8383" s="2">
        <v>2025</v>
      </c>
      <c r="B8383" s="3">
        <v>2</v>
      </c>
      <c r="C8383" s="4">
        <v>45692</v>
      </c>
      <c r="D8383" s="2">
        <v>78291</v>
      </c>
      <c r="E8383" s="2">
        <v>14</v>
      </c>
      <c r="F8383" t="s">
        <v>43</v>
      </c>
      <c r="G8383" t="s">
        <v>44</v>
      </c>
      <c r="H8383" s="5">
        <v>77.290000000000006</v>
      </c>
      <c r="I8383" s="5">
        <v>0</v>
      </c>
      <c r="J8383" s="5">
        <v>77.290000000000006</v>
      </c>
      <c r="K8383" t="s">
        <v>356</v>
      </c>
      <c r="L8383">
        <f>_xlfn.XLOOKUP(M8383,Sheet6!B:B,Sheet6!A:A,"",0)</f>
        <v>57</v>
      </c>
      <c r="M8383" t="s">
        <v>357</v>
      </c>
      <c r="P8383" t="s">
        <v>24</v>
      </c>
      <c r="Q8383" t="s">
        <v>6373</v>
      </c>
      <c r="R8383" t="s">
        <v>6374</v>
      </c>
      <c r="S8383" t="s">
        <v>6375</v>
      </c>
      <c r="T8383" t="s">
        <v>28</v>
      </c>
      <c r="U8383" s="6">
        <v>45699.411468402781</v>
      </c>
      <c r="V8383" t="s">
        <v>29</v>
      </c>
    </row>
    <row r="8384" spans="1:22">
      <c r="A8384" s="2">
        <v>2025</v>
      </c>
      <c r="B8384" s="3">
        <v>2</v>
      </c>
      <c r="C8384" s="4">
        <v>45692</v>
      </c>
      <c r="D8384" s="2">
        <v>78291</v>
      </c>
      <c r="E8384" s="2">
        <v>15</v>
      </c>
      <c r="F8384" t="s">
        <v>43</v>
      </c>
      <c r="G8384" t="s">
        <v>44</v>
      </c>
      <c r="H8384" s="5">
        <v>52.08</v>
      </c>
      <c r="I8384" s="5">
        <v>0</v>
      </c>
      <c r="J8384" s="5">
        <v>52.08</v>
      </c>
      <c r="K8384" t="s">
        <v>37</v>
      </c>
      <c r="L8384">
        <f>_xlfn.XLOOKUP(M8384,Sheet6!B:B,Sheet6!A:A,"",0)</f>
        <v>0</v>
      </c>
      <c r="M8384" t="s">
        <v>38</v>
      </c>
      <c r="P8384" t="s">
        <v>24</v>
      </c>
      <c r="Q8384" t="s">
        <v>6373</v>
      </c>
      <c r="R8384" t="s">
        <v>6374</v>
      </c>
      <c r="S8384" t="s">
        <v>6375</v>
      </c>
      <c r="T8384" t="s">
        <v>28</v>
      </c>
      <c r="U8384" s="6">
        <v>45699.411468402781</v>
      </c>
      <c r="V8384" t="s">
        <v>29</v>
      </c>
    </row>
    <row r="8385" spans="1:22">
      <c r="A8385" s="2">
        <v>2025</v>
      </c>
      <c r="B8385" s="3">
        <v>2</v>
      </c>
      <c r="C8385" s="4">
        <v>45692</v>
      </c>
      <c r="D8385" s="2">
        <v>78291</v>
      </c>
      <c r="E8385" s="2">
        <v>16</v>
      </c>
      <c r="F8385" t="s">
        <v>43</v>
      </c>
      <c r="G8385" t="s">
        <v>44</v>
      </c>
      <c r="H8385" s="5">
        <v>127.76</v>
      </c>
      <c r="I8385" s="5">
        <v>0</v>
      </c>
      <c r="J8385" s="5">
        <v>127.76</v>
      </c>
      <c r="K8385" t="s">
        <v>403</v>
      </c>
      <c r="L8385">
        <f>_xlfn.XLOOKUP(M8385,Sheet6!B:B,Sheet6!A:A,"",0)</f>
        <v>99</v>
      </c>
      <c r="M8385" t="s">
        <v>404</v>
      </c>
      <c r="P8385" t="s">
        <v>24</v>
      </c>
      <c r="Q8385" t="s">
        <v>6373</v>
      </c>
      <c r="R8385" t="s">
        <v>6374</v>
      </c>
      <c r="S8385" t="s">
        <v>6375</v>
      </c>
      <c r="T8385" t="s">
        <v>28</v>
      </c>
      <c r="U8385" s="6">
        <v>45699.411468402781</v>
      </c>
      <c r="V8385" t="s">
        <v>29</v>
      </c>
    </row>
    <row r="8386" spans="1:22">
      <c r="A8386" s="2">
        <v>2025</v>
      </c>
      <c r="B8386" s="3">
        <v>2</v>
      </c>
      <c r="C8386" s="4">
        <v>45692</v>
      </c>
      <c r="D8386" s="2">
        <v>78291</v>
      </c>
      <c r="E8386" s="2">
        <v>17</v>
      </c>
      <c r="F8386" t="s">
        <v>43</v>
      </c>
      <c r="G8386" t="s">
        <v>44</v>
      </c>
      <c r="H8386" s="5">
        <v>77.28</v>
      </c>
      <c r="I8386" s="5">
        <v>0</v>
      </c>
      <c r="J8386" s="5">
        <v>77.28</v>
      </c>
      <c r="K8386" t="s">
        <v>383</v>
      </c>
      <c r="L8386">
        <f>_xlfn.XLOOKUP(M8386,Sheet6!B:B,Sheet6!A:A,"",0)</f>
        <v>16</v>
      </c>
      <c r="M8386" t="s">
        <v>384</v>
      </c>
      <c r="P8386" t="s">
        <v>24</v>
      </c>
      <c r="Q8386" t="s">
        <v>6373</v>
      </c>
      <c r="R8386" t="s">
        <v>6374</v>
      </c>
      <c r="S8386" t="s">
        <v>6375</v>
      </c>
      <c r="T8386" t="s">
        <v>28</v>
      </c>
      <c r="U8386" s="6">
        <v>45699.411468402781</v>
      </c>
      <c r="V8386" t="s">
        <v>29</v>
      </c>
    </row>
    <row r="8387" spans="1:22">
      <c r="A8387" s="2">
        <v>2025</v>
      </c>
      <c r="B8387" s="3">
        <v>2</v>
      </c>
      <c r="C8387" s="4">
        <v>45692</v>
      </c>
      <c r="D8387" s="2">
        <v>78291</v>
      </c>
      <c r="E8387" s="2">
        <v>18</v>
      </c>
      <c r="F8387" t="s">
        <v>43</v>
      </c>
      <c r="G8387" t="s">
        <v>44</v>
      </c>
      <c r="H8387" s="5">
        <v>99.71</v>
      </c>
      <c r="I8387" s="5">
        <v>0</v>
      </c>
      <c r="J8387" s="5">
        <v>99.71</v>
      </c>
      <c r="K8387" t="s">
        <v>379</v>
      </c>
      <c r="L8387">
        <f>_xlfn.XLOOKUP(M8387,Sheet6!B:B,Sheet6!A:A,"",0)</f>
        <v>401</v>
      </c>
      <c r="M8387" t="s">
        <v>380</v>
      </c>
      <c r="P8387" t="s">
        <v>24</v>
      </c>
      <c r="Q8387" t="s">
        <v>6373</v>
      </c>
      <c r="R8387" t="s">
        <v>6374</v>
      </c>
      <c r="S8387" t="s">
        <v>6375</v>
      </c>
      <c r="T8387" t="s">
        <v>28</v>
      </c>
      <c r="U8387" s="6">
        <v>45699.411468402781</v>
      </c>
      <c r="V8387" t="s">
        <v>29</v>
      </c>
    </row>
    <row r="8388" spans="1:22">
      <c r="A8388" s="2">
        <v>2025</v>
      </c>
      <c r="B8388" s="3">
        <v>2</v>
      </c>
      <c r="C8388" s="4">
        <v>45692</v>
      </c>
      <c r="D8388" s="2">
        <v>78291</v>
      </c>
      <c r="E8388" s="2">
        <v>19</v>
      </c>
      <c r="F8388" t="s">
        <v>43</v>
      </c>
      <c r="G8388" t="s">
        <v>44</v>
      </c>
      <c r="H8388" s="5">
        <v>32</v>
      </c>
      <c r="I8388" s="5">
        <v>0</v>
      </c>
      <c r="J8388" s="5">
        <v>32</v>
      </c>
      <c r="K8388" t="s">
        <v>367</v>
      </c>
      <c r="L8388">
        <f>_xlfn.XLOOKUP(M8388,Sheet6!B:B,Sheet6!A:A,"",0)</f>
        <v>222</v>
      </c>
      <c r="M8388" t="s">
        <v>368</v>
      </c>
      <c r="P8388" t="s">
        <v>24</v>
      </c>
      <c r="Q8388" t="s">
        <v>6373</v>
      </c>
      <c r="R8388" t="s">
        <v>6374</v>
      </c>
      <c r="S8388" t="s">
        <v>6375</v>
      </c>
      <c r="T8388" t="s">
        <v>28</v>
      </c>
      <c r="U8388" s="6">
        <v>45699.411468402781</v>
      </c>
      <c r="V8388" t="s">
        <v>29</v>
      </c>
    </row>
    <row r="8389" spans="1:22">
      <c r="A8389" s="2">
        <v>2025</v>
      </c>
      <c r="B8389" s="3">
        <v>2</v>
      </c>
      <c r="C8389" s="4">
        <v>45692</v>
      </c>
      <c r="D8389" s="2">
        <v>78291</v>
      </c>
      <c r="E8389" s="2">
        <v>20</v>
      </c>
      <c r="F8389" t="s">
        <v>43</v>
      </c>
      <c r="G8389" t="s">
        <v>44</v>
      </c>
      <c r="H8389" s="5">
        <v>0.82</v>
      </c>
      <c r="I8389" s="5">
        <v>0</v>
      </c>
      <c r="J8389" s="5">
        <v>0.82</v>
      </c>
      <c r="K8389" t="s">
        <v>227</v>
      </c>
      <c r="L8389">
        <f>_xlfn.XLOOKUP(M8389,Sheet6!B:B,Sheet6!A:A,"",0)</f>
        <v>95</v>
      </c>
      <c r="M8389" t="s">
        <v>228</v>
      </c>
      <c r="P8389" t="s">
        <v>24</v>
      </c>
      <c r="Q8389" t="s">
        <v>6373</v>
      </c>
      <c r="R8389" t="s">
        <v>6374</v>
      </c>
      <c r="S8389" t="s">
        <v>6375</v>
      </c>
      <c r="T8389" t="s">
        <v>28</v>
      </c>
      <c r="U8389" s="6">
        <v>45699.411468402781</v>
      </c>
      <c r="V8389" t="s">
        <v>29</v>
      </c>
    </row>
    <row r="8390" spans="1:22">
      <c r="A8390" s="2">
        <v>2025</v>
      </c>
      <c r="B8390" s="3">
        <v>2</v>
      </c>
      <c r="C8390" s="4">
        <v>45692</v>
      </c>
      <c r="D8390" s="2">
        <v>78291</v>
      </c>
      <c r="E8390" s="2">
        <v>21</v>
      </c>
      <c r="F8390" t="s">
        <v>43</v>
      </c>
      <c r="G8390" t="s">
        <v>44</v>
      </c>
      <c r="H8390" s="5">
        <v>16.489999999999998</v>
      </c>
      <c r="I8390" s="5">
        <v>0</v>
      </c>
      <c r="J8390" s="5">
        <v>16.489999999999998</v>
      </c>
      <c r="K8390" t="s">
        <v>231</v>
      </c>
      <c r="L8390">
        <f>_xlfn.XLOOKUP(M8390,Sheet6!B:B,Sheet6!A:A,"",0)</f>
        <v>95</v>
      </c>
      <c r="M8390" t="s">
        <v>232</v>
      </c>
      <c r="P8390" t="s">
        <v>24</v>
      </c>
      <c r="Q8390" t="s">
        <v>6373</v>
      </c>
      <c r="R8390" t="s">
        <v>6374</v>
      </c>
      <c r="S8390" t="s">
        <v>6375</v>
      </c>
      <c r="T8390" t="s">
        <v>28</v>
      </c>
      <c r="U8390" s="6">
        <v>45699.411468402781</v>
      </c>
      <c r="V8390" t="s">
        <v>29</v>
      </c>
    </row>
    <row r="8391" spans="1:22">
      <c r="A8391" s="2">
        <v>2025</v>
      </c>
      <c r="B8391" s="3">
        <v>2</v>
      </c>
      <c r="C8391" s="4">
        <v>45692</v>
      </c>
      <c r="D8391" s="2">
        <v>78291</v>
      </c>
      <c r="E8391" s="2">
        <v>22</v>
      </c>
      <c r="F8391" t="s">
        <v>43</v>
      </c>
      <c r="G8391" t="s">
        <v>44</v>
      </c>
      <c r="H8391" s="5">
        <v>65.400000000000006</v>
      </c>
      <c r="I8391" s="5">
        <v>0</v>
      </c>
      <c r="J8391" s="5">
        <v>65.400000000000006</v>
      </c>
      <c r="K8391" t="s">
        <v>4142</v>
      </c>
      <c r="L8391">
        <f>_xlfn.XLOOKUP(M8391,Sheet6!B:B,Sheet6!A:A,"",0)</f>
        <v>438</v>
      </c>
      <c r="M8391" t="s">
        <v>4143</v>
      </c>
      <c r="P8391" t="s">
        <v>24</v>
      </c>
      <c r="Q8391" t="s">
        <v>6373</v>
      </c>
      <c r="R8391" t="s">
        <v>6374</v>
      </c>
      <c r="S8391" t="s">
        <v>6375</v>
      </c>
      <c r="T8391" t="s">
        <v>28</v>
      </c>
      <c r="U8391" s="6">
        <v>45699.411468402781</v>
      </c>
      <c r="V8391" t="s">
        <v>29</v>
      </c>
    </row>
    <row r="8392" spans="1:22">
      <c r="A8392" s="2">
        <v>2025</v>
      </c>
      <c r="B8392" s="3">
        <v>2</v>
      </c>
      <c r="C8392" s="4">
        <v>45692</v>
      </c>
      <c r="D8392" s="2">
        <v>78291</v>
      </c>
      <c r="E8392" s="2">
        <v>23</v>
      </c>
      <c r="F8392" t="s">
        <v>43</v>
      </c>
      <c r="G8392" t="s">
        <v>44</v>
      </c>
      <c r="H8392" s="5">
        <v>6.28</v>
      </c>
      <c r="I8392" s="5">
        <v>0</v>
      </c>
      <c r="J8392" s="5">
        <v>6.28</v>
      </c>
      <c r="K8392" t="s">
        <v>435</v>
      </c>
      <c r="L8392">
        <f>_xlfn.XLOOKUP(M8392,Sheet6!B:B,Sheet6!A:A,"",0)</f>
        <v>170</v>
      </c>
      <c r="M8392" t="s">
        <v>436</v>
      </c>
      <c r="P8392" t="s">
        <v>24</v>
      </c>
      <c r="Q8392" t="s">
        <v>6373</v>
      </c>
      <c r="R8392" t="s">
        <v>6374</v>
      </c>
      <c r="S8392" t="s">
        <v>6375</v>
      </c>
      <c r="T8392" t="s">
        <v>28</v>
      </c>
      <c r="U8392" s="6">
        <v>45699.411468402781</v>
      </c>
      <c r="V8392" t="s">
        <v>29</v>
      </c>
    </row>
    <row r="8393" spans="1:22">
      <c r="A8393" s="2">
        <v>2025</v>
      </c>
      <c r="B8393" s="3">
        <v>2</v>
      </c>
      <c r="C8393" s="4">
        <v>45692</v>
      </c>
      <c r="D8393" s="2">
        <v>78291</v>
      </c>
      <c r="E8393" s="2">
        <v>24</v>
      </c>
      <c r="F8393" t="s">
        <v>43</v>
      </c>
      <c r="G8393" t="s">
        <v>44</v>
      </c>
      <c r="H8393" s="5">
        <v>10.79</v>
      </c>
      <c r="I8393" s="5">
        <v>0</v>
      </c>
      <c r="J8393" s="5">
        <v>10.79</v>
      </c>
      <c r="K8393" t="s">
        <v>425</v>
      </c>
      <c r="L8393">
        <f>_xlfn.XLOOKUP(M8393,Sheet6!B:B,Sheet6!A:A,"",0)</f>
        <v>403</v>
      </c>
      <c r="M8393" t="s">
        <v>426</v>
      </c>
      <c r="P8393" t="s">
        <v>24</v>
      </c>
      <c r="Q8393" t="s">
        <v>6373</v>
      </c>
      <c r="R8393" t="s">
        <v>6374</v>
      </c>
      <c r="S8393" t="s">
        <v>6375</v>
      </c>
      <c r="T8393" t="s">
        <v>28</v>
      </c>
      <c r="U8393" s="6">
        <v>45699.411468402781</v>
      </c>
      <c r="V8393" t="s">
        <v>29</v>
      </c>
    </row>
    <row r="8394" spans="1:22">
      <c r="A8394" s="2">
        <v>2025</v>
      </c>
      <c r="B8394" s="3">
        <v>2</v>
      </c>
      <c r="C8394" s="4">
        <v>45692</v>
      </c>
      <c r="D8394" s="2">
        <v>78291</v>
      </c>
      <c r="E8394" s="2">
        <v>25</v>
      </c>
      <c r="F8394" t="s">
        <v>43</v>
      </c>
      <c r="G8394" t="s">
        <v>44</v>
      </c>
      <c r="H8394" s="5">
        <v>12.28</v>
      </c>
      <c r="I8394" s="5">
        <v>0</v>
      </c>
      <c r="J8394" s="5">
        <v>12.28</v>
      </c>
      <c r="K8394" t="s">
        <v>100</v>
      </c>
      <c r="L8394">
        <f>_xlfn.XLOOKUP(M8394,Sheet6!B:B,Sheet6!A:A,"",0)</f>
        <v>193</v>
      </c>
      <c r="M8394" t="s">
        <v>101</v>
      </c>
      <c r="P8394" t="s">
        <v>24</v>
      </c>
      <c r="Q8394" t="s">
        <v>6373</v>
      </c>
      <c r="R8394" t="s">
        <v>6374</v>
      </c>
      <c r="S8394" t="s">
        <v>6375</v>
      </c>
      <c r="T8394" t="s">
        <v>28</v>
      </c>
      <c r="U8394" s="6">
        <v>45699.411468402781</v>
      </c>
      <c r="V8394" t="s">
        <v>29</v>
      </c>
    </row>
    <row r="8395" spans="1:22">
      <c r="A8395" s="2">
        <v>2025</v>
      </c>
      <c r="B8395" s="3">
        <v>2</v>
      </c>
      <c r="C8395" s="4">
        <v>45692</v>
      </c>
      <c r="D8395" s="2">
        <v>78291</v>
      </c>
      <c r="E8395" s="2">
        <v>26</v>
      </c>
      <c r="F8395" t="s">
        <v>43</v>
      </c>
      <c r="G8395" t="s">
        <v>44</v>
      </c>
      <c r="H8395" s="5">
        <v>70.040000000000006</v>
      </c>
      <c r="I8395" s="5">
        <v>0</v>
      </c>
      <c r="J8395" s="5">
        <v>70.040000000000006</v>
      </c>
      <c r="K8395" t="s">
        <v>60</v>
      </c>
      <c r="L8395">
        <f>_xlfn.XLOOKUP(M8395,Sheet6!B:B,Sheet6!A:A,"",0)</f>
        <v>225</v>
      </c>
      <c r="M8395" t="s">
        <v>61</v>
      </c>
      <c r="P8395" t="s">
        <v>24</v>
      </c>
      <c r="Q8395" t="s">
        <v>6373</v>
      </c>
      <c r="R8395" t="s">
        <v>6374</v>
      </c>
      <c r="S8395" t="s">
        <v>6375</v>
      </c>
      <c r="T8395" t="s">
        <v>28</v>
      </c>
      <c r="U8395" s="6">
        <v>45699.411468402781</v>
      </c>
      <c r="V8395" t="s">
        <v>29</v>
      </c>
    </row>
    <row r="8396" spans="1:22">
      <c r="A8396" s="2">
        <v>2025</v>
      </c>
      <c r="B8396" s="3">
        <v>2</v>
      </c>
      <c r="C8396" s="4">
        <v>45692</v>
      </c>
      <c r="D8396" s="2">
        <v>78291</v>
      </c>
      <c r="E8396" s="2">
        <v>27</v>
      </c>
      <c r="F8396" t="s">
        <v>43</v>
      </c>
      <c r="G8396" t="s">
        <v>44</v>
      </c>
      <c r="H8396" s="5">
        <v>14.83</v>
      </c>
      <c r="I8396" s="5">
        <v>0</v>
      </c>
      <c r="J8396" s="5">
        <v>14.83</v>
      </c>
      <c r="K8396" t="s">
        <v>413</v>
      </c>
      <c r="L8396">
        <f>_xlfn.XLOOKUP(M8396,Sheet6!B:B,Sheet6!A:A,"",0)</f>
        <v>199</v>
      </c>
      <c r="M8396" t="s">
        <v>414</v>
      </c>
      <c r="P8396" t="s">
        <v>24</v>
      </c>
      <c r="Q8396" t="s">
        <v>6373</v>
      </c>
      <c r="R8396" t="s">
        <v>6374</v>
      </c>
      <c r="S8396" t="s">
        <v>6375</v>
      </c>
      <c r="T8396" t="s">
        <v>28</v>
      </c>
      <c r="U8396" s="6">
        <v>45699.411468402781</v>
      </c>
      <c r="V8396" t="s">
        <v>29</v>
      </c>
    </row>
    <row r="8397" spans="1:22">
      <c r="A8397" s="2">
        <v>2025</v>
      </c>
      <c r="B8397" s="3">
        <v>2</v>
      </c>
      <c r="C8397" s="4">
        <v>45692</v>
      </c>
      <c r="D8397" s="2">
        <v>78291</v>
      </c>
      <c r="E8397" s="2">
        <v>28</v>
      </c>
      <c r="F8397" t="s">
        <v>43</v>
      </c>
      <c r="G8397" t="s">
        <v>44</v>
      </c>
      <c r="H8397" s="5">
        <v>19.03</v>
      </c>
      <c r="I8397" s="5">
        <v>0</v>
      </c>
      <c r="J8397" s="5">
        <v>19.03</v>
      </c>
      <c r="K8397" t="s">
        <v>407</v>
      </c>
      <c r="L8397">
        <f>_xlfn.XLOOKUP(M8397,Sheet6!B:B,Sheet6!A:A,"",0)</f>
        <v>202</v>
      </c>
      <c r="M8397" t="s">
        <v>408</v>
      </c>
      <c r="P8397" t="s">
        <v>24</v>
      </c>
      <c r="Q8397" t="s">
        <v>6373</v>
      </c>
      <c r="R8397" t="s">
        <v>6374</v>
      </c>
      <c r="S8397" t="s">
        <v>6375</v>
      </c>
      <c r="T8397" t="s">
        <v>28</v>
      </c>
      <c r="U8397" s="6">
        <v>45699.411468402781</v>
      </c>
      <c r="V8397" t="s">
        <v>29</v>
      </c>
    </row>
    <row r="8398" spans="1:22">
      <c r="A8398" s="2">
        <v>2025</v>
      </c>
      <c r="B8398" s="3">
        <v>2</v>
      </c>
      <c r="C8398" s="4">
        <v>45692</v>
      </c>
      <c r="D8398" s="2">
        <v>78291</v>
      </c>
      <c r="E8398" s="2">
        <v>29</v>
      </c>
      <c r="F8398" t="s">
        <v>43</v>
      </c>
      <c r="G8398" t="s">
        <v>44</v>
      </c>
      <c r="H8398" s="5">
        <v>23.5</v>
      </c>
      <c r="I8398" s="5">
        <v>0</v>
      </c>
      <c r="J8398" s="5">
        <v>23.5</v>
      </c>
      <c r="K8398" t="s">
        <v>387</v>
      </c>
      <c r="L8398">
        <f>_xlfn.XLOOKUP(M8398,Sheet6!B:B,Sheet6!A:A,"",0)</f>
        <v>206</v>
      </c>
      <c r="M8398" t="s">
        <v>388</v>
      </c>
      <c r="P8398" t="s">
        <v>24</v>
      </c>
      <c r="Q8398" t="s">
        <v>6373</v>
      </c>
      <c r="R8398" t="s">
        <v>6374</v>
      </c>
      <c r="S8398" t="s">
        <v>6375</v>
      </c>
      <c r="T8398" t="s">
        <v>28</v>
      </c>
      <c r="U8398" s="6">
        <v>45699.411468402781</v>
      </c>
      <c r="V8398" t="s">
        <v>29</v>
      </c>
    </row>
    <row r="8399" spans="1:22">
      <c r="A8399" s="2">
        <v>2025</v>
      </c>
      <c r="B8399" s="3">
        <v>2</v>
      </c>
      <c r="C8399" s="4">
        <v>45692</v>
      </c>
      <c r="D8399" s="2">
        <v>78291</v>
      </c>
      <c r="E8399" s="2">
        <v>30</v>
      </c>
      <c r="F8399" t="s">
        <v>43</v>
      </c>
      <c r="G8399" t="s">
        <v>44</v>
      </c>
      <c r="H8399" s="5">
        <v>52.9</v>
      </c>
      <c r="I8399" s="5">
        <v>0</v>
      </c>
      <c r="J8399" s="5">
        <v>52.9</v>
      </c>
      <c r="K8399" t="s">
        <v>405</v>
      </c>
      <c r="L8399">
        <f>_xlfn.XLOOKUP(M8399,Sheet6!B:B,Sheet6!A:A,"",0)</f>
        <v>217</v>
      </c>
      <c r="M8399" t="s">
        <v>406</v>
      </c>
      <c r="P8399" t="s">
        <v>24</v>
      </c>
      <c r="Q8399" t="s">
        <v>6373</v>
      </c>
      <c r="R8399" t="s">
        <v>6374</v>
      </c>
      <c r="S8399" t="s">
        <v>6375</v>
      </c>
      <c r="T8399" t="s">
        <v>28</v>
      </c>
      <c r="U8399" s="6">
        <v>45699.411468402781</v>
      </c>
      <c r="V8399" t="s">
        <v>29</v>
      </c>
    </row>
    <row r="8400" spans="1:22">
      <c r="A8400" s="2">
        <v>2025</v>
      </c>
      <c r="B8400" s="3">
        <v>2</v>
      </c>
      <c r="C8400" s="4">
        <v>45692</v>
      </c>
      <c r="D8400" s="2">
        <v>78291</v>
      </c>
      <c r="E8400" s="2">
        <v>31</v>
      </c>
      <c r="F8400" t="s">
        <v>43</v>
      </c>
      <c r="G8400" t="s">
        <v>44</v>
      </c>
      <c r="H8400" s="5">
        <v>18.03</v>
      </c>
      <c r="I8400" s="5">
        <v>0</v>
      </c>
      <c r="J8400" s="5">
        <v>18.03</v>
      </c>
      <c r="K8400" t="s">
        <v>431</v>
      </c>
      <c r="L8400">
        <f>_xlfn.XLOOKUP(M8400,Sheet6!B:B,Sheet6!A:A,"",0)</f>
        <v>219</v>
      </c>
      <c r="M8400" t="s">
        <v>432</v>
      </c>
      <c r="P8400" t="s">
        <v>24</v>
      </c>
      <c r="Q8400" t="s">
        <v>6373</v>
      </c>
      <c r="R8400" t="s">
        <v>6374</v>
      </c>
      <c r="S8400" t="s">
        <v>6375</v>
      </c>
      <c r="T8400" t="s">
        <v>28</v>
      </c>
      <c r="U8400" s="6">
        <v>45699.411468402781</v>
      </c>
      <c r="V8400" t="s">
        <v>29</v>
      </c>
    </row>
    <row r="8401" spans="1:22">
      <c r="A8401" s="2">
        <v>2025</v>
      </c>
      <c r="B8401" s="3">
        <v>2</v>
      </c>
      <c r="C8401" s="4">
        <v>45692</v>
      </c>
      <c r="D8401" s="2">
        <v>78291</v>
      </c>
      <c r="E8401" s="2">
        <v>32</v>
      </c>
      <c r="F8401" t="s">
        <v>43</v>
      </c>
      <c r="G8401" t="s">
        <v>44</v>
      </c>
      <c r="H8401" s="5">
        <v>4.67</v>
      </c>
      <c r="I8401" s="5">
        <v>0</v>
      </c>
      <c r="J8401" s="5">
        <v>4.67</v>
      </c>
      <c r="K8401" t="s">
        <v>409</v>
      </c>
      <c r="L8401">
        <f>_xlfn.XLOOKUP(M8401,Sheet6!B:B,Sheet6!A:A,"",0)</f>
        <v>231</v>
      </c>
      <c r="M8401" t="s">
        <v>410</v>
      </c>
      <c r="P8401" t="s">
        <v>24</v>
      </c>
      <c r="Q8401" t="s">
        <v>6373</v>
      </c>
      <c r="R8401" t="s">
        <v>6374</v>
      </c>
      <c r="S8401" t="s">
        <v>6375</v>
      </c>
      <c r="T8401" t="s">
        <v>28</v>
      </c>
      <c r="U8401" s="6">
        <v>45699.411468402781</v>
      </c>
      <c r="V8401" t="s">
        <v>29</v>
      </c>
    </row>
    <row r="8402" spans="1:22">
      <c r="A8402" s="2">
        <v>2025</v>
      </c>
      <c r="B8402" s="3">
        <v>2</v>
      </c>
      <c r="C8402" s="4">
        <v>45692</v>
      </c>
      <c r="D8402" s="2">
        <v>78291</v>
      </c>
      <c r="E8402" s="2">
        <v>33</v>
      </c>
      <c r="F8402" t="s">
        <v>43</v>
      </c>
      <c r="G8402" t="s">
        <v>44</v>
      </c>
      <c r="H8402" s="5">
        <v>10.37</v>
      </c>
      <c r="I8402" s="5">
        <v>0</v>
      </c>
      <c r="J8402" s="5">
        <v>10.37</v>
      </c>
      <c r="K8402" t="s">
        <v>2379</v>
      </c>
      <c r="L8402">
        <f>_xlfn.XLOOKUP(M8402,Sheet6!B:B,Sheet6!A:A,"",0)</f>
        <v>237</v>
      </c>
      <c r="M8402" t="s">
        <v>2380</v>
      </c>
      <c r="P8402" t="s">
        <v>24</v>
      </c>
      <c r="Q8402" t="s">
        <v>6373</v>
      </c>
      <c r="R8402" t="s">
        <v>6374</v>
      </c>
      <c r="S8402" t="s">
        <v>6375</v>
      </c>
      <c r="T8402" t="s">
        <v>28</v>
      </c>
      <c r="U8402" s="6">
        <v>45699.411468402781</v>
      </c>
      <c r="V8402" t="s">
        <v>29</v>
      </c>
    </row>
    <row r="8403" spans="1:22">
      <c r="A8403" s="2">
        <v>2025</v>
      </c>
      <c r="B8403" s="3">
        <v>2</v>
      </c>
      <c r="C8403" s="4">
        <v>45692</v>
      </c>
      <c r="D8403" s="2">
        <v>78291</v>
      </c>
      <c r="E8403" s="2">
        <v>34</v>
      </c>
      <c r="F8403" t="s">
        <v>43</v>
      </c>
      <c r="G8403" t="s">
        <v>44</v>
      </c>
      <c r="H8403" s="5">
        <v>18.850000000000001</v>
      </c>
      <c r="I8403" s="5">
        <v>0</v>
      </c>
      <c r="J8403" s="5">
        <v>18.850000000000001</v>
      </c>
      <c r="K8403" t="s">
        <v>361</v>
      </c>
      <c r="L8403">
        <f>_xlfn.XLOOKUP(M8403,Sheet6!B:B,Sheet6!A:A,"",0)</f>
        <v>239</v>
      </c>
      <c r="M8403" t="s">
        <v>362</v>
      </c>
      <c r="P8403" t="s">
        <v>24</v>
      </c>
      <c r="Q8403" t="s">
        <v>6373</v>
      </c>
      <c r="R8403" t="s">
        <v>6374</v>
      </c>
      <c r="S8403" t="s">
        <v>6375</v>
      </c>
      <c r="T8403" t="s">
        <v>28</v>
      </c>
      <c r="U8403" s="6">
        <v>45699.411468402781</v>
      </c>
      <c r="V8403" t="s">
        <v>29</v>
      </c>
    </row>
    <row r="8404" spans="1:22">
      <c r="A8404" s="2">
        <v>2025</v>
      </c>
      <c r="B8404" s="3">
        <v>2</v>
      </c>
      <c r="C8404" s="4">
        <v>45692</v>
      </c>
      <c r="D8404" s="2">
        <v>78291</v>
      </c>
      <c r="E8404" s="2">
        <v>35</v>
      </c>
      <c r="F8404" t="s">
        <v>43</v>
      </c>
      <c r="G8404" t="s">
        <v>44</v>
      </c>
      <c r="H8404" s="5">
        <v>19.04</v>
      </c>
      <c r="I8404" s="5">
        <v>0</v>
      </c>
      <c r="J8404" s="5">
        <v>19.04</v>
      </c>
      <c r="K8404" t="s">
        <v>429</v>
      </c>
      <c r="L8404">
        <f>_xlfn.XLOOKUP(M8404,Sheet6!B:B,Sheet6!A:A,"",0)</f>
        <v>467</v>
      </c>
      <c r="M8404" t="s">
        <v>430</v>
      </c>
      <c r="P8404" t="s">
        <v>24</v>
      </c>
      <c r="Q8404" t="s">
        <v>6373</v>
      </c>
      <c r="R8404" t="s">
        <v>6374</v>
      </c>
      <c r="S8404" t="s">
        <v>6375</v>
      </c>
      <c r="T8404" t="s">
        <v>28</v>
      </c>
      <c r="U8404" s="6">
        <v>45699.411468402781</v>
      </c>
      <c r="V8404" t="s">
        <v>29</v>
      </c>
    </row>
    <row r="8405" spans="1:22">
      <c r="A8405" s="2">
        <v>2025</v>
      </c>
      <c r="B8405" s="3">
        <v>2</v>
      </c>
      <c r="C8405" s="4">
        <v>45692</v>
      </c>
      <c r="D8405" s="2">
        <v>78291</v>
      </c>
      <c r="E8405" s="2">
        <v>36</v>
      </c>
      <c r="F8405" t="s">
        <v>43</v>
      </c>
      <c r="G8405" t="s">
        <v>44</v>
      </c>
      <c r="H8405" s="5">
        <v>7.33</v>
      </c>
      <c r="I8405" s="5">
        <v>0</v>
      </c>
      <c r="J8405" s="5">
        <v>7.33</v>
      </c>
      <c r="K8405" t="s">
        <v>397</v>
      </c>
      <c r="L8405">
        <f>_xlfn.XLOOKUP(M8405,Sheet6!B:B,Sheet6!A:A,"",0)</f>
        <v>246</v>
      </c>
      <c r="M8405" t="s">
        <v>398</v>
      </c>
      <c r="P8405" t="s">
        <v>24</v>
      </c>
      <c r="Q8405" t="s">
        <v>6373</v>
      </c>
      <c r="R8405" t="s">
        <v>6374</v>
      </c>
      <c r="S8405" t="s">
        <v>6375</v>
      </c>
      <c r="T8405" t="s">
        <v>28</v>
      </c>
      <c r="U8405" s="6">
        <v>45699.411468402781</v>
      </c>
      <c r="V8405" t="s">
        <v>29</v>
      </c>
    </row>
    <row r="8406" spans="1:22">
      <c r="A8406" s="2">
        <v>2025</v>
      </c>
      <c r="B8406" s="3">
        <v>2</v>
      </c>
      <c r="C8406" s="4">
        <v>45692</v>
      </c>
      <c r="D8406" s="2">
        <v>78291</v>
      </c>
      <c r="E8406" s="2">
        <v>37</v>
      </c>
      <c r="F8406" t="s">
        <v>43</v>
      </c>
      <c r="G8406" t="s">
        <v>44</v>
      </c>
      <c r="H8406" s="5">
        <v>23.94</v>
      </c>
      <c r="I8406" s="5">
        <v>0</v>
      </c>
      <c r="J8406" s="5">
        <v>23.94</v>
      </c>
      <c r="K8406" t="s">
        <v>419</v>
      </c>
      <c r="L8406">
        <f>_xlfn.XLOOKUP(M8406,Sheet6!B:B,Sheet6!A:A,"",0)</f>
        <v>249</v>
      </c>
      <c r="M8406" t="s">
        <v>420</v>
      </c>
      <c r="P8406" t="s">
        <v>24</v>
      </c>
      <c r="Q8406" t="s">
        <v>6373</v>
      </c>
      <c r="R8406" t="s">
        <v>6374</v>
      </c>
      <c r="S8406" t="s">
        <v>6375</v>
      </c>
      <c r="T8406" t="s">
        <v>28</v>
      </c>
      <c r="U8406" s="6">
        <v>45699.411468402781</v>
      </c>
      <c r="V8406" t="s">
        <v>29</v>
      </c>
    </row>
    <row r="8407" spans="1:22">
      <c r="A8407" s="2">
        <v>2025</v>
      </c>
      <c r="B8407" s="3">
        <v>2</v>
      </c>
      <c r="C8407" s="4">
        <v>45692</v>
      </c>
      <c r="D8407" s="2">
        <v>78291</v>
      </c>
      <c r="E8407" s="2">
        <v>38</v>
      </c>
      <c r="F8407" t="s">
        <v>43</v>
      </c>
      <c r="G8407" t="s">
        <v>44</v>
      </c>
      <c r="H8407" s="5">
        <v>12.78</v>
      </c>
      <c r="I8407" s="5">
        <v>0</v>
      </c>
      <c r="J8407" s="5">
        <v>12.78</v>
      </c>
      <c r="K8407" t="s">
        <v>415</v>
      </c>
      <c r="L8407">
        <f>_xlfn.XLOOKUP(M8407,Sheet6!B:B,Sheet6!A:A,"",0)</f>
        <v>103</v>
      </c>
      <c r="M8407" t="s">
        <v>416</v>
      </c>
      <c r="P8407" t="s">
        <v>24</v>
      </c>
      <c r="Q8407" t="s">
        <v>6373</v>
      </c>
      <c r="R8407" t="s">
        <v>6374</v>
      </c>
      <c r="S8407" t="s">
        <v>6375</v>
      </c>
      <c r="T8407" t="s">
        <v>28</v>
      </c>
      <c r="U8407" s="6">
        <v>45699.411468402781</v>
      </c>
      <c r="V8407" t="s">
        <v>29</v>
      </c>
    </row>
    <row r="8408" spans="1:22">
      <c r="A8408" s="2">
        <v>2025</v>
      </c>
      <c r="B8408" s="3">
        <v>2</v>
      </c>
      <c r="C8408" s="4">
        <v>45692</v>
      </c>
      <c r="D8408" s="2">
        <v>78291</v>
      </c>
      <c r="E8408" s="2">
        <v>39</v>
      </c>
      <c r="F8408" t="s">
        <v>43</v>
      </c>
      <c r="G8408" t="s">
        <v>44</v>
      </c>
      <c r="H8408" s="5">
        <v>280.27</v>
      </c>
      <c r="I8408" s="5">
        <v>0</v>
      </c>
      <c r="J8408" s="5">
        <v>280.27</v>
      </c>
      <c r="K8408" t="s">
        <v>265</v>
      </c>
      <c r="L8408">
        <f>_xlfn.XLOOKUP(M8408,Sheet6!B:B,Sheet6!A:A,"",0)</f>
        <v>135</v>
      </c>
      <c r="M8408" t="s">
        <v>266</v>
      </c>
      <c r="P8408" t="s">
        <v>24</v>
      </c>
      <c r="Q8408" t="s">
        <v>6373</v>
      </c>
      <c r="R8408" t="s">
        <v>6374</v>
      </c>
      <c r="S8408" t="s">
        <v>6375</v>
      </c>
      <c r="T8408" t="s">
        <v>28</v>
      </c>
      <c r="U8408" s="6">
        <v>45699.411468402781</v>
      </c>
      <c r="V8408" t="s">
        <v>29</v>
      </c>
    </row>
    <row r="8409" spans="1:22">
      <c r="A8409" s="2">
        <v>2025</v>
      </c>
      <c r="B8409" s="3">
        <v>2</v>
      </c>
      <c r="C8409" s="4">
        <v>45692</v>
      </c>
      <c r="D8409" s="2">
        <v>78291</v>
      </c>
      <c r="E8409" s="2">
        <v>40</v>
      </c>
      <c r="F8409" t="s">
        <v>43</v>
      </c>
      <c r="G8409" t="s">
        <v>44</v>
      </c>
      <c r="H8409" s="5">
        <v>50.28</v>
      </c>
      <c r="I8409" s="5">
        <v>0</v>
      </c>
      <c r="J8409" s="5">
        <v>50.28</v>
      </c>
      <c r="K8409" t="s">
        <v>391</v>
      </c>
      <c r="L8409">
        <f>_xlfn.XLOOKUP(M8409,Sheet6!B:B,Sheet6!A:A,"",0)</f>
        <v>402</v>
      </c>
      <c r="M8409" t="s">
        <v>392</v>
      </c>
      <c r="P8409" t="s">
        <v>24</v>
      </c>
      <c r="Q8409" t="s">
        <v>6373</v>
      </c>
      <c r="R8409" t="s">
        <v>6374</v>
      </c>
      <c r="S8409" t="s">
        <v>6375</v>
      </c>
      <c r="T8409" t="s">
        <v>28</v>
      </c>
      <c r="U8409" s="6">
        <v>45699.411468402781</v>
      </c>
      <c r="V8409" t="s">
        <v>29</v>
      </c>
    </row>
    <row r="8410" spans="1:22">
      <c r="A8410" s="2">
        <v>2025</v>
      </c>
      <c r="B8410" s="3">
        <v>2</v>
      </c>
      <c r="C8410" s="4">
        <v>45692</v>
      </c>
      <c r="D8410" s="2">
        <v>78291</v>
      </c>
      <c r="E8410" s="2">
        <v>41</v>
      </c>
      <c r="F8410" t="s">
        <v>43</v>
      </c>
      <c r="G8410" t="s">
        <v>44</v>
      </c>
      <c r="H8410" s="5">
        <v>91.65</v>
      </c>
      <c r="I8410" s="5">
        <v>0</v>
      </c>
      <c r="J8410" s="5">
        <v>91.65</v>
      </c>
      <c r="K8410" t="s">
        <v>243</v>
      </c>
      <c r="L8410">
        <f>_xlfn.XLOOKUP(M8410,Sheet6!B:B,Sheet6!A:A,"",0)</f>
        <v>156</v>
      </c>
      <c r="M8410" t="s">
        <v>244</v>
      </c>
      <c r="P8410" t="s">
        <v>24</v>
      </c>
      <c r="Q8410" t="s">
        <v>6373</v>
      </c>
      <c r="R8410" t="s">
        <v>6374</v>
      </c>
      <c r="S8410" t="s">
        <v>6375</v>
      </c>
      <c r="T8410" t="s">
        <v>28</v>
      </c>
      <c r="U8410" s="6">
        <v>45699.411468402781</v>
      </c>
      <c r="V8410" t="s">
        <v>29</v>
      </c>
    </row>
    <row r="8411" spans="1:22">
      <c r="A8411" s="2">
        <v>2025</v>
      </c>
      <c r="B8411" s="3">
        <v>2</v>
      </c>
      <c r="C8411" s="4">
        <v>45692</v>
      </c>
      <c r="D8411" s="2">
        <v>78291</v>
      </c>
      <c r="E8411" s="2">
        <v>42</v>
      </c>
      <c r="F8411" t="s">
        <v>43</v>
      </c>
      <c r="G8411" t="s">
        <v>44</v>
      </c>
      <c r="H8411" s="5">
        <v>34.119999999999997</v>
      </c>
      <c r="I8411" s="5">
        <v>0</v>
      </c>
      <c r="J8411" s="5">
        <v>34.119999999999997</v>
      </c>
      <c r="K8411" t="s">
        <v>255</v>
      </c>
      <c r="L8411">
        <f>_xlfn.XLOOKUP(M8411,Sheet6!B:B,Sheet6!A:A,"",0)</f>
        <v>25</v>
      </c>
      <c r="M8411" t="s">
        <v>256</v>
      </c>
      <c r="P8411" t="s">
        <v>24</v>
      </c>
      <c r="Q8411" t="s">
        <v>6373</v>
      </c>
      <c r="R8411" t="s">
        <v>6374</v>
      </c>
      <c r="S8411" t="s">
        <v>6375</v>
      </c>
      <c r="T8411" t="s">
        <v>28</v>
      </c>
      <c r="U8411" s="6">
        <v>45699.411468402781</v>
      </c>
      <c r="V8411" t="s">
        <v>29</v>
      </c>
    </row>
    <row r="8412" spans="1:22">
      <c r="A8412" s="2">
        <v>2025</v>
      </c>
      <c r="B8412" s="3">
        <v>2</v>
      </c>
      <c r="C8412" s="4">
        <v>45692</v>
      </c>
      <c r="D8412" s="2">
        <v>78291</v>
      </c>
      <c r="E8412" s="2">
        <v>43</v>
      </c>
      <c r="F8412" t="s">
        <v>43</v>
      </c>
      <c r="G8412" t="s">
        <v>44</v>
      </c>
      <c r="H8412" s="5">
        <v>0.83</v>
      </c>
      <c r="I8412" s="5">
        <v>0</v>
      </c>
      <c r="J8412" s="5">
        <v>0.83</v>
      </c>
      <c r="K8412" t="s">
        <v>267</v>
      </c>
      <c r="L8412">
        <f>_xlfn.XLOOKUP(M8412,Sheet6!B:B,Sheet6!A:A,"",0)</f>
        <v>175</v>
      </c>
      <c r="M8412" t="s">
        <v>268</v>
      </c>
      <c r="P8412" t="s">
        <v>24</v>
      </c>
      <c r="Q8412" t="s">
        <v>6373</v>
      </c>
      <c r="R8412" t="s">
        <v>6374</v>
      </c>
      <c r="S8412" t="s">
        <v>6375</v>
      </c>
      <c r="T8412" t="s">
        <v>28</v>
      </c>
      <c r="U8412" s="6">
        <v>45699.411468402781</v>
      </c>
      <c r="V8412" t="s">
        <v>29</v>
      </c>
    </row>
    <row r="8413" spans="1:22">
      <c r="A8413" s="2">
        <v>2025</v>
      </c>
      <c r="B8413" s="3">
        <v>2</v>
      </c>
      <c r="C8413" s="4">
        <v>45692</v>
      </c>
      <c r="D8413" s="2">
        <v>78291</v>
      </c>
      <c r="E8413" s="2">
        <v>44</v>
      </c>
      <c r="F8413" t="s">
        <v>43</v>
      </c>
      <c r="G8413" t="s">
        <v>44</v>
      </c>
      <c r="H8413" s="5">
        <v>11.63</v>
      </c>
      <c r="I8413" s="5">
        <v>0</v>
      </c>
      <c r="J8413" s="5">
        <v>11.63</v>
      </c>
      <c r="K8413" t="s">
        <v>393</v>
      </c>
      <c r="L8413">
        <f>_xlfn.XLOOKUP(M8413,Sheet6!B:B,Sheet6!A:A,"",0)</f>
        <v>176</v>
      </c>
      <c r="M8413" t="s">
        <v>394</v>
      </c>
      <c r="P8413" t="s">
        <v>24</v>
      </c>
      <c r="Q8413" t="s">
        <v>6373</v>
      </c>
      <c r="R8413" t="s">
        <v>6374</v>
      </c>
      <c r="S8413" t="s">
        <v>6375</v>
      </c>
      <c r="T8413" t="s">
        <v>28</v>
      </c>
      <c r="U8413" s="6">
        <v>45699.411468402781</v>
      </c>
      <c r="V8413" t="s">
        <v>29</v>
      </c>
    </row>
    <row r="8414" spans="1:22">
      <c r="A8414" s="2">
        <v>2025</v>
      </c>
      <c r="B8414" s="3">
        <v>2</v>
      </c>
      <c r="C8414" s="4">
        <v>45692</v>
      </c>
      <c r="D8414" s="2">
        <v>78291</v>
      </c>
      <c r="E8414" s="2">
        <v>45</v>
      </c>
      <c r="F8414" t="s">
        <v>43</v>
      </c>
      <c r="G8414" t="s">
        <v>44</v>
      </c>
      <c r="H8414" s="5">
        <v>30.92</v>
      </c>
      <c r="I8414" s="5">
        <v>0</v>
      </c>
      <c r="J8414" s="5">
        <v>30.92</v>
      </c>
      <c r="K8414" t="s">
        <v>235</v>
      </c>
      <c r="L8414">
        <f>_xlfn.XLOOKUP(M8414,Sheet6!B:B,Sheet6!A:A,"",0)</f>
        <v>31</v>
      </c>
      <c r="M8414" t="s">
        <v>236</v>
      </c>
      <c r="P8414" t="s">
        <v>24</v>
      </c>
      <c r="Q8414" t="s">
        <v>6373</v>
      </c>
      <c r="R8414" t="s">
        <v>6374</v>
      </c>
      <c r="S8414" t="s">
        <v>6375</v>
      </c>
      <c r="T8414" t="s">
        <v>28</v>
      </c>
      <c r="U8414" s="6">
        <v>45699.411468402781</v>
      </c>
      <c r="V8414" t="s">
        <v>29</v>
      </c>
    </row>
    <row r="8415" spans="1:22">
      <c r="A8415" s="2">
        <v>2025</v>
      </c>
      <c r="B8415" s="3">
        <v>2</v>
      </c>
      <c r="C8415" s="4">
        <v>45692</v>
      </c>
      <c r="D8415" s="2">
        <v>78291</v>
      </c>
      <c r="E8415" s="2">
        <v>46</v>
      </c>
      <c r="F8415" t="s">
        <v>43</v>
      </c>
      <c r="G8415" t="s">
        <v>44</v>
      </c>
      <c r="H8415" s="5">
        <v>59.36</v>
      </c>
      <c r="I8415" s="5">
        <v>0</v>
      </c>
      <c r="J8415" s="5">
        <v>59.36</v>
      </c>
      <c r="K8415" t="s">
        <v>251</v>
      </c>
      <c r="L8415">
        <f>_xlfn.XLOOKUP(M8415,Sheet6!B:B,Sheet6!A:A,"",0)</f>
        <v>444</v>
      </c>
      <c r="M8415" t="s">
        <v>252</v>
      </c>
      <c r="P8415" t="s">
        <v>24</v>
      </c>
      <c r="Q8415" t="s">
        <v>6373</v>
      </c>
      <c r="R8415" t="s">
        <v>6374</v>
      </c>
      <c r="S8415" t="s">
        <v>6375</v>
      </c>
      <c r="T8415" t="s">
        <v>28</v>
      </c>
      <c r="U8415" s="6">
        <v>45699.411468402781</v>
      </c>
      <c r="V8415" t="s">
        <v>29</v>
      </c>
    </row>
    <row r="8416" spans="1:22">
      <c r="A8416" s="2">
        <v>2025</v>
      </c>
      <c r="B8416" s="3">
        <v>2</v>
      </c>
      <c r="C8416" s="4">
        <v>45692</v>
      </c>
      <c r="D8416" s="2">
        <v>78291</v>
      </c>
      <c r="E8416" s="2">
        <v>47</v>
      </c>
      <c r="F8416" t="s">
        <v>43</v>
      </c>
      <c r="G8416" t="s">
        <v>44</v>
      </c>
      <c r="H8416" s="5">
        <v>6.91</v>
      </c>
      <c r="I8416" s="5">
        <v>0</v>
      </c>
      <c r="J8416" s="5">
        <v>6.91</v>
      </c>
      <c r="K8416" t="s">
        <v>401</v>
      </c>
      <c r="L8416">
        <f>_xlfn.XLOOKUP(M8416,Sheet6!B:B,Sheet6!A:A,"",0)</f>
        <v>445</v>
      </c>
      <c r="M8416" t="s">
        <v>402</v>
      </c>
      <c r="P8416" t="s">
        <v>24</v>
      </c>
      <c r="Q8416" t="s">
        <v>6373</v>
      </c>
      <c r="R8416" t="s">
        <v>6374</v>
      </c>
      <c r="S8416" t="s">
        <v>6375</v>
      </c>
      <c r="T8416" t="s">
        <v>28</v>
      </c>
      <c r="U8416" s="6">
        <v>45699.411468402781</v>
      </c>
      <c r="V8416" t="s">
        <v>29</v>
      </c>
    </row>
    <row r="8417" spans="1:22">
      <c r="A8417" s="2">
        <v>2025</v>
      </c>
      <c r="B8417" s="3">
        <v>2</v>
      </c>
      <c r="C8417" s="4">
        <v>45692</v>
      </c>
      <c r="D8417" s="2">
        <v>78291</v>
      </c>
      <c r="E8417" s="2">
        <v>48</v>
      </c>
      <c r="F8417" t="s">
        <v>43</v>
      </c>
      <c r="G8417" t="s">
        <v>44</v>
      </c>
      <c r="H8417" s="5">
        <v>47.42</v>
      </c>
      <c r="I8417" s="5">
        <v>0</v>
      </c>
      <c r="J8417" s="5">
        <v>47.42</v>
      </c>
      <c r="K8417" t="s">
        <v>261</v>
      </c>
      <c r="L8417">
        <f>_xlfn.XLOOKUP(M8417,Sheet6!B:B,Sheet6!A:A,"",0)</f>
        <v>446</v>
      </c>
      <c r="M8417" t="s">
        <v>262</v>
      </c>
      <c r="P8417" t="s">
        <v>24</v>
      </c>
      <c r="Q8417" t="s">
        <v>6373</v>
      </c>
      <c r="R8417" t="s">
        <v>6374</v>
      </c>
      <c r="S8417" t="s">
        <v>6375</v>
      </c>
      <c r="T8417" t="s">
        <v>28</v>
      </c>
      <c r="U8417" s="6">
        <v>45699.411468402781</v>
      </c>
      <c r="V8417" t="s">
        <v>29</v>
      </c>
    </row>
    <row r="8418" spans="1:22">
      <c r="A8418" s="2">
        <v>2025</v>
      </c>
      <c r="B8418" s="3">
        <v>2</v>
      </c>
      <c r="C8418" s="4">
        <v>45692</v>
      </c>
      <c r="D8418" s="2">
        <v>78291</v>
      </c>
      <c r="E8418" s="2">
        <v>49</v>
      </c>
      <c r="F8418" t="s">
        <v>43</v>
      </c>
      <c r="G8418" t="s">
        <v>44</v>
      </c>
      <c r="H8418" s="5">
        <v>59.28</v>
      </c>
      <c r="I8418" s="5">
        <v>0</v>
      </c>
      <c r="J8418" s="5">
        <v>59.28</v>
      </c>
      <c r="K8418" t="s">
        <v>239</v>
      </c>
      <c r="L8418">
        <f>_xlfn.XLOOKUP(M8418,Sheet6!B:B,Sheet6!A:A,"",0)</f>
        <v>79</v>
      </c>
      <c r="M8418" t="s">
        <v>240</v>
      </c>
      <c r="P8418" t="s">
        <v>24</v>
      </c>
      <c r="Q8418" t="s">
        <v>6373</v>
      </c>
      <c r="R8418" t="s">
        <v>6374</v>
      </c>
      <c r="S8418" t="s">
        <v>6375</v>
      </c>
      <c r="T8418" t="s">
        <v>28</v>
      </c>
      <c r="U8418" s="6">
        <v>45699.411468402781</v>
      </c>
      <c r="V8418" t="s">
        <v>29</v>
      </c>
    </row>
    <row r="8419" spans="1:22">
      <c r="A8419" s="2">
        <v>2025</v>
      </c>
      <c r="B8419" s="3">
        <v>2</v>
      </c>
      <c r="C8419" s="4">
        <v>45692</v>
      </c>
      <c r="D8419" s="2">
        <v>78291</v>
      </c>
      <c r="E8419" s="2">
        <v>50</v>
      </c>
      <c r="F8419" t="s">
        <v>43</v>
      </c>
      <c r="G8419" t="s">
        <v>44</v>
      </c>
      <c r="H8419" s="5">
        <v>21.73</v>
      </c>
      <c r="I8419" s="5">
        <v>0</v>
      </c>
      <c r="J8419" s="5">
        <v>21.73</v>
      </c>
      <c r="K8419" t="s">
        <v>143</v>
      </c>
      <c r="L8419">
        <f>_xlfn.XLOOKUP(M8419,Sheet6!B:B,Sheet6!A:A,"",0)</f>
        <v>234</v>
      </c>
      <c r="M8419" t="s">
        <v>144</v>
      </c>
      <c r="P8419" t="s">
        <v>24</v>
      </c>
      <c r="Q8419" t="s">
        <v>6373</v>
      </c>
      <c r="R8419" t="s">
        <v>6374</v>
      </c>
      <c r="S8419" t="s">
        <v>6375</v>
      </c>
      <c r="T8419" t="s">
        <v>28</v>
      </c>
      <c r="U8419" s="6">
        <v>45699.411468402781</v>
      </c>
      <c r="V8419" t="s">
        <v>29</v>
      </c>
    </row>
    <row r="8420" spans="1:22">
      <c r="A8420" s="2">
        <v>2025</v>
      </c>
      <c r="B8420" s="3">
        <v>2</v>
      </c>
      <c r="C8420" s="4">
        <v>45692</v>
      </c>
      <c r="D8420" s="2">
        <v>78291</v>
      </c>
      <c r="E8420" s="2">
        <v>51</v>
      </c>
      <c r="F8420" t="s">
        <v>43</v>
      </c>
      <c r="G8420" t="s">
        <v>44</v>
      </c>
      <c r="H8420" s="5">
        <v>19.440000000000001</v>
      </c>
      <c r="I8420" s="5">
        <v>0</v>
      </c>
      <c r="J8420" s="5">
        <v>19.440000000000001</v>
      </c>
      <c r="K8420" t="s">
        <v>113</v>
      </c>
      <c r="L8420">
        <f>_xlfn.XLOOKUP(M8420,Sheet6!B:B,Sheet6!A:A,"",0)</f>
        <v>235</v>
      </c>
      <c r="M8420" t="s">
        <v>114</v>
      </c>
      <c r="P8420" t="s">
        <v>24</v>
      </c>
      <c r="Q8420" t="s">
        <v>6373</v>
      </c>
      <c r="R8420" t="s">
        <v>6374</v>
      </c>
      <c r="S8420" t="s">
        <v>6375</v>
      </c>
      <c r="T8420" t="s">
        <v>28</v>
      </c>
      <c r="U8420" s="6">
        <v>45699.411468402781</v>
      </c>
      <c r="V8420" t="s">
        <v>29</v>
      </c>
    </row>
    <row r="8421" spans="1:22">
      <c r="A8421" s="2">
        <v>2025</v>
      </c>
      <c r="B8421" s="3">
        <v>2</v>
      </c>
      <c r="C8421" s="4">
        <v>45692</v>
      </c>
      <c r="D8421" s="2">
        <v>78291</v>
      </c>
      <c r="E8421" s="2">
        <v>52</v>
      </c>
      <c r="F8421" t="s">
        <v>43</v>
      </c>
      <c r="G8421" t="s">
        <v>44</v>
      </c>
      <c r="H8421" s="5">
        <v>55.44</v>
      </c>
      <c r="I8421" s="5">
        <v>0</v>
      </c>
      <c r="J8421" s="5">
        <v>55.44</v>
      </c>
      <c r="K8421" t="s">
        <v>221</v>
      </c>
      <c r="L8421">
        <f>_xlfn.XLOOKUP(M8421,Sheet6!B:B,Sheet6!A:A,"",0)</f>
        <v>242</v>
      </c>
      <c r="M8421" t="s">
        <v>222</v>
      </c>
      <c r="P8421" t="s">
        <v>24</v>
      </c>
      <c r="Q8421" t="s">
        <v>6373</v>
      </c>
      <c r="R8421" t="s">
        <v>6374</v>
      </c>
      <c r="S8421" t="s">
        <v>6375</v>
      </c>
      <c r="T8421" t="s">
        <v>28</v>
      </c>
      <c r="U8421" s="6">
        <v>45699.411468402781</v>
      </c>
      <c r="V8421" t="s">
        <v>29</v>
      </c>
    </row>
    <row r="8422" spans="1:22">
      <c r="A8422" s="2">
        <v>2025</v>
      </c>
      <c r="B8422" s="3">
        <v>2</v>
      </c>
      <c r="C8422" s="4">
        <v>45692</v>
      </c>
      <c r="D8422" s="2">
        <v>78291</v>
      </c>
      <c r="E8422" s="2">
        <v>53</v>
      </c>
      <c r="F8422" t="s">
        <v>43</v>
      </c>
      <c r="G8422" t="s">
        <v>44</v>
      </c>
      <c r="H8422" s="5">
        <v>22.09</v>
      </c>
      <c r="I8422" s="5">
        <v>0</v>
      </c>
      <c r="J8422" s="5">
        <v>22.09</v>
      </c>
      <c r="K8422" t="s">
        <v>64</v>
      </c>
      <c r="L8422">
        <f>_xlfn.XLOOKUP(M8422,Sheet6!B:B,Sheet6!A:A,"",0)</f>
        <v>243</v>
      </c>
      <c r="M8422" t="s">
        <v>65</v>
      </c>
      <c r="P8422" t="s">
        <v>24</v>
      </c>
      <c r="Q8422" t="s">
        <v>6373</v>
      </c>
      <c r="R8422" t="s">
        <v>6374</v>
      </c>
      <c r="S8422" t="s">
        <v>6375</v>
      </c>
      <c r="T8422" t="s">
        <v>28</v>
      </c>
      <c r="U8422" s="6">
        <v>45699.411468402781</v>
      </c>
      <c r="V8422" t="s">
        <v>29</v>
      </c>
    </row>
    <row r="8423" spans="1:22">
      <c r="A8423" s="2">
        <v>2025</v>
      </c>
      <c r="B8423" s="3">
        <v>2</v>
      </c>
      <c r="C8423" s="4">
        <v>45692</v>
      </c>
      <c r="D8423" s="2">
        <v>78291</v>
      </c>
      <c r="E8423" s="2">
        <v>54</v>
      </c>
      <c r="F8423" t="s">
        <v>43</v>
      </c>
      <c r="G8423" t="s">
        <v>44</v>
      </c>
      <c r="H8423" s="5">
        <v>54.45</v>
      </c>
      <c r="I8423" s="5">
        <v>0</v>
      </c>
      <c r="J8423" s="5">
        <v>54.45</v>
      </c>
      <c r="K8423" t="s">
        <v>64</v>
      </c>
      <c r="L8423">
        <f>_xlfn.XLOOKUP(M8423,Sheet6!B:B,Sheet6!A:A,"",0)</f>
        <v>243</v>
      </c>
      <c r="M8423" t="s">
        <v>65</v>
      </c>
      <c r="P8423" t="s">
        <v>24</v>
      </c>
      <c r="Q8423" t="s">
        <v>6373</v>
      </c>
      <c r="R8423" t="s">
        <v>6374</v>
      </c>
      <c r="S8423" t="s">
        <v>6375</v>
      </c>
      <c r="T8423" t="s">
        <v>28</v>
      </c>
      <c r="U8423" s="6">
        <v>45699.411468402781</v>
      </c>
      <c r="V8423" t="s">
        <v>29</v>
      </c>
    </row>
    <row r="8424" spans="1:22">
      <c r="A8424" s="2">
        <v>2025</v>
      </c>
      <c r="B8424" s="3">
        <v>2</v>
      </c>
      <c r="C8424" s="4">
        <v>45692</v>
      </c>
      <c r="D8424" s="2">
        <v>78291</v>
      </c>
      <c r="E8424" s="2">
        <v>55</v>
      </c>
      <c r="F8424" t="s">
        <v>43</v>
      </c>
      <c r="G8424" t="s">
        <v>44</v>
      </c>
      <c r="H8424" s="5">
        <v>32.76</v>
      </c>
      <c r="I8424" s="5">
        <v>0</v>
      </c>
      <c r="J8424" s="5">
        <v>32.76</v>
      </c>
      <c r="K8424" t="s">
        <v>375</v>
      </c>
      <c r="L8424">
        <f>_xlfn.XLOOKUP(M8424,Sheet6!B:B,Sheet6!A:A,"",0)</f>
        <v>67</v>
      </c>
      <c r="M8424" t="s">
        <v>376</v>
      </c>
      <c r="P8424" t="s">
        <v>24</v>
      </c>
      <c r="Q8424" t="s">
        <v>6373</v>
      </c>
      <c r="R8424" t="s">
        <v>6374</v>
      </c>
      <c r="S8424" t="s">
        <v>6375</v>
      </c>
      <c r="T8424" t="s">
        <v>28</v>
      </c>
      <c r="U8424" s="6">
        <v>45699.411468402781</v>
      </c>
      <c r="V8424" t="s">
        <v>29</v>
      </c>
    </row>
    <row r="8425" spans="1:22">
      <c r="A8425" s="2">
        <v>2025</v>
      </c>
      <c r="B8425" s="3">
        <v>2</v>
      </c>
      <c r="C8425" s="4">
        <v>45692</v>
      </c>
      <c r="D8425" s="2">
        <v>78291</v>
      </c>
      <c r="E8425" s="2">
        <v>56</v>
      </c>
      <c r="F8425" t="s">
        <v>43</v>
      </c>
      <c r="G8425" t="s">
        <v>44</v>
      </c>
      <c r="H8425" s="5">
        <v>69.48</v>
      </c>
      <c r="I8425" s="5">
        <v>0</v>
      </c>
      <c r="J8425" s="5">
        <v>69.48</v>
      </c>
      <c r="K8425" t="s">
        <v>225</v>
      </c>
      <c r="L8425">
        <f>_xlfn.XLOOKUP(M8425,Sheet6!B:B,Sheet6!A:A,"",0)</f>
        <v>148</v>
      </c>
      <c r="M8425" t="s">
        <v>226</v>
      </c>
      <c r="P8425" t="s">
        <v>24</v>
      </c>
      <c r="Q8425" t="s">
        <v>6373</v>
      </c>
      <c r="R8425" t="s">
        <v>6374</v>
      </c>
      <c r="S8425" t="s">
        <v>6375</v>
      </c>
      <c r="T8425" t="s">
        <v>28</v>
      </c>
      <c r="U8425" s="6">
        <v>45699.411468402781</v>
      </c>
      <c r="V8425" t="s">
        <v>29</v>
      </c>
    </row>
    <row r="8426" spans="1:22">
      <c r="A8426" s="2">
        <v>2025</v>
      </c>
      <c r="B8426" s="3">
        <v>2</v>
      </c>
      <c r="C8426" s="4">
        <v>45692</v>
      </c>
      <c r="D8426" s="2">
        <v>78291</v>
      </c>
      <c r="E8426" s="2">
        <v>57</v>
      </c>
      <c r="F8426" t="s">
        <v>43</v>
      </c>
      <c r="G8426" t="s">
        <v>44</v>
      </c>
      <c r="H8426" s="5">
        <v>52.12</v>
      </c>
      <c r="I8426" s="5">
        <v>0</v>
      </c>
      <c r="J8426" s="5">
        <v>52.12</v>
      </c>
      <c r="K8426" t="s">
        <v>399</v>
      </c>
      <c r="L8426">
        <f>_xlfn.XLOOKUP(M8426,Sheet6!B:B,Sheet6!A:A,"",0)</f>
        <v>149</v>
      </c>
      <c r="M8426" t="s">
        <v>400</v>
      </c>
      <c r="P8426" t="s">
        <v>24</v>
      </c>
      <c r="Q8426" t="s">
        <v>6373</v>
      </c>
      <c r="R8426" t="s">
        <v>6374</v>
      </c>
      <c r="S8426" t="s">
        <v>6375</v>
      </c>
      <c r="T8426" t="s">
        <v>28</v>
      </c>
      <c r="U8426" s="6">
        <v>45699.411468402781</v>
      </c>
      <c r="V8426" t="s">
        <v>29</v>
      </c>
    </row>
    <row r="8427" spans="1:22">
      <c r="A8427" s="2">
        <v>2025</v>
      </c>
      <c r="B8427" s="3">
        <v>2</v>
      </c>
      <c r="C8427" s="4">
        <v>45692</v>
      </c>
      <c r="D8427" s="2">
        <v>78291</v>
      </c>
      <c r="E8427" s="2">
        <v>58</v>
      </c>
      <c r="F8427" t="s">
        <v>43</v>
      </c>
      <c r="G8427" t="s">
        <v>44</v>
      </c>
      <c r="H8427" s="5">
        <v>23.01</v>
      </c>
      <c r="I8427" s="5">
        <v>0</v>
      </c>
      <c r="J8427" s="5">
        <v>23.01</v>
      </c>
      <c r="K8427" t="s">
        <v>257</v>
      </c>
      <c r="L8427">
        <f>_xlfn.XLOOKUP(M8427,Sheet6!B:B,Sheet6!A:A,"",0)</f>
        <v>150</v>
      </c>
      <c r="M8427" t="s">
        <v>258</v>
      </c>
      <c r="P8427" t="s">
        <v>24</v>
      </c>
      <c r="Q8427" t="s">
        <v>6373</v>
      </c>
      <c r="R8427" t="s">
        <v>6374</v>
      </c>
      <c r="S8427" t="s">
        <v>6375</v>
      </c>
      <c r="T8427" t="s">
        <v>28</v>
      </c>
      <c r="U8427" s="6">
        <v>45699.411468402781</v>
      </c>
      <c r="V8427" t="s">
        <v>29</v>
      </c>
    </row>
    <row r="8428" spans="1:22">
      <c r="A8428" s="2">
        <v>2025</v>
      </c>
      <c r="B8428" s="3">
        <v>2</v>
      </c>
      <c r="C8428" s="4">
        <v>45692</v>
      </c>
      <c r="D8428" s="2">
        <v>78291</v>
      </c>
      <c r="E8428" s="2">
        <v>59</v>
      </c>
      <c r="F8428" t="s">
        <v>43</v>
      </c>
      <c r="G8428" t="s">
        <v>44</v>
      </c>
      <c r="H8428" s="5">
        <v>43.66</v>
      </c>
      <c r="I8428" s="5">
        <v>0</v>
      </c>
      <c r="J8428" s="5">
        <v>43.66</v>
      </c>
      <c r="K8428" t="s">
        <v>421</v>
      </c>
      <c r="L8428">
        <f>_xlfn.XLOOKUP(M8428,Sheet6!B:B,Sheet6!A:A,"",0)</f>
        <v>22</v>
      </c>
      <c r="M8428" t="s">
        <v>422</v>
      </c>
      <c r="P8428" t="s">
        <v>24</v>
      </c>
      <c r="Q8428" t="s">
        <v>6373</v>
      </c>
      <c r="R8428" t="s">
        <v>6374</v>
      </c>
      <c r="S8428" t="s">
        <v>6375</v>
      </c>
      <c r="T8428" t="s">
        <v>28</v>
      </c>
      <c r="U8428" s="6">
        <v>45699.411468402781</v>
      </c>
      <c r="V8428" t="s">
        <v>29</v>
      </c>
    </row>
    <row r="8429" spans="1:22">
      <c r="A8429" s="2">
        <v>2025</v>
      </c>
      <c r="B8429" s="3">
        <v>2</v>
      </c>
      <c r="C8429" s="4">
        <v>45692</v>
      </c>
      <c r="D8429" s="2">
        <v>78291</v>
      </c>
      <c r="E8429" s="2">
        <v>60</v>
      </c>
      <c r="F8429" t="s">
        <v>43</v>
      </c>
      <c r="G8429" t="s">
        <v>44</v>
      </c>
      <c r="H8429" s="5">
        <v>115.19</v>
      </c>
      <c r="I8429" s="5">
        <v>0</v>
      </c>
      <c r="J8429" s="5">
        <v>115.19</v>
      </c>
      <c r="K8429" t="s">
        <v>263</v>
      </c>
      <c r="L8429">
        <f>_xlfn.XLOOKUP(M8429,Sheet6!B:B,Sheet6!A:A,"",0)</f>
        <v>4</v>
      </c>
      <c r="M8429" t="s">
        <v>264</v>
      </c>
      <c r="P8429" t="s">
        <v>24</v>
      </c>
      <c r="Q8429" t="s">
        <v>6373</v>
      </c>
      <c r="R8429" t="s">
        <v>6374</v>
      </c>
      <c r="S8429" t="s">
        <v>6375</v>
      </c>
      <c r="T8429" t="s">
        <v>28</v>
      </c>
      <c r="U8429" s="6">
        <v>45699.411468402781</v>
      </c>
      <c r="V8429" t="s">
        <v>29</v>
      </c>
    </row>
    <row r="8430" spans="1:22">
      <c r="A8430" s="2">
        <v>2025</v>
      </c>
      <c r="B8430" s="3">
        <v>2</v>
      </c>
      <c r="C8430" s="4">
        <v>45692</v>
      </c>
      <c r="D8430" s="2">
        <v>78291</v>
      </c>
      <c r="E8430" s="2">
        <v>61</v>
      </c>
      <c r="F8430" t="s">
        <v>43</v>
      </c>
      <c r="G8430" t="s">
        <v>44</v>
      </c>
      <c r="H8430" s="5">
        <v>230.16</v>
      </c>
      <c r="I8430" s="5">
        <v>0</v>
      </c>
      <c r="J8430" s="5">
        <v>230.16</v>
      </c>
      <c r="K8430" t="s">
        <v>237</v>
      </c>
      <c r="L8430">
        <f>_xlfn.XLOOKUP(M8430,Sheet6!B:B,Sheet6!A:A,"",0)</f>
        <v>160</v>
      </c>
      <c r="M8430" t="s">
        <v>238</v>
      </c>
      <c r="P8430" t="s">
        <v>24</v>
      </c>
      <c r="Q8430" t="s">
        <v>6373</v>
      </c>
      <c r="R8430" t="s">
        <v>6374</v>
      </c>
      <c r="S8430" t="s">
        <v>6375</v>
      </c>
      <c r="T8430" t="s">
        <v>28</v>
      </c>
      <c r="U8430" s="6">
        <v>45699.411468402781</v>
      </c>
      <c r="V8430" t="s">
        <v>29</v>
      </c>
    </row>
    <row r="8431" spans="1:22">
      <c r="A8431" s="2">
        <v>2025</v>
      </c>
      <c r="B8431" s="3">
        <v>2</v>
      </c>
      <c r="C8431" s="4">
        <v>45692</v>
      </c>
      <c r="D8431" s="2">
        <v>78291</v>
      </c>
      <c r="E8431" s="2">
        <v>62</v>
      </c>
      <c r="F8431" t="s">
        <v>43</v>
      </c>
      <c r="G8431" t="s">
        <v>44</v>
      </c>
      <c r="H8431" s="5">
        <v>71.819999999999993</v>
      </c>
      <c r="I8431" s="5">
        <v>0</v>
      </c>
      <c r="J8431" s="5">
        <v>71.819999999999993</v>
      </c>
      <c r="K8431" t="s">
        <v>373</v>
      </c>
      <c r="L8431">
        <f>_xlfn.XLOOKUP(M8431,Sheet6!B:B,Sheet6!A:A,"",0)</f>
        <v>26</v>
      </c>
      <c r="M8431" t="s">
        <v>374</v>
      </c>
      <c r="P8431" t="s">
        <v>24</v>
      </c>
      <c r="Q8431" t="s">
        <v>6373</v>
      </c>
      <c r="R8431" t="s">
        <v>6374</v>
      </c>
      <c r="S8431" t="s">
        <v>6375</v>
      </c>
      <c r="T8431" t="s">
        <v>28</v>
      </c>
      <c r="U8431" s="6">
        <v>45699.411468402781</v>
      </c>
      <c r="V8431" t="s">
        <v>29</v>
      </c>
    </row>
    <row r="8432" spans="1:22">
      <c r="A8432" s="2">
        <v>2025</v>
      </c>
      <c r="B8432" s="3">
        <v>2</v>
      </c>
      <c r="C8432" s="4">
        <v>45692</v>
      </c>
      <c r="D8432" s="2">
        <v>78291</v>
      </c>
      <c r="E8432" s="2">
        <v>63</v>
      </c>
      <c r="F8432" t="s">
        <v>43</v>
      </c>
      <c r="G8432" t="s">
        <v>44</v>
      </c>
      <c r="H8432" s="5">
        <v>223.96</v>
      </c>
      <c r="I8432" s="5">
        <v>0</v>
      </c>
      <c r="J8432" s="5">
        <v>223.96</v>
      </c>
      <c r="K8432" t="s">
        <v>1605</v>
      </c>
      <c r="L8432">
        <f>_xlfn.XLOOKUP(M8432,Sheet6!B:B,Sheet6!A:A,"",0)</f>
        <v>162</v>
      </c>
      <c r="M8432" t="s">
        <v>1606</v>
      </c>
      <c r="P8432" t="s">
        <v>24</v>
      </c>
      <c r="Q8432" t="s">
        <v>6373</v>
      </c>
      <c r="R8432" t="s">
        <v>6374</v>
      </c>
      <c r="S8432" t="s">
        <v>6375</v>
      </c>
      <c r="T8432" t="s">
        <v>28</v>
      </c>
      <c r="U8432" s="6">
        <v>45699.411468402781</v>
      </c>
      <c r="V8432" t="s">
        <v>29</v>
      </c>
    </row>
    <row r="8433" spans="1:22">
      <c r="A8433" s="2">
        <v>2025</v>
      </c>
      <c r="B8433" s="3">
        <v>2</v>
      </c>
      <c r="C8433" s="4">
        <v>45692</v>
      </c>
      <c r="D8433" s="2">
        <v>78291</v>
      </c>
      <c r="E8433" s="2">
        <v>64</v>
      </c>
      <c r="F8433" t="s">
        <v>43</v>
      </c>
      <c r="G8433" t="s">
        <v>44</v>
      </c>
      <c r="H8433" s="5">
        <v>58.49</v>
      </c>
      <c r="I8433" s="5">
        <v>0</v>
      </c>
      <c r="J8433" s="5">
        <v>58.49</v>
      </c>
      <c r="K8433" t="s">
        <v>451</v>
      </c>
      <c r="L8433">
        <f>_xlfn.XLOOKUP(M8433,Sheet6!B:B,Sheet6!A:A,"",0)</f>
        <v>163</v>
      </c>
      <c r="M8433" t="s">
        <v>452</v>
      </c>
      <c r="P8433" t="s">
        <v>24</v>
      </c>
      <c r="Q8433" t="s">
        <v>6373</v>
      </c>
      <c r="R8433" t="s">
        <v>6374</v>
      </c>
      <c r="S8433" t="s">
        <v>6375</v>
      </c>
      <c r="T8433" t="s">
        <v>28</v>
      </c>
      <c r="U8433" s="6">
        <v>45699.411468402781</v>
      </c>
      <c r="V8433" t="s">
        <v>29</v>
      </c>
    </row>
    <row r="8434" spans="1:22">
      <c r="A8434" s="2">
        <v>2025</v>
      </c>
      <c r="B8434" s="3">
        <v>2</v>
      </c>
      <c r="C8434" s="4">
        <v>45692</v>
      </c>
      <c r="D8434" s="2">
        <v>78291</v>
      </c>
      <c r="E8434" s="2">
        <v>65</v>
      </c>
      <c r="F8434" t="s">
        <v>43</v>
      </c>
      <c r="G8434" t="s">
        <v>44</v>
      </c>
      <c r="H8434" s="5">
        <v>14.73</v>
      </c>
      <c r="I8434" s="5">
        <v>0</v>
      </c>
      <c r="J8434" s="5">
        <v>14.73</v>
      </c>
      <c r="K8434" t="s">
        <v>133</v>
      </c>
      <c r="L8434">
        <f>_xlfn.XLOOKUP(M8434,Sheet6!B:B,Sheet6!A:A,"",0)</f>
        <v>30</v>
      </c>
      <c r="M8434" t="s">
        <v>134</v>
      </c>
      <c r="P8434" t="s">
        <v>24</v>
      </c>
      <c r="Q8434" t="s">
        <v>6373</v>
      </c>
      <c r="R8434" t="s">
        <v>6374</v>
      </c>
      <c r="S8434" t="s">
        <v>6375</v>
      </c>
      <c r="T8434" t="s">
        <v>28</v>
      </c>
      <c r="U8434" s="6">
        <v>45699.411468402781</v>
      </c>
      <c r="V8434" t="s">
        <v>29</v>
      </c>
    </row>
    <row r="8435" spans="1:22">
      <c r="A8435" s="2">
        <v>2025</v>
      </c>
      <c r="B8435" s="3">
        <v>2</v>
      </c>
      <c r="C8435" s="4">
        <v>45692</v>
      </c>
      <c r="D8435" s="2">
        <v>78291</v>
      </c>
      <c r="E8435" s="2">
        <v>66</v>
      </c>
      <c r="F8435" t="s">
        <v>43</v>
      </c>
      <c r="G8435" t="s">
        <v>44</v>
      </c>
      <c r="H8435" s="5">
        <v>46.8</v>
      </c>
      <c r="I8435" s="5">
        <v>0</v>
      </c>
      <c r="J8435" s="5">
        <v>46.8</v>
      </c>
      <c r="K8435" t="s">
        <v>131</v>
      </c>
      <c r="L8435">
        <f>_xlfn.XLOOKUP(M8435,Sheet6!B:B,Sheet6!A:A,"",0)</f>
        <v>183</v>
      </c>
      <c r="M8435" t="s">
        <v>132</v>
      </c>
      <c r="P8435" t="s">
        <v>24</v>
      </c>
      <c r="Q8435" t="s">
        <v>6373</v>
      </c>
      <c r="R8435" t="s">
        <v>6374</v>
      </c>
      <c r="S8435" t="s">
        <v>6375</v>
      </c>
      <c r="T8435" t="s">
        <v>28</v>
      </c>
      <c r="U8435" s="6">
        <v>45699.411468402781</v>
      </c>
      <c r="V8435" t="s">
        <v>29</v>
      </c>
    </row>
    <row r="8436" spans="1:22">
      <c r="A8436" s="2">
        <v>2025</v>
      </c>
      <c r="B8436" s="3">
        <v>2</v>
      </c>
      <c r="C8436" s="4">
        <v>45692</v>
      </c>
      <c r="D8436" s="2">
        <v>78291</v>
      </c>
      <c r="E8436" s="2">
        <v>67</v>
      </c>
      <c r="F8436" t="s">
        <v>43</v>
      </c>
      <c r="G8436" t="s">
        <v>44</v>
      </c>
      <c r="H8436" s="5">
        <v>29.42</v>
      </c>
      <c r="I8436" s="5">
        <v>0</v>
      </c>
      <c r="J8436" s="5">
        <v>29.42</v>
      </c>
      <c r="K8436" t="s">
        <v>135</v>
      </c>
      <c r="L8436">
        <f>_xlfn.XLOOKUP(M8436,Sheet6!B:B,Sheet6!A:A,"",0)</f>
        <v>191</v>
      </c>
      <c r="M8436" t="s">
        <v>136</v>
      </c>
      <c r="P8436" t="s">
        <v>24</v>
      </c>
      <c r="Q8436" t="s">
        <v>6373</v>
      </c>
      <c r="R8436" t="s">
        <v>6374</v>
      </c>
      <c r="S8436" t="s">
        <v>6375</v>
      </c>
      <c r="T8436" t="s">
        <v>28</v>
      </c>
      <c r="U8436" s="6">
        <v>45699.411468402781</v>
      </c>
      <c r="V8436" t="s">
        <v>29</v>
      </c>
    </row>
    <row r="8437" spans="1:22">
      <c r="A8437" s="2">
        <v>2025</v>
      </c>
      <c r="B8437" s="3">
        <v>2</v>
      </c>
      <c r="C8437" s="4">
        <v>45692</v>
      </c>
      <c r="D8437" s="2">
        <v>78291</v>
      </c>
      <c r="E8437" s="2">
        <v>68</v>
      </c>
      <c r="F8437" t="s">
        <v>43</v>
      </c>
      <c r="G8437" t="s">
        <v>44</v>
      </c>
      <c r="H8437" s="5">
        <v>39.49</v>
      </c>
      <c r="I8437" s="5">
        <v>0</v>
      </c>
      <c r="J8437" s="5">
        <v>39.49</v>
      </c>
      <c r="K8437" t="s">
        <v>275</v>
      </c>
      <c r="L8437">
        <f>_xlfn.XLOOKUP(M8437,Sheet6!B:B,Sheet6!A:A,"",0)</f>
        <v>194</v>
      </c>
      <c r="M8437" t="s">
        <v>276</v>
      </c>
      <c r="P8437" t="s">
        <v>24</v>
      </c>
      <c r="Q8437" t="s">
        <v>6373</v>
      </c>
      <c r="R8437" t="s">
        <v>6374</v>
      </c>
      <c r="S8437" t="s">
        <v>6375</v>
      </c>
      <c r="T8437" t="s">
        <v>28</v>
      </c>
      <c r="U8437" s="6">
        <v>45699.411468402781</v>
      </c>
      <c r="V8437" t="s">
        <v>29</v>
      </c>
    </row>
    <row r="8438" spans="1:22">
      <c r="A8438" s="2">
        <v>2025</v>
      </c>
      <c r="B8438" s="3">
        <v>2</v>
      </c>
      <c r="C8438" s="4">
        <v>45692</v>
      </c>
      <c r="D8438" s="2">
        <v>78291</v>
      </c>
      <c r="E8438" s="2">
        <v>69</v>
      </c>
      <c r="F8438" t="s">
        <v>43</v>
      </c>
      <c r="G8438" t="s">
        <v>44</v>
      </c>
      <c r="H8438" s="5">
        <v>133.52000000000001</v>
      </c>
      <c r="I8438" s="5">
        <v>0</v>
      </c>
      <c r="J8438" s="5">
        <v>133.52000000000001</v>
      </c>
      <c r="K8438" t="s">
        <v>137</v>
      </c>
      <c r="L8438">
        <f>_xlfn.XLOOKUP(M8438,Sheet6!B:B,Sheet6!A:A,"",0)</f>
        <v>195</v>
      </c>
      <c r="M8438" t="s">
        <v>138</v>
      </c>
      <c r="P8438" t="s">
        <v>24</v>
      </c>
      <c r="Q8438" t="s">
        <v>6373</v>
      </c>
      <c r="R8438" t="s">
        <v>6374</v>
      </c>
      <c r="S8438" t="s">
        <v>6375</v>
      </c>
      <c r="T8438" t="s">
        <v>28</v>
      </c>
      <c r="U8438" s="6">
        <v>45699.411468402781</v>
      </c>
      <c r="V8438" t="s">
        <v>29</v>
      </c>
    </row>
    <row r="8439" spans="1:22">
      <c r="A8439" s="2">
        <v>2025</v>
      </c>
      <c r="B8439" s="3">
        <v>2</v>
      </c>
      <c r="C8439" s="4">
        <v>45692</v>
      </c>
      <c r="D8439" s="2">
        <v>78291</v>
      </c>
      <c r="E8439" s="2">
        <v>70</v>
      </c>
      <c r="F8439" t="s">
        <v>43</v>
      </c>
      <c r="G8439" t="s">
        <v>44</v>
      </c>
      <c r="H8439" s="5">
        <v>32.57</v>
      </c>
      <c r="I8439" s="5">
        <v>0</v>
      </c>
      <c r="J8439" s="5">
        <v>32.57</v>
      </c>
      <c r="K8439" t="s">
        <v>381</v>
      </c>
      <c r="L8439">
        <f>_xlfn.XLOOKUP(M8439,Sheet6!B:B,Sheet6!A:A,"",0)</f>
        <v>196</v>
      </c>
      <c r="M8439" t="s">
        <v>382</v>
      </c>
      <c r="P8439" t="s">
        <v>24</v>
      </c>
      <c r="Q8439" t="s">
        <v>6373</v>
      </c>
      <c r="R8439" t="s">
        <v>6374</v>
      </c>
      <c r="S8439" t="s">
        <v>6375</v>
      </c>
      <c r="T8439" t="s">
        <v>28</v>
      </c>
      <c r="U8439" s="6">
        <v>45699.411468402781</v>
      </c>
      <c r="V8439" t="s">
        <v>29</v>
      </c>
    </row>
    <row r="8440" spans="1:22">
      <c r="A8440" s="2">
        <v>2025</v>
      </c>
      <c r="B8440" s="3">
        <v>2</v>
      </c>
      <c r="C8440" s="4">
        <v>45692</v>
      </c>
      <c r="D8440" s="2">
        <v>78291</v>
      </c>
      <c r="E8440" s="2">
        <v>71</v>
      </c>
      <c r="F8440" t="s">
        <v>43</v>
      </c>
      <c r="G8440" t="s">
        <v>44</v>
      </c>
      <c r="H8440" s="5">
        <v>85.24</v>
      </c>
      <c r="I8440" s="5">
        <v>0</v>
      </c>
      <c r="J8440" s="5">
        <v>85.24</v>
      </c>
      <c r="K8440" t="s">
        <v>504</v>
      </c>
      <c r="L8440">
        <f>_xlfn.XLOOKUP(M8440,Sheet6!B:B,Sheet6!A:A,"",0)</f>
        <v>10</v>
      </c>
      <c r="M8440" t="s">
        <v>505</v>
      </c>
      <c r="P8440" t="s">
        <v>24</v>
      </c>
      <c r="Q8440" t="s">
        <v>6373</v>
      </c>
      <c r="R8440" t="s">
        <v>6374</v>
      </c>
      <c r="S8440" t="s">
        <v>6375</v>
      </c>
      <c r="T8440" t="s">
        <v>28</v>
      </c>
      <c r="U8440" s="6">
        <v>45699.411468402781</v>
      </c>
      <c r="V8440" t="s">
        <v>29</v>
      </c>
    </row>
    <row r="8441" spans="1:22">
      <c r="A8441" s="2">
        <v>2025</v>
      </c>
      <c r="B8441" s="3">
        <v>2</v>
      </c>
      <c r="C8441" s="4">
        <v>45692</v>
      </c>
      <c r="D8441" s="2">
        <v>78291</v>
      </c>
      <c r="E8441" s="2">
        <v>72</v>
      </c>
      <c r="F8441" t="s">
        <v>43</v>
      </c>
      <c r="G8441" t="s">
        <v>44</v>
      </c>
      <c r="H8441" s="5">
        <v>55.35</v>
      </c>
      <c r="I8441" s="5">
        <v>0</v>
      </c>
      <c r="J8441" s="5">
        <v>55.35</v>
      </c>
      <c r="K8441" t="s">
        <v>66</v>
      </c>
      <c r="L8441">
        <f>_xlfn.XLOOKUP(M8441,Sheet6!B:B,Sheet6!A:A,"",0)</f>
        <v>88</v>
      </c>
      <c r="M8441" t="s">
        <v>67</v>
      </c>
      <c r="P8441" t="s">
        <v>24</v>
      </c>
      <c r="Q8441" t="s">
        <v>6373</v>
      </c>
      <c r="R8441" t="s">
        <v>6374</v>
      </c>
      <c r="S8441" t="s">
        <v>6375</v>
      </c>
      <c r="T8441" t="s">
        <v>28</v>
      </c>
      <c r="U8441" s="6">
        <v>45699.411468402781</v>
      </c>
      <c r="V8441" t="s">
        <v>29</v>
      </c>
    </row>
    <row r="8442" spans="1:22">
      <c r="A8442" s="2">
        <v>2025</v>
      </c>
      <c r="B8442" s="3">
        <v>2</v>
      </c>
      <c r="C8442" s="4">
        <v>45692</v>
      </c>
      <c r="D8442" s="2">
        <v>78291</v>
      </c>
      <c r="E8442" s="2">
        <v>73</v>
      </c>
      <c r="F8442" t="s">
        <v>43</v>
      </c>
      <c r="G8442" t="s">
        <v>44</v>
      </c>
      <c r="H8442" s="5">
        <v>34.25</v>
      </c>
      <c r="I8442" s="5">
        <v>0</v>
      </c>
      <c r="J8442" s="5">
        <v>34.25</v>
      </c>
      <c r="K8442" t="s">
        <v>411</v>
      </c>
      <c r="L8442">
        <f>_xlfn.XLOOKUP(M8442,Sheet6!B:B,Sheet6!A:A,"",0)</f>
        <v>33</v>
      </c>
      <c r="M8442" t="s">
        <v>412</v>
      </c>
      <c r="P8442" t="s">
        <v>24</v>
      </c>
      <c r="Q8442" t="s">
        <v>6373</v>
      </c>
      <c r="R8442" t="s">
        <v>6374</v>
      </c>
      <c r="S8442" t="s">
        <v>6375</v>
      </c>
      <c r="T8442" t="s">
        <v>28</v>
      </c>
      <c r="U8442" s="6">
        <v>45699.411468402781</v>
      </c>
      <c r="V8442" t="s">
        <v>29</v>
      </c>
    </row>
    <row r="8443" spans="1:22">
      <c r="A8443" s="2">
        <v>2025</v>
      </c>
      <c r="B8443" s="3">
        <v>2</v>
      </c>
      <c r="C8443" s="4">
        <v>45692</v>
      </c>
      <c r="D8443" s="2">
        <v>78291</v>
      </c>
      <c r="E8443" s="2">
        <v>74</v>
      </c>
      <c r="F8443" t="s">
        <v>43</v>
      </c>
      <c r="G8443" t="s">
        <v>44</v>
      </c>
      <c r="H8443" s="5">
        <v>58.2</v>
      </c>
      <c r="I8443" s="5">
        <v>0</v>
      </c>
      <c r="J8443" s="5">
        <v>58.2</v>
      </c>
      <c r="K8443" t="s">
        <v>395</v>
      </c>
      <c r="L8443">
        <f>_xlfn.XLOOKUP(M8443,Sheet6!B:B,Sheet6!A:A,"",0)</f>
        <v>207</v>
      </c>
      <c r="M8443" t="s">
        <v>396</v>
      </c>
      <c r="P8443" t="s">
        <v>24</v>
      </c>
      <c r="Q8443" t="s">
        <v>6373</v>
      </c>
      <c r="R8443" t="s">
        <v>6374</v>
      </c>
      <c r="S8443" t="s">
        <v>6375</v>
      </c>
      <c r="T8443" t="s">
        <v>28</v>
      </c>
      <c r="U8443" s="6">
        <v>45699.411468402781</v>
      </c>
      <c r="V8443" t="s">
        <v>29</v>
      </c>
    </row>
    <row r="8444" spans="1:22">
      <c r="A8444" s="2">
        <v>2025</v>
      </c>
      <c r="B8444" s="3">
        <v>2</v>
      </c>
      <c r="C8444" s="4">
        <v>45692</v>
      </c>
      <c r="D8444" s="2">
        <v>78291</v>
      </c>
      <c r="E8444" s="2">
        <v>75</v>
      </c>
      <c r="F8444" t="s">
        <v>43</v>
      </c>
      <c r="G8444" t="s">
        <v>44</v>
      </c>
      <c r="H8444" s="5">
        <v>38.11</v>
      </c>
      <c r="I8444" s="5">
        <v>0</v>
      </c>
      <c r="J8444" s="5">
        <v>38.11</v>
      </c>
      <c r="K8444" t="s">
        <v>2970</v>
      </c>
      <c r="L8444">
        <f>_xlfn.XLOOKUP(M8444,Sheet6!B:B,Sheet6!A:A,"",0)</f>
        <v>180</v>
      </c>
      <c r="M8444" t="s">
        <v>2971</v>
      </c>
      <c r="P8444" t="s">
        <v>24</v>
      </c>
      <c r="Q8444" t="s">
        <v>6373</v>
      </c>
      <c r="R8444" t="s">
        <v>6374</v>
      </c>
      <c r="S8444" t="s">
        <v>6375</v>
      </c>
      <c r="T8444" t="s">
        <v>28</v>
      </c>
      <c r="U8444" s="6">
        <v>45699.411468402781</v>
      </c>
      <c r="V8444" t="s">
        <v>29</v>
      </c>
    </row>
    <row r="8445" spans="1:22">
      <c r="A8445" s="2">
        <v>2025</v>
      </c>
      <c r="B8445" s="3">
        <v>2</v>
      </c>
      <c r="C8445" s="4">
        <v>45692</v>
      </c>
      <c r="D8445" s="2">
        <v>78291</v>
      </c>
      <c r="E8445" s="2">
        <v>76</v>
      </c>
      <c r="F8445" t="s">
        <v>43</v>
      </c>
      <c r="G8445" t="s">
        <v>44</v>
      </c>
      <c r="H8445" s="5">
        <v>115.21</v>
      </c>
      <c r="I8445" s="5">
        <v>0</v>
      </c>
      <c r="J8445" s="5">
        <v>115.21</v>
      </c>
      <c r="K8445" t="s">
        <v>229</v>
      </c>
      <c r="L8445">
        <f>_xlfn.XLOOKUP(M8445,Sheet6!B:B,Sheet6!A:A,"",0)</f>
        <v>210</v>
      </c>
      <c r="M8445" t="s">
        <v>230</v>
      </c>
      <c r="P8445" t="s">
        <v>24</v>
      </c>
      <c r="Q8445" t="s">
        <v>6373</v>
      </c>
      <c r="R8445" t="s">
        <v>6374</v>
      </c>
      <c r="S8445" t="s">
        <v>6375</v>
      </c>
      <c r="T8445" t="s">
        <v>28</v>
      </c>
      <c r="U8445" s="6">
        <v>45699.411468402781</v>
      </c>
      <c r="V8445" t="s">
        <v>29</v>
      </c>
    </row>
    <row r="8446" spans="1:22">
      <c r="A8446" s="2">
        <v>2025</v>
      </c>
      <c r="B8446" s="3">
        <v>2</v>
      </c>
      <c r="C8446" s="4">
        <v>45692</v>
      </c>
      <c r="D8446" s="2">
        <v>78291</v>
      </c>
      <c r="E8446" s="2">
        <v>77</v>
      </c>
      <c r="F8446" t="s">
        <v>43</v>
      </c>
      <c r="G8446" t="s">
        <v>44</v>
      </c>
      <c r="H8446" s="5">
        <v>35.770000000000003</v>
      </c>
      <c r="I8446" s="5">
        <v>0</v>
      </c>
      <c r="J8446" s="5">
        <v>35.770000000000003</v>
      </c>
      <c r="K8446" t="s">
        <v>371</v>
      </c>
      <c r="L8446">
        <f>_xlfn.XLOOKUP(M8446,Sheet6!B:B,Sheet6!A:A,"",0)</f>
        <v>215</v>
      </c>
      <c r="M8446" t="s">
        <v>372</v>
      </c>
      <c r="P8446" t="s">
        <v>24</v>
      </c>
      <c r="Q8446" t="s">
        <v>6373</v>
      </c>
      <c r="R8446" t="s">
        <v>6374</v>
      </c>
      <c r="S8446" t="s">
        <v>6375</v>
      </c>
      <c r="T8446" t="s">
        <v>28</v>
      </c>
      <c r="U8446" s="6">
        <v>45699.411468402781</v>
      </c>
      <c r="V8446" t="s">
        <v>29</v>
      </c>
    </row>
    <row r="8447" spans="1:22">
      <c r="A8447" s="2">
        <v>2025</v>
      </c>
      <c r="B8447" s="3">
        <v>2</v>
      </c>
      <c r="C8447" s="4">
        <v>45692</v>
      </c>
      <c r="D8447" s="2">
        <v>78291</v>
      </c>
      <c r="E8447" s="2">
        <v>78</v>
      </c>
      <c r="F8447" t="s">
        <v>43</v>
      </c>
      <c r="G8447" t="s">
        <v>44</v>
      </c>
      <c r="H8447" s="5">
        <v>89.34</v>
      </c>
      <c r="I8447" s="5">
        <v>0</v>
      </c>
      <c r="J8447" s="5">
        <v>89.34</v>
      </c>
      <c r="K8447" t="s">
        <v>389</v>
      </c>
      <c r="L8447">
        <f>_xlfn.XLOOKUP(M8447,Sheet6!B:B,Sheet6!A:A,"",0)</f>
        <v>216</v>
      </c>
      <c r="M8447" t="s">
        <v>390</v>
      </c>
      <c r="P8447" t="s">
        <v>24</v>
      </c>
      <c r="Q8447" t="s">
        <v>6373</v>
      </c>
      <c r="R8447" t="s">
        <v>6374</v>
      </c>
      <c r="S8447" t="s">
        <v>6375</v>
      </c>
      <c r="T8447" t="s">
        <v>28</v>
      </c>
      <c r="U8447" s="6">
        <v>45699.411468402781</v>
      </c>
      <c r="V8447" t="s">
        <v>29</v>
      </c>
    </row>
    <row r="8448" spans="1:22">
      <c r="A8448" s="2">
        <v>2025</v>
      </c>
      <c r="B8448" s="3">
        <v>2</v>
      </c>
      <c r="C8448" s="4">
        <v>45692</v>
      </c>
      <c r="D8448" s="2">
        <v>78291</v>
      </c>
      <c r="E8448" s="2">
        <v>79</v>
      </c>
      <c r="F8448" t="s">
        <v>43</v>
      </c>
      <c r="G8448" t="s">
        <v>44</v>
      </c>
      <c r="H8448" s="5">
        <v>59.13</v>
      </c>
      <c r="I8448" s="5">
        <v>0</v>
      </c>
      <c r="J8448" s="5">
        <v>59.13</v>
      </c>
      <c r="K8448" t="s">
        <v>259</v>
      </c>
      <c r="L8448">
        <f>_xlfn.XLOOKUP(M8448,Sheet6!B:B,Sheet6!A:A,"",0)</f>
        <v>35</v>
      </c>
      <c r="M8448" t="s">
        <v>260</v>
      </c>
      <c r="P8448" t="s">
        <v>24</v>
      </c>
      <c r="Q8448" t="s">
        <v>6373</v>
      </c>
      <c r="R8448" t="s">
        <v>6374</v>
      </c>
      <c r="S8448" t="s">
        <v>6375</v>
      </c>
      <c r="T8448" t="s">
        <v>28</v>
      </c>
      <c r="U8448" s="6">
        <v>45699.411468402781</v>
      </c>
      <c r="V8448" t="s">
        <v>29</v>
      </c>
    </row>
    <row r="8449" spans="1:22">
      <c r="A8449" s="2">
        <v>2025</v>
      </c>
      <c r="B8449" s="3">
        <v>2</v>
      </c>
      <c r="C8449" s="4">
        <v>45692</v>
      </c>
      <c r="D8449" s="2">
        <v>78291</v>
      </c>
      <c r="E8449" s="2">
        <v>80</v>
      </c>
      <c r="F8449" t="s">
        <v>43</v>
      </c>
      <c r="G8449" t="s">
        <v>44</v>
      </c>
      <c r="H8449" s="5">
        <v>6.24</v>
      </c>
      <c r="I8449" s="5">
        <v>0</v>
      </c>
      <c r="J8449" s="5">
        <v>6.24</v>
      </c>
      <c r="K8449" t="s">
        <v>385</v>
      </c>
      <c r="L8449">
        <f>_xlfn.XLOOKUP(M8449,Sheet6!B:B,Sheet6!A:A,"",0)</f>
        <v>36</v>
      </c>
      <c r="M8449" t="s">
        <v>386</v>
      </c>
      <c r="P8449" t="s">
        <v>24</v>
      </c>
      <c r="Q8449" t="s">
        <v>6373</v>
      </c>
      <c r="R8449" t="s">
        <v>6374</v>
      </c>
      <c r="S8449" t="s">
        <v>6375</v>
      </c>
      <c r="T8449" t="s">
        <v>28</v>
      </c>
      <c r="U8449" s="6">
        <v>45699.411468402781</v>
      </c>
      <c r="V8449" t="s">
        <v>29</v>
      </c>
    </row>
    <row r="8450" spans="1:22">
      <c r="A8450" s="2">
        <v>2025</v>
      </c>
      <c r="B8450" s="3">
        <v>2</v>
      </c>
      <c r="C8450" s="4">
        <v>45692</v>
      </c>
      <c r="D8450" s="2">
        <v>78291</v>
      </c>
      <c r="E8450" s="2">
        <v>81</v>
      </c>
      <c r="F8450" t="s">
        <v>43</v>
      </c>
      <c r="G8450" t="s">
        <v>44</v>
      </c>
      <c r="H8450" s="5">
        <v>6.1</v>
      </c>
      <c r="I8450" s="5">
        <v>0</v>
      </c>
      <c r="J8450" s="5">
        <v>6.1</v>
      </c>
      <c r="K8450" t="s">
        <v>121</v>
      </c>
      <c r="L8450">
        <f>_xlfn.XLOOKUP(M8450,Sheet6!B:B,Sheet6!A:A,"",0)</f>
        <v>208</v>
      </c>
      <c r="M8450" t="s">
        <v>122</v>
      </c>
      <c r="P8450" t="s">
        <v>24</v>
      </c>
      <c r="Q8450" t="s">
        <v>6373</v>
      </c>
      <c r="R8450" t="s">
        <v>6374</v>
      </c>
      <c r="S8450" t="s">
        <v>6375</v>
      </c>
      <c r="T8450" t="s">
        <v>28</v>
      </c>
      <c r="U8450" s="6">
        <v>45699.411468402781</v>
      </c>
      <c r="V8450" t="s">
        <v>29</v>
      </c>
    </row>
    <row r="8451" spans="1:22">
      <c r="A8451" s="2">
        <v>2025</v>
      </c>
      <c r="B8451" s="3">
        <v>2</v>
      </c>
      <c r="C8451" s="4">
        <v>45692</v>
      </c>
      <c r="D8451" s="2">
        <v>78291</v>
      </c>
      <c r="E8451" s="2">
        <v>82</v>
      </c>
      <c r="F8451" t="s">
        <v>43</v>
      </c>
      <c r="G8451" t="s">
        <v>44</v>
      </c>
      <c r="H8451" s="5">
        <v>35.229999999999997</v>
      </c>
      <c r="I8451" s="5">
        <v>0</v>
      </c>
      <c r="J8451" s="5">
        <v>35.229999999999997</v>
      </c>
      <c r="K8451" t="s">
        <v>125</v>
      </c>
      <c r="L8451">
        <f>_xlfn.XLOOKUP(M8451,Sheet6!B:B,Sheet6!A:A,"",0)</f>
        <v>213</v>
      </c>
      <c r="M8451" t="s">
        <v>126</v>
      </c>
      <c r="P8451" t="s">
        <v>24</v>
      </c>
      <c r="Q8451" t="s">
        <v>6373</v>
      </c>
      <c r="R8451" t="s">
        <v>6374</v>
      </c>
      <c r="S8451" t="s">
        <v>6375</v>
      </c>
      <c r="T8451" t="s">
        <v>28</v>
      </c>
      <c r="U8451" s="6">
        <v>45699.411468402781</v>
      </c>
      <c r="V8451" t="s">
        <v>29</v>
      </c>
    </row>
    <row r="8452" spans="1:22">
      <c r="A8452" s="2">
        <v>2025</v>
      </c>
      <c r="B8452" s="3">
        <v>2</v>
      </c>
      <c r="C8452" s="4">
        <v>45692</v>
      </c>
      <c r="D8452" s="2">
        <v>78291</v>
      </c>
      <c r="E8452" s="2">
        <v>83</v>
      </c>
      <c r="F8452" t="s">
        <v>43</v>
      </c>
      <c r="G8452" t="s">
        <v>44</v>
      </c>
      <c r="H8452" s="5">
        <v>18.63</v>
      </c>
      <c r="I8452" s="5">
        <v>0</v>
      </c>
      <c r="J8452" s="5">
        <v>18.63</v>
      </c>
      <c r="K8452" t="s">
        <v>223</v>
      </c>
      <c r="L8452">
        <f>_xlfn.XLOOKUP(M8452,Sheet6!B:B,Sheet6!A:A,"",0)</f>
        <v>20</v>
      </c>
      <c r="M8452" t="s">
        <v>224</v>
      </c>
      <c r="P8452" t="s">
        <v>24</v>
      </c>
      <c r="Q8452" t="s">
        <v>6373</v>
      </c>
      <c r="R8452" t="s">
        <v>6374</v>
      </c>
      <c r="S8452" t="s">
        <v>6375</v>
      </c>
      <c r="T8452" t="s">
        <v>28</v>
      </c>
      <c r="U8452" s="6">
        <v>45699.411468402781</v>
      </c>
      <c r="V8452" t="s">
        <v>29</v>
      </c>
    </row>
    <row r="8453" spans="1:22">
      <c r="A8453" s="2">
        <v>2025</v>
      </c>
      <c r="B8453" s="3">
        <v>2</v>
      </c>
      <c r="C8453" s="4">
        <v>45692</v>
      </c>
      <c r="D8453" s="2">
        <v>78291</v>
      </c>
      <c r="E8453" s="2">
        <v>84</v>
      </c>
      <c r="F8453" t="s">
        <v>43</v>
      </c>
      <c r="G8453" t="s">
        <v>44</v>
      </c>
      <c r="H8453" s="5">
        <v>39.31</v>
      </c>
      <c r="I8453" s="5">
        <v>0</v>
      </c>
      <c r="J8453" s="5">
        <v>39.31</v>
      </c>
      <c r="K8453" t="s">
        <v>119</v>
      </c>
      <c r="L8453">
        <f>_xlfn.XLOOKUP(M8453,Sheet6!B:B,Sheet6!A:A,"",0)</f>
        <v>452</v>
      </c>
      <c r="M8453" t="s">
        <v>120</v>
      </c>
      <c r="P8453" t="s">
        <v>24</v>
      </c>
      <c r="Q8453" t="s">
        <v>6373</v>
      </c>
      <c r="R8453" t="s">
        <v>6374</v>
      </c>
      <c r="S8453" t="s">
        <v>6375</v>
      </c>
      <c r="T8453" t="s">
        <v>28</v>
      </c>
      <c r="U8453" s="6">
        <v>45699.411468402781</v>
      </c>
      <c r="V8453" t="s">
        <v>29</v>
      </c>
    </row>
    <row r="8454" spans="1:22">
      <c r="A8454" s="2">
        <v>2025</v>
      </c>
      <c r="B8454" s="3">
        <v>2</v>
      </c>
      <c r="C8454" s="4">
        <v>45692</v>
      </c>
      <c r="D8454" s="2">
        <v>78291</v>
      </c>
      <c r="E8454" s="2">
        <v>85</v>
      </c>
      <c r="F8454" t="s">
        <v>43</v>
      </c>
      <c r="G8454" t="s">
        <v>44</v>
      </c>
      <c r="H8454" s="5">
        <v>74.430000000000007</v>
      </c>
      <c r="I8454" s="5">
        <v>0</v>
      </c>
      <c r="J8454" s="5">
        <v>74.430000000000007</v>
      </c>
      <c r="K8454" t="s">
        <v>417</v>
      </c>
      <c r="L8454">
        <f>_xlfn.XLOOKUP(M8454,Sheet6!B:B,Sheet6!A:A,"",0)</f>
        <v>229</v>
      </c>
      <c r="M8454" t="s">
        <v>418</v>
      </c>
      <c r="P8454" t="s">
        <v>24</v>
      </c>
      <c r="Q8454" t="s">
        <v>6373</v>
      </c>
      <c r="R8454" t="s">
        <v>6374</v>
      </c>
      <c r="S8454" t="s">
        <v>6375</v>
      </c>
      <c r="T8454" t="s">
        <v>28</v>
      </c>
      <c r="U8454" s="6">
        <v>45699.411468402781</v>
      </c>
      <c r="V8454" t="s">
        <v>29</v>
      </c>
    </row>
    <row r="8455" spans="1:22">
      <c r="A8455" s="2">
        <v>2025</v>
      </c>
      <c r="B8455" s="3">
        <v>2</v>
      </c>
      <c r="C8455" s="4">
        <v>45692</v>
      </c>
      <c r="D8455" s="2">
        <v>78291</v>
      </c>
      <c r="E8455" s="2">
        <v>86</v>
      </c>
      <c r="F8455" t="s">
        <v>43</v>
      </c>
      <c r="G8455" t="s">
        <v>44</v>
      </c>
      <c r="H8455" s="5">
        <v>42.19</v>
      </c>
      <c r="I8455" s="5">
        <v>0</v>
      </c>
      <c r="J8455" s="5">
        <v>42.19</v>
      </c>
      <c r="K8455" t="s">
        <v>127</v>
      </c>
      <c r="L8455">
        <f>_xlfn.XLOOKUP(M8455,Sheet6!B:B,Sheet6!A:A,"",0)</f>
        <v>228</v>
      </c>
      <c r="M8455" t="s">
        <v>128</v>
      </c>
      <c r="P8455" t="s">
        <v>24</v>
      </c>
      <c r="Q8455" t="s">
        <v>6373</v>
      </c>
      <c r="R8455" t="s">
        <v>6374</v>
      </c>
      <c r="S8455" t="s">
        <v>6375</v>
      </c>
      <c r="T8455" t="s">
        <v>28</v>
      </c>
      <c r="U8455" s="6">
        <v>45699.411468402781</v>
      </c>
      <c r="V8455" t="s">
        <v>29</v>
      </c>
    </row>
    <row r="8456" spans="1:22">
      <c r="A8456" s="2">
        <v>2025</v>
      </c>
      <c r="B8456" s="3">
        <v>2</v>
      </c>
      <c r="C8456" s="4">
        <v>45692</v>
      </c>
      <c r="D8456" s="2">
        <v>78291</v>
      </c>
      <c r="E8456" s="2">
        <v>87</v>
      </c>
      <c r="F8456" t="s">
        <v>43</v>
      </c>
      <c r="G8456" t="s">
        <v>44</v>
      </c>
      <c r="H8456" s="5">
        <v>91.92</v>
      </c>
      <c r="I8456" s="5">
        <v>0</v>
      </c>
      <c r="J8456" s="5">
        <v>91.92</v>
      </c>
      <c r="K8456" t="s">
        <v>241</v>
      </c>
      <c r="L8456">
        <f>_xlfn.XLOOKUP(M8456,Sheet6!B:B,Sheet6!A:A,"",0)</f>
        <v>21</v>
      </c>
      <c r="M8456" t="s">
        <v>242</v>
      </c>
      <c r="P8456" t="s">
        <v>24</v>
      </c>
      <c r="Q8456" t="s">
        <v>6373</v>
      </c>
      <c r="R8456" t="s">
        <v>6374</v>
      </c>
      <c r="S8456" t="s">
        <v>6375</v>
      </c>
      <c r="T8456" t="s">
        <v>28</v>
      </c>
      <c r="U8456" s="6">
        <v>45699.411468402781</v>
      </c>
      <c r="V8456" t="s">
        <v>29</v>
      </c>
    </row>
    <row r="8457" spans="1:22">
      <c r="A8457" s="2">
        <v>2025</v>
      </c>
      <c r="B8457" s="3">
        <v>2</v>
      </c>
      <c r="C8457" s="4">
        <v>45692</v>
      </c>
      <c r="D8457" s="2">
        <v>78291</v>
      </c>
      <c r="E8457" s="2">
        <v>88</v>
      </c>
      <c r="F8457" t="s">
        <v>43</v>
      </c>
      <c r="G8457" t="s">
        <v>44</v>
      </c>
      <c r="H8457" s="5">
        <v>70.760000000000005</v>
      </c>
      <c r="I8457" s="5">
        <v>0</v>
      </c>
      <c r="J8457" s="5">
        <v>70.760000000000005</v>
      </c>
      <c r="K8457" t="s">
        <v>123</v>
      </c>
      <c r="L8457">
        <f>_xlfn.XLOOKUP(M8457,Sheet6!B:B,Sheet6!A:A,"",0)</f>
        <v>470</v>
      </c>
      <c r="M8457" t="s">
        <v>124</v>
      </c>
      <c r="P8457" t="s">
        <v>24</v>
      </c>
      <c r="Q8457" t="s">
        <v>6373</v>
      </c>
      <c r="R8457" t="s">
        <v>6374</v>
      </c>
      <c r="S8457" t="s">
        <v>6375</v>
      </c>
      <c r="T8457" t="s">
        <v>28</v>
      </c>
      <c r="U8457" s="6">
        <v>45699.411468402781</v>
      </c>
      <c r="V8457" t="s">
        <v>29</v>
      </c>
    </row>
    <row r="8458" spans="1:22">
      <c r="A8458" s="2">
        <v>2025</v>
      </c>
      <c r="B8458" s="3">
        <v>2</v>
      </c>
      <c r="C8458" s="4">
        <v>45692</v>
      </c>
      <c r="D8458" s="2">
        <v>78291</v>
      </c>
      <c r="E8458" s="2">
        <v>89</v>
      </c>
      <c r="F8458" t="s">
        <v>43</v>
      </c>
      <c r="G8458" t="s">
        <v>44</v>
      </c>
      <c r="H8458" s="5">
        <v>32.08</v>
      </c>
      <c r="I8458" s="5">
        <v>0</v>
      </c>
      <c r="J8458" s="5">
        <v>32.08</v>
      </c>
      <c r="K8458" t="s">
        <v>139</v>
      </c>
      <c r="L8458">
        <f>_xlfn.XLOOKUP(M8458,Sheet6!B:B,Sheet6!A:A,"",0)</f>
        <v>250</v>
      </c>
      <c r="M8458" t="s">
        <v>140</v>
      </c>
      <c r="P8458" t="s">
        <v>24</v>
      </c>
      <c r="Q8458" t="s">
        <v>6373</v>
      </c>
      <c r="R8458" t="s">
        <v>6374</v>
      </c>
      <c r="S8458" t="s">
        <v>6375</v>
      </c>
      <c r="T8458" t="s">
        <v>28</v>
      </c>
      <c r="U8458" s="6">
        <v>45699.411468402781</v>
      </c>
      <c r="V8458" t="s">
        <v>29</v>
      </c>
    </row>
    <row r="8459" spans="1:22">
      <c r="A8459" s="2">
        <v>2025</v>
      </c>
      <c r="B8459" s="3">
        <v>2</v>
      </c>
      <c r="C8459" s="4">
        <v>45692</v>
      </c>
      <c r="D8459" s="2">
        <v>78291</v>
      </c>
      <c r="E8459" s="2">
        <v>90</v>
      </c>
      <c r="F8459" t="s">
        <v>43</v>
      </c>
      <c r="G8459" t="s">
        <v>44</v>
      </c>
      <c r="H8459" s="5">
        <v>54.85</v>
      </c>
      <c r="I8459" s="5">
        <v>0</v>
      </c>
      <c r="J8459" s="5">
        <v>54.85</v>
      </c>
      <c r="K8459" t="s">
        <v>141</v>
      </c>
      <c r="L8459">
        <f>_xlfn.XLOOKUP(M8459,Sheet6!B:B,Sheet6!A:A,"",0)</f>
        <v>245</v>
      </c>
      <c r="M8459" t="s">
        <v>142</v>
      </c>
      <c r="P8459" t="s">
        <v>24</v>
      </c>
      <c r="Q8459" t="s">
        <v>6373</v>
      </c>
      <c r="R8459" t="s">
        <v>6374</v>
      </c>
      <c r="S8459" t="s">
        <v>6375</v>
      </c>
      <c r="T8459" t="s">
        <v>28</v>
      </c>
      <c r="U8459" s="6">
        <v>45699.411468402781</v>
      </c>
      <c r="V8459" t="s">
        <v>29</v>
      </c>
    </row>
    <row r="8460" spans="1:22">
      <c r="A8460" s="2">
        <v>2025</v>
      </c>
      <c r="B8460" s="3">
        <v>2</v>
      </c>
      <c r="C8460" s="4">
        <v>45692</v>
      </c>
      <c r="D8460" s="2">
        <v>78291</v>
      </c>
      <c r="E8460" s="2">
        <v>91</v>
      </c>
      <c r="F8460" t="s">
        <v>43</v>
      </c>
      <c r="G8460" t="s">
        <v>44</v>
      </c>
      <c r="H8460" s="5">
        <v>19.850000000000001</v>
      </c>
      <c r="I8460" s="5">
        <v>0</v>
      </c>
      <c r="J8460" s="5">
        <v>19.850000000000001</v>
      </c>
      <c r="K8460" t="s">
        <v>129</v>
      </c>
      <c r="L8460">
        <f>_xlfn.XLOOKUP(M8460,Sheet6!B:B,Sheet6!A:A,"",0)</f>
        <v>238</v>
      </c>
      <c r="M8460" t="s">
        <v>130</v>
      </c>
      <c r="P8460" t="s">
        <v>24</v>
      </c>
      <c r="Q8460" t="s">
        <v>6373</v>
      </c>
      <c r="R8460" t="s">
        <v>6374</v>
      </c>
      <c r="S8460" t="s">
        <v>6375</v>
      </c>
      <c r="T8460" t="s">
        <v>28</v>
      </c>
      <c r="U8460" s="6">
        <v>45699.411468402781</v>
      </c>
      <c r="V8460" t="s">
        <v>29</v>
      </c>
    </row>
    <row r="8461" spans="1:22">
      <c r="A8461" s="2">
        <v>2025</v>
      </c>
      <c r="B8461" s="3">
        <v>2</v>
      </c>
      <c r="C8461" s="4">
        <v>45692</v>
      </c>
      <c r="D8461" s="2">
        <v>78291</v>
      </c>
      <c r="E8461" s="2">
        <v>92</v>
      </c>
      <c r="F8461" t="s">
        <v>43</v>
      </c>
      <c r="G8461" t="s">
        <v>44</v>
      </c>
      <c r="H8461" s="5">
        <v>7.08</v>
      </c>
      <c r="I8461" s="5">
        <v>0</v>
      </c>
      <c r="J8461" s="5">
        <v>7.08</v>
      </c>
      <c r="K8461" t="s">
        <v>253</v>
      </c>
      <c r="L8461">
        <f>_xlfn.XLOOKUP(M8461,Sheet6!B:B,Sheet6!A:A,"",0)</f>
        <v>80</v>
      </c>
      <c r="M8461" t="s">
        <v>254</v>
      </c>
      <c r="P8461" t="s">
        <v>24</v>
      </c>
      <c r="Q8461" t="s">
        <v>6373</v>
      </c>
      <c r="R8461" t="s">
        <v>6374</v>
      </c>
      <c r="S8461" t="s">
        <v>6375</v>
      </c>
      <c r="T8461" t="s">
        <v>28</v>
      </c>
      <c r="U8461" s="6">
        <v>45699.411468402781</v>
      </c>
      <c r="V8461" t="s">
        <v>29</v>
      </c>
    </row>
    <row r="8462" spans="1:22">
      <c r="A8462" s="2">
        <v>2025</v>
      </c>
      <c r="B8462" s="3">
        <v>2</v>
      </c>
      <c r="C8462" s="4">
        <v>45691</v>
      </c>
      <c r="D8462" s="2">
        <v>78067</v>
      </c>
      <c r="E8462" s="2">
        <v>2</v>
      </c>
      <c r="F8462" t="s">
        <v>81</v>
      </c>
      <c r="G8462" t="s">
        <v>82</v>
      </c>
      <c r="H8462" s="5">
        <v>4050.16</v>
      </c>
      <c r="I8462" s="5">
        <v>0</v>
      </c>
      <c r="J8462" s="5">
        <v>4050.16</v>
      </c>
      <c r="K8462" t="s">
        <v>64</v>
      </c>
      <c r="L8462">
        <f>_xlfn.XLOOKUP(M8462,Sheet6!B:B,Sheet6!A:A,"",0)</f>
        <v>243</v>
      </c>
      <c r="M8462" t="s">
        <v>65</v>
      </c>
      <c r="P8462" t="s">
        <v>24</v>
      </c>
      <c r="Q8462" t="s">
        <v>6376</v>
      </c>
      <c r="R8462" t="s">
        <v>6377</v>
      </c>
      <c r="S8462" t="s">
        <v>6378</v>
      </c>
      <c r="T8462" t="s">
        <v>28</v>
      </c>
      <c r="U8462" s="6">
        <v>45692.563471412039</v>
      </c>
      <c r="V8462" t="s">
        <v>29</v>
      </c>
    </row>
    <row r="8463" spans="1:22">
      <c r="A8463" s="2">
        <v>2025</v>
      </c>
      <c r="B8463" s="3">
        <v>2</v>
      </c>
      <c r="C8463" s="4">
        <v>45691</v>
      </c>
      <c r="D8463" s="2">
        <v>78068</v>
      </c>
      <c r="E8463" s="2">
        <v>2</v>
      </c>
      <c r="F8463" t="s">
        <v>81</v>
      </c>
      <c r="G8463" t="s">
        <v>82</v>
      </c>
      <c r="H8463" s="5">
        <v>2487.5500000000002</v>
      </c>
      <c r="I8463" s="5">
        <v>0</v>
      </c>
      <c r="J8463" s="5">
        <v>2487.5500000000002</v>
      </c>
      <c r="K8463" t="s">
        <v>261</v>
      </c>
      <c r="L8463">
        <f>_xlfn.XLOOKUP(M8463,Sheet6!B:B,Sheet6!A:A,"",0)</f>
        <v>446</v>
      </c>
      <c r="M8463" t="s">
        <v>262</v>
      </c>
      <c r="P8463" t="s">
        <v>24</v>
      </c>
      <c r="Q8463" t="s">
        <v>6376</v>
      </c>
      <c r="R8463" t="s">
        <v>6379</v>
      </c>
      <c r="S8463" t="s">
        <v>6380</v>
      </c>
      <c r="T8463" t="s">
        <v>28</v>
      </c>
      <c r="U8463" s="6">
        <v>45692.563554016204</v>
      </c>
      <c r="V8463" t="s">
        <v>29</v>
      </c>
    </row>
    <row r="8464" spans="1:22">
      <c r="A8464" s="2">
        <v>2025</v>
      </c>
      <c r="B8464" s="3">
        <v>2</v>
      </c>
      <c r="C8464" s="4">
        <v>45691</v>
      </c>
      <c r="D8464" s="2">
        <v>78277</v>
      </c>
      <c r="E8464" s="2">
        <v>2</v>
      </c>
      <c r="F8464" t="s">
        <v>662</v>
      </c>
      <c r="G8464" t="s">
        <v>663</v>
      </c>
      <c r="H8464" s="5">
        <v>653.20000000000005</v>
      </c>
      <c r="I8464" s="5">
        <v>0</v>
      </c>
      <c r="J8464" s="5">
        <v>653.20000000000005</v>
      </c>
      <c r="K8464" t="s">
        <v>215</v>
      </c>
      <c r="L8464">
        <f>_xlfn.XLOOKUP(M8464,Sheet6!B:B,Sheet6!A:A,"",0)</f>
        <v>471</v>
      </c>
      <c r="M8464" t="s">
        <v>216</v>
      </c>
      <c r="P8464" t="s">
        <v>115</v>
      </c>
      <c r="Q8464" t="s">
        <v>6381</v>
      </c>
      <c r="R8464" t="s">
        <v>6382</v>
      </c>
      <c r="S8464" t="s">
        <v>6383</v>
      </c>
      <c r="T8464" t="s">
        <v>28</v>
      </c>
      <c r="U8464" s="6">
        <v>45699.409259571759</v>
      </c>
      <c r="V8464" t="s">
        <v>29</v>
      </c>
    </row>
    <row r="8465" spans="1:22">
      <c r="A8465" s="2">
        <v>2025</v>
      </c>
      <c r="B8465" s="3">
        <v>2</v>
      </c>
      <c r="C8465" s="4">
        <v>45690</v>
      </c>
      <c r="D8465" s="2">
        <v>78278</v>
      </c>
      <c r="E8465" s="2">
        <v>2</v>
      </c>
      <c r="F8465" t="s">
        <v>43</v>
      </c>
      <c r="G8465" t="s">
        <v>44</v>
      </c>
      <c r="H8465" s="5">
        <v>42.36</v>
      </c>
      <c r="I8465" s="5">
        <v>0</v>
      </c>
      <c r="J8465" s="5">
        <v>42.36</v>
      </c>
      <c r="K8465" t="s">
        <v>500</v>
      </c>
      <c r="L8465">
        <f>_xlfn.XLOOKUP(M8465,Sheet6!B:B,Sheet6!A:A,"",0)</f>
        <v>292</v>
      </c>
      <c r="M8465" t="s">
        <v>501</v>
      </c>
      <c r="P8465" t="s">
        <v>24</v>
      </c>
      <c r="Q8465" t="s">
        <v>6384</v>
      </c>
      <c r="R8465" t="s">
        <v>6385</v>
      </c>
      <c r="S8465" t="s">
        <v>6386</v>
      </c>
      <c r="T8465" t="s">
        <v>28</v>
      </c>
      <c r="U8465" s="6">
        <v>45699.409541400462</v>
      </c>
      <c r="V8465" t="s">
        <v>29</v>
      </c>
    </row>
    <row r="8466" spans="1:22">
      <c r="A8466" s="2">
        <v>2025</v>
      </c>
      <c r="B8466" s="3">
        <v>2</v>
      </c>
      <c r="C8466" s="4">
        <v>45689</v>
      </c>
      <c r="D8466" s="2">
        <v>76137</v>
      </c>
      <c r="E8466" s="2">
        <v>2</v>
      </c>
      <c r="F8466" t="s">
        <v>81</v>
      </c>
      <c r="G8466" t="s">
        <v>82</v>
      </c>
      <c r="H8466" s="5">
        <v>3140</v>
      </c>
      <c r="I8466" s="5">
        <v>0</v>
      </c>
      <c r="J8466" s="5">
        <v>3140</v>
      </c>
      <c r="K8466" t="s">
        <v>451</v>
      </c>
      <c r="L8466">
        <f>_xlfn.XLOOKUP(M8466,Sheet6!B:B,Sheet6!A:A,"",0)</f>
        <v>163</v>
      </c>
      <c r="M8466" t="s">
        <v>452</v>
      </c>
      <c r="P8466" t="s">
        <v>115</v>
      </c>
      <c r="Q8466" t="s">
        <v>6387</v>
      </c>
      <c r="R8466" t="s">
        <v>6092</v>
      </c>
      <c r="S8466" t="s">
        <v>6388</v>
      </c>
      <c r="T8466" t="s">
        <v>28</v>
      </c>
      <c r="U8466" s="6">
        <v>45629.535296493057</v>
      </c>
      <c r="V8466" t="s">
        <v>29</v>
      </c>
    </row>
    <row r="8467" spans="1:22">
      <c r="A8467" s="2">
        <v>2025</v>
      </c>
      <c r="B8467" s="3">
        <v>2</v>
      </c>
      <c r="C8467" s="4">
        <v>45689</v>
      </c>
      <c r="D8467" s="2">
        <v>76137</v>
      </c>
      <c r="E8467" s="2">
        <v>3</v>
      </c>
      <c r="F8467" t="s">
        <v>81</v>
      </c>
      <c r="G8467" t="s">
        <v>82</v>
      </c>
      <c r="H8467" s="5">
        <v>2243</v>
      </c>
      <c r="I8467" s="5">
        <v>0</v>
      </c>
      <c r="J8467" s="5">
        <v>2243</v>
      </c>
      <c r="K8467" t="s">
        <v>275</v>
      </c>
      <c r="L8467">
        <f>_xlfn.XLOOKUP(M8467,Sheet6!B:B,Sheet6!A:A,"",0)</f>
        <v>194</v>
      </c>
      <c r="M8467" t="s">
        <v>276</v>
      </c>
      <c r="P8467" t="s">
        <v>115</v>
      </c>
      <c r="Q8467" t="s">
        <v>6387</v>
      </c>
      <c r="R8467" t="s">
        <v>6092</v>
      </c>
      <c r="S8467" t="s">
        <v>6388</v>
      </c>
      <c r="T8467" t="s">
        <v>28</v>
      </c>
      <c r="U8467" s="6">
        <v>45629.535296493057</v>
      </c>
      <c r="V8467" t="s">
        <v>29</v>
      </c>
    </row>
    <row r="8468" spans="1:22">
      <c r="A8468" s="2">
        <v>2025</v>
      </c>
      <c r="B8468" s="3">
        <v>2</v>
      </c>
      <c r="C8468" s="4">
        <v>45689</v>
      </c>
      <c r="D8468" s="2">
        <v>76137</v>
      </c>
      <c r="E8468" s="2">
        <v>4</v>
      </c>
      <c r="F8468" t="s">
        <v>81</v>
      </c>
      <c r="G8468" t="s">
        <v>82</v>
      </c>
      <c r="H8468" s="5">
        <v>2690</v>
      </c>
      <c r="I8468" s="5">
        <v>0</v>
      </c>
      <c r="J8468" s="5">
        <v>2690</v>
      </c>
      <c r="K8468" t="s">
        <v>371</v>
      </c>
      <c r="L8468">
        <f>_xlfn.XLOOKUP(M8468,Sheet6!B:B,Sheet6!A:A,"",0)</f>
        <v>215</v>
      </c>
      <c r="M8468" t="s">
        <v>372</v>
      </c>
      <c r="P8468" t="s">
        <v>115</v>
      </c>
      <c r="Q8468" t="s">
        <v>6387</v>
      </c>
      <c r="R8468" t="s">
        <v>6092</v>
      </c>
      <c r="S8468" t="s">
        <v>6388</v>
      </c>
      <c r="T8468" t="s">
        <v>28</v>
      </c>
      <c r="U8468" s="6">
        <v>45629.535296493057</v>
      </c>
      <c r="V8468" t="s">
        <v>29</v>
      </c>
    </row>
    <row r="8469" spans="1:22">
      <c r="A8469" s="2">
        <v>2025</v>
      </c>
      <c r="B8469" s="3">
        <v>2</v>
      </c>
      <c r="C8469" s="4">
        <v>45689</v>
      </c>
      <c r="D8469" s="2">
        <v>76137</v>
      </c>
      <c r="E8469" s="2">
        <v>5</v>
      </c>
      <c r="F8469" t="s">
        <v>81</v>
      </c>
      <c r="G8469" t="s">
        <v>82</v>
      </c>
      <c r="H8469" s="5">
        <v>2690</v>
      </c>
      <c r="I8469" s="5">
        <v>0</v>
      </c>
      <c r="J8469" s="5">
        <v>2690</v>
      </c>
      <c r="K8469" t="s">
        <v>447</v>
      </c>
      <c r="L8469">
        <f>_xlfn.XLOOKUP(M8469,Sheet6!B:B,Sheet6!A:A,"",0)</f>
        <v>214</v>
      </c>
      <c r="M8469" t="s">
        <v>448</v>
      </c>
      <c r="P8469" t="s">
        <v>115</v>
      </c>
      <c r="Q8469" t="s">
        <v>6387</v>
      </c>
      <c r="R8469" t="s">
        <v>6092</v>
      </c>
      <c r="S8469" t="s">
        <v>6388</v>
      </c>
      <c r="T8469" t="s">
        <v>28</v>
      </c>
      <c r="U8469" s="6">
        <v>45629.535296493057</v>
      </c>
      <c r="V8469" t="s">
        <v>29</v>
      </c>
    </row>
    <row r="8470" spans="1:22">
      <c r="A8470" s="2">
        <v>2025</v>
      </c>
      <c r="B8470" s="3">
        <v>2</v>
      </c>
      <c r="C8470" s="4">
        <v>45689</v>
      </c>
      <c r="D8470" s="2">
        <v>76137</v>
      </c>
      <c r="E8470" s="2">
        <v>6</v>
      </c>
      <c r="F8470" t="s">
        <v>81</v>
      </c>
      <c r="G8470" t="s">
        <v>82</v>
      </c>
      <c r="H8470" s="5">
        <v>1798</v>
      </c>
      <c r="I8470" s="5">
        <v>0</v>
      </c>
      <c r="J8470" s="5">
        <v>1798</v>
      </c>
      <c r="K8470" t="s">
        <v>449</v>
      </c>
      <c r="L8470">
        <f>_xlfn.XLOOKUP(M8470,Sheet6!B:B,Sheet6!A:A,"",0)</f>
        <v>232</v>
      </c>
      <c r="M8470" t="s">
        <v>450</v>
      </c>
      <c r="P8470" t="s">
        <v>115</v>
      </c>
      <c r="Q8470" t="s">
        <v>6387</v>
      </c>
      <c r="R8470" t="s">
        <v>6092</v>
      </c>
      <c r="S8470" t="s">
        <v>6388</v>
      </c>
      <c r="T8470" t="s">
        <v>28</v>
      </c>
      <c r="U8470" s="6">
        <v>45629.535296493057</v>
      </c>
      <c r="V8470" t="s">
        <v>29</v>
      </c>
    </row>
    <row r="8471" spans="1:22">
      <c r="A8471" s="2">
        <v>2025</v>
      </c>
      <c r="B8471" s="3">
        <v>2</v>
      </c>
      <c r="C8471" s="4">
        <v>45689</v>
      </c>
      <c r="D8471" s="2">
        <v>77413</v>
      </c>
      <c r="E8471" s="2">
        <v>2</v>
      </c>
      <c r="F8471" t="s">
        <v>81</v>
      </c>
      <c r="G8471" t="s">
        <v>82</v>
      </c>
      <c r="H8471" s="5">
        <v>1508.4</v>
      </c>
      <c r="I8471" s="5">
        <v>0</v>
      </c>
      <c r="J8471" s="5">
        <v>1508.4</v>
      </c>
      <c r="K8471" t="s">
        <v>225</v>
      </c>
      <c r="L8471">
        <f>_xlfn.XLOOKUP(M8471,Sheet6!B:B,Sheet6!A:A,"",0)</f>
        <v>148</v>
      </c>
      <c r="M8471" t="s">
        <v>226</v>
      </c>
      <c r="P8471" t="s">
        <v>115</v>
      </c>
      <c r="Q8471" t="s">
        <v>6389</v>
      </c>
      <c r="R8471" t="s">
        <v>6092</v>
      </c>
      <c r="S8471" t="s">
        <v>6390</v>
      </c>
      <c r="T8471" t="s">
        <v>28</v>
      </c>
      <c r="U8471" s="6">
        <v>45671.586396527775</v>
      </c>
      <c r="V8471" t="s">
        <v>29</v>
      </c>
    </row>
    <row r="8472" spans="1:22">
      <c r="A8472" s="2">
        <v>2025</v>
      </c>
      <c r="B8472" s="3">
        <v>2</v>
      </c>
      <c r="C8472" s="4">
        <v>45689</v>
      </c>
      <c r="D8472" s="2">
        <v>77413</v>
      </c>
      <c r="E8472" s="2">
        <v>3</v>
      </c>
      <c r="F8472" t="s">
        <v>81</v>
      </c>
      <c r="G8472" t="s">
        <v>82</v>
      </c>
      <c r="H8472" s="5">
        <v>1508.4</v>
      </c>
      <c r="I8472" s="5">
        <v>0</v>
      </c>
      <c r="J8472" s="5">
        <v>1508.4</v>
      </c>
      <c r="K8472" t="s">
        <v>399</v>
      </c>
      <c r="L8472">
        <f>_xlfn.XLOOKUP(M8472,Sheet6!B:B,Sheet6!A:A,"",0)</f>
        <v>149</v>
      </c>
      <c r="M8472" t="s">
        <v>400</v>
      </c>
      <c r="P8472" t="s">
        <v>115</v>
      </c>
      <c r="Q8472" t="s">
        <v>6389</v>
      </c>
      <c r="R8472" t="s">
        <v>6092</v>
      </c>
      <c r="S8472" t="s">
        <v>6390</v>
      </c>
      <c r="T8472" t="s">
        <v>28</v>
      </c>
      <c r="U8472" s="6">
        <v>45671.586396527775</v>
      </c>
      <c r="V8472" t="s">
        <v>29</v>
      </c>
    </row>
    <row r="8473" spans="1:22">
      <c r="A8473" s="2">
        <v>2025</v>
      </c>
      <c r="B8473" s="3">
        <v>2</v>
      </c>
      <c r="C8473" s="4">
        <v>45689</v>
      </c>
      <c r="D8473" s="2">
        <v>77413</v>
      </c>
      <c r="E8473" s="2">
        <v>4</v>
      </c>
      <c r="F8473" t="s">
        <v>81</v>
      </c>
      <c r="G8473" t="s">
        <v>82</v>
      </c>
      <c r="H8473" s="5">
        <v>1417.2</v>
      </c>
      <c r="I8473" s="5">
        <v>0</v>
      </c>
      <c r="J8473" s="5">
        <v>1417.2</v>
      </c>
      <c r="K8473" t="s">
        <v>257</v>
      </c>
      <c r="L8473">
        <f>_xlfn.XLOOKUP(M8473,Sheet6!B:B,Sheet6!A:A,"",0)</f>
        <v>150</v>
      </c>
      <c r="M8473" t="s">
        <v>258</v>
      </c>
      <c r="P8473" t="s">
        <v>115</v>
      </c>
      <c r="Q8473" t="s">
        <v>6389</v>
      </c>
      <c r="R8473" t="s">
        <v>6092</v>
      </c>
      <c r="S8473" t="s">
        <v>6390</v>
      </c>
      <c r="T8473" t="s">
        <v>28</v>
      </c>
      <c r="U8473" s="6">
        <v>45671.586396527775</v>
      </c>
      <c r="V8473" t="s">
        <v>29</v>
      </c>
    </row>
    <row r="8474" spans="1:22">
      <c r="A8474" s="2">
        <v>2025</v>
      </c>
      <c r="B8474" s="3">
        <v>2</v>
      </c>
      <c r="C8474" s="4">
        <v>45689</v>
      </c>
      <c r="D8474" s="2">
        <v>77414</v>
      </c>
      <c r="E8474" s="2">
        <v>2</v>
      </c>
      <c r="F8474" t="s">
        <v>81</v>
      </c>
      <c r="G8474" t="s">
        <v>82</v>
      </c>
      <c r="H8474" s="5">
        <v>1350</v>
      </c>
      <c r="I8474" s="5">
        <v>0</v>
      </c>
      <c r="J8474" s="5">
        <v>1350</v>
      </c>
      <c r="K8474" t="s">
        <v>381</v>
      </c>
      <c r="L8474">
        <f>_xlfn.XLOOKUP(M8474,Sheet6!B:B,Sheet6!A:A,"",0)</f>
        <v>196</v>
      </c>
      <c r="M8474" t="s">
        <v>382</v>
      </c>
      <c r="P8474" t="s">
        <v>115</v>
      </c>
      <c r="Q8474" t="s">
        <v>6391</v>
      </c>
      <c r="R8474" t="s">
        <v>6092</v>
      </c>
      <c r="S8474" t="s">
        <v>6392</v>
      </c>
      <c r="T8474" t="s">
        <v>28</v>
      </c>
      <c r="U8474" s="6">
        <v>45671.586447337962</v>
      </c>
      <c r="V8474" t="s">
        <v>29</v>
      </c>
    </row>
    <row r="8475" spans="1:22">
      <c r="A8475" s="2">
        <v>2025</v>
      </c>
      <c r="B8475" s="3">
        <v>2</v>
      </c>
      <c r="C8475" s="4">
        <v>45689</v>
      </c>
      <c r="D8475" s="2">
        <v>77415</v>
      </c>
      <c r="E8475" s="2">
        <v>2</v>
      </c>
      <c r="F8475" t="s">
        <v>81</v>
      </c>
      <c r="G8475" t="s">
        <v>82</v>
      </c>
      <c r="H8475" s="5">
        <v>1540</v>
      </c>
      <c r="I8475" s="5">
        <v>0</v>
      </c>
      <c r="J8475" s="5">
        <v>1540</v>
      </c>
      <c r="K8475" t="s">
        <v>498</v>
      </c>
      <c r="L8475">
        <f>_xlfn.XLOOKUP(M8475,Sheet6!B:B,Sheet6!A:A,"",0)</f>
        <v>233</v>
      </c>
      <c r="M8475" t="s">
        <v>499</v>
      </c>
      <c r="P8475" t="s">
        <v>115</v>
      </c>
      <c r="Q8475" t="s">
        <v>6393</v>
      </c>
      <c r="R8475" t="s">
        <v>6394</v>
      </c>
      <c r="S8475" t="s">
        <v>6395</v>
      </c>
      <c r="T8475" t="s">
        <v>28</v>
      </c>
      <c r="U8475" s="6">
        <v>45671.586492743052</v>
      </c>
      <c r="V8475" t="s">
        <v>29</v>
      </c>
    </row>
    <row r="8476" spans="1:22">
      <c r="A8476" s="2">
        <v>2025</v>
      </c>
      <c r="B8476" s="3">
        <v>2</v>
      </c>
      <c r="C8476" s="4">
        <v>45689</v>
      </c>
      <c r="D8476" s="2">
        <v>77416</v>
      </c>
      <c r="E8476" s="2">
        <v>2</v>
      </c>
      <c r="F8476" t="s">
        <v>81</v>
      </c>
      <c r="G8476" t="s">
        <v>82</v>
      </c>
      <c r="H8476" s="5">
        <v>1940</v>
      </c>
      <c r="I8476" s="5">
        <v>0</v>
      </c>
      <c r="J8476" s="5">
        <v>1940</v>
      </c>
      <c r="K8476" t="s">
        <v>395</v>
      </c>
      <c r="L8476">
        <f>_xlfn.XLOOKUP(M8476,Sheet6!B:B,Sheet6!A:A,"",0)</f>
        <v>207</v>
      </c>
      <c r="M8476" t="s">
        <v>396</v>
      </c>
      <c r="P8476" t="s">
        <v>115</v>
      </c>
      <c r="Q8476" t="s">
        <v>6396</v>
      </c>
      <c r="R8476" t="s">
        <v>6397</v>
      </c>
      <c r="S8476" t="s">
        <v>6398</v>
      </c>
      <c r="T8476" t="s">
        <v>28</v>
      </c>
      <c r="U8476" s="6">
        <v>45671.586594247688</v>
      </c>
      <c r="V8476" t="s">
        <v>29</v>
      </c>
    </row>
    <row r="8477" spans="1:22">
      <c r="A8477" s="2">
        <v>2025</v>
      </c>
      <c r="B8477" s="3">
        <v>2</v>
      </c>
      <c r="C8477" s="4">
        <v>45689</v>
      </c>
      <c r="D8477" s="2">
        <v>77416</v>
      </c>
      <c r="E8477" s="2">
        <v>3</v>
      </c>
      <c r="F8477" t="s">
        <v>20</v>
      </c>
      <c r="G8477" t="s">
        <v>21</v>
      </c>
      <c r="H8477" s="5">
        <v>30</v>
      </c>
      <c r="I8477" s="5">
        <v>0</v>
      </c>
      <c r="J8477" s="5">
        <v>30</v>
      </c>
      <c r="K8477" t="s">
        <v>395</v>
      </c>
      <c r="L8477">
        <f>_xlfn.XLOOKUP(M8477,Sheet6!B:B,Sheet6!A:A,"",0)</f>
        <v>207</v>
      </c>
      <c r="M8477" t="s">
        <v>396</v>
      </c>
      <c r="P8477" t="s">
        <v>115</v>
      </c>
      <c r="Q8477" t="s">
        <v>6396</v>
      </c>
      <c r="R8477" t="s">
        <v>6397</v>
      </c>
      <c r="S8477" t="s">
        <v>6398</v>
      </c>
      <c r="T8477" t="s">
        <v>28</v>
      </c>
      <c r="U8477" s="6">
        <v>45671.586594247688</v>
      </c>
      <c r="V8477" t="s">
        <v>29</v>
      </c>
    </row>
    <row r="8478" spans="1:22">
      <c r="A8478" s="2">
        <v>2025</v>
      </c>
      <c r="B8478" s="3">
        <v>2</v>
      </c>
      <c r="C8478" s="4">
        <v>45689</v>
      </c>
      <c r="D8478" s="2">
        <v>77416</v>
      </c>
      <c r="E8478" s="2">
        <v>4</v>
      </c>
      <c r="F8478" t="s">
        <v>43</v>
      </c>
      <c r="G8478" t="s">
        <v>44</v>
      </c>
      <c r="H8478" s="5">
        <v>210</v>
      </c>
      <c r="I8478" s="5">
        <v>0</v>
      </c>
      <c r="J8478" s="5">
        <v>210</v>
      </c>
      <c r="K8478" t="s">
        <v>395</v>
      </c>
      <c r="L8478">
        <f>_xlfn.XLOOKUP(M8478,Sheet6!B:B,Sheet6!A:A,"",0)</f>
        <v>207</v>
      </c>
      <c r="M8478" t="s">
        <v>396</v>
      </c>
      <c r="P8478" t="s">
        <v>115</v>
      </c>
      <c r="Q8478" t="s">
        <v>6396</v>
      </c>
      <c r="R8478" t="s">
        <v>6397</v>
      </c>
      <c r="S8478" t="s">
        <v>6398</v>
      </c>
      <c r="T8478" t="s">
        <v>28</v>
      </c>
      <c r="U8478" s="6">
        <v>45671.586594247688</v>
      </c>
      <c r="V8478" t="s">
        <v>29</v>
      </c>
    </row>
    <row r="8479" spans="1:22">
      <c r="A8479" s="2">
        <v>2025</v>
      </c>
      <c r="B8479" s="3">
        <v>2</v>
      </c>
      <c r="C8479" s="4">
        <v>45689</v>
      </c>
      <c r="D8479" s="2">
        <v>77417</v>
      </c>
      <c r="E8479" s="2">
        <v>2</v>
      </c>
      <c r="F8479" t="s">
        <v>81</v>
      </c>
      <c r="G8479" t="s">
        <v>82</v>
      </c>
      <c r="H8479" s="5">
        <v>1232</v>
      </c>
      <c r="I8479" s="5">
        <v>0</v>
      </c>
      <c r="J8479" s="5">
        <v>1232</v>
      </c>
      <c r="K8479" t="s">
        <v>367</v>
      </c>
      <c r="L8479">
        <f>_xlfn.XLOOKUP(M8479,Sheet6!B:B,Sheet6!A:A,"",0)</f>
        <v>222</v>
      </c>
      <c r="M8479" t="s">
        <v>368</v>
      </c>
      <c r="P8479" t="s">
        <v>115</v>
      </c>
      <c r="Q8479" t="s">
        <v>6393</v>
      </c>
      <c r="R8479" t="s">
        <v>6092</v>
      </c>
      <c r="S8479" t="s">
        <v>6399</v>
      </c>
      <c r="T8479" t="s">
        <v>28</v>
      </c>
      <c r="U8479" s="6">
        <v>45671.586622222225</v>
      </c>
      <c r="V8479" t="s">
        <v>29</v>
      </c>
    </row>
    <row r="8480" spans="1:22">
      <c r="A8480" s="2">
        <v>2025</v>
      </c>
      <c r="B8480" s="3">
        <v>2</v>
      </c>
      <c r="C8480" s="4">
        <v>45689</v>
      </c>
      <c r="D8480" s="2">
        <v>77418</v>
      </c>
      <c r="E8480" s="2">
        <v>2</v>
      </c>
      <c r="F8480" t="s">
        <v>81</v>
      </c>
      <c r="G8480" t="s">
        <v>82</v>
      </c>
      <c r="H8480" s="5">
        <v>2650</v>
      </c>
      <c r="I8480" s="5">
        <v>0</v>
      </c>
      <c r="J8480" s="5">
        <v>2650</v>
      </c>
      <c r="K8480" t="s">
        <v>3565</v>
      </c>
      <c r="L8480">
        <f>_xlfn.XLOOKUP(M8480,Sheet6!B:B,Sheet6!A:A,"",0)</f>
        <v>172</v>
      </c>
      <c r="M8480" t="s">
        <v>3566</v>
      </c>
      <c r="P8480" t="s">
        <v>115</v>
      </c>
      <c r="Q8480" t="s">
        <v>6400</v>
      </c>
      <c r="R8480" t="s">
        <v>6092</v>
      </c>
      <c r="S8480" t="s">
        <v>6401</v>
      </c>
      <c r="T8480" t="s">
        <v>28</v>
      </c>
      <c r="U8480" s="6">
        <v>45671.586652083337</v>
      </c>
      <c r="V8480" t="s">
        <v>29</v>
      </c>
    </row>
    <row r="8481" spans="1:22">
      <c r="A8481" s="2">
        <v>2025</v>
      </c>
      <c r="B8481" s="3">
        <v>2</v>
      </c>
      <c r="C8481" s="4">
        <v>45689</v>
      </c>
      <c r="D8481" s="2">
        <v>77419</v>
      </c>
      <c r="E8481" s="2">
        <v>2</v>
      </c>
      <c r="F8481" t="s">
        <v>81</v>
      </c>
      <c r="G8481" t="s">
        <v>82</v>
      </c>
      <c r="H8481" s="5">
        <v>1394.07</v>
      </c>
      <c r="I8481" s="5">
        <v>0</v>
      </c>
      <c r="J8481" s="5">
        <v>1394.07</v>
      </c>
      <c r="K8481" t="s">
        <v>267</v>
      </c>
      <c r="L8481">
        <f>_xlfn.XLOOKUP(M8481,Sheet6!B:B,Sheet6!A:A,"",0)</f>
        <v>175</v>
      </c>
      <c r="M8481" t="s">
        <v>268</v>
      </c>
      <c r="P8481" t="s">
        <v>115</v>
      </c>
      <c r="Q8481" t="s">
        <v>6402</v>
      </c>
      <c r="R8481" t="s">
        <v>6092</v>
      </c>
      <c r="S8481" t="s">
        <v>6403</v>
      </c>
      <c r="T8481" t="s">
        <v>28</v>
      </c>
      <c r="U8481" s="6">
        <v>45671.58673383102</v>
      </c>
      <c r="V8481" t="s">
        <v>29</v>
      </c>
    </row>
    <row r="8482" spans="1:22">
      <c r="A8482" s="2">
        <v>2025</v>
      </c>
      <c r="B8482" s="3">
        <v>2</v>
      </c>
      <c r="C8482" s="4">
        <v>45689</v>
      </c>
      <c r="D8482" s="2">
        <v>77420</v>
      </c>
      <c r="E8482" s="2">
        <v>2</v>
      </c>
      <c r="F8482" t="s">
        <v>81</v>
      </c>
      <c r="G8482" t="s">
        <v>82</v>
      </c>
      <c r="H8482" s="5">
        <v>1520.73</v>
      </c>
      <c r="I8482" s="5">
        <v>0</v>
      </c>
      <c r="J8482" s="5">
        <v>1520.73</v>
      </c>
      <c r="K8482" t="s">
        <v>578</v>
      </c>
      <c r="L8482">
        <f>_xlfn.XLOOKUP(M8482,Sheet6!B:B,Sheet6!A:A,"",0)</f>
        <v>184</v>
      </c>
      <c r="M8482" t="s">
        <v>579</v>
      </c>
      <c r="P8482" t="s">
        <v>115</v>
      </c>
      <c r="Q8482" t="s">
        <v>6404</v>
      </c>
      <c r="R8482" t="s">
        <v>6405</v>
      </c>
      <c r="S8482" t="s">
        <v>6406</v>
      </c>
      <c r="T8482" t="s">
        <v>28</v>
      </c>
      <c r="U8482" s="6">
        <v>45671.586772835646</v>
      </c>
      <c r="V8482" t="s">
        <v>29</v>
      </c>
    </row>
    <row r="8483" spans="1:22">
      <c r="A8483" s="2">
        <v>2025</v>
      </c>
      <c r="B8483" s="3">
        <v>2</v>
      </c>
      <c r="C8483" s="4">
        <v>45689</v>
      </c>
      <c r="D8483" s="2">
        <v>77420</v>
      </c>
      <c r="E8483" s="2">
        <v>3</v>
      </c>
      <c r="F8483" t="s">
        <v>183</v>
      </c>
      <c r="G8483" t="s">
        <v>184</v>
      </c>
      <c r="H8483" s="5">
        <v>25</v>
      </c>
      <c r="I8483" s="5">
        <v>0</v>
      </c>
      <c r="J8483" s="5">
        <v>25</v>
      </c>
      <c r="K8483" t="s">
        <v>578</v>
      </c>
      <c r="L8483">
        <f>_xlfn.XLOOKUP(M8483,Sheet6!B:B,Sheet6!A:A,"",0)</f>
        <v>184</v>
      </c>
      <c r="M8483" t="s">
        <v>579</v>
      </c>
      <c r="P8483" t="s">
        <v>115</v>
      </c>
      <c r="Q8483" t="s">
        <v>6404</v>
      </c>
      <c r="R8483" t="s">
        <v>6405</v>
      </c>
      <c r="S8483" t="s">
        <v>6406</v>
      </c>
      <c r="T8483" t="s">
        <v>28</v>
      </c>
      <c r="U8483" s="6">
        <v>45671.586772835646</v>
      </c>
      <c r="V8483" t="s">
        <v>29</v>
      </c>
    </row>
    <row r="8484" spans="1:22">
      <c r="A8484" s="2">
        <v>2025</v>
      </c>
      <c r="B8484" s="3">
        <v>2</v>
      </c>
      <c r="C8484" s="4">
        <v>45689</v>
      </c>
      <c r="D8484" s="2">
        <v>77421</v>
      </c>
      <c r="E8484" s="2">
        <v>2</v>
      </c>
      <c r="F8484" t="s">
        <v>81</v>
      </c>
      <c r="G8484" t="s">
        <v>82</v>
      </c>
      <c r="H8484" s="5">
        <v>1865.5</v>
      </c>
      <c r="I8484" s="5">
        <v>0</v>
      </c>
      <c r="J8484" s="5">
        <v>1865.5</v>
      </c>
      <c r="K8484" t="s">
        <v>229</v>
      </c>
      <c r="L8484">
        <f>_xlfn.XLOOKUP(M8484,Sheet6!B:B,Sheet6!A:A,"",0)</f>
        <v>210</v>
      </c>
      <c r="M8484" t="s">
        <v>230</v>
      </c>
      <c r="P8484" t="s">
        <v>115</v>
      </c>
      <c r="Q8484" t="s">
        <v>6407</v>
      </c>
      <c r="R8484" t="s">
        <v>6092</v>
      </c>
      <c r="S8484" t="s">
        <v>6408</v>
      </c>
      <c r="T8484" t="s">
        <v>28</v>
      </c>
      <c r="U8484" s="6">
        <v>45671.586870520834</v>
      </c>
      <c r="V8484" t="s">
        <v>29</v>
      </c>
    </row>
    <row r="8485" spans="1:22">
      <c r="A8485" s="2">
        <v>2025</v>
      </c>
      <c r="B8485" s="3">
        <v>2</v>
      </c>
      <c r="C8485" s="4">
        <v>45689</v>
      </c>
      <c r="D8485" s="2">
        <v>77422</v>
      </c>
      <c r="E8485" s="2">
        <v>2</v>
      </c>
      <c r="F8485" t="s">
        <v>81</v>
      </c>
      <c r="G8485" t="s">
        <v>82</v>
      </c>
      <c r="H8485" s="5">
        <v>900</v>
      </c>
      <c r="I8485" s="5">
        <v>0</v>
      </c>
      <c r="J8485" s="5">
        <v>900</v>
      </c>
      <c r="K8485" t="s">
        <v>221</v>
      </c>
      <c r="L8485">
        <f>_xlfn.XLOOKUP(M8485,Sheet6!B:B,Sheet6!A:A,"",0)</f>
        <v>242</v>
      </c>
      <c r="M8485" t="s">
        <v>222</v>
      </c>
      <c r="P8485" t="s">
        <v>115</v>
      </c>
      <c r="Q8485" t="s">
        <v>6409</v>
      </c>
      <c r="R8485" t="s">
        <v>6092</v>
      </c>
      <c r="S8485" t="s">
        <v>6410</v>
      </c>
      <c r="T8485" t="s">
        <v>28</v>
      </c>
      <c r="U8485" s="6">
        <v>45671.587037962963</v>
      </c>
      <c r="V8485" t="s">
        <v>29</v>
      </c>
    </row>
    <row r="8486" spans="1:22">
      <c r="A8486" s="2">
        <v>2025</v>
      </c>
      <c r="B8486" s="3">
        <v>2</v>
      </c>
      <c r="C8486" s="4">
        <v>45689</v>
      </c>
      <c r="D8486" s="2">
        <v>77423</v>
      </c>
      <c r="E8486" s="2">
        <v>2</v>
      </c>
      <c r="F8486" t="s">
        <v>81</v>
      </c>
      <c r="G8486" t="s">
        <v>82</v>
      </c>
      <c r="H8486" s="5">
        <v>1850</v>
      </c>
      <c r="I8486" s="5">
        <v>0</v>
      </c>
      <c r="J8486" s="5">
        <v>1850</v>
      </c>
      <c r="K8486" t="s">
        <v>178</v>
      </c>
      <c r="L8486">
        <f>_xlfn.XLOOKUP(M8486,Sheet6!B:B,Sheet6!A:A,"",0)</f>
        <v>173</v>
      </c>
      <c r="M8486" t="s">
        <v>179</v>
      </c>
      <c r="P8486" t="s">
        <v>115</v>
      </c>
      <c r="Q8486" t="s">
        <v>6411</v>
      </c>
      <c r="R8486" t="s">
        <v>6092</v>
      </c>
      <c r="S8486" t="s">
        <v>6412</v>
      </c>
      <c r="T8486" t="s">
        <v>28</v>
      </c>
      <c r="U8486" s="6">
        <v>45671.587168055557</v>
      </c>
      <c r="V8486" t="s">
        <v>29</v>
      </c>
    </row>
    <row r="8487" spans="1:22">
      <c r="A8487" s="2">
        <v>2025</v>
      </c>
      <c r="B8487" s="3">
        <v>2</v>
      </c>
      <c r="C8487" s="4">
        <v>45689</v>
      </c>
      <c r="D8487" s="2">
        <v>77424</v>
      </c>
      <c r="E8487" s="2">
        <v>2</v>
      </c>
      <c r="F8487" t="s">
        <v>81</v>
      </c>
      <c r="G8487" t="s">
        <v>82</v>
      </c>
      <c r="H8487" s="5">
        <v>2550</v>
      </c>
      <c r="I8487" s="5">
        <v>0</v>
      </c>
      <c r="J8487" s="5">
        <v>2550</v>
      </c>
      <c r="K8487" t="s">
        <v>596</v>
      </c>
      <c r="L8487">
        <f>_xlfn.XLOOKUP(M8487,Sheet6!B:B,Sheet6!A:A,"",0)</f>
        <v>408</v>
      </c>
      <c r="M8487" t="s">
        <v>597</v>
      </c>
      <c r="P8487" t="s">
        <v>115</v>
      </c>
      <c r="Q8487" t="s">
        <v>6413</v>
      </c>
      <c r="R8487" t="s">
        <v>6092</v>
      </c>
      <c r="S8487" t="s">
        <v>6414</v>
      </c>
      <c r="T8487" t="s">
        <v>28</v>
      </c>
      <c r="U8487" s="6">
        <v>45671.587201076392</v>
      </c>
      <c r="V8487" t="s">
        <v>29</v>
      </c>
    </row>
    <row r="8488" spans="1:22">
      <c r="A8488" s="2">
        <v>2025</v>
      </c>
      <c r="B8488" s="3">
        <v>2</v>
      </c>
      <c r="C8488" s="4">
        <v>45689</v>
      </c>
      <c r="D8488" s="2">
        <v>77424</v>
      </c>
      <c r="E8488" s="2">
        <v>3</v>
      </c>
      <c r="F8488" t="s">
        <v>20</v>
      </c>
      <c r="G8488" t="s">
        <v>21</v>
      </c>
      <c r="H8488" s="5">
        <v>59</v>
      </c>
      <c r="I8488" s="5">
        <v>0</v>
      </c>
      <c r="J8488" s="5">
        <v>59</v>
      </c>
      <c r="K8488" t="s">
        <v>596</v>
      </c>
      <c r="L8488">
        <f>_xlfn.XLOOKUP(M8488,Sheet6!B:B,Sheet6!A:A,"",0)</f>
        <v>408</v>
      </c>
      <c r="M8488" t="s">
        <v>597</v>
      </c>
      <c r="P8488" t="s">
        <v>115</v>
      </c>
      <c r="Q8488" t="s">
        <v>6413</v>
      </c>
      <c r="R8488" t="s">
        <v>6092</v>
      </c>
      <c r="S8488" t="s">
        <v>6414</v>
      </c>
      <c r="T8488" t="s">
        <v>28</v>
      </c>
      <c r="U8488" s="6">
        <v>45671.587201076392</v>
      </c>
      <c r="V8488" t="s">
        <v>29</v>
      </c>
    </row>
    <row r="8489" spans="1:22">
      <c r="A8489" s="2">
        <v>2025</v>
      </c>
      <c r="B8489" s="3">
        <v>2</v>
      </c>
      <c r="C8489" s="4">
        <v>45689</v>
      </c>
      <c r="D8489" s="2">
        <v>77424</v>
      </c>
      <c r="E8489" s="2">
        <v>4</v>
      </c>
      <c r="F8489" t="s">
        <v>43</v>
      </c>
      <c r="G8489" t="s">
        <v>44</v>
      </c>
      <c r="H8489" s="5">
        <v>394</v>
      </c>
      <c r="I8489" s="5">
        <v>0</v>
      </c>
      <c r="J8489" s="5">
        <v>394</v>
      </c>
      <c r="K8489" t="s">
        <v>596</v>
      </c>
      <c r="L8489">
        <f>_xlfn.XLOOKUP(M8489,Sheet6!B:B,Sheet6!A:A,"",0)</f>
        <v>408</v>
      </c>
      <c r="M8489" t="s">
        <v>597</v>
      </c>
      <c r="P8489" t="s">
        <v>115</v>
      </c>
      <c r="Q8489" t="s">
        <v>6413</v>
      </c>
      <c r="R8489" t="s">
        <v>6092</v>
      </c>
      <c r="S8489" t="s">
        <v>6414</v>
      </c>
      <c r="T8489" t="s">
        <v>28</v>
      </c>
      <c r="U8489" s="6">
        <v>45671.587201076392</v>
      </c>
      <c r="V8489" t="s">
        <v>29</v>
      </c>
    </row>
    <row r="8490" spans="1:22">
      <c r="A8490" s="2">
        <v>2025</v>
      </c>
      <c r="B8490" s="3">
        <v>2</v>
      </c>
      <c r="C8490" s="4">
        <v>45689</v>
      </c>
      <c r="D8490" s="2">
        <v>77425</v>
      </c>
      <c r="E8490" s="2">
        <v>2</v>
      </c>
      <c r="F8490" t="s">
        <v>81</v>
      </c>
      <c r="G8490" t="s">
        <v>82</v>
      </c>
      <c r="H8490" s="5">
        <v>1350</v>
      </c>
      <c r="I8490" s="5">
        <v>0</v>
      </c>
      <c r="J8490" s="5">
        <v>1350</v>
      </c>
      <c r="K8490" t="s">
        <v>417</v>
      </c>
      <c r="L8490">
        <f>_xlfn.XLOOKUP(M8490,Sheet6!B:B,Sheet6!A:A,"",0)</f>
        <v>229</v>
      </c>
      <c r="M8490" t="s">
        <v>418</v>
      </c>
      <c r="P8490" t="s">
        <v>115</v>
      </c>
      <c r="Q8490" t="s">
        <v>6391</v>
      </c>
      <c r="R8490" t="s">
        <v>6415</v>
      </c>
      <c r="S8490" t="s">
        <v>6416</v>
      </c>
      <c r="T8490" t="s">
        <v>28</v>
      </c>
      <c r="U8490" s="6">
        <v>45671.587398379626</v>
      </c>
      <c r="V8490" t="s">
        <v>29</v>
      </c>
    </row>
    <row r="8491" spans="1:22">
      <c r="A8491" s="2">
        <v>2025</v>
      </c>
      <c r="B8491" s="3">
        <v>2</v>
      </c>
      <c r="C8491" s="4">
        <v>45689</v>
      </c>
      <c r="D8491" s="2">
        <v>77426</v>
      </c>
      <c r="E8491" s="2">
        <v>2</v>
      </c>
      <c r="F8491" t="s">
        <v>81</v>
      </c>
      <c r="G8491" t="s">
        <v>82</v>
      </c>
      <c r="H8491" s="5">
        <v>2006.4</v>
      </c>
      <c r="I8491" s="5">
        <v>0</v>
      </c>
      <c r="J8491" s="5">
        <v>2006.4</v>
      </c>
      <c r="K8491" t="s">
        <v>496</v>
      </c>
      <c r="L8491">
        <f>_xlfn.XLOOKUP(M8491,Sheet6!B:B,Sheet6!A:A,"",0)</f>
        <v>221</v>
      </c>
      <c r="M8491" t="s">
        <v>497</v>
      </c>
      <c r="P8491" t="s">
        <v>115</v>
      </c>
      <c r="Q8491" t="s">
        <v>6393</v>
      </c>
      <c r="R8491" t="s">
        <v>6417</v>
      </c>
      <c r="S8491" t="s">
        <v>6418</v>
      </c>
      <c r="T8491" t="s">
        <v>28</v>
      </c>
      <c r="U8491" s="6">
        <v>45671.587426192127</v>
      </c>
      <c r="V8491" t="s">
        <v>29</v>
      </c>
    </row>
    <row r="8492" spans="1:22">
      <c r="A8492" s="2">
        <v>2025</v>
      </c>
      <c r="B8492" s="3">
        <v>2</v>
      </c>
      <c r="C8492" s="4">
        <v>45689</v>
      </c>
      <c r="D8492" s="2">
        <v>77427</v>
      </c>
      <c r="E8492" s="2">
        <v>2</v>
      </c>
      <c r="F8492" t="s">
        <v>81</v>
      </c>
      <c r="G8492" t="s">
        <v>82</v>
      </c>
      <c r="H8492" s="5">
        <v>1870</v>
      </c>
      <c r="I8492" s="5">
        <v>0</v>
      </c>
      <c r="J8492" s="5">
        <v>1870</v>
      </c>
      <c r="K8492" t="s">
        <v>365</v>
      </c>
      <c r="L8492">
        <f>_xlfn.XLOOKUP(M8492,Sheet6!B:B,Sheet6!A:A,"",0)</f>
        <v>174</v>
      </c>
      <c r="M8492" t="s">
        <v>366</v>
      </c>
      <c r="P8492" t="s">
        <v>115</v>
      </c>
      <c r="Q8492" t="s">
        <v>6419</v>
      </c>
      <c r="R8492" t="s">
        <v>6092</v>
      </c>
      <c r="S8492" t="s">
        <v>6420</v>
      </c>
      <c r="T8492" t="s">
        <v>28</v>
      </c>
      <c r="U8492" s="6">
        <v>45671.587453125001</v>
      </c>
      <c r="V8492" t="s">
        <v>29</v>
      </c>
    </row>
    <row r="8493" spans="1:22">
      <c r="A8493" s="2">
        <v>2025</v>
      </c>
      <c r="B8493" s="3">
        <v>2</v>
      </c>
      <c r="C8493" s="4">
        <v>45689</v>
      </c>
      <c r="D8493" s="2">
        <v>77428</v>
      </c>
      <c r="E8493" s="2">
        <v>2</v>
      </c>
      <c r="F8493" t="s">
        <v>81</v>
      </c>
      <c r="G8493" t="s">
        <v>82</v>
      </c>
      <c r="H8493" s="5">
        <v>1391.85</v>
      </c>
      <c r="I8493" s="5">
        <v>0</v>
      </c>
      <c r="J8493" s="5">
        <v>1391.85</v>
      </c>
      <c r="K8493" t="s">
        <v>587</v>
      </c>
      <c r="L8493">
        <f>_xlfn.XLOOKUP(M8493,Sheet6!B:B,Sheet6!A:A,"",0)</f>
        <v>2</v>
      </c>
      <c r="M8493" t="s">
        <v>588</v>
      </c>
      <c r="P8493" t="s">
        <v>115</v>
      </c>
      <c r="Q8493" t="s">
        <v>6404</v>
      </c>
      <c r="R8493" t="s">
        <v>6092</v>
      </c>
      <c r="S8493" t="s">
        <v>6421</v>
      </c>
      <c r="T8493" t="s">
        <v>28</v>
      </c>
      <c r="U8493" s="6">
        <v>45671.587480243055</v>
      </c>
      <c r="V8493" t="s">
        <v>29</v>
      </c>
    </row>
    <row r="8494" spans="1:22">
      <c r="A8494" s="2">
        <v>2025</v>
      </c>
      <c r="B8494" s="3">
        <v>2</v>
      </c>
      <c r="C8494" s="4">
        <v>45689</v>
      </c>
      <c r="D8494" s="2">
        <v>77428</v>
      </c>
      <c r="E8494" s="2">
        <v>3</v>
      </c>
      <c r="F8494" t="s">
        <v>183</v>
      </c>
      <c r="G8494" t="s">
        <v>184</v>
      </c>
      <c r="H8494" s="5">
        <v>25</v>
      </c>
      <c r="I8494" s="5">
        <v>0</v>
      </c>
      <c r="J8494" s="5">
        <v>25</v>
      </c>
      <c r="K8494" t="s">
        <v>587</v>
      </c>
      <c r="L8494">
        <f>_xlfn.XLOOKUP(M8494,Sheet6!B:B,Sheet6!A:A,"",0)</f>
        <v>2</v>
      </c>
      <c r="M8494" t="s">
        <v>588</v>
      </c>
      <c r="P8494" t="s">
        <v>115</v>
      </c>
      <c r="Q8494" t="s">
        <v>6404</v>
      </c>
      <c r="R8494" t="s">
        <v>6092</v>
      </c>
      <c r="S8494" t="s">
        <v>6421</v>
      </c>
      <c r="T8494" t="s">
        <v>28</v>
      </c>
      <c r="U8494" s="6">
        <v>45671.587480243055</v>
      </c>
      <c r="V8494" t="s">
        <v>29</v>
      </c>
    </row>
    <row r="8495" spans="1:22">
      <c r="A8495" s="2">
        <v>2025</v>
      </c>
      <c r="B8495" s="3">
        <v>2</v>
      </c>
      <c r="C8495" s="4">
        <v>45689</v>
      </c>
      <c r="D8495" s="2">
        <v>77429</v>
      </c>
      <c r="E8495" s="2">
        <v>2</v>
      </c>
      <c r="F8495" t="s">
        <v>81</v>
      </c>
      <c r="G8495" t="s">
        <v>82</v>
      </c>
      <c r="H8495" s="5">
        <v>1500</v>
      </c>
      <c r="I8495" s="5">
        <v>0</v>
      </c>
      <c r="J8495" s="5">
        <v>1500</v>
      </c>
      <c r="K8495" t="s">
        <v>389</v>
      </c>
      <c r="L8495">
        <f>_xlfn.XLOOKUP(M8495,Sheet6!B:B,Sheet6!A:A,"",0)</f>
        <v>216</v>
      </c>
      <c r="M8495" t="s">
        <v>390</v>
      </c>
      <c r="P8495" t="s">
        <v>115</v>
      </c>
      <c r="Q8495" t="s">
        <v>6422</v>
      </c>
      <c r="R8495" t="s">
        <v>6092</v>
      </c>
      <c r="S8495" t="s">
        <v>6423</v>
      </c>
      <c r="T8495" t="s">
        <v>28</v>
      </c>
      <c r="U8495" s="6">
        <v>45671.587600266204</v>
      </c>
      <c r="V8495" t="s">
        <v>29</v>
      </c>
    </row>
    <row r="8496" spans="1:22">
      <c r="A8496" s="2">
        <v>2025</v>
      </c>
      <c r="B8496" s="3">
        <v>2</v>
      </c>
      <c r="C8496" s="4">
        <v>45689</v>
      </c>
      <c r="D8496" s="2">
        <v>77429</v>
      </c>
      <c r="E8496" s="2">
        <v>3</v>
      </c>
      <c r="F8496" t="s">
        <v>43</v>
      </c>
      <c r="G8496" t="s">
        <v>44</v>
      </c>
      <c r="H8496" s="5">
        <v>100</v>
      </c>
      <c r="I8496" s="5">
        <v>0</v>
      </c>
      <c r="J8496" s="5">
        <v>100</v>
      </c>
      <c r="K8496" t="s">
        <v>389</v>
      </c>
      <c r="L8496">
        <f>_xlfn.XLOOKUP(M8496,Sheet6!B:B,Sheet6!A:A,"",0)</f>
        <v>216</v>
      </c>
      <c r="M8496" t="s">
        <v>390</v>
      </c>
      <c r="P8496" t="s">
        <v>115</v>
      </c>
      <c r="Q8496" t="s">
        <v>6422</v>
      </c>
      <c r="R8496" t="s">
        <v>6092</v>
      </c>
      <c r="S8496" t="s">
        <v>6423</v>
      </c>
      <c r="T8496" t="s">
        <v>28</v>
      </c>
      <c r="U8496" s="6">
        <v>45671.587600266204</v>
      </c>
      <c r="V8496" t="s">
        <v>29</v>
      </c>
    </row>
    <row r="8497" spans="1:22">
      <c r="A8497" s="2">
        <v>2025</v>
      </c>
      <c r="B8497" s="3">
        <v>2</v>
      </c>
      <c r="C8497" s="4">
        <v>45689</v>
      </c>
      <c r="D8497" s="2">
        <v>77429</v>
      </c>
      <c r="E8497" s="2">
        <v>4</v>
      </c>
      <c r="F8497" t="s">
        <v>20</v>
      </c>
      <c r="G8497" t="s">
        <v>21</v>
      </c>
      <c r="H8497" s="5">
        <v>35</v>
      </c>
      <c r="I8497" s="5">
        <v>0</v>
      </c>
      <c r="J8497" s="5">
        <v>35</v>
      </c>
      <c r="K8497" t="s">
        <v>389</v>
      </c>
      <c r="L8497">
        <f>_xlfn.XLOOKUP(M8497,Sheet6!B:B,Sheet6!A:A,"",0)</f>
        <v>216</v>
      </c>
      <c r="M8497" t="s">
        <v>390</v>
      </c>
      <c r="P8497" t="s">
        <v>115</v>
      </c>
      <c r="Q8497" t="s">
        <v>6422</v>
      </c>
      <c r="R8497" t="s">
        <v>6092</v>
      </c>
      <c r="S8497" t="s">
        <v>6423</v>
      </c>
      <c r="T8497" t="s">
        <v>28</v>
      </c>
      <c r="U8497" s="6">
        <v>45671.587600266204</v>
      </c>
      <c r="V8497" t="s">
        <v>29</v>
      </c>
    </row>
    <row r="8498" spans="1:22">
      <c r="A8498" s="2">
        <v>2025</v>
      </c>
      <c r="B8498" s="3">
        <v>2</v>
      </c>
      <c r="C8498" s="4">
        <v>45689</v>
      </c>
      <c r="D8498" s="2">
        <v>77475</v>
      </c>
      <c r="E8498" s="2">
        <v>2</v>
      </c>
      <c r="F8498" t="s">
        <v>81</v>
      </c>
      <c r="G8498" t="s">
        <v>82</v>
      </c>
      <c r="H8498" s="5">
        <v>2424.39</v>
      </c>
      <c r="I8498" s="5">
        <v>0</v>
      </c>
      <c r="J8498" s="5">
        <v>2424.39</v>
      </c>
      <c r="K8498" t="s">
        <v>600</v>
      </c>
      <c r="L8498">
        <f>_xlfn.XLOOKUP(M8498,Sheet6!B:B,Sheet6!A:A,"",0)</f>
        <v>240</v>
      </c>
      <c r="M8498" t="s">
        <v>601</v>
      </c>
      <c r="P8498" t="s">
        <v>115</v>
      </c>
      <c r="Q8498" t="s">
        <v>6424</v>
      </c>
      <c r="R8498" t="s">
        <v>6425</v>
      </c>
      <c r="S8498" t="s">
        <v>6426</v>
      </c>
      <c r="T8498" t="s">
        <v>28</v>
      </c>
      <c r="U8498" s="6">
        <v>45672.677448958333</v>
      </c>
      <c r="V8498" t="s">
        <v>29</v>
      </c>
    </row>
    <row r="8499" spans="1:22">
      <c r="A8499" s="2">
        <v>2025</v>
      </c>
      <c r="B8499" s="3">
        <v>2</v>
      </c>
      <c r="C8499" s="4">
        <v>45689</v>
      </c>
      <c r="D8499" s="2">
        <v>77475</v>
      </c>
      <c r="E8499" s="2">
        <v>3</v>
      </c>
      <c r="F8499" t="s">
        <v>43</v>
      </c>
      <c r="G8499" t="s">
        <v>44</v>
      </c>
      <c r="H8499" s="5">
        <v>363</v>
      </c>
      <c r="I8499" s="5">
        <v>0</v>
      </c>
      <c r="J8499" s="5">
        <v>363</v>
      </c>
      <c r="K8499" t="s">
        <v>600</v>
      </c>
      <c r="L8499">
        <f>_xlfn.XLOOKUP(M8499,Sheet6!B:B,Sheet6!A:A,"",0)</f>
        <v>240</v>
      </c>
      <c r="M8499" t="s">
        <v>601</v>
      </c>
      <c r="P8499" t="s">
        <v>115</v>
      </c>
      <c r="Q8499" t="s">
        <v>6424</v>
      </c>
      <c r="R8499" t="s">
        <v>6425</v>
      </c>
      <c r="S8499" t="s">
        <v>6426</v>
      </c>
      <c r="T8499" t="s">
        <v>28</v>
      </c>
      <c r="U8499" s="6">
        <v>45672.677448958333</v>
      </c>
      <c r="V8499" t="s">
        <v>29</v>
      </c>
    </row>
    <row r="8500" spans="1:22">
      <c r="A8500" s="2">
        <v>2025</v>
      </c>
      <c r="B8500" s="3">
        <v>2</v>
      </c>
      <c r="C8500" s="4">
        <v>45689</v>
      </c>
      <c r="D8500" s="2">
        <v>77475</v>
      </c>
      <c r="E8500" s="2">
        <v>4</v>
      </c>
      <c r="F8500" t="s">
        <v>20</v>
      </c>
      <c r="G8500" t="s">
        <v>21</v>
      </c>
      <c r="H8500" s="5">
        <v>50</v>
      </c>
      <c r="I8500" s="5">
        <v>0</v>
      </c>
      <c r="J8500" s="5">
        <v>50</v>
      </c>
      <c r="K8500" t="s">
        <v>37</v>
      </c>
      <c r="L8500">
        <f>_xlfn.XLOOKUP(M8500,Sheet6!B:B,Sheet6!A:A,"",0)</f>
        <v>0</v>
      </c>
      <c r="M8500" t="s">
        <v>38</v>
      </c>
      <c r="P8500" t="s">
        <v>115</v>
      </c>
      <c r="Q8500" t="s">
        <v>6424</v>
      </c>
      <c r="R8500" t="s">
        <v>6425</v>
      </c>
      <c r="S8500" t="s">
        <v>6426</v>
      </c>
      <c r="T8500" t="s">
        <v>28</v>
      </c>
      <c r="U8500" s="6">
        <v>45672.677448958333</v>
      </c>
      <c r="V8500" t="s">
        <v>29</v>
      </c>
    </row>
    <row r="8501" spans="1:22">
      <c r="A8501" s="2">
        <v>2025</v>
      </c>
      <c r="B8501" s="3">
        <v>2</v>
      </c>
      <c r="C8501" s="4">
        <v>45689</v>
      </c>
      <c r="D8501" s="2">
        <v>77660</v>
      </c>
      <c r="E8501" s="2">
        <v>2</v>
      </c>
      <c r="F8501" t="s">
        <v>81</v>
      </c>
      <c r="G8501" t="s">
        <v>82</v>
      </c>
      <c r="H8501" s="5">
        <v>4140</v>
      </c>
      <c r="I8501" s="5">
        <v>0</v>
      </c>
      <c r="J8501" s="5">
        <v>4140</v>
      </c>
      <c r="K8501" t="s">
        <v>269</v>
      </c>
      <c r="L8501">
        <f>_xlfn.XLOOKUP(M8501,Sheet6!B:B,Sheet6!A:A,"",0)</f>
        <v>165</v>
      </c>
      <c r="M8501" t="s">
        <v>270</v>
      </c>
      <c r="P8501" t="s">
        <v>115</v>
      </c>
      <c r="Q8501" t="s">
        <v>6427</v>
      </c>
      <c r="R8501" t="s">
        <v>6428</v>
      </c>
      <c r="S8501" t="s">
        <v>6429</v>
      </c>
      <c r="T8501" t="s">
        <v>28</v>
      </c>
      <c r="U8501" s="6">
        <v>45678.46447190972</v>
      </c>
      <c r="V8501" t="s">
        <v>29</v>
      </c>
    </row>
    <row r="8502" spans="1:22">
      <c r="A8502" s="2">
        <v>2025</v>
      </c>
      <c r="B8502" s="3">
        <v>2</v>
      </c>
      <c r="C8502" s="4">
        <v>45689</v>
      </c>
      <c r="D8502" s="2">
        <v>77660</v>
      </c>
      <c r="E8502" s="2">
        <v>3</v>
      </c>
      <c r="F8502" t="s">
        <v>43</v>
      </c>
      <c r="G8502" t="s">
        <v>44</v>
      </c>
      <c r="H8502" s="5">
        <v>222</v>
      </c>
      <c r="I8502" s="5">
        <v>0</v>
      </c>
      <c r="J8502" s="5">
        <v>222</v>
      </c>
      <c r="K8502" t="s">
        <v>269</v>
      </c>
      <c r="L8502">
        <f>_xlfn.XLOOKUP(M8502,Sheet6!B:B,Sheet6!A:A,"",0)</f>
        <v>165</v>
      </c>
      <c r="M8502" t="s">
        <v>270</v>
      </c>
      <c r="P8502" t="s">
        <v>115</v>
      </c>
      <c r="Q8502" t="s">
        <v>6427</v>
      </c>
      <c r="R8502" t="s">
        <v>6428</v>
      </c>
      <c r="S8502" t="s">
        <v>6429</v>
      </c>
      <c r="T8502" t="s">
        <v>28</v>
      </c>
      <c r="U8502" s="6">
        <v>45678.46447190972</v>
      </c>
      <c r="V8502" t="s">
        <v>29</v>
      </c>
    </row>
    <row r="8503" spans="1:22">
      <c r="A8503" s="2">
        <v>2025</v>
      </c>
      <c r="B8503" s="3">
        <v>2</v>
      </c>
      <c r="C8503" s="4">
        <v>45689</v>
      </c>
      <c r="D8503" s="2">
        <v>77660</v>
      </c>
      <c r="E8503" s="2">
        <v>4</v>
      </c>
      <c r="F8503" t="s">
        <v>1325</v>
      </c>
      <c r="G8503" t="s">
        <v>1326</v>
      </c>
      <c r="H8503" s="5">
        <v>50</v>
      </c>
      <c r="I8503" s="5">
        <v>0</v>
      </c>
      <c r="J8503" s="5">
        <v>50</v>
      </c>
      <c r="K8503" t="s">
        <v>269</v>
      </c>
      <c r="L8503">
        <f>_xlfn.XLOOKUP(M8503,Sheet6!B:B,Sheet6!A:A,"",0)</f>
        <v>165</v>
      </c>
      <c r="M8503" t="s">
        <v>270</v>
      </c>
      <c r="P8503" t="s">
        <v>115</v>
      </c>
      <c r="Q8503" t="s">
        <v>6427</v>
      </c>
      <c r="R8503" t="s">
        <v>6428</v>
      </c>
      <c r="S8503" t="s">
        <v>6429</v>
      </c>
      <c r="T8503" t="s">
        <v>28</v>
      </c>
      <c r="U8503" s="6">
        <v>45678.46447190972</v>
      </c>
      <c r="V8503" t="s">
        <v>29</v>
      </c>
    </row>
    <row r="8504" spans="1:22">
      <c r="A8504" s="2">
        <v>2025</v>
      </c>
      <c r="B8504" s="3">
        <v>2</v>
      </c>
      <c r="C8504" s="4">
        <v>45689</v>
      </c>
      <c r="D8504" s="2">
        <v>77809</v>
      </c>
      <c r="E8504" s="2">
        <v>2</v>
      </c>
      <c r="F8504" t="s">
        <v>81</v>
      </c>
      <c r="G8504" t="s">
        <v>82</v>
      </c>
      <c r="H8504" s="5">
        <v>1559.94</v>
      </c>
      <c r="I8504" s="5">
        <v>0</v>
      </c>
      <c r="J8504" s="5">
        <v>1559.94</v>
      </c>
      <c r="K8504" t="s">
        <v>193</v>
      </c>
      <c r="L8504">
        <f>_xlfn.XLOOKUP(M8504,Sheet6!B:B,Sheet6!A:A,"",0)</f>
        <v>236</v>
      </c>
      <c r="M8504" t="s">
        <v>194</v>
      </c>
      <c r="P8504" t="s">
        <v>115</v>
      </c>
      <c r="Q8504" t="s">
        <v>6430</v>
      </c>
      <c r="R8504" t="s">
        <v>6431</v>
      </c>
      <c r="S8504" t="s">
        <v>6432</v>
      </c>
      <c r="T8504" t="s">
        <v>28</v>
      </c>
      <c r="U8504" s="6">
        <v>45685.382321874997</v>
      </c>
      <c r="V8504" t="s">
        <v>29</v>
      </c>
    </row>
    <row r="8505" spans="1:22">
      <c r="A8505" s="2">
        <v>2025</v>
      </c>
      <c r="B8505" s="3">
        <v>2</v>
      </c>
      <c r="C8505" s="4">
        <v>45689</v>
      </c>
      <c r="D8505" s="2">
        <v>77809</v>
      </c>
      <c r="E8505" s="2">
        <v>3</v>
      </c>
      <c r="F8505" t="s">
        <v>43</v>
      </c>
      <c r="G8505" t="s">
        <v>44</v>
      </c>
      <c r="H8505" s="5">
        <v>462</v>
      </c>
      <c r="I8505" s="5">
        <v>0</v>
      </c>
      <c r="J8505" s="5">
        <v>462</v>
      </c>
      <c r="K8505" t="s">
        <v>193</v>
      </c>
      <c r="L8505">
        <f>_xlfn.XLOOKUP(M8505,Sheet6!B:B,Sheet6!A:A,"",0)</f>
        <v>236</v>
      </c>
      <c r="M8505" t="s">
        <v>194</v>
      </c>
      <c r="P8505" t="s">
        <v>115</v>
      </c>
      <c r="Q8505" t="s">
        <v>6430</v>
      </c>
      <c r="R8505" t="s">
        <v>6431</v>
      </c>
      <c r="S8505" t="s">
        <v>6432</v>
      </c>
      <c r="T8505" t="s">
        <v>28</v>
      </c>
      <c r="U8505" s="6">
        <v>45685.382321874997</v>
      </c>
      <c r="V8505" t="s">
        <v>29</v>
      </c>
    </row>
    <row r="8506" spans="1:22">
      <c r="A8506" s="2">
        <v>2025</v>
      </c>
      <c r="B8506" s="3">
        <v>2</v>
      </c>
      <c r="C8506" s="4">
        <v>45689</v>
      </c>
      <c r="D8506" s="2">
        <v>77968</v>
      </c>
      <c r="E8506" s="2">
        <v>1</v>
      </c>
      <c r="F8506" t="s">
        <v>35</v>
      </c>
      <c r="G8506" t="s">
        <v>36</v>
      </c>
      <c r="H8506" s="5">
        <v>139.07</v>
      </c>
      <c r="I8506" s="5">
        <v>0</v>
      </c>
      <c r="J8506" s="5">
        <v>139.07</v>
      </c>
      <c r="K8506" t="s">
        <v>125</v>
      </c>
      <c r="L8506">
        <f>_xlfn.XLOOKUP(M8506,Sheet6!B:B,Sheet6!A:A,"",0)</f>
        <v>213</v>
      </c>
      <c r="M8506" t="s">
        <v>126</v>
      </c>
      <c r="Q8506" t="s">
        <v>6433</v>
      </c>
      <c r="R8506" t="s">
        <v>6434</v>
      </c>
      <c r="T8506" t="s">
        <v>41</v>
      </c>
      <c r="U8506" s="6">
        <v>45691.567137812497</v>
      </c>
      <c r="V8506" t="s">
        <v>1774</v>
      </c>
    </row>
    <row r="8507" spans="1:22">
      <c r="A8507" s="2">
        <v>2025</v>
      </c>
      <c r="B8507" s="3">
        <v>2</v>
      </c>
      <c r="C8507" s="4">
        <v>45689</v>
      </c>
      <c r="D8507" s="2">
        <v>77968</v>
      </c>
      <c r="E8507" s="2">
        <v>2</v>
      </c>
      <c r="F8507" t="s">
        <v>35</v>
      </c>
      <c r="G8507" t="s">
        <v>36</v>
      </c>
      <c r="H8507" s="5">
        <v>157</v>
      </c>
      <c r="I8507" s="5">
        <v>0</v>
      </c>
      <c r="J8507" s="5">
        <v>157</v>
      </c>
      <c r="K8507" t="s">
        <v>123</v>
      </c>
      <c r="L8507">
        <f>_xlfn.XLOOKUP(M8507,Sheet6!B:B,Sheet6!A:A,"",0)</f>
        <v>470</v>
      </c>
      <c r="M8507" t="s">
        <v>124</v>
      </c>
      <c r="Q8507" t="s">
        <v>6435</v>
      </c>
      <c r="R8507" t="s">
        <v>6434</v>
      </c>
      <c r="T8507" t="s">
        <v>41</v>
      </c>
      <c r="U8507" s="6">
        <v>45691.567137812497</v>
      </c>
      <c r="V8507" t="s">
        <v>1774</v>
      </c>
    </row>
    <row r="8508" spans="1:22">
      <c r="A8508" s="2">
        <v>2025</v>
      </c>
      <c r="B8508" s="3">
        <v>2</v>
      </c>
      <c r="C8508" s="4">
        <v>45689</v>
      </c>
      <c r="D8508" s="2">
        <v>77968</v>
      </c>
      <c r="E8508" s="2">
        <v>3</v>
      </c>
      <c r="F8508" t="s">
        <v>35</v>
      </c>
      <c r="G8508" t="s">
        <v>36</v>
      </c>
      <c r="H8508" s="5">
        <v>110</v>
      </c>
      <c r="I8508" s="5">
        <v>0</v>
      </c>
      <c r="J8508" s="5">
        <v>110</v>
      </c>
      <c r="K8508" t="s">
        <v>127</v>
      </c>
      <c r="L8508">
        <f>_xlfn.XLOOKUP(M8508,Sheet6!B:B,Sheet6!A:A,"",0)</f>
        <v>228</v>
      </c>
      <c r="M8508" t="s">
        <v>128</v>
      </c>
      <c r="Q8508" t="s">
        <v>6436</v>
      </c>
      <c r="R8508" t="s">
        <v>6434</v>
      </c>
      <c r="T8508" t="s">
        <v>41</v>
      </c>
      <c r="U8508" s="6">
        <v>45691.567137812497</v>
      </c>
      <c r="V8508" t="s">
        <v>1774</v>
      </c>
    </row>
    <row r="8509" spans="1:22">
      <c r="A8509" s="2">
        <v>2025</v>
      </c>
      <c r="B8509" s="3">
        <v>2</v>
      </c>
      <c r="C8509" s="4">
        <v>45689</v>
      </c>
      <c r="D8509" s="2">
        <v>77968</v>
      </c>
      <c r="E8509" s="2">
        <v>4</v>
      </c>
      <c r="F8509" t="s">
        <v>35</v>
      </c>
      <c r="G8509" t="s">
        <v>36</v>
      </c>
      <c r="H8509" s="5">
        <v>173.31</v>
      </c>
      <c r="I8509" s="5">
        <v>0</v>
      </c>
      <c r="J8509" s="5">
        <v>173.31</v>
      </c>
      <c r="K8509" t="s">
        <v>121</v>
      </c>
      <c r="L8509">
        <f>_xlfn.XLOOKUP(M8509,Sheet6!B:B,Sheet6!A:A,"",0)</f>
        <v>208</v>
      </c>
      <c r="M8509" t="s">
        <v>122</v>
      </c>
      <c r="Q8509" t="s">
        <v>6437</v>
      </c>
      <c r="R8509" t="s">
        <v>6434</v>
      </c>
      <c r="T8509" t="s">
        <v>41</v>
      </c>
      <c r="U8509" s="6">
        <v>45691.567137812497</v>
      </c>
      <c r="V8509" t="s">
        <v>1774</v>
      </c>
    </row>
    <row r="8510" spans="1:22">
      <c r="A8510" s="2">
        <v>2025</v>
      </c>
      <c r="B8510" s="3">
        <v>2</v>
      </c>
      <c r="C8510" s="4">
        <v>45689</v>
      </c>
      <c r="D8510" s="2">
        <v>77968</v>
      </c>
      <c r="E8510" s="2">
        <v>5</v>
      </c>
      <c r="F8510" t="s">
        <v>35</v>
      </c>
      <c r="G8510" t="s">
        <v>36</v>
      </c>
      <c r="H8510" s="5">
        <v>100</v>
      </c>
      <c r="I8510" s="5">
        <v>0</v>
      </c>
      <c r="J8510" s="5">
        <v>100</v>
      </c>
      <c r="K8510" t="s">
        <v>119</v>
      </c>
      <c r="L8510">
        <f>_xlfn.XLOOKUP(M8510,Sheet6!B:B,Sheet6!A:A,"",0)</f>
        <v>452</v>
      </c>
      <c r="M8510" t="s">
        <v>120</v>
      </c>
      <c r="Q8510" t="s">
        <v>6438</v>
      </c>
      <c r="R8510" t="s">
        <v>6434</v>
      </c>
      <c r="T8510" t="s">
        <v>41</v>
      </c>
      <c r="U8510" s="6">
        <v>45691.567137812497</v>
      </c>
      <c r="V8510" t="s">
        <v>1774</v>
      </c>
    </row>
    <row r="8511" spans="1:22">
      <c r="A8511" s="2">
        <v>2025</v>
      </c>
      <c r="B8511" s="3">
        <v>2</v>
      </c>
      <c r="C8511" s="4">
        <v>45689</v>
      </c>
      <c r="D8511" s="2">
        <v>77968</v>
      </c>
      <c r="E8511" s="2">
        <v>6</v>
      </c>
      <c r="F8511" t="s">
        <v>35</v>
      </c>
      <c r="G8511" t="s">
        <v>36</v>
      </c>
      <c r="H8511" s="5">
        <v>300</v>
      </c>
      <c r="I8511" s="5">
        <v>0</v>
      </c>
      <c r="J8511" s="5">
        <v>300</v>
      </c>
      <c r="K8511" t="s">
        <v>131</v>
      </c>
      <c r="L8511">
        <f>_xlfn.XLOOKUP(M8511,Sheet6!B:B,Sheet6!A:A,"",0)</f>
        <v>183</v>
      </c>
      <c r="M8511" t="s">
        <v>132</v>
      </c>
      <c r="Q8511" t="s">
        <v>6439</v>
      </c>
      <c r="R8511" t="s">
        <v>6434</v>
      </c>
      <c r="T8511" t="s">
        <v>41</v>
      </c>
      <c r="U8511" s="6">
        <v>45691.567137812497</v>
      </c>
      <c r="V8511" t="s">
        <v>1774</v>
      </c>
    </row>
    <row r="8512" spans="1:22">
      <c r="A8512" s="2">
        <v>2025</v>
      </c>
      <c r="B8512" s="3">
        <v>2</v>
      </c>
      <c r="C8512" s="4">
        <v>45689</v>
      </c>
      <c r="D8512" s="2">
        <v>77968</v>
      </c>
      <c r="E8512" s="2">
        <v>7</v>
      </c>
      <c r="F8512" t="s">
        <v>35</v>
      </c>
      <c r="G8512" t="s">
        <v>36</v>
      </c>
      <c r="H8512" s="5">
        <v>150</v>
      </c>
      <c r="I8512" s="5">
        <v>0</v>
      </c>
      <c r="J8512" s="5">
        <v>150</v>
      </c>
      <c r="K8512" t="s">
        <v>141</v>
      </c>
      <c r="L8512">
        <f>_xlfn.XLOOKUP(M8512,Sheet6!B:B,Sheet6!A:A,"",0)</f>
        <v>245</v>
      </c>
      <c r="M8512" t="s">
        <v>142</v>
      </c>
      <c r="Q8512" t="s">
        <v>6440</v>
      </c>
      <c r="R8512" t="s">
        <v>6434</v>
      </c>
      <c r="T8512" t="s">
        <v>41</v>
      </c>
      <c r="U8512" s="6">
        <v>45691.567137812497</v>
      </c>
      <c r="V8512" t="s">
        <v>1774</v>
      </c>
    </row>
    <row r="8513" spans="1:22">
      <c r="A8513" s="2">
        <v>2025</v>
      </c>
      <c r="B8513" s="3">
        <v>2</v>
      </c>
      <c r="C8513" s="4">
        <v>45689</v>
      </c>
      <c r="D8513" s="2">
        <v>77968</v>
      </c>
      <c r="E8513" s="2">
        <v>8</v>
      </c>
      <c r="F8513" t="s">
        <v>35</v>
      </c>
      <c r="G8513" t="s">
        <v>36</v>
      </c>
      <c r="H8513" s="5">
        <v>165</v>
      </c>
      <c r="I8513" s="5">
        <v>0</v>
      </c>
      <c r="J8513" s="5">
        <v>165</v>
      </c>
      <c r="K8513" t="s">
        <v>135</v>
      </c>
      <c r="L8513">
        <f>_xlfn.XLOOKUP(M8513,Sheet6!B:B,Sheet6!A:A,"",0)</f>
        <v>191</v>
      </c>
      <c r="M8513" t="s">
        <v>136</v>
      </c>
      <c r="Q8513" t="s">
        <v>6441</v>
      </c>
      <c r="R8513" t="s">
        <v>6434</v>
      </c>
      <c r="T8513" t="s">
        <v>41</v>
      </c>
      <c r="U8513" s="6">
        <v>45691.567137812497</v>
      </c>
      <c r="V8513" t="s">
        <v>1774</v>
      </c>
    </row>
    <row r="8514" spans="1:22">
      <c r="A8514" s="2">
        <v>2025</v>
      </c>
      <c r="B8514" s="3">
        <v>2</v>
      </c>
      <c r="C8514" s="4">
        <v>45689</v>
      </c>
      <c r="D8514" s="2">
        <v>77968</v>
      </c>
      <c r="E8514" s="2">
        <v>9</v>
      </c>
      <c r="F8514" t="s">
        <v>35</v>
      </c>
      <c r="G8514" t="s">
        <v>36</v>
      </c>
      <c r="H8514" s="5">
        <v>205.35</v>
      </c>
      <c r="I8514" s="5">
        <v>0</v>
      </c>
      <c r="J8514" s="5">
        <v>205.35</v>
      </c>
      <c r="K8514" t="s">
        <v>137</v>
      </c>
      <c r="L8514">
        <f>_xlfn.XLOOKUP(M8514,Sheet6!B:B,Sheet6!A:A,"",0)</f>
        <v>195</v>
      </c>
      <c r="M8514" t="s">
        <v>138</v>
      </c>
      <c r="Q8514" t="s">
        <v>6442</v>
      </c>
      <c r="R8514" t="s">
        <v>6434</v>
      </c>
      <c r="T8514" t="s">
        <v>41</v>
      </c>
      <c r="U8514" s="6">
        <v>45691.567137812497</v>
      </c>
      <c r="V8514" t="s">
        <v>1774</v>
      </c>
    </row>
    <row r="8515" spans="1:22">
      <c r="A8515" s="2">
        <v>2025</v>
      </c>
      <c r="B8515" s="3">
        <v>2</v>
      </c>
      <c r="C8515" s="4">
        <v>45689</v>
      </c>
      <c r="D8515" s="2">
        <v>78046</v>
      </c>
      <c r="E8515" s="2">
        <v>2</v>
      </c>
      <c r="F8515" t="s">
        <v>43</v>
      </c>
      <c r="G8515" t="s">
        <v>44</v>
      </c>
      <c r="H8515" s="5">
        <v>4.05</v>
      </c>
      <c r="I8515" s="5">
        <v>0</v>
      </c>
      <c r="J8515" s="5">
        <v>4.05</v>
      </c>
      <c r="K8515" t="s">
        <v>405</v>
      </c>
      <c r="L8515">
        <f>_xlfn.XLOOKUP(M8515,Sheet6!B:B,Sheet6!A:A,"",0)</f>
        <v>217</v>
      </c>
      <c r="M8515" t="s">
        <v>406</v>
      </c>
      <c r="P8515" t="s">
        <v>24</v>
      </c>
      <c r="Q8515" t="s">
        <v>6443</v>
      </c>
      <c r="R8515" t="s">
        <v>6444</v>
      </c>
      <c r="S8515" t="s">
        <v>6445</v>
      </c>
      <c r="T8515" t="s">
        <v>28</v>
      </c>
      <c r="U8515" s="6">
        <v>45691.544995486111</v>
      </c>
      <c r="V8515" t="s">
        <v>29</v>
      </c>
    </row>
    <row r="8516" spans="1:22">
      <c r="A8516" s="2">
        <v>2025</v>
      </c>
      <c r="B8516" s="3">
        <v>2</v>
      </c>
      <c r="C8516" s="4">
        <v>45689</v>
      </c>
      <c r="D8516" s="2">
        <v>78046</v>
      </c>
      <c r="E8516" s="2">
        <v>3</v>
      </c>
      <c r="F8516" t="s">
        <v>43</v>
      </c>
      <c r="G8516" t="s">
        <v>44</v>
      </c>
      <c r="H8516" s="5">
        <v>6.83</v>
      </c>
      <c r="I8516" s="5">
        <v>0</v>
      </c>
      <c r="J8516" s="5">
        <v>6.83</v>
      </c>
      <c r="K8516" t="s">
        <v>409</v>
      </c>
      <c r="L8516">
        <f>_xlfn.XLOOKUP(M8516,Sheet6!B:B,Sheet6!A:A,"",0)</f>
        <v>231</v>
      </c>
      <c r="M8516" t="s">
        <v>410</v>
      </c>
      <c r="P8516" t="s">
        <v>24</v>
      </c>
      <c r="Q8516" t="s">
        <v>6443</v>
      </c>
      <c r="R8516" t="s">
        <v>6444</v>
      </c>
      <c r="S8516" t="s">
        <v>6445</v>
      </c>
      <c r="T8516" t="s">
        <v>28</v>
      </c>
      <c r="U8516" s="6">
        <v>45691.544995486111</v>
      </c>
      <c r="V8516" t="s">
        <v>29</v>
      </c>
    </row>
    <row r="8517" spans="1:22">
      <c r="A8517" s="2">
        <v>2025</v>
      </c>
      <c r="B8517" s="3">
        <v>2</v>
      </c>
      <c r="C8517" s="4">
        <v>45689</v>
      </c>
      <c r="D8517" s="2">
        <v>78046</v>
      </c>
      <c r="E8517" s="2">
        <v>4</v>
      </c>
      <c r="F8517" t="s">
        <v>43</v>
      </c>
      <c r="G8517" t="s">
        <v>44</v>
      </c>
      <c r="H8517" s="5">
        <v>6.83</v>
      </c>
      <c r="I8517" s="5">
        <v>0</v>
      </c>
      <c r="J8517" s="5">
        <v>6.83</v>
      </c>
      <c r="K8517" t="s">
        <v>133</v>
      </c>
      <c r="L8517">
        <f>_xlfn.XLOOKUP(M8517,Sheet6!B:B,Sheet6!A:A,"",0)</f>
        <v>30</v>
      </c>
      <c r="M8517" t="s">
        <v>134</v>
      </c>
      <c r="P8517" t="s">
        <v>24</v>
      </c>
      <c r="Q8517" t="s">
        <v>6443</v>
      </c>
      <c r="R8517" t="s">
        <v>6444</v>
      </c>
      <c r="S8517" t="s">
        <v>6445</v>
      </c>
      <c r="T8517" t="s">
        <v>28</v>
      </c>
      <c r="U8517" s="6">
        <v>45691.544995486111</v>
      </c>
      <c r="V8517" t="s">
        <v>29</v>
      </c>
    </row>
    <row r="8518" spans="1:22">
      <c r="A8518" s="2">
        <v>2025</v>
      </c>
      <c r="B8518" s="3">
        <v>2</v>
      </c>
      <c r="C8518" s="4">
        <v>45689</v>
      </c>
      <c r="D8518" s="2">
        <v>78046</v>
      </c>
      <c r="E8518" s="2">
        <v>5</v>
      </c>
      <c r="F8518" t="s">
        <v>43</v>
      </c>
      <c r="G8518" t="s">
        <v>44</v>
      </c>
      <c r="H8518" s="5">
        <v>4.13</v>
      </c>
      <c r="I8518" s="5">
        <v>0</v>
      </c>
      <c r="J8518" s="5">
        <v>4.13</v>
      </c>
      <c r="K8518" t="s">
        <v>141</v>
      </c>
      <c r="L8518">
        <f>_xlfn.XLOOKUP(M8518,Sheet6!B:B,Sheet6!A:A,"",0)</f>
        <v>245</v>
      </c>
      <c r="M8518" t="s">
        <v>142</v>
      </c>
      <c r="P8518" t="s">
        <v>24</v>
      </c>
      <c r="Q8518" t="s">
        <v>6443</v>
      </c>
      <c r="R8518" t="s">
        <v>6444</v>
      </c>
      <c r="S8518" t="s">
        <v>6445</v>
      </c>
      <c r="T8518" t="s">
        <v>28</v>
      </c>
      <c r="U8518" s="6">
        <v>45691.544995486111</v>
      </c>
      <c r="V8518" t="s">
        <v>29</v>
      </c>
    </row>
    <row r="8519" spans="1:22">
      <c r="A8519" s="2">
        <v>2025</v>
      </c>
      <c r="B8519" s="3">
        <v>2</v>
      </c>
      <c r="C8519" s="4">
        <v>45689</v>
      </c>
      <c r="D8519" s="2">
        <v>78046</v>
      </c>
      <c r="E8519" s="2">
        <v>6</v>
      </c>
      <c r="F8519" t="s">
        <v>43</v>
      </c>
      <c r="G8519" t="s">
        <v>44</v>
      </c>
      <c r="H8519" s="5">
        <v>4.09</v>
      </c>
      <c r="I8519" s="5">
        <v>0</v>
      </c>
      <c r="J8519" s="5">
        <v>4.09</v>
      </c>
      <c r="K8519" t="s">
        <v>3565</v>
      </c>
      <c r="L8519">
        <f>_xlfn.XLOOKUP(M8519,Sheet6!B:B,Sheet6!A:A,"",0)</f>
        <v>172</v>
      </c>
      <c r="M8519" t="s">
        <v>3566</v>
      </c>
      <c r="P8519" t="s">
        <v>24</v>
      </c>
      <c r="Q8519" t="s">
        <v>6443</v>
      </c>
      <c r="R8519" t="s">
        <v>6444</v>
      </c>
      <c r="S8519" t="s">
        <v>6445</v>
      </c>
      <c r="T8519" t="s">
        <v>28</v>
      </c>
      <c r="U8519" s="6">
        <v>45691.544995486111</v>
      </c>
      <c r="V8519" t="s">
        <v>29</v>
      </c>
    </row>
    <row r="8520" spans="1:22">
      <c r="A8520" s="2">
        <v>2025</v>
      </c>
      <c r="B8520" s="3">
        <v>2</v>
      </c>
      <c r="C8520" s="4">
        <v>45689</v>
      </c>
      <c r="D8520" s="2">
        <v>78046</v>
      </c>
      <c r="E8520" s="2">
        <v>7</v>
      </c>
      <c r="F8520" t="s">
        <v>43</v>
      </c>
      <c r="G8520" t="s">
        <v>44</v>
      </c>
      <c r="H8520" s="5">
        <v>2.7</v>
      </c>
      <c r="I8520" s="5">
        <v>0</v>
      </c>
      <c r="J8520" s="5">
        <v>2.7</v>
      </c>
      <c r="K8520" t="s">
        <v>425</v>
      </c>
      <c r="L8520">
        <f>_xlfn.XLOOKUP(M8520,Sheet6!B:B,Sheet6!A:A,"",0)</f>
        <v>403</v>
      </c>
      <c r="M8520" t="s">
        <v>426</v>
      </c>
      <c r="P8520" t="s">
        <v>24</v>
      </c>
      <c r="Q8520" t="s">
        <v>6443</v>
      </c>
      <c r="R8520" t="s">
        <v>6444</v>
      </c>
      <c r="S8520" t="s">
        <v>6445</v>
      </c>
      <c r="T8520" t="s">
        <v>28</v>
      </c>
      <c r="U8520" s="6">
        <v>45691.544995486111</v>
      </c>
      <c r="V8520" t="s">
        <v>29</v>
      </c>
    </row>
    <row r="8521" spans="1:22">
      <c r="A8521" s="2">
        <v>2025</v>
      </c>
      <c r="B8521" s="3">
        <v>2</v>
      </c>
      <c r="C8521" s="4">
        <v>45689</v>
      </c>
      <c r="D8521" s="2">
        <v>78046</v>
      </c>
      <c r="E8521" s="2">
        <v>8</v>
      </c>
      <c r="F8521" t="s">
        <v>43</v>
      </c>
      <c r="G8521" t="s">
        <v>44</v>
      </c>
      <c r="H8521" s="5">
        <v>4.0999999999999996</v>
      </c>
      <c r="I8521" s="5">
        <v>0</v>
      </c>
      <c r="J8521" s="5">
        <v>4.0999999999999996</v>
      </c>
      <c r="K8521" t="s">
        <v>389</v>
      </c>
      <c r="L8521">
        <f>_xlfn.XLOOKUP(M8521,Sheet6!B:B,Sheet6!A:A,"",0)</f>
        <v>216</v>
      </c>
      <c r="M8521" t="s">
        <v>390</v>
      </c>
      <c r="P8521" t="s">
        <v>24</v>
      </c>
      <c r="Q8521" t="s">
        <v>6443</v>
      </c>
      <c r="R8521" t="s">
        <v>6444</v>
      </c>
      <c r="S8521" t="s">
        <v>6445</v>
      </c>
      <c r="T8521" t="s">
        <v>28</v>
      </c>
      <c r="U8521" s="6">
        <v>45691.544995486111</v>
      </c>
      <c r="V8521" t="s">
        <v>29</v>
      </c>
    </row>
    <row r="8522" spans="1:22">
      <c r="A8522" s="2">
        <v>2025</v>
      </c>
      <c r="B8522" s="3">
        <v>2</v>
      </c>
      <c r="C8522" s="4">
        <v>45689</v>
      </c>
      <c r="D8522" s="2">
        <v>78046</v>
      </c>
      <c r="E8522" s="2">
        <v>9</v>
      </c>
      <c r="F8522" t="s">
        <v>43</v>
      </c>
      <c r="G8522" t="s">
        <v>44</v>
      </c>
      <c r="H8522" s="5">
        <v>5.48</v>
      </c>
      <c r="I8522" s="5">
        <v>0</v>
      </c>
      <c r="J8522" s="5">
        <v>5.48</v>
      </c>
      <c r="K8522" t="s">
        <v>429</v>
      </c>
      <c r="L8522">
        <f>_xlfn.XLOOKUP(M8522,Sheet6!B:B,Sheet6!A:A,"",0)</f>
        <v>467</v>
      </c>
      <c r="M8522" t="s">
        <v>430</v>
      </c>
      <c r="P8522" t="s">
        <v>24</v>
      </c>
      <c r="Q8522" t="s">
        <v>6443</v>
      </c>
      <c r="R8522" t="s">
        <v>6444</v>
      </c>
      <c r="S8522" t="s">
        <v>6445</v>
      </c>
      <c r="T8522" t="s">
        <v>28</v>
      </c>
      <c r="U8522" s="6">
        <v>45691.544995486111</v>
      </c>
      <c r="V8522" t="s">
        <v>29</v>
      </c>
    </row>
    <row r="8523" spans="1:22">
      <c r="A8523" s="2">
        <v>2025</v>
      </c>
      <c r="B8523" s="3">
        <v>2</v>
      </c>
      <c r="C8523" s="4">
        <v>45689</v>
      </c>
      <c r="D8523" s="2">
        <v>78046</v>
      </c>
      <c r="E8523" s="2">
        <v>10</v>
      </c>
      <c r="F8523" t="s">
        <v>43</v>
      </c>
      <c r="G8523" t="s">
        <v>44</v>
      </c>
      <c r="H8523" s="5">
        <v>4.09</v>
      </c>
      <c r="I8523" s="5">
        <v>0</v>
      </c>
      <c r="J8523" s="5">
        <v>4.09</v>
      </c>
      <c r="K8523" t="s">
        <v>121</v>
      </c>
      <c r="L8523">
        <f>_xlfn.XLOOKUP(M8523,Sheet6!B:B,Sheet6!A:A,"",0)</f>
        <v>208</v>
      </c>
      <c r="M8523" t="s">
        <v>122</v>
      </c>
      <c r="P8523" t="s">
        <v>24</v>
      </c>
      <c r="Q8523" t="s">
        <v>6443</v>
      </c>
      <c r="R8523" t="s">
        <v>6444</v>
      </c>
      <c r="S8523" t="s">
        <v>6445</v>
      </c>
      <c r="T8523" t="s">
        <v>28</v>
      </c>
      <c r="U8523" s="6">
        <v>45691.544995486111</v>
      </c>
      <c r="V8523" t="s">
        <v>29</v>
      </c>
    </row>
    <row r="8524" spans="1:22">
      <c r="A8524" s="2">
        <v>2025</v>
      </c>
      <c r="B8524" s="3">
        <v>2</v>
      </c>
      <c r="C8524" s="4">
        <v>45689</v>
      </c>
      <c r="D8524" s="2">
        <v>78046</v>
      </c>
      <c r="E8524" s="2">
        <v>11</v>
      </c>
      <c r="F8524" t="s">
        <v>43</v>
      </c>
      <c r="G8524" t="s">
        <v>44</v>
      </c>
      <c r="H8524" s="5">
        <v>8.2200000000000006</v>
      </c>
      <c r="I8524" s="5">
        <v>0</v>
      </c>
      <c r="J8524" s="5">
        <v>8.2200000000000006</v>
      </c>
      <c r="K8524" t="s">
        <v>369</v>
      </c>
      <c r="L8524">
        <f>_xlfn.XLOOKUP(M8524,Sheet6!B:B,Sheet6!A:A,"",0)</f>
        <v>17</v>
      </c>
      <c r="M8524" t="s">
        <v>370</v>
      </c>
      <c r="P8524" t="s">
        <v>24</v>
      </c>
      <c r="Q8524" t="s">
        <v>6443</v>
      </c>
      <c r="R8524" t="s">
        <v>6444</v>
      </c>
      <c r="S8524" t="s">
        <v>6445</v>
      </c>
      <c r="T8524" t="s">
        <v>28</v>
      </c>
      <c r="U8524" s="6">
        <v>45691.544995486111</v>
      </c>
      <c r="V8524" t="s">
        <v>29</v>
      </c>
    </row>
    <row r="8525" spans="1:22">
      <c r="A8525" s="2">
        <v>2025</v>
      </c>
      <c r="B8525" s="3">
        <v>2</v>
      </c>
      <c r="C8525" s="4">
        <v>45689</v>
      </c>
      <c r="D8525" s="2">
        <v>78046</v>
      </c>
      <c r="E8525" s="2">
        <v>12</v>
      </c>
      <c r="F8525" t="s">
        <v>43</v>
      </c>
      <c r="G8525" t="s">
        <v>44</v>
      </c>
      <c r="H8525" s="5">
        <v>2.72</v>
      </c>
      <c r="I8525" s="5">
        <v>0</v>
      </c>
      <c r="J8525" s="5">
        <v>2.72</v>
      </c>
      <c r="K8525" t="s">
        <v>415</v>
      </c>
      <c r="L8525">
        <f>_xlfn.XLOOKUP(M8525,Sheet6!B:B,Sheet6!A:A,"",0)</f>
        <v>103</v>
      </c>
      <c r="M8525" t="s">
        <v>416</v>
      </c>
      <c r="P8525" t="s">
        <v>24</v>
      </c>
      <c r="Q8525" t="s">
        <v>6443</v>
      </c>
      <c r="R8525" t="s">
        <v>6444</v>
      </c>
      <c r="S8525" t="s">
        <v>6445</v>
      </c>
      <c r="T8525" t="s">
        <v>28</v>
      </c>
      <c r="U8525" s="6">
        <v>45691.544995486111</v>
      </c>
      <c r="V8525" t="s">
        <v>29</v>
      </c>
    </row>
    <row r="8526" spans="1:22">
      <c r="A8526" s="2">
        <v>2025</v>
      </c>
      <c r="B8526" s="3">
        <v>2</v>
      </c>
      <c r="C8526" s="4">
        <v>45689</v>
      </c>
      <c r="D8526" s="2">
        <v>78046</v>
      </c>
      <c r="E8526" s="2">
        <v>13</v>
      </c>
      <c r="F8526" t="s">
        <v>43</v>
      </c>
      <c r="G8526" t="s">
        <v>44</v>
      </c>
      <c r="H8526" s="5">
        <v>4.12</v>
      </c>
      <c r="I8526" s="5">
        <v>0</v>
      </c>
      <c r="J8526" s="5">
        <v>4.12</v>
      </c>
      <c r="K8526" t="s">
        <v>100</v>
      </c>
      <c r="L8526">
        <f>_xlfn.XLOOKUP(M8526,Sheet6!B:B,Sheet6!A:A,"",0)</f>
        <v>193</v>
      </c>
      <c r="M8526" t="s">
        <v>101</v>
      </c>
      <c r="P8526" t="s">
        <v>24</v>
      </c>
      <c r="Q8526" t="s">
        <v>6443</v>
      </c>
      <c r="R8526" t="s">
        <v>6444</v>
      </c>
      <c r="S8526" t="s">
        <v>6445</v>
      </c>
      <c r="T8526" t="s">
        <v>28</v>
      </c>
      <c r="U8526" s="6">
        <v>45691.544995486111</v>
      </c>
      <c r="V8526" t="s">
        <v>29</v>
      </c>
    </row>
    <row r="8527" spans="1:22">
      <c r="A8527" s="2">
        <v>2025</v>
      </c>
      <c r="B8527" s="3">
        <v>2</v>
      </c>
      <c r="C8527" s="4">
        <v>45689</v>
      </c>
      <c r="D8527" s="2">
        <v>78046</v>
      </c>
      <c r="E8527" s="2">
        <v>14</v>
      </c>
      <c r="F8527" t="s">
        <v>43</v>
      </c>
      <c r="G8527" t="s">
        <v>44</v>
      </c>
      <c r="H8527" s="5">
        <v>5.47</v>
      </c>
      <c r="I8527" s="5">
        <v>0</v>
      </c>
      <c r="J8527" s="5">
        <v>5.47</v>
      </c>
      <c r="K8527" t="s">
        <v>387</v>
      </c>
      <c r="L8527">
        <f>_xlfn.XLOOKUP(M8527,Sheet6!B:B,Sheet6!A:A,"",0)</f>
        <v>206</v>
      </c>
      <c r="M8527" t="s">
        <v>388</v>
      </c>
      <c r="P8527" t="s">
        <v>24</v>
      </c>
      <c r="Q8527" t="s">
        <v>6443</v>
      </c>
      <c r="R8527" t="s">
        <v>6444</v>
      </c>
      <c r="S8527" t="s">
        <v>6445</v>
      </c>
      <c r="T8527" t="s">
        <v>28</v>
      </c>
      <c r="U8527" s="6">
        <v>45691.544995486111</v>
      </c>
      <c r="V8527" t="s">
        <v>29</v>
      </c>
    </row>
    <row r="8528" spans="1:22">
      <c r="A8528" s="2">
        <v>2025</v>
      </c>
      <c r="B8528" s="3">
        <v>2</v>
      </c>
      <c r="C8528" s="4">
        <v>45689</v>
      </c>
      <c r="D8528" s="2">
        <v>78046</v>
      </c>
      <c r="E8528" s="2">
        <v>15</v>
      </c>
      <c r="F8528" t="s">
        <v>43</v>
      </c>
      <c r="G8528" t="s">
        <v>44</v>
      </c>
      <c r="H8528" s="5">
        <v>2.71</v>
      </c>
      <c r="I8528" s="5">
        <v>0</v>
      </c>
      <c r="J8528" s="5">
        <v>2.71</v>
      </c>
      <c r="K8528" t="s">
        <v>419</v>
      </c>
      <c r="L8528">
        <f>_xlfn.XLOOKUP(M8528,Sheet6!B:B,Sheet6!A:A,"",0)</f>
        <v>249</v>
      </c>
      <c r="M8528" t="s">
        <v>420</v>
      </c>
      <c r="P8528" t="s">
        <v>24</v>
      </c>
      <c r="Q8528" t="s">
        <v>6443</v>
      </c>
      <c r="R8528" t="s">
        <v>6444</v>
      </c>
      <c r="S8528" t="s">
        <v>6445</v>
      </c>
      <c r="T8528" t="s">
        <v>28</v>
      </c>
      <c r="U8528" s="6">
        <v>45691.544995486111</v>
      </c>
      <c r="V8528" t="s">
        <v>29</v>
      </c>
    </row>
    <row r="8529" spans="1:22">
      <c r="A8529" s="2">
        <v>2025</v>
      </c>
      <c r="B8529" s="3">
        <v>2</v>
      </c>
      <c r="C8529" s="4">
        <v>45689</v>
      </c>
      <c r="D8529" s="2">
        <v>78046</v>
      </c>
      <c r="E8529" s="2">
        <v>16</v>
      </c>
      <c r="F8529" t="s">
        <v>43</v>
      </c>
      <c r="G8529" t="s">
        <v>44</v>
      </c>
      <c r="H8529" s="5">
        <v>5.49</v>
      </c>
      <c r="I8529" s="5">
        <v>0</v>
      </c>
      <c r="J8529" s="5">
        <v>5.49</v>
      </c>
      <c r="K8529" t="s">
        <v>127</v>
      </c>
      <c r="L8529">
        <f>_xlfn.XLOOKUP(M8529,Sheet6!B:B,Sheet6!A:A,"",0)</f>
        <v>228</v>
      </c>
      <c r="M8529" t="s">
        <v>128</v>
      </c>
      <c r="P8529" t="s">
        <v>24</v>
      </c>
      <c r="Q8529" t="s">
        <v>6443</v>
      </c>
      <c r="R8529" t="s">
        <v>6444</v>
      </c>
      <c r="S8529" t="s">
        <v>6445</v>
      </c>
      <c r="T8529" t="s">
        <v>28</v>
      </c>
      <c r="U8529" s="6">
        <v>45691.544995486111</v>
      </c>
      <c r="V8529" t="s">
        <v>29</v>
      </c>
    </row>
    <row r="8530" spans="1:22">
      <c r="A8530" s="2">
        <v>2025</v>
      </c>
      <c r="B8530" s="3">
        <v>2</v>
      </c>
      <c r="C8530" s="4">
        <v>45689</v>
      </c>
      <c r="D8530" s="2">
        <v>78046</v>
      </c>
      <c r="E8530" s="2">
        <v>17</v>
      </c>
      <c r="F8530" t="s">
        <v>43</v>
      </c>
      <c r="G8530" t="s">
        <v>44</v>
      </c>
      <c r="H8530" s="5">
        <v>5.5</v>
      </c>
      <c r="I8530" s="5">
        <v>0</v>
      </c>
      <c r="J8530" s="5">
        <v>5.5</v>
      </c>
      <c r="K8530" t="s">
        <v>371</v>
      </c>
      <c r="L8530">
        <f>_xlfn.XLOOKUP(M8530,Sheet6!B:B,Sheet6!A:A,"",0)</f>
        <v>215</v>
      </c>
      <c r="M8530" t="s">
        <v>372</v>
      </c>
      <c r="P8530" t="s">
        <v>24</v>
      </c>
      <c r="Q8530" t="s">
        <v>6443</v>
      </c>
      <c r="R8530" t="s">
        <v>6444</v>
      </c>
      <c r="S8530" t="s">
        <v>6445</v>
      </c>
      <c r="T8530" t="s">
        <v>28</v>
      </c>
      <c r="U8530" s="6">
        <v>45691.544995486111</v>
      </c>
      <c r="V8530" t="s">
        <v>29</v>
      </c>
    </row>
    <row r="8531" spans="1:22">
      <c r="A8531" s="2">
        <v>2025</v>
      </c>
      <c r="B8531" s="3">
        <v>2</v>
      </c>
      <c r="C8531" s="4">
        <v>45689</v>
      </c>
      <c r="D8531" s="2">
        <v>78046</v>
      </c>
      <c r="E8531" s="2">
        <v>18</v>
      </c>
      <c r="F8531" t="s">
        <v>43</v>
      </c>
      <c r="G8531" t="s">
        <v>44</v>
      </c>
      <c r="H8531" s="5">
        <v>5.49</v>
      </c>
      <c r="I8531" s="5">
        <v>0</v>
      </c>
      <c r="J8531" s="5">
        <v>5.49</v>
      </c>
      <c r="K8531" t="s">
        <v>397</v>
      </c>
      <c r="L8531">
        <f>_xlfn.XLOOKUP(M8531,Sheet6!B:B,Sheet6!A:A,"",0)</f>
        <v>246</v>
      </c>
      <c r="M8531" t="s">
        <v>398</v>
      </c>
      <c r="P8531" t="s">
        <v>24</v>
      </c>
      <c r="Q8531" t="s">
        <v>6443</v>
      </c>
      <c r="R8531" t="s">
        <v>6444</v>
      </c>
      <c r="S8531" t="s">
        <v>6445</v>
      </c>
      <c r="T8531" t="s">
        <v>28</v>
      </c>
      <c r="U8531" s="6">
        <v>45691.544995486111</v>
      </c>
      <c r="V8531" t="s">
        <v>29</v>
      </c>
    </row>
    <row r="8532" spans="1:22">
      <c r="A8532" s="2">
        <v>2025</v>
      </c>
      <c r="B8532" s="3">
        <v>2</v>
      </c>
      <c r="C8532" s="4">
        <v>45689</v>
      </c>
      <c r="D8532" s="2">
        <v>78046</v>
      </c>
      <c r="E8532" s="2">
        <v>19</v>
      </c>
      <c r="F8532" t="s">
        <v>43</v>
      </c>
      <c r="G8532" t="s">
        <v>44</v>
      </c>
      <c r="H8532" s="5">
        <v>8.2100000000000009</v>
      </c>
      <c r="I8532" s="5">
        <v>0</v>
      </c>
      <c r="J8532" s="5">
        <v>8.2100000000000009</v>
      </c>
      <c r="K8532" t="s">
        <v>395</v>
      </c>
      <c r="L8532">
        <f>_xlfn.XLOOKUP(M8532,Sheet6!B:B,Sheet6!A:A,"",0)</f>
        <v>207</v>
      </c>
      <c r="M8532" t="s">
        <v>396</v>
      </c>
      <c r="P8532" t="s">
        <v>24</v>
      </c>
      <c r="Q8532" t="s">
        <v>6443</v>
      </c>
      <c r="R8532" t="s">
        <v>6444</v>
      </c>
      <c r="S8532" t="s">
        <v>6445</v>
      </c>
      <c r="T8532" t="s">
        <v>28</v>
      </c>
      <c r="U8532" s="6">
        <v>45691.544995486111</v>
      </c>
      <c r="V8532" t="s">
        <v>29</v>
      </c>
    </row>
    <row r="8533" spans="1:22">
      <c r="A8533" s="2">
        <v>2025</v>
      </c>
      <c r="B8533" s="3">
        <v>2</v>
      </c>
      <c r="C8533" s="4">
        <v>45689</v>
      </c>
      <c r="D8533" s="2">
        <v>78046</v>
      </c>
      <c r="E8533" s="2">
        <v>20</v>
      </c>
      <c r="F8533" t="s">
        <v>43</v>
      </c>
      <c r="G8533" t="s">
        <v>44</v>
      </c>
      <c r="H8533" s="5">
        <v>9.59</v>
      </c>
      <c r="I8533" s="5">
        <v>0</v>
      </c>
      <c r="J8533" s="5">
        <v>9.59</v>
      </c>
      <c r="K8533" t="s">
        <v>391</v>
      </c>
      <c r="L8533">
        <f>_xlfn.XLOOKUP(M8533,Sheet6!B:B,Sheet6!A:A,"",0)</f>
        <v>402</v>
      </c>
      <c r="M8533" t="s">
        <v>392</v>
      </c>
      <c r="P8533" t="s">
        <v>24</v>
      </c>
      <c r="Q8533" t="s">
        <v>6443</v>
      </c>
      <c r="R8533" t="s">
        <v>6444</v>
      </c>
      <c r="S8533" t="s">
        <v>6445</v>
      </c>
      <c r="T8533" t="s">
        <v>28</v>
      </c>
      <c r="U8533" s="6">
        <v>45691.544995486111</v>
      </c>
      <c r="V8533" t="s">
        <v>29</v>
      </c>
    </row>
    <row r="8534" spans="1:22">
      <c r="A8534" s="2">
        <v>2025</v>
      </c>
      <c r="B8534" s="3">
        <v>2</v>
      </c>
      <c r="C8534" s="4">
        <v>45689</v>
      </c>
      <c r="D8534" s="2">
        <v>78046</v>
      </c>
      <c r="E8534" s="2">
        <v>21</v>
      </c>
      <c r="F8534" t="s">
        <v>43</v>
      </c>
      <c r="G8534" t="s">
        <v>44</v>
      </c>
      <c r="H8534" s="5">
        <v>1.4</v>
      </c>
      <c r="I8534" s="5">
        <v>0</v>
      </c>
      <c r="J8534" s="5">
        <v>1.4</v>
      </c>
      <c r="K8534" t="s">
        <v>2379</v>
      </c>
      <c r="L8534">
        <f>_xlfn.XLOOKUP(M8534,Sheet6!B:B,Sheet6!A:A,"",0)</f>
        <v>237</v>
      </c>
      <c r="M8534" t="s">
        <v>2380</v>
      </c>
      <c r="P8534" t="s">
        <v>24</v>
      </c>
      <c r="Q8534" t="s">
        <v>6443</v>
      </c>
      <c r="R8534" t="s">
        <v>6444</v>
      </c>
      <c r="S8534" t="s">
        <v>6445</v>
      </c>
      <c r="T8534" t="s">
        <v>28</v>
      </c>
      <c r="U8534" s="6">
        <v>45691.544995486111</v>
      </c>
      <c r="V8534" t="s">
        <v>29</v>
      </c>
    </row>
    <row r="8535" spans="1:22">
      <c r="A8535" s="2">
        <v>2025</v>
      </c>
      <c r="B8535" s="3">
        <v>2</v>
      </c>
      <c r="C8535" s="4">
        <v>45689</v>
      </c>
      <c r="D8535" s="2">
        <v>78046</v>
      </c>
      <c r="E8535" s="2">
        <v>22</v>
      </c>
      <c r="F8535" t="s">
        <v>43</v>
      </c>
      <c r="G8535" t="s">
        <v>44</v>
      </c>
      <c r="H8535" s="5">
        <v>6.8</v>
      </c>
      <c r="I8535" s="5">
        <v>0</v>
      </c>
      <c r="J8535" s="5">
        <v>6.8</v>
      </c>
      <c r="K8535" t="s">
        <v>361</v>
      </c>
      <c r="L8535">
        <f>_xlfn.XLOOKUP(M8535,Sheet6!B:B,Sheet6!A:A,"",0)</f>
        <v>239</v>
      </c>
      <c r="M8535" t="s">
        <v>362</v>
      </c>
      <c r="P8535" t="s">
        <v>24</v>
      </c>
      <c r="Q8535" t="s">
        <v>6443</v>
      </c>
      <c r="R8535" t="s">
        <v>6444</v>
      </c>
      <c r="S8535" t="s">
        <v>6445</v>
      </c>
      <c r="T8535" t="s">
        <v>28</v>
      </c>
      <c r="U8535" s="6">
        <v>45691.544995486111</v>
      </c>
      <c r="V8535" t="s">
        <v>29</v>
      </c>
    </row>
    <row r="8536" spans="1:22">
      <c r="A8536" s="2">
        <v>2025</v>
      </c>
      <c r="B8536" s="3">
        <v>2</v>
      </c>
      <c r="C8536" s="4">
        <v>45689</v>
      </c>
      <c r="D8536" s="2">
        <v>78046</v>
      </c>
      <c r="E8536" s="2">
        <v>23</v>
      </c>
      <c r="F8536" t="s">
        <v>43</v>
      </c>
      <c r="G8536" t="s">
        <v>44</v>
      </c>
      <c r="H8536" s="5">
        <v>5.46</v>
      </c>
      <c r="I8536" s="5">
        <v>0</v>
      </c>
      <c r="J8536" s="5">
        <v>5.46</v>
      </c>
      <c r="K8536" t="s">
        <v>431</v>
      </c>
      <c r="L8536">
        <f>_xlfn.XLOOKUP(M8536,Sheet6!B:B,Sheet6!A:A,"",0)</f>
        <v>219</v>
      </c>
      <c r="M8536" t="s">
        <v>432</v>
      </c>
      <c r="P8536" t="s">
        <v>24</v>
      </c>
      <c r="Q8536" t="s">
        <v>6443</v>
      </c>
      <c r="R8536" t="s">
        <v>6444</v>
      </c>
      <c r="S8536" t="s">
        <v>6445</v>
      </c>
      <c r="T8536" t="s">
        <v>28</v>
      </c>
      <c r="U8536" s="6">
        <v>45691.544995486111</v>
      </c>
      <c r="V8536" t="s">
        <v>29</v>
      </c>
    </row>
    <row r="8537" spans="1:22">
      <c r="A8537" s="2">
        <v>2025</v>
      </c>
      <c r="B8537" s="3">
        <v>2</v>
      </c>
      <c r="C8537" s="4">
        <v>45689</v>
      </c>
      <c r="D8537" s="2">
        <v>78046</v>
      </c>
      <c r="E8537" s="2">
        <v>24</v>
      </c>
      <c r="F8537" t="s">
        <v>43</v>
      </c>
      <c r="G8537" t="s">
        <v>44</v>
      </c>
      <c r="H8537" s="5">
        <v>8.23</v>
      </c>
      <c r="I8537" s="5">
        <v>0</v>
      </c>
      <c r="J8537" s="5">
        <v>8.23</v>
      </c>
      <c r="K8537" t="s">
        <v>131</v>
      </c>
      <c r="L8537">
        <f>_xlfn.XLOOKUP(M8537,Sheet6!B:B,Sheet6!A:A,"",0)</f>
        <v>183</v>
      </c>
      <c r="M8537" t="s">
        <v>132</v>
      </c>
      <c r="P8537" t="s">
        <v>24</v>
      </c>
      <c r="Q8537" t="s">
        <v>6443</v>
      </c>
      <c r="R8537" t="s">
        <v>6444</v>
      </c>
      <c r="S8537" t="s">
        <v>6445</v>
      </c>
      <c r="T8537" t="s">
        <v>28</v>
      </c>
      <c r="U8537" s="6">
        <v>45691.544995486111</v>
      </c>
      <c r="V8537" t="s">
        <v>29</v>
      </c>
    </row>
    <row r="8538" spans="1:22">
      <c r="A8538" s="2">
        <v>2025</v>
      </c>
      <c r="B8538" s="3">
        <v>2</v>
      </c>
      <c r="C8538" s="4">
        <v>45689</v>
      </c>
      <c r="D8538" s="2">
        <v>78046</v>
      </c>
      <c r="E8538" s="2">
        <v>25</v>
      </c>
      <c r="F8538" t="s">
        <v>43</v>
      </c>
      <c r="G8538" t="s">
        <v>44</v>
      </c>
      <c r="H8538" s="5">
        <v>4.0999999999999996</v>
      </c>
      <c r="I8538" s="5">
        <v>0</v>
      </c>
      <c r="J8538" s="5">
        <v>4.0999999999999996</v>
      </c>
      <c r="K8538" t="s">
        <v>417</v>
      </c>
      <c r="L8538">
        <f>_xlfn.XLOOKUP(M8538,Sheet6!B:B,Sheet6!A:A,"",0)</f>
        <v>229</v>
      </c>
      <c r="M8538" t="s">
        <v>418</v>
      </c>
      <c r="P8538" t="s">
        <v>24</v>
      </c>
      <c r="Q8538" t="s">
        <v>6443</v>
      </c>
      <c r="R8538" t="s">
        <v>6444</v>
      </c>
      <c r="S8538" t="s">
        <v>6445</v>
      </c>
      <c r="T8538" t="s">
        <v>28</v>
      </c>
      <c r="U8538" s="6">
        <v>45691.544995486111</v>
      </c>
      <c r="V8538" t="s">
        <v>29</v>
      </c>
    </row>
    <row r="8539" spans="1:22">
      <c r="A8539" s="2">
        <v>2025</v>
      </c>
      <c r="B8539" s="3">
        <v>2</v>
      </c>
      <c r="C8539" s="4">
        <v>45689</v>
      </c>
      <c r="D8539" s="2">
        <v>78046</v>
      </c>
      <c r="E8539" s="2">
        <v>26</v>
      </c>
      <c r="F8539" t="s">
        <v>43</v>
      </c>
      <c r="G8539" t="s">
        <v>44</v>
      </c>
      <c r="H8539" s="5">
        <v>6.82</v>
      </c>
      <c r="I8539" s="5">
        <v>0</v>
      </c>
      <c r="J8539" s="5">
        <v>6.82</v>
      </c>
      <c r="K8539" t="s">
        <v>383</v>
      </c>
      <c r="L8539">
        <f>_xlfn.XLOOKUP(M8539,Sheet6!B:B,Sheet6!A:A,"",0)</f>
        <v>16</v>
      </c>
      <c r="M8539" t="s">
        <v>384</v>
      </c>
      <c r="P8539" t="s">
        <v>24</v>
      </c>
      <c r="Q8539" t="s">
        <v>6443</v>
      </c>
      <c r="R8539" t="s">
        <v>6444</v>
      </c>
      <c r="S8539" t="s">
        <v>6445</v>
      </c>
      <c r="T8539" t="s">
        <v>28</v>
      </c>
      <c r="U8539" s="6">
        <v>45691.544995486111</v>
      </c>
      <c r="V8539" t="s">
        <v>29</v>
      </c>
    </row>
    <row r="8540" spans="1:22">
      <c r="A8540" s="2">
        <v>2025</v>
      </c>
      <c r="B8540" s="3">
        <v>2</v>
      </c>
      <c r="C8540" s="4">
        <v>45689</v>
      </c>
      <c r="D8540" s="2">
        <v>78046</v>
      </c>
      <c r="E8540" s="2">
        <v>27</v>
      </c>
      <c r="F8540" t="s">
        <v>43</v>
      </c>
      <c r="G8540" t="s">
        <v>44</v>
      </c>
      <c r="H8540" s="5">
        <v>6.82</v>
      </c>
      <c r="I8540" s="5">
        <v>0</v>
      </c>
      <c r="J8540" s="5">
        <v>6.82</v>
      </c>
      <c r="K8540" t="s">
        <v>373</v>
      </c>
      <c r="L8540">
        <f>_xlfn.XLOOKUP(M8540,Sheet6!B:B,Sheet6!A:A,"",0)</f>
        <v>26</v>
      </c>
      <c r="M8540" t="s">
        <v>374</v>
      </c>
      <c r="P8540" t="s">
        <v>24</v>
      </c>
      <c r="Q8540" t="s">
        <v>6443</v>
      </c>
      <c r="R8540" t="s">
        <v>6444</v>
      </c>
      <c r="S8540" t="s">
        <v>6445</v>
      </c>
      <c r="T8540" t="s">
        <v>28</v>
      </c>
      <c r="U8540" s="6">
        <v>45691.544995486111</v>
      </c>
      <c r="V8540" t="s">
        <v>29</v>
      </c>
    </row>
    <row r="8541" spans="1:22">
      <c r="A8541" s="2">
        <v>2025</v>
      </c>
      <c r="B8541" s="3">
        <v>2</v>
      </c>
      <c r="C8541" s="4">
        <v>45689</v>
      </c>
      <c r="D8541" s="2">
        <v>78046</v>
      </c>
      <c r="E8541" s="2">
        <v>28</v>
      </c>
      <c r="F8541" t="s">
        <v>43</v>
      </c>
      <c r="G8541" t="s">
        <v>44</v>
      </c>
      <c r="H8541" s="5">
        <v>6.83</v>
      </c>
      <c r="I8541" s="5">
        <v>0</v>
      </c>
      <c r="J8541" s="5">
        <v>6.83</v>
      </c>
      <c r="K8541" t="s">
        <v>407</v>
      </c>
      <c r="L8541">
        <f>_xlfn.XLOOKUP(M8541,Sheet6!B:B,Sheet6!A:A,"",0)</f>
        <v>202</v>
      </c>
      <c r="M8541" t="s">
        <v>408</v>
      </c>
      <c r="P8541" t="s">
        <v>24</v>
      </c>
      <c r="Q8541" t="s">
        <v>6443</v>
      </c>
      <c r="R8541" t="s">
        <v>6444</v>
      </c>
      <c r="S8541" t="s">
        <v>6445</v>
      </c>
      <c r="T8541" t="s">
        <v>28</v>
      </c>
      <c r="U8541" s="6">
        <v>45691.544995486111</v>
      </c>
      <c r="V8541" t="s">
        <v>29</v>
      </c>
    </row>
    <row r="8542" spans="1:22">
      <c r="A8542" s="2">
        <v>2025</v>
      </c>
      <c r="B8542" s="3">
        <v>2</v>
      </c>
      <c r="C8542" s="4">
        <v>45689</v>
      </c>
      <c r="D8542" s="2">
        <v>78046</v>
      </c>
      <c r="E8542" s="2">
        <v>29</v>
      </c>
      <c r="F8542" t="s">
        <v>43</v>
      </c>
      <c r="G8542" t="s">
        <v>44</v>
      </c>
      <c r="H8542" s="5">
        <v>13.7</v>
      </c>
      <c r="I8542" s="5">
        <v>0</v>
      </c>
      <c r="J8542" s="5">
        <v>13.7</v>
      </c>
      <c r="K8542" t="s">
        <v>413</v>
      </c>
      <c r="L8542">
        <f>_xlfn.XLOOKUP(M8542,Sheet6!B:B,Sheet6!A:A,"",0)</f>
        <v>199</v>
      </c>
      <c r="M8542" t="s">
        <v>414</v>
      </c>
      <c r="P8542" t="s">
        <v>24</v>
      </c>
      <c r="Q8542" t="s">
        <v>6443</v>
      </c>
      <c r="R8542" t="s">
        <v>6444</v>
      </c>
      <c r="S8542" t="s">
        <v>6445</v>
      </c>
      <c r="T8542" t="s">
        <v>28</v>
      </c>
      <c r="U8542" s="6">
        <v>45691.544995486111</v>
      </c>
      <c r="V8542" t="s">
        <v>29</v>
      </c>
    </row>
    <row r="8543" spans="1:22">
      <c r="A8543" s="2">
        <v>2025</v>
      </c>
      <c r="B8543" s="3">
        <v>2</v>
      </c>
      <c r="C8543" s="4">
        <v>45689</v>
      </c>
      <c r="D8543" s="2">
        <v>78046</v>
      </c>
      <c r="E8543" s="2">
        <v>30</v>
      </c>
      <c r="F8543" t="s">
        <v>43</v>
      </c>
      <c r="G8543" t="s">
        <v>44</v>
      </c>
      <c r="H8543" s="5">
        <v>2.7</v>
      </c>
      <c r="I8543" s="5">
        <v>0</v>
      </c>
      <c r="J8543" s="5">
        <v>2.7</v>
      </c>
      <c r="K8543" t="s">
        <v>367</v>
      </c>
      <c r="L8543">
        <f>_xlfn.XLOOKUP(M8543,Sheet6!B:B,Sheet6!A:A,"",0)</f>
        <v>222</v>
      </c>
      <c r="M8543" t="s">
        <v>368</v>
      </c>
      <c r="P8543" t="s">
        <v>24</v>
      </c>
      <c r="Q8543" t="s">
        <v>6443</v>
      </c>
      <c r="R8543" t="s">
        <v>6444</v>
      </c>
      <c r="S8543" t="s">
        <v>6445</v>
      </c>
      <c r="T8543" t="s">
        <v>28</v>
      </c>
      <c r="U8543" s="6">
        <v>45691.544995486111</v>
      </c>
      <c r="V8543" t="s">
        <v>29</v>
      </c>
    </row>
    <row r="8544" spans="1:22">
      <c r="A8544" s="2">
        <v>2025</v>
      </c>
      <c r="B8544" s="3">
        <v>2</v>
      </c>
      <c r="C8544" s="4">
        <v>45689</v>
      </c>
      <c r="D8544" s="2">
        <v>78046</v>
      </c>
      <c r="E8544" s="2">
        <v>31</v>
      </c>
      <c r="F8544" t="s">
        <v>43</v>
      </c>
      <c r="G8544" t="s">
        <v>44</v>
      </c>
      <c r="H8544" s="5">
        <v>1.33</v>
      </c>
      <c r="I8544" s="5">
        <v>0</v>
      </c>
      <c r="J8544" s="5">
        <v>1.33</v>
      </c>
      <c r="K8544" t="s">
        <v>135</v>
      </c>
      <c r="L8544">
        <f>_xlfn.XLOOKUP(M8544,Sheet6!B:B,Sheet6!A:A,"",0)</f>
        <v>191</v>
      </c>
      <c r="M8544" t="s">
        <v>136</v>
      </c>
      <c r="P8544" t="s">
        <v>24</v>
      </c>
      <c r="Q8544" t="s">
        <v>6443</v>
      </c>
      <c r="R8544" t="s">
        <v>6444</v>
      </c>
      <c r="S8544" t="s">
        <v>6445</v>
      </c>
      <c r="T8544" t="s">
        <v>28</v>
      </c>
      <c r="U8544" s="6">
        <v>45691.544995486111</v>
      </c>
      <c r="V8544" t="s">
        <v>29</v>
      </c>
    </row>
    <row r="8545" spans="1:22">
      <c r="A8545" s="2">
        <v>2025</v>
      </c>
      <c r="B8545" s="3">
        <v>2</v>
      </c>
      <c r="C8545" s="4">
        <v>45689</v>
      </c>
      <c r="D8545" s="2">
        <v>78046</v>
      </c>
      <c r="E8545" s="2">
        <v>32</v>
      </c>
      <c r="F8545" t="s">
        <v>43</v>
      </c>
      <c r="G8545" t="s">
        <v>44</v>
      </c>
      <c r="H8545" s="5">
        <v>0</v>
      </c>
      <c r="I8545" s="5">
        <v>0</v>
      </c>
      <c r="J8545" s="5">
        <v>0</v>
      </c>
      <c r="K8545" t="s">
        <v>365</v>
      </c>
      <c r="L8545">
        <f>_xlfn.XLOOKUP(M8545,Sheet6!B:B,Sheet6!A:A,"",0)</f>
        <v>174</v>
      </c>
      <c r="M8545" t="s">
        <v>366</v>
      </c>
      <c r="P8545" t="s">
        <v>24</v>
      </c>
      <c r="Q8545" t="s">
        <v>6443</v>
      </c>
      <c r="R8545" t="s">
        <v>6444</v>
      </c>
      <c r="S8545" t="s">
        <v>6445</v>
      </c>
      <c r="T8545" t="s">
        <v>28</v>
      </c>
      <c r="U8545" s="6">
        <v>45691.544995486111</v>
      </c>
      <c r="V8545" t="s">
        <v>29</v>
      </c>
    </row>
    <row r="8546" spans="1:22">
      <c r="A8546" s="2">
        <v>2025</v>
      </c>
      <c r="B8546" s="3">
        <v>2</v>
      </c>
      <c r="C8546" s="4">
        <v>45689</v>
      </c>
      <c r="D8546" s="2">
        <v>78046</v>
      </c>
      <c r="E8546" s="2">
        <v>33</v>
      </c>
      <c r="F8546" t="s">
        <v>43</v>
      </c>
      <c r="G8546" t="s">
        <v>44</v>
      </c>
      <c r="H8546" s="5">
        <v>2.73</v>
      </c>
      <c r="I8546" s="5">
        <v>0</v>
      </c>
      <c r="J8546" s="5">
        <v>2.73</v>
      </c>
      <c r="K8546" t="s">
        <v>399</v>
      </c>
      <c r="L8546">
        <f>_xlfn.XLOOKUP(M8546,Sheet6!B:B,Sheet6!A:A,"",0)</f>
        <v>149</v>
      </c>
      <c r="M8546" t="s">
        <v>400</v>
      </c>
      <c r="P8546" t="s">
        <v>24</v>
      </c>
      <c r="Q8546" t="s">
        <v>6443</v>
      </c>
      <c r="R8546" t="s">
        <v>6444</v>
      </c>
      <c r="S8546" t="s">
        <v>6445</v>
      </c>
      <c r="T8546" t="s">
        <v>28</v>
      </c>
      <c r="U8546" s="6">
        <v>45691.544995486111</v>
      </c>
      <c r="V8546" t="s">
        <v>29</v>
      </c>
    </row>
    <row r="8547" spans="1:22">
      <c r="A8547" s="2">
        <v>2025</v>
      </c>
      <c r="B8547" s="3">
        <v>2</v>
      </c>
      <c r="C8547" s="4">
        <v>45689</v>
      </c>
      <c r="D8547" s="2">
        <v>78046</v>
      </c>
      <c r="E8547" s="2">
        <v>34</v>
      </c>
      <c r="F8547" t="s">
        <v>43</v>
      </c>
      <c r="G8547" t="s">
        <v>44</v>
      </c>
      <c r="H8547" s="5">
        <v>4.1100000000000003</v>
      </c>
      <c r="I8547" s="5">
        <v>0</v>
      </c>
      <c r="J8547" s="5">
        <v>4.1100000000000003</v>
      </c>
      <c r="K8547" t="s">
        <v>433</v>
      </c>
      <c r="L8547">
        <f>_xlfn.XLOOKUP(M8547,Sheet6!B:B,Sheet6!A:A,"",0)</f>
        <v>139</v>
      </c>
      <c r="M8547" t="s">
        <v>434</v>
      </c>
      <c r="P8547" t="s">
        <v>24</v>
      </c>
      <c r="Q8547" t="s">
        <v>6443</v>
      </c>
      <c r="R8547" t="s">
        <v>6444</v>
      </c>
      <c r="S8547" t="s">
        <v>6445</v>
      </c>
      <c r="T8547" t="s">
        <v>28</v>
      </c>
      <c r="U8547" s="6">
        <v>45691.544995486111</v>
      </c>
      <c r="V8547" t="s">
        <v>29</v>
      </c>
    </row>
    <row r="8548" spans="1:22">
      <c r="A8548" s="2">
        <v>2025</v>
      </c>
      <c r="B8548" s="3">
        <v>2</v>
      </c>
      <c r="C8548" s="4">
        <v>45689</v>
      </c>
      <c r="D8548" s="2">
        <v>78046</v>
      </c>
      <c r="E8548" s="2">
        <v>35</v>
      </c>
      <c r="F8548" t="s">
        <v>43</v>
      </c>
      <c r="G8548" t="s">
        <v>44</v>
      </c>
      <c r="H8548" s="5">
        <v>6.83</v>
      </c>
      <c r="I8548" s="5">
        <v>0</v>
      </c>
      <c r="J8548" s="5">
        <v>6.83</v>
      </c>
      <c r="K8548" t="s">
        <v>401</v>
      </c>
      <c r="L8548">
        <f>_xlfn.XLOOKUP(M8548,Sheet6!B:B,Sheet6!A:A,"",0)</f>
        <v>445</v>
      </c>
      <c r="M8548" t="s">
        <v>402</v>
      </c>
      <c r="P8548" t="s">
        <v>24</v>
      </c>
      <c r="Q8548" t="s">
        <v>6443</v>
      </c>
      <c r="R8548" t="s">
        <v>6444</v>
      </c>
      <c r="S8548" t="s">
        <v>6445</v>
      </c>
      <c r="T8548" t="s">
        <v>28</v>
      </c>
      <c r="U8548" s="6">
        <v>45691.544995486111</v>
      </c>
      <c r="V8548" t="s">
        <v>29</v>
      </c>
    </row>
    <row r="8549" spans="1:22">
      <c r="A8549" s="2">
        <v>2025</v>
      </c>
      <c r="B8549" s="3">
        <v>2</v>
      </c>
      <c r="C8549" s="4">
        <v>45689</v>
      </c>
      <c r="D8549" s="2">
        <v>78046</v>
      </c>
      <c r="E8549" s="2">
        <v>36</v>
      </c>
      <c r="F8549" t="s">
        <v>43</v>
      </c>
      <c r="G8549" t="s">
        <v>44</v>
      </c>
      <c r="H8549" s="5">
        <v>4.0999999999999996</v>
      </c>
      <c r="I8549" s="5">
        <v>0</v>
      </c>
      <c r="J8549" s="5">
        <v>4.0999999999999996</v>
      </c>
      <c r="K8549" t="s">
        <v>379</v>
      </c>
      <c r="L8549">
        <f>_xlfn.XLOOKUP(M8549,Sheet6!B:B,Sheet6!A:A,"",0)</f>
        <v>401</v>
      </c>
      <c r="M8549" t="s">
        <v>380</v>
      </c>
      <c r="P8549" t="s">
        <v>24</v>
      </c>
      <c r="Q8549" t="s">
        <v>6443</v>
      </c>
      <c r="R8549" t="s">
        <v>6444</v>
      </c>
      <c r="S8549" t="s">
        <v>6445</v>
      </c>
      <c r="T8549" t="s">
        <v>28</v>
      </c>
      <c r="U8549" s="6">
        <v>45691.544995486111</v>
      </c>
      <c r="V8549" t="s">
        <v>29</v>
      </c>
    </row>
    <row r="8550" spans="1:22">
      <c r="A8550" s="2">
        <v>2025</v>
      </c>
      <c r="B8550" s="3">
        <v>2</v>
      </c>
      <c r="C8550" s="4">
        <v>45689</v>
      </c>
      <c r="D8550" s="2">
        <v>78046</v>
      </c>
      <c r="E8550" s="2">
        <v>37</v>
      </c>
      <c r="F8550" t="s">
        <v>43</v>
      </c>
      <c r="G8550" t="s">
        <v>44</v>
      </c>
      <c r="H8550" s="5">
        <v>5.47</v>
      </c>
      <c r="I8550" s="5">
        <v>0</v>
      </c>
      <c r="J8550" s="5">
        <v>5.47</v>
      </c>
      <c r="K8550" t="s">
        <v>393</v>
      </c>
      <c r="L8550">
        <f>_xlfn.XLOOKUP(M8550,Sheet6!B:B,Sheet6!A:A,"",0)</f>
        <v>176</v>
      </c>
      <c r="M8550" t="s">
        <v>394</v>
      </c>
      <c r="P8550" t="s">
        <v>24</v>
      </c>
      <c r="Q8550" t="s">
        <v>6443</v>
      </c>
      <c r="R8550" t="s">
        <v>6444</v>
      </c>
      <c r="S8550" t="s">
        <v>6445</v>
      </c>
      <c r="T8550" t="s">
        <v>28</v>
      </c>
      <c r="U8550" s="6">
        <v>45691.544995486111</v>
      </c>
      <c r="V8550" t="s">
        <v>29</v>
      </c>
    </row>
    <row r="8551" spans="1:22">
      <c r="A8551" s="2">
        <v>2025</v>
      </c>
      <c r="B8551" s="3">
        <v>2</v>
      </c>
      <c r="C8551" s="4">
        <v>45689</v>
      </c>
      <c r="D8551" s="2">
        <v>78046</v>
      </c>
      <c r="E8551" s="2">
        <v>38</v>
      </c>
      <c r="F8551" t="s">
        <v>43</v>
      </c>
      <c r="G8551" t="s">
        <v>44</v>
      </c>
      <c r="H8551" s="5">
        <v>13.67</v>
      </c>
      <c r="I8551" s="5">
        <v>0</v>
      </c>
      <c r="J8551" s="5">
        <v>13.67</v>
      </c>
      <c r="K8551" t="s">
        <v>451</v>
      </c>
      <c r="L8551">
        <f>_xlfn.XLOOKUP(M8551,Sheet6!B:B,Sheet6!A:A,"",0)</f>
        <v>163</v>
      </c>
      <c r="M8551" t="s">
        <v>452</v>
      </c>
      <c r="P8551" t="s">
        <v>24</v>
      </c>
      <c r="Q8551" t="s">
        <v>6443</v>
      </c>
      <c r="R8551" t="s">
        <v>6444</v>
      </c>
      <c r="S8551" t="s">
        <v>6445</v>
      </c>
      <c r="T8551" t="s">
        <v>28</v>
      </c>
      <c r="U8551" s="6">
        <v>45691.544995486111</v>
      </c>
      <c r="V8551" t="s">
        <v>29</v>
      </c>
    </row>
    <row r="8552" spans="1:22">
      <c r="A8552" s="2">
        <v>2025</v>
      </c>
      <c r="B8552" s="3">
        <v>2</v>
      </c>
      <c r="C8552" s="4">
        <v>45689</v>
      </c>
      <c r="D8552" s="2">
        <v>78046</v>
      </c>
      <c r="E8552" s="2">
        <v>39</v>
      </c>
      <c r="F8552" t="s">
        <v>43</v>
      </c>
      <c r="G8552" t="s">
        <v>44</v>
      </c>
      <c r="H8552" s="5">
        <v>0.01</v>
      </c>
      <c r="I8552" s="5">
        <v>0</v>
      </c>
      <c r="J8552" s="5">
        <v>0.01</v>
      </c>
      <c r="K8552" t="s">
        <v>427</v>
      </c>
      <c r="L8552">
        <f>_xlfn.XLOOKUP(M8552,Sheet6!B:B,Sheet6!A:A,"",0)</f>
        <v>27</v>
      </c>
      <c r="M8552" t="s">
        <v>428</v>
      </c>
      <c r="P8552" t="s">
        <v>24</v>
      </c>
      <c r="Q8552" t="s">
        <v>6443</v>
      </c>
      <c r="R8552" t="s">
        <v>6444</v>
      </c>
      <c r="S8552" t="s">
        <v>6445</v>
      </c>
      <c r="T8552" t="s">
        <v>28</v>
      </c>
      <c r="U8552" s="6">
        <v>45691.544995486111</v>
      </c>
      <c r="V8552" t="s">
        <v>29</v>
      </c>
    </row>
    <row r="8553" spans="1:22">
      <c r="A8553" s="2">
        <v>2025</v>
      </c>
      <c r="B8553" s="3">
        <v>2</v>
      </c>
      <c r="C8553" s="4">
        <v>45689</v>
      </c>
      <c r="D8553" s="2">
        <v>78046</v>
      </c>
      <c r="E8553" s="2">
        <v>40</v>
      </c>
      <c r="F8553" t="s">
        <v>43</v>
      </c>
      <c r="G8553" t="s">
        <v>44</v>
      </c>
      <c r="H8553" s="5">
        <v>6.78</v>
      </c>
      <c r="I8553" s="5">
        <v>0</v>
      </c>
      <c r="J8553" s="5">
        <v>6.78</v>
      </c>
      <c r="K8553" t="s">
        <v>137</v>
      </c>
      <c r="L8553">
        <f>_xlfn.XLOOKUP(M8553,Sheet6!B:B,Sheet6!A:A,"",0)</f>
        <v>195</v>
      </c>
      <c r="M8553" t="s">
        <v>138</v>
      </c>
      <c r="P8553" t="s">
        <v>24</v>
      </c>
      <c r="Q8553" t="s">
        <v>6443</v>
      </c>
      <c r="R8553" t="s">
        <v>6444</v>
      </c>
      <c r="S8553" t="s">
        <v>6445</v>
      </c>
      <c r="T8553" t="s">
        <v>28</v>
      </c>
      <c r="U8553" s="6">
        <v>45691.544995486111</v>
      </c>
      <c r="V8553" t="s">
        <v>29</v>
      </c>
    </row>
    <row r="8554" spans="1:22">
      <c r="A8554" s="2">
        <v>2025</v>
      </c>
      <c r="B8554" s="3">
        <v>2</v>
      </c>
      <c r="C8554" s="4">
        <v>45689</v>
      </c>
      <c r="D8554" s="2">
        <v>78046</v>
      </c>
      <c r="E8554" s="2">
        <v>41</v>
      </c>
      <c r="F8554" t="s">
        <v>43</v>
      </c>
      <c r="G8554" t="s">
        <v>44</v>
      </c>
      <c r="H8554" s="5">
        <v>0</v>
      </c>
      <c r="I8554" s="5">
        <v>120.73</v>
      </c>
      <c r="J8554" s="5">
        <v>-120.73</v>
      </c>
      <c r="K8554" t="s">
        <v>381</v>
      </c>
      <c r="L8554">
        <f>_xlfn.XLOOKUP(M8554,Sheet6!B:B,Sheet6!A:A,"",0)</f>
        <v>196</v>
      </c>
      <c r="M8554" t="s">
        <v>382</v>
      </c>
      <c r="P8554" t="s">
        <v>24</v>
      </c>
      <c r="Q8554" t="s">
        <v>6443</v>
      </c>
      <c r="R8554" t="s">
        <v>6444</v>
      </c>
      <c r="S8554" t="s">
        <v>6445</v>
      </c>
      <c r="T8554" t="s">
        <v>28</v>
      </c>
      <c r="U8554" s="6">
        <v>45691.544995486111</v>
      </c>
      <c r="V8554" t="s">
        <v>29</v>
      </c>
    </row>
    <row r="8555" spans="1:22">
      <c r="A8555" s="2">
        <v>2025</v>
      </c>
      <c r="B8555" s="3">
        <v>2</v>
      </c>
      <c r="C8555" s="4">
        <v>45689</v>
      </c>
      <c r="D8555" s="2">
        <v>78046</v>
      </c>
      <c r="E8555" s="2">
        <v>42</v>
      </c>
      <c r="F8555" t="s">
        <v>43</v>
      </c>
      <c r="G8555" t="s">
        <v>44</v>
      </c>
      <c r="H8555" s="5">
        <v>8.16</v>
      </c>
      <c r="I8555" s="5">
        <v>0</v>
      </c>
      <c r="J8555" s="5">
        <v>8.16</v>
      </c>
      <c r="K8555" t="s">
        <v>411</v>
      </c>
      <c r="L8555">
        <f>_xlfn.XLOOKUP(M8555,Sheet6!B:B,Sheet6!A:A,"",0)</f>
        <v>33</v>
      </c>
      <c r="M8555" t="s">
        <v>412</v>
      </c>
      <c r="P8555" t="s">
        <v>24</v>
      </c>
      <c r="Q8555" t="s">
        <v>6443</v>
      </c>
      <c r="R8555" t="s">
        <v>6444</v>
      </c>
      <c r="S8555" t="s">
        <v>6445</v>
      </c>
      <c r="T8555" t="s">
        <v>28</v>
      </c>
      <c r="U8555" s="6">
        <v>45691.544995486111</v>
      </c>
      <c r="V8555" t="s">
        <v>29</v>
      </c>
    </row>
    <row r="8556" spans="1:22">
      <c r="A8556" s="2">
        <v>2025</v>
      </c>
      <c r="B8556" s="3">
        <v>2</v>
      </c>
      <c r="C8556" s="4">
        <v>45689</v>
      </c>
      <c r="D8556" s="2">
        <v>78046</v>
      </c>
      <c r="E8556" s="2">
        <v>43</v>
      </c>
      <c r="F8556" t="s">
        <v>43</v>
      </c>
      <c r="G8556" t="s">
        <v>44</v>
      </c>
      <c r="H8556" s="5">
        <v>5.46</v>
      </c>
      <c r="I8556" s="5">
        <v>0</v>
      </c>
      <c r="J8556" s="5">
        <v>5.46</v>
      </c>
      <c r="K8556" t="s">
        <v>421</v>
      </c>
      <c r="L8556">
        <f>_xlfn.XLOOKUP(M8556,Sheet6!B:B,Sheet6!A:A,"",0)</f>
        <v>22</v>
      </c>
      <c r="M8556" t="s">
        <v>422</v>
      </c>
      <c r="P8556" t="s">
        <v>24</v>
      </c>
      <c r="Q8556" t="s">
        <v>6443</v>
      </c>
      <c r="R8556" t="s">
        <v>6444</v>
      </c>
      <c r="S8556" t="s">
        <v>6445</v>
      </c>
      <c r="T8556" t="s">
        <v>28</v>
      </c>
      <c r="U8556" s="6">
        <v>45691.544995486111</v>
      </c>
      <c r="V8556" t="s">
        <v>29</v>
      </c>
    </row>
    <row r="8557" spans="1:22">
      <c r="A8557" s="2">
        <v>2025</v>
      </c>
      <c r="B8557" s="3">
        <v>2</v>
      </c>
      <c r="C8557" s="4">
        <v>45689</v>
      </c>
      <c r="D8557" s="2">
        <v>78046</v>
      </c>
      <c r="E8557" s="2">
        <v>44</v>
      </c>
      <c r="F8557" t="s">
        <v>43</v>
      </c>
      <c r="G8557" t="s">
        <v>44</v>
      </c>
      <c r="H8557" s="5">
        <v>4.0999999999999996</v>
      </c>
      <c r="I8557" s="5">
        <v>0</v>
      </c>
      <c r="J8557" s="5">
        <v>4.0999999999999996</v>
      </c>
      <c r="K8557" t="s">
        <v>37</v>
      </c>
      <c r="L8557">
        <f>_xlfn.XLOOKUP(M8557,Sheet6!B:B,Sheet6!A:A,"",0)</f>
        <v>0</v>
      </c>
      <c r="M8557" t="s">
        <v>38</v>
      </c>
      <c r="P8557" t="s">
        <v>24</v>
      </c>
      <c r="Q8557" t="s">
        <v>6443</v>
      </c>
      <c r="R8557" t="s">
        <v>6444</v>
      </c>
      <c r="S8557" t="s">
        <v>6445</v>
      </c>
      <c r="T8557" t="s">
        <v>28</v>
      </c>
      <c r="U8557" s="6">
        <v>45691.544995486111</v>
      </c>
      <c r="V8557" t="s">
        <v>29</v>
      </c>
    </row>
    <row r="8558" spans="1:22">
      <c r="A8558" s="2">
        <v>2025</v>
      </c>
      <c r="B8558" s="3">
        <v>2</v>
      </c>
      <c r="C8558" s="4">
        <v>45689</v>
      </c>
      <c r="D8558" s="2">
        <v>78046</v>
      </c>
      <c r="E8558" s="2">
        <v>45</v>
      </c>
      <c r="F8558" t="s">
        <v>43</v>
      </c>
      <c r="G8558" t="s">
        <v>44</v>
      </c>
      <c r="H8558" s="5">
        <v>9.5500000000000007</v>
      </c>
      <c r="I8558" s="5">
        <v>0</v>
      </c>
      <c r="J8558" s="5">
        <v>9.5500000000000007</v>
      </c>
      <c r="K8558" t="s">
        <v>385</v>
      </c>
      <c r="L8558">
        <f>_xlfn.XLOOKUP(M8558,Sheet6!B:B,Sheet6!A:A,"",0)</f>
        <v>36</v>
      </c>
      <c r="M8558" t="s">
        <v>386</v>
      </c>
      <c r="P8558" t="s">
        <v>24</v>
      </c>
      <c r="Q8558" t="s">
        <v>6443</v>
      </c>
      <c r="R8558" t="s">
        <v>6444</v>
      </c>
      <c r="S8558" t="s">
        <v>6445</v>
      </c>
      <c r="T8558" t="s">
        <v>28</v>
      </c>
      <c r="U8558" s="6">
        <v>45691.544995486111</v>
      </c>
      <c r="V8558" t="s">
        <v>29</v>
      </c>
    </row>
    <row r="8559" spans="1:22">
      <c r="A8559" s="2">
        <v>2025</v>
      </c>
      <c r="B8559" s="3">
        <v>2</v>
      </c>
      <c r="C8559" s="4">
        <v>45689</v>
      </c>
      <c r="D8559" s="2">
        <v>78046</v>
      </c>
      <c r="E8559" s="2">
        <v>46</v>
      </c>
      <c r="F8559" t="s">
        <v>43</v>
      </c>
      <c r="G8559" t="s">
        <v>44</v>
      </c>
      <c r="H8559" s="5">
        <v>1.34</v>
      </c>
      <c r="I8559" s="5">
        <v>0</v>
      </c>
      <c r="J8559" s="5">
        <v>1.34</v>
      </c>
      <c r="K8559" t="s">
        <v>375</v>
      </c>
      <c r="L8559">
        <f>_xlfn.XLOOKUP(M8559,Sheet6!B:B,Sheet6!A:A,"",0)</f>
        <v>67</v>
      </c>
      <c r="M8559" t="s">
        <v>376</v>
      </c>
      <c r="P8559" t="s">
        <v>24</v>
      </c>
      <c r="Q8559" t="s">
        <v>6443</v>
      </c>
      <c r="R8559" t="s">
        <v>6444</v>
      </c>
      <c r="S8559" t="s">
        <v>6445</v>
      </c>
      <c r="T8559" t="s">
        <v>28</v>
      </c>
      <c r="U8559" s="6">
        <v>45691.544995486111</v>
      </c>
      <c r="V8559" t="s">
        <v>29</v>
      </c>
    </row>
    <row r="8560" spans="1:22">
      <c r="A8560" s="2">
        <v>2025</v>
      </c>
      <c r="B8560" s="3">
        <v>2</v>
      </c>
      <c r="C8560" s="4">
        <v>45689</v>
      </c>
      <c r="D8560" s="2">
        <v>78046</v>
      </c>
      <c r="E8560" s="2">
        <v>47</v>
      </c>
      <c r="F8560" t="s">
        <v>43</v>
      </c>
      <c r="G8560" t="s">
        <v>44</v>
      </c>
      <c r="H8560" s="5">
        <v>5.44</v>
      </c>
      <c r="I8560" s="5">
        <v>0</v>
      </c>
      <c r="J8560" s="5">
        <v>5.44</v>
      </c>
      <c r="K8560" t="s">
        <v>215</v>
      </c>
      <c r="L8560">
        <f>_xlfn.XLOOKUP(M8560,Sheet6!B:B,Sheet6!A:A,"",0)</f>
        <v>471</v>
      </c>
      <c r="M8560" t="s">
        <v>216</v>
      </c>
      <c r="P8560" t="s">
        <v>24</v>
      </c>
      <c r="Q8560" t="s">
        <v>6443</v>
      </c>
      <c r="R8560" t="s">
        <v>6444</v>
      </c>
      <c r="S8560" t="s">
        <v>6445</v>
      </c>
      <c r="T8560" t="s">
        <v>28</v>
      </c>
      <c r="U8560" s="6">
        <v>45691.544995486111</v>
      </c>
      <c r="V8560" t="s">
        <v>29</v>
      </c>
    </row>
    <row r="8561" spans="1:22">
      <c r="A8561" s="2">
        <v>2025</v>
      </c>
      <c r="B8561" s="3">
        <v>2</v>
      </c>
      <c r="C8561" s="4">
        <v>45689</v>
      </c>
      <c r="D8561" s="2">
        <v>78046</v>
      </c>
      <c r="E8561" s="2">
        <v>48</v>
      </c>
      <c r="F8561" t="s">
        <v>43</v>
      </c>
      <c r="G8561" t="s">
        <v>44</v>
      </c>
      <c r="H8561" s="5">
        <v>4.0999999999999996</v>
      </c>
      <c r="I8561" s="5">
        <v>0</v>
      </c>
      <c r="J8561" s="5">
        <v>4.0999999999999996</v>
      </c>
      <c r="K8561" t="s">
        <v>403</v>
      </c>
      <c r="L8561">
        <f>_xlfn.XLOOKUP(M8561,Sheet6!B:B,Sheet6!A:A,"",0)</f>
        <v>99</v>
      </c>
      <c r="M8561" t="s">
        <v>404</v>
      </c>
      <c r="P8561" t="s">
        <v>24</v>
      </c>
      <c r="Q8561" t="s">
        <v>6443</v>
      </c>
      <c r="R8561" t="s">
        <v>6444</v>
      </c>
      <c r="S8561" t="s">
        <v>6445</v>
      </c>
      <c r="T8561" t="s">
        <v>28</v>
      </c>
      <c r="U8561" s="6">
        <v>45691.544995486111</v>
      </c>
      <c r="V8561" t="s">
        <v>29</v>
      </c>
    </row>
    <row r="8562" spans="1:22">
      <c r="A8562" s="2">
        <v>2025</v>
      </c>
      <c r="B8562" s="3">
        <v>2</v>
      </c>
      <c r="C8562" s="4">
        <v>45689</v>
      </c>
      <c r="D8562" s="2">
        <v>78046</v>
      </c>
      <c r="E8562" s="2">
        <v>49</v>
      </c>
      <c r="F8562" t="s">
        <v>43</v>
      </c>
      <c r="G8562" t="s">
        <v>44</v>
      </c>
      <c r="H8562" s="5">
        <v>4.08</v>
      </c>
      <c r="I8562" s="5">
        <v>0</v>
      </c>
      <c r="J8562" s="5">
        <v>4.08</v>
      </c>
      <c r="K8562" t="s">
        <v>356</v>
      </c>
      <c r="L8562">
        <f>_xlfn.XLOOKUP(M8562,Sheet6!B:B,Sheet6!A:A,"",0)</f>
        <v>57</v>
      </c>
      <c r="M8562" t="s">
        <v>357</v>
      </c>
      <c r="P8562" t="s">
        <v>24</v>
      </c>
      <c r="Q8562" t="s">
        <v>6443</v>
      </c>
      <c r="R8562" t="s">
        <v>6444</v>
      </c>
      <c r="S8562" t="s">
        <v>6445</v>
      </c>
      <c r="T8562" t="s">
        <v>28</v>
      </c>
      <c r="U8562" s="6">
        <v>45691.544995486111</v>
      </c>
      <c r="V8562" t="s">
        <v>29</v>
      </c>
    </row>
    <row r="8563" spans="1:22">
      <c r="A8563" s="2">
        <v>2025</v>
      </c>
      <c r="B8563" s="3">
        <v>2</v>
      </c>
      <c r="C8563" s="4">
        <v>45689</v>
      </c>
      <c r="D8563" s="2">
        <v>78046</v>
      </c>
      <c r="E8563" s="2">
        <v>50</v>
      </c>
      <c r="F8563" t="s">
        <v>43</v>
      </c>
      <c r="G8563" t="s">
        <v>44</v>
      </c>
      <c r="H8563" s="5">
        <v>0</v>
      </c>
      <c r="I8563" s="5">
        <v>2.74</v>
      </c>
      <c r="J8563" s="5">
        <v>-2.74</v>
      </c>
      <c r="K8563" t="s">
        <v>3064</v>
      </c>
      <c r="L8563">
        <f>_xlfn.XLOOKUP(M8563,Sheet6!B:B,Sheet6!A:A,"",0)</f>
        <v>106</v>
      </c>
      <c r="M8563" t="s">
        <v>3065</v>
      </c>
      <c r="P8563" t="s">
        <v>24</v>
      </c>
      <c r="Q8563" t="s">
        <v>6443</v>
      </c>
      <c r="R8563" t="s">
        <v>6444</v>
      </c>
      <c r="S8563" t="s">
        <v>6445</v>
      </c>
      <c r="T8563" t="s">
        <v>28</v>
      </c>
      <c r="U8563" s="6">
        <v>45691.544995486111</v>
      </c>
      <c r="V8563" t="s">
        <v>29</v>
      </c>
    </row>
    <row r="8564" spans="1:22">
      <c r="A8564" s="2">
        <v>2025</v>
      </c>
      <c r="B8564" s="3">
        <v>2</v>
      </c>
      <c r="C8564" s="4">
        <v>45689</v>
      </c>
      <c r="D8564" s="2">
        <v>78046</v>
      </c>
      <c r="E8564" s="2">
        <v>51</v>
      </c>
      <c r="F8564" t="s">
        <v>43</v>
      </c>
      <c r="G8564" t="s">
        <v>44</v>
      </c>
      <c r="H8564" s="5">
        <v>2.71</v>
      </c>
      <c r="I8564" s="5">
        <v>0</v>
      </c>
      <c r="J8564" s="5">
        <v>2.71</v>
      </c>
      <c r="K8564" t="s">
        <v>423</v>
      </c>
      <c r="L8564">
        <f>_xlfn.XLOOKUP(M8564,Sheet6!B:B,Sheet6!A:A,"",0)</f>
        <v>9</v>
      </c>
      <c r="M8564" t="s">
        <v>424</v>
      </c>
      <c r="P8564" t="s">
        <v>24</v>
      </c>
      <c r="Q8564" t="s">
        <v>6443</v>
      </c>
      <c r="R8564" t="s">
        <v>6444</v>
      </c>
      <c r="S8564" t="s">
        <v>6445</v>
      </c>
      <c r="T8564" t="s">
        <v>28</v>
      </c>
      <c r="U8564" s="6">
        <v>45691.544995486111</v>
      </c>
      <c r="V8564" t="s">
        <v>29</v>
      </c>
    </row>
    <row r="8565" spans="1:22">
      <c r="A8565" s="2">
        <v>2025</v>
      </c>
      <c r="B8565" s="3">
        <v>2</v>
      </c>
      <c r="C8565" s="4">
        <v>45689</v>
      </c>
      <c r="D8565" s="2">
        <v>78046</v>
      </c>
      <c r="E8565" s="2">
        <v>52</v>
      </c>
      <c r="F8565" t="s">
        <v>43</v>
      </c>
      <c r="G8565" t="s">
        <v>44</v>
      </c>
      <c r="H8565" s="5">
        <v>1.36</v>
      </c>
      <c r="I8565" s="5">
        <v>0</v>
      </c>
      <c r="J8565" s="5">
        <v>1.36</v>
      </c>
      <c r="K8565" t="s">
        <v>4142</v>
      </c>
      <c r="L8565">
        <f>_xlfn.XLOOKUP(M8565,Sheet6!B:B,Sheet6!A:A,"",0)</f>
        <v>438</v>
      </c>
      <c r="M8565" t="s">
        <v>4143</v>
      </c>
      <c r="P8565" t="s">
        <v>24</v>
      </c>
      <c r="Q8565" t="s">
        <v>6443</v>
      </c>
      <c r="R8565" t="s">
        <v>6444</v>
      </c>
      <c r="S8565" t="s">
        <v>6445</v>
      </c>
      <c r="T8565" t="s">
        <v>28</v>
      </c>
      <c r="U8565" s="6">
        <v>45691.544995486111</v>
      </c>
      <c r="V8565" t="s">
        <v>29</v>
      </c>
    </row>
    <row r="8566" spans="1:22">
      <c r="A8566" s="2">
        <v>2025</v>
      </c>
      <c r="B8566" s="3">
        <v>2</v>
      </c>
      <c r="C8566" s="4">
        <v>45689</v>
      </c>
      <c r="D8566" s="2">
        <v>78047</v>
      </c>
      <c r="E8566" s="2">
        <v>2</v>
      </c>
      <c r="F8566" t="s">
        <v>43</v>
      </c>
      <c r="G8566" t="s">
        <v>44</v>
      </c>
      <c r="H8566" s="5">
        <v>1144</v>
      </c>
      <c r="I8566" s="5">
        <v>0</v>
      </c>
      <c r="J8566" s="5">
        <v>1144</v>
      </c>
      <c r="K8566" t="s">
        <v>55</v>
      </c>
      <c r="L8566">
        <f>_xlfn.XLOOKUP(M8566,Sheet6!B:B,Sheet6!A:A,"",0)</f>
        <v>177</v>
      </c>
      <c r="M8566" t="s">
        <v>56</v>
      </c>
      <c r="P8566" t="s">
        <v>24</v>
      </c>
      <c r="Q8566" t="s">
        <v>6446</v>
      </c>
      <c r="R8566" t="s">
        <v>6447</v>
      </c>
      <c r="S8566" t="s">
        <v>6448</v>
      </c>
      <c r="T8566" t="s">
        <v>28</v>
      </c>
      <c r="U8566" s="6">
        <v>45691.545077777781</v>
      </c>
      <c r="V8566" t="s">
        <v>29</v>
      </c>
    </row>
    <row r="8567" spans="1:22">
      <c r="A8567" s="2">
        <v>2025</v>
      </c>
      <c r="B8567" s="3">
        <v>2</v>
      </c>
      <c r="C8567" s="4">
        <v>45689</v>
      </c>
      <c r="D8567" s="2">
        <v>78048</v>
      </c>
      <c r="E8567" s="2">
        <v>2</v>
      </c>
      <c r="F8567" t="s">
        <v>43</v>
      </c>
      <c r="G8567" t="s">
        <v>44</v>
      </c>
      <c r="H8567" s="5">
        <v>9</v>
      </c>
      <c r="I8567" s="5">
        <v>0</v>
      </c>
      <c r="J8567" s="5">
        <v>9</v>
      </c>
      <c r="K8567" t="s">
        <v>433</v>
      </c>
      <c r="L8567">
        <f>_xlfn.XLOOKUP(M8567,Sheet6!B:B,Sheet6!A:A,"",0)</f>
        <v>139</v>
      </c>
      <c r="M8567" t="s">
        <v>434</v>
      </c>
      <c r="P8567" t="s">
        <v>24</v>
      </c>
      <c r="Q8567" t="s">
        <v>6446</v>
      </c>
      <c r="R8567" t="s">
        <v>6449</v>
      </c>
      <c r="S8567" t="s">
        <v>6450</v>
      </c>
      <c r="T8567" t="s">
        <v>28</v>
      </c>
      <c r="U8567" s="6">
        <v>45691.545191354169</v>
      </c>
      <c r="V8567" t="s">
        <v>29</v>
      </c>
    </row>
    <row r="8568" spans="1:22">
      <c r="A8568" s="2">
        <v>2025</v>
      </c>
      <c r="B8568" s="3">
        <v>2</v>
      </c>
      <c r="C8568" s="4">
        <v>45689</v>
      </c>
      <c r="D8568" s="2">
        <v>78069</v>
      </c>
      <c r="E8568" s="2">
        <v>2</v>
      </c>
      <c r="F8568" t="s">
        <v>35</v>
      </c>
      <c r="G8568" t="s">
        <v>36</v>
      </c>
      <c r="H8568" s="5">
        <v>150</v>
      </c>
      <c r="I8568" s="5">
        <v>0</v>
      </c>
      <c r="J8568" s="5">
        <v>150</v>
      </c>
      <c r="K8568" t="s">
        <v>125</v>
      </c>
      <c r="L8568">
        <f>_xlfn.XLOOKUP(M8568,Sheet6!B:B,Sheet6!A:A,"",0)</f>
        <v>213</v>
      </c>
      <c r="M8568" t="s">
        <v>126</v>
      </c>
      <c r="Q8568" t="s">
        <v>6451</v>
      </c>
      <c r="R8568" t="s">
        <v>6452</v>
      </c>
      <c r="S8568" t="s">
        <v>6453</v>
      </c>
      <c r="T8568" t="s">
        <v>28</v>
      </c>
      <c r="U8568" s="6">
        <v>45692.563584872689</v>
      </c>
      <c r="V8568" t="s">
        <v>29</v>
      </c>
    </row>
    <row r="8569" spans="1:22">
      <c r="A8569" s="2">
        <v>2025</v>
      </c>
      <c r="B8569" s="3">
        <v>2</v>
      </c>
      <c r="C8569" s="4">
        <v>45689</v>
      </c>
      <c r="D8569" s="2">
        <v>78070</v>
      </c>
      <c r="E8569" s="2">
        <v>2</v>
      </c>
      <c r="F8569" t="s">
        <v>35</v>
      </c>
      <c r="G8569" t="s">
        <v>36</v>
      </c>
      <c r="H8569" s="5">
        <v>50</v>
      </c>
      <c r="I8569" s="5">
        <v>0</v>
      </c>
      <c r="J8569" s="5">
        <v>50</v>
      </c>
      <c r="K8569" t="s">
        <v>143</v>
      </c>
      <c r="L8569">
        <f>_xlfn.XLOOKUP(M8569,Sheet6!B:B,Sheet6!A:A,"",0)</f>
        <v>234</v>
      </c>
      <c r="M8569" t="s">
        <v>144</v>
      </c>
      <c r="Q8569" t="s">
        <v>6454</v>
      </c>
      <c r="R8569" t="s">
        <v>5630</v>
      </c>
      <c r="S8569" t="s">
        <v>6455</v>
      </c>
      <c r="T8569" t="s">
        <v>28</v>
      </c>
      <c r="U8569" s="6">
        <v>45692.56362361111</v>
      </c>
      <c r="V8569" t="s">
        <v>29</v>
      </c>
    </row>
    <row r="8570" spans="1:22">
      <c r="A8570" s="2">
        <v>2025</v>
      </c>
      <c r="B8570" s="3">
        <v>2</v>
      </c>
      <c r="C8570" s="4">
        <v>45689</v>
      </c>
      <c r="D8570" s="2">
        <v>78091</v>
      </c>
      <c r="E8570" s="2">
        <v>2</v>
      </c>
      <c r="F8570" t="s">
        <v>35</v>
      </c>
      <c r="G8570" t="s">
        <v>36</v>
      </c>
      <c r="H8570" s="5">
        <v>95</v>
      </c>
      <c r="I8570" s="5">
        <v>0</v>
      </c>
      <c r="J8570" s="5">
        <v>95</v>
      </c>
      <c r="K8570" t="s">
        <v>139</v>
      </c>
      <c r="L8570">
        <f>_xlfn.XLOOKUP(M8570,Sheet6!B:B,Sheet6!A:A,"",0)</f>
        <v>250</v>
      </c>
      <c r="M8570" t="s">
        <v>140</v>
      </c>
      <c r="Q8570" t="s">
        <v>6456</v>
      </c>
      <c r="R8570" t="s">
        <v>6457</v>
      </c>
      <c r="S8570" t="s">
        <v>6458</v>
      </c>
      <c r="T8570" t="s">
        <v>28</v>
      </c>
      <c r="U8570" s="6">
        <v>45692.652402083331</v>
      </c>
      <c r="V8570" t="s">
        <v>29</v>
      </c>
    </row>
    <row r="8571" spans="1:22">
      <c r="A8571" s="2">
        <v>2025</v>
      </c>
      <c r="B8571" s="3">
        <v>2</v>
      </c>
      <c r="C8571" s="4">
        <v>45689</v>
      </c>
      <c r="D8571" s="2">
        <v>78129</v>
      </c>
      <c r="E8571" s="2">
        <v>2</v>
      </c>
      <c r="F8571" t="s">
        <v>35</v>
      </c>
      <c r="G8571" t="s">
        <v>36</v>
      </c>
      <c r="H8571" s="5">
        <v>164.83</v>
      </c>
      <c r="I8571" s="5">
        <v>0</v>
      </c>
      <c r="J8571" s="5">
        <v>164.83</v>
      </c>
      <c r="K8571" t="s">
        <v>133</v>
      </c>
      <c r="L8571">
        <f>_xlfn.XLOOKUP(M8571,Sheet6!B:B,Sheet6!A:A,"",0)</f>
        <v>30</v>
      </c>
      <c r="M8571" t="s">
        <v>134</v>
      </c>
      <c r="Q8571" t="s">
        <v>6459</v>
      </c>
      <c r="R8571" t="s">
        <v>6460</v>
      </c>
      <c r="S8571" t="s">
        <v>6461</v>
      </c>
      <c r="T8571" t="s">
        <v>28</v>
      </c>
      <c r="U8571" s="6">
        <v>45693.434545023149</v>
      </c>
      <c r="V8571" t="s">
        <v>29</v>
      </c>
    </row>
    <row r="8572" spans="1:22">
      <c r="A8572" s="2">
        <v>2025</v>
      </c>
      <c r="B8572" s="3">
        <v>2</v>
      </c>
      <c r="C8572" s="4">
        <v>45689</v>
      </c>
      <c r="D8572" s="2">
        <v>78264</v>
      </c>
      <c r="E8572" s="2">
        <v>2</v>
      </c>
      <c r="F8572" t="s">
        <v>20</v>
      </c>
      <c r="G8572" t="s">
        <v>21</v>
      </c>
      <c r="H8572" s="5">
        <v>24.3</v>
      </c>
      <c r="I8572" s="5">
        <v>0</v>
      </c>
      <c r="J8572" s="5">
        <v>24.3</v>
      </c>
      <c r="K8572" t="s">
        <v>263</v>
      </c>
      <c r="L8572">
        <f>_xlfn.XLOOKUP(M8572,Sheet6!B:B,Sheet6!A:A,"",0)</f>
        <v>4</v>
      </c>
      <c r="M8572" t="s">
        <v>264</v>
      </c>
      <c r="P8572" t="s">
        <v>24</v>
      </c>
      <c r="Q8572" t="s">
        <v>6462</v>
      </c>
      <c r="R8572" t="s">
        <v>6463</v>
      </c>
      <c r="S8572" t="s">
        <v>6464</v>
      </c>
      <c r="T8572" t="s">
        <v>28</v>
      </c>
      <c r="U8572" s="6">
        <v>45698.439035682874</v>
      </c>
      <c r="V8572" t="s">
        <v>29</v>
      </c>
    </row>
    <row r="8573" spans="1:22">
      <c r="A8573" s="2">
        <v>2025</v>
      </c>
      <c r="B8573" s="3">
        <v>2</v>
      </c>
      <c r="C8573" s="4">
        <v>45689</v>
      </c>
      <c r="D8573" s="2">
        <v>78264</v>
      </c>
      <c r="E8573" s="2">
        <v>3</v>
      </c>
      <c r="F8573" t="s">
        <v>20</v>
      </c>
      <c r="G8573" t="s">
        <v>21</v>
      </c>
      <c r="H8573" s="5">
        <v>24.3</v>
      </c>
      <c r="I8573" s="5">
        <v>0</v>
      </c>
      <c r="J8573" s="5">
        <v>24.3</v>
      </c>
      <c r="K8573" t="s">
        <v>395</v>
      </c>
      <c r="L8573">
        <f>_xlfn.XLOOKUP(M8573,Sheet6!B:B,Sheet6!A:A,"",0)</f>
        <v>207</v>
      </c>
      <c r="M8573" t="s">
        <v>396</v>
      </c>
      <c r="P8573" t="s">
        <v>24</v>
      </c>
      <c r="Q8573" t="s">
        <v>6462</v>
      </c>
      <c r="R8573" t="s">
        <v>6463</v>
      </c>
      <c r="S8573" t="s">
        <v>6464</v>
      </c>
      <c r="T8573" t="s">
        <v>28</v>
      </c>
      <c r="U8573" s="6">
        <v>45698.439035682874</v>
      </c>
      <c r="V8573" t="s">
        <v>29</v>
      </c>
    </row>
    <row r="8574" spans="1:22">
      <c r="A8574" s="2">
        <v>2025</v>
      </c>
      <c r="B8574" s="3">
        <v>2</v>
      </c>
      <c r="C8574" s="4">
        <v>45689</v>
      </c>
      <c r="D8574" s="2">
        <v>78264</v>
      </c>
      <c r="E8574" s="2">
        <v>4</v>
      </c>
      <c r="F8574" t="s">
        <v>20</v>
      </c>
      <c r="G8574" t="s">
        <v>21</v>
      </c>
      <c r="H8574" s="5">
        <v>24.3</v>
      </c>
      <c r="I8574" s="5">
        <v>0</v>
      </c>
      <c r="J8574" s="5">
        <v>24.3</v>
      </c>
      <c r="K8574" t="s">
        <v>229</v>
      </c>
      <c r="L8574">
        <f>_xlfn.XLOOKUP(M8574,Sheet6!B:B,Sheet6!A:A,"",0)</f>
        <v>210</v>
      </c>
      <c r="M8574" t="s">
        <v>230</v>
      </c>
      <c r="P8574" t="s">
        <v>24</v>
      </c>
      <c r="Q8574" t="s">
        <v>6462</v>
      </c>
      <c r="R8574" t="s">
        <v>6463</v>
      </c>
      <c r="S8574" t="s">
        <v>6464</v>
      </c>
      <c r="T8574" t="s">
        <v>28</v>
      </c>
      <c r="U8574" s="6">
        <v>45698.439035682874</v>
      </c>
      <c r="V8574" t="s">
        <v>29</v>
      </c>
    </row>
    <row r="8575" spans="1:22">
      <c r="A8575" s="2">
        <v>2025</v>
      </c>
      <c r="B8575" s="3">
        <v>2</v>
      </c>
      <c r="C8575" s="4">
        <v>45689</v>
      </c>
      <c r="D8575" s="2">
        <v>78264</v>
      </c>
      <c r="E8575" s="2">
        <v>5</v>
      </c>
      <c r="F8575" t="s">
        <v>20</v>
      </c>
      <c r="G8575" t="s">
        <v>21</v>
      </c>
      <c r="H8575" s="5">
        <v>24.3</v>
      </c>
      <c r="I8575" s="5">
        <v>0</v>
      </c>
      <c r="J8575" s="5">
        <v>24.3</v>
      </c>
      <c r="K8575" t="s">
        <v>405</v>
      </c>
      <c r="L8575">
        <f>_xlfn.XLOOKUP(M8575,Sheet6!B:B,Sheet6!A:A,"",0)</f>
        <v>217</v>
      </c>
      <c r="M8575" t="s">
        <v>406</v>
      </c>
      <c r="P8575" t="s">
        <v>24</v>
      </c>
      <c r="Q8575" t="s">
        <v>6462</v>
      </c>
      <c r="R8575" t="s">
        <v>6463</v>
      </c>
      <c r="S8575" t="s">
        <v>6464</v>
      </c>
      <c r="T8575" t="s">
        <v>28</v>
      </c>
      <c r="U8575" s="6">
        <v>45698.439035682874</v>
      </c>
      <c r="V8575" t="s">
        <v>29</v>
      </c>
    </row>
    <row r="8576" spans="1:22">
      <c r="A8576" s="2">
        <v>2025</v>
      </c>
      <c r="B8576" s="3">
        <v>2</v>
      </c>
      <c r="C8576" s="4">
        <v>45689</v>
      </c>
      <c r="D8576" s="2">
        <v>78264</v>
      </c>
      <c r="E8576" s="2">
        <v>6</v>
      </c>
      <c r="F8576" t="s">
        <v>20</v>
      </c>
      <c r="G8576" t="s">
        <v>21</v>
      </c>
      <c r="H8576" s="5">
        <v>24.3</v>
      </c>
      <c r="I8576" s="5">
        <v>0</v>
      </c>
      <c r="J8576" s="5">
        <v>24.3</v>
      </c>
      <c r="K8576" t="s">
        <v>381</v>
      </c>
      <c r="L8576">
        <f>_xlfn.XLOOKUP(M8576,Sheet6!B:B,Sheet6!A:A,"",0)</f>
        <v>196</v>
      </c>
      <c r="M8576" t="s">
        <v>382</v>
      </c>
      <c r="P8576" t="s">
        <v>24</v>
      </c>
      <c r="Q8576" t="s">
        <v>6462</v>
      </c>
      <c r="R8576" t="s">
        <v>6463</v>
      </c>
      <c r="S8576" t="s">
        <v>6464</v>
      </c>
      <c r="T8576" t="s">
        <v>28</v>
      </c>
      <c r="U8576" s="6">
        <v>45698.439035682874</v>
      </c>
      <c r="V8576" t="s">
        <v>29</v>
      </c>
    </row>
    <row r="8577" spans="1:22">
      <c r="A8577" s="2">
        <v>2025</v>
      </c>
      <c r="B8577" s="3">
        <v>2</v>
      </c>
      <c r="C8577" s="4">
        <v>45689</v>
      </c>
      <c r="D8577" s="2">
        <v>78264</v>
      </c>
      <c r="E8577" s="2">
        <v>7</v>
      </c>
      <c r="F8577" t="s">
        <v>20</v>
      </c>
      <c r="G8577" t="s">
        <v>21</v>
      </c>
      <c r="H8577" s="5">
        <v>24.3</v>
      </c>
      <c r="I8577" s="5">
        <v>0</v>
      </c>
      <c r="J8577" s="5">
        <v>24.3</v>
      </c>
      <c r="K8577" t="s">
        <v>407</v>
      </c>
      <c r="L8577">
        <f>_xlfn.XLOOKUP(M8577,Sheet6!B:B,Sheet6!A:A,"",0)</f>
        <v>202</v>
      </c>
      <c r="M8577" t="s">
        <v>408</v>
      </c>
      <c r="P8577" t="s">
        <v>24</v>
      </c>
      <c r="Q8577" t="s">
        <v>6462</v>
      </c>
      <c r="R8577" t="s">
        <v>6463</v>
      </c>
      <c r="S8577" t="s">
        <v>6464</v>
      </c>
      <c r="T8577" t="s">
        <v>28</v>
      </c>
      <c r="U8577" s="6">
        <v>45698.439035682874</v>
      </c>
      <c r="V8577" t="s">
        <v>29</v>
      </c>
    </row>
    <row r="8578" spans="1:22">
      <c r="A8578" s="2">
        <v>2025</v>
      </c>
      <c r="B8578" s="3">
        <v>2</v>
      </c>
      <c r="C8578" s="4">
        <v>45689</v>
      </c>
      <c r="D8578" s="2">
        <v>78264</v>
      </c>
      <c r="E8578" s="2">
        <v>8</v>
      </c>
      <c r="F8578" t="s">
        <v>20</v>
      </c>
      <c r="G8578" t="s">
        <v>21</v>
      </c>
      <c r="H8578" s="5">
        <v>24.3</v>
      </c>
      <c r="I8578" s="5">
        <v>0</v>
      </c>
      <c r="J8578" s="5">
        <v>24.3</v>
      </c>
      <c r="K8578" t="s">
        <v>431</v>
      </c>
      <c r="L8578">
        <f>_xlfn.XLOOKUP(M8578,Sheet6!B:B,Sheet6!A:A,"",0)</f>
        <v>219</v>
      </c>
      <c r="M8578" t="s">
        <v>432</v>
      </c>
      <c r="P8578" t="s">
        <v>24</v>
      </c>
      <c r="Q8578" t="s">
        <v>6462</v>
      </c>
      <c r="R8578" t="s">
        <v>6463</v>
      </c>
      <c r="S8578" t="s">
        <v>6464</v>
      </c>
      <c r="T8578" t="s">
        <v>28</v>
      </c>
      <c r="U8578" s="6">
        <v>45698.439035682874</v>
      </c>
      <c r="V8578" t="s">
        <v>29</v>
      </c>
    </row>
    <row r="8579" spans="1:22">
      <c r="A8579" s="2">
        <v>2025</v>
      </c>
      <c r="B8579" s="3">
        <v>2</v>
      </c>
      <c r="C8579" s="4">
        <v>45689</v>
      </c>
      <c r="D8579" s="2">
        <v>78264</v>
      </c>
      <c r="E8579" s="2">
        <v>9</v>
      </c>
      <c r="F8579" t="s">
        <v>20</v>
      </c>
      <c r="G8579" t="s">
        <v>21</v>
      </c>
      <c r="H8579" s="5">
        <v>24.3</v>
      </c>
      <c r="I8579" s="5">
        <v>0</v>
      </c>
      <c r="J8579" s="5">
        <v>24.3</v>
      </c>
      <c r="K8579" t="s">
        <v>60</v>
      </c>
      <c r="L8579">
        <f>_xlfn.XLOOKUP(M8579,Sheet6!B:B,Sheet6!A:A,"",0)</f>
        <v>225</v>
      </c>
      <c r="M8579" t="s">
        <v>61</v>
      </c>
      <c r="P8579" t="s">
        <v>24</v>
      </c>
      <c r="Q8579" t="s">
        <v>6462</v>
      </c>
      <c r="R8579" t="s">
        <v>6463</v>
      </c>
      <c r="S8579" t="s">
        <v>6464</v>
      </c>
      <c r="T8579" t="s">
        <v>28</v>
      </c>
      <c r="U8579" s="6">
        <v>45698.439035682874</v>
      </c>
      <c r="V8579" t="s">
        <v>29</v>
      </c>
    </row>
    <row r="8580" spans="1:22">
      <c r="A8580" s="2">
        <v>2025</v>
      </c>
      <c r="B8580" s="3">
        <v>2</v>
      </c>
      <c r="C8580" s="4">
        <v>45689</v>
      </c>
      <c r="D8580" s="2">
        <v>78264</v>
      </c>
      <c r="E8580" s="2">
        <v>10</v>
      </c>
      <c r="F8580" t="s">
        <v>20</v>
      </c>
      <c r="G8580" t="s">
        <v>21</v>
      </c>
      <c r="H8580" s="5">
        <v>0</v>
      </c>
      <c r="I8580" s="5">
        <v>25.08</v>
      </c>
      <c r="J8580" s="5">
        <v>-25.08</v>
      </c>
      <c r="K8580" t="s">
        <v>5518</v>
      </c>
      <c r="L8580">
        <f>_xlfn.XLOOKUP(M8580,Sheet6!B:B,Sheet6!A:A,"",0)</f>
        <v>220</v>
      </c>
      <c r="M8580" t="s">
        <v>5519</v>
      </c>
      <c r="P8580" t="s">
        <v>24</v>
      </c>
      <c r="Q8580" t="s">
        <v>6462</v>
      </c>
      <c r="R8580" t="s">
        <v>6463</v>
      </c>
      <c r="S8580" t="s">
        <v>6464</v>
      </c>
      <c r="T8580" t="s">
        <v>28</v>
      </c>
      <c r="U8580" s="6">
        <v>45698.439035682874</v>
      </c>
      <c r="V8580" t="s">
        <v>29</v>
      </c>
    </row>
    <row r="8581" spans="1:22">
      <c r="A8581" s="2">
        <v>2025</v>
      </c>
      <c r="B8581" s="3">
        <v>2</v>
      </c>
      <c r="C8581" s="4">
        <v>45689</v>
      </c>
      <c r="D8581" s="2">
        <v>78264</v>
      </c>
      <c r="E8581" s="2">
        <v>11</v>
      </c>
      <c r="F8581" t="s">
        <v>20</v>
      </c>
      <c r="G8581" t="s">
        <v>21</v>
      </c>
      <c r="H8581" s="5">
        <v>24.3</v>
      </c>
      <c r="I8581" s="5">
        <v>0</v>
      </c>
      <c r="J8581" s="5">
        <v>24.3</v>
      </c>
      <c r="K8581" t="s">
        <v>413</v>
      </c>
      <c r="L8581">
        <f>_xlfn.XLOOKUP(M8581,Sheet6!B:B,Sheet6!A:A,"",0)</f>
        <v>199</v>
      </c>
      <c r="M8581" t="s">
        <v>414</v>
      </c>
      <c r="P8581" t="s">
        <v>24</v>
      </c>
      <c r="Q8581" t="s">
        <v>6462</v>
      </c>
      <c r="R8581" t="s">
        <v>6463</v>
      </c>
      <c r="S8581" t="s">
        <v>6464</v>
      </c>
      <c r="T8581" t="s">
        <v>28</v>
      </c>
      <c r="U8581" s="6">
        <v>45698.439035682874</v>
      </c>
      <c r="V8581" t="s">
        <v>29</v>
      </c>
    </row>
    <row r="8582" spans="1:22">
      <c r="A8582" s="2">
        <v>2025</v>
      </c>
      <c r="B8582" s="3">
        <v>2</v>
      </c>
      <c r="C8582" s="4">
        <v>45689</v>
      </c>
      <c r="D8582" s="2">
        <v>78264</v>
      </c>
      <c r="E8582" s="2">
        <v>12</v>
      </c>
      <c r="F8582" t="s">
        <v>20</v>
      </c>
      <c r="G8582" t="s">
        <v>21</v>
      </c>
      <c r="H8582" s="5">
        <v>24.3</v>
      </c>
      <c r="I8582" s="5">
        <v>0</v>
      </c>
      <c r="J8582" s="5">
        <v>24.3</v>
      </c>
      <c r="K8582" t="s">
        <v>121</v>
      </c>
      <c r="L8582">
        <f>_xlfn.XLOOKUP(M8582,Sheet6!B:B,Sheet6!A:A,"",0)</f>
        <v>208</v>
      </c>
      <c r="M8582" t="s">
        <v>122</v>
      </c>
      <c r="P8582" t="s">
        <v>24</v>
      </c>
      <c r="Q8582" t="s">
        <v>6462</v>
      </c>
      <c r="R8582" t="s">
        <v>6463</v>
      </c>
      <c r="S8582" t="s">
        <v>6464</v>
      </c>
      <c r="T8582" t="s">
        <v>28</v>
      </c>
      <c r="U8582" s="6">
        <v>45698.439035682874</v>
      </c>
      <c r="V8582" t="s">
        <v>29</v>
      </c>
    </row>
    <row r="8583" spans="1:22">
      <c r="A8583" s="2">
        <v>2025</v>
      </c>
      <c r="B8583" s="3">
        <v>2</v>
      </c>
      <c r="C8583" s="4">
        <v>45689</v>
      </c>
      <c r="D8583" s="2">
        <v>78264</v>
      </c>
      <c r="E8583" s="2">
        <v>13</v>
      </c>
      <c r="F8583" t="s">
        <v>20</v>
      </c>
      <c r="G8583" t="s">
        <v>21</v>
      </c>
      <c r="H8583" s="5">
        <v>24.3</v>
      </c>
      <c r="I8583" s="5">
        <v>0</v>
      </c>
      <c r="J8583" s="5">
        <v>24.3</v>
      </c>
      <c r="K8583" t="s">
        <v>137</v>
      </c>
      <c r="L8583">
        <f>_xlfn.XLOOKUP(M8583,Sheet6!B:B,Sheet6!A:A,"",0)</f>
        <v>195</v>
      </c>
      <c r="M8583" t="s">
        <v>138</v>
      </c>
      <c r="P8583" t="s">
        <v>24</v>
      </c>
      <c r="Q8583" t="s">
        <v>6462</v>
      </c>
      <c r="R8583" t="s">
        <v>6463</v>
      </c>
      <c r="S8583" t="s">
        <v>6464</v>
      </c>
      <c r="T8583" t="s">
        <v>28</v>
      </c>
      <c r="U8583" s="6">
        <v>45698.439035682874</v>
      </c>
      <c r="V8583" t="s">
        <v>29</v>
      </c>
    </row>
    <row r="8584" spans="1:22">
      <c r="A8584" s="2">
        <v>2025</v>
      </c>
      <c r="B8584" s="3">
        <v>2</v>
      </c>
      <c r="C8584" s="4">
        <v>45689</v>
      </c>
      <c r="D8584" s="2">
        <v>78264</v>
      </c>
      <c r="E8584" s="2">
        <v>14</v>
      </c>
      <c r="F8584" t="s">
        <v>20</v>
      </c>
      <c r="G8584" t="s">
        <v>21</v>
      </c>
      <c r="H8584" s="5">
        <v>24.3</v>
      </c>
      <c r="I8584" s="5">
        <v>0</v>
      </c>
      <c r="J8584" s="5">
        <v>24.3</v>
      </c>
      <c r="K8584" t="s">
        <v>237</v>
      </c>
      <c r="L8584">
        <f>_xlfn.XLOOKUP(M8584,Sheet6!B:B,Sheet6!A:A,"",0)</f>
        <v>160</v>
      </c>
      <c r="M8584" t="s">
        <v>238</v>
      </c>
      <c r="P8584" t="s">
        <v>24</v>
      </c>
      <c r="Q8584" t="s">
        <v>6462</v>
      </c>
      <c r="R8584" t="s">
        <v>6463</v>
      </c>
      <c r="S8584" t="s">
        <v>6464</v>
      </c>
      <c r="T8584" t="s">
        <v>28</v>
      </c>
      <c r="U8584" s="6">
        <v>45698.439035682874</v>
      </c>
      <c r="V8584" t="s">
        <v>29</v>
      </c>
    </row>
    <row r="8585" spans="1:22">
      <c r="A8585" s="2">
        <v>2025</v>
      </c>
      <c r="B8585" s="3">
        <v>2</v>
      </c>
      <c r="C8585" s="4">
        <v>45689</v>
      </c>
      <c r="D8585" s="2">
        <v>78264</v>
      </c>
      <c r="E8585" s="2">
        <v>15</v>
      </c>
      <c r="F8585" t="s">
        <v>20</v>
      </c>
      <c r="G8585" t="s">
        <v>21</v>
      </c>
      <c r="H8585" s="5">
        <v>24.3</v>
      </c>
      <c r="I8585" s="5">
        <v>0</v>
      </c>
      <c r="J8585" s="5">
        <v>24.3</v>
      </c>
      <c r="K8585" t="s">
        <v>504</v>
      </c>
      <c r="L8585">
        <f>_xlfn.XLOOKUP(M8585,Sheet6!B:B,Sheet6!A:A,"",0)</f>
        <v>10</v>
      </c>
      <c r="M8585" t="s">
        <v>505</v>
      </c>
      <c r="P8585" t="s">
        <v>24</v>
      </c>
      <c r="Q8585" t="s">
        <v>6462</v>
      </c>
      <c r="R8585" t="s">
        <v>6463</v>
      </c>
      <c r="S8585" t="s">
        <v>6464</v>
      </c>
      <c r="T8585" t="s">
        <v>28</v>
      </c>
      <c r="U8585" s="6">
        <v>45698.439035682874</v>
      </c>
      <c r="V8585" t="s">
        <v>29</v>
      </c>
    </row>
    <row r="8586" spans="1:22">
      <c r="A8586" s="2">
        <v>2025</v>
      </c>
      <c r="B8586" s="3">
        <v>2</v>
      </c>
      <c r="C8586" s="4">
        <v>45689</v>
      </c>
      <c r="D8586" s="2">
        <v>78264</v>
      </c>
      <c r="E8586" s="2">
        <v>16</v>
      </c>
      <c r="F8586" t="s">
        <v>20</v>
      </c>
      <c r="G8586" t="s">
        <v>21</v>
      </c>
      <c r="H8586" s="5">
        <v>24.3</v>
      </c>
      <c r="I8586" s="5">
        <v>0</v>
      </c>
      <c r="J8586" s="5">
        <v>24.3</v>
      </c>
      <c r="K8586" t="s">
        <v>506</v>
      </c>
      <c r="L8586">
        <f>_xlfn.XLOOKUP(M8586,Sheet6!B:B,Sheet6!A:A,"",0)</f>
        <v>11</v>
      </c>
      <c r="M8586" t="s">
        <v>507</v>
      </c>
      <c r="P8586" t="s">
        <v>24</v>
      </c>
      <c r="Q8586" t="s">
        <v>6462</v>
      </c>
      <c r="R8586" t="s">
        <v>6463</v>
      </c>
      <c r="S8586" t="s">
        <v>6464</v>
      </c>
      <c r="T8586" t="s">
        <v>28</v>
      </c>
      <c r="U8586" s="6">
        <v>45698.439035682874</v>
      </c>
      <c r="V8586" t="s">
        <v>29</v>
      </c>
    </row>
    <row r="8587" spans="1:22">
      <c r="A8587" s="2">
        <v>2025</v>
      </c>
      <c r="B8587" s="3">
        <v>2</v>
      </c>
      <c r="C8587" s="4">
        <v>45689</v>
      </c>
      <c r="D8587" s="2">
        <v>78264</v>
      </c>
      <c r="E8587" s="2">
        <v>17</v>
      </c>
      <c r="F8587" t="s">
        <v>20</v>
      </c>
      <c r="G8587" t="s">
        <v>21</v>
      </c>
      <c r="H8587" s="5">
        <v>24.3</v>
      </c>
      <c r="I8587" s="5">
        <v>0</v>
      </c>
      <c r="J8587" s="5">
        <v>24.3</v>
      </c>
      <c r="K8587" t="s">
        <v>125</v>
      </c>
      <c r="L8587">
        <f>_xlfn.XLOOKUP(M8587,Sheet6!B:B,Sheet6!A:A,"",0)</f>
        <v>213</v>
      </c>
      <c r="M8587" t="s">
        <v>126</v>
      </c>
      <c r="P8587" t="s">
        <v>24</v>
      </c>
      <c r="Q8587" t="s">
        <v>6462</v>
      </c>
      <c r="R8587" t="s">
        <v>6463</v>
      </c>
      <c r="S8587" t="s">
        <v>6464</v>
      </c>
      <c r="T8587" t="s">
        <v>28</v>
      </c>
      <c r="U8587" s="6">
        <v>45698.439035682874</v>
      </c>
      <c r="V8587" t="s">
        <v>29</v>
      </c>
    </row>
    <row r="8588" spans="1:22">
      <c r="A8588" s="2">
        <v>2025</v>
      </c>
      <c r="B8588" s="3">
        <v>2</v>
      </c>
      <c r="C8588" s="4">
        <v>45689</v>
      </c>
      <c r="D8588" s="2">
        <v>78264</v>
      </c>
      <c r="E8588" s="2">
        <v>18</v>
      </c>
      <c r="F8588" t="s">
        <v>20</v>
      </c>
      <c r="G8588" t="s">
        <v>21</v>
      </c>
      <c r="H8588" s="5">
        <v>24.3</v>
      </c>
      <c r="I8588" s="5">
        <v>0</v>
      </c>
      <c r="J8588" s="5">
        <v>24.3</v>
      </c>
      <c r="K8588" t="s">
        <v>223</v>
      </c>
      <c r="L8588">
        <f>_xlfn.XLOOKUP(M8588,Sheet6!B:B,Sheet6!A:A,"",0)</f>
        <v>20</v>
      </c>
      <c r="M8588" t="s">
        <v>224</v>
      </c>
      <c r="P8588" t="s">
        <v>24</v>
      </c>
      <c r="Q8588" t="s">
        <v>6462</v>
      </c>
      <c r="R8588" t="s">
        <v>6463</v>
      </c>
      <c r="S8588" t="s">
        <v>6464</v>
      </c>
      <c r="T8588" t="s">
        <v>28</v>
      </c>
      <c r="U8588" s="6">
        <v>45698.439035682874</v>
      </c>
      <c r="V8588" t="s">
        <v>29</v>
      </c>
    </row>
    <row r="8589" spans="1:22">
      <c r="A8589" s="2">
        <v>2025</v>
      </c>
      <c r="B8589" s="3">
        <v>2</v>
      </c>
      <c r="C8589" s="4">
        <v>45689</v>
      </c>
      <c r="D8589" s="2">
        <v>78264</v>
      </c>
      <c r="E8589" s="2">
        <v>19</v>
      </c>
      <c r="F8589" t="s">
        <v>20</v>
      </c>
      <c r="G8589" t="s">
        <v>21</v>
      </c>
      <c r="H8589" s="5">
        <v>24.3</v>
      </c>
      <c r="I8589" s="5">
        <v>0</v>
      </c>
      <c r="J8589" s="5">
        <v>24.3</v>
      </c>
      <c r="K8589" t="s">
        <v>415</v>
      </c>
      <c r="L8589">
        <f>_xlfn.XLOOKUP(M8589,Sheet6!B:B,Sheet6!A:A,"",0)</f>
        <v>103</v>
      </c>
      <c r="M8589" t="s">
        <v>416</v>
      </c>
      <c r="P8589" t="s">
        <v>24</v>
      </c>
      <c r="Q8589" t="s">
        <v>6462</v>
      </c>
      <c r="R8589" t="s">
        <v>6463</v>
      </c>
      <c r="S8589" t="s">
        <v>6464</v>
      </c>
      <c r="T8589" t="s">
        <v>28</v>
      </c>
      <c r="U8589" s="6">
        <v>45698.439035682874</v>
      </c>
      <c r="V8589" t="s">
        <v>29</v>
      </c>
    </row>
    <row r="8590" spans="1:22">
      <c r="A8590" s="2">
        <v>2025</v>
      </c>
      <c r="B8590" s="3">
        <v>2</v>
      </c>
      <c r="C8590" s="4">
        <v>45689</v>
      </c>
      <c r="D8590" s="2">
        <v>78264</v>
      </c>
      <c r="E8590" s="2">
        <v>20</v>
      </c>
      <c r="F8590" t="s">
        <v>20</v>
      </c>
      <c r="G8590" t="s">
        <v>21</v>
      </c>
      <c r="H8590" s="5">
        <v>24.3</v>
      </c>
      <c r="I8590" s="5">
        <v>0</v>
      </c>
      <c r="J8590" s="5">
        <v>24.3</v>
      </c>
      <c r="K8590" t="s">
        <v>129</v>
      </c>
      <c r="L8590">
        <f>_xlfn.XLOOKUP(M8590,Sheet6!B:B,Sheet6!A:A,"",0)</f>
        <v>238</v>
      </c>
      <c r="M8590" t="s">
        <v>130</v>
      </c>
      <c r="P8590" t="s">
        <v>24</v>
      </c>
      <c r="Q8590" t="s">
        <v>6462</v>
      </c>
      <c r="R8590" t="s">
        <v>6463</v>
      </c>
      <c r="S8590" t="s">
        <v>6464</v>
      </c>
      <c r="T8590" t="s">
        <v>28</v>
      </c>
      <c r="U8590" s="6">
        <v>45698.439035682874</v>
      </c>
      <c r="V8590" t="s">
        <v>29</v>
      </c>
    </row>
    <row r="8591" spans="1:22">
      <c r="A8591" s="2">
        <v>2025</v>
      </c>
      <c r="B8591" s="3">
        <v>2</v>
      </c>
      <c r="C8591" s="4">
        <v>45689</v>
      </c>
      <c r="D8591" s="2">
        <v>78264</v>
      </c>
      <c r="E8591" s="2">
        <v>21</v>
      </c>
      <c r="F8591" t="s">
        <v>20</v>
      </c>
      <c r="G8591" t="s">
        <v>21</v>
      </c>
      <c r="H8591" s="5">
        <v>24.3</v>
      </c>
      <c r="I8591" s="5">
        <v>0</v>
      </c>
      <c r="J8591" s="5">
        <v>24.3</v>
      </c>
      <c r="K8591" t="s">
        <v>2379</v>
      </c>
      <c r="L8591">
        <f>_xlfn.XLOOKUP(M8591,Sheet6!B:B,Sheet6!A:A,"",0)</f>
        <v>237</v>
      </c>
      <c r="M8591" t="s">
        <v>2380</v>
      </c>
      <c r="P8591" t="s">
        <v>24</v>
      </c>
      <c r="Q8591" t="s">
        <v>6462</v>
      </c>
      <c r="R8591" t="s">
        <v>6463</v>
      </c>
      <c r="S8591" t="s">
        <v>6464</v>
      </c>
      <c r="T8591" t="s">
        <v>28</v>
      </c>
      <c r="U8591" s="6">
        <v>45698.439035682874</v>
      </c>
      <c r="V8591" t="s">
        <v>29</v>
      </c>
    </row>
    <row r="8592" spans="1:22">
      <c r="A8592" s="2">
        <v>2025</v>
      </c>
      <c r="B8592" s="3">
        <v>2</v>
      </c>
      <c r="C8592" s="4">
        <v>45689</v>
      </c>
      <c r="D8592" s="2">
        <v>78264</v>
      </c>
      <c r="E8592" s="2">
        <v>22</v>
      </c>
      <c r="F8592" t="s">
        <v>20</v>
      </c>
      <c r="G8592" t="s">
        <v>21</v>
      </c>
      <c r="H8592" s="5">
        <v>24.3</v>
      </c>
      <c r="I8592" s="5">
        <v>0</v>
      </c>
      <c r="J8592" s="5">
        <v>24.3</v>
      </c>
      <c r="K8592" t="s">
        <v>119</v>
      </c>
      <c r="L8592">
        <f>_xlfn.XLOOKUP(M8592,Sheet6!B:B,Sheet6!A:A,"",0)</f>
        <v>452</v>
      </c>
      <c r="M8592" t="s">
        <v>120</v>
      </c>
      <c r="P8592" t="s">
        <v>24</v>
      </c>
      <c r="Q8592" t="s">
        <v>6462</v>
      </c>
      <c r="R8592" t="s">
        <v>6463</v>
      </c>
      <c r="S8592" t="s">
        <v>6464</v>
      </c>
      <c r="T8592" t="s">
        <v>28</v>
      </c>
      <c r="U8592" s="6">
        <v>45698.439035682874</v>
      </c>
      <c r="V8592" t="s">
        <v>29</v>
      </c>
    </row>
    <row r="8593" spans="1:22">
      <c r="A8593" s="2">
        <v>2025</v>
      </c>
      <c r="B8593" s="3">
        <v>2</v>
      </c>
      <c r="C8593" s="4">
        <v>45689</v>
      </c>
      <c r="D8593" s="2">
        <v>78264</v>
      </c>
      <c r="E8593" s="2">
        <v>23</v>
      </c>
      <c r="F8593" t="s">
        <v>20</v>
      </c>
      <c r="G8593" t="s">
        <v>21</v>
      </c>
      <c r="H8593" s="5">
        <v>24.3</v>
      </c>
      <c r="I8593" s="5">
        <v>0</v>
      </c>
      <c r="J8593" s="5">
        <v>24.3</v>
      </c>
      <c r="K8593" t="s">
        <v>373</v>
      </c>
      <c r="L8593">
        <f>_xlfn.XLOOKUP(M8593,Sheet6!B:B,Sheet6!A:A,"",0)</f>
        <v>26</v>
      </c>
      <c r="M8593" t="s">
        <v>374</v>
      </c>
      <c r="P8593" t="s">
        <v>24</v>
      </c>
      <c r="Q8593" t="s">
        <v>6462</v>
      </c>
      <c r="R8593" t="s">
        <v>6463</v>
      </c>
      <c r="S8593" t="s">
        <v>6464</v>
      </c>
      <c r="T8593" t="s">
        <v>28</v>
      </c>
      <c r="U8593" s="6">
        <v>45698.439035682874</v>
      </c>
      <c r="V8593" t="s">
        <v>29</v>
      </c>
    </row>
    <row r="8594" spans="1:22">
      <c r="A8594" s="2">
        <v>2025</v>
      </c>
      <c r="B8594" s="3">
        <v>2</v>
      </c>
      <c r="C8594" s="4">
        <v>45689</v>
      </c>
      <c r="D8594" s="2">
        <v>78264</v>
      </c>
      <c r="E8594" s="2">
        <v>24</v>
      </c>
      <c r="F8594" t="s">
        <v>20</v>
      </c>
      <c r="G8594" t="s">
        <v>21</v>
      </c>
      <c r="H8594" s="5">
        <v>24.3</v>
      </c>
      <c r="I8594" s="5">
        <v>0</v>
      </c>
      <c r="J8594" s="5">
        <v>24.3</v>
      </c>
      <c r="K8594" t="s">
        <v>227</v>
      </c>
      <c r="L8594">
        <f>_xlfn.XLOOKUP(M8594,Sheet6!B:B,Sheet6!A:A,"",0)</f>
        <v>95</v>
      </c>
      <c r="M8594" t="s">
        <v>228</v>
      </c>
      <c r="P8594" t="s">
        <v>24</v>
      </c>
      <c r="Q8594" t="s">
        <v>6462</v>
      </c>
      <c r="R8594" t="s">
        <v>6463</v>
      </c>
      <c r="S8594" t="s">
        <v>6464</v>
      </c>
      <c r="T8594" t="s">
        <v>28</v>
      </c>
      <c r="U8594" s="6">
        <v>45698.439035682874</v>
      </c>
      <c r="V8594" t="s">
        <v>29</v>
      </c>
    </row>
    <row r="8595" spans="1:22">
      <c r="A8595" s="2">
        <v>2025</v>
      </c>
      <c r="B8595" s="3">
        <v>2</v>
      </c>
      <c r="C8595" s="4">
        <v>45689</v>
      </c>
      <c r="D8595" s="2">
        <v>78264</v>
      </c>
      <c r="E8595" s="2">
        <v>25</v>
      </c>
      <c r="F8595" t="s">
        <v>20</v>
      </c>
      <c r="G8595" t="s">
        <v>21</v>
      </c>
      <c r="H8595" s="5">
        <v>24.3</v>
      </c>
      <c r="I8595" s="5">
        <v>0</v>
      </c>
      <c r="J8595" s="5">
        <v>24.3</v>
      </c>
      <c r="K8595" t="s">
        <v>449</v>
      </c>
      <c r="L8595">
        <f>_xlfn.XLOOKUP(M8595,Sheet6!B:B,Sheet6!A:A,"",0)</f>
        <v>232</v>
      </c>
      <c r="M8595" t="s">
        <v>450</v>
      </c>
      <c r="P8595" t="s">
        <v>24</v>
      </c>
      <c r="Q8595" t="s">
        <v>6462</v>
      </c>
      <c r="R8595" t="s">
        <v>6463</v>
      </c>
      <c r="S8595" t="s">
        <v>6464</v>
      </c>
      <c r="T8595" t="s">
        <v>28</v>
      </c>
      <c r="U8595" s="6">
        <v>45698.439035682874</v>
      </c>
      <c r="V8595" t="s">
        <v>29</v>
      </c>
    </row>
    <row r="8596" spans="1:22">
      <c r="A8596" s="2">
        <v>2025</v>
      </c>
      <c r="B8596" s="3">
        <v>2</v>
      </c>
      <c r="C8596" s="4">
        <v>45689</v>
      </c>
      <c r="D8596" s="2">
        <v>78264</v>
      </c>
      <c r="E8596" s="2">
        <v>26</v>
      </c>
      <c r="F8596" t="s">
        <v>20</v>
      </c>
      <c r="G8596" t="s">
        <v>21</v>
      </c>
      <c r="H8596" s="5">
        <v>24.3</v>
      </c>
      <c r="I8596" s="5">
        <v>0</v>
      </c>
      <c r="J8596" s="5">
        <v>24.3</v>
      </c>
      <c r="K8596" t="s">
        <v>2970</v>
      </c>
      <c r="L8596">
        <f>_xlfn.XLOOKUP(M8596,Sheet6!B:B,Sheet6!A:A,"",0)</f>
        <v>180</v>
      </c>
      <c r="M8596" t="s">
        <v>2971</v>
      </c>
      <c r="P8596" t="s">
        <v>24</v>
      </c>
      <c r="Q8596" t="s">
        <v>6462</v>
      </c>
      <c r="R8596" t="s">
        <v>6463</v>
      </c>
      <c r="S8596" t="s">
        <v>6464</v>
      </c>
      <c r="T8596" t="s">
        <v>28</v>
      </c>
      <c r="U8596" s="6">
        <v>45698.439035682874</v>
      </c>
      <c r="V8596" t="s">
        <v>29</v>
      </c>
    </row>
    <row r="8597" spans="1:22">
      <c r="A8597" s="2">
        <v>2025</v>
      </c>
      <c r="B8597" s="3">
        <v>2</v>
      </c>
      <c r="C8597" s="4">
        <v>45689</v>
      </c>
      <c r="D8597" s="2">
        <v>78264</v>
      </c>
      <c r="E8597" s="2">
        <v>27</v>
      </c>
      <c r="F8597" t="s">
        <v>20</v>
      </c>
      <c r="G8597" t="s">
        <v>21</v>
      </c>
      <c r="H8597" s="5">
        <v>24.3</v>
      </c>
      <c r="I8597" s="5">
        <v>0</v>
      </c>
      <c r="J8597" s="5">
        <v>24.3</v>
      </c>
      <c r="K8597" t="s">
        <v>127</v>
      </c>
      <c r="L8597">
        <f>_xlfn.XLOOKUP(M8597,Sheet6!B:B,Sheet6!A:A,"",0)</f>
        <v>228</v>
      </c>
      <c r="M8597" t="s">
        <v>128</v>
      </c>
      <c r="P8597" t="s">
        <v>24</v>
      </c>
      <c r="Q8597" t="s">
        <v>6462</v>
      </c>
      <c r="R8597" t="s">
        <v>6463</v>
      </c>
      <c r="S8597" t="s">
        <v>6464</v>
      </c>
      <c r="T8597" t="s">
        <v>28</v>
      </c>
      <c r="U8597" s="6">
        <v>45698.439035682874</v>
      </c>
      <c r="V8597" t="s">
        <v>29</v>
      </c>
    </row>
    <row r="8598" spans="1:22">
      <c r="A8598" s="2">
        <v>2025</v>
      </c>
      <c r="B8598" s="3">
        <v>2</v>
      </c>
      <c r="C8598" s="4">
        <v>45689</v>
      </c>
      <c r="D8598" s="2">
        <v>78264</v>
      </c>
      <c r="E8598" s="2">
        <v>28</v>
      </c>
      <c r="F8598" t="s">
        <v>20</v>
      </c>
      <c r="G8598" t="s">
        <v>21</v>
      </c>
      <c r="H8598" s="5">
        <v>24.3</v>
      </c>
      <c r="I8598" s="5">
        <v>0</v>
      </c>
      <c r="J8598" s="5">
        <v>24.3</v>
      </c>
      <c r="K8598" t="s">
        <v>141</v>
      </c>
      <c r="L8598">
        <f>_xlfn.XLOOKUP(M8598,Sheet6!B:B,Sheet6!A:A,"",0)</f>
        <v>245</v>
      </c>
      <c r="M8598" t="s">
        <v>142</v>
      </c>
      <c r="P8598" t="s">
        <v>24</v>
      </c>
      <c r="Q8598" t="s">
        <v>6462</v>
      </c>
      <c r="R8598" t="s">
        <v>6463</v>
      </c>
      <c r="S8598" t="s">
        <v>6464</v>
      </c>
      <c r="T8598" t="s">
        <v>28</v>
      </c>
      <c r="U8598" s="6">
        <v>45698.439035682874</v>
      </c>
      <c r="V8598" t="s">
        <v>29</v>
      </c>
    </row>
    <row r="8599" spans="1:22">
      <c r="A8599" s="2">
        <v>2025</v>
      </c>
      <c r="B8599" s="3">
        <v>2</v>
      </c>
      <c r="C8599" s="4">
        <v>45689</v>
      </c>
      <c r="D8599" s="2">
        <v>78264</v>
      </c>
      <c r="E8599" s="2">
        <v>29</v>
      </c>
      <c r="F8599" t="s">
        <v>20</v>
      </c>
      <c r="G8599" t="s">
        <v>21</v>
      </c>
      <c r="H8599" s="5">
        <v>24.3</v>
      </c>
      <c r="I8599" s="5">
        <v>0</v>
      </c>
      <c r="J8599" s="5">
        <v>24.3</v>
      </c>
      <c r="K8599" t="s">
        <v>429</v>
      </c>
      <c r="L8599">
        <f>_xlfn.XLOOKUP(M8599,Sheet6!B:B,Sheet6!A:A,"",0)</f>
        <v>467</v>
      </c>
      <c r="M8599" t="s">
        <v>430</v>
      </c>
      <c r="P8599" t="s">
        <v>24</v>
      </c>
      <c r="Q8599" t="s">
        <v>6462</v>
      </c>
      <c r="R8599" t="s">
        <v>6463</v>
      </c>
      <c r="S8599" t="s">
        <v>6464</v>
      </c>
      <c r="T8599" t="s">
        <v>28</v>
      </c>
      <c r="U8599" s="6">
        <v>45698.439035682874</v>
      </c>
      <c r="V8599" t="s">
        <v>29</v>
      </c>
    </row>
    <row r="8600" spans="1:22">
      <c r="A8600" s="2">
        <v>2025</v>
      </c>
      <c r="B8600" s="3">
        <v>2</v>
      </c>
      <c r="C8600" s="4">
        <v>45689</v>
      </c>
      <c r="D8600" s="2">
        <v>78264</v>
      </c>
      <c r="E8600" s="2">
        <v>30</v>
      </c>
      <c r="F8600" t="s">
        <v>20</v>
      </c>
      <c r="G8600" t="s">
        <v>21</v>
      </c>
      <c r="H8600" s="5">
        <v>24.3</v>
      </c>
      <c r="I8600" s="5">
        <v>0</v>
      </c>
      <c r="J8600" s="5">
        <v>24.3</v>
      </c>
      <c r="K8600" t="s">
        <v>419</v>
      </c>
      <c r="L8600">
        <f>_xlfn.XLOOKUP(M8600,Sheet6!B:B,Sheet6!A:A,"",0)</f>
        <v>249</v>
      </c>
      <c r="M8600" t="s">
        <v>420</v>
      </c>
      <c r="P8600" t="s">
        <v>24</v>
      </c>
      <c r="Q8600" t="s">
        <v>6462</v>
      </c>
      <c r="R8600" t="s">
        <v>6463</v>
      </c>
      <c r="S8600" t="s">
        <v>6464</v>
      </c>
      <c r="T8600" t="s">
        <v>28</v>
      </c>
      <c r="U8600" s="6">
        <v>45698.439035682874</v>
      </c>
      <c r="V8600" t="s">
        <v>29</v>
      </c>
    </row>
    <row r="8601" spans="1:22">
      <c r="A8601" s="2">
        <v>2025</v>
      </c>
      <c r="B8601" s="3">
        <v>2</v>
      </c>
      <c r="C8601" s="4">
        <v>45689</v>
      </c>
      <c r="D8601" s="2">
        <v>78264</v>
      </c>
      <c r="E8601" s="2">
        <v>31</v>
      </c>
      <c r="F8601" t="s">
        <v>20</v>
      </c>
      <c r="G8601" t="s">
        <v>21</v>
      </c>
      <c r="H8601" s="5">
        <v>24.3</v>
      </c>
      <c r="I8601" s="5">
        <v>0</v>
      </c>
      <c r="J8601" s="5">
        <v>24.3</v>
      </c>
      <c r="K8601" t="s">
        <v>1605</v>
      </c>
      <c r="L8601">
        <f>_xlfn.XLOOKUP(M8601,Sheet6!B:B,Sheet6!A:A,"",0)</f>
        <v>162</v>
      </c>
      <c r="M8601" t="s">
        <v>1606</v>
      </c>
      <c r="P8601" t="s">
        <v>24</v>
      </c>
      <c r="Q8601" t="s">
        <v>6462</v>
      </c>
      <c r="R8601" t="s">
        <v>6463</v>
      </c>
      <c r="S8601" t="s">
        <v>6464</v>
      </c>
      <c r="T8601" t="s">
        <v>28</v>
      </c>
      <c r="U8601" s="6">
        <v>45698.439035682874</v>
      </c>
      <c r="V8601" t="s">
        <v>29</v>
      </c>
    </row>
    <row r="8602" spans="1:22">
      <c r="A8602" s="2">
        <v>2025</v>
      </c>
      <c r="B8602" s="3">
        <v>2</v>
      </c>
      <c r="C8602" s="4">
        <v>45689</v>
      </c>
      <c r="D8602" s="2">
        <v>78264</v>
      </c>
      <c r="E8602" s="2">
        <v>32</v>
      </c>
      <c r="F8602" t="s">
        <v>20</v>
      </c>
      <c r="G8602" t="s">
        <v>21</v>
      </c>
      <c r="H8602" s="5">
        <v>24.3</v>
      </c>
      <c r="I8602" s="5">
        <v>0</v>
      </c>
      <c r="J8602" s="5">
        <v>24.3</v>
      </c>
      <c r="K8602" t="s">
        <v>139</v>
      </c>
      <c r="L8602">
        <f>_xlfn.XLOOKUP(M8602,Sheet6!B:B,Sheet6!A:A,"",0)</f>
        <v>250</v>
      </c>
      <c r="M8602" t="s">
        <v>140</v>
      </c>
      <c r="P8602" t="s">
        <v>24</v>
      </c>
      <c r="Q8602" t="s">
        <v>6462</v>
      </c>
      <c r="R8602" t="s">
        <v>6463</v>
      </c>
      <c r="S8602" t="s">
        <v>6464</v>
      </c>
      <c r="T8602" t="s">
        <v>28</v>
      </c>
      <c r="U8602" s="6">
        <v>45698.439035682874</v>
      </c>
      <c r="V8602" t="s">
        <v>29</v>
      </c>
    </row>
    <row r="8603" spans="1:22">
      <c r="A8603" s="2">
        <v>2025</v>
      </c>
      <c r="B8603" s="3">
        <v>2</v>
      </c>
      <c r="C8603" s="4">
        <v>45689</v>
      </c>
      <c r="D8603" s="2">
        <v>78264</v>
      </c>
      <c r="E8603" s="2">
        <v>33</v>
      </c>
      <c r="F8603" t="s">
        <v>20</v>
      </c>
      <c r="G8603" t="s">
        <v>21</v>
      </c>
      <c r="H8603" s="5">
        <v>24.3</v>
      </c>
      <c r="I8603" s="5">
        <v>0</v>
      </c>
      <c r="J8603" s="5">
        <v>24.3</v>
      </c>
      <c r="K8603" t="s">
        <v>241</v>
      </c>
      <c r="L8603">
        <f>_xlfn.XLOOKUP(M8603,Sheet6!B:B,Sheet6!A:A,"",0)</f>
        <v>21</v>
      </c>
      <c r="M8603" t="s">
        <v>242</v>
      </c>
      <c r="P8603" t="s">
        <v>24</v>
      </c>
      <c r="Q8603" t="s">
        <v>6462</v>
      </c>
      <c r="R8603" t="s">
        <v>6463</v>
      </c>
      <c r="S8603" t="s">
        <v>6464</v>
      </c>
      <c r="T8603" t="s">
        <v>28</v>
      </c>
      <c r="U8603" s="6">
        <v>45698.439035682874</v>
      </c>
      <c r="V8603" t="s">
        <v>29</v>
      </c>
    </row>
    <row r="8604" spans="1:22">
      <c r="A8604" s="2">
        <v>2025</v>
      </c>
      <c r="B8604" s="3">
        <v>2</v>
      </c>
      <c r="C8604" s="4">
        <v>45689</v>
      </c>
      <c r="D8604" s="2">
        <v>78264</v>
      </c>
      <c r="E8604" s="2">
        <v>34</v>
      </c>
      <c r="F8604" t="s">
        <v>20</v>
      </c>
      <c r="G8604" t="s">
        <v>21</v>
      </c>
      <c r="H8604" s="5">
        <v>24.3</v>
      </c>
      <c r="I8604" s="5">
        <v>0</v>
      </c>
      <c r="J8604" s="5">
        <v>24.3</v>
      </c>
      <c r="K8604" t="s">
        <v>417</v>
      </c>
      <c r="L8604">
        <f>_xlfn.XLOOKUP(M8604,Sheet6!B:B,Sheet6!A:A,"",0)</f>
        <v>229</v>
      </c>
      <c r="M8604" t="s">
        <v>418</v>
      </c>
      <c r="P8604" t="s">
        <v>24</v>
      </c>
      <c r="Q8604" t="s">
        <v>6462</v>
      </c>
      <c r="R8604" t="s">
        <v>6463</v>
      </c>
      <c r="S8604" t="s">
        <v>6464</v>
      </c>
      <c r="T8604" t="s">
        <v>28</v>
      </c>
      <c r="U8604" s="6">
        <v>45698.439035682874</v>
      </c>
      <c r="V8604" t="s">
        <v>29</v>
      </c>
    </row>
    <row r="8605" spans="1:22">
      <c r="A8605" s="2">
        <v>2025</v>
      </c>
      <c r="B8605" s="3">
        <v>2</v>
      </c>
      <c r="C8605" s="4">
        <v>45689</v>
      </c>
      <c r="D8605" s="2">
        <v>78264</v>
      </c>
      <c r="E8605" s="2">
        <v>35</v>
      </c>
      <c r="F8605" t="s">
        <v>20</v>
      </c>
      <c r="G8605" t="s">
        <v>21</v>
      </c>
      <c r="H8605" s="5">
        <v>24.3</v>
      </c>
      <c r="I8605" s="5">
        <v>0</v>
      </c>
      <c r="J8605" s="5">
        <v>24.3</v>
      </c>
      <c r="K8605" t="s">
        <v>123</v>
      </c>
      <c r="L8605">
        <f>_xlfn.XLOOKUP(M8605,Sheet6!B:B,Sheet6!A:A,"",0)</f>
        <v>470</v>
      </c>
      <c r="M8605" t="s">
        <v>124</v>
      </c>
      <c r="P8605" t="s">
        <v>24</v>
      </c>
      <c r="Q8605" t="s">
        <v>6462</v>
      </c>
      <c r="R8605" t="s">
        <v>6463</v>
      </c>
      <c r="S8605" t="s">
        <v>6464</v>
      </c>
      <c r="T8605" t="s">
        <v>28</v>
      </c>
      <c r="U8605" s="6">
        <v>45698.439035682874</v>
      </c>
      <c r="V8605" t="s">
        <v>29</v>
      </c>
    </row>
    <row r="8606" spans="1:22">
      <c r="A8606" s="2">
        <v>2025</v>
      </c>
      <c r="B8606" s="3">
        <v>2</v>
      </c>
      <c r="C8606" s="4">
        <v>45689</v>
      </c>
      <c r="D8606" s="2">
        <v>78264</v>
      </c>
      <c r="E8606" s="2">
        <v>36</v>
      </c>
      <c r="F8606" t="s">
        <v>20</v>
      </c>
      <c r="G8606" t="s">
        <v>21</v>
      </c>
      <c r="H8606" s="5">
        <v>24.3</v>
      </c>
      <c r="I8606" s="5">
        <v>0</v>
      </c>
      <c r="J8606" s="5">
        <v>24.3</v>
      </c>
      <c r="K8606" t="s">
        <v>397</v>
      </c>
      <c r="L8606">
        <f>_xlfn.XLOOKUP(M8606,Sheet6!B:B,Sheet6!A:A,"",0)</f>
        <v>246</v>
      </c>
      <c r="M8606" t="s">
        <v>398</v>
      </c>
      <c r="P8606" t="s">
        <v>24</v>
      </c>
      <c r="Q8606" t="s">
        <v>6462</v>
      </c>
      <c r="R8606" t="s">
        <v>6463</v>
      </c>
      <c r="S8606" t="s">
        <v>6464</v>
      </c>
      <c r="T8606" t="s">
        <v>28</v>
      </c>
      <c r="U8606" s="6">
        <v>45698.439035682874</v>
      </c>
      <c r="V8606" t="s">
        <v>29</v>
      </c>
    </row>
    <row r="8607" spans="1:22">
      <c r="A8607" s="2">
        <v>2025</v>
      </c>
      <c r="B8607" s="3">
        <v>2</v>
      </c>
      <c r="C8607" s="4">
        <v>45689</v>
      </c>
      <c r="D8607" s="2">
        <v>78264</v>
      </c>
      <c r="E8607" s="2">
        <v>37</v>
      </c>
      <c r="F8607" t="s">
        <v>20</v>
      </c>
      <c r="G8607" t="s">
        <v>21</v>
      </c>
      <c r="H8607" s="5">
        <v>24.3</v>
      </c>
      <c r="I8607" s="5">
        <v>0</v>
      </c>
      <c r="J8607" s="5">
        <v>24.3</v>
      </c>
      <c r="K8607" t="s">
        <v>361</v>
      </c>
      <c r="L8607">
        <f>_xlfn.XLOOKUP(M8607,Sheet6!B:B,Sheet6!A:A,"",0)</f>
        <v>239</v>
      </c>
      <c r="M8607" t="s">
        <v>362</v>
      </c>
      <c r="P8607" t="s">
        <v>24</v>
      </c>
      <c r="Q8607" t="s">
        <v>6462</v>
      </c>
      <c r="R8607" t="s">
        <v>6463</v>
      </c>
      <c r="S8607" t="s">
        <v>6464</v>
      </c>
      <c r="T8607" t="s">
        <v>28</v>
      </c>
      <c r="U8607" s="6">
        <v>45698.439035682874</v>
      </c>
      <c r="V8607" t="s">
        <v>29</v>
      </c>
    </row>
    <row r="8608" spans="1:22">
      <c r="A8608" s="2">
        <v>2025</v>
      </c>
      <c r="B8608" s="3">
        <v>2</v>
      </c>
      <c r="C8608" s="4">
        <v>45689</v>
      </c>
      <c r="D8608" s="2">
        <v>78264</v>
      </c>
      <c r="E8608" s="2">
        <v>38</v>
      </c>
      <c r="F8608" t="s">
        <v>20</v>
      </c>
      <c r="G8608" t="s">
        <v>21</v>
      </c>
      <c r="H8608" s="5">
        <v>24.3</v>
      </c>
      <c r="I8608" s="5">
        <v>0</v>
      </c>
      <c r="J8608" s="5">
        <v>24.3</v>
      </c>
      <c r="K8608" t="s">
        <v>409</v>
      </c>
      <c r="L8608">
        <f>_xlfn.XLOOKUP(M8608,Sheet6!B:B,Sheet6!A:A,"",0)</f>
        <v>231</v>
      </c>
      <c r="M8608" t="s">
        <v>410</v>
      </c>
      <c r="P8608" t="s">
        <v>24</v>
      </c>
      <c r="Q8608" t="s">
        <v>6462</v>
      </c>
      <c r="R8608" t="s">
        <v>6463</v>
      </c>
      <c r="S8608" t="s">
        <v>6464</v>
      </c>
      <c r="T8608" t="s">
        <v>28</v>
      </c>
      <c r="U8608" s="6">
        <v>45698.439035682874</v>
      </c>
      <c r="V8608" t="s">
        <v>29</v>
      </c>
    </row>
    <row r="8609" spans="1:22">
      <c r="A8609" s="2">
        <v>2025</v>
      </c>
      <c r="B8609" s="3">
        <v>2</v>
      </c>
      <c r="C8609" s="4">
        <v>45689</v>
      </c>
      <c r="D8609" s="2">
        <v>78264</v>
      </c>
      <c r="E8609" s="2">
        <v>39</v>
      </c>
      <c r="F8609" t="s">
        <v>20</v>
      </c>
      <c r="G8609" t="s">
        <v>21</v>
      </c>
      <c r="H8609" s="5">
        <v>24.3</v>
      </c>
      <c r="I8609" s="5">
        <v>0</v>
      </c>
      <c r="J8609" s="5">
        <v>24.3</v>
      </c>
      <c r="K8609" t="s">
        <v>802</v>
      </c>
      <c r="L8609">
        <f>_xlfn.XLOOKUP(M8609,Sheet6!B:B,Sheet6!A:A,"",0)</f>
        <v>247</v>
      </c>
      <c r="M8609" t="s">
        <v>803</v>
      </c>
      <c r="P8609" t="s">
        <v>24</v>
      </c>
      <c r="Q8609" t="s">
        <v>6462</v>
      </c>
      <c r="R8609" t="s">
        <v>6463</v>
      </c>
      <c r="S8609" t="s">
        <v>6464</v>
      </c>
      <c r="T8609" t="s">
        <v>28</v>
      </c>
      <c r="U8609" s="6">
        <v>45698.439035682874</v>
      </c>
      <c r="V8609" t="s">
        <v>29</v>
      </c>
    </row>
    <row r="8610" spans="1:22">
      <c r="A8610" s="2">
        <v>2025</v>
      </c>
      <c r="B8610" s="3">
        <v>2</v>
      </c>
      <c r="C8610" s="4">
        <v>45689</v>
      </c>
      <c r="D8610" s="2">
        <v>78264</v>
      </c>
      <c r="E8610" s="2">
        <v>40</v>
      </c>
      <c r="F8610" t="s">
        <v>20</v>
      </c>
      <c r="G8610" t="s">
        <v>21</v>
      </c>
      <c r="H8610" s="5">
        <v>24.3</v>
      </c>
      <c r="I8610" s="5">
        <v>0</v>
      </c>
      <c r="J8610" s="5">
        <v>24.3</v>
      </c>
      <c r="K8610" t="s">
        <v>108</v>
      </c>
      <c r="L8610">
        <f>_xlfn.XLOOKUP(M8610,Sheet6!B:B,Sheet6!A:A,"",0)</f>
        <v>241</v>
      </c>
      <c r="M8610" t="s">
        <v>109</v>
      </c>
      <c r="P8610" t="s">
        <v>24</v>
      </c>
      <c r="Q8610" t="s">
        <v>6462</v>
      </c>
      <c r="R8610" t="s">
        <v>6463</v>
      </c>
      <c r="S8610" t="s">
        <v>6464</v>
      </c>
      <c r="T8610" t="s">
        <v>28</v>
      </c>
      <c r="U8610" s="6">
        <v>45698.439035682874</v>
      </c>
      <c r="V8610" t="s">
        <v>29</v>
      </c>
    </row>
    <row r="8611" spans="1:22">
      <c r="A8611" s="2">
        <v>2025</v>
      </c>
      <c r="B8611" s="3">
        <v>2</v>
      </c>
      <c r="C8611" s="4">
        <v>45689</v>
      </c>
      <c r="D8611" s="2">
        <v>78264</v>
      </c>
      <c r="E8611" s="2">
        <v>41</v>
      </c>
      <c r="F8611" t="s">
        <v>20</v>
      </c>
      <c r="G8611" t="s">
        <v>21</v>
      </c>
      <c r="H8611" s="5">
        <v>24.3</v>
      </c>
      <c r="I8611" s="5">
        <v>0</v>
      </c>
      <c r="J8611" s="5">
        <v>24.3</v>
      </c>
      <c r="K8611" t="s">
        <v>133</v>
      </c>
      <c r="L8611">
        <f>_xlfn.XLOOKUP(M8611,Sheet6!B:B,Sheet6!A:A,"",0)</f>
        <v>30</v>
      </c>
      <c r="M8611" t="s">
        <v>134</v>
      </c>
      <c r="P8611" t="s">
        <v>24</v>
      </c>
      <c r="Q8611" t="s">
        <v>6462</v>
      </c>
      <c r="R8611" t="s">
        <v>6463</v>
      </c>
      <c r="S8611" t="s">
        <v>6464</v>
      </c>
      <c r="T8611" t="s">
        <v>28</v>
      </c>
      <c r="U8611" s="6">
        <v>45698.439035682874</v>
      </c>
      <c r="V8611" t="s">
        <v>29</v>
      </c>
    </row>
    <row r="8612" spans="1:22">
      <c r="A8612" s="2">
        <v>2025</v>
      </c>
      <c r="B8612" s="3">
        <v>2</v>
      </c>
      <c r="C8612" s="4">
        <v>45689</v>
      </c>
      <c r="D8612" s="2">
        <v>78264</v>
      </c>
      <c r="E8612" s="2">
        <v>42</v>
      </c>
      <c r="F8612" t="s">
        <v>20</v>
      </c>
      <c r="G8612" t="s">
        <v>21</v>
      </c>
      <c r="H8612" s="5">
        <v>24.3</v>
      </c>
      <c r="I8612" s="5">
        <v>0</v>
      </c>
      <c r="J8612" s="5">
        <v>24.3</v>
      </c>
      <c r="K8612" t="s">
        <v>249</v>
      </c>
      <c r="L8612">
        <f>_xlfn.XLOOKUP(M8612,Sheet6!B:B,Sheet6!A:A,"",0)</f>
        <v>152</v>
      </c>
      <c r="M8612" t="s">
        <v>250</v>
      </c>
      <c r="P8612" t="s">
        <v>24</v>
      </c>
      <c r="Q8612" t="s">
        <v>6462</v>
      </c>
      <c r="R8612" t="s">
        <v>6463</v>
      </c>
      <c r="S8612" t="s">
        <v>6464</v>
      </c>
      <c r="T8612" t="s">
        <v>28</v>
      </c>
      <c r="U8612" s="6">
        <v>45698.439035682874</v>
      </c>
      <c r="V8612" t="s">
        <v>29</v>
      </c>
    </row>
    <row r="8613" spans="1:22">
      <c r="A8613" s="2">
        <v>2025</v>
      </c>
      <c r="B8613" s="3">
        <v>2</v>
      </c>
      <c r="C8613" s="4">
        <v>45689</v>
      </c>
      <c r="D8613" s="2">
        <v>78264</v>
      </c>
      <c r="E8613" s="2">
        <v>43</v>
      </c>
      <c r="F8613" t="s">
        <v>20</v>
      </c>
      <c r="G8613" t="s">
        <v>21</v>
      </c>
      <c r="H8613" s="5">
        <v>24.3</v>
      </c>
      <c r="I8613" s="5">
        <v>0</v>
      </c>
      <c r="J8613" s="5">
        <v>24.3</v>
      </c>
      <c r="K8613" t="s">
        <v>421</v>
      </c>
      <c r="L8613">
        <f>_xlfn.XLOOKUP(M8613,Sheet6!B:B,Sheet6!A:A,"",0)</f>
        <v>22</v>
      </c>
      <c r="M8613" t="s">
        <v>422</v>
      </c>
      <c r="P8613" t="s">
        <v>24</v>
      </c>
      <c r="Q8613" t="s">
        <v>6462</v>
      </c>
      <c r="R8613" t="s">
        <v>6463</v>
      </c>
      <c r="S8613" t="s">
        <v>6464</v>
      </c>
      <c r="T8613" t="s">
        <v>28</v>
      </c>
      <c r="U8613" s="6">
        <v>45698.439035682874</v>
      </c>
      <c r="V8613" t="s">
        <v>29</v>
      </c>
    </row>
    <row r="8614" spans="1:22">
      <c r="A8614" s="2">
        <v>2025</v>
      </c>
      <c r="B8614" s="3">
        <v>2</v>
      </c>
      <c r="C8614" s="4">
        <v>45689</v>
      </c>
      <c r="D8614" s="2">
        <v>78264</v>
      </c>
      <c r="E8614" s="2">
        <v>44</v>
      </c>
      <c r="F8614" t="s">
        <v>20</v>
      </c>
      <c r="G8614" t="s">
        <v>21</v>
      </c>
      <c r="H8614" s="5">
        <v>24.3</v>
      </c>
      <c r="I8614" s="5">
        <v>0</v>
      </c>
      <c r="J8614" s="5">
        <v>24.3</v>
      </c>
      <c r="K8614" t="s">
        <v>587</v>
      </c>
      <c r="L8614">
        <f>_xlfn.XLOOKUP(M8614,Sheet6!B:B,Sheet6!A:A,"",0)</f>
        <v>2</v>
      </c>
      <c r="M8614" t="s">
        <v>588</v>
      </c>
      <c r="P8614" t="s">
        <v>24</v>
      </c>
      <c r="Q8614" t="s">
        <v>6462</v>
      </c>
      <c r="R8614" t="s">
        <v>6463</v>
      </c>
      <c r="S8614" t="s">
        <v>6464</v>
      </c>
      <c r="T8614" t="s">
        <v>28</v>
      </c>
      <c r="U8614" s="6">
        <v>45698.439035682874</v>
      </c>
      <c r="V8614" t="s">
        <v>29</v>
      </c>
    </row>
    <row r="8615" spans="1:22">
      <c r="A8615" s="2">
        <v>2025</v>
      </c>
      <c r="B8615" s="3">
        <v>2</v>
      </c>
      <c r="C8615" s="4">
        <v>45689</v>
      </c>
      <c r="D8615" s="2">
        <v>78264</v>
      </c>
      <c r="E8615" s="2">
        <v>45</v>
      </c>
      <c r="F8615" t="s">
        <v>20</v>
      </c>
      <c r="G8615" t="s">
        <v>21</v>
      </c>
      <c r="H8615" s="5">
        <v>24.3</v>
      </c>
      <c r="I8615" s="5">
        <v>0</v>
      </c>
      <c r="J8615" s="5">
        <v>24.3</v>
      </c>
      <c r="K8615" t="s">
        <v>37</v>
      </c>
      <c r="L8615">
        <f>_xlfn.XLOOKUP(M8615,Sheet6!B:B,Sheet6!A:A,"",0)</f>
        <v>0</v>
      </c>
      <c r="M8615" t="s">
        <v>38</v>
      </c>
      <c r="P8615" t="s">
        <v>24</v>
      </c>
      <c r="Q8615" t="s">
        <v>6462</v>
      </c>
      <c r="R8615" t="s">
        <v>6463</v>
      </c>
      <c r="S8615" t="s">
        <v>6464</v>
      </c>
      <c r="T8615" t="s">
        <v>28</v>
      </c>
      <c r="U8615" s="6">
        <v>45698.439035682874</v>
      </c>
      <c r="V8615" t="s">
        <v>29</v>
      </c>
    </row>
    <row r="8616" spans="1:22">
      <c r="A8616" s="2">
        <v>2025</v>
      </c>
      <c r="B8616" s="3">
        <v>2</v>
      </c>
      <c r="C8616" s="4">
        <v>45689</v>
      </c>
      <c r="D8616" s="2">
        <v>78264</v>
      </c>
      <c r="E8616" s="2">
        <v>46</v>
      </c>
      <c r="F8616" t="s">
        <v>20</v>
      </c>
      <c r="G8616" t="s">
        <v>21</v>
      </c>
      <c r="H8616" s="5">
        <v>24.3</v>
      </c>
      <c r="I8616" s="5">
        <v>0</v>
      </c>
      <c r="J8616" s="5">
        <v>24.3</v>
      </c>
      <c r="K8616" t="s">
        <v>385</v>
      </c>
      <c r="L8616">
        <f>_xlfn.XLOOKUP(M8616,Sheet6!B:B,Sheet6!A:A,"",0)</f>
        <v>36</v>
      </c>
      <c r="M8616" t="s">
        <v>386</v>
      </c>
      <c r="P8616" t="s">
        <v>24</v>
      </c>
      <c r="Q8616" t="s">
        <v>6462</v>
      </c>
      <c r="R8616" t="s">
        <v>6463</v>
      </c>
      <c r="S8616" t="s">
        <v>6464</v>
      </c>
      <c r="T8616" t="s">
        <v>28</v>
      </c>
      <c r="U8616" s="6">
        <v>45698.439035682874</v>
      </c>
      <c r="V8616" t="s">
        <v>29</v>
      </c>
    </row>
    <row r="8617" spans="1:22">
      <c r="A8617" s="2">
        <v>2025</v>
      </c>
      <c r="B8617" s="3">
        <v>2</v>
      </c>
      <c r="C8617" s="4">
        <v>45689</v>
      </c>
      <c r="D8617" s="2">
        <v>78264</v>
      </c>
      <c r="E8617" s="2">
        <v>47</v>
      </c>
      <c r="F8617" t="s">
        <v>20</v>
      </c>
      <c r="G8617" t="s">
        <v>21</v>
      </c>
      <c r="H8617" s="5">
        <v>22.09</v>
      </c>
      <c r="I8617" s="5">
        <v>0</v>
      </c>
      <c r="J8617" s="5">
        <v>22.09</v>
      </c>
      <c r="K8617" t="s">
        <v>2868</v>
      </c>
      <c r="L8617">
        <f>_xlfn.XLOOKUP(M8617,Sheet6!B:B,Sheet6!A:A,"",0)</f>
        <v>1</v>
      </c>
      <c r="M8617" t="s">
        <v>2869</v>
      </c>
      <c r="P8617" t="s">
        <v>24</v>
      </c>
      <c r="Q8617" t="s">
        <v>6462</v>
      </c>
      <c r="R8617" t="s">
        <v>6463</v>
      </c>
      <c r="S8617" t="s">
        <v>6464</v>
      </c>
      <c r="T8617" t="s">
        <v>28</v>
      </c>
      <c r="U8617" s="6">
        <v>45698.439035682874</v>
      </c>
      <c r="V8617" t="s">
        <v>29</v>
      </c>
    </row>
    <row r="8618" spans="1:22">
      <c r="A8618" s="2">
        <v>2025</v>
      </c>
      <c r="B8618" s="3">
        <v>2</v>
      </c>
      <c r="C8618" s="4">
        <v>45689</v>
      </c>
      <c r="D8618" s="2">
        <v>78264</v>
      </c>
      <c r="E8618" s="2">
        <v>48</v>
      </c>
      <c r="F8618" t="s">
        <v>20</v>
      </c>
      <c r="G8618" t="s">
        <v>21</v>
      </c>
      <c r="H8618" s="5">
        <v>22.09</v>
      </c>
      <c r="I8618" s="5">
        <v>0</v>
      </c>
      <c r="J8618" s="5">
        <v>22.09</v>
      </c>
      <c r="K8618" t="s">
        <v>411</v>
      </c>
      <c r="L8618">
        <f>_xlfn.XLOOKUP(M8618,Sheet6!B:B,Sheet6!A:A,"",0)</f>
        <v>33</v>
      </c>
      <c r="M8618" t="s">
        <v>412</v>
      </c>
      <c r="P8618" t="s">
        <v>24</v>
      </c>
      <c r="Q8618" t="s">
        <v>6462</v>
      </c>
      <c r="R8618" t="s">
        <v>6463</v>
      </c>
      <c r="S8618" t="s">
        <v>6464</v>
      </c>
      <c r="T8618" t="s">
        <v>28</v>
      </c>
      <c r="U8618" s="6">
        <v>45698.439035682874</v>
      </c>
      <c r="V8618" t="s">
        <v>29</v>
      </c>
    </row>
    <row r="8619" spans="1:22">
      <c r="A8619" s="2">
        <v>2025</v>
      </c>
      <c r="B8619" s="3">
        <v>2</v>
      </c>
      <c r="C8619" s="4">
        <v>45689</v>
      </c>
      <c r="D8619" s="2">
        <v>78264</v>
      </c>
      <c r="E8619" s="2">
        <v>49</v>
      </c>
      <c r="F8619" t="s">
        <v>20</v>
      </c>
      <c r="G8619" t="s">
        <v>21</v>
      </c>
      <c r="H8619" s="5">
        <v>22.09</v>
      </c>
      <c r="I8619" s="5">
        <v>0</v>
      </c>
      <c r="J8619" s="5">
        <v>22.09</v>
      </c>
      <c r="K8619" t="s">
        <v>453</v>
      </c>
      <c r="L8619">
        <f>_xlfn.XLOOKUP(M8619,Sheet6!B:B,Sheet6!A:A,"",0)</f>
        <v>34</v>
      </c>
      <c r="M8619" t="s">
        <v>454</v>
      </c>
      <c r="P8619" t="s">
        <v>24</v>
      </c>
      <c r="Q8619" t="s">
        <v>6462</v>
      </c>
      <c r="R8619" t="s">
        <v>6463</v>
      </c>
      <c r="S8619" t="s">
        <v>6464</v>
      </c>
      <c r="T8619" t="s">
        <v>28</v>
      </c>
      <c r="U8619" s="6">
        <v>45698.439035682874</v>
      </c>
      <c r="V8619" t="s">
        <v>29</v>
      </c>
    </row>
    <row r="8620" spans="1:22">
      <c r="A8620" s="2">
        <v>2025</v>
      </c>
      <c r="B8620" s="3">
        <v>2</v>
      </c>
      <c r="C8620" s="4">
        <v>45689</v>
      </c>
      <c r="D8620" s="2">
        <v>78264</v>
      </c>
      <c r="E8620" s="2">
        <v>50</v>
      </c>
      <c r="F8620" t="s">
        <v>20</v>
      </c>
      <c r="G8620" t="s">
        <v>21</v>
      </c>
      <c r="H8620" s="5">
        <v>22.09</v>
      </c>
      <c r="I8620" s="5">
        <v>0</v>
      </c>
      <c r="J8620" s="5">
        <v>22.09</v>
      </c>
      <c r="K8620" t="s">
        <v>996</v>
      </c>
      <c r="L8620" t="str">
        <f>_xlfn.XLOOKUP(M8620,Sheet6!B:B,Sheet6!A:A,"",0)</f>
        <v/>
      </c>
      <c r="M8620" t="s">
        <v>997</v>
      </c>
      <c r="P8620" t="s">
        <v>24</v>
      </c>
      <c r="Q8620" t="s">
        <v>6462</v>
      </c>
      <c r="R8620" t="s">
        <v>6463</v>
      </c>
      <c r="S8620" t="s">
        <v>6464</v>
      </c>
      <c r="T8620" t="s">
        <v>28</v>
      </c>
      <c r="U8620" s="6">
        <v>45698.439035682874</v>
      </c>
      <c r="V8620" t="s">
        <v>29</v>
      </c>
    </row>
    <row r="8621" spans="1:22">
      <c r="A8621" s="2">
        <v>2025</v>
      </c>
      <c r="B8621" s="3">
        <v>2</v>
      </c>
      <c r="C8621" s="4">
        <v>45689</v>
      </c>
      <c r="D8621" s="2">
        <v>78264</v>
      </c>
      <c r="E8621" s="2">
        <v>51</v>
      </c>
      <c r="F8621" t="s">
        <v>20</v>
      </c>
      <c r="G8621" t="s">
        <v>21</v>
      </c>
      <c r="H8621" s="5">
        <v>24.3</v>
      </c>
      <c r="I8621" s="5">
        <v>0</v>
      </c>
      <c r="J8621" s="5">
        <v>24.3</v>
      </c>
      <c r="K8621" t="s">
        <v>95</v>
      </c>
      <c r="L8621">
        <f>_xlfn.XLOOKUP(M8621,Sheet6!B:B,Sheet6!A:A,"",0)</f>
        <v>63</v>
      </c>
      <c r="M8621" t="s">
        <v>96</v>
      </c>
      <c r="P8621" t="s">
        <v>24</v>
      </c>
      <c r="Q8621" t="s">
        <v>6462</v>
      </c>
      <c r="R8621" t="s">
        <v>6463</v>
      </c>
      <c r="S8621" t="s">
        <v>6464</v>
      </c>
      <c r="T8621" t="s">
        <v>28</v>
      </c>
      <c r="U8621" s="6">
        <v>45698.439035682874</v>
      </c>
      <c r="V8621" t="s">
        <v>29</v>
      </c>
    </row>
    <row r="8622" spans="1:22">
      <c r="A8622" s="2">
        <v>2025</v>
      </c>
      <c r="B8622" s="3">
        <v>2</v>
      </c>
      <c r="C8622" s="4">
        <v>45689</v>
      </c>
      <c r="D8622" s="2">
        <v>78264</v>
      </c>
      <c r="E8622" s="2">
        <v>52</v>
      </c>
      <c r="F8622" t="s">
        <v>20</v>
      </c>
      <c r="G8622" t="s">
        <v>21</v>
      </c>
      <c r="H8622" s="5">
        <v>24.3</v>
      </c>
      <c r="I8622" s="5">
        <v>0</v>
      </c>
      <c r="J8622" s="5">
        <v>24.3</v>
      </c>
      <c r="K8622" t="s">
        <v>2343</v>
      </c>
      <c r="L8622">
        <f>_xlfn.XLOOKUP(M8622,Sheet6!B:B,Sheet6!A:A,"",0)</f>
        <v>201</v>
      </c>
      <c r="M8622" t="s">
        <v>2344</v>
      </c>
      <c r="P8622" t="s">
        <v>24</v>
      </c>
      <c r="Q8622" t="s">
        <v>6462</v>
      </c>
      <c r="R8622" t="s">
        <v>6463</v>
      </c>
      <c r="S8622" t="s">
        <v>6464</v>
      </c>
      <c r="T8622" t="s">
        <v>28</v>
      </c>
      <c r="U8622" s="6">
        <v>45698.439035682874</v>
      </c>
      <c r="V8622" t="s">
        <v>29</v>
      </c>
    </row>
    <row r="8623" spans="1:22">
      <c r="A8623" s="2">
        <v>2025</v>
      </c>
      <c r="B8623" s="3">
        <v>2</v>
      </c>
      <c r="C8623" s="4">
        <v>45689</v>
      </c>
      <c r="D8623" s="2">
        <v>78264</v>
      </c>
      <c r="E8623" s="2">
        <v>53</v>
      </c>
      <c r="F8623" t="s">
        <v>20</v>
      </c>
      <c r="G8623" t="s">
        <v>21</v>
      </c>
      <c r="H8623" s="5">
        <v>24.3</v>
      </c>
      <c r="I8623" s="5">
        <v>0</v>
      </c>
      <c r="J8623" s="5">
        <v>24.3</v>
      </c>
      <c r="K8623" t="s">
        <v>745</v>
      </c>
      <c r="L8623">
        <f>_xlfn.XLOOKUP(M8623,Sheet6!B:B,Sheet6!A:A,"",0)</f>
        <v>230</v>
      </c>
      <c r="M8623" t="s">
        <v>746</v>
      </c>
      <c r="P8623" t="s">
        <v>24</v>
      </c>
      <c r="Q8623" t="s">
        <v>6462</v>
      </c>
      <c r="R8623" t="s">
        <v>6463</v>
      </c>
      <c r="S8623" t="s">
        <v>6464</v>
      </c>
      <c r="T8623" t="s">
        <v>28</v>
      </c>
      <c r="U8623" s="6">
        <v>45698.439035682874</v>
      </c>
      <c r="V8623" t="s">
        <v>29</v>
      </c>
    </row>
    <row r="8624" spans="1:22">
      <c r="A8624" s="2">
        <v>2025</v>
      </c>
      <c r="B8624" s="3">
        <v>2</v>
      </c>
      <c r="C8624" s="4">
        <v>45689</v>
      </c>
      <c r="D8624" s="2">
        <v>78264</v>
      </c>
      <c r="E8624" s="2">
        <v>54</v>
      </c>
      <c r="F8624" t="s">
        <v>20</v>
      </c>
      <c r="G8624" t="s">
        <v>21</v>
      </c>
      <c r="H8624" s="5">
        <v>24.3</v>
      </c>
      <c r="I8624" s="5">
        <v>0</v>
      </c>
      <c r="J8624" s="5">
        <v>24.3</v>
      </c>
      <c r="K8624" t="s">
        <v>4142</v>
      </c>
      <c r="L8624">
        <f>_xlfn.XLOOKUP(M8624,Sheet6!B:B,Sheet6!A:A,"",0)</f>
        <v>438</v>
      </c>
      <c r="M8624" t="s">
        <v>4143</v>
      </c>
      <c r="P8624" t="s">
        <v>24</v>
      </c>
      <c r="Q8624" t="s">
        <v>6462</v>
      </c>
      <c r="R8624" t="s">
        <v>6463</v>
      </c>
      <c r="S8624" t="s">
        <v>6464</v>
      </c>
      <c r="T8624" t="s">
        <v>28</v>
      </c>
      <c r="U8624" s="6">
        <v>45698.439035682874</v>
      </c>
      <c r="V8624" t="s">
        <v>29</v>
      </c>
    </row>
    <row r="8625" spans="1:22">
      <c r="A8625" s="2">
        <v>2025</v>
      </c>
      <c r="B8625" s="3">
        <v>2</v>
      </c>
      <c r="C8625" s="4">
        <v>45689</v>
      </c>
      <c r="D8625" s="2">
        <v>78264</v>
      </c>
      <c r="E8625" s="2">
        <v>55</v>
      </c>
      <c r="F8625" t="s">
        <v>20</v>
      </c>
      <c r="G8625" t="s">
        <v>21</v>
      </c>
      <c r="H8625" s="5">
        <v>23.41</v>
      </c>
      <c r="I8625" s="5">
        <v>0</v>
      </c>
      <c r="J8625" s="5">
        <v>23.41</v>
      </c>
      <c r="K8625" t="s">
        <v>193</v>
      </c>
      <c r="L8625">
        <f>_xlfn.XLOOKUP(M8625,Sheet6!B:B,Sheet6!A:A,"",0)</f>
        <v>236</v>
      </c>
      <c r="M8625" t="s">
        <v>194</v>
      </c>
      <c r="P8625" t="s">
        <v>24</v>
      </c>
      <c r="Q8625" t="s">
        <v>6462</v>
      </c>
      <c r="R8625" t="s">
        <v>6463</v>
      </c>
      <c r="S8625" t="s">
        <v>6464</v>
      </c>
      <c r="T8625" t="s">
        <v>28</v>
      </c>
      <c r="U8625" s="6">
        <v>45698.439035682874</v>
      </c>
      <c r="V8625" t="s">
        <v>29</v>
      </c>
    </row>
    <row r="8626" spans="1:22">
      <c r="A8626" s="2">
        <v>2025</v>
      </c>
      <c r="B8626" s="3">
        <v>2</v>
      </c>
      <c r="C8626" s="4">
        <v>45689</v>
      </c>
      <c r="D8626" s="2">
        <v>78264</v>
      </c>
      <c r="E8626" s="2">
        <v>56</v>
      </c>
      <c r="F8626" t="s">
        <v>20</v>
      </c>
      <c r="G8626" t="s">
        <v>21</v>
      </c>
      <c r="H8626" s="5">
        <v>24.3</v>
      </c>
      <c r="I8626" s="5">
        <v>0</v>
      </c>
      <c r="J8626" s="5">
        <v>24.3</v>
      </c>
      <c r="K8626" t="s">
        <v>231</v>
      </c>
      <c r="L8626">
        <f>_xlfn.XLOOKUP(M8626,Sheet6!B:B,Sheet6!A:A,"",0)</f>
        <v>95</v>
      </c>
      <c r="M8626" t="s">
        <v>232</v>
      </c>
      <c r="P8626" t="s">
        <v>24</v>
      </c>
      <c r="Q8626" t="s">
        <v>6462</v>
      </c>
      <c r="R8626" t="s">
        <v>6463</v>
      </c>
      <c r="S8626" t="s">
        <v>6464</v>
      </c>
      <c r="T8626" t="s">
        <v>28</v>
      </c>
      <c r="U8626" s="6">
        <v>45698.439035682874</v>
      </c>
      <c r="V8626" t="s">
        <v>29</v>
      </c>
    </row>
    <row r="8627" spans="1:22">
      <c r="A8627" s="2">
        <v>2025</v>
      </c>
      <c r="B8627" s="3">
        <v>2</v>
      </c>
      <c r="C8627" s="4">
        <v>45689</v>
      </c>
      <c r="D8627" s="2">
        <v>78264</v>
      </c>
      <c r="E8627" s="2">
        <v>57</v>
      </c>
      <c r="F8627" t="s">
        <v>20</v>
      </c>
      <c r="G8627" t="s">
        <v>21</v>
      </c>
      <c r="H8627" s="5">
        <v>43.9</v>
      </c>
      <c r="I8627" s="5">
        <v>0</v>
      </c>
      <c r="J8627" s="5">
        <v>43.9</v>
      </c>
      <c r="K8627" t="s">
        <v>451</v>
      </c>
      <c r="L8627">
        <f>_xlfn.XLOOKUP(M8627,Sheet6!B:B,Sheet6!A:A,"",0)</f>
        <v>163</v>
      </c>
      <c r="M8627" t="s">
        <v>452</v>
      </c>
      <c r="P8627" t="s">
        <v>24</v>
      </c>
      <c r="Q8627" t="s">
        <v>6462</v>
      </c>
      <c r="R8627" t="s">
        <v>6463</v>
      </c>
      <c r="S8627" t="s">
        <v>6464</v>
      </c>
      <c r="T8627" t="s">
        <v>28</v>
      </c>
      <c r="U8627" s="6">
        <v>45698.439035682874</v>
      </c>
      <c r="V8627" t="s">
        <v>29</v>
      </c>
    </row>
    <row r="8628" spans="1:22">
      <c r="A8628" s="2">
        <v>2025</v>
      </c>
      <c r="B8628" s="3">
        <v>2</v>
      </c>
      <c r="C8628" s="4">
        <v>45689</v>
      </c>
      <c r="D8628" s="2">
        <v>78264</v>
      </c>
      <c r="E8628" s="2">
        <v>58</v>
      </c>
      <c r="F8628" t="s">
        <v>20</v>
      </c>
      <c r="G8628" t="s">
        <v>21</v>
      </c>
      <c r="H8628" s="5">
        <v>43.9</v>
      </c>
      <c r="I8628" s="5">
        <v>0</v>
      </c>
      <c r="J8628" s="5">
        <v>43.9</v>
      </c>
      <c r="K8628" t="s">
        <v>447</v>
      </c>
      <c r="L8628">
        <f>_xlfn.XLOOKUP(M8628,Sheet6!B:B,Sheet6!A:A,"",0)</f>
        <v>214</v>
      </c>
      <c r="M8628" t="s">
        <v>448</v>
      </c>
      <c r="P8628" t="s">
        <v>24</v>
      </c>
      <c r="Q8628" t="s">
        <v>6462</v>
      </c>
      <c r="R8628" t="s">
        <v>6463</v>
      </c>
      <c r="S8628" t="s">
        <v>6464</v>
      </c>
      <c r="T8628" t="s">
        <v>28</v>
      </c>
      <c r="U8628" s="6">
        <v>45698.439035682874</v>
      </c>
      <c r="V8628" t="s">
        <v>29</v>
      </c>
    </row>
    <row r="8629" spans="1:22">
      <c r="A8629" s="2">
        <v>2025</v>
      </c>
      <c r="B8629" s="3">
        <v>2</v>
      </c>
      <c r="C8629" s="4">
        <v>45689</v>
      </c>
      <c r="D8629" s="2">
        <v>78264</v>
      </c>
      <c r="E8629" s="2">
        <v>59</v>
      </c>
      <c r="F8629" t="s">
        <v>20</v>
      </c>
      <c r="G8629" t="s">
        <v>21</v>
      </c>
      <c r="H8629" s="5">
        <v>43.9</v>
      </c>
      <c r="I8629" s="5">
        <v>0</v>
      </c>
      <c r="J8629" s="5">
        <v>43.9</v>
      </c>
      <c r="K8629" t="s">
        <v>371</v>
      </c>
      <c r="L8629">
        <f>_xlfn.XLOOKUP(M8629,Sheet6!B:B,Sheet6!A:A,"",0)</f>
        <v>215</v>
      </c>
      <c r="M8629" t="s">
        <v>372</v>
      </c>
      <c r="P8629" t="s">
        <v>24</v>
      </c>
      <c r="Q8629" t="s">
        <v>6462</v>
      </c>
      <c r="R8629" t="s">
        <v>6463</v>
      </c>
      <c r="S8629" t="s">
        <v>6464</v>
      </c>
      <c r="T8629" t="s">
        <v>28</v>
      </c>
      <c r="U8629" s="6">
        <v>45698.439035682874</v>
      </c>
      <c r="V8629" t="s">
        <v>29</v>
      </c>
    </row>
    <row r="8630" spans="1:22">
      <c r="A8630" s="2">
        <v>2025</v>
      </c>
      <c r="B8630" s="3">
        <v>2</v>
      </c>
      <c r="C8630" s="4">
        <v>45689</v>
      </c>
      <c r="D8630" s="2">
        <v>78264</v>
      </c>
      <c r="E8630" s="2">
        <v>60</v>
      </c>
      <c r="F8630" t="s">
        <v>20</v>
      </c>
      <c r="G8630" t="s">
        <v>21</v>
      </c>
      <c r="H8630" s="5">
        <v>43.11</v>
      </c>
      <c r="I8630" s="5">
        <v>0</v>
      </c>
      <c r="J8630" s="5">
        <v>43.11</v>
      </c>
      <c r="K8630" t="s">
        <v>275</v>
      </c>
      <c r="L8630">
        <f>_xlfn.XLOOKUP(M8630,Sheet6!B:B,Sheet6!A:A,"",0)</f>
        <v>194</v>
      </c>
      <c r="M8630" t="s">
        <v>276</v>
      </c>
      <c r="P8630" t="s">
        <v>24</v>
      </c>
      <c r="Q8630" t="s">
        <v>6462</v>
      </c>
      <c r="R8630" t="s">
        <v>6463</v>
      </c>
      <c r="S8630" t="s">
        <v>6464</v>
      </c>
      <c r="T8630" t="s">
        <v>28</v>
      </c>
      <c r="U8630" s="6">
        <v>45698.439035682874</v>
      </c>
      <c r="V8630" t="s">
        <v>29</v>
      </c>
    </row>
    <row r="8631" spans="1:22">
      <c r="A8631" s="2">
        <v>2025</v>
      </c>
      <c r="B8631" s="3">
        <v>2</v>
      </c>
      <c r="C8631" s="4">
        <v>45689</v>
      </c>
      <c r="D8631" s="2">
        <v>78264</v>
      </c>
      <c r="E8631" s="2">
        <v>61</v>
      </c>
      <c r="F8631" t="s">
        <v>20</v>
      </c>
      <c r="G8631" t="s">
        <v>21</v>
      </c>
      <c r="H8631" s="5">
        <v>24.3</v>
      </c>
      <c r="I8631" s="5">
        <v>0</v>
      </c>
      <c r="J8631" s="5">
        <v>24.3</v>
      </c>
      <c r="K8631" t="s">
        <v>435</v>
      </c>
      <c r="L8631">
        <f>_xlfn.XLOOKUP(M8631,Sheet6!B:B,Sheet6!A:A,"",0)</f>
        <v>170</v>
      </c>
      <c r="M8631" t="s">
        <v>436</v>
      </c>
      <c r="P8631" t="s">
        <v>24</v>
      </c>
      <c r="Q8631" t="s">
        <v>6462</v>
      </c>
      <c r="R8631" t="s">
        <v>6463</v>
      </c>
      <c r="S8631" t="s">
        <v>6464</v>
      </c>
      <c r="T8631" t="s">
        <v>28</v>
      </c>
      <c r="U8631" s="6">
        <v>45698.439035682874</v>
      </c>
      <c r="V8631" t="s">
        <v>29</v>
      </c>
    </row>
    <row r="8632" spans="1:22">
      <c r="A8632" s="2">
        <v>2025</v>
      </c>
      <c r="B8632" s="3">
        <v>2</v>
      </c>
      <c r="C8632" s="4">
        <v>45689</v>
      </c>
      <c r="D8632" s="2">
        <v>78264</v>
      </c>
      <c r="E8632" s="2">
        <v>62</v>
      </c>
      <c r="F8632" t="s">
        <v>20</v>
      </c>
      <c r="G8632" t="s">
        <v>21</v>
      </c>
      <c r="H8632" s="5">
        <v>24.3</v>
      </c>
      <c r="I8632" s="5">
        <v>0</v>
      </c>
      <c r="J8632" s="5">
        <v>24.3</v>
      </c>
      <c r="K8632" t="s">
        <v>425</v>
      </c>
      <c r="L8632">
        <f>_xlfn.XLOOKUP(M8632,Sheet6!B:B,Sheet6!A:A,"",0)</f>
        <v>403</v>
      </c>
      <c r="M8632" t="s">
        <v>426</v>
      </c>
      <c r="P8632" t="s">
        <v>24</v>
      </c>
      <c r="Q8632" t="s">
        <v>6462</v>
      </c>
      <c r="R8632" t="s">
        <v>6463</v>
      </c>
      <c r="S8632" t="s">
        <v>6464</v>
      </c>
      <c r="T8632" t="s">
        <v>28</v>
      </c>
      <c r="U8632" s="6">
        <v>45698.439035682874</v>
      </c>
      <c r="V8632" t="s">
        <v>29</v>
      </c>
    </row>
    <row r="8633" spans="1:22">
      <c r="A8633" s="2">
        <v>2025</v>
      </c>
      <c r="B8633" s="3">
        <v>2</v>
      </c>
      <c r="C8633" s="4">
        <v>45689</v>
      </c>
      <c r="D8633" s="2">
        <v>78264</v>
      </c>
      <c r="E8633" s="2">
        <v>63</v>
      </c>
      <c r="F8633" t="s">
        <v>20</v>
      </c>
      <c r="G8633" t="s">
        <v>21</v>
      </c>
      <c r="H8633" s="5">
        <v>24.3</v>
      </c>
      <c r="I8633" s="5">
        <v>0</v>
      </c>
      <c r="J8633" s="5">
        <v>24.3</v>
      </c>
      <c r="K8633" t="s">
        <v>131</v>
      </c>
      <c r="L8633">
        <f>_xlfn.XLOOKUP(M8633,Sheet6!B:B,Sheet6!A:A,"",0)</f>
        <v>183</v>
      </c>
      <c r="M8633" t="s">
        <v>132</v>
      </c>
      <c r="P8633" t="s">
        <v>24</v>
      </c>
      <c r="Q8633" t="s">
        <v>6462</v>
      </c>
      <c r="R8633" t="s">
        <v>6463</v>
      </c>
      <c r="S8633" t="s">
        <v>6464</v>
      </c>
      <c r="T8633" t="s">
        <v>28</v>
      </c>
      <c r="U8633" s="6">
        <v>45698.439035682874</v>
      </c>
      <c r="V8633" t="s">
        <v>29</v>
      </c>
    </row>
    <row r="8634" spans="1:22">
      <c r="A8634" s="2">
        <v>2025</v>
      </c>
      <c r="B8634" s="3">
        <v>2</v>
      </c>
      <c r="C8634" s="4">
        <v>45689</v>
      </c>
      <c r="D8634" s="2">
        <v>78264</v>
      </c>
      <c r="E8634" s="2">
        <v>64</v>
      </c>
      <c r="F8634" t="s">
        <v>20</v>
      </c>
      <c r="G8634" t="s">
        <v>21</v>
      </c>
      <c r="H8634" s="5">
        <v>24.3</v>
      </c>
      <c r="I8634" s="5">
        <v>0</v>
      </c>
      <c r="J8634" s="5">
        <v>24.3</v>
      </c>
      <c r="K8634" t="s">
        <v>135</v>
      </c>
      <c r="L8634">
        <f>_xlfn.XLOOKUP(M8634,Sheet6!B:B,Sheet6!A:A,"",0)</f>
        <v>191</v>
      </c>
      <c r="M8634" t="s">
        <v>136</v>
      </c>
      <c r="P8634" t="s">
        <v>24</v>
      </c>
      <c r="Q8634" t="s">
        <v>6462</v>
      </c>
      <c r="R8634" t="s">
        <v>6463</v>
      </c>
      <c r="S8634" t="s">
        <v>6464</v>
      </c>
      <c r="T8634" t="s">
        <v>28</v>
      </c>
      <c r="U8634" s="6">
        <v>45698.439035682874</v>
      </c>
      <c r="V8634" t="s">
        <v>29</v>
      </c>
    </row>
    <row r="8635" spans="1:22">
      <c r="A8635" s="2">
        <v>2025</v>
      </c>
      <c r="B8635" s="3">
        <v>2</v>
      </c>
      <c r="C8635" s="4">
        <v>45689</v>
      </c>
      <c r="D8635" s="2">
        <v>78264</v>
      </c>
      <c r="E8635" s="2">
        <v>65</v>
      </c>
      <c r="F8635" t="s">
        <v>20</v>
      </c>
      <c r="G8635" t="s">
        <v>21</v>
      </c>
      <c r="H8635" s="5">
        <v>24.3</v>
      </c>
      <c r="I8635" s="5">
        <v>0</v>
      </c>
      <c r="J8635" s="5">
        <v>24.3</v>
      </c>
      <c r="K8635" t="s">
        <v>387</v>
      </c>
      <c r="L8635">
        <f>_xlfn.XLOOKUP(M8635,Sheet6!B:B,Sheet6!A:A,"",0)</f>
        <v>206</v>
      </c>
      <c r="M8635" t="s">
        <v>388</v>
      </c>
      <c r="P8635" t="s">
        <v>24</v>
      </c>
      <c r="Q8635" t="s">
        <v>6462</v>
      </c>
      <c r="R8635" t="s">
        <v>6463</v>
      </c>
      <c r="S8635" t="s">
        <v>6464</v>
      </c>
      <c r="T8635" t="s">
        <v>28</v>
      </c>
      <c r="U8635" s="6">
        <v>45698.439035682874</v>
      </c>
      <c r="V8635" t="s">
        <v>29</v>
      </c>
    </row>
    <row r="8636" spans="1:22">
      <c r="A8636" s="2">
        <v>2025</v>
      </c>
      <c r="B8636" s="3">
        <v>2</v>
      </c>
      <c r="C8636" s="4">
        <v>45689</v>
      </c>
      <c r="D8636" s="2">
        <v>78264</v>
      </c>
      <c r="E8636" s="2">
        <v>66</v>
      </c>
      <c r="F8636" t="s">
        <v>20</v>
      </c>
      <c r="G8636" t="s">
        <v>21</v>
      </c>
      <c r="H8636" s="5">
        <v>24.3</v>
      </c>
      <c r="I8636" s="5">
        <v>0</v>
      </c>
      <c r="J8636" s="5">
        <v>24.3</v>
      </c>
      <c r="K8636" t="s">
        <v>100</v>
      </c>
      <c r="L8636">
        <f>_xlfn.XLOOKUP(M8636,Sheet6!B:B,Sheet6!A:A,"",0)</f>
        <v>193</v>
      </c>
      <c r="M8636" t="s">
        <v>101</v>
      </c>
      <c r="P8636" t="s">
        <v>24</v>
      </c>
      <c r="Q8636" t="s">
        <v>6462</v>
      </c>
      <c r="R8636" t="s">
        <v>6463</v>
      </c>
      <c r="S8636" t="s">
        <v>6464</v>
      </c>
      <c r="T8636" t="s">
        <v>28</v>
      </c>
      <c r="U8636" s="6">
        <v>45698.439035682874</v>
      </c>
      <c r="V8636" t="s">
        <v>29</v>
      </c>
    </row>
    <row r="8637" spans="1:22">
      <c r="A8637" s="2">
        <v>2025</v>
      </c>
      <c r="B8637" s="3">
        <v>1</v>
      </c>
      <c r="C8637" s="4">
        <v>45688</v>
      </c>
      <c r="D8637" s="2">
        <v>77976</v>
      </c>
      <c r="E8637" s="2">
        <v>2</v>
      </c>
      <c r="F8637" t="s">
        <v>662</v>
      </c>
      <c r="G8637" t="s">
        <v>663</v>
      </c>
      <c r="H8637" s="5">
        <v>322.64999999999998</v>
      </c>
      <c r="I8637" s="5">
        <v>0</v>
      </c>
      <c r="J8637" s="5">
        <v>322.64999999999998</v>
      </c>
      <c r="K8637" t="s">
        <v>2238</v>
      </c>
      <c r="L8637">
        <f>_xlfn.XLOOKUP(M8637,Sheet6!B:B,Sheet6!A:A,"",0)</f>
        <v>223</v>
      </c>
      <c r="M8637" t="s">
        <v>2239</v>
      </c>
      <c r="P8637" t="s">
        <v>115</v>
      </c>
      <c r="Q8637" t="s">
        <v>2448</v>
      </c>
      <c r="R8637" t="s">
        <v>6465</v>
      </c>
      <c r="S8637" t="s">
        <v>6466</v>
      </c>
      <c r="T8637" t="s">
        <v>28</v>
      </c>
      <c r="U8637" s="6">
        <v>45691.432153240741</v>
      </c>
      <c r="V8637" t="s">
        <v>29</v>
      </c>
    </row>
    <row r="8638" spans="1:22">
      <c r="A8638" s="2">
        <v>2025</v>
      </c>
      <c r="B8638" s="3">
        <v>1</v>
      </c>
      <c r="C8638" s="4">
        <v>45688</v>
      </c>
      <c r="D8638" s="2">
        <v>77977</v>
      </c>
      <c r="E8638" s="2">
        <v>2</v>
      </c>
      <c r="F8638" t="s">
        <v>662</v>
      </c>
      <c r="G8638" t="s">
        <v>663</v>
      </c>
      <c r="H8638" s="5">
        <v>457.59</v>
      </c>
      <c r="I8638" s="5">
        <v>0</v>
      </c>
      <c r="J8638" s="5">
        <v>457.59</v>
      </c>
      <c r="K8638" t="s">
        <v>271</v>
      </c>
      <c r="L8638">
        <f>_xlfn.XLOOKUP(M8638,Sheet6!B:B,Sheet6!A:A,"",0)</f>
        <v>186</v>
      </c>
      <c r="M8638" t="s">
        <v>272</v>
      </c>
      <c r="P8638" t="s">
        <v>115</v>
      </c>
      <c r="Q8638" t="s">
        <v>2448</v>
      </c>
      <c r="R8638" t="s">
        <v>6467</v>
      </c>
      <c r="S8638" t="s">
        <v>6468</v>
      </c>
      <c r="T8638" t="s">
        <v>28</v>
      </c>
      <c r="U8638" s="6">
        <v>45691.433225266206</v>
      </c>
      <c r="V8638" t="s">
        <v>29</v>
      </c>
    </row>
    <row r="8639" spans="1:22">
      <c r="A8639" s="2">
        <v>2025</v>
      </c>
      <c r="B8639" s="3">
        <v>1</v>
      </c>
      <c r="C8639" s="4">
        <v>45688</v>
      </c>
      <c r="D8639" s="2">
        <v>77979</v>
      </c>
      <c r="E8639" s="2">
        <v>2</v>
      </c>
      <c r="F8639" t="s">
        <v>662</v>
      </c>
      <c r="G8639" t="s">
        <v>663</v>
      </c>
      <c r="H8639" s="5">
        <v>196.52</v>
      </c>
      <c r="I8639" s="5">
        <v>0</v>
      </c>
      <c r="J8639" s="5">
        <v>196.52</v>
      </c>
      <c r="K8639" t="s">
        <v>762</v>
      </c>
      <c r="L8639">
        <f>_xlfn.XLOOKUP(M8639,Sheet6!B:B,Sheet6!A:A,"",0)</f>
        <v>15</v>
      </c>
      <c r="M8639" t="s">
        <v>763</v>
      </c>
      <c r="P8639" t="s">
        <v>115</v>
      </c>
      <c r="Q8639" t="s">
        <v>2371</v>
      </c>
      <c r="R8639" t="s">
        <v>6469</v>
      </c>
      <c r="S8639" t="s">
        <v>6470</v>
      </c>
      <c r="T8639" t="s">
        <v>28</v>
      </c>
      <c r="U8639" s="6">
        <v>45691.479394525464</v>
      </c>
      <c r="V8639" t="s">
        <v>29</v>
      </c>
    </row>
    <row r="8640" spans="1:22">
      <c r="A8640" s="2">
        <v>2025</v>
      </c>
      <c r="B8640" s="3">
        <v>1</v>
      </c>
      <c r="C8640" s="4">
        <v>45688</v>
      </c>
      <c r="D8640" s="2">
        <v>78049</v>
      </c>
      <c r="E8640" s="2">
        <v>2</v>
      </c>
      <c r="F8640" t="s">
        <v>43</v>
      </c>
      <c r="G8640" t="s">
        <v>44</v>
      </c>
      <c r="H8640" s="5">
        <v>0</v>
      </c>
      <c r="I8640" s="5">
        <v>607.33000000000004</v>
      </c>
      <c r="J8640" s="5">
        <v>-607.33000000000004</v>
      </c>
      <c r="K8640" t="s">
        <v>6471</v>
      </c>
      <c r="L8640">
        <f>_xlfn.XLOOKUP(M8640,Sheet6!B:B,Sheet6!A:A,"",0)</f>
        <v>424</v>
      </c>
      <c r="M8640" t="s">
        <v>6472</v>
      </c>
      <c r="P8640" t="s">
        <v>24</v>
      </c>
      <c r="Q8640" t="s">
        <v>6473</v>
      </c>
      <c r="R8640" t="s">
        <v>6474</v>
      </c>
      <c r="S8640" t="s">
        <v>6475</v>
      </c>
      <c r="T8640" t="s">
        <v>28</v>
      </c>
      <c r="U8640" s="6">
        <v>45691.545237881946</v>
      </c>
      <c r="V8640" t="s">
        <v>29</v>
      </c>
    </row>
    <row r="8641" spans="1:22">
      <c r="A8641" s="2">
        <v>2025</v>
      </c>
      <c r="B8641" s="3">
        <v>1</v>
      </c>
      <c r="C8641" s="4">
        <v>45688</v>
      </c>
      <c r="D8641" s="2">
        <v>78161</v>
      </c>
      <c r="E8641" s="2">
        <v>2</v>
      </c>
      <c r="F8641" t="s">
        <v>662</v>
      </c>
      <c r="G8641" t="s">
        <v>663</v>
      </c>
      <c r="H8641" s="5">
        <v>457.59</v>
      </c>
      <c r="I8641" s="5">
        <v>0</v>
      </c>
      <c r="J8641" s="5">
        <v>457.59</v>
      </c>
      <c r="K8641" t="s">
        <v>3565</v>
      </c>
      <c r="L8641">
        <f>_xlfn.XLOOKUP(M8641,Sheet6!B:B,Sheet6!A:A,"",0)</f>
        <v>172</v>
      </c>
      <c r="M8641" t="s">
        <v>3566</v>
      </c>
      <c r="P8641" t="s">
        <v>115</v>
      </c>
      <c r="Q8641" t="s">
        <v>2943</v>
      </c>
      <c r="R8641" t="s">
        <v>6476</v>
      </c>
      <c r="S8641" t="s">
        <v>6477</v>
      </c>
      <c r="T8641" t="s">
        <v>28</v>
      </c>
      <c r="U8641" s="6">
        <v>45693.577360451389</v>
      </c>
      <c r="V8641" t="s">
        <v>29</v>
      </c>
    </row>
    <row r="8642" spans="1:22">
      <c r="A8642" s="2">
        <v>2025</v>
      </c>
      <c r="B8642" s="3">
        <v>1</v>
      </c>
      <c r="C8642" s="4">
        <v>45688</v>
      </c>
      <c r="D8642" s="2">
        <v>78286</v>
      </c>
      <c r="E8642" s="2">
        <v>2</v>
      </c>
      <c r="F8642" t="s">
        <v>43</v>
      </c>
      <c r="G8642" t="s">
        <v>44</v>
      </c>
      <c r="H8642" s="5">
        <v>22.52</v>
      </c>
      <c r="I8642" s="5">
        <v>0</v>
      </c>
      <c r="J8642" s="5">
        <v>22.52</v>
      </c>
      <c r="K8642" t="s">
        <v>223</v>
      </c>
      <c r="L8642">
        <f>_xlfn.XLOOKUP(M8642,Sheet6!B:B,Sheet6!A:A,"",0)</f>
        <v>20</v>
      </c>
      <c r="M8642" t="s">
        <v>224</v>
      </c>
      <c r="P8642" t="s">
        <v>24</v>
      </c>
      <c r="Q8642" t="s">
        <v>6478</v>
      </c>
      <c r="R8642" t="s">
        <v>6479</v>
      </c>
      <c r="S8642" t="s">
        <v>6480</v>
      </c>
      <c r="T8642" t="s">
        <v>28</v>
      </c>
      <c r="U8642" s="6">
        <v>45699.411034108794</v>
      </c>
      <c r="V8642" t="s">
        <v>29</v>
      </c>
    </row>
    <row r="8643" spans="1:22">
      <c r="A8643" s="2">
        <v>2025</v>
      </c>
      <c r="B8643" s="3">
        <v>1</v>
      </c>
      <c r="C8643" s="4">
        <v>45688</v>
      </c>
      <c r="D8643" s="2">
        <v>78533</v>
      </c>
      <c r="E8643" s="2">
        <v>2</v>
      </c>
      <c r="F8643" t="s">
        <v>662</v>
      </c>
      <c r="G8643" t="s">
        <v>663</v>
      </c>
      <c r="H8643" s="5">
        <v>457.59</v>
      </c>
      <c r="I8643" s="5">
        <v>0</v>
      </c>
      <c r="J8643" s="5">
        <v>457.59</v>
      </c>
      <c r="K8643" t="s">
        <v>427</v>
      </c>
      <c r="L8643">
        <f>_xlfn.XLOOKUP(M8643,Sheet6!B:B,Sheet6!A:A,"",0)</f>
        <v>27</v>
      </c>
      <c r="M8643" t="s">
        <v>428</v>
      </c>
      <c r="P8643" t="s">
        <v>115</v>
      </c>
      <c r="Q8643" t="s">
        <v>2943</v>
      </c>
      <c r="R8643" t="s">
        <v>6481</v>
      </c>
      <c r="S8643" t="s">
        <v>6482</v>
      </c>
      <c r="T8643" t="s">
        <v>28</v>
      </c>
      <c r="U8643" s="6">
        <v>45706.55394302083</v>
      </c>
      <c r="V8643" t="s">
        <v>29</v>
      </c>
    </row>
    <row r="8644" spans="1:22">
      <c r="A8644" s="2">
        <v>2025</v>
      </c>
      <c r="B8644" s="3">
        <v>1</v>
      </c>
      <c r="C8644" s="4">
        <v>45688</v>
      </c>
      <c r="D8644" s="2">
        <v>78984</v>
      </c>
      <c r="E8644" s="2">
        <v>2</v>
      </c>
      <c r="F8644" t="s">
        <v>662</v>
      </c>
      <c r="G8644" t="s">
        <v>663</v>
      </c>
      <c r="H8644" s="5">
        <v>457.59</v>
      </c>
      <c r="I8644" s="5">
        <v>0</v>
      </c>
      <c r="J8644" s="5">
        <v>457.59</v>
      </c>
      <c r="K8644" t="s">
        <v>55</v>
      </c>
      <c r="L8644">
        <f>_xlfn.XLOOKUP(M8644,Sheet6!B:B,Sheet6!A:A,"",0)</f>
        <v>177</v>
      </c>
      <c r="M8644" t="s">
        <v>56</v>
      </c>
      <c r="P8644" t="s">
        <v>115</v>
      </c>
      <c r="Q8644" t="s">
        <v>2943</v>
      </c>
      <c r="R8644" t="s">
        <v>6483</v>
      </c>
      <c r="S8644" t="s">
        <v>6484</v>
      </c>
      <c r="T8644" t="s">
        <v>28</v>
      </c>
      <c r="U8644" s="6">
        <v>45721.349379710649</v>
      </c>
      <c r="V8644" t="s">
        <v>29</v>
      </c>
    </row>
    <row r="8645" spans="1:22">
      <c r="A8645" s="2">
        <v>2025</v>
      </c>
      <c r="B8645" s="3">
        <v>1</v>
      </c>
      <c r="C8645" s="4">
        <v>45688</v>
      </c>
      <c r="D8645" s="2">
        <v>79245</v>
      </c>
      <c r="E8645" s="2">
        <v>2</v>
      </c>
      <c r="F8645" t="s">
        <v>662</v>
      </c>
      <c r="G8645" t="s">
        <v>663</v>
      </c>
      <c r="H8645" s="5">
        <v>394.8</v>
      </c>
      <c r="I8645" s="5">
        <v>0</v>
      </c>
      <c r="J8645" s="5">
        <v>394.8</v>
      </c>
      <c r="K8645" t="s">
        <v>356</v>
      </c>
      <c r="L8645">
        <f>_xlfn.XLOOKUP(M8645,Sheet6!B:B,Sheet6!A:A,"",0)</f>
        <v>57</v>
      </c>
      <c r="M8645" t="s">
        <v>357</v>
      </c>
      <c r="P8645" t="s">
        <v>115</v>
      </c>
      <c r="Q8645" t="s">
        <v>6485</v>
      </c>
      <c r="R8645" t="s">
        <v>6486</v>
      </c>
      <c r="S8645" t="s">
        <v>6487</v>
      </c>
      <c r="T8645" t="s">
        <v>28</v>
      </c>
      <c r="U8645" s="6">
        <v>45728.658558333336</v>
      </c>
      <c r="V8645" t="s">
        <v>29</v>
      </c>
    </row>
    <row r="8646" spans="1:22">
      <c r="A8646" s="2">
        <v>2025</v>
      </c>
      <c r="B8646" s="3">
        <v>1</v>
      </c>
      <c r="C8646" s="4">
        <v>45688</v>
      </c>
      <c r="D8646" s="2">
        <v>79265</v>
      </c>
      <c r="E8646" s="2">
        <v>2</v>
      </c>
      <c r="F8646" t="s">
        <v>662</v>
      </c>
      <c r="G8646" t="s">
        <v>663</v>
      </c>
      <c r="H8646" s="5">
        <v>242.49</v>
      </c>
      <c r="I8646" s="5">
        <v>0</v>
      </c>
      <c r="J8646" s="5">
        <v>242.49</v>
      </c>
      <c r="K8646" t="s">
        <v>356</v>
      </c>
      <c r="L8646">
        <f>_xlfn.XLOOKUP(M8646,Sheet6!B:B,Sheet6!A:A,"",0)</f>
        <v>57</v>
      </c>
      <c r="M8646" t="s">
        <v>357</v>
      </c>
      <c r="P8646" t="s">
        <v>115</v>
      </c>
      <c r="Q8646" t="s">
        <v>2943</v>
      </c>
      <c r="R8646" t="s">
        <v>6488</v>
      </c>
      <c r="S8646" t="s">
        <v>6489</v>
      </c>
      <c r="T8646" t="s">
        <v>28</v>
      </c>
      <c r="U8646" s="6">
        <v>45729.416008564818</v>
      </c>
      <c r="V8646" t="s">
        <v>29</v>
      </c>
    </row>
    <row r="8647" spans="1:22">
      <c r="A8647" s="2">
        <v>2025</v>
      </c>
      <c r="B8647" s="3">
        <v>1</v>
      </c>
      <c r="C8647" s="4">
        <v>45688</v>
      </c>
      <c r="D8647" s="2">
        <v>79328</v>
      </c>
      <c r="E8647" s="2">
        <v>2</v>
      </c>
      <c r="F8647" t="s">
        <v>662</v>
      </c>
      <c r="G8647" t="s">
        <v>663</v>
      </c>
      <c r="H8647" s="5">
        <v>463.2</v>
      </c>
      <c r="I8647" s="5">
        <v>0</v>
      </c>
      <c r="J8647" s="5">
        <v>463.2</v>
      </c>
      <c r="K8647" t="s">
        <v>369</v>
      </c>
      <c r="L8647">
        <f>_xlfn.XLOOKUP(M8647,Sheet6!B:B,Sheet6!A:A,"",0)</f>
        <v>17</v>
      </c>
      <c r="M8647" t="s">
        <v>370</v>
      </c>
      <c r="P8647" t="s">
        <v>115</v>
      </c>
      <c r="Q8647" t="s">
        <v>3612</v>
      </c>
      <c r="R8647" t="s">
        <v>6490</v>
      </c>
      <c r="S8647" t="s">
        <v>6491</v>
      </c>
      <c r="T8647" t="s">
        <v>28</v>
      </c>
      <c r="U8647" s="6">
        <v>45733.4490371875</v>
      </c>
      <c r="V8647" t="s">
        <v>29</v>
      </c>
    </row>
    <row r="8648" spans="1:22">
      <c r="A8648" s="2">
        <v>2025</v>
      </c>
      <c r="B8648" s="3">
        <v>1</v>
      </c>
      <c r="C8648" s="4">
        <v>45688</v>
      </c>
      <c r="D8648" s="2">
        <v>79328</v>
      </c>
      <c r="E8648" s="2">
        <v>3</v>
      </c>
      <c r="F8648" t="s">
        <v>662</v>
      </c>
      <c r="G8648" t="s">
        <v>663</v>
      </c>
      <c r="H8648" s="5">
        <v>463.2</v>
      </c>
      <c r="I8648" s="5">
        <v>0</v>
      </c>
      <c r="J8648" s="5">
        <v>463.2</v>
      </c>
      <c r="K8648" t="s">
        <v>492</v>
      </c>
      <c r="L8648">
        <f>_xlfn.XLOOKUP(M8648,Sheet6!B:B,Sheet6!A:A,"",0)</f>
        <v>79</v>
      </c>
      <c r="M8648" t="s">
        <v>493</v>
      </c>
      <c r="P8648" t="s">
        <v>115</v>
      </c>
      <c r="Q8648" t="s">
        <v>3612</v>
      </c>
      <c r="R8648" t="s">
        <v>6490</v>
      </c>
      <c r="S8648" t="s">
        <v>6491</v>
      </c>
      <c r="T8648" t="s">
        <v>28</v>
      </c>
      <c r="U8648" s="6">
        <v>45733.4490371875</v>
      </c>
      <c r="V8648" t="s">
        <v>29</v>
      </c>
    </row>
    <row r="8649" spans="1:22">
      <c r="A8649" s="2">
        <v>2025</v>
      </c>
      <c r="B8649" s="3">
        <v>1</v>
      </c>
      <c r="C8649" s="4">
        <v>45688</v>
      </c>
      <c r="D8649" s="2">
        <v>79328</v>
      </c>
      <c r="E8649" s="2">
        <v>4</v>
      </c>
      <c r="F8649" t="s">
        <v>662</v>
      </c>
      <c r="G8649" t="s">
        <v>663</v>
      </c>
      <c r="H8649" s="5">
        <v>463.2</v>
      </c>
      <c r="I8649" s="5">
        <v>0</v>
      </c>
      <c r="J8649" s="5">
        <v>463.2</v>
      </c>
      <c r="K8649" t="s">
        <v>383</v>
      </c>
      <c r="L8649">
        <f>_xlfn.XLOOKUP(M8649,Sheet6!B:B,Sheet6!A:A,"",0)</f>
        <v>16</v>
      </c>
      <c r="M8649" t="s">
        <v>384</v>
      </c>
      <c r="P8649" t="s">
        <v>115</v>
      </c>
      <c r="Q8649" t="s">
        <v>3612</v>
      </c>
      <c r="R8649" t="s">
        <v>6490</v>
      </c>
      <c r="S8649" t="s">
        <v>6491</v>
      </c>
      <c r="T8649" t="s">
        <v>28</v>
      </c>
      <c r="U8649" s="6">
        <v>45733.4490371875</v>
      </c>
      <c r="V8649" t="s">
        <v>29</v>
      </c>
    </row>
    <row r="8650" spans="1:22">
      <c r="A8650" s="2">
        <v>2025</v>
      </c>
      <c r="B8650" s="3">
        <v>1</v>
      </c>
      <c r="C8650" s="4">
        <v>45687</v>
      </c>
      <c r="D8650" s="2">
        <v>78051</v>
      </c>
      <c r="E8650" s="2">
        <v>2</v>
      </c>
      <c r="F8650" t="s">
        <v>81</v>
      </c>
      <c r="G8650" t="s">
        <v>82</v>
      </c>
      <c r="H8650" s="5">
        <v>0</v>
      </c>
      <c r="I8650" s="5">
        <v>2491.65</v>
      </c>
      <c r="J8650" s="5">
        <v>-2491.65</v>
      </c>
      <c r="K8650" t="s">
        <v>66</v>
      </c>
      <c r="L8650">
        <f>_xlfn.XLOOKUP(M8650,Sheet6!B:B,Sheet6!A:A,"",0)</f>
        <v>88</v>
      </c>
      <c r="M8650" t="s">
        <v>67</v>
      </c>
      <c r="P8650" t="s">
        <v>47</v>
      </c>
      <c r="Q8650" t="s">
        <v>5463</v>
      </c>
      <c r="R8650" t="s">
        <v>6492</v>
      </c>
      <c r="S8650" t="s">
        <v>6493</v>
      </c>
      <c r="T8650" t="s">
        <v>28</v>
      </c>
      <c r="U8650" s="6">
        <v>45691.545308252316</v>
      </c>
      <c r="V8650" t="s">
        <v>29</v>
      </c>
    </row>
    <row r="8651" spans="1:22">
      <c r="A8651" s="2">
        <v>2025</v>
      </c>
      <c r="B8651" s="3">
        <v>1</v>
      </c>
      <c r="C8651" s="4">
        <v>45687</v>
      </c>
      <c r="D8651" s="2">
        <v>78052</v>
      </c>
      <c r="E8651" s="2">
        <v>2</v>
      </c>
      <c r="F8651" t="s">
        <v>43</v>
      </c>
      <c r="G8651" t="s">
        <v>44</v>
      </c>
      <c r="H8651" s="5">
        <v>1766.41</v>
      </c>
      <c r="I8651" s="5">
        <v>0</v>
      </c>
      <c r="J8651" s="5">
        <v>1766.41</v>
      </c>
      <c r="K8651" t="s">
        <v>113</v>
      </c>
      <c r="L8651">
        <f>_xlfn.XLOOKUP(M8651,Sheet6!B:B,Sheet6!A:A,"",0)</f>
        <v>235</v>
      </c>
      <c r="M8651" t="s">
        <v>114</v>
      </c>
      <c r="P8651" t="s">
        <v>24</v>
      </c>
      <c r="Q8651" t="s">
        <v>6494</v>
      </c>
      <c r="R8651" t="s">
        <v>6495</v>
      </c>
      <c r="S8651" t="s">
        <v>6496</v>
      </c>
      <c r="T8651" t="s">
        <v>28</v>
      </c>
      <c r="U8651" s="6">
        <v>45691.545336805553</v>
      </c>
      <c r="V8651" t="s">
        <v>29</v>
      </c>
    </row>
    <row r="8652" spans="1:22">
      <c r="A8652" s="2">
        <v>2025</v>
      </c>
      <c r="B8652" s="3">
        <v>1</v>
      </c>
      <c r="C8652" s="4">
        <v>45687</v>
      </c>
      <c r="D8652" s="2">
        <v>78053</v>
      </c>
      <c r="E8652" s="2">
        <v>2</v>
      </c>
      <c r="F8652" t="s">
        <v>81</v>
      </c>
      <c r="G8652" t="s">
        <v>82</v>
      </c>
      <c r="H8652" s="5">
        <v>0</v>
      </c>
      <c r="I8652" s="5">
        <v>1625</v>
      </c>
      <c r="J8652" s="5">
        <v>-1625</v>
      </c>
      <c r="K8652" t="s">
        <v>255</v>
      </c>
      <c r="L8652">
        <f>_xlfn.XLOOKUP(M8652,Sheet6!B:B,Sheet6!A:A,"",0)</f>
        <v>25</v>
      </c>
      <c r="M8652" t="s">
        <v>256</v>
      </c>
      <c r="P8652" t="s">
        <v>47</v>
      </c>
      <c r="Q8652" t="s">
        <v>5463</v>
      </c>
      <c r="R8652" t="s">
        <v>6497</v>
      </c>
      <c r="S8652" t="s">
        <v>6498</v>
      </c>
      <c r="T8652" t="s">
        <v>28</v>
      </c>
      <c r="U8652" s="6">
        <v>45691.545372256944</v>
      </c>
      <c r="V8652" t="s">
        <v>29</v>
      </c>
    </row>
    <row r="8653" spans="1:22">
      <c r="A8653" s="2">
        <v>2025</v>
      </c>
      <c r="B8653" s="3">
        <v>1</v>
      </c>
      <c r="C8653" s="4">
        <v>45687</v>
      </c>
      <c r="D8653" s="2">
        <v>78054</v>
      </c>
      <c r="E8653" s="2">
        <v>2</v>
      </c>
      <c r="F8653" t="s">
        <v>43</v>
      </c>
      <c r="G8653" t="s">
        <v>44</v>
      </c>
      <c r="H8653" s="5">
        <v>945.91</v>
      </c>
      <c r="I8653" s="5">
        <v>0</v>
      </c>
      <c r="J8653" s="5">
        <v>945.91</v>
      </c>
      <c r="K8653" t="s">
        <v>6499</v>
      </c>
      <c r="L8653">
        <f>_xlfn.XLOOKUP(M8653,Sheet6!B:B,Sheet6!A:A,"",0)</f>
        <v>425</v>
      </c>
      <c r="M8653" t="s">
        <v>6500</v>
      </c>
      <c r="P8653" t="s">
        <v>24</v>
      </c>
      <c r="Q8653" t="s">
        <v>6501</v>
      </c>
      <c r="R8653" t="s">
        <v>6502</v>
      </c>
      <c r="S8653" t="s">
        <v>6503</v>
      </c>
      <c r="T8653" t="s">
        <v>28</v>
      </c>
      <c r="U8653" s="6">
        <v>45691.545439120368</v>
      </c>
      <c r="V8653" t="s">
        <v>29</v>
      </c>
    </row>
    <row r="8654" spans="1:22">
      <c r="A8654" s="2">
        <v>2025</v>
      </c>
      <c r="B8654" s="3">
        <v>1</v>
      </c>
      <c r="C8654" s="4">
        <v>45687</v>
      </c>
      <c r="D8654" s="2">
        <v>78055</v>
      </c>
      <c r="E8654" s="2">
        <v>2</v>
      </c>
      <c r="F8654" t="s">
        <v>43</v>
      </c>
      <c r="G8654" t="s">
        <v>44</v>
      </c>
      <c r="H8654" s="5">
        <v>0</v>
      </c>
      <c r="I8654" s="5">
        <v>833.74</v>
      </c>
      <c r="J8654" s="5">
        <v>-833.74</v>
      </c>
      <c r="K8654" t="s">
        <v>6499</v>
      </c>
      <c r="L8654">
        <f>_xlfn.XLOOKUP(M8654,Sheet6!B:B,Sheet6!A:A,"",0)</f>
        <v>425</v>
      </c>
      <c r="M8654" t="s">
        <v>6500</v>
      </c>
      <c r="P8654" t="s">
        <v>24</v>
      </c>
      <c r="Q8654" t="s">
        <v>6501</v>
      </c>
      <c r="R8654" t="s">
        <v>6504</v>
      </c>
      <c r="S8654" t="s">
        <v>6505</v>
      </c>
      <c r="T8654" t="s">
        <v>28</v>
      </c>
      <c r="U8654" s="6">
        <v>45691.545471296296</v>
      </c>
      <c r="V8654" t="s">
        <v>29</v>
      </c>
    </row>
    <row r="8655" spans="1:22">
      <c r="A8655" s="2">
        <v>2025</v>
      </c>
      <c r="B8655" s="3">
        <v>2</v>
      </c>
      <c r="C8655" s="4">
        <v>45687</v>
      </c>
      <c r="D8655" s="2">
        <v>78061</v>
      </c>
      <c r="E8655" s="2">
        <v>2</v>
      </c>
      <c r="F8655" t="s">
        <v>81</v>
      </c>
      <c r="G8655" t="s">
        <v>82</v>
      </c>
      <c r="H8655" s="5">
        <v>4800</v>
      </c>
      <c r="I8655" s="5">
        <v>0</v>
      </c>
      <c r="J8655" s="5">
        <v>4800</v>
      </c>
      <c r="K8655" t="s">
        <v>676</v>
      </c>
      <c r="L8655">
        <f>_xlfn.XLOOKUP(M8655,Sheet6!B:B,Sheet6!A:A,"",0)</f>
        <v>205</v>
      </c>
      <c r="M8655" t="s">
        <v>677</v>
      </c>
      <c r="P8655" t="s">
        <v>115</v>
      </c>
      <c r="Q8655" t="s">
        <v>6506</v>
      </c>
      <c r="R8655" t="s">
        <v>6092</v>
      </c>
      <c r="S8655" t="s">
        <v>6507</v>
      </c>
      <c r="T8655" t="s">
        <v>28</v>
      </c>
      <c r="U8655" s="6">
        <v>45691.598675613423</v>
      </c>
      <c r="V8655" t="s">
        <v>29</v>
      </c>
    </row>
    <row r="8656" spans="1:22">
      <c r="A8656" s="2">
        <v>2025</v>
      </c>
      <c r="B8656" s="3">
        <v>2</v>
      </c>
      <c r="C8656" s="4">
        <v>45687</v>
      </c>
      <c r="D8656" s="2">
        <v>78061</v>
      </c>
      <c r="E8656" s="2">
        <v>3</v>
      </c>
      <c r="F8656" t="s">
        <v>43</v>
      </c>
      <c r="G8656" t="s">
        <v>44</v>
      </c>
      <c r="H8656" s="5">
        <v>475</v>
      </c>
      <c r="I8656" s="5">
        <v>0</v>
      </c>
      <c r="J8656" s="5">
        <v>475</v>
      </c>
      <c r="K8656" t="s">
        <v>676</v>
      </c>
      <c r="L8656">
        <f>_xlfn.XLOOKUP(M8656,Sheet6!B:B,Sheet6!A:A,"",0)</f>
        <v>205</v>
      </c>
      <c r="M8656" t="s">
        <v>677</v>
      </c>
      <c r="P8656" t="s">
        <v>115</v>
      </c>
      <c r="Q8656" t="s">
        <v>6506</v>
      </c>
      <c r="R8656" t="s">
        <v>6092</v>
      </c>
      <c r="S8656" t="s">
        <v>6507</v>
      </c>
      <c r="T8656" t="s">
        <v>28</v>
      </c>
      <c r="U8656" s="6">
        <v>45691.598675613423</v>
      </c>
      <c r="V8656" t="s">
        <v>29</v>
      </c>
    </row>
    <row r="8657" spans="1:22">
      <c r="A8657" s="2">
        <v>2025</v>
      </c>
      <c r="B8657" s="3">
        <v>1</v>
      </c>
      <c r="C8657" s="4">
        <v>45687</v>
      </c>
      <c r="D8657" s="2">
        <v>78089</v>
      </c>
      <c r="E8657" s="2">
        <v>2</v>
      </c>
      <c r="F8657" t="s">
        <v>43</v>
      </c>
      <c r="G8657" t="s">
        <v>44</v>
      </c>
      <c r="H8657" s="5">
        <v>731.27</v>
      </c>
      <c r="I8657" s="5">
        <v>0</v>
      </c>
      <c r="J8657" s="5">
        <v>731.27</v>
      </c>
      <c r="K8657" t="s">
        <v>427</v>
      </c>
      <c r="L8657">
        <f>_xlfn.XLOOKUP(M8657,Sheet6!B:B,Sheet6!A:A,"",0)</f>
        <v>27</v>
      </c>
      <c r="M8657" t="s">
        <v>428</v>
      </c>
      <c r="P8657" t="s">
        <v>24</v>
      </c>
      <c r="Q8657" t="s">
        <v>6508</v>
      </c>
      <c r="R8657" t="s">
        <v>6509</v>
      </c>
      <c r="S8657" t="s">
        <v>6510</v>
      </c>
      <c r="T8657" t="s">
        <v>28</v>
      </c>
      <c r="U8657" s="6">
        <v>45692.57833449074</v>
      </c>
      <c r="V8657" t="s">
        <v>29</v>
      </c>
    </row>
    <row r="8658" spans="1:22">
      <c r="A8658" s="2">
        <v>2025</v>
      </c>
      <c r="B8658" s="3">
        <v>1</v>
      </c>
      <c r="C8658" s="4">
        <v>45687</v>
      </c>
      <c r="D8658" s="2">
        <v>78089</v>
      </c>
      <c r="E8658" s="2">
        <v>3</v>
      </c>
      <c r="F8658" t="s">
        <v>43</v>
      </c>
      <c r="G8658" t="s">
        <v>44</v>
      </c>
      <c r="H8658" s="5">
        <v>1771.83</v>
      </c>
      <c r="I8658" s="5">
        <v>0</v>
      </c>
      <c r="J8658" s="5">
        <v>1771.83</v>
      </c>
      <c r="K8658" t="s">
        <v>5518</v>
      </c>
      <c r="L8658">
        <f>_xlfn.XLOOKUP(M8658,Sheet6!B:B,Sheet6!A:A,"",0)</f>
        <v>220</v>
      </c>
      <c r="M8658" t="s">
        <v>5519</v>
      </c>
      <c r="P8658" t="s">
        <v>24</v>
      </c>
      <c r="Q8658" t="s">
        <v>6508</v>
      </c>
      <c r="R8658" t="s">
        <v>6509</v>
      </c>
      <c r="S8658" t="s">
        <v>6510</v>
      </c>
      <c r="T8658" t="s">
        <v>28</v>
      </c>
      <c r="U8658" s="6">
        <v>45692.57833449074</v>
      </c>
      <c r="V8658" t="s">
        <v>29</v>
      </c>
    </row>
    <row r="8659" spans="1:22">
      <c r="A8659" s="2">
        <v>2025</v>
      </c>
      <c r="B8659" s="3">
        <v>1</v>
      </c>
      <c r="C8659" s="4">
        <v>45687</v>
      </c>
      <c r="D8659" s="2">
        <v>78089</v>
      </c>
      <c r="E8659" s="2">
        <v>4</v>
      </c>
      <c r="F8659" t="s">
        <v>43</v>
      </c>
      <c r="G8659" t="s">
        <v>44</v>
      </c>
      <c r="H8659" s="5">
        <v>0</v>
      </c>
      <c r="I8659" s="5">
        <v>688.12</v>
      </c>
      <c r="J8659" s="5">
        <v>-688.12</v>
      </c>
      <c r="K8659" t="s">
        <v>451</v>
      </c>
      <c r="L8659">
        <f>_xlfn.XLOOKUP(M8659,Sheet6!B:B,Sheet6!A:A,"",0)</f>
        <v>163</v>
      </c>
      <c r="M8659" t="s">
        <v>452</v>
      </c>
      <c r="P8659" t="s">
        <v>24</v>
      </c>
      <c r="Q8659" t="s">
        <v>6508</v>
      </c>
      <c r="R8659" t="s">
        <v>6509</v>
      </c>
      <c r="S8659" t="s">
        <v>6510</v>
      </c>
      <c r="T8659" t="s">
        <v>28</v>
      </c>
      <c r="U8659" s="6">
        <v>45692.57833449074</v>
      </c>
      <c r="V8659" t="s">
        <v>29</v>
      </c>
    </row>
    <row r="8660" spans="1:22">
      <c r="A8660" s="2">
        <v>2025</v>
      </c>
      <c r="B8660" s="3">
        <v>1</v>
      </c>
      <c r="C8660" s="4">
        <v>45687</v>
      </c>
      <c r="D8660" s="2">
        <v>78089</v>
      </c>
      <c r="E8660" s="2">
        <v>5</v>
      </c>
      <c r="F8660" t="s">
        <v>43</v>
      </c>
      <c r="G8660" t="s">
        <v>44</v>
      </c>
      <c r="H8660" s="5">
        <v>0</v>
      </c>
      <c r="I8660" s="5">
        <v>994.7</v>
      </c>
      <c r="J8660" s="5">
        <v>-994.7</v>
      </c>
      <c r="K8660" t="s">
        <v>371</v>
      </c>
      <c r="L8660">
        <f>_xlfn.XLOOKUP(M8660,Sheet6!B:B,Sheet6!A:A,"",0)</f>
        <v>215</v>
      </c>
      <c r="M8660" t="s">
        <v>372</v>
      </c>
      <c r="P8660" t="s">
        <v>24</v>
      </c>
      <c r="Q8660" t="s">
        <v>6508</v>
      </c>
      <c r="R8660" t="s">
        <v>6509</v>
      </c>
      <c r="S8660" t="s">
        <v>6510</v>
      </c>
      <c r="T8660" t="s">
        <v>28</v>
      </c>
      <c r="U8660" s="6">
        <v>45692.57833449074</v>
      </c>
      <c r="V8660" t="s">
        <v>29</v>
      </c>
    </row>
    <row r="8661" spans="1:22">
      <c r="A8661" s="2">
        <v>2025</v>
      </c>
      <c r="B8661" s="3">
        <v>1</v>
      </c>
      <c r="C8661" s="4">
        <v>45687</v>
      </c>
      <c r="D8661" s="2">
        <v>78089</v>
      </c>
      <c r="E8661" s="2">
        <v>6</v>
      </c>
      <c r="F8661" t="s">
        <v>43</v>
      </c>
      <c r="G8661" t="s">
        <v>44</v>
      </c>
      <c r="H8661" s="5">
        <v>506.17</v>
      </c>
      <c r="I8661" s="5">
        <v>0</v>
      </c>
      <c r="J8661" s="5">
        <v>506.17</v>
      </c>
      <c r="K8661" t="s">
        <v>95</v>
      </c>
      <c r="L8661">
        <f>_xlfn.XLOOKUP(M8661,Sheet6!B:B,Sheet6!A:A,"",0)</f>
        <v>63</v>
      </c>
      <c r="M8661" t="s">
        <v>96</v>
      </c>
      <c r="P8661" t="s">
        <v>24</v>
      </c>
      <c r="Q8661" t="s">
        <v>6508</v>
      </c>
      <c r="R8661" t="s">
        <v>6509</v>
      </c>
      <c r="S8661" t="s">
        <v>6510</v>
      </c>
      <c r="T8661" t="s">
        <v>28</v>
      </c>
      <c r="U8661" s="6">
        <v>45692.57833449074</v>
      </c>
      <c r="V8661" t="s">
        <v>29</v>
      </c>
    </row>
    <row r="8662" spans="1:22">
      <c r="A8662" s="2">
        <v>2025</v>
      </c>
      <c r="B8662" s="3">
        <v>1</v>
      </c>
      <c r="C8662" s="4">
        <v>45687</v>
      </c>
      <c r="D8662" s="2">
        <v>78089</v>
      </c>
      <c r="E8662" s="2">
        <v>7</v>
      </c>
      <c r="F8662" t="s">
        <v>43</v>
      </c>
      <c r="G8662" t="s">
        <v>44</v>
      </c>
      <c r="H8662" s="5">
        <v>0</v>
      </c>
      <c r="I8662" s="5">
        <v>1855.18</v>
      </c>
      <c r="J8662" s="5">
        <v>-1855.18</v>
      </c>
      <c r="K8662" t="s">
        <v>365</v>
      </c>
      <c r="L8662">
        <f>_xlfn.XLOOKUP(M8662,Sheet6!B:B,Sheet6!A:A,"",0)</f>
        <v>174</v>
      </c>
      <c r="M8662" t="s">
        <v>366</v>
      </c>
      <c r="P8662" t="s">
        <v>24</v>
      </c>
      <c r="Q8662" t="s">
        <v>6508</v>
      </c>
      <c r="R8662" t="s">
        <v>6509</v>
      </c>
      <c r="S8662" t="s">
        <v>6510</v>
      </c>
      <c r="T8662" t="s">
        <v>28</v>
      </c>
      <c r="U8662" s="6">
        <v>45692.57833449074</v>
      </c>
      <c r="V8662" t="s">
        <v>29</v>
      </c>
    </row>
    <row r="8663" spans="1:22">
      <c r="A8663" s="2">
        <v>2025</v>
      </c>
      <c r="B8663" s="3">
        <v>1</v>
      </c>
      <c r="C8663" s="4">
        <v>45687</v>
      </c>
      <c r="D8663" s="2">
        <v>78089</v>
      </c>
      <c r="E8663" s="2">
        <v>8</v>
      </c>
      <c r="F8663" t="s">
        <v>43</v>
      </c>
      <c r="G8663" t="s">
        <v>44</v>
      </c>
      <c r="H8663" s="5">
        <v>0</v>
      </c>
      <c r="I8663" s="5">
        <v>442.93</v>
      </c>
      <c r="J8663" s="5">
        <v>-442.93</v>
      </c>
      <c r="K8663" t="s">
        <v>3565</v>
      </c>
      <c r="L8663">
        <f>_xlfn.XLOOKUP(M8663,Sheet6!B:B,Sheet6!A:A,"",0)</f>
        <v>172</v>
      </c>
      <c r="M8663" t="s">
        <v>3566</v>
      </c>
      <c r="P8663" t="s">
        <v>24</v>
      </c>
      <c r="Q8663" t="s">
        <v>6508</v>
      </c>
      <c r="R8663" t="s">
        <v>6509</v>
      </c>
      <c r="S8663" t="s">
        <v>6510</v>
      </c>
      <c r="T8663" t="s">
        <v>28</v>
      </c>
      <c r="U8663" s="6">
        <v>45692.57833449074</v>
      </c>
      <c r="V8663" t="s">
        <v>29</v>
      </c>
    </row>
    <row r="8664" spans="1:22">
      <c r="A8664" s="2">
        <v>2025</v>
      </c>
      <c r="B8664" s="3">
        <v>1</v>
      </c>
      <c r="C8664" s="4">
        <v>45687</v>
      </c>
      <c r="D8664" s="2">
        <v>78089</v>
      </c>
      <c r="E8664" s="2">
        <v>9</v>
      </c>
      <c r="F8664" t="s">
        <v>43</v>
      </c>
      <c r="G8664" t="s">
        <v>44</v>
      </c>
      <c r="H8664" s="5">
        <v>0</v>
      </c>
      <c r="I8664" s="5">
        <v>593.67999999999995</v>
      </c>
      <c r="J8664" s="5">
        <v>-593.67999999999995</v>
      </c>
      <c r="K8664" t="s">
        <v>241</v>
      </c>
      <c r="L8664">
        <f>_xlfn.XLOOKUP(M8664,Sheet6!B:B,Sheet6!A:A,"",0)</f>
        <v>21</v>
      </c>
      <c r="M8664" t="s">
        <v>242</v>
      </c>
      <c r="P8664" t="s">
        <v>24</v>
      </c>
      <c r="Q8664" t="s">
        <v>6508</v>
      </c>
      <c r="R8664" t="s">
        <v>6509</v>
      </c>
      <c r="S8664" t="s">
        <v>6510</v>
      </c>
      <c r="T8664" t="s">
        <v>28</v>
      </c>
      <c r="U8664" s="6">
        <v>45692.57833449074</v>
      </c>
      <c r="V8664" t="s">
        <v>29</v>
      </c>
    </row>
    <row r="8665" spans="1:22">
      <c r="A8665" s="2">
        <v>2025</v>
      </c>
      <c r="B8665" s="3">
        <v>1</v>
      </c>
      <c r="C8665" s="4">
        <v>45687</v>
      </c>
      <c r="D8665" s="2">
        <v>78089</v>
      </c>
      <c r="E8665" s="2">
        <v>10</v>
      </c>
      <c r="F8665" t="s">
        <v>43</v>
      </c>
      <c r="G8665" t="s">
        <v>44</v>
      </c>
      <c r="H8665" s="5">
        <v>67.84</v>
      </c>
      <c r="I8665" s="5">
        <v>0</v>
      </c>
      <c r="J8665" s="5">
        <v>67.84</v>
      </c>
      <c r="K8665" t="s">
        <v>223</v>
      </c>
      <c r="L8665">
        <f>_xlfn.XLOOKUP(M8665,Sheet6!B:B,Sheet6!A:A,"",0)</f>
        <v>20</v>
      </c>
      <c r="M8665" t="s">
        <v>224</v>
      </c>
      <c r="P8665" t="s">
        <v>24</v>
      </c>
      <c r="Q8665" t="s">
        <v>6508</v>
      </c>
      <c r="R8665" t="s">
        <v>6509</v>
      </c>
      <c r="S8665" t="s">
        <v>6510</v>
      </c>
      <c r="T8665" t="s">
        <v>28</v>
      </c>
      <c r="U8665" s="6">
        <v>45692.57833449074</v>
      </c>
      <c r="V8665" t="s">
        <v>29</v>
      </c>
    </row>
    <row r="8666" spans="1:22">
      <c r="A8666" s="2">
        <v>2025</v>
      </c>
      <c r="B8666" s="3">
        <v>1</v>
      </c>
      <c r="C8666" s="4">
        <v>45687</v>
      </c>
      <c r="D8666" s="2">
        <v>78089</v>
      </c>
      <c r="E8666" s="2">
        <v>11</v>
      </c>
      <c r="F8666" t="s">
        <v>43</v>
      </c>
      <c r="G8666" t="s">
        <v>44</v>
      </c>
      <c r="H8666" s="5">
        <v>66.239999999999995</v>
      </c>
      <c r="I8666" s="5">
        <v>0</v>
      </c>
      <c r="J8666" s="5">
        <v>66.239999999999995</v>
      </c>
      <c r="K8666" t="s">
        <v>255</v>
      </c>
      <c r="L8666">
        <f>_xlfn.XLOOKUP(M8666,Sheet6!B:B,Sheet6!A:A,"",0)</f>
        <v>25</v>
      </c>
      <c r="M8666" t="s">
        <v>256</v>
      </c>
      <c r="P8666" t="s">
        <v>24</v>
      </c>
      <c r="Q8666" t="s">
        <v>6508</v>
      </c>
      <c r="R8666" t="s">
        <v>6509</v>
      </c>
      <c r="S8666" t="s">
        <v>6510</v>
      </c>
      <c r="T8666" t="s">
        <v>28</v>
      </c>
      <c r="U8666" s="6">
        <v>45692.57833449074</v>
      </c>
      <c r="V8666" t="s">
        <v>29</v>
      </c>
    </row>
    <row r="8667" spans="1:22">
      <c r="A8667" s="2">
        <v>2025</v>
      </c>
      <c r="B8667" s="3">
        <v>1</v>
      </c>
      <c r="C8667" s="4">
        <v>45687</v>
      </c>
      <c r="D8667" s="2">
        <v>78089</v>
      </c>
      <c r="E8667" s="2">
        <v>12</v>
      </c>
      <c r="F8667" t="s">
        <v>43</v>
      </c>
      <c r="G8667" t="s">
        <v>44</v>
      </c>
      <c r="H8667" s="5">
        <v>0</v>
      </c>
      <c r="I8667" s="5">
        <v>165.24</v>
      </c>
      <c r="J8667" s="5">
        <v>-165.24</v>
      </c>
      <c r="K8667" t="s">
        <v>361</v>
      </c>
      <c r="L8667">
        <f>_xlfn.XLOOKUP(M8667,Sheet6!B:B,Sheet6!A:A,"",0)</f>
        <v>239</v>
      </c>
      <c r="M8667" t="s">
        <v>362</v>
      </c>
      <c r="P8667" t="s">
        <v>24</v>
      </c>
      <c r="Q8667" t="s">
        <v>6508</v>
      </c>
      <c r="R8667" t="s">
        <v>6509</v>
      </c>
      <c r="S8667" t="s">
        <v>6510</v>
      </c>
      <c r="T8667" t="s">
        <v>28</v>
      </c>
      <c r="U8667" s="6">
        <v>45692.57833449074</v>
      </c>
      <c r="V8667" t="s">
        <v>29</v>
      </c>
    </row>
    <row r="8668" spans="1:22">
      <c r="A8668" s="2">
        <v>2025</v>
      </c>
      <c r="B8668" s="3">
        <v>1</v>
      </c>
      <c r="C8668" s="4">
        <v>45687</v>
      </c>
      <c r="D8668" s="2">
        <v>78089</v>
      </c>
      <c r="E8668" s="2">
        <v>13</v>
      </c>
      <c r="F8668" t="s">
        <v>43</v>
      </c>
      <c r="G8668" t="s">
        <v>44</v>
      </c>
      <c r="H8668" s="5">
        <v>0</v>
      </c>
      <c r="I8668" s="5">
        <v>802.26</v>
      </c>
      <c r="J8668" s="5">
        <v>-802.26</v>
      </c>
      <c r="K8668" t="s">
        <v>2379</v>
      </c>
      <c r="L8668">
        <f>_xlfn.XLOOKUP(M8668,Sheet6!B:B,Sheet6!A:A,"",0)</f>
        <v>237</v>
      </c>
      <c r="M8668" t="s">
        <v>2380</v>
      </c>
      <c r="P8668" t="s">
        <v>24</v>
      </c>
      <c r="Q8668" t="s">
        <v>6508</v>
      </c>
      <c r="R8668" t="s">
        <v>6509</v>
      </c>
      <c r="S8668" t="s">
        <v>6510</v>
      </c>
      <c r="T8668" t="s">
        <v>28</v>
      </c>
      <c r="U8668" s="6">
        <v>45692.57833449074</v>
      </c>
      <c r="V8668" t="s">
        <v>29</v>
      </c>
    </row>
    <row r="8669" spans="1:22">
      <c r="A8669" s="2">
        <v>2025</v>
      </c>
      <c r="B8669" s="3">
        <v>1</v>
      </c>
      <c r="C8669" s="4">
        <v>45687</v>
      </c>
      <c r="D8669" s="2">
        <v>78089</v>
      </c>
      <c r="E8669" s="2">
        <v>14</v>
      </c>
      <c r="F8669" t="s">
        <v>43</v>
      </c>
      <c r="G8669" t="s">
        <v>44</v>
      </c>
      <c r="H8669" s="5">
        <v>0</v>
      </c>
      <c r="I8669" s="5">
        <v>57.4</v>
      </c>
      <c r="J8669" s="5">
        <v>-57.4</v>
      </c>
      <c r="K8669" t="s">
        <v>100</v>
      </c>
      <c r="L8669">
        <f>_xlfn.XLOOKUP(M8669,Sheet6!B:B,Sheet6!A:A,"",0)</f>
        <v>193</v>
      </c>
      <c r="M8669" t="s">
        <v>101</v>
      </c>
      <c r="P8669" t="s">
        <v>24</v>
      </c>
      <c r="Q8669" t="s">
        <v>6508</v>
      </c>
      <c r="R8669" t="s">
        <v>6509</v>
      </c>
      <c r="S8669" t="s">
        <v>6510</v>
      </c>
      <c r="T8669" t="s">
        <v>28</v>
      </c>
      <c r="U8669" s="6">
        <v>45692.57833449074</v>
      </c>
      <c r="V8669" t="s">
        <v>29</v>
      </c>
    </row>
    <row r="8670" spans="1:22">
      <c r="A8670" s="2">
        <v>2025</v>
      </c>
      <c r="B8670" s="3">
        <v>1</v>
      </c>
      <c r="C8670" s="4">
        <v>45687</v>
      </c>
      <c r="D8670" s="2">
        <v>78089</v>
      </c>
      <c r="E8670" s="2">
        <v>15</v>
      </c>
      <c r="F8670" t="s">
        <v>43</v>
      </c>
      <c r="G8670" t="s">
        <v>44</v>
      </c>
      <c r="H8670" s="5">
        <v>14.55</v>
      </c>
      <c r="I8670" s="5">
        <v>0</v>
      </c>
      <c r="J8670" s="5">
        <v>14.55</v>
      </c>
      <c r="K8670" t="s">
        <v>387</v>
      </c>
      <c r="L8670">
        <f>_xlfn.XLOOKUP(M8670,Sheet6!B:B,Sheet6!A:A,"",0)</f>
        <v>206</v>
      </c>
      <c r="M8670" t="s">
        <v>388</v>
      </c>
      <c r="P8670" t="s">
        <v>24</v>
      </c>
      <c r="Q8670" t="s">
        <v>6508</v>
      </c>
      <c r="R8670" t="s">
        <v>6509</v>
      </c>
      <c r="S8670" t="s">
        <v>6510</v>
      </c>
      <c r="T8670" t="s">
        <v>28</v>
      </c>
      <c r="U8670" s="6">
        <v>45692.57833449074</v>
      </c>
      <c r="V8670" t="s">
        <v>29</v>
      </c>
    </row>
    <row r="8671" spans="1:22">
      <c r="A8671" s="2">
        <v>2025</v>
      </c>
      <c r="B8671" s="3">
        <v>1</v>
      </c>
      <c r="C8671" s="4">
        <v>45687</v>
      </c>
      <c r="D8671" s="2">
        <v>78089</v>
      </c>
      <c r="E8671" s="2">
        <v>16</v>
      </c>
      <c r="F8671" t="s">
        <v>43</v>
      </c>
      <c r="G8671" t="s">
        <v>44</v>
      </c>
      <c r="H8671" s="5">
        <v>557.99</v>
      </c>
      <c r="I8671" s="5">
        <v>0</v>
      </c>
      <c r="J8671" s="5">
        <v>557.99</v>
      </c>
      <c r="K8671" t="s">
        <v>2970</v>
      </c>
      <c r="L8671">
        <f>_xlfn.XLOOKUP(M8671,Sheet6!B:B,Sheet6!A:A,"",0)</f>
        <v>180</v>
      </c>
      <c r="M8671" t="s">
        <v>2971</v>
      </c>
      <c r="P8671" t="s">
        <v>24</v>
      </c>
      <c r="Q8671" t="s">
        <v>6508</v>
      </c>
      <c r="R8671" t="s">
        <v>6509</v>
      </c>
      <c r="S8671" t="s">
        <v>6510</v>
      </c>
      <c r="T8671" t="s">
        <v>28</v>
      </c>
      <c r="U8671" s="6">
        <v>45692.57833449074</v>
      </c>
      <c r="V8671" t="s">
        <v>29</v>
      </c>
    </row>
    <row r="8672" spans="1:22">
      <c r="A8672" s="2">
        <v>2025</v>
      </c>
      <c r="B8672" s="3">
        <v>1</v>
      </c>
      <c r="C8672" s="4">
        <v>45687</v>
      </c>
      <c r="D8672" s="2">
        <v>78089</v>
      </c>
      <c r="E8672" s="2">
        <v>17</v>
      </c>
      <c r="F8672" t="s">
        <v>43</v>
      </c>
      <c r="G8672" t="s">
        <v>44</v>
      </c>
      <c r="H8672" s="5">
        <v>0</v>
      </c>
      <c r="I8672" s="5">
        <v>50.41</v>
      </c>
      <c r="J8672" s="5">
        <v>-50.41</v>
      </c>
      <c r="K8672" t="s">
        <v>235</v>
      </c>
      <c r="L8672">
        <f>_xlfn.XLOOKUP(M8672,Sheet6!B:B,Sheet6!A:A,"",0)</f>
        <v>31</v>
      </c>
      <c r="M8672" t="s">
        <v>236</v>
      </c>
      <c r="P8672" t="s">
        <v>24</v>
      </c>
      <c r="Q8672" t="s">
        <v>6508</v>
      </c>
      <c r="R8672" t="s">
        <v>6509</v>
      </c>
      <c r="S8672" t="s">
        <v>6510</v>
      </c>
      <c r="T8672" t="s">
        <v>28</v>
      </c>
      <c r="U8672" s="6">
        <v>45692.57833449074</v>
      </c>
      <c r="V8672" t="s">
        <v>29</v>
      </c>
    </row>
    <row r="8673" spans="1:22">
      <c r="A8673" s="2">
        <v>2025</v>
      </c>
      <c r="B8673" s="3">
        <v>1</v>
      </c>
      <c r="C8673" s="4">
        <v>45687</v>
      </c>
      <c r="D8673" s="2">
        <v>78089</v>
      </c>
      <c r="E8673" s="2">
        <v>18</v>
      </c>
      <c r="F8673" t="s">
        <v>43</v>
      </c>
      <c r="G8673" t="s">
        <v>44</v>
      </c>
      <c r="H8673" s="5">
        <v>0</v>
      </c>
      <c r="I8673" s="5">
        <v>8805</v>
      </c>
      <c r="J8673" s="5">
        <v>-8805</v>
      </c>
      <c r="K8673" t="s">
        <v>1605</v>
      </c>
      <c r="L8673">
        <f>_xlfn.XLOOKUP(M8673,Sheet6!B:B,Sheet6!A:A,"",0)</f>
        <v>162</v>
      </c>
      <c r="M8673" t="s">
        <v>1606</v>
      </c>
      <c r="P8673" t="s">
        <v>24</v>
      </c>
      <c r="Q8673" t="s">
        <v>6508</v>
      </c>
      <c r="R8673" t="s">
        <v>6509</v>
      </c>
      <c r="S8673" t="s">
        <v>6510</v>
      </c>
      <c r="T8673" t="s">
        <v>28</v>
      </c>
      <c r="U8673" s="6">
        <v>45692.57833449074</v>
      </c>
      <c r="V8673" t="s">
        <v>29</v>
      </c>
    </row>
    <row r="8674" spans="1:22">
      <c r="A8674" s="2">
        <v>2025</v>
      </c>
      <c r="B8674" s="3">
        <v>1</v>
      </c>
      <c r="C8674" s="4">
        <v>45687</v>
      </c>
      <c r="D8674" s="2">
        <v>78089</v>
      </c>
      <c r="E8674" s="2">
        <v>19</v>
      </c>
      <c r="F8674" t="s">
        <v>43</v>
      </c>
      <c r="G8674" t="s">
        <v>44</v>
      </c>
      <c r="H8674" s="5">
        <v>0</v>
      </c>
      <c r="I8674" s="5">
        <v>6.78</v>
      </c>
      <c r="J8674" s="5">
        <v>-6.78</v>
      </c>
      <c r="K8674" t="s">
        <v>425</v>
      </c>
      <c r="L8674">
        <f>_xlfn.XLOOKUP(M8674,Sheet6!B:B,Sheet6!A:A,"",0)</f>
        <v>403</v>
      </c>
      <c r="M8674" t="s">
        <v>426</v>
      </c>
      <c r="P8674" t="s">
        <v>24</v>
      </c>
      <c r="Q8674" t="s">
        <v>6508</v>
      </c>
      <c r="R8674" t="s">
        <v>6509</v>
      </c>
      <c r="S8674" t="s">
        <v>6510</v>
      </c>
      <c r="T8674" t="s">
        <v>28</v>
      </c>
      <c r="U8674" s="6">
        <v>45692.57833449074</v>
      </c>
      <c r="V8674" t="s">
        <v>29</v>
      </c>
    </row>
    <row r="8675" spans="1:22">
      <c r="A8675" s="2">
        <v>2025</v>
      </c>
      <c r="B8675" s="3">
        <v>1</v>
      </c>
      <c r="C8675" s="4">
        <v>45687</v>
      </c>
      <c r="D8675" s="2">
        <v>78089</v>
      </c>
      <c r="E8675" s="2">
        <v>20</v>
      </c>
      <c r="F8675" t="s">
        <v>43</v>
      </c>
      <c r="G8675" t="s">
        <v>44</v>
      </c>
      <c r="H8675" s="5">
        <v>0</v>
      </c>
      <c r="I8675" s="5">
        <v>1740.11</v>
      </c>
      <c r="J8675" s="5">
        <v>-1740.11</v>
      </c>
      <c r="K8675" t="s">
        <v>6511</v>
      </c>
      <c r="L8675">
        <f>_xlfn.XLOOKUP(M8675,Sheet6!B:B,Sheet6!A:A,"",0)</f>
        <v>426</v>
      </c>
      <c r="M8675" t="s">
        <v>6512</v>
      </c>
      <c r="P8675" t="s">
        <v>24</v>
      </c>
      <c r="Q8675" t="s">
        <v>6508</v>
      </c>
      <c r="R8675" t="s">
        <v>6509</v>
      </c>
      <c r="S8675" t="s">
        <v>6510</v>
      </c>
      <c r="T8675" t="s">
        <v>28</v>
      </c>
      <c r="U8675" s="6">
        <v>45692.57833449074</v>
      </c>
      <c r="V8675" t="s">
        <v>29</v>
      </c>
    </row>
    <row r="8676" spans="1:22">
      <c r="A8676" s="2">
        <v>2025</v>
      </c>
      <c r="B8676" s="3">
        <v>1</v>
      </c>
      <c r="C8676" s="4">
        <v>45687</v>
      </c>
      <c r="D8676" s="2">
        <v>78089</v>
      </c>
      <c r="E8676" s="2">
        <v>21</v>
      </c>
      <c r="F8676" t="s">
        <v>43</v>
      </c>
      <c r="G8676" t="s">
        <v>44</v>
      </c>
      <c r="H8676" s="5">
        <v>0</v>
      </c>
      <c r="I8676" s="5">
        <v>225.95</v>
      </c>
      <c r="J8676" s="5">
        <v>-225.95</v>
      </c>
      <c r="K8676" t="s">
        <v>143</v>
      </c>
      <c r="L8676">
        <f>_xlfn.XLOOKUP(M8676,Sheet6!B:B,Sheet6!A:A,"",0)</f>
        <v>234</v>
      </c>
      <c r="M8676" t="s">
        <v>144</v>
      </c>
      <c r="P8676" t="s">
        <v>24</v>
      </c>
      <c r="Q8676" t="s">
        <v>6508</v>
      </c>
      <c r="R8676" t="s">
        <v>6509</v>
      </c>
      <c r="S8676" t="s">
        <v>6510</v>
      </c>
      <c r="T8676" t="s">
        <v>28</v>
      </c>
      <c r="U8676" s="6">
        <v>45692.57833449074</v>
      </c>
      <c r="V8676" t="s">
        <v>29</v>
      </c>
    </row>
    <row r="8677" spans="1:22">
      <c r="A8677" s="2">
        <v>2025</v>
      </c>
      <c r="B8677" s="3">
        <v>1</v>
      </c>
      <c r="C8677" s="4">
        <v>45687</v>
      </c>
      <c r="D8677" s="2">
        <v>78089</v>
      </c>
      <c r="E8677" s="2">
        <v>22</v>
      </c>
      <c r="F8677" t="s">
        <v>43</v>
      </c>
      <c r="G8677" t="s">
        <v>44</v>
      </c>
      <c r="H8677" s="5">
        <v>152.57</v>
      </c>
      <c r="I8677" s="5">
        <v>0</v>
      </c>
      <c r="J8677" s="5">
        <v>152.57</v>
      </c>
      <c r="K8677" t="s">
        <v>401</v>
      </c>
      <c r="L8677">
        <f>_xlfn.XLOOKUP(M8677,Sheet6!B:B,Sheet6!A:A,"",0)</f>
        <v>445</v>
      </c>
      <c r="M8677" t="s">
        <v>402</v>
      </c>
      <c r="P8677" t="s">
        <v>24</v>
      </c>
      <c r="Q8677" t="s">
        <v>6508</v>
      </c>
      <c r="R8677" t="s">
        <v>6509</v>
      </c>
      <c r="S8677" t="s">
        <v>6510</v>
      </c>
      <c r="T8677" t="s">
        <v>28</v>
      </c>
      <c r="U8677" s="6">
        <v>45692.57833449074</v>
      </c>
      <c r="V8677" t="s">
        <v>29</v>
      </c>
    </row>
    <row r="8678" spans="1:22">
      <c r="A8678" s="2">
        <v>2025</v>
      </c>
      <c r="B8678" s="3">
        <v>1</v>
      </c>
      <c r="C8678" s="4">
        <v>45687</v>
      </c>
      <c r="D8678" s="2">
        <v>78089</v>
      </c>
      <c r="E8678" s="2">
        <v>23</v>
      </c>
      <c r="F8678" t="s">
        <v>43</v>
      </c>
      <c r="G8678" t="s">
        <v>44</v>
      </c>
      <c r="H8678" s="5">
        <v>1872.32</v>
      </c>
      <c r="I8678" s="5">
        <v>0</v>
      </c>
      <c r="J8678" s="5">
        <v>1872.32</v>
      </c>
      <c r="K8678" t="s">
        <v>229</v>
      </c>
      <c r="L8678">
        <f>_xlfn.XLOOKUP(M8678,Sheet6!B:B,Sheet6!A:A,"",0)</f>
        <v>210</v>
      </c>
      <c r="M8678" t="s">
        <v>230</v>
      </c>
      <c r="P8678" t="s">
        <v>24</v>
      </c>
      <c r="Q8678" t="s">
        <v>6508</v>
      </c>
      <c r="R8678" t="s">
        <v>6509</v>
      </c>
      <c r="S8678" t="s">
        <v>6510</v>
      </c>
      <c r="T8678" t="s">
        <v>28</v>
      </c>
      <c r="U8678" s="6">
        <v>45692.57833449074</v>
      </c>
      <c r="V8678" t="s">
        <v>29</v>
      </c>
    </row>
    <row r="8679" spans="1:22">
      <c r="A8679" s="2">
        <v>2025</v>
      </c>
      <c r="B8679" s="3">
        <v>1</v>
      </c>
      <c r="C8679" s="4">
        <v>45687</v>
      </c>
      <c r="D8679" s="2">
        <v>78089</v>
      </c>
      <c r="E8679" s="2">
        <v>24</v>
      </c>
      <c r="F8679" t="s">
        <v>43</v>
      </c>
      <c r="G8679" t="s">
        <v>44</v>
      </c>
      <c r="H8679" s="5">
        <v>0</v>
      </c>
      <c r="I8679" s="5">
        <v>233.26</v>
      </c>
      <c r="J8679" s="5">
        <v>-233.26</v>
      </c>
      <c r="K8679" t="s">
        <v>6513</v>
      </c>
      <c r="L8679">
        <f>_xlfn.XLOOKUP(M8679,Sheet6!B:B,Sheet6!A:A,"",0)</f>
        <v>427</v>
      </c>
      <c r="M8679" t="s">
        <v>6514</v>
      </c>
      <c r="P8679" t="s">
        <v>24</v>
      </c>
      <c r="Q8679" t="s">
        <v>6508</v>
      </c>
      <c r="R8679" t="s">
        <v>6509</v>
      </c>
      <c r="S8679" t="s">
        <v>6510</v>
      </c>
      <c r="T8679" t="s">
        <v>28</v>
      </c>
      <c r="U8679" s="6">
        <v>45692.57833449074</v>
      </c>
      <c r="V8679" t="s">
        <v>29</v>
      </c>
    </row>
    <row r="8680" spans="1:22">
      <c r="A8680" s="2">
        <v>2025</v>
      </c>
      <c r="B8680" s="3">
        <v>1</v>
      </c>
      <c r="C8680" s="4">
        <v>45687</v>
      </c>
      <c r="D8680" s="2">
        <v>78089</v>
      </c>
      <c r="E8680" s="2">
        <v>25</v>
      </c>
      <c r="F8680" t="s">
        <v>43</v>
      </c>
      <c r="G8680" t="s">
        <v>44</v>
      </c>
      <c r="H8680" s="5">
        <v>0</v>
      </c>
      <c r="I8680" s="5">
        <v>193.22</v>
      </c>
      <c r="J8680" s="5">
        <v>-193.22</v>
      </c>
      <c r="K8680" t="s">
        <v>127</v>
      </c>
      <c r="L8680">
        <f>_xlfn.XLOOKUP(M8680,Sheet6!B:B,Sheet6!A:A,"",0)</f>
        <v>228</v>
      </c>
      <c r="M8680" t="s">
        <v>128</v>
      </c>
      <c r="P8680" t="s">
        <v>24</v>
      </c>
      <c r="Q8680" t="s">
        <v>6508</v>
      </c>
      <c r="R8680" t="s">
        <v>6509</v>
      </c>
      <c r="S8680" t="s">
        <v>6510</v>
      </c>
      <c r="T8680" t="s">
        <v>28</v>
      </c>
      <c r="U8680" s="6">
        <v>45692.57833449074</v>
      </c>
      <c r="V8680" t="s">
        <v>29</v>
      </c>
    </row>
    <row r="8681" spans="1:22">
      <c r="A8681" s="2">
        <v>2025</v>
      </c>
      <c r="B8681" s="3">
        <v>1</v>
      </c>
      <c r="C8681" s="4">
        <v>45687</v>
      </c>
      <c r="D8681" s="2">
        <v>78089</v>
      </c>
      <c r="E8681" s="2">
        <v>26</v>
      </c>
      <c r="F8681" t="s">
        <v>43</v>
      </c>
      <c r="G8681" t="s">
        <v>44</v>
      </c>
      <c r="H8681" s="5">
        <v>0</v>
      </c>
      <c r="I8681" s="5">
        <v>252.4</v>
      </c>
      <c r="J8681" s="5">
        <v>-252.4</v>
      </c>
      <c r="K8681" t="s">
        <v>395</v>
      </c>
      <c r="L8681">
        <f>_xlfn.XLOOKUP(M8681,Sheet6!B:B,Sheet6!A:A,"",0)</f>
        <v>207</v>
      </c>
      <c r="M8681" t="s">
        <v>396</v>
      </c>
      <c r="P8681" t="s">
        <v>24</v>
      </c>
      <c r="Q8681" t="s">
        <v>6508</v>
      </c>
      <c r="R8681" t="s">
        <v>6509</v>
      </c>
      <c r="S8681" t="s">
        <v>6510</v>
      </c>
      <c r="T8681" t="s">
        <v>28</v>
      </c>
      <c r="U8681" s="6">
        <v>45692.57833449074</v>
      </c>
      <c r="V8681" t="s">
        <v>29</v>
      </c>
    </row>
    <row r="8682" spans="1:22">
      <c r="A8682" s="2">
        <v>2025</v>
      </c>
      <c r="B8682" s="3">
        <v>1</v>
      </c>
      <c r="C8682" s="4">
        <v>45687</v>
      </c>
      <c r="D8682" s="2">
        <v>78089</v>
      </c>
      <c r="E8682" s="2">
        <v>27</v>
      </c>
      <c r="F8682" t="s">
        <v>43</v>
      </c>
      <c r="G8682" t="s">
        <v>44</v>
      </c>
      <c r="H8682" s="5">
        <v>0</v>
      </c>
      <c r="I8682" s="5">
        <v>951.88</v>
      </c>
      <c r="J8682" s="5">
        <v>-951.88</v>
      </c>
      <c r="K8682" t="s">
        <v>137</v>
      </c>
      <c r="L8682">
        <f>_xlfn.XLOOKUP(M8682,Sheet6!B:B,Sheet6!A:A,"",0)</f>
        <v>195</v>
      </c>
      <c r="M8682" t="s">
        <v>138</v>
      </c>
      <c r="P8682" t="s">
        <v>24</v>
      </c>
      <c r="Q8682" t="s">
        <v>6508</v>
      </c>
      <c r="R8682" t="s">
        <v>6509</v>
      </c>
      <c r="S8682" t="s">
        <v>6510</v>
      </c>
      <c r="T8682" t="s">
        <v>28</v>
      </c>
      <c r="U8682" s="6">
        <v>45692.57833449074</v>
      </c>
      <c r="V8682" t="s">
        <v>29</v>
      </c>
    </row>
    <row r="8683" spans="1:22">
      <c r="A8683" s="2">
        <v>2025</v>
      </c>
      <c r="B8683" s="3">
        <v>1</v>
      </c>
      <c r="C8683" s="4">
        <v>45687</v>
      </c>
      <c r="D8683" s="2">
        <v>78089</v>
      </c>
      <c r="E8683" s="2">
        <v>28</v>
      </c>
      <c r="F8683" t="s">
        <v>43</v>
      </c>
      <c r="G8683" t="s">
        <v>44</v>
      </c>
      <c r="H8683" s="5">
        <v>0</v>
      </c>
      <c r="I8683" s="5">
        <v>58.68</v>
      </c>
      <c r="J8683" s="5">
        <v>-58.68</v>
      </c>
      <c r="K8683" t="s">
        <v>121</v>
      </c>
      <c r="L8683">
        <f>_xlfn.XLOOKUP(M8683,Sheet6!B:B,Sheet6!A:A,"",0)</f>
        <v>208</v>
      </c>
      <c r="M8683" t="s">
        <v>122</v>
      </c>
      <c r="P8683" t="s">
        <v>24</v>
      </c>
      <c r="Q8683" t="s">
        <v>6508</v>
      </c>
      <c r="R8683" t="s">
        <v>6509</v>
      </c>
      <c r="S8683" t="s">
        <v>6510</v>
      </c>
      <c r="T8683" t="s">
        <v>28</v>
      </c>
      <c r="U8683" s="6">
        <v>45692.57833449074</v>
      </c>
      <c r="V8683" t="s">
        <v>29</v>
      </c>
    </row>
    <row r="8684" spans="1:22">
      <c r="A8684" s="2">
        <v>2025</v>
      </c>
      <c r="B8684" s="3">
        <v>1</v>
      </c>
      <c r="C8684" s="4">
        <v>45687</v>
      </c>
      <c r="D8684" s="2">
        <v>78089</v>
      </c>
      <c r="E8684" s="2">
        <v>29</v>
      </c>
      <c r="F8684" t="s">
        <v>43</v>
      </c>
      <c r="G8684" t="s">
        <v>44</v>
      </c>
      <c r="H8684" s="5">
        <v>0</v>
      </c>
      <c r="I8684" s="5">
        <v>38.51</v>
      </c>
      <c r="J8684" s="5">
        <v>-38.51</v>
      </c>
      <c r="K8684" t="s">
        <v>133</v>
      </c>
      <c r="L8684">
        <f>_xlfn.XLOOKUP(M8684,Sheet6!B:B,Sheet6!A:A,"",0)</f>
        <v>30</v>
      </c>
      <c r="M8684" t="s">
        <v>134</v>
      </c>
      <c r="P8684" t="s">
        <v>24</v>
      </c>
      <c r="Q8684" t="s">
        <v>6508</v>
      </c>
      <c r="R8684" t="s">
        <v>6509</v>
      </c>
      <c r="S8684" t="s">
        <v>6510</v>
      </c>
      <c r="T8684" t="s">
        <v>28</v>
      </c>
      <c r="U8684" s="6">
        <v>45692.57833449074</v>
      </c>
      <c r="V8684" t="s">
        <v>29</v>
      </c>
    </row>
    <row r="8685" spans="1:22">
      <c r="A8685" s="2">
        <v>2025</v>
      </c>
      <c r="B8685" s="3">
        <v>1</v>
      </c>
      <c r="C8685" s="4">
        <v>45687</v>
      </c>
      <c r="D8685" s="2">
        <v>78089</v>
      </c>
      <c r="E8685" s="2">
        <v>30</v>
      </c>
      <c r="F8685" t="s">
        <v>43</v>
      </c>
      <c r="G8685" t="s">
        <v>44</v>
      </c>
      <c r="H8685" s="5">
        <v>0</v>
      </c>
      <c r="I8685" s="5">
        <v>157.52000000000001</v>
      </c>
      <c r="J8685" s="5">
        <v>-157.52000000000001</v>
      </c>
      <c r="K8685" t="s">
        <v>135</v>
      </c>
      <c r="L8685">
        <f>_xlfn.XLOOKUP(M8685,Sheet6!B:B,Sheet6!A:A,"",0)</f>
        <v>191</v>
      </c>
      <c r="M8685" t="s">
        <v>136</v>
      </c>
      <c r="P8685" t="s">
        <v>24</v>
      </c>
      <c r="Q8685" t="s">
        <v>6508</v>
      </c>
      <c r="R8685" t="s">
        <v>6509</v>
      </c>
      <c r="S8685" t="s">
        <v>6510</v>
      </c>
      <c r="T8685" t="s">
        <v>28</v>
      </c>
      <c r="U8685" s="6">
        <v>45692.57833449074</v>
      </c>
      <c r="V8685" t="s">
        <v>29</v>
      </c>
    </row>
    <row r="8686" spans="1:22">
      <c r="A8686" s="2">
        <v>2025</v>
      </c>
      <c r="B8686" s="3">
        <v>1</v>
      </c>
      <c r="C8686" s="4">
        <v>45687</v>
      </c>
      <c r="D8686" s="2">
        <v>78089</v>
      </c>
      <c r="E8686" s="2">
        <v>31</v>
      </c>
      <c r="F8686" t="s">
        <v>43</v>
      </c>
      <c r="G8686" t="s">
        <v>44</v>
      </c>
      <c r="H8686" s="5">
        <v>0</v>
      </c>
      <c r="I8686" s="5">
        <v>194.03</v>
      </c>
      <c r="J8686" s="5">
        <v>-194.03</v>
      </c>
      <c r="K8686" t="s">
        <v>141</v>
      </c>
      <c r="L8686">
        <f>_xlfn.XLOOKUP(M8686,Sheet6!B:B,Sheet6!A:A,"",0)</f>
        <v>245</v>
      </c>
      <c r="M8686" t="s">
        <v>142</v>
      </c>
      <c r="P8686" t="s">
        <v>24</v>
      </c>
      <c r="Q8686" t="s">
        <v>6508</v>
      </c>
      <c r="R8686" t="s">
        <v>6509</v>
      </c>
      <c r="S8686" t="s">
        <v>6510</v>
      </c>
      <c r="T8686" t="s">
        <v>28</v>
      </c>
      <c r="U8686" s="6">
        <v>45692.57833449074</v>
      </c>
      <c r="V8686" t="s">
        <v>29</v>
      </c>
    </row>
    <row r="8687" spans="1:22">
      <c r="A8687" s="2">
        <v>2025</v>
      </c>
      <c r="B8687" s="3">
        <v>1</v>
      </c>
      <c r="C8687" s="4">
        <v>45687</v>
      </c>
      <c r="D8687" s="2">
        <v>78089</v>
      </c>
      <c r="E8687" s="2">
        <v>32</v>
      </c>
      <c r="F8687" t="s">
        <v>43</v>
      </c>
      <c r="G8687" t="s">
        <v>44</v>
      </c>
      <c r="H8687" s="5">
        <v>0</v>
      </c>
      <c r="I8687" s="5">
        <v>149.58000000000001</v>
      </c>
      <c r="J8687" s="5">
        <v>-149.58000000000001</v>
      </c>
      <c r="K8687" t="s">
        <v>369</v>
      </c>
      <c r="L8687">
        <f>_xlfn.XLOOKUP(M8687,Sheet6!B:B,Sheet6!A:A,"",0)</f>
        <v>17</v>
      </c>
      <c r="M8687" t="s">
        <v>370</v>
      </c>
      <c r="P8687" t="s">
        <v>24</v>
      </c>
      <c r="Q8687" t="s">
        <v>6508</v>
      </c>
      <c r="R8687" t="s">
        <v>6509</v>
      </c>
      <c r="S8687" t="s">
        <v>6510</v>
      </c>
      <c r="T8687" t="s">
        <v>28</v>
      </c>
      <c r="U8687" s="6">
        <v>45692.57833449074</v>
      </c>
      <c r="V8687" t="s">
        <v>29</v>
      </c>
    </row>
    <row r="8688" spans="1:22">
      <c r="A8688" s="2">
        <v>2025</v>
      </c>
      <c r="B8688" s="3">
        <v>1</v>
      </c>
      <c r="C8688" s="4">
        <v>45687</v>
      </c>
      <c r="D8688" s="2">
        <v>78089</v>
      </c>
      <c r="E8688" s="2">
        <v>33</v>
      </c>
      <c r="F8688" t="s">
        <v>43</v>
      </c>
      <c r="G8688" t="s">
        <v>44</v>
      </c>
      <c r="H8688" s="5">
        <v>73.56</v>
      </c>
      <c r="I8688" s="5">
        <v>0</v>
      </c>
      <c r="J8688" s="5">
        <v>73.56</v>
      </c>
      <c r="K8688" t="s">
        <v>267</v>
      </c>
      <c r="L8688">
        <f>_xlfn.XLOOKUP(M8688,Sheet6!B:B,Sheet6!A:A,"",0)</f>
        <v>175</v>
      </c>
      <c r="M8688" t="s">
        <v>268</v>
      </c>
      <c r="P8688" t="s">
        <v>24</v>
      </c>
      <c r="Q8688" t="s">
        <v>6508</v>
      </c>
      <c r="R8688" t="s">
        <v>6509</v>
      </c>
      <c r="S8688" t="s">
        <v>6510</v>
      </c>
      <c r="T8688" t="s">
        <v>28</v>
      </c>
      <c r="U8688" s="6">
        <v>45692.57833449074</v>
      </c>
      <c r="V8688" t="s">
        <v>29</v>
      </c>
    </row>
    <row r="8689" spans="1:22">
      <c r="A8689" s="2">
        <v>2025</v>
      </c>
      <c r="B8689" s="3">
        <v>1</v>
      </c>
      <c r="C8689" s="4">
        <v>45687</v>
      </c>
      <c r="D8689" s="2">
        <v>78089</v>
      </c>
      <c r="E8689" s="2">
        <v>34</v>
      </c>
      <c r="F8689" t="s">
        <v>43</v>
      </c>
      <c r="G8689" t="s">
        <v>44</v>
      </c>
      <c r="H8689" s="5">
        <v>0</v>
      </c>
      <c r="I8689" s="5">
        <v>81.150000000000006</v>
      </c>
      <c r="J8689" s="5">
        <v>-81.150000000000006</v>
      </c>
      <c r="K8689" t="s">
        <v>393</v>
      </c>
      <c r="L8689">
        <f>_xlfn.XLOOKUP(M8689,Sheet6!B:B,Sheet6!A:A,"",0)</f>
        <v>176</v>
      </c>
      <c r="M8689" t="s">
        <v>394</v>
      </c>
      <c r="P8689" t="s">
        <v>24</v>
      </c>
      <c r="Q8689" t="s">
        <v>6508</v>
      </c>
      <c r="R8689" t="s">
        <v>6509</v>
      </c>
      <c r="S8689" t="s">
        <v>6510</v>
      </c>
      <c r="T8689" t="s">
        <v>28</v>
      </c>
      <c r="U8689" s="6">
        <v>45692.57833449074</v>
      </c>
      <c r="V8689" t="s">
        <v>29</v>
      </c>
    </row>
    <row r="8690" spans="1:22">
      <c r="A8690" s="2">
        <v>2025</v>
      </c>
      <c r="B8690" s="3">
        <v>1</v>
      </c>
      <c r="C8690" s="4">
        <v>45687</v>
      </c>
      <c r="D8690" s="2">
        <v>78089</v>
      </c>
      <c r="E8690" s="2">
        <v>35</v>
      </c>
      <c r="F8690" t="s">
        <v>43</v>
      </c>
      <c r="G8690" t="s">
        <v>44</v>
      </c>
      <c r="H8690" s="5">
        <v>36.880000000000003</v>
      </c>
      <c r="I8690" s="5">
        <v>0</v>
      </c>
      <c r="J8690" s="5">
        <v>36.880000000000003</v>
      </c>
      <c r="K8690" t="s">
        <v>391</v>
      </c>
      <c r="L8690">
        <f>_xlfn.XLOOKUP(M8690,Sheet6!B:B,Sheet6!A:A,"",0)</f>
        <v>402</v>
      </c>
      <c r="M8690" t="s">
        <v>392</v>
      </c>
      <c r="P8690" t="s">
        <v>24</v>
      </c>
      <c r="Q8690" t="s">
        <v>6508</v>
      </c>
      <c r="R8690" t="s">
        <v>6509</v>
      </c>
      <c r="S8690" t="s">
        <v>6510</v>
      </c>
      <c r="T8690" t="s">
        <v>28</v>
      </c>
      <c r="U8690" s="6">
        <v>45692.57833449074</v>
      </c>
      <c r="V8690" t="s">
        <v>29</v>
      </c>
    </row>
    <row r="8691" spans="1:22">
      <c r="A8691" s="2">
        <v>2025</v>
      </c>
      <c r="B8691" s="3">
        <v>1</v>
      </c>
      <c r="C8691" s="4">
        <v>45687</v>
      </c>
      <c r="D8691" s="2">
        <v>78089</v>
      </c>
      <c r="E8691" s="2">
        <v>36</v>
      </c>
      <c r="F8691" t="s">
        <v>43</v>
      </c>
      <c r="G8691" t="s">
        <v>44</v>
      </c>
      <c r="H8691" s="5">
        <v>0</v>
      </c>
      <c r="I8691" s="5">
        <v>934.39</v>
      </c>
      <c r="J8691" s="5">
        <v>-934.39</v>
      </c>
      <c r="K8691" t="s">
        <v>243</v>
      </c>
      <c r="L8691">
        <f>_xlfn.XLOOKUP(M8691,Sheet6!B:B,Sheet6!A:A,"",0)</f>
        <v>156</v>
      </c>
      <c r="M8691" t="s">
        <v>244</v>
      </c>
      <c r="P8691" t="s">
        <v>24</v>
      </c>
      <c r="Q8691" t="s">
        <v>6508</v>
      </c>
      <c r="R8691" t="s">
        <v>6509</v>
      </c>
      <c r="S8691" t="s">
        <v>6510</v>
      </c>
      <c r="T8691" t="s">
        <v>28</v>
      </c>
      <c r="U8691" s="6">
        <v>45692.57833449074</v>
      </c>
      <c r="V8691" t="s">
        <v>29</v>
      </c>
    </row>
    <row r="8692" spans="1:22">
      <c r="A8692" s="2">
        <v>2025</v>
      </c>
      <c r="B8692" s="3">
        <v>1</v>
      </c>
      <c r="C8692" s="4">
        <v>45687</v>
      </c>
      <c r="D8692" s="2">
        <v>78089</v>
      </c>
      <c r="E8692" s="2">
        <v>37</v>
      </c>
      <c r="F8692" t="s">
        <v>43</v>
      </c>
      <c r="G8692" t="s">
        <v>44</v>
      </c>
      <c r="H8692" s="5">
        <v>281.89</v>
      </c>
      <c r="I8692" s="5">
        <v>0</v>
      </c>
      <c r="J8692" s="5">
        <v>281.89</v>
      </c>
      <c r="K8692" t="s">
        <v>221</v>
      </c>
      <c r="L8692">
        <f>_xlfn.XLOOKUP(M8692,Sheet6!B:B,Sheet6!A:A,"",0)</f>
        <v>242</v>
      </c>
      <c r="M8692" t="s">
        <v>222</v>
      </c>
      <c r="P8692" t="s">
        <v>24</v>
      </c>
      <c r="Q8692" t="s">
        <v>6508</v>
      </c>
      <c r="R8692" t="s">
        <v>6509</v>
      </c>
      <c r="S8692" t="s">
        <v>6510</v>
      </c>
      <c r="T8692" t="s">
        <v>28</v>
      </c>
      <c r="U8692" s="6">
        <v>45692.57833449074</v>
      </c>
      <c r="V8692" t="s">
        <v>29</v>
      </c>
    </row>
    <row r="8693" spans="1:22">
      <c r="A8693" s="2">
        <v>2025</v>
      </c>
      <c r="B8693" s="3">
        <v>1</v>
      </c>
      <c r="C8693" s="4">
        <v>45687</v>
      </c>
      <c r="D8693" s="2">
        <v>78089</v>
      </c>
      <c r="E8693" s="2">
        <v>38</v>
      </c>
      <c r="F8693" t="s">
        <v>43</v>
      </c>
      <c r="G8693" t="s">
        <v>44</v>
      </c>
      <c r="H8693" s="5">
        <v>0</v>
      </c>
      <c r="I8693" s="5">
        <v>191.23</v>
      </c>
      <c r="J8693" s="5">
        <v>-191.23</v>
      </c>
      <c r="K8693" t="s">
        <v>139</v>
      </c>
      <c r="L8693">
        <f>_xlfn.XLOOKUP(M8693,Sheet6!B:B,Sheet6!A:A,"",0)</f>
        <v>250</v>
      </c>
      <c r="M8693" t="s">
        <v>140</v>
      </c>
      <c r="P8693" t="s">
        <v>24</v>
      </c>
      <c r="Q8693" t="s">
        <v>6508</v>
      </c>
      <c r="R8693" t="s">
        <v>6509</v>
      </c>
      <c r="S8693" t="s">
        <v>6510</v>
      </c>
      <c r="T8693" t="s">
        <v>28</v>
      </c>
      <c r="U8693" s="6">
        <v>45692.57833449074</v>
      </c>
      <c r="V8693" t="s">
        <v>29</v>
      </c>
    </row>
    <row r="8694" spans="1:22">
      <c r="A8694" s="2">
        <v>2025</v>
      </c>
      <c r="B8694" s="3">
        <v>1</v>
      </c>
      <c r="C8694" s="4">
        <v>45687</v>
      </c>
      <c r="D8694" s="2">
        <v>78089</v>
      </c>
      <c r="E8694" s="2">
        <v>39</v>
      </c>
      <c r="F8694" t="s">
        <v>43</v>
      </c>
      <c r="G8694" t="s">
        <v>44</v>
      </c>
      <c r="H8694" s="5">
        <v>0</v>
      </c>
      <c r="I8694" s="5">
        <v>332.43</v>
      </c>
      <c r="J8694" s="5">
        <v>-332.43</v>
      </c>
      <c r="K8694" t="s">
        <v>407</v>
      </c>
      <c r="L8694">
        <f>_xlfn.XLOOKUP(M8694,Sheet6!B:B,Sheet6!A:A,"",0)</f>
        <v>202</v>
      </c>
      <c r="M8694" t="s">
        <v>408</v>
      </c>
      <c r="P8694" t="s">
        <v>24</v>
      </c>
      <c r="Q8694" t="s">
        <v>6508</v>
      </c>
      <c r="R8694" t="s">
        <v>6509</v>
      </c>
      <c r="S8694" t="s">
        <v>6510</v>
      </c>
      <c r="T8694" t="s">
        <v>28</v>
      </c>
      <c r="U8694" s="6">
        <v>45692.57833449074</v>
      </c>
      <c r="V8694" t="s">
        <v>29</v>
      </c>
    </row>
    <row r="8695" spans="1:22">
      <c r="A8695" s="2">
        <v>2025</v>
      </c>
      <c r="B8695" s="3">
        <v>1</v>
      </c>
      <c r="C8695" s="4">
        <v>45687</v>
      </c>
      <c r="D8695" s="2">
        <v>78089</v>
      </c>
      <c r="E8695" s="2">
        <v>40</v>
      </c>
      <c r="F8695" t="s">
        <v>43</v>
      </c>
      <c r="G8695" t="s">
        <v>44</v>
      </c>
      <c r="H8695" s="5">
        <v>0</v>
      </c>
      <c r="I8695" s="5">
        <v>505.44</v>
      </c>
      <c r="J8695" s="5">
        <v>-505.44</v>
      </c>
      <c r="K8695" t="s">
        <v>131</v>
      </c>
      <c r="L8695">
        <f>_xlfn.XLOOKUP(M8695,Sheet6!B:B,Sheet6!A:A,"",0)</f>
        <v>183</v>
      </c>
      <c r="M8695" t="s">
        <v>132</v>
      </c>
      <c r="P8695" t="s">
        <v>24</v>
      </c>
      <c r="Q8695" t="s">
        <v>6508</v>
      </c>
      <c r="R8695" t="s">
        <v>6509</v>
      </c>
      <c r="S8695" t="s">
        <v>6510</v>
      </c>
      <c r="T8695" t="s">
        <v>28</v>
      </c>
      <c r="U8695" s="6">
        <v>45692.57833449074</v>
      </c>
      <c r="V8695" t="s">
        <v>29</v>
      </c>
    </row>
    <row r="8696" spans="1:22">
      <c r="A8696" s="2">
        <v>2025</v>
      </c>
      <c r="B8696" s="3">
        <v>1</v>
      </c>
      <c r="C8696" s="4">
        <v>45687</v>
      </c>
      <c r="D8696" s="2">
        <v>78089</v>
      </c>
      <c r="E8696" s="2">
        <v>41</v>
      </c>
      <c r="F8696" t="s">
        <v>43</v>
      </c>
      <c r="G8696" t="s">
        <v>44</v>
      </c>
      <c r="H8696" s="5">
        <v>0</v>
      </c>
      <c r="I8696" s="5">
        <v>313.22000000000003</v>
      </c>
      <c r="J8696" s="5">
        <v>-313.22000000000003</v>
      </c>
      <c r="K8696" t="s">
        <v>429</v>
      </c>
      <c r="L8696">
        <f>_xlfn.XLOOKUP(M8696,Sheet6!B:B,Sheet6!A:A,"",0)</f>
        <v>467</v>
      </c>
      <c r="M8696" t="s">
        <v>430</v>
      </c>
      <c r="P8696" t="s">
        <v>24</v>
      </c>
      <c r="Q8696" t="s">
        <v>6508</v>
      </c>
      <c r="R8696" t="s">
        <v>6509</v>
      </c>
      <c r="S8696" t="s">
        <v>6510</v>
      </c>
      <c r="T8696" t="s">
        <v>28</v>
      </c>
      <c r="U8696" s="6">
        <v>45692.57833449074</v>
      </c>
      <c r="V8696" t="s">
        <v>29</v>
      </c>
    </row>
    <row r="8697" spans="1:22">
      <c r="A8697" s="2">
        <v>2025</v>
      </c>
      <c r="B8697" s="3">
        <v>1</v>
      </c>
      <c r="C8697" s="4">
        <v>45687</v>
      </c>
      <c r="D8697" s="2">
        <v>78089</v>
      </c>
      <c r="E8697" s="2">
        <v>42</v>
      </c>
      <c r="F8697" t="s">
        <v>43</v>
      </c>
      <c r="G8697" t="s">
        <v>44</v>
      </c>
      <c r="H8697" s="5">
        <v>7173.46</v>
      </c>
      <c r="I8697" s="5">
        <v>0</v>
      </c>
      <c r="J8697" s="5">
        <v>7173.46</v>
      </c>
      <c r="K8697" t="s">
        <v>257</v>
      </c>
      <c r="L8697">
        <f>_xlfn.XLOOKUP(M8697,Sheet6!B:B,Sheet6!A:A,"",0)</f>
        <v>150</v>
      </c>
      <c r="M8697" t="s">
        <v>258</v>
      </c>
      <c r="P8697" t="s">
        <v>24</v>
      </c>
      <c r="Q8697" t="s">
        <v>6508</v>
      </c>
      <c r="R8697" t="s">
        <v>6509</v>
      </c>
      <c r="S8697" t="s">
        <v>6510</v>
      </c>
      <c r="T8697" t="s">
        <v>28</v>
      </c>
      <c r="U8697" s="6">
        <v>45692.57833449074</v>
      </c>
      <c r="V8697" t="s">
        <v>29</v>
      </c>
    </row>
    <row r="8698" spans="1:22">
      <c r="A8698" s="2">
        <v>2025</v>
      </c>
      <c r="B8698" s="3">
        <v>1</v>
      </c>
      <c r="C8698" s="4">
        <v>45687</v>
      </c>
      <c r="D8698" s="2">
        <v>78089</v>
      </c>
      <c r="E8698" s="2">
        <v>43</v>
      </c>
      <c r="F8698" t="s">
        <v>43</v>
      </c>
      <c r="G8698" t="s">
        <v>44</v>
      </c>
      <c r="H8698" s="5">
        <v>0</v>
      </c>
      <c r="I8698" s="5">
        <v>144.63999999999999</v>
      </c>
      <c r="J8698" s="5">
        <v>-144.63999999999999</v>
      </c>
      <c r="K8698" t="s">
        <v>399</v>
      </c>
      <c r="L8698">
        <f>_xlfn.XLOOKUP(M8698,Sheet6!B:B,Sheet6!A:A,"",0)</f>
        <v>149</v>
      </c>
      <c r="M8698" t="s">
        <v>400</v>
      </c>
      <c r="P8698" t="s">
        <v>24</v>
      </c>
      <c r="Q8698" t="s">
        <v>6508</v>
      </c>
      <c r="R8698" t="s">
        <v>6509</v>
      </c>
      <c r="S8698" t="s">
        <v>6510</v>
      </c>
      <c r="T8698" t="s">
        <v>28</v>
      </c>
      <c r="U8698" s="6">
        <v>45692.57833449074</v>
      </c>
      <c r="V8698" t="s">
        <v>29</v>
      </c>
    </row>
    <row r="8699" spans="1:22">
      <c r="A8699" s="2">
        <v>2025</v>
      </c>
      <c r="B8699" s="3">
        <v>1</v>
      </c>
      <c r="C8699" s="4">
        <v>45687</v>
      </c>
      <c r="D8699" s="2">
        <v>78089</v>
      </c>
      <c r="E8699" s="2">
        <v>44</v>
      </c>
      <c r="F8699" t="s">
        <v>43</v>
      </c>
      <c r="G8699" t="s">
        <v>44</v>
      </c>
      <c r="H8699" s="5">
        <v>0</v>
      </c>
      <c r="I8699" s="5">
        <v>572.19000000000005</v>
      </c>
      <c r="J8699" s="5">
        <v>-572.19000000000005</v>
      </c>
      <c r="K8699" t="s">
        <v>379</v>
      </c>
      <c r="L8699">
        <f>_xlfn.XLOOKUP(M8699,Sheet6!B:B,Sheet6!A:A,"",0)</f>
        <v>401</v>
      </c>
      <c r="M8699" t="s">
        <v>380</v>
      </c>
      <c r="P8699" t="s">
        <v>24</v>
      </c>
      <c r="Q8699" t="s">
        <v>6508</v>
      </c>
      <c r="R8699" t="s">
        <v>6509</v>
      </c>
      <c r="S8699" t="s">
        <v>6510</v>
      </c>
      <c r="T8699" t="s">
        <v>28</v>
      </c>
      <c r="U8699" s="6">
        <v>45692.57833449074</v>
      </c>
      <c r="V8699" t="s">
        <v>29</v>
      </c>
    </row>
    <row r="8700" spans="1:22">
      <c r="A8700" s="2">
        <v>2025</v>
      </c>
      <c r="B8700" s="3">
        <v>1</v>
      </c>
      <c r="C8700" s="4">
        <v>45687</v>
      </c>
      <c r="D8700" s="2">
        <v>78089</v>
      </c>
      <c r="E8700" s="2">
        <v>45</v>
      </c>
      <c r="F8700" t="s">
        <v>43</v>
      </c>
      <c r="G8700" t="s">
        <v>44</v>
      </c>
      <c r="H8700" s="5">
        <v>0</v>
      </c>
      <c r="I8700" s="5">
        <v>1374.04</v>
      </c>
      <c r="J8700" s="5">
        <v>-1374.04</v>
      </c>
      <c r="K8700" t="s">
        <v>225</v>
      </c>
      <c r="L8700">
        <f>_xlfn.XLOOKUP(M8700,Sheet6!B:B,Sheet6!A:A,"",0)</f>
        <v>148</v>
      </c>
      <c r="M8700" t="s">
        <v>226</v>
      </c>
      <c r="P8700" t="s">
        <v>24</v>
      </c>
      <c r="Q8700" t="s">
        <v>6508</v>
      </c>
      <c r="R8700" t="s">
        <v>6509</v>
      </c>
      <c r="S8700" t="s">
        <v>6510</v>
      </c>
      <c r="T8700" t="s">
        <v>28</v>
      </c>
      <c r="U8700" s="6">
        <v>45692.57833449074</v>
      </c>
      <c r="V8700" t="s">
        <v>29</v>
      </c>
    </row>
    <row r="8701" spans="1:22">
      <c r="A8701" s="2">
        <v>2025</v>
      </c>
      <c r="B8701" s="3">
        <v>1</v>
      </c>
      <c r="C8701" s="4">
        <v>45687</v>
      </c>
      <c r="D8701" s="2">
        <v>78089</v>
      </c>
      <c r="E8701" s="2">
        <v>46</v>
      </c>
      <c r="F8701" t="s">
        <v>43</v>
      </c>
      <c r="G8701" t="s">
        <v>44</v>
      </c>
      <c r="H8701" s="5">
        <v>0</v>
      </c>
      <c r="I8701" s="5">
        <v>712.33</v>
      </c>
      <c r="J8701" s="5">
        <v>-712.33</v>
      </c>
      <c r="K8701" t="s">
        <v>60</v>
      </c>
      <c r="L8701">
        <f>_xlfn.XLOOKUP(M8701,Sheet6!B:B,Sheet6!A:A,"",0)</f>
        <v>225</v>
      </c>
      <c r="M8701" t="s">
        <v>61</v>
      </c>
      <c r="P8701" t="s">
        <v>24</v>
      </c>
      <c r="Q8701" t="s">
        <v>6508</v>
      </c>
      <c r="R8701" t="s">
        <v>6509</v>
      </c>
      <c r="S8701" t="s">
        <v>6510</v>
      </c>
      <c r="T8701" t="s">
        <v>28</v>
      </c>
      <c r="U8701" s="6">
        <v>45692.57833449074</v>
      </c>
      <c r="V8701" t="s">
        <v>29</v>
      </c>
    </row>
    <row r="8702" spans="1:22">
      <c r="A8702" s="2">
        <v>2025</v>
      </c>
      <c r="B8702" s="3">
        <v>1</v>
      </c>
      <c r="C8702" s="4">
        <v>45687</v>
      </c>
      <c r="D8702" s="2">
        <v>78089</v>
      </c>
      <c r="E8702" s="2">
        <v>47</v>
      </c>
      <c r="F8702" t="s">
        <v>43</v>
      </c>
      <c r="G8702" t="s">
        <v>44</v>
      </c>
      <c r="H8702" s="5">
        <v>0</v>
      </c>
      <c r="I8702" s="5">
        <v>635.52</v>
      </c>
      <c r="J8702" s="5">
        <v>-635.52</v>
      </c>
      <c r="K8702" t="s">
        <v>383</v>
      </c>
      <c r="L8702">
        <f>_xlfn.XLOOKUP(M8702,Sheet6!B:B,Sheet6!A:A,"",0)</f>
        <v>16</v>
      </c>
      <c r="M8702" t="s">
        <v>384</v>
      </c>
      <c r="P8702" t="s">
        <v>24</v>
      </c>
      <c r="Q8702" t="s">
        <v>6508</v>
      </c>
      <c r="R8702" t="s">
        <v>6509</v>
      </c>
      <c r="S8702" t="s">
        <v>6510</v>
      </c>
      <c r="T8702" t="s">
        <v>28</v>
      </c>
      <c r="U8702" s="6">
        <v>45692.57833449074</v>
      </c>
      <c r="V8702" t="s">
        <v>29</v>
      </c>
    </row>
    <row r="8703" spans="1:22">
      <c r="A8703" s="2">
        <v>2025</v>
      </c>
      <c r="B8703" s="3">
        <v>1</v>
      </c>
      <c r="C8703" s="4">
        <v>45687</v>
      </c>
      <c r="D8703" s="2">
        <v>78089</v>
      </c>
      <c r="E8703" s="2">
        <v>48</v>
      </c>
      <c r="F8703" t="s">
        <v>43</v>
      </c>
      <c r="G8703" t="s">
        <v>44</v>
      </c>
      <c r="H8703" s="5">
        <v>0</v>
      </c>
      <c r="I8703" s="5">
        <v>586.54999999999995</v>
      </c>
      <c r="J8703" s="5">
        <v>-586.54999999999995</v>
      </c>
      <c r="K8703" t="s">
        <v>3565</v>
      </c>
      <c r="L8703">
        <f>_xlfn.XLOOKUP(M8703,Sheet6!B:B,Sheet6!A:A,"",0)</f>
        <v>172</v>
      </c>
      <c r="M8703" t="s">
        <v>3566</v>
      </c>
      <c r="P8703" t="s">
        <v>24</v>
      </c>
      <c r="Q8703" t="s">
        <v>6508</v>
      </c>
      <c r="R8703" t="s">
        <v>6509</v>
      </c>
      <c r="S8703" t="s">
        <v>6510</v>
      </c>
      <c r="T8703" t="s">
        <v>28</v>
      </c>
      <c r="U8703" s="6">
        <v>45692.57833449074</v>
      </c>
      <c r="V8703" t="s">
        <v>29</v>
      </c>
    </row>
    <row r="8704" spans="1:22">
      <c r="A8704" s="2">
        <v>2025</v>
      </c>
      <c r="B8704" s="3">
        <v>1</v>
      </c>
      <c r="C8704" s="4">
        <v>45687</v>
      </c>
      <c r="D8704" s="2">
        <v>78089</v>
      </c>
      <c r="E8704" s="2">
        <v>49</v>
      </c>
      <c r="F8704" t="s">
        <v>43</v>
      </c>
      <c r="G8704" t="s">
        <v>44</v>
      </c>
      <c r="H8704" s="5">
        <v>0</v>
      </c>
      <c r="I8704" s="5">
        <v>14.6</v>
      </c>
      <c r="J8704" s="5">
        <v>-14.6</v>
      </c>
      <c r="K8704" t="s">
        <v>178</v>
      </c>
      <c r="L8704">
        <f>_xlfn.XLOOKUP(M8704,Sheet6!B:B,Sheet6!A:A,"",0)</f>
        <v>173</v>
      </c>
      <c r="M8704" t="s">
        <v>179</v>
      </c>
      <c r="P8704" t="s">
        <v>24</v>
      </c>
      <c r="Q8704" t="s">
        <v>6508</v>
      </c>
      <c r="R8704" t="s">
        <v>6509</v>
      </c>
      <c r="S8704" t="s">
        <v>6510</v>
      </c>
      <c r="T8704" t="s">
        <v>28</v>
      </c>
      <c r="U8704" s="6">
        <v>45692.57833449074</v>
      </c>
      <c r="V8704" t="s">
        <v>29</v>
      </c>
    </row>
    <row r="8705" spans="1:22">
      <c r="A8705" s="2">
        <v>2025</v>
      </c>
      <c r="B8705" s="3">
        <v>1</v>
      </c>
      <c r="C8705" s="4">
        <v>45687</v>
      </c>
      <c r="D8705" s="2">
        <v>78089</v>
      </c>
      <c r="E8705" s="2">
        <v>50</v>
      </c>
      <c r="F8705" t="s">
        <v>43</v>
      </c>
      <c r="G8705" t="s">
        <v>44</v>
      </c>
      <c r="H8705" s="5">
        <v>0</v>
      </c>
      <c r="I8705" s="5">
        <v>331.54</v>
      </c>
      <c r="J8705" s="5">
        <v>-331.54</v>
      </c>
      <c r="K8705" t="s">
        <v>247</v>
      </c>
      <c r="L8705">
        <f>_xlfn.XLOOKUP(M8705,Sheet6!B:B,Sheet6!A:A,"",0)</f>
        <v>211</v>
      </c>
      <c r="M8705" t="s">
        <v>248</v>
      </c>
      <c r="P8705" t="s">
        <v>24</v>
      </c>
      <c r="Q8705" t="s">
        <v>6508</v>
      </c>
      <c r="R8705" t="s">
        <v>6509</v>
      </c>
      <c r="S8705" t="s">
        <v>6510</v>
      </c>
      <c r="T8705" t="s">
        <v>28</v>
      </c>
      <c r="U8705" s="6">
        <v>45692.57833449074</v>
      </c>
      <c r="V8705" t="s">
        <v>29</v>
      </c>
    </row>
    <row r="8706" spans="1:22">
      <c r="A8706" s="2">
        <v>2025</v>
      </c>
      <c r="B8706" s="3">
        <v>1</v>
      </c>
      <c r="C8706" s="4">
        <v>45687</v>
      </c>
      <c r="D8706" s="2">
        <v>78089</v>
      </c>
      <c r="E8706" s="2">
        <v>51</v>
      </c>
      <c r="F8706" t="s">
        <v>43</v>
      </c>
      <c r="G8706" t="s">
        <v>44</v>
      </c>
      <c r="H8706" s="5">
        <v>0</v>
      </c>
      <c r="I8706" s="5">
        <v>670.53</v>
      </c>
      <c r="J8706" s="5">
        <v>-670.53</v>
      </c>
      <c r="K8706" t="s">
        <v>365</v>
      </c>
      <c r="L8706">
        <f>_xlfn.XLOOKUP(M8706,Sheet6!B:B,Sheet6!A:A,"",0)</f>
        <v>174</v>
      </c>
      <c r="M8706" t="s">
        <v>366</v>
      </c>
      <c r="P8706" t="s">
        <v>24</v>
      </c>
      <c r="Q8706" t="s">
        <v>6508</v>
      </c>
      <c r="R8706" t="s">
        <v>6509</v>
      </c>
      <c r="S8706" t="s">
        <v>6510</v>
      </c>
      <c r="T8706" t="s">
        <v>28</v>
      </c>
      <c r="U8706" s="6">
        <v>45692.57833449074</v>
      </c>
      <c r="V8706" t="s">
        <v>29</v>
      </c>
    </row>
    <row r="8707" spans="1:22">
      <c r="A8707" s="2">
        <v>2025</v>
      </c>
      <c r="B8707" s="3">
        <v>1</v>
      </c>
      <c r="C8707" s="4">
        <v>45687</v>
      </c>
      <c r="D8707" s="2">
        <v>78089</v>
      </c>
      <c r="E8707" s="2">
        <v>52</v>
      </c>
      <c r="F8707" t="s">
        <v>43</v>
      </c>
      <c r="G8707" t="s">
        <v>44</v>
      </c>
      <c r="H8707" s="5">
        <v>0</v>
      </c>
      <c r="I8707" s="5">
        <v>681.88</v>
      </c>
      <c r="J8707" s="5">
        <v>-681.88</v>
      </c>
      <c r="K8707" t="s">
        <v>417</v>
      </c>
      <c r="L8707">
        <f>_xlfn.XLOOKUP(M8707,Sheet6!B:B,Sheet6!A:A,"",0)</f>
        <v>229</v>
      </c>
      <c r="M8707" t="s">
        <v>418</v>
      </c>
      <c r="P8707" t="s">
        <v>24</v>
      </c>
      <c r="Q8707" t="s">
        <v>6508</v>
      </c>
      <c r="R8707" t="s">
        <v>6509</v>
      </c>
      <c r="S8707" t="s">
        <v>6510</v>
      </c>
      <c r="T8707" t="s">
        <v>28</v>
      </c>
      <c r="U8707" s="6">
        <v>45692.57833449074</v>
      </c>
      <c r="V8707" t="s">
        <v>29</v>
      </c>
    </row>
    <row r="8708" spans="1:22">
      <c r="A8708" s="2">
        <v>2025</v>
      </c>
      <c r="B8708" s="3">
        <v>1</v>
      </c>
      <c r="C8708" s="4">
        <v>45687</v>
      </c>
      <c r="D8708" s="2">
        <v>78089</v>
      </c>
      <c r="E8708" s="2">
        <v>53</v>
      </c>
      <c r="F8708" t="s">
        <v>43</v>
      </c>
      <c r="G8708" t="s">
        <v>44</v>
      </c>
      <c r="H8708" s="5">
        <v>0</v>
      </c>
      <c r="I8708" s="5">
        <v>2273.5</v>
      </c>
      <c r="J8708" s="5">
        <v>-2273.5</v>
      </c>
      <c r="K8708" t="s">
        <v>263</v>
      </c>
      <c r="L8708">
        <f>_xlfn.XLOOKUP(M8708,Sheet6!B:B,Sheet6!A:A,"",0)</f>
        <v>4</v>
      </c>
      <c r="M8708" t="s">
        <v>264</v>
      </c>
      <c r="P8708" t="s">
        <v>24</v>
      </c>
      <c r="Q8708" t="s">
        <v>6508</v>
      </c>
      <c r="R8708" t="s">
        <v>6509</v>
      </c>
      <c r="S8708" t="s">
        <v>6510</v>
      </c>
      <c r="T8708" t="s">
        <v>28</v>
      </c>
      <c r="U8708" s="6">
        <v>45692.57833449074</v>
      </c>
      <c r="V8708" t="s">
        <v>29</v>
      </c>
    </row>
    <row r="8709" spans="1:22">
      <c r="A8709" s="2">
        <v>2025</v>
      </c>
      <c r="B8709" s="3">
        <v>1</v>
      </c>
      <c r="C8709" s="4">
        <v>45687</v>
      </c>
      <c r="D8709" s="2">
        <v>78089</v>
      </c>
      <c r="E8709" s="2">
        <v>54</v>
      </c>
      <c r="F8709" t="s">
        <v>43</v>
      </c>
      <c r="G8709" t="s">
        <v>44</v>
      </c>
      <c r="H8709" s="5">
        <v>0</v>
      </c>
      <c r="I8709" s="5">
        <v>226.36</v>
      </c>
      <c r="J8709" s="5">
        <v>-226.36</v>
      </c>
      <c r="K8709" t="s">
        <v>5366</v>
      </c>
      <c r="L8709">
        <f>_xlfn.XLOOKUP(M8709,Sheet6!B:B,Sheet6!A:A,"",0)</f>
        <v>421</v>
      </c>
      <c r="M8709" t="s">
        <v>5367</v>
      </c>
      <c r="P8709" t="s">
        <v>24</v>
      </c>
      <c r="Q8709" t="s">
        <v>6508</v>
      </c>
      <c r="R8709" t="s">
        <v>6509</v>
      </c>
      <c r="S8709" t="s">
        <v>6510</v>
      </c>
      <c r="T8709" t="s">
        <v>28</v>
      </c>
      <c r="U8709" s="6">
        <v>45692.57833449074</v>
      </c>
      <c r="V8709" t="s">
        <v>29</v>
      </c>
    </row>
    <row r="8710" spans="1:22">
      <c r="A8710" s="2">
        <v>2025</v>
      </c>
      <c r="B8710" s="3">
        <v>1</v>
      </c>
      <c r="C8710" s="4">
        <v>45687</v>
      </c>
      <c r="D8710" s="2">
        <v>78089</v>
      </c>
      <c r="E8710" s="2">
        <v>55</v>
      </c>
      <c r="F8710" t="s">
        <v>43</v>
      </c>
      <c r="G8710" t="s">
        <v>44</v>
      </c>
      <c r="H8710" s="5">
        <v>0</v>
      </c>
      <c r="I8710" s="5">
        <v>90.7</v>
      </c>
      <c r="J8710" s="5">
        <v>-90.7</v>
      </c>
      <c r="K8710" t="s">
        <v>504</v>
      </c>
      <c r="L8710">
        <f>_xlfn.XLOOKUP(M8710,Sheet6!B:B,Sheet6!A:A,"",0)</f>
        <v>10</v>
      </c>
      <c r="M8710" t="s">
        <v>505</v>
      </c>
      <c r="P8710" t="s">
        <v>24</v>
      </c>
      <c r="Q8710" t="s">
        <v>6508</v>
      </c>
      <c r="R8710" t="s">
        <v>6509</v>
      </c>
      <c r="S8710" t="s">
        <v>6510</v>
      </c>
      <c r="T8710" t="s">
        <v>28</v>
      </c>
      <c r="U8710" s="6">
        <v>45692.57833449074</v>
      </c>
      <c r="V8710" t="s">
        <v>29</v>
      </c>
    </row>
    <row r="8711" spans="1:22">
      <c r="A8711" s="2">
        <v>2025</v>
      </c>
      <c r="B8711" s="3">
        <v>1</v>
      </c>
      <c r="C8711" s="4">
        <v>45687</v>
      </c>
      <c r="D8711" s="2">
        <v>78089</v>
      </c>
      <c r="E8711" s="2">
        <v>56</v>
      </c>
      <c r="F8711" t="s">
        <v>43</v>
      </c>
      <c r="G8711" t="s">
        <v>44</v>
      </c>
      <c r="H8711" s="5">
        <v>0</v>
      </c>
      <c r="I8711" s="5">
        <v>647.97</v>
      </c>
      <c r="J8711" s="5">
        <v>-647.97</v>
      </c>
      <c r="K8711" t="s">
        <v>435</v>
      </c>
      <c r="L8711">
        <f>_xlfn.XLOOKUP(M8711,Sheet6!B:B,Sheet6!A:A,"",0)</f>
        <v>170</v>
      </c>
      <c r="M8711" t="s">
        <v>436</v>
      </c>
      <c r="P8711" t="s">
        <v>24</v>
      </c>
      <c r="Q8711" t="s">
        <v>6508</v>
      </c>
      <c r="R8711" t="s">
        <v>6509</v>
      </c>
      <c r="S8711" t="s">
        <v>6510</v>
      </c>
      <c r="T8711" t="s">
        <v>28</v>
      </c>
      <c r="U8711" s="6">
        <v>45692.57833449074</v>
      </c>
      <c r="V8711" t="s">
        <v>29</v>
      </c>
    </row>
    <row r="8712" spans="1:22">
      <c r="A8712" s="2">
        <v>2025</v>
      </c>
      <c r="B8712" s="3">
        <v>1</v>
      </c>
      <c r="C8712" s="4">
        <v>45687</v>
      </c>
      <c r="D8712" s="2">
        <v>78089</v>
      </c>
      <c r="E8712" s="2">
        <v>57</v>
      </c>
      <c r="F8712" t="s">
        <v>43</v>
      </c>
      <c r="G8712" t="s">
        <v>44</v>
      </c>
      <c r="H8712" s="5">
        <v>0</v>
      </c>
      <c r="I8712" s="5">
        <v>25.41</v>
      </c>
      <c r="J8712" s="5">
        <v>-25.41</v>
      </c>
      <c r="K8712" t="s">
        <v>415</v>
      </c>
      <c r="L8712">
        <f>_xlfn.XLOOKUP(M8712,Sheet6!B:B,Sheet6!A:A,"",0)</f>
        <v>103</v>
      </c>
      <c r="M8712" t="s">
        <v>416</v>
      </c>
      <c r="P8712" t="s">
        <v>24</v>
      </c>
      <c r="Q8712" t="s">
        <v>6508</v>
      </c>
      <c r="R8712" t="s">
        <v>6509</v>
      </c>
      <c r="S8712" t="s">
        <v>6510</v>
      </c>
      <c r="T8712" t="s">
        <v>28</v>
      </c>
      <c r="U8712" s="6">
        <v>45692.57833449074</v>
      </c>
      <c r="V8712" t="s">
        <v>29</v>
      </c>
    </row>
    <row r="8713" spans="1:22">
      <c r="A8713" s="2">
        <v>2025</v>
      </c>
      <c r="B8713" s="3">
        <v>1</v>
      </c>
      <c r="C8713" s="4">
        <v>45687</v>
      </c>
      <c r="D8713" s="2">
        <v>78089</v>
      </c>
      <c r="E8713" s="2">
        <v>58</v>
      </c>
      <c r="F8713" t="s">
        <v>43</v>
      </c>
      <c r="G8713" t="s">
        <v>44</v>
      </c>
      <c r="H8713" s="5">
        <v>0</v>
      </c>
      <c r="I8713" s="5">
        <v>34.51</v>
      </c>
      <c r="J8713" s="5">
        <v>-34.51</v>
      </c>
      <c r="K8713" t="s">
        <v>389</v>
      </c>
      <c r="L8713">
        <f>_xlfn.XLOOKUP(M8713,Sheet6!B:B,Sheet6!A:A,"",0)</f>
        <v>216</v>
      </c>
      <c r="M8713" t="s">
        <v>390</v>
      </c>
      <c r="P8713" t="s">
        <v>24</v>
      </c>
      <c r="Q8713" t="s">
        <v>6508</v>
      </c>
      <c r="R8713" t="s">
        <v>6509</v>
      </c>
      <c r="S8713" t="s">
        <v>6510</v>
      </c>
      <c r="T8713" t="s">
        <v>28</v>
      </c>
      <c r="U8713" s="6">
        <v>45692.57833449074</v>
      </c>
      <c r="V8713" t="s">
        <v>29</v>
      </c>
    </row>
    <row r="8714" spans="1:22">
      <c r="A8714" s="2">
        <v>2025</v>
      </c>
      <c r="B8714" s="3">
        <v>1</v>
      </c>
      <c r="C8714" s="4">
        <v>45687</v>
      </c>
      <c r="D8714" s="2">
        <v>78089</v>
      </c>
      <c r="E8714" s="2">
        <v>59</v>
      </c>
      <c r="F8714" t="s">
        <v>43</v>
      </c>
      <c r="G8714" t="s">
        <v>44</v>
      </c>
      <c r="H8714" s="5">
        <v>0</v>
      </c>
      <c r="I8714" s="5">
        <v>25.38</v>
      </c>
      <c r="J8714" s="5">
        <v>-25.38</v>
      </c>
      <c r="K8714" t="s">
        <v>381</v>
      </c>
      <c r="L8714">
        <f>_xlfn.XLOOKUP(M8714,Sheet6!B:B,Sheet6!A:A,"",0)</f>
        <v>196</v>
      </c>
      <c r="M8714" t="s">
        <v>382</v>
      </c>
      <c r="P8714" t="s">
        <v>24</v>
      </c>
      <c r="Q8714" t="s">
        <v>6508</v>
      </c>
      <c r="R8714" t="s">
        <v>6509</v>
      </c>
      <c r="S8714" t="s">
        <v>6510</v>
      </c>
      <c r="T8714" t="s">
        <v>28</v>
      </c>
      <c r="U8714" s="6">
        <v>45692.57833449074</v>
      </c>
      <c r="V8714" t="s">
        <v>29</v>
      </c>
    </row>
    <row r="8715" spans="1:22">
      <c r="A8715" s="2">
        <v>2025</v>
      </c>
      <c r="B8715" s="3">
        <v>1</v>
      </c>
      <c r="C8715" s="4">
        <v>45687</v>
      </c>
      <c r="D8715" s="2">
        <v>78089</v>
      </c>
      <c r="E8715" s="2">
        <v>60</v>
      </c>
      <c r="F8715" t="s">
        <v>43</v>
      </c>
      <c r="G8715" t="s">
        <v>44</v>
      </c>
      <c r="H8715" s="5">
        <v>70.55</v>
      </c>
      <c r="I8715" s="5">
        <v>0</v>
      </c>
      <c r="J8715" s="5">
        <v>70.55</v>
      </c>
      <c r="K8715" t="s">
        <v>5418</v>
      </c>
      <c r="L8715">
        <f>_xlfn.XLOOKUP(M8715,Sheet6!B:B,Sheet6!A:A,"",0)</f>
        <v>209</v>
      </c>
      <c r="M8715" t="s">
        <v>5419</v>
      </c>
      <c r="P8715" t="s">
        <v>24</v>
      </c>
      <c r="Q8715" t="s">
        <v>6508</v>
      </c>
      <c r="R8715" t="s">
        <v>6509</v>
      </c>
      <c r="S8715" t="s">
        <v>6510</v>
      </c>
      <c r="T8715" t="s">
        <v>28</v>
      </c>
      <c r="U8715" s="6">
        <v>45692.57833449074</v>
      </c>
      <c r="V8715" t="s">
        <v>29</v>
      </c>
    </row>
    <row r="8716" spans="1:22">
      <c r="A8716" s="2">
        <v>2025</v>
      </c>
      <c r="B8716" s="3">
        <v>1</v>
      </c>
      <c r="C8716" s="4">
        <v>45687</v>
      </c>
      <c r="D8716" s="2">
        <v>78089</v>
      </c>
      <c r="E8716" s="2">
        <v>61</v>
      </c>
      <c r="F8716" t="s">
        <v>43</v>
      </c>
      <c r="G8716" t="s">
        <v>44</v>
      </c>
      <c r="H8716" s="5">
        <v>79.37</v>
      </c>
      <c r="I8716" s="5">
        <v>0</v>
      </c>
      <c r="J8716" s="5">
        <v>79.37</v>
      </c>
      <c r="K8716" t="s">
        <v>64</v>
      </c>
      <c r="L8716">
        <f>_xlfn.XLOOKUP(M8716,Sheet6!B:B,Sheet6!A:A,"",0)</f>
        <v>243</v>
      </c>
      <c r="M8716" t="s">
        <v>65</v>
      </c>
      <c r="P8716" t="s">
        <v>24</v>
      </c>
      <c r="Q8716" t="s">
        <v>6508</v>
      </c>
      <c r="R8716" t="s">
        <v>6509</v>
      </c>
      <c r="S8716" t="s">
        <v>6510</v>
      </c>
      <c r="T8716" t="s">
        <v>28</v>
      </c>
      <c r="U8716" s="6">
        <v>45692.57833449074</v>
      </c>
      <c r="V8716" t="s">
        <v>29</v>
      </c>
    </row>
    <row r="8717" spans="1:22">
      <c r="A8717" s="2">
        <v>2025</v>
      </c>
      <c r="B8717" s="3">
        <v>1</v>
      </c>
      <c r="C8717" s="4">
        <v>45687</v>
      </c>
      <c r="D8717" s="2">
        <v>78089</v>
      </c>
      <c r="E8717" s="2">
        <v>62</v>
      </c>
      <c r="F8717" t="s">
        <v>43</v>
      </c>
      <c r="G8717" t="s">
        <v>44</v>
      </c>
      <c r="H8717" s="5">
        <v>0</v>
      </c>
      <c r="I8717" s="5">
        <v>188.5</v>
      </c>
      <c r="J8717" s="5">
        <v>-188.5</v>
      </c>
      <c r="K8717" t="s">
        <v>261</v>
      </c>
      <c r="L8717">
        <f>_xlfn.XLOOKUP(M8717,Sheet6!B:B,Sheet6!A:A,"",0)</f>
        <v>446</v>
      </c>
      <c r="M8717" t="s">
        <v>262</v>
      </c>
      <c r="P8717" t="s">
        <v>24</v>
      </c>
      <c r="Q8717" t="s">
        <v>6508</v>
      </c>
      <c r="R8717" t="s">
        <v>6509</v>
      </c>
      <c r="S8717" t="s">
        <v>6510</v>
      </c>
      <c r="T8717" t="s">
        <v>28</v>
      </c>
      <c r="U8717" s="6">
        <v>45692.57833449074</v>
      </c>
      <c r="V8717" t="s">
        <v>29</v>
      </c>
    </row>
    <row r="8718" spans="1:22">
      <c r="A8718" s="2">
        <v>2025</v>
      </c>
      <c r="B8718" s="3">
        <v>1</v>
      </c>
      <c r="C8718" s="4">
        <v>45687</v>
      </c>
      <c r="D8718" s="2">
        <v>78089</v>
      </c>
      <c r="E8718" s="2">
        <v>63</v>
      </c>
      <c r="F8718" t="s">
        <v>43</v>
      </c>
      <c r="G8718" t="s">
        <v>44</v>
      </c>
      <c r="H8718" s="5">
        <v>12.26</v>
      </c>
      <c r="I8718" s="5">
        <v>0</v>
      </c>
      <c r="J8718" s="5">
        <v>12.26</v>
      </c>
      <c r="K8718" t="s">
        <v>367</v>
      </c>
      <c r="L8718">
        <f>_xlfn.XLOOKUP(M8718,Sheet6!B:B,Sheet6!A:A,"",0)</f>
        <v>222</v>
      </c>
      <c r="M8718" t="s">
        <v>368</v>
      </c>
      <c r="P8718" t="s">
        <v>24</v>
      </c>
      <c r="Q8718" t="s">
        <v>6508</v>
      </c>
      <c r="R8718" t="s">
        <v>6509</v>
      </c>
      <c r="S8718" t="s">
        <v>6510</v>
      </c>
      <c r="T8718" t="s">
        <v>28</v>
      </c>
      <c r="U8718" s="6">
        <v>45692.57833449074</v>
      </c>
      <c r="V8718" t="s">
        <v>29</v>
      </c>
    </row>
    <row r="8719" spans="1:22">
      <c r="A8719" s="2">
        <v>2025</v>
      </c>
      <c r="B8719" s="3">
        <v>1</v>
      </c>
      <c r="C8719" s="4">
        <v>45687</v>
      </c>
      <c r="D8719" s="2">
        <v>78090</v>
      </c>
      <c r="E8719" s="2">
        <v>2</v>
      </c>
      <c r="F8719" t="s">
        <v>81</v>
      </c>
      <c r="G8719" t="s">
        <v>82</v>
      </c>
      <c r="H8719" s="5">
        <v>573.25</v>
      </c>
      <c r="I8719" s="5">
        <v>0</v>
      </c>
      <c r="J8719" s="5">
        <v>573.25</v>
      </c>
      <c r="K8719" t="s">
        <v>185</v>
      </c>
      <c r="L8719">
        <f>_xlfn.XLOOKUP(M8719,Sheet6!B:B,Sheet6!A:A,"",0)</f>
        <v>411</v>
      </c>
      <c r="M8719" t="s">
        <v>186</v>
      </c>
      <c r="P8719" t="s">
        <v>47</v>
      </c>
      <c r="Q8719" t="s">
        <v>6515</v>
      </c>
      <c r="R8719" t="s">
        <v>6516</v>
      </c>
      <c r="S8719" t="s">
        <v>6517</v>
      </c>
      <c r="T8719" t="s">
        <v>28</v>
      </c>
      <c r="U8719" s="6">
        <v>45692.578405439817</v>
      </c>
      <c r="V8719" t="s">
        <v>29</v>
      </c>
    </row>
    <row r="8720" spans="1:22">
      <c r="A8720" s="2">
        <v>2025</v>
      </c>
      <c r="B8720" s="3">
        <v>1</v>
      </c>
      <c r="C8720" s="4">
        <v>45687</v>
      </c>
      <c r="D8720" s="2">
        <v>78090</v>
      </c>
      <c r="E8720" s="2">
        <v>3</v>
      </c>
      <c r="F8720" t="s">
        <v>81</v>
      </c>
      <c r="G8720" t="s">
        <v>82</v>
      </c>
      <c r="H8720" s="5">
        <v>573.25</v>
      </c>
      <c r="I8720" s="5">
        <v>0</v>
      </c>
      <c r="J8720" s="5">
        <v>573.25</v>
      </c>
      <c r="K8720" t="s">
        <v>185</v>
      </c>
      <c r="L8720">
        <f>_xlfn.XLOOKUP(M8720,Sheet6!B:B,Sheet6!A:A,"",0)</f>
        <v>411</v>
      </c>
      <c r="M8720" t="s">
        <v>186</v>
      </c>
      <c r="P8720" t="s">
        <v>47</v>
      </c>
      <c r="Q8720" t="s">
        <v>6518</v>
      </c>
      <c r="R8720" t="s">
        <v>6516</v>
      </c>
      <c r="S8720" t="s">
        <v>6517</v>
      </c>
      <c r="T8720" t="s">
        <v>28</v>
      </c>
      <c r="U8720" s="6">
        <v>45692.578405439817</v>
      </c>
      <c r="V8720" t="s">
        <v>29</v>
      </c>
    </row>
    <row r="8721" spans="1:22">
      <c r="A8721" s="2">
        <v>2025</v>
      </c>
      <c r="B8721" s="3">
        <v>1</v>
      </c>
      <c r="C8721" s="4">
        <v>45687</v>
      </c>
      <c r="D8721" s="2">
        <v>78090</v>
      </c>
      <c r="E8721" s="2">
        <v>4</v>
      </c>
      <c r="F8721" t="s">
        <v>81</v>
      </c>
      <c r="G8721" t="s">
        <v>82</v>
      </c>
      <c r="H8721" s="5">
        <v>573.25</v>
      </c>
      <c r="I8721" s="5">
        <v>0</v>
      </c>
      <c r="J8721" s="5">
        <v>573.25</v>
      </c>
      <c r="K8721" t="s">
        <v>185</v>
      </c>
      <c r="L8721">
        <f>_xlfn.XLOOKUP(M8721,Sheet6!B:B,Sheet6!A:A,"",0)</f>
        <v>411</v>
      </c>
      <c r="M8721" t="s">
        <v>186</v>
      </c>
      <c r="P8721" t="s">
        <v>47</v>
      </c>
      <c r="Q8721" t="s">
        <v>6519</v>
      </c>
      <c r="R8721" t="s">
        <v>6516</v>
      </c>
      <c r="S8721" t="s">
        <v>6517</v>
      </c>
      <c r="T8721" t="s">
        <v>28</v>
      </c>
      <c r="U8721" s="6">
        <v>45692.578405439817</v>
      </c>
      <c r="V8721" t="s">
        <v>29</v>
      </c>
    </row>
    <row r="8722" spans="1:22">
      <c r="A8722" s="2">
        <v>2025</v>
      </c>
      <c r="B8722" s="3">
        <v>1</v>
      </c>
      <c r="C8722" s="4">
        <v>45687</v>
      </c>
      <c r="D8722" s="2">
        <v>78090</v>
      </c>
      <c r="E8722" s="2">
        <v>5</v>
      </c>
      <c r="F8722" t="s">
        <v>81</v>
      </c>
      <c r="G8722" t="s">
        <v>82</v>
      </c>
      <c r="H8722" s="5">
        <v>573.25</v>
      </c>
      <c r="I8722" s="5">
        <v>0</v>
      </c>
      <c r="J8722" s="5">
        <v>573.25</v>
      </c>
      <c r="K8722" t="s">
        <v>185</v>
      </c>
      <c r="L8722">
        <f>_xlfn.XLOOKUP(M8722,Sheet6!B:B,Sheet6!A:A,"",0)</f>
        <v>411</v>
      </c>
      <c r="M8722" t="s">
        <v>186</v>
      </c>
      <c r="P8722" t="s">
        <v>47</v>
      </c>
      <c r="Q8722" t="s">
        <v>6520</v>
      </c>
      <c r="R8722" t="s">
        <v>6516</v>
      </c>
      <c r="S8722" t="s">
        <v>6517</v>
      </c>
      <c r="T8722" t="s">
        <v>28</v>
      </c>
      <c r="U8722" s="6">
        <v>45692.578405439817</v>
      </c>
      <c r="V8722" t="s">
        <v>29</v>
      </c>
    </row>
    <row r="8723" spans="1:22">
      <c r="A8723" s="2">
        <v>2025</v>
      </c>
      <c r="B8723" s="3">
        <v>1</v>
      </c>
      <c r="C8723" s="4">
        <v>45687</v>
      </c>
      <c r="D8723" s="2">
        <v>78090</v>
      </c>
      <c r="E8723" s="2">
        <v>6</v>
      </c>
      <c r="F8723" t="s">
        <v>81</v>
      </c>
      <c r="G8723" t="s">
        <v>82</v>
      </c>
      <c r="H8723" s="5">
        <v>573.25</v>
      </c>
      <c r="I8723" s="5">
        <v>0</v>
      </c>
      <c r="J8723" s="5">
        <v>573.25</v>
      </c>
      <c r="K8723" t="s">
        <v>185</v>
      </c>
      <c r="L8723">
        <f>_xlfn.XLOOKUP(M8723,Sheet6!B:B,Sheet6!A:A,"",0)</f>
        <v>411</v>
      </c>
      <c r="M8723" t="s">
        <v>186</v>
      </c>
      <c r="P8723" t="s">
        <v>47</v>
      </c>
      <c r="Q8723" t="s">
        <v>6521</v>
      </c>
      <c r="R8723" t="s">
        <v>6516</v>
      </c>
      <c r="S8723" t="s">
        <v>6517</v>
      </c>
      <c r="T8723" t="s">
        <v>28</v>
      </c>
      <c r="U8723" s="6">
        <v>45692.578405439817</v>
      </c>
      <c r="V8723" t="s">
        <v>29</v>
      </c>
    </row>
    <row r="8724" spans="1:22">
      <c r="A8724" s="2">
        <v>2025</v>
      </c>
      <c r="B8724" s="3">
        <v>1</v>
      </c>
      <c r="C8724" s="4">
        <v>45687</v>
      </c>
      <c r="D8724" s="2">
        <v>78090</v>
      </c>
      <c r="E8724" s="2">
        <v>7</v>
      </c>
      <c r="F8724" t="s">
        <v>81</v>
      </c>
      <c r="G8724" t="s">
        <v>82</v>
      </c>
      <c r="H8724" s="5">
        <v>573.25</v>
      </c>
      <c r="I8724" s="5">
        <v>0</v>
      </c>
      <c r="J8724" s="5">
        <v>573.25</v>
      </c>
      <c r="K8724" t="s">
        <v>185</v>
      </c>
      <c r="L8724">
        <f>_xlfn.XLOOKUP(M8724,Sheet6!B:B,Sheet6!A:A,"",0)</f>
        <v>411</v>
      </c>
      <c r="M8724" t="s">
        <v>186</v>
      </c>
      <c r="P8724" t="s">
        <v>47</v>
      </c>
      <c r="Q8724" t="s">
        <v>6522</v>
      </c>
      <c r="R8724" t="s">
        <v>6516</v>
      </c>
      <c r="S8724" t="s">
        <v>6517</v>
      </c>
      <c r="T8724" t="s">
        <v>28</v>
      </c>
      <c r="U8724" s="6">
        <v>45692.578405439817</v>
      </c>
      <c r="V8724" t="s">
        <v>29</v>
      </c>
    </row>
    <row r="8725" spans="1:22">
      <c r="A8725" s="2">
        <v>2025</v>
      </c>
      <c r="B8725" s="3">
        <v>1</v>
      </c>
      <c r="C8725" s="4">
        <v>45687</v>
      </c>
      <c r="D8725" s="2">
        <v>78090</v>
      </c>
      <c r="E8725" s="2">
        <v>8</v>
      </c>
      <c r="F8725" t="s">
        <v>81</v>
      </c>
      <c r="G8725" t="s">
        <v>82</v>
      </c>
      <c r="H8725" s="5">
        <v>573.25</v>
      </c>
      <c r="I8725" s="5">
        <v>0</v>
      </c>
      <c r="J8725" s="5">
        <v>573.25</v>
      </c>
      <c r="K8725" t="s">
        <v>185</v>
      </c>
      <c r="L8725">
        <f>_xlfn.XLOOKUP(M8725,Sheet6!B:B,Sheet6!A:A,"",0)</f>
        <v>411</v>
      </c>
      <c r="M8725" t="s">
        <v>186</v>
      </c>
      <c r="P8725" t="s">
        <v>47</v>
      </c>
      <c r="Q8725" t="s">
        <v>6523</v>
      </c>
      <c r="R8725" t="s">
        <v>6516</v>
      </c>
      <c r="S8725" t="s">
        <v>6517</v>
      </c>
      <c r="T8725" t="s">
        <v>28</v>
      </c>
      <c r="U8725" s="6">
        <v>45692.578405439817</v>
      </c>
      <c r="V8725" t="s">
        <v>29</v>
      </c>
    </row>
    <row r="8726" spans="1:22">
      <c r="A8726" s="2">
        <v>2025</v>
      </c>
      <c r="B8726" s="3">
        <v>1</v>
      </c>
      <c r="C8726" s="4">
        <v>45687</v>
      </c>
      <c r="D8726" s="2">
        <v>78090</v>
      </c>
      <c r="E8726" s="2">
        <v>9</v>
      </c>
      <c r="F8726" t="s">
        <v>81</v>
      </c>
      <c r="G8726" t="s">
        <v>82</v>
      </c>
      <c r="H8726" s="5">
        <v>573.25</v>
      </c>
      <c r="I8726" s="5">
        <v>0</v>
      </c>
      <c r="J8726" s="5">
        <v>573.25</v>
      </c>
      <c r="K8726" t="s">
        <v>185</v>
      </c>
      <c r="L8726">
        <f>_xlfn.XLOOKUP(M8726,Sheet6!B:B,Sheet6!A:A,"",0)</f>
        <v>411</v>
      </c>
      <c r="M8726" t="s">
        <v>186</v>
      </c>
      <c r="P8726" t="s">
        <v>47</v>
      </c>
      <c r="Q8726" t="s">
        <v>6524</v>
      </c>
      <c r="R8726" t="s">
        <v>6516</v>
      </c>
      <c r="S8726" t="s">
        <v>6517</v>
      </c>
      <c r="T8726" t="s">
        <v>28</v>
      </c>
      <c r="U8726" s="6">
        <v>45692.578405439817</v>
      </c>
      <c r="V8726" t="s">
        <v>29</v>
      </c>
    </row>
    <row r="8727" spans="1:22">
      <c r="A8727" s="2">
        <v>2025</v>
      </c>
      <c r="B8727" s="3">
        <v>1</v>
      </c>
      <c r="C8727" s="4">
        <v>45687</v>
      </c>
      <c r="D8727" s="2">
        <v>78090</v>
      </c>
      <c r="E8727" s="2">
        <v>10</v>
      </c>
      <c r="F8727" t="s">
        <v>81</v>
      </c>
      <c r="G8727" t="s">
        <v>82</v>
      </c>
      <c r="H8727" s="5">
        <v>573.25</v>
      </c>
      <c r="I8727" s="5">
        <v>0</v>
      </c>
      <c r="J8727" s="5">
        <v>573.25</v>
      </c>
      <c r="K8727" t="s">
        <v>185</v>
      </c>
      <c r="L8727">
        <f>_xlfn.XLOOKUP(M8727,Sheet6!B:B,Sheet6!A:A,"",0)</f>
        <v>411</v>
      </c>
      <c r="M8727" t="s">
        <v>186</v>
      </c>
      <c r="P8727" t="s">
        <v>47</v>
      </c>
      <c r="Q8727" t="s">
        <v>6525</v>
      </c>
      <c r="R8727" t="s">
        <v>6516</v>
      </c>
      <c r="S8727" t="s">
        <v>6517</v>
      </c>
      <c r="T8727" t="s">
        <v>28</v>
      </c>
      <c r="U8727" s="6">
        <v>45692.578405439817</v>
      </c>
      <c r="V8727" t="s">
        <v>29</v>
      </c>
    </row>
    <row r="8728" spans="1:22">
      <c r="A8728" s="2">
        <v>2025</v>
      </c>
      <c r="B8728" s="3">
        <v>1</v>
      </c>
      <c r="C8728" s="4">
        <v>45687</v>
      </c>
      <c r="D8728" s="2">
        <v>78090</v>
      </c>
      <c r="E8728" s="2">
        <v>11</v>
      </c>
      <c r="F8728" t="s">
        <v>81</v>
      </c>
      <c r="G8728" t="s">
        <v>82</v>
      </c>
      <c r="H8728" s="5">
        <v>573.25</v>
      </c>
      <c r="I8728" s="5">
        <v>0</v>
      </c>
      <c r="J8728" s="5">
        <v>573.25</v>
      </c>
      <c r="K8728" t="s">
        <v>185</v>
      </c>
      <c r="L8728">
        <f>_xlfn.XLOOKUP(M8728,Sheet6!B:B,Sheet6!A:A,"",0)</f>
        <v>411</v>
      </c>
      <c r="M8728" t="s">
        <v>186</v>
      </c>
      <c r="P8728" t="s">
        <v>47</v>
      </c>
      <c r="Q8728" t="s">
        <v>6526</v>
      </c>
      <c r="R8728" t="s">
        <v>6516</v>
      </c>
      <c r="S8728" t="s">
        <v>6517</v>
      </c>
      <c r="T8728" t="s">
        <v>28</v>
      </c>
      <c r="U8728" s="6">
        <v>45692.578405439817</v>
      </c>
      <c r="V8728" t="s">
        <v>29</v>
      </c>
    </row>
    <row r="8729" spans="1:22">
      <c r="A8729" s="2">
        <v>2025</v>
      </c>
      <c r="B8729" s="3">
        <v>1</v>
      </c>
      <c r="C8729" s="4">
        <v>45687</v>
      </c>
      <c r="D8729" s="2">
        <v>78090</v>
      </c>
      <c r="E8729" s="2">
        <v>12</v>
      </c>
      <c r="F8729" t="s">
        <v>81</v>
      </c>
      <c r="G8729" t="s">
        <v>82</v>
      </c>
      <c r="H8729" s="5">
        <v>573.25</v>
      </c>
      <c r="I8729" s="5">
        <v>0</v>
      </c>
      <c r="J8729" s="5">
        <v>573.25</v>
      </c>
      <c r="K8729" t="s">
        <v>185</v>
      </c>
      <c r="L8729">
        <f>_xlfn.XLOOKUP(M8729,Sheet6!B:B,Sheet6!A:A,"",0)</f>
        <v>411</v>
      </c>
      <c r="M8729" t="s">
        <v>186</v>
      </c>
      <c r="P8729" t="s">
        <v>47</v>
      </c>
      <c r="Q8729" t="s">
        <v>6527</v>
      </c>
      <c r="R8729" t="s">
        <v>6516</v>
      </c>
      <c r="S8729" t="s">
        <v>6517</v>
      </c>
      <c r="T8729" t="s">
        <v>28</v>
      </c>
      <c r="U8729" s="6">
        <v>45692.578405439817</v>
      </c>
      <c r="V8729" t="s">
        <v>29</v>
      </c>
    </row>
    <row r="8730" spans="1:22">
      <c r="A8730" s="2">
        <v>2025</v>
      </c>
      <c r="B8730" s="3">
        <v>1</v>
      </c>
      <c r="C8730" s="4">
        <v>45687</v>
      </c>
      <c r="D8730" s="2">
        <v>78090</v>
      </c>
      <c r="E8730" s="2">
        <v>13</v>
      </c>
      <c r="F8730" t="s">
        <v>81</v>
      </c>
      <c r="G8730" t="s">
        <v>82</v>
      </c>
      <c r="H8730" s="5">
        <v>573.25</v>
      </c>
      <c r="I8730" s="5">
        <v>0</v>
      </c>
      <c r="J8730" s="5">
        <v>573.25</v>
      </c>
      <c r="K8730" t="s">
        <v>185</v>
      </c>
      <c r="L8730">
        <f>_xlfn.XLOOKUP(M8730,Sheet6!B:B,Sheet6!A:A,"",0)</f>
        <v>411</v>
      </c>
      <c r="M8730" t="s">
        <v>186</v>
      </c>
      <c r="P8730" t="s">
        <v>47</v>
      </c>
      <c r="Q8730" t="s">
        <v>6528</v>
      </c>
      <c r="R8730" t="s">
        <v>6516</v>
      </c>
      <c r="S8730" t="s">
        <v>6517</v>
      </c>
      <c r="T8730" t="s">
        <v>28</v>
      </c>
      <c r="U8730" s="6">
        <v>45692.578405439817</v>
      </c>
      <c r="V8730" t="s">
        <v>29</v>
      </c>
    </row>
    <row r="8731" spans="1:22">
      <c r="A8731" s="2">
        <v>2025</v>
      </c>
      <c r="B8731" s="3">
        <v>1</v>
      </c>
      <c r="C8731" s="4">
        <v>45687</v>
      </c>
      <c r="D8731" s="2">
        <v>78090</v>
      </c>
      <c r="E8731" s="2">
        <v>14</v>
      </c>
      <c r="F8731" t="s">
        <v>81</v>
      </c>
      <c r="G8731" t="s">
        <v>82</v>
      </c>
      <c r="H8731" s="5">
        <v>573.25</v>
      </c>
      <c r="I8731" s="5">
        <v>0</v>
      </c>
      <c r="J8731" s="5">
        <v>573.25</v>
      </c>
      <c r="K8731" t="s">
        <v>185</v>
      </c>
      <c r="L8731">
        <f>_xlfn.XLOOKUP(M8731,Sheet6!B:B,Sheet6!A:A,"",0)</f>
        <v>411</v>
      </c>
      <c r="M8731" t="s">
        <v>186</v>
      </c>
      <c r="P8731" t="s">
        <v>47</v>
      </c>
      <c r="Q8731" t="s">
        <v>6529</v>
      </c>
      <c r="R8731" t="s">
        <v>6516</v>
      </c>
      <c r="S8731" t="s">
        <v>6517</v>
      </c>
      <c r="T8731" t="s">
        <v>28</v>
      </c>
      <c r="U8731" s="6">
        <v>45692.578405439817</v>
      </c>
      <c r="V8731" t="s">
        <v>29</v>
      </c>
    </row>
    <row r="8732" spans="1:22">
      <c r="A8732" s="2">
        <v>2025</v>
      </c>
      <c r="B8732" s="3">
        <v>1</v>
      </c>
      <c r="C8732" s="4">
        <v>45687</v>
      </c>
      <c r="D8732" s="2">
        <v>78090</v>
      </c>
      <c r="E8732" s="2">
        <v>15</v>
      </c>
      <c r="F8732" t="s">
        <v>81</v>
      </c>
      <c r="G8732" t="s">
        <v>82</v>
      </c>
      <c r="H8732" s="5">
        <v>573.25</v>
      </c>
      <c r="I8732" s="5">
        <v>0</v>
      </c>
      <c r="J8732" s="5">
        <v>573.25</v>
      </c>
      <c r="K8732" t="s">
        <v>185</v>
      </c>
      <c r="L8732">
        <f>_xlfn.XLOOKUP(M8732,Sheet6!B:B,Sheet6!A:A,"",0)</f>
        <v>411</v>
      </c>
      <c r="M8732" t="s">
        <v>186</v>
      </c>
      <c r="P8732" t="s">
        <v>47</v>
      </c>
      <c r="Q8732" t="s">
        <v>6530</v>
      </c>
      <c r="R8732" t="s">
        <v>6516</v>
      </c>
      <c r="S8732" t="s">
        <v>6517</v>
      </c>
      <c r="T8732" t="s">
        <v>28</v>
      </c>
      <c r="U8732" s="6">
        <v>45692.578405439817</v>
      </c>
      <c r="V8732" t="s">
        <v>29</v>
      </c>
    </row>
    <row r="8733" spans="1:22">
      <c r="A8733" s="2">
        <v>2025</v>
      </c>
      <c r="B8733" s="3">
        <v>1</v>
      </c>
      <c r="C8733" s="4">
        <v>45687</v>
      </c>
      <c r="D8733" s="2">
        <v>78090</v>
      </c>
      <c r="E8733" s="2">
        <v>16</v>
      </c>
      <c r="F8733" t="s">
        <v>81</v>
      </c>
      <c r="G8733" t="s">
        <v>82</v>
      </c>
      <c r="H8733" s="5">
        <v>573.25</v>
      </c>
      <c r="I8733" s="5">
        <v>0</v>
      </c>
      <c r="J8733" s="5">
        <v>573.25</v>
      </c>
      <c r="K8733" t="s">
        <v>185</v>
      </c>
      <c r="L8733">
        <f>_xlfn.XLOOKUP(M8733,Sheet6!B:B,Sheet6!A:A,"",0)</f>
        <v>411</v>
      </c>
      <c r="M8733" t="s">
        <v>186</v>
      </c>
      <c r="P8733" t="s">
        <v>47</v>
      </c>
      <c r="Q8733" t="s">
        <v>6531</v>
      </c>
      <c r="R8733" t="s">
        <v>6516</v>
      </c>
      <c r="S8733" t="s">
        <v>6517</v>
      </c>
      <c r="T8733" t="s">
        <v>28</v>
      </c>
      <c r="U8733" s="6">
        <v>45692.578405439817</v>
      </c>
      <c r="V8733" t="s">
        <v>29</v>
      </c>
    </row>
    <row r="8734" spans="1:22">
      <c r="A8734" s="2">
        <v>2025</v>
      </c>
      <c r="B8734" s="3">
        <v>1</v>
      </c>
      <c r="C8734" s="4">
        <v>45687</v>
      </c>
      <c r="D8734" s="2">
        <v>78090</v>
      </c>
      <c r="E8734" s="2">
        <v>17</v>
      </c>
      <c r="F8734" t="s">
        <v>81</v>
      </c>
      <c r="G8734" t="s">
        <v>82</v>
      </c>
      <c r="H8734" s="5">
        <v>573.25</v>
      </c>
      <c r="I8734" s="5">
        <v>0</v>
      </c>
      <c r="J8734" s="5">
        <v>573.25</v>
      </c>
      <c r="K8734" t="s">
        <v>185</v>
      </c>
      <c r="L8734">
        <f>_xlfn.XLOOKUP(M8734,Sheet6!B:B,Sheet6!A:A,"",0)</f>
        <v>411</v>
      </c>
      <c r="M8734" t="s">
        <v>186</v>
      </c>
      <c r="P8734" t="s">
        <v>47</v>
      </c>
      <c r="Q8734" t="s">
        <v>6532</v>
      </c>
      <c r="R8734" t="s">
        <v>6516</v>
      </c>
      <c r="S8734" t="s">
        <v>6517</v>
      </c>
      <c r="T8734" t="s">
        <v>28</v>
      </c>
      <c r="U8734" s="6">
        <v>45692.578405439817</v>
      </c>
      <c r="V8734" t="s">
        <v>29</v>
      </c>
    </row>
    <row r="8735" spans="1:22">
      <c r="A8735" s="2">
        <v>2025</v>
      </c>
      <c r="B8735" s="3">
        <v>1</v>
      </c>
      <c r="C8735" s="4">
        <v>45687</v>
      </c>
      <c r="D8735" s="2">
        <v>78090</v>
      </c>
      <c r="E8735" s="2">
        <v>18</v>
      </c>
      <c r="F8735" t="s">
        <v>81</v>
      </c>
      <c r="G8735" t="s">
        <v>82</v>
      </c>
      <c r="H8735" s="5">
        <v>573.25</v>
      </c>
      <c r="I8735" s="5">
        <v>0</v>
      </c>
      <c r="J8735" s="5">
        <v>573.25</v>
      </c>
      <c r="K8735" t="s">
        <v>185</v>
      </c>
      <c r="L8735">
        <f>_xlfn.XLOOKUP(M8735,Sheet6!B:B,Sheet6!A:A,"",0)</f>
        <v>411</v>
      </c>
      <c r="M8735" t="s">
        <v>186</v>
      </c>
      <c r="P8735" t="s">
        <v>47</v>
      </c>
      <c r="Q8735" t="s">
        <v>6533</v>
      </c>
      <c r="R8735" t="s">
        <v>6516</v>
      </c>
      <c r="S8735" t="s">
        <v>6517</v>
      </c>
      <c r="T8735" t="s">
        <v>28</v>
      </c>
      <c r="U8735" s="6">
        <v>45692.578405439817</v>
      </c>
      <c r="V8735" t="s">
        <v>29</v>
      </c>
    </row>
    <row r="8736" spans="1:22">
      <c r="A8736" s="2">
        <v>2025</v>
      </c>
      <c r="B8736" s="3">
        <v>1</v>
      </c>
      <c r="C8736" s="4">
        <v>45687</v>
      </c>
      <c r="D8736" s="2">
        <v>78090</v>
      </c>
      <c r="E8736" s="2">
        <v>19</v>
      </c>
      <c r="F8736" t="s">
        <v>81</v>
      </c>
      <c r="G8736" t="s">
        <v>82</v>
      </c>
      <c r="H8736" s="5">
        <v>573.25</v>
      </c>
      <c r="I8736" s="5">
        <v>0</v>
      </c>
      <c r="J8736" s="5">
        <v>573.25</v>
      </c>
      <c r="K8736" t="s">
        <v>185</v>
      </c>
      <c r="L8736">
        <f>_xlfn.XLOOKUP(M8736,Sheet6!B:B,Sheet6!A:A,"",0)</f>
        <v>411</v>
      </c>
      <c r="M8736" t="s">
        <v>186</v>
      </c>
      <c r="P8736" t="s">
        <v>47</v>
      </c>
      <c r="Q8736" t="s">
        <v>6534</v>
      </c>
      <c r="R8736" t="s">
        <v>6516</v>
      </c>
      <c r="S8736" t="s">
        <v>6517</v>
      </c>
      <c r="T8736" t="s">
        <v>28</v>
      </c>
      <c r="U8736" s="6">
        <v>45692.578405439817</v>
      </c>
      <c r="V8736" t="s">
        <v>29</v>
      </c>
    </row>
    <row r="8737" spans="1:22">
      <c r="A8737" s="2">
        <v>2025</v>
      </c>
      <c r="B8737" s="3">
        <v>1</v>
      </c>
      <c r="C8737" s="4">
        <v>45687</v>
      </c>
      <c r="D8737" s="2">
        <v>78090</v>
      </c>
      <c r="E8737" s="2">
        <v>20</v>
      </c>
      <c r="F8737" t="s">
        <v>81</v>
      </c>
      <c r="G8737" t="s">
        <v>82</v>
      </c>
      <c r="H8737" s="5">
        <v>573.25</v>
      </c>
      <c r="I8737" s="5">
        <v>0</v>
      </c>
      <c r="J8737" s="5">
        <v>573.25</v>
      </c>
      <c r="K8737" t="s">
        <v>185</v>
      </c>
      <c r="L8737">
        <f>_xlfn.XLOOKUP(M8737,Sheet6!B:B,Sheet6!A:A,"",0)</f>
        <v>411</v>
      </c>
      <c r="M8737" t="s">
        <v>186</v>
      </c>
      <c r="P8737" t="s">
        <v>47</v>
      </c>
      <c r="Q8737" t="s">
        <v>6535</v>
      </c>
      <c r="R8737" t="s">
        <v>6516</v>
      </c>
      <c r="S8737" t="s">
        <v>6517</v>
      </c>
      <c r="T8737" t="s">
        <v>28</v>
      </c>
      <c r="U8737" s="6">
        <v>45692.578405439817</v>
      </c>
      <c r="V8737" t="s">
        <v>29</v>
      </c>
    </row>
    <row r="8738" spans="1:22">
      <c r="A8738" s="2">
        <v>2025</v>
      </c>
      <c r="B8738" s="3">
        <v>1</v>
      </c>
      <c r="C8738" s="4">
        <v>45687</v>
      </c>
      <c r="D8738" s="2">
        <v>78090</v>
      </c>
      <c r="E8738" s="2">
        <v>21</v>
      </c>
      <c r="F8738" t="s">
        <v>81</v>
      </c>
      <c r="G8738" t="s">
        <v>82</v>
      </c>
      <c r="H8738" s="5">
        <v>573.25</v>
      </c>
      <c r="I8738" s="5">
        <v>0</v>
      </c>
      <c r="J8738" s="5">
        <v>573.25</v>
      </c>
      <c r="K8738" t="s">
        <v>185</v>
      </c>
      <c r="L8738">
        <f>_xlfn.XLOOKUP(M8738,Sheet6!B:B,Sheet6!A:A,"",0)</f>
        <v>411</v>
      </c>
      <c r="M8738" t="s">
        <v>186</v>
      </c>
      <c r="P8738" t="s">
        <v>47</v>
      </c>
      <c r="Q8738" t="s">
        <v>6536</v>
      </c>
      <c r="R8738" t="s">
        <v>6516</v>
      </c>
      <c r="S8738" t="s">
        <v>6517</v>
      </c>
      <c r="T8738" t="s">
        <v>28</v>
      </c>
      <c r="U8738" s="6">
        <v>45692.578405439817</v>
      </c>
      <c r="V8738" t="s">
        <v>29</v>
      </c>
    </row>
    <row r="8739" spans="1:22">
      <c r="A8739" s="2">
        <v>2025</v>
      </c>
      <c r="B8739" s="3">
        <v>1</v>
      </c>
      <c r="C8739" s="4">
        <v>45687</v>
      </c>
      <c r="D8739" s="2">
        <v>78090</v>
      </c>
      <c r="E8739" s="2">
        <v>22</v>
      </c>
      <c r="F8739" t="s">
        <v>81</v>
      </c>
      <c r="G8739" t="s">
        <v>82</v>
      </c>
      <c r="H8739" s="5">
        <v>59.85</v>
      </c>
      <c r="I8739" s="5">
        <v>0</v>
      </c>
      <c r="J8739" s="5">
        <v>59.85</v>
      </c>
      <c r="K8739" t="s">
        <v>6218</v>
      </c>
      <c r="L8739">
        <f>_xlfn.XLOOKUP(M8739,Sheet6!B:B,Sheet6!A:A,"",0)</f>
        <v>436</v>
      </c>
      <c r="M8739" t="s">
        <v>6219</v>
      </c>
      <c r="P8739" t="s">
        <v>47</v>
      </c>
      <c r="Q8739" t="s">
        <v>6537</v>
      </c>
      <c r="R8739" t="s">
        <v>6516</v>
      </c>
      <c r="S8739" t="s">
        <v>6517</v>
      </c>
      <c r="T8739" t="s">
        <v>28</v>
      </c>
      <c r="U8739" s="6">
        <v>45692.578405439817</v>
      </c>
      <c r="V8739" t="s">
        <v>29</v>
      </c>
    </row>
    <row r="8740" spans="1:22">
      <c r="A8740" s="2">
        <v>2025</v>
      </c>
      <c r="B8740" s="3">
        <v>1</v>
      </c>
      <c r="C8740" s="4">
        <v>45687</v>
      </c>
      <c r="D8740" s="2">
        <v>78090</v>
      </c>
      <c r="E8740" s="2">
        <v>23</v>
      </c>
      <c r="F8740" t="s">
        <v>81</v>
      </c>
      <c r="G8740" t="s">
        <v>82</v>
      </c>
      <c r="H8740" s="5">
        <v>59.85</v>
      </c>
      <c r="I8740" s="5">
        <v>0</v>
      </c>
      <c r="J8740" s="5">
        <v>59.85</v>
      </c>
      <c r="K8740" t="s">
        <v>6213</v>
      </c>
      <c r="L8740">
        <f>_xlfn.XLOOKUP(M8740,Sheet6!B:B,Sheet6!A:A,"",0)</f>
        <v>453</v>
      </c>
      <c r="M8740" t="s">
        <v>6214</v>
      </c>
      <c r="P8740" t="s">
        <v>47</v>
      </c>
      <c r="Q8740" t="s">
        <v>6538</v>
      </c>
      <c r="R8740" t="s">
        <v>6516</v>
      </c>
      <c r="S8740" t="s">
        <v>6517</v>
      </c>
      <c r="T8740" t="s">
        <v>28</v>
      </c>
      <c r="U8740" s="6">
        <v>45692.578405439817</v>
      </c>
      <c r="V8740" t="s">
        <v>29</v>
      </c>
    </row>
    <row r="8741" spans="1:22">
      <c r="A8741" s="2">
        <v>2025</v>
      </c>
      <c r="B8741" s="3">
        <v>1</v>
      </c>
      <c r="C8741" s="4">
        <v>45687</v>
      </c>
      <c r="D8741" s="2">
        <v>78090</v>
      </c>
      <c r="E8741" s="2">
        <v>24</v>
      </c>
      <c r="F8741" t="s">
        <v>81</v>
      </c>
      <c r="G8741" t="s">
        <v>82</v>
      </c>
      <c r="H8741" s="5">
        <v>614.79999999999995</v>
      </c>
      <c r="I8741" s="5">
        <v>0</v>
      </c>
      <c r="J8741" s="5">
        <v>614.79999999999995</v>
      </c>
      <c r="K8741" t="s">
        <v>3165</v>
      </c>
      <c r="L8741">
        <f>_xlfn.XLOOKUP(M8741,Sheet6!B:B,Sheet6!A:A,"",0)</f>
        <v>466</v>
      </c>
      <c r="M8741" t="s">
        <v>3166</v>
      </c>
      <c r="P8741" t="s">
        <v>47</v>
      </c>
      <c r="Q8741" t="s">
        <v>3166</v>
      </c>
      <c r="R8741" t="s">
        <v>6516</v>
      </c>
      <c r="S8741" t="s">
        <v>6517</v>
      </c>
      <c r="T8741" t="s">
        <v>28</v>
      </c>
      <c r="U8741" s="6">
        <v>45692.578405439817</v>
      </c>
      <c r="V8741" t="s">
        <v>29</v>
      </c>
    </row>
    <row r="8742" spans="1:22">
      <c r="A8742" s="2">
        <v>2025</v>
      </c>
      <c r="B8742" s="3">
        <v>1</v>
      </c>
      <c r="C8742" s="4">
        <v>45687</v>
      </c>
      <c r="D8742" s="2">
        <v>78090</v>
      </c>
      <c r="E8742" s="2">
        <v>25</v>
      </c>
      <c r="F8742" t="s">
        <v>81</v>
      </c>
      <c r="G8742" t="s">
        <v>82</v>
      </c>
      <c r="H8742" s="5">
        <v>1409.4</v>
      </c>
      <c r="I8742" s="5">
        <v>0</v>
      </c>
      <c r="J8742" s="5">
        <v>1409.4</v>
      </c>
      <c r="K8742" t="s">
        <v>319</v>
      </c>
      <c r="L8742">
        <f>_xlfn.XLOOKUP(M8742,Sheet6!B:B,Sheet6!A:A,"",0)</f>
        <v>437</v>
      </c>
      <c r="M8742" t="s">
        <v>320</v>
      </c>
      <c r="P8742" t="s">
        <v>47</v>
      </c>
      <c r="Q8742" t="s">
        <v>320</v>
      </c>
      <c r="R8742" t="s">
        <v>6516</v>
      </c>
      <c r="S8742" t="s">
        <v>6517</v>
      </c>
      <c r="T8742" t="s">
        <v>28</v>
      </c>
      <c r="U8742" s="6">
        <v>45692.578405439817</v>
      </c>
      <c r="V8742" t="s">
        <v>29</v>
      </c>
    </row>
    <row r="8743" spans="1:22">
      <c r="A8743" s="2">
        <v>2025</v>
      </c>
      <c r="B8743" s="3">
        <v>1</v>
      </c>
      <c r="C8743" s="4">
        <v>45687</v>
      </c>
      <c r="D8743" s="2">
        <v>78090</v>
      </c>
      <c r="E8743" s="2">
        <v>26</v>
      </c>
      <c r="F8743" t="s">
        <v>81</v>
      </c>
      <c r="G8743" t="s">
        <v>82</v>
      </c>
      <c r="H8743" s="5">
        <v>647.1</v>
      </c>
      <c r="I8743" s="5">
        <v>0</v>
      </c>
      <c r="J8743" s="5">
        <v>647.1</v>
      </c>
      <c r="K8743" t="s">
        <v>314</v>
      </c>
      <c r="L8743">
        <f>_xlfn.XLOOKUP(M8743,Sheet6!B:B,Sheet6!A:A,"",0)</f>
        <v>447</v>
      </c>
      <c r="M8743" t="s">
        <v>315</v>
      </c>
      <c r="P8743" t="s">
        <v>47</v>
      </c>
      <c r="Q8743" t="s">
        <v>315</v>
      </c>
      <c r="R8743" t="s">
        <v>6516</v>
      </c>
      <c r="S8743" t="s">
        <v>6517</v>
      </c>
      <c r="T8743" t="s">
        <v>28</v>
      </c>
      <c r="U8743" s="6">
        <v>45692.578405439817</v>
      </c>
      <c r="V8743" t="s">
        <v>29</v>
      </c>
    </row>
    <row r="8744" spans="1:22">
      <c r="A8744" s="2">
        <v>2025</v>
      </c>
      <c r="B8744" s="3">
        <v>1</v>
      </c>
      <c r="C8744" s="4">
        <v>45687</v>
      </c>
      <c r="D8744" s="2">
        <v>78090</v>
      </c>
      <c r="E8744" s="2">
        <v>27</v>
      </c>
      <c r="F8744" t="s">
        <v>81</v>
      </c>
      <c r="G8744" t="s">
        <v>82</v>
      </c>
      <c r="H8744" s="5">
        <v>573.25</v>
      </c>
      <c r="I8744" s="5">
        <v>0</v>
      </c>
      <c r="J8744" s="5">
        <v>573.25</v>
      </c>
      <c r="K8744" t="s">
        <v>185</v>
      </c>
      <c r="L8744">
        <f>_xlfn.XLOOKUP(M8744,Sheet6!B:B,Sheet6!A:A,"",0)</f>
        <v>411</v>
      </c>
      <c r="M8744" t="s">
        <v>186</v>
      </c>
      <c r="P8744" t="s">
        <v>47</v>
      </c>
      <c r="Q8744" t="s">
        <v>6539</v>
      </c>
      <c r="R8744" t="s">
        <v>6516</v>
      </c>
      <c r="S8744" t="s">
        <v>6517</v>
      </c>
      <c r="T8744" t="s">
        <v>28</v>
      </c>
      <c r="U8744" s="6">
        <v>45692.578405439817</v>
      </c>
      <c r="V8744" t="s">
        <v>29</v>
      </c>
    </row>
    <row r="8745" spans="1:22">
      <c r="A8745" s="2">
        <v>2025</v>
      </c>
      <c r="B8745" s="3">
        <v>1</v>
      </c>
      <c r="C8745" s="4">
        <v>45687</v>
      </c>
      <c r="D8745" s="2">
        <v>78090</v>
      </c>
      <c r="E8745" s="2">
        <v>28</v>
      </c>
      <c r="F8745" t="s">
        <v>81</v>
      </c>
      <c r="G8745" t="s">
        <v>82</v>
      </c>
      <c r="H8745" s="5">
        <v>573.25</v>
      </c>
      <c r="I8745" s="5">
        <v>0</v>
      </c>
      <c r="J8745" s="5">
        <v>573.25</v>
      </c>
      <c r="K8745" t="s">
        <v>185</v>
      </c>
      <c r="L8745">
        <f>_xlfn.XLOOKUP(M8745,Sheet6!B:B,Sheet6!A:A,"",0)</f>
        <v>411</v>
      </c>
      <c r="M8745" t="s">
        <v>186</v>
      </c>
      <c r="P8745" t="s">
        <v>47</v>
      </c>
      <c r="Q8745" t="s">
        <v>6540</v>
      </c>
      <c r="R8745" t="s">
        <v>6516</v>
      </c>
      <c r="S8745" t="s">
        <v>6517</v>
      </c>
      <c r="T8745" t="s">
        <v>28</v>
      </c>
      <c r="U8745" s="6">
        <v>45692.578405439817</v>
      </c>
      <c r="V8745" t="s">
        <v>29</v>
      </c>
    </row>
    <row r="8746" spans="1:22">
      <c r="A8746" s="2">
        <v>2025</v>
      </c>
      <c r="B8746" s="3">
        <v>1</v>
      </c>
      <c r="C8746" s="4">
        <v>45687</v>
      </c>
      <c r="D8746" s="2">
        <v>78090</v>
      </c>
      <c r="E8746" s="2">
        <v>29</v>
      </c>
      <c r="F8746" t="s">
        <v>81</v>
      </c>
      <c r="G8746" t="s">
        <v>82</v>
      </c>
      <c r="H8746" s="5">
        <v>573.25</v>
      </c>
      <c r="I8746" s="5">
        <v>0</v>
      </c>
      <c r="J8746" s="5">
        <v>573.25</v>
      </c>
      <c r="K8746" t="s">
        <v>185</v>
      </c>
      <c r="L8746">
        <f>_xlfn.XLOOKUP(M8746,Sheet6!B:B,Sheet6!A:A,"",0)</f>
        <v>411</v>
      </c>
      <c r="M8746" t="s">
        <v>186</v>
      </c>
      <c r="P8746" t="s">
        <v>47</v>
      </c>
      <c r="Q8746" t="s">
        <v>6541</v>
      </c>
      <c r="R8746" t="s">
        <v>6516</v>
      </c>
      <c r="S8746" t="s">
        <v>6517</v>
      </c>
      <c r="T8746" t="s">
        <v>28</v>
      </c>
      <c r="U8746" s="6">
        <v>45692.578405439817</v>
      </c>
      <c r="V8746" t="s">
        <v>29</v>
      </c>
    </row>
    <row r="8747" spans="1:22">
      <c r="A8747" s="2">
        <v>2025</v>
      </c>
      <c r="B8747" s="3">
        <v>1</v>
      </c>
      <c r="C8747" s="4">
        <v>45687</v>
      </c>
      <c r="D8747" s="2">
        <v>78090</v>
      </c>
      <c r="E8747" s="2">
        <v>30</v>
      </c>
      <c r="F8747" t="s">
        <v>81</v>
      </c>
      <c r="G8747" t="s">
        <v>82</v>
      </c>
      <c r="H8747" s="5">
        <v>573.25</v>
      </c>
      <c r="I8747" s="5">
        <v>0</v>
      </c>
      <c r="J8747" s="5">
        <v>573.25</v>
      </c>
      <c r="K8747" t="s">
        <v>185</v>
      </c>
      <c r="L8747">
        <f>_xlfn.XLOOKUP(M8747,Sheet6!B:B,Sheet6!A:A,"",0)</f>
        <v>411</v>
      </c>
      <c r="M8747" t="s">
        <v>186</v>
      </c>
      <c r="P8747" t="s">
        <v>47</v>
      </c>
      <c r="Q8747" t="s">
        <v>6542</v>
      </c>
      <c r="R8747" t="s">
        <v>6516</v>
      </c>
      <c r="S8747" t="s">
        <v>6517</v>
      </c>
      <c r="T8747" t="s">
        <v>28</v>
      </c>
      <c r="U8747" s="6">
        <v>45692.578405439817</v>
      </c>
      <c r="V8747" t="s">
        <v>29</v>
      </c>
    </row>
    <row r="8748" spans="1:22">
      <c r="A8748" s="2">
        <v>2025</v>
      </c>
      <c r="B8748" s="3">
        <v>1</v>
      </c>
      <c r="C8748" s="4">
        <v>45687</v>
      </c>
      <c r="D8748" s="2">
        <v>78090</v>
      </c>
      <c r="E8748" s="2">
        <v>31</v>
      </c>
      <c r="F8748" t="s">
        <v>81</v>
      </c>
      <c r="G8748" t="s">
        <v>82</v>
      </c>
      <c r="H8748" s="5">
        <v>573.25</v>
      </c>
      <c r="I8748" s="5">
        <v>0</v>
      </c>
      <c r="J8748" s="5">
        <v>573.25</v>
      </c>
      <c r="K8748" t="s">
        <v>185</v>
      </c>
      <c r="L8748">
        <f>_xlfn.XLOOKUP(M8748,Sheet6!B:B,Sheet6!A:A,"",0)</f>
        <v>411</v>
      </c>
      <c r="M8748" t="s">
        <v>186</v>
      </c>
      <c r="P8748" t="s">
        <v>47</v>
      </c>
      <c r="Q8748" t="s">
        <v>6543</v>
      </c>
      <c r="R8748" t="s">
        <v>6516</v>
      </c>
      <c r="S8748" t="s">
        <v>6517</v>
      </c>
      <c r="T8748" t="s">
        <v>28</v>
      </c>
      <c r="U8748" s="6">
        <v>45692.578405439817</v>
      </c>
      <c r="V8748" t="s">
        <v>29</v>
      </c>
    </row>
    <row r="8749" spans="1:22">
      <c r="A8749" s="2">
        <v>2025</v>
      </c>
      <c r="B8749" s="3">
        <v>1</v>
      </c>
      <c r="C8749" s="4">
        <v>45687</v>
      </c>
      <c r="D8749" s="2">
        <v>78090</v>
      </c>
      <c r="E8749" s="2">
        <v>32</v>
      </c>
      <c r="F8749" t="s">
        <v>81</v>
      </c>
      <c r="G8749" t="s">
        <v>82</v>
      </c>
      <c r="H8749" s="5">
        <v>573.25</v>
      </c>
      <c r="I8749" s="5">
        <v>0</v>
      </c>
      <c r="J8749" s="5">
        <v>573.25</v>
      </c>
      <c r="K8749" t="s">
        <v>185</v>
      </c>
      <c r="L8749">
        <f>_xlfn.XLOOKUP(M8749,Sheet6!B:B,Sheet6!A:A,"",0)</f>
        <v>411</v>
      </c>
      <c r="M8749" t="s">
        <v>186</v>
      </c>
      <c r="P8749" t="s">
        <v>47</v>
      </c>
      <c r="Q8749" t="s">
        <v>6544</v>
      </c>
      <c r="R8749" t="s">
        <v>6516</v>
      </c>
      <c r="S8749" t="s">
        <v>6517</v>
      </c>
      <c r="T8749" t="s">
        <v>28</v>
      </c>
      <c r="U8749" s="6">
        <v>45692.578405439817</v>
      </c>
      <c r="V8749" t="s">
        <v>29</v>
      </c>
    </row>
    <row r="8750" spans="1:22">
      <c r="A8750" s="2">
        <v>2025</v>
      </c>
      <c r="B8750" s="3">
        <v>1</v>
      </c>
      <c r="C8750" s="4">
        <v>45687</v>
      </c>
      <c r="D8750" s="2">
        <v>78090</v>
      </c>
      <c r="E8750" s="2">
        <v>33</v>
      </c>
      <c r="F8750" t="s">
        <v>81</v>
      </c>
      <c r="G8750" t="s">
        <v>82</v>
      </c>
      <c r="H8750" s="5">
        <v>730.44</v>
      </c>
      <c r="I8750" s="5">
        <v>0</v>
      </c>
      <c r="J8750" s="5">
        <v>730.44</v>
      </c>
      <c r="K8750" t="s">
        <v>5807</v>
      </c>
      <c r="L8750">
        <f>_xlfn.XLOOKUP(M8750,Sheet6!B:B,Sheet6!A:A,"",0)</f>
        <v>468</v>
      </c>
      <c r="M8750" t="s">
        <v>5808</v>
      </c>
      <c r="P8750" t="s">
        <v>47</v>
      </c>
      <c r="Q8750" t="s">
        <v>5809</v>
      </c>
      <c r="R8750" t="s">
        <v>6516</v>
      </c>
      <c r="S8750" t="s">
        <v>6517</v>
      </c>
      <c r="T8750" t="s">
        <v>28</v>
      </c>
      <c r="U8750" s="6">
        <v>45692.578405439817</v>
      </c>
      <c r="V8750" t="s">
        <v>29</v>
      </c>
    </row>
    <row r="8751" spans="1:22">
      <c r="A8751" s="2">
        <v>2025</v>
      </c>
      <c r="B8751" s="3">
        <v>1</v>
      </c>
      <c r="C8751" s="4">
        <v>45687</v>
      </c>
      <c r="D8751" s="2">
        <v>78090</v>
      </c>
      <c r="E8751" s="2">
        <v>34</v>
      </c>
      <c r="F8751" t="s">
        <v>81</v>
      </c>
      <c r="G8751" t="s">
        <v>82</v>
      </c>
      <c r="H8751" s="5">
        <v>441</v>
      </c>
      <c r="I8751" s="5">
        <v>0</v>
      </c>
      <c r="J8751" s="5">
        <v>441</v>
      </c>
      <c r="K8751" t="s">
        <v>347</v>
      </c>
      <c r="L8751">
        <f>_xlfn.XLOOKUP(M8751,Sheet6!B:B,Sheet6!A:A,"",0)</f>
        <v>469</v>
      </c>
      <c r="M8751" t="s">
        <v>348</v>
      </c>
      <c r="P8751" t="s">
        <v>47</v>
      </c>
      <c r="Q8751" t="s">
        <v>5810</v>
      </c>
      <c r="R8751" t="s">
        <v>6516</v>
      </c>
      <c r="S8751" t="s">
        <v>6517</v>
      </c>
      <c r="T8751" t="s">
        <v>28</v>
      </c>
      <c r="U8751" s="6">
        <v>45692.578405439817</v>
      </c>
      <c r="V8751" t="s">
        <v>29</v>
      </c>
    </row>
    <row r="8752" spans="1:22">
      <c r="A8752" s="2">
        <v>2025</v>
      </c>
      <c r="B8752" s="3">
        <v>1</v>
      </c>
      <c r="C8752" s="4">
        <v>45687</v>
      </c>
      <c r="D8752" s="2">
        <v>78090</v>
      </c>
      <c r="E8752" s="2">
        <v>35</v>
      </c>
      <c r="F8752" t="s">
        <v>81</v>
      </c>
      <c r="G8752" t="s">
        <v>82</v>
      </c>
      <c r="H8752" s="5">
        <v>764.26</v>
      </c>
      <c r="I8752" s="5">
        <v>0</v>
      </c>
      <c r="J8752" s="5">
        <v>764.26</v>
      </c>
      <c r="K8752" t="s">
        <v>349</v>
      </c>
      <c r="L8752">
        <f>_xlfn.XLOOKUP(M8752,Sheet6!B:B,Sheet6!A:A,"",0)</f>
        <v>448</v>
      </c>
      <c r="M8752" t="s">
        <v>350</v>
      </c>
      <c r="P8752" t="s">
        <v>47</v>
      </c>
      <c r="Q8752" t="s">
        <v>5952</v>
      </c>
      <c r="R8752" t="s">
        <v>6516</v>
      </c>
      <c r="S8752" t="s">
        <v>6517</v>
      </c>
      <c r="T8752" t="s">
        <v>28</v>
      </c>
      <c r="U8752" s="6">
        <v>45692.578405439817</v>
      </c>
      <c r="V8752" t="s">
        <v>29</v>
      </c>
    </row>
    <row r="8753" spans="1:22">
      <c r="A8753" s="2">
        <v>2025</v>
      </c>
      <c r="B8753" s="3">
        <v>1</v>
      </c>
      <c r="C8753" s="4">
        <v>45687</v>
      </c>
      <c r="D8753" s="2">
        <v>78090</v>
      </c>
      <c r="E8753" s="2">
        <v>36</v>
      </c>
      <c r="F8753" t="s">
        <v>81</v>
      </c>
      <c r="G8753" t="s">
        <v>82</v>
      </c>
      <c r="H8753" s="5">
        <v>573.25</v>
      </c>
      <c r="I8753" s="5">
        <v>0</v>
      </c>
      <c r="J8753" s="5">
        <v>573.25</v>
      </c>
      <c r="K8753" t="s">
        <v>185</v>
      </c>
      <c r="L8753">
        <f>_xlfn.XLOOKUP(M8753,Sheet6!B:B,Sheet6!A:A,"",0)</f>
        <v>411</v>
      </c>
      <c r="M8753" t="s">
        <v>186</v>
      </c>
      <c r="P8753" t="s">
        <v>47</v>
      </c>
      <c r="Q8753" t="s">
        <v>6545</v>
      </c>
      <c r="R8753" t="s">
        <v>6516</v>
      </c>
      <c r="S8753" t="s">
        <v>6517</v>
      </c>
      <c r="T8753" t="s">
        <v>28</v>
      </c>
      <c r="U8753" s="6">
        <v>45692.578405439817</v>
      </c>
      <c r="V8753" t="s">
        <v>29</v>
      </c>
    </row>
    <row r="8754" spans="1:22">
      <c r="A8754" s="2">
        <v>2025</v>
      </c>
      <c r="B8754" s="3">
        <v>1</v>
      </c>
      <c r="C8754" s="4">
        <v>45687</v>
      </c>
      <c r="D8754" s="2">
        <v>78130</v>
      </c>
      <c r="E8754" s="2">
        <v>2</v>
      </c>
      <c r="F8754" t="s">
        <v>43</v>
      </c>
      <c r="G8754" t="s">
        <v>44</v>
      </c>
      <c r="H8754" s="5">
        <v>0</v>
      </c>
      <c r="I8754" s="5">
        <v>1601.55</v>
      </c>
      <c r="J8754" s="5">
        <v>-1601.55</v>
      </c>
      <c r="K8754" t="s">
        <v>113</v>
      </c>
      <c r="L8754">
        <f>_xlfn.XLOOKUP(M8754,Sheet6!B:B,Sheet6!A:A,"",0)</f>
        <v>235</v>
      </c>
      <c r="M8754" t="s">
        <v>114</v>
      </c>
      <c r="P8754" t="s">
        <v>24</v>
      </c>
      <c r="Q8754" t="s">
        <v>6508</v>
      </c>
      <c r="R8754" t="s">
        <v>6546</v>
      </c>
      <c r="S8754" t="s">
        <v>6547</v>
      </c>
      <c r="T8754" t="s">
        <v>28</v>
      </c>
      <c r="U8754" s="6">
        <v>45693.434673148149</v>
      </c>
      <c r="V8754" t="s">
        <v>29</v>
      </c>
    </row>
    <row r="8755" spans="1:22">
      <c r="A8755" s="2">
        <v>2025</v>
      </c>
      <c r="B8755" s="3">
        <v>1</v>
      </c>
      <c r="C8755" s="4">
        <v>45687</v>
      </c>
      <c r="D8755" s="2">
        <v>78130</v>
      </c>
      <c r="E8755" s="2">
        <v>3</v>
      </c>
      <c r="F8755" t="s">
        <v>43</v>
      </c>
      <c r="G8755" t="s">
        <v>44</v>
      </c>
      <c r="H8755" s="5">
        <v>994.7</v>
      </c>
      <c r="I8755" s="5">
        <v>0</v>
      </c>
      <c r="J8755" s="5">
        <v>994.7</v>
      </c>
      <c r="K8755" t="s">
        <v>371</v>
      </c>
      <c r="L8755">
        <f>_xlfn.XLOOKUP(M8755,Sheet6!B:B,Sheet6!A:A,"",0)</f>
        <v>215</v>
      </c>
      <c r="M8755" t="s">
        <v>372</v>
      </c>
      <c r="P8755" t="s">
        <v>24</v>
      </c>
      <c r="Q8755" t="s">
        <v>6508</v>
      </c>
      <c r="R8755" t="s">
        <v>6546</v>
      </c>
      <c r="S8755" t="s">
        <v>6547</v>
      </c>
      <c r="T8755" t="s">
        <v>28</v>
      </c>
      <c r="U8755" s="6">
        <v>45693.434673148149</v>
      </c>
      <c r="V8755" t="s">
        <v>29</v>
      </c>
    </row>
    <row r="8756" spans="1:22">
      <c r="A8756" s="2">
        <v>2025</v>
      </c>
      <c r="B8756" s="3">
        <v>1</v>
      </c>
      <c r="C8756" s="4">
        <v>45687</v>
      </c>
      <c r="D8756" s="2">
        <v>78130</v>
      </c>
      <c r="E8756" s="2">
        <v>4</v>
      </c>
      <c r="F8756" t="s">
        <v>43</v>
      </c>
      <c r="G8756" t="s">
        <v>44</v>
      </c>
      <c r="H8756" s="5">
        <v>0</v>
      </c>
      <c r="I8756" s="5">
        <v>1227.93</v>
      </c>
      <c r="J8756" s="5">
        <v>-1227.93</v>
      </c>
      <c r="K8756" t="s">
        <v>5518</v>
      </c>
      <c r="L8756">
        <f>_xlfn.XLOOKUP(M8756,Sheet6!B:B,Sheet6!A:A,"",0)</f>
        <v>220</v>
      </c>
      <c r="M8756" t="s">
        <v>5519</v>
      </c>
      <c r="P8756" t="s">
        <v>24</v>
      </c>
      <c r="Q8756" t="s">
        <v>6508</v>
      </c>
      <c r="R8756" t="s">
        <v>6546</v>
      </c>
      <c r="S8756" t="s">
        <v>6547</v>
      </c>
      <c r="T8756" t="s">
        <v>28</v>
      </c>
      <c r="U8756" s="6">
        <v>45693.434673148149</v>
      </c>
      <c r="V8756" t="s">
        <v>29</v>
      </c>
    </row>
    <row r="8757" spans="1:22">
      <c r="A8757" s="2">
        <v>2025</v>
      </c>
      <c r="B8757" s="3">
        <v>1</v>
      </c>
      <c r="C8757" s="4">
        <v>45687</v>
      </c>
      <c r="D8757" s="2">
        <v>78130</v>
      </c>
      <c r="E8757" s="2">
        <v>5</v>
      </c>
      <c r="F8757" t="s">
        <v>43</v>
      </c>
      <c r="G8757" t="s">
        <v>44</v>
      </c>
      <c r="H8757" s="5">
        <v>688.12</v>
      </c>
      <c r="I8757" s="5">
        <v>0</v>
      </c>
      <c r="J8757" s="5">
        <v>688.12</v>
      </c>
      <c r="K8757" t="s">
        <v>451</v>
      </c>
      <c r="L8757">
        <f>_xlfn.XLOOKUP(M8757,Sheet6!B:B,Sheet6!A:A,"",0)</f>
        <v>163</v>
      </c>
      <c r="M8757" t="s">
        <v>452</v>
      </c>
      <c r="P8757" t="s">
        <v>24</v>
      </c>
      <c r="Q8757" t="s">
        <v>6508</v>
      </c>
      <c r="R8757" t="s">
        <v>6546</v>
      </c>
      <c r="S8757" t="s">
        <v>6547</v>
      </c>
      <c r="T8757" t="s">
        <v>28</v>
      </c>
      <c r="U8757" s="6">
        <v>45693.434673148149</v>
      </c>
      <c r="V8757" t="s">
        <v>29</v>
      </c>
    </row>
    <row r="8758" spans="1:22">
      <c r="A8758" s="2">
        <v>2025</v>
      </c>
      <c r="B8758" s="3">
        <v>1</v>
      </c>
      <c r="C8758" s="4">
        <v>45687</v>
      </c>
      <c r="D8758" s="2">
        <v>78130</v>
      </c>
      <c r="E8758" s="2">
        <v>6</v>
      </c>
      <c r="F8758" t="s">
        <v>43</v>
      </c>
      <c r="G8758" t="s">
        <v>44</v>
      </c>
      <c r="H8758" s="5">
        <v>0</v>
      </c>
      <c r="I8758" s="5">
        <v>731.27</v>
      </c>
      <c r="J8758" s="5">
        <v>-731.27</v>
      </c>
      <c r="K8758" t="s">
        <v>427</v>
      </c>
      <c r="L8758">
        <f>_xlfn.XLOOKUP(M8758,Sheet6!B:B,Sheet6!A:A,"",0)</f>
        <v>27</v>
      </c>
      <c r="M8758" t="s">
        <v>428</v>
      </c>
      <c r="P8758" t="s">
        <v>24</v>
      </c>
      <c r="Q8758" t="s">
        <v>6508</v>
      </c>
      <c r="R8758" t="s">
        <v>6546</v>
      </c>
      <c r="S8758" t="s">
        <v>6547</v>
      </c>
      <c r="T8758" t="s">
        <v>28</v>
      </c>
      <c r="U8758" s="6">
        <v>45693.434673148149</v>
      </c>
      <c r="V8758" t="s">
        <v>29</v>
      </c>
    </row>
    <row r="8759" spans="1:22">
      <c r="A8759" s="2">
        <v>2025</v>
      </c>
      <c r="B8759" s="3">
        <v>1</v>
      </c>
      <c r="C8759" s="4">
        <v>45687</v>
      </c>
      <c r="D8759" s="2">
        <v>78130</v>
      </c>
      <c r="E8759" s="2">
        <v>7</v>
      </c>
      <c r="F8759" t="s">
        <v>43</v>
      </c>
      <c r="G8759" t="s">
        <v>44</v>
      </c>
      <c r="H8759" s="5">
        <v>0</v>
      </c>
      <c r="I8759" s="5">
        <v>506.17</v>
      </c>
      <c r="J8759" s="5">
        <v>-506.17</v>
      </c>
      <c r="K8759" t="s">
        <v>95</v>
      </c>
      <c r="L8759">
        <f>_xlfn.XLOOKUP(M8759,Sheet6!B:B,Sheet6!A:A,"",0)</f>
        <v>63</v>
      </c>
      <c r="M8759" t="s">
        <v>96</v>
      </c>
      <c r="P8759" t="s">
        <v>24</v>
      </c>
      <c r="Q8759" t="s">
        <v>6508</v>
      </c>
      <c r="R8759" t="s">
        <v>6546</v>
      </c>
      <c r="S8759" t="s">
        <v>6547</v>
      </c>
      <c r="T8759" t="s">
        <v>28</v>
      </c>
      <c r="U8759" s="6">
        <v>45693.434673148149</v>
      </c>
      <c r="V8759" t="s">
        <v>29</v>
      </c>
    </row>
    <row r="8760" spans="1:22">
      <c r="A8760" s="2">
        <v>2025</v>
      </c>
      <c r="B8760" s="3">
        <v>1</v>
      </c>
      <c r="C8760" s="4">
        <v>45687</v>
      </c>
      <c r="D8760" s="2">
        <v>78130</v>
      </c>
      <c r="E8760" s="2">
        <v>8</v>
      </c>
      <c r="F8760" t="s">
        <v>43</v>
      </c>
      <c r="G8760" t="s">
        <v>44</v>
      </c>
      <c r="H8760" s="5">
        <v>0</v>
      </c>
      <c r="I8760" s="5">
        <v>67.84</v>
      </c>
      <c r="J8760" s="5">
        <v>-67.84</v>
      </c>
      <c r="K8760" t="s">
        <v>223</v>
      </c>
      <c r="L8760">
        <f>_xlfn.XLOOKUP(M8760,Sheet6!B:B,Sheet6!A:A,"",0)</f>
        <v>20</v>
      </c>
      <c r="M8760" t="s">
        <v>224</v>
      </c>
      <c r="P8760" t="s">
        <v>24</v>
      </c>
      <c r="Q8760" t="s">
        <v>6508</v>
      </c>
      <c r="R8760" t="s">
        <v>6546</v>
      </c>
      <c r="S8760" t="s">
        <v>6547</v>
      </c>
      <c r="T8760" t="s">
        <v>28</v>
      </c>
      <c r="U8760" s="6">
        <v>45693.434673148149</v>
      </c>
      <c r="V8760" t="s">
        <v>29</v>
      </c>
    </row>
    <row r="8761" spans="1:22">
      <c r="A8761" s="2">
        <v>2025</v>
      </c>
      <c r="B8761" s="3">
        <v>1</v>
      </c>
      <c r="C8761" s="4">
        <v>45687</v>
      </c>
      <c r="D8761" s="2">
        <v>78130</v>
      </c>
      <c r="E8761" s="2">
        <v>9</v>
      </c>
      <c r="F8761" t="s">
        <v>43</v>
      </c>
      <c r="G8761" t="s">
        <v>44</v>
      </c>
      <c r="H8761" s="5">
        <v>593.67999999999995</v>
      </c>
      <c r="I8761" s="5">
        <v>0</v>
      </c>
      <c r="J8761" s="5">
        <v>593.67999999999995</v>
      </c>
      <c r="K8761" t="s">
        <v>241</v>
      </c>
      <c r="L8761">
        <f>_xlfn.XLOOKUP(M8761,Sheet6!B:B,Sheet6!A:A,"",0)</f>
        <v>21</v>
      </c>
      <c r="M8761" t="s">
        <v>242</v>
      </c>
      <c r="P8761" t="s">
        <v>24</v>
      </c>
      <c r="Q8761" t="s">
        <v>6508</v>
      </c>
      <c r="R8761" t="s">
        <v>6546</v>
      </c>
      <c r="S8761" t="s">
        <v>6547</v>
      </c>
      <c r="T8761" t="s">
        <v>28</v>
      </c>
      <c r="U8761" s="6">
        <v>45693.434673148149</v>
      </c>
      <c r="V8761" t="s">
        <v>29</v>
      </c>
    </row>
    <row r="8762" spans="1:22">
      <c r="A8762" s="2">
        <v>2025</v>
      </c>
      <c r="B8762" s="3">
        <v>1</v>
      </c>
      <c r="C8762" s="4">
        <v>45687</v>
      </c>
      <c r="D8762" s="2">
        <v>78130</v>
      </c>
      <c r="E8762" s="2">
        <v>10</v>
      </c>
      <c r="F8762" t="s">
        <v>43</v>
      </c>
      <c r="G8762" t="s">
        <v>44</v>
      </c>
      <c r="H8762" s="5">
        <v>0</v>
      </c>
      <c r="I8762" s="5">
        <v>66.239999999999995</v>
      </c>
      <c r="J8762" s="5">
        <v>-66.239999999999995</v>
      </c>
      <c r="K8762" t="s">
        <v>255</v>
      </c>
      <c r="L8762">
        <f>_xlfn.XLOOKUP(M8762,Sheet6!B:B,Sheet6!A:A,"",0)</f>
        <v>25</v>
      </c>
      <c r="M8762" t="s">
        <v>256</v>
      </c>
      <c r="P8762" t="s">
        <v>24</v>
      </c>
      <c r="Q8762" t="s">
        <v>6508</v>
      </c>
      <c r="R8762" t="s">
        <v>6546</v>
      </c>
      <c r="S8762" t="s">
        <v>6547</v>
      </c>
      <c r="T8762" t="s">
        <v>28</v>
      </c>
      <c r="U8762" s="6">
        <v>45693.434673148149</v>
      </c>
      <c r="V8762" t="s">
        <v>29</v>
      </c>
    </row>
    <row r="8763" spans="1:22">
      <c r="A8763" s="2">
        <v>2025</v>
      </c>
      <c r="B8763" s="3">
        <v>1</v>
      </c>
      <c r="C8763" s="4">
        <v>45687</v>
      </c>
      <c r="D8763" s="2">
        <v>78130</v>
      </c>
      <c r="E8763" s="2">
        <v>11</v>
      </c>
      <c r="F8763" t="s">
        <v>43</v>
      </c>
      <c r="G8763" t="s">
        <v>44</v>
      </c>
      <c r="H8763" s="5">
        <v>57.4</v>
      </c>
      <c r="I8763" s="5">
        <v>0</v>
      </c>
      <c r="J8763" s="5">
        <v>57.4</v>
      </c>
      <c r="K8763" t="s">
        <v>100</v>
      </c>
      <c r="L8763">
        <f>_xlfn.XLOOKUP(M8763,Sheet6!B:B,Sheet6!A:A,"",0)</f>
        <v>193</v>
      </c>
      <c r="M8763" t="s">
        <v>101</v>
      </c>
      <c r="P8763" t="s">
        <v>24</v>
      </c>
      <c r="Q8763" t="s">
        <v>6508</v>
      </c>
      <c r="R8763" t="s">
        <v>6546</v>
      </c>
      <c r="S8763" t="s">
        <v>6547</v>
      </c>
      <c r="T8763" t="s">
        <v>28</v>
      </c>
      <c r="U8763" s="6">
        <v>45693.434673148149</v>
      </c>
      <c r="V8763" t="s">
        <v>29</v>
      </c>
    </row>
    <row r="8764" spans="1:22">
      <c r="A8764" s="2">
        <v>2025</v>
      </c>
      <c r="B8764" s="3">
        <v>1</v>
      </c>
      <c r="C8764" s="4">
        <v>45687</v>
      </c>
      <c r="D8764" s="2">
        <v>78130</v>
      </c>
      <c r="E8764" s="2">
        <v>12</v>
      </c>
      <c r="F8764" t="s">
        <v>43</v>
      </c>
      <c r="G8764" t="s">
        <v>44</v>
      </c>
      <c r="H8764" s="5">
        <v>165.24</v>
      </c>
      <c r="I8764" s="5">
        <v>0</v>
      </c>
      <c r="J8764" s="5">
        <v>165.24</v>
      </c>
      <c r="K8764" t="s">
        <v>361</v>
      </c>
      <c r="L8764">
        <f>_xlfn.XLOOKUP(M8764,Sheet6!B:B,Sheet6!A:A,"",0)</f>
        <v>239</v>
      </c>
      <c r="M8764" t="s">
        <v>362</v>
      </c>
      <c r="P8764" t="s">
        <v>24</v>
      </c>
      <c r="Q8764" t="s">
        <v>6508</v>
      </c>
      <c r="R8764" t="s">
        <v>6546</v>
      </c>
      <c r="S8764" t="s">
        <v>6547</v>
      </c>
      <c r="T8764" t="s">
        <v>28</v>
      </c>
      <c r="U8764" s="6">
        <v>45693.434673148149</v>
      </c>
      <c r="V8764" t="s">
        <v>29</v>
      </c>
    </row>
    <row r="8765" spans="1:22">
      <c r="A8765" s="2">
        <v>2025</v>
      </c>
      <c r="B8765" s="3">
        <v>1</v>
      </c>
      <c r="C8765" s="4">
        <v>45687</v>
      </c>
      <c r="D8765" s="2">
        <v>78130</v>
      </c>
      <c r="E8765" s="2">
        <v>13</v>
      </c>
      <c r="F8765" t="s">
        <v>43</v>
      </c>
      <c r="G8765" t="s">
        <v>44</v>
      </c>
      <c r="H8765" s="5">
        <v>802.26</v>
      </c>
      <c r="I8765" s="5">
        <v>0</v>
      </c>
      <c r="J8765" s="5">
        <v>802.26</v>
      </c>
      <c r="K8765" t="s">
        <v>2379</v>
      </c>
      <c r="L8765">
        <f>_xlfn.XLOOKUP(M8765,Sheet6!B:B,Sheet6!A:A,"",0)</f>
        <v>237</v>
      </c>
      <c r="M8765" t="s">
        <v>2380</v>
      </c>
      <c r="P8765" t="s">
        <v>24</v>
      </c>
      <c r="Q8765" t="s">
        <v>6508</v>
      </c>
      <c r="R8765" t="s">
        <v>6546</v>
      </c>
      <c r="S8765" t="s">
        <v>6547</v>
      </c>
      <c r="T8765" t="s">
        <v>28</v>
      </c>
      <c r="U8765" s="6">
        <v>45693.434673148149</v>
      </c>
      <c r="V8765" t="s">
        <v>29</v>
      </c>
    </row>
    <row r="8766" spans="1:22">
      <c r="A8766" s="2">
        <v>2025</v>
      </c>
      <c r="B8766" s="3">
        <v>1</v>
      </c>
      <c r="C8766" s="4">
        <v>45687</v>
      </c>
      <c r="D8766" s="2">
        <v>78130</v>
      </c>
      <c r="E8766" s="2">
        <v>14</v>
      </c>
      <c r="F8766" t="s">
        <v>43</v>
      </c>
      <c r="G8766" t="s">
        <v>44</v>
      </c>
      <c r="H8766" s="5">
        <v>0</v>
      </c>
      <c r="I8766" s="5">
        <v>14.55</v>
      </c>
      <c r="J8766" s="5">
        <v>-14.55</v>
      </c>
      <c r="K8766" t="s">
        <v>387</v>
      </c>
      <c r="L8766">
        <f>_xlfn.XLOOKUP(M8766,Sheet6!B:B,Sheet6!A:A,"",0)</f>
        <v>206</v>
      </c>
      <c r="M8766" t="s">
        <v>388</v>
      </c>
      <c r="P8766" t="s">
        <v>24</v>
      </c>
      <c r="Q8766" t="s">
        <v>6508</v>
      </c>
      <c r="R8766" t="s">
        <v>6546</v>
      </c>
      <c r="S8766" t="s">
        <v>6547</v>
      </c>
      <c r="T8766" t="s">
        <v>28</v>
      </c>
      <c r="U8766" s="6">
        <v>45693.434673148149</v>
      </c>
      <c r="V8766" t="s">
        <v>29</v>
      </c>
    </row>
    <row r="8767" spans="1:22">
      <c r="A8767" s="2">
        <v>2025</v>
      </c>
      <c r="B8767" s="3">
        <v>1</v>
      </c>
      <c r="C8767" s="4">
        <v>45687</v>
      </c>
      <c r="D8767" s="2">
        <v>78130</v>
      </c>
      <c r="E8767" s="2">
        <v>15</v>
      </c>
      <c r="F8767" t="s">
        <v>43</v>
      </c>
      <c r="G8767" t="s">
        <v>44</v>
      </c>
      <c r="H8767" s="5">
        <v>0</v>
      </c>
      <c r="I8767" s="5">
        <v>79.37</v>
      </c>
      <c r="J8767" s="5">
        <v>-79.37</v>
      </c>
      <c r="K8767" t="s">
        <v>64</v>
      </c>
      <c r="L8767">
        <f>_xlfn.XLOOKUP(M8767,Sheet6!B:B,Sheet6!A:A,"",0)</f>
        <v>243</v>
      </c>
      <c r="M8767" t="s">
        <v>65</v>
      </c>
      <c r="P8767" t="s">
        <v>24</v>
      </c>
      <c r="Q8767" t="s">
        <v>6508</v>
      </c>
      <c r="R8767" t="s">
        <v>6546</v>
      </c>
      <c r="S8767" t="s">
        <v>6547</v>
      </c>
      <c r="T8767" t="s">
        <v>28</v>
      </c>
      <c r="U8767" s="6">
        <v>45693.434673148149</v>
      </c>
      <c r="V8767" t="s">
        <v>29</v>
      </c>
    </row>
    <row r="8768" spans="1:22">
      <c r="A8768" s="2">
        <v>2025</v>
      </c>
      <c r="B8768" s="3">
        <v>1</v>
      </c>
      <c r="C8768" s="4">
        <v>45687</v>
      </c>
      <c r="D8768" s="2">
        <v>78130</v>
      </c>
      <c r="E8768" s="2">
        <v>16</v>
      </c>
      <c r="F8768" t="s">
        <v>43</v>
      </c>
      <c r="G8768" t="s">
        <v>44</v>
      </c>
      <c r="H8768" s="5">
        <v>188.5</v>
      </c>
      <c r="I8768" s="5">
        <v>0</v>
      </c>
      <c r="J8768" s="5">
        <v>188.5</v>
      </c>
      <c r="K8768" t="s">
        <v>261</v>
      </c>
      <c r="L8768">
        <f>_xlfn.XLOOKUP(M8768,Sheet6!B:B,Sheet6!A:A,"",0)</f>
        <v>446</v>
      </c>
      <c r="M8768" t="s">
        <v>262</v>
      </c>
      <c r="P8768" t="s">
        <v>24</v>
      </c>
      <c r="Q8768" t="s">
        <v>6508</v>
      </c>
      <c r="R8768" t="s">
        <v>6546</v>
      </c>
      <c r="S8768" t="s">
        <v>6547</v>
      </c>
      <c r="T8768" t="s">
        <v>28</v>
      </c>
      <c r="U8768" s="6">
        <v>45693.434673148149</v>
      </c>
      <c r="V8768" t="s">
        <v>29</v>
      </c>
    </row>
    <row r="8769" spans="1:22">
      <c r="A8769" s="2">
        <v>2025</v>
      </c>
      <c r="B8769" s="3">
        <v>1</v>
      </c>
      <c r="C8769" s="4">
        <v>45687</v>
      </c>
      <c r="D8769" s="2">
        <v>78130</v>
      </c>
      <c r="E8769" s="2">
        <v>17</v>
      </c>
      <c r="F8769" t="s">
        <v>43</v>
      </c>
      <c r="G8769" t="s">
        <v>44</v>
      </c>
      <c r="H8769" s="5">
        <v>194.03</v>
      </c>
      <c r="I8769" s="5">
        <v>0</v>
      </c>
      <c r="J8769" s="5">
        <v>194.03</v>
      </c>
      <c r="K8769" t="s">
        <v>141</v>
      </c>
      <c r="L8769">
        <f>_xlfn.XLOOKUP(M8769,Sheet6!B:B,Sheet6!A:A,"",0)</f>
        <v>245</v>
      </c>
      <c r="M8769" t="s">
        <v>142</v>
      </c>
      <c r="P8769" t="s">
        <v>24</v>
      </c>
      <c r="Q8769" t="s">
        <v>6508</v>
      </c>
      <c r="R8769" t="s">
        <v>6546</v>
      </c>
      <c r="S8769" t="s">
        <v>6547</v>
      </c>
      <c r="T8769" t="s">
        <v>28</v>
      </c>
      <c r="U8769" s="6">
        <v>45693.434673148149</v>
      </c>
      <c r="V8769" t="s">
        <v>29</v>
      </c>
    </row>
    <row r="8770" spans="1:22">
      <c r="A8770" s="2">
        <v>2025</v>
      </c>
      <c r="B8770" s="3">
        <v>1</v>
      </c>
      <c r="C8770" s="4">
        <v>45687</v>
      </c>
      <c r="D8770" s="2">
        <v>78130</v>
      </c>
      <c r="E8770" s="2">
        <v>18</v>
      </c>
      <c r="F8770" t="s">
        <v>43</v>
      </c>
      <c r="G8770" t="s">
        <v>44</v>
      </c>
      <c r="H8770" s="5">
        <v>14.6</v>
      </c>
      <c r="I8770" s="5">
        <v>0</v>
      </c>
      <c r="J8770" s="5">
        <v>14.6</v>
      </c>
      <c r="K8770" t="s">
        <v>178</v>
      </c>
      <c r="L8770">
        <f>_xlfn.XLOOKUP(M8770,Sheet6!B:B,Sheet6!A:A,"",0)</f>
        <v>173</v>
      </c>
      <c r="M8770" t="s">
        <v>179</v>
      </c>
      <c r="P8770" t="s">
        <v>24</v>
      </c>
      <c r="Q8770" t="s">
        <v>6508</v>
      </c>
      <c r="R8770" t="s">
        <v>6546</v>
      </c>
      <c r="S8770" t="s">
        <v>6547</v>
      </c>
      <c r="T8770" t="s">
        <v>28</v>
      </c>
      <c r="U8770" s="6">
        <v>45693.434673148149</v>
      </c>
      <c r="V8770" t="s">
        <v>29</v>
      </c>
    </row>
    <row r="8771" spans="1:22">
      <c r="A8771" s="2">
        <v>2025</v>
      </c>
      <c r="B8771" s="3">
        <v>1</v>
      </c>
      <c r="C8771" s="4">
        <v>45687</v>
      </c>
      <c r="D8771" s="2">
        <v>78130</v>
      </c>
      <c r="E8771" s="2">
        <v>19</v>
      </c>
      <c r="F8771" t="s">
        <v>43</v>
      </c>
      <c r="G8771" t="s">
        <v>44</v>
      </c>
      <c r="H8771" s="5">
        <v>233.26</v>
      </c>
      <c r="I8771" s="5">
        <v>0</v>
      </c>
      <c r="J8771" s="5">
        <v>233.26</v>
      </c>
      <c r="K8771" t="s">
        <v>6513</v>
      </c>
      <c r="L8771">
        <f>_xlfn.XLOOKUP(M8771,Sheet6!B:B,Sheet6!A:A,"",0)</f>
        <v>427</v>
      </c>
      <c r="M8771" t="s">
        <v>6514</v>
      </c>
      <c r="P8771" t="s">
        <v>24</v>
      </c>
      <c r="Q8771" t="s">
        <v>6508</v>
      </c>
      <c r="R8771" t="s">
        <v>6546</v>
      </c>
      <c r="S8771" t="s">
        <v>6547</v>
      </c>
      <c r="T8771" t="s">
        <v>28</v>
      </c>
      <c r="U8771" s="6">
        <v>45693.434673148149</v>
      </c>
      <c r="V8771" t="s">
        <v>29</v>
      </c>
    </row>
    <row r="8772" spans="1:22">
      <c r="A8772" s="2">
        <v>2025</v>
      </c>
      <c r="B8772" s="3">
        <v>1</v>
      </c>
      <c r="C8772" s="4">
        <v>45687</v>
      </c>
      <c r="D8772" s="2">
        <v>78130</v>
      </c>
      <c r="E8772" s="2">
        <v>20</v>
      </c>
      <c r="F8772" t="s">
        <v>43</v>
      </c>
      <c r="G8772" t="s">
        <v>44</v>
      </c>
      <c r="H8772" s="5">
        <v>193.22</v>
      </c>
      <c r="I8772" s="5">
        <v>0</v>
      </c>
      <c r="J8772" s="5">
        <v>193.22</v>
      </c>
      <c r="K8772" t="s">
        <v>127</v>
      </c>
      <c r="L8772">
        <f>_xlfn.XLOOKUP(M8772,Sheet6!B:B,Sheet6!A:A,"",0)</f>
        <v>228</v>
      </c>
      <c r="M8772" t="s">
        <v>128</v>
      </c>
      <c r="P8772" t="s">
        <v>24</v>
      </c>
      <c r="Q8772" t="s">
        <v>6508</v>
      </c>
      <c r="R8772" t="s">
        <v>6546</v>
      </c>
      <c r="S8772" t="s">
        <v>6547</v>
      </c>
      <c r="T8772" t="s">
        <v>28</v>
      </c>
      <c r="U8772" s="6">
        <v>45693.434673148149</v>
      </c>
      <c r="V8772" t="s">
        <v>29</v>
      </c>
    </row>
    <row r="8773" spans="1:22">
      <c r="A8773" s="2">
        <v>2025</v>
      </c>
      <c r="B8773" s="3">
        <v>1</v>
      </c>
      <c r="C8773" s="4">
        <v>45687</v>
      </c>
      <c r="D8773" s="2">
        <v>78130</v>
      </c>
      <c r="E8773" s="2">
        <v>21</v>
      </c>
      <c r="F8773" t="s">
        <v>43</v>
      </c>
      <c r="G8773" t="s">
        <v>44</v>
      </c>
      <c r="H8773" s="5">
        <v>252.4</v>
      </c>
      <c r="I8773" s="5">
        <v>0</v>
      </c>
      <c r="J8773" s="5">
        <v>252.4</v>
      </c>
      <c r="K8773" t="s">
        <v>395</v>
      </c>
      <c r="L8773">
        <f>_xlfn.XLOOKUP(M8773,Sheet6!B:B,Sheet6!A:A,"",0)</f>
        <v>207</v>
      </c>
      <c r="M8773" t="s">
        <v>396</v>
      </c>
      <c r="P8773" t="s">
        <v>24</v>
      </c>
      <c r="Q8773" t="s">
        <v>6508</v>
      </c>
      <c r="R8773" t="s">
        <v>6546</v>
      </c>
      <c r="S8773" t="s">
        <v>6547</v>
      </c>
      <c r="T8773" t="s">
        <v>28</v>
      </c>
      <c r="U8773" s="6">
        <v>45693.434673148149</v>
      </c>
      <c r="V8773" t="s">
        <v>29</v>
      </c>
    </row>
    <row r="8774" spans="1:22">
      <c r="A8774" s="2">
        <v>2025</v>
      </c>
      <c r="B8774" s="3">
        <v>1</v>
      </c>
      <c r="C8774" s="4">
        <v>45687</v>
      </c>
      <c r="D8774" s="2">
        <v>78130</v>
      </c>
      <c r="E8774" s="2">
        <v>22</v>
      </c>
      <c r="F8774" t="s">
        <v>43</v>
      </c>
      <c r="G8774" t="s">
        <v>44</v>
      </c>
      <c r="H8774" s="5">
        <v>38.51</v>
      </c>
      <c r="I8774" s="5">
        <v>0</v>
      </c>
      <c r="J8774" s="5">
        <v>38.51</v>
      </c>
      <c r="K8774" t="s">
        <v>133</v>
      </c>
      <c r="L8774">
        <f>_xlfn.XLOOKUP(M8774,Sheet6!B:B,Sheet6!A:A,"",0)</f>
        <v>30</v>
      </c>
      <c r="M8774" t="s">
        <v>134</v>
      </c>
      <c r="P8774" t="s">
        <v>24</v>
      </c>
      <c r="Q8774" t="s">
        <v>6508</v>
      </c>
      <c r="R8774" t="s">
        <v>6546</v>
      </c>
      <c r="S8774" t="s">
        <v>6547</v>
      </c>
      <c r="T8774" t="s">
        <v>28</v>
      </c>
      <c r="U8774" s="6">
        <v>45693.434673148149</v>
      </c>
      <c r="V8774" t="s">
        <v>29</v>
      </c>
    </row>
    <row r="8775" spans="1:22">
      <c r="A8775" s="2">
        <v>2025</v>
      </c>
      <c r="B8775" s="3">
        <v>1</v>
      </c>
      <c r="C8775" s="4">
        <v>45687</v>
      </c>
      <c r="D8775" s="2">
        <v>78130</v>
      </c>
      <c r="E8775" s="2">
        <v>23</v>
      </c>
      <c r="F8775" t="s">
        <v>43</v>
      </c>
      <c r="G8775" t="s">
        <v>44</v>
      </c>
      <c r="H8775" s="5">
        <v>157.52000000000001</v>
      </c>
      <c r="I8775" s="5">
        <v>0</v>
      </c>
      <c r="J8775" s="5">
        <v>157.52000000000001</v>
      </c>
      <c r="K8775" t="s">
        <v>135</v>
      </c>
      <c r="L8775">
        <f>_xlfn.XLOOKUP(M8775,Sheet6!B:B,Sheet6!A:A,"",0)</f>
        <v>191</v>
      </c>
      <c r="M8775" t="s">
        <v>136</v>
      </c>
      <c r="P8775" t="s">
        <v>24</v>
      </c>
      <c r="Q8775" t="s">
        <v>6508</v>
      </c>
      <c r="R8775" t="s">
        <v>6546</v>
      </c>
      <c r="S8775" t="s">
        <v>6547</v>
      </c>
      <c r="T8775" t="s">
        <v>28</v>
      </c>
      <c r="U8775" s="6">
        <v>45693.434673148149</v>
      </c>
      <c r="V8775" t="s">
        <v>29</v>
      </c>
    </row>
    <row r="8776" spans="1:22">
      <c r="A8776" s="2">
        <v>2025</v>
      </c>
      <c r="B8776" s="3">
        <v>1</v>
      </c>
      <c r="C8776" s="4">
        <v>45687</v>
      </c>
      <c r="D8776" s="2">
        <v>78130</v>
      </c>
      <c r="E8776" s="2">
        <v>24</v>
      </c>
      <c r="F8776" t="s">
        <v>43</v>
      </c>
      <c r="G8776" t="s">
        <v>44</v>
      </c>
      <c r="H8776" s="5">
        <v>149.58000000000001</v>
      </c>
      <c r="I8776" s="5">
        <v>0</v>
      </c>
      <c r="J8776" s="5">
        <v>149.58000000000001</v>
      </c>
      <c r="K8776" t="s">
        <v>369</v>
      </c>
      <c r="L8776">
        <f>_xlfn.XLOOKUP(M8776,Sheet6!B:B,Sheet6!A:A,"",0)</f>
        <v>17</v>
      </c>
      <c r="M8776" t="s">
        <v>370</v>
      </c>
      <c r="P8776" t="s">
        <v>24</v>
      </c>
      <c r="Q8776" t="s">
        <v>6508</v>
      </c>
      <c r="R8776" t="s">
        <v>6546</v>
      </c>
      <c r="S8776" t="s">
        <v>6547</v>
      </c>
      <c r="T8776" t="s">
        <v>28</v>
      </c>
      <c r="U8776" s="6">
        <v>45693.434673148149</v>
      </c>
      <c r="V8776" t="s">
        <v>29</v>
      </c>
    </row>
    <row r="8777" spans="1:22">
      <c r="A8777" s="2">
        <v>2025</v>
      </c>
      <c r="B8777" s="3">
        <v>1</v>
      </c>
      <c r="C8777" s="4">
        <v>45687</v>
      </c>
      <c r="D8777" s="2">
        <v>78130</v>
      </c>
      <c r="E8777" s="2">
        <v>25</v>
      </c>
      <c r="F8777" t="s">
        <v>43</v>
      </c>
      <c r="G8777" t="s">
        <v>44</v>
      </c>
      <c r="H8777" s="5">
        <v>505.44</v>
      </c>
      <c r="I8777" s="5">
        <v>0</v>
      </c>
      <c r="J8777" s="5">
        <v>505.44</v>
      </c>
      <c r="K8777" t="s">
        <v>131</v>
      </c>
      <c r="L8777">
        <f>_xlfn.XLOOKUP(M8777,Sheet6!B:B,Sheet6!A:A,"",0)</f>
        <v>183</v>
      </c>
      <c r="M8777" t="s">
        <v>132</v>
      </c>
      <c r="P8777" t="s">
        <v>24</v>
      </c>
      <c r="Q8777" t="s">
        <v>6508</v>
      </c>
      <c r="R8777" t="s">
        <v>6546</v>
      </c>
      <c r="S8777" t="s">
        <v>6547</v>
      </c>
      <c r="T8777" t="s">
        <v>28</v>
      </c>
      <c r="U8777" s="6">
        <v>45693.434673148149</v>
      </c>
      <c r="V8777" t="s">
        <v>29</v>
      </c>
    </row>
    <row r="8778" spans="1:22">
      <c r="A8778" s="2">
        <v>2025</v>
      </c>
      <c r="B8778" s="3">
        <v>1</v>
      </c>
      <c r="C8778" s="4">
        <v>45687</v>
      </c>
      <c r="D8778" s="2">
        <v>78130</v>
      </c>
      <c r="E8778" s="2">
        <v>26</v>
      </c>
      <c r="F8778" t="s">
        <v>43</v>
      </c>
      <c r="G8778" t="s">
        <v>44</v>
      </c>
      <c r="H8778" s="5">
        <v>0</v>
      </c>
      <c r="I8778" s="5">
        <v>73.56</v>
      </c>
      <c r="J8778" s="5">
        <v>-73.56</v>
      </c>
      <c r="K8778" t="s">
        <v>267</v>
      </c>
      <c r="L8778">
        <f>_xlfn.XLOOKUP(M8778,Sheet6!B:B,Sheet6!A:A,"",0)</f>
        <v>175</v>
      </c>
      <c r="M8778" t="s">
        <v>268</v>
      </c>
      <c r="P8778" t="s">
        <v>24</v>
      </c>
      <c r="Q8778" t="s">
        <v>6508</v>
      </c>
      <c r="R8778" t="s">
        <v>6546</v>
      </c>
      <c r="S8778" t="s">
        <v>6547</v>
      </c>
      <c r="T8778" t="s">
        <v>28</v>
      </c>
      <c r="U8778" s="6">
        <v>45693.434673148149</v>
      </c>
      <c r="V8778" t="s">
        <v>29</v>
      </c>
    </row>
    <row r="8779" spans="1:22">
      <c r="A8779" s="2">
        <v>2025</v>
      </c>
      <c r="B8779" s="3">
        <v>1</v>
      </c>
      <c r="C8779" s="4">
        <v>45687</v>
      </c>
      <c r="D8779" s="2">
        <v>78130</v>
      </c>
      <c r="E8779" s="2">
        <v>27</v>
      </c>
      <c r="F8779" t="s">
        <v>43</v>
      </c>
      <c r="G8779" t="s">
        <v>44</v>
      </c>
      <c r="H8779" s="5">
        <v>81.150000000000006</v>
      </c>
      <c r="I8779" s="5">
        <v>0</v>
      </c>
      <c r="J8779" s="5">
        <v>81.150000000000006</v>
      </c>
      <c r="K8779" t="s">
        <v>393</v>
      </c>
      <c r="L8779">
        <f>_xlfn.XLOOKUP(M8779,Sheet6!B:B,Sheet6!A:A,"",0)</f>
        <v>176</v>
      </c>
      <c r="M8779" t="s">
        <v>394</v>
      </c>
      <c r="P8779" t="s">
        <v>24</v>
      </c>
      <c r="Q8779" t="s">
        <v>6508</v>
      </c>
      <c r="R8779" t="s">
        <v>6546</v>
      </c>
      <c r="S8779" t="s">
        <v>6547</v>
      </c>
      <c r="T8779" t="s">
        <v>28</v>
      </c>
      <c r="U8779" s="6">
        <v>45693.434673148149</v>
      </c>
      <c r="V8779" t="s">
        <v>29</v>
      </c>
    </row>
    <row r="8780" spans="1:22">
      <c r="A8780" s="2">
        <v>2025</v>
      </c>
      <c r="B8780" s="3">
        <v>1</v>
      </c>
      <c r="C8780" s="4">
        <v>45687</v>
      </c>
      <c r="D8780" s="2">
        <v>78130</v>
      </c>
      <c r="E8780" s="2">
        <v>28</v>
      </c>
      <c r="F8780" t="s">
        <v>43</v>
      </c>
      <c r="G8780" t="s">
        <v>44</v>
      </c>
      <c r="H8780" s="5">
        <v>0</v>
      </c>
      <c r="I8780" s="5">
        <v>36.880000000000003</v>
      </c>
      <c r="J8780" s="5">
        <v>-36.880000000000003</v>
      </c>
      <c r="K8780" t="s">
        <v>391</v>
      </c>
      <c r="L8780">
        <f>_xlfn.XLOOKUP(M8780,Sheet6!B:B,Sheet6!A:A,"",0)</f>
        <v>402</v>
      </c>
      <c r="M8780" t="s">
        <v>392</v>
      </c>
      <c r="P8780" t="s">
        <v>24</v>
      </c>
      <c r="Q8780" t="s">
        <v>6508</v>
      </c>
      <c r="R8780" t="s">
        <v>6546</v>
      </c>
      <c r="S8780" t="s">
        <v>6547</v>
      </c>
      <c r="T8780" t="s">
        <v>28</v>
      </c>
      <c r="U8780" s="6">
        <v>45693.434673148149</v>
      </c>
      <c r="V8780" t="s">
        <v>29</v>
      </c>
    </row>
    <row r="8781" spans="1:22">
      <c r="A8781" s="2">
        <v>2025</v>
      </c>
      <c r="B8781" s="3">
        <v>1</v>
      </c>
      <c r="C8781" s="4">
        <v>45687</v>
      </c>
      <c r="D8781" s="2">
        <v>78130</v>
      </c>
      <c r="E8781" s="2">
        <v>29</v>
      </c>
      <c r="F8781" t="s">
        <v>43</v>
      </c>
      <c r="G8781" t="s">
        <v>44</v>
      </c>
      <c r="H8781" s="5">
        <v>313.22000000000003</v>
      </c>
      <c r="I8781" s="5">
        <v>0</v>
      </c>
      <c r="J8781" s="5">
        <v>313.22000000000003</v>
      </c>
      <c r="K8781" t="s">
        <v>429</v>
      </c>
      <c r="L8781">
        <f>_xlfn.XLOOKUP(M8781,Sheet6!B:B,Sheet6!A:A,"",0)</f>
        <v>467</v>
      </c>
      <c r="M8781" t="s">
        <v>430</v>
      </c>
      <c r="P8781" t="s">
        <v>24</v>
      </c>
      <c r="Q8781" t="s">
        <v>6508</v>
      </c>
      <c r="R8781" t="s">
        <v>6546</v>
      </c>
      <c r="S8781" t="s">
        <v>6547</v>
      </c>
      <c r="T8781" t="s">
        <v>28</v>
      </c>
      <c r="U8781" s="6">
        <v>45693.434673148149</v>
      </c>
      <c r="V8781" t="s">
        <v>29</v>
      </c>
    </row>
    <row r="8782" spans="1:22">
      <c r="A8782" s="2">
        <v>2025</v>
      </c>
      <c r="B8782" s="3">
        <v>1</v>
      </c>
      <c r="C8782" s="4">
        <v>45687</v>
      </c>
      <c r="D8782" s="2">
        <v>78130</v>
      </c>
      <c r="E8782" s="2">
        <v>30</v>
      </c>
      <c r="F8782" t="s">
        <v>43</v>
      </c>
      <c r="G8782" t="s">
        <v>44</v>
      </c>
      <c r="H8782" s="5">
        <v>681.88</v>
      </c>
      <c r="I8782" s="5">
        <v>0</v>
      </c>
      <c r="J8782" s="5">
        <v>681.88</v>
      </c>
      <c r="K8782" t="s">
        <v>417</v>
      </c>
      <c r="L8782">
        <f>_xlfn.XLOOKUP(M8782,Sheet6!B:B,Sheet6!A:A,"",0)</f>
        <v>229</v>
      </c>
      <c r="M8782" t="s">
        <v>418</v>
      </c>
      <c r="P8782" t="s">
        <v>24</v>
      </c>
      <c r="Q8782" t="s">
        <v>6508</v>
      </c>
      <c r="R8782" t="s">
        <v>6546</v>
      </c>
      <c r="S8782" t="s">
        <v>6547</v>
      </c>
      <c r="T8782" t="s">
        <v>28</v>
      </c>
      <c r="U8782" s="6">
        <v>45693.434673148149</v>
      </c>
      <c r="V8782" t="s">
        <v>29</v>
      </c>
    </row>
    <row r="8783" spans="1:22">
      <c r="A8783" s="2">
        <v>2025</v>
      </c>
      <c r="B8783" s="3">
        <v>1</v>
      </c>
      <c r="C8783" s="4">
        <v>45687</v>
      </c>
      <c r="D8783" s="2">
        <v>78130</v>
      </c>
      <c r="E8783" s="2">
        <v>31</v>
      </c>
      <c r="F8783" t="s">
        <v>43</v>
      </c>
      <c r="G8783" t="s">
        <v>44</v>
      </c>
      <c r="H8783" s="5">
        <v>586.54999999999995</v>
      </c>
      <c r="I8783" s="5">
        <v>0</v>
      </c>
      <c r="J8783" s="5">
        <v>586.54999999999995</v>
      </c>
      <c r="K8783" t="s">
        <v>3565</v>
      </c>
      <c r="L8783">
        <f>_xlfn.XLOOKUP(M8783,Sheet6!B:B,Sheet6!A:A,"",0)</f>
        <v>172</v>
      </c>
      <c r="M8783" t="s">
        <v>3566</v>
      </c>
      <c r="P8783" t="s">
        <v>24</v>
      </c>
      <c r="Q8783" t="s">
        <v>6508</v>
      </c>
      <c r="R8783" t="s">
        <v>6546</v>
      </c>
      <c r="S8783" t="s">
        <v>6547</v>
      </c>
      <c r="T8783" t="s">
        <v>28</v>
      </c>
      <c r="U8783" s="6">
        <v>45693.434673148149</v>
      </c>
      <c r="V8783" t="s">
        <v>29</v>
      </c>
    </row>
    <row r="8784" spans="1:22">
      <c r="A8784" s="2">
        <v>2025</v>
      </c>
      <c r="B8784" s="3">
        <v>1</v>
      </c>
      <c r="C8784" s="4">
        <v>45687</v>
      </c>
      <c r="D8784" s="2">
        <v>78130</v>
      </c>
      <c r="E8784" s="2">
        <v>32</v>
      </c>
      <c r="F8784" t="s">
        <v>43</v>
      </c>
      <c r="G8784" t="s">
        <v>44</v>
      </c>
      <c r="H8784" s="5">
        <v>2273.5</v>
      </c>
      <c r="I8784" s="5">
        <v>0</v>
      </c>
      <c r="J8784" s="5">
        <v>2273.5</v>
      </c>
      <c r="K8784" t="s">
        <v>263</v>
      </c>
      <c r="L8784">
        <f>_xlfn.XLOOKUP(M8784,Sheet6!B:B,Sheet6!A:A,"",0)</f>
        <v>4</v>
      </c>
      <c r="M8784" t="s">
        <v>264</v>
      </c>
      <c r="P8784" t="s">
        <v>24</v>
      </c>
      <c r="Q8784" t="s">
        <v>6508</v>
      </c>
      <c r="R8784" t="s">
        <v>6546</v>
      </c>
      <c r="S8784" t="s">
        <v>6547</v>
      </c>
      <c r="T8784" t="s">
        <v>28</v>
      </c>
      <c r="U8784" s="6">
        <v>45693.434673148149</v>
      </c>
      <c r="V8784" t="s">
        <v>29</v>
      </c>
    </row>
    <row r="8785" spans="1:22">
      <c r="A8785" s="2">
        <v>2025</v>
      </c>
      <c r="B8785" s="3">
        <v>1</v>
      </c>
      <c r="C8785" s="4">
        <v>45687</v>
      </c>
      <c r="D8785" s="2">
        <v>78130</v>
      </c>
      <c r="E8785" s="2">
        <v>33</v>
      </c>
      <c r="F8785" t="s">
        <v>43</v>
      </c>
      <c r="G8785" t="s">
        <v>44</v>
      </c>
      <c r="H8785" s="5">
        <v>332.43</v>
      </c>
      <c r="I8785" s="5">
        <v>0</v>
      </c>
      <c r="J8785" s="5">
        <v>332.43</v>
      </c>
      <c r="K8785" t="s">
        <v>407</v>
      </c>
      <c r="L8785">
        <f>_xlfn.XLOOKUP(M8785,Sheet6!B:B,Sheet6!A:A,"",0)</f>
        <v>202</v>
      </c>
      <c r="M8785" t="s">
        <v>408</v>
      </c>
      <c r="P8785" t="s">
        <v>24</v>
      </c>
      <c r="Q8785" t="s">
        <v>6508</v>
      </c>
      <c r="R8785" t="s">
        <v>6546</v>
      </c>
      <c r="S8785" t="s">
        <v>6547</v>
      </c>
      <c r="T8785" t="s">
        <v>28</v>
      </c>
      <c r="U8785" s="6">
        <v>45693.434673148149</v>
      </c>
      <c r="V8785" t="s">
        <v>29</v>
      </c>
    </row>
    <row r="8786" spans="1:22">
      <c r="A8786" s="2">
        <v>2025</v>
      </c>
      <c r="B8786" s="3">
        <v>1</v>
      </c>
      <c r="C8786" s="4">
        <v>45687</v>
      </c>
      <c r="D8786" s="2">
        <v>78130</v>
      </c>
      <c r="E8786" s="2">
        <v>34</v>
      </c>
      <c r="F8786" t="s">
        <v>43</v>
      </c>
      <c r="G8786" t="s">
        <v>44</v>
      </c>
      <c r="H8786" s="5">
        <v>572.19000000000005</v>
      </c>
      <c r="I8786" s="5">
        <v>0</v>
      </c>
      <c r="J8786" s="5">
        <v>572.19000000000005</v>
      </c>
      <c r="K8786" t="s">
        <v>379</v>
      </c>
      <c r="L8786">
        <f>_xlfn.XLOOKUP(M8786,Sheet6!B:B,Sheet6!A:A,"",0)</f>
        <v>401</v>
      </c>
      <c r="M8786" t="s">
        <v>380</v>
      </c>
      <c r="P8786" t="s">
        <v>24</v>
      </c>
      <c r="Q8786" t="s">
        <v>6508</v>
      </c>
      <c r="R8786" t="s">
        <v>6546</v>
      </c>
      <c r="S8786" t="s">
        <v>6547</v>
      </c>
      <c r="T8786" t="s">
        <v>28</v>
      </c>
      <c r="U8786" s="6">
        <v>45693.434673148149</v>
      </c>
      <c r="V8786" t="s">
        <v>29</v>
      </c>
    </row>
    <row r="8787" spans="1:22">
      <c r="A8787" s="2">
        <v>2025</v>
      </c>
      <c r="B8787" s="3">
        <v>1</v>
      </c>
      <c r="C8787" s="4">
        <v>45687</v>
      </c>
      <c r="D8787" s="2">
        <v>78130</v>
      </c>
      <c r="E8787" s="2">
        <v>35</v>
      </c>
      <c r="F8787" t="s">
        <v>43</v>
      </c>
      <c r="G8787" t="s">
        <v>44</v>
      </c>
      <c r="H8787" s="5">
        <v>635.52</v>
      </c>
      <c r="I8787" s="5">
        <v>0</v>
      </c>
      <c r="J8787" s="5">
        <v>635.52</v>
      </c>
      <c r="K8787" t="s">
        <v>383</v>
      </c>
      <c r="L8787">
        <f>_xlfn.XLOOKUP(M8787,Sheet6!B:B,Sheet6!A:A,"",0)</f>
        <v>16</v>
      </c>
      <c r="M8787" t="s">
        <v>384</v>
      </c>
      <c r="P8787" t="s">
        <v>24</v>
      </c>
      <c r="Q8787" t="s">
        <v>6508</v>
      </c>
      <c r="R8787" t="s">
        <v>6546</v>
      </c>
      <c r="S8787" t="s">
        <v>6547</v>
      </c>
      <c r="T8787" t="s">
        <v>28</v>
      </c>
      <c r="U8787" s="6">
        <v>45693.434673148149</v>
      </c>
      <c r="V8787" t="s">
        <v>29</v>
      </c>
    </row>
    <row r="8788" spans="1:22">
      <c r="A8788" s="2">
        <v>2025</v>
      </c>
      <c r="B8788" s="3">
        <v>1</v>
      </c>
      <c r="C8788" s="4">
        <v>45687</v>
      </c>
      <c r="D8788" s="2">
        <v>78130</v>
      </c>
      <c r="E8788" s="2">
        <v>36</v>
      </c>
      <c r="F8788" t="s">
        <v>43</v>
      </c>
      <c r="G8788" t="s">
        <v>44</v>
      </c>
      <c r="H8788" s="5">
        <v>144.63999999999999</v>
      </c>
      <c r="I8788" s="5">
        <v>0</v>
      </c>
      <c r="J8788" s="5">
        <v>144.63999999999999</v>
      </c>
      <c r="K8788" t="s">
        <v>399</v>
      </c>
      <c r="L8788">
        <f>_xlfn.XLOOKUP(M8788,Sheet6!B:B,Sheet6!A:A,"",0)</f>
        <v>149</v>
      </c>
      <c r="M8788" t="s">
        <v>400</v>
      </c>
      <c r="P8788" t="s">
        <v>24</v>
      </c>
      <c r="Q8788" t="s">
        <v>6508</v>
      </c>
      <c r="R8788" t="s">
        <v>6546</v>
      </c>
      <c r="S8788" t="s">
        <v>6547</v>
      </c>
      <c r="T8788" t="s">
        <v>28</v>
      </c>
      <c r="U8788" s="6">
        <v>45693.434673148149</v>
      </c>
      <c r="V8788" t="s">
        <v>29</v>
      </c>
    </row>
    <row r="8789" spans="1:22">
      <c r="A8789" s="2">
        <v>2025</v>
      </c>
      <c r="B8789" s="3">
        <v>1</v>
      </c>
      <c r="C8789" s="4">
        <v>45687</v>
      </c>
      <c r="D8789" s="2">
        <v>78130</v>
      </c>
      <c r="E8789" s="2">
        <v>37</v>
      </c>
      <c r="F8789" t="s">
        <v>43</v>
      </c>
      <c r="G8789" t="s">
        <v>44</v>
      </c>
      <c r="H8789" s="5">
        <v>1374.04</v>
      </c>
      <c r="I8789" s="5">
        <v>0</v>
      </c>
      <c r="J8789" s="5">
        <v>1374.04</v>
      </c>
      <c r="K8789" t="s">
        <v>225</v>
      </c>
      <c r="L8789">
        <f>_xlfn.XLOOKUP(M8789,Sheet6!B:B,Sheet6!A:A,"",0)</f>
        <v>148</v>
      </c>
      <c r="M8789" t="s">
        <v>226</v>
      </c>
      <c r="P8789" t="s">
        <v>24</v>
      </c>
      <c r="Q8789" t="s">
        <v>6508</v>
      </c>
      <c r="R8789" t="s">
        <v>6546</v>
      </c>
      <c r="S8789" t="s">
        <v>6547</v>
      </c>
      <c r="T8789" t="s">
        <v>28</v>
      </c>
      <c r="U8789" s="6">
        <v>45693.434673148149</v>
      </c>
      <c r="V8789" t="s">
        <v>29</v>
      </c>
    </row>
    <row r="8790" spans="1:22">
      <c r="A8790" s="2">
        <v>2025</v>
      </c>
      <c r="B8790" s="3">
        <v>1</v>
      </c>
      <c r="C8790" s="4">
        <v>45687</v>
      </c>
      <c r="D8790" s="2">
        <v>78130</v>
      </c>
      <c r="E8790" s="2">
        <v>38</v>
      </c>
      <c r="F8790" t="s">
        <v>43</v>
      </c>
      <c r="G8790" t="s">
        <v>44</v>
      </c>
      <c r="H8790" s="5">
        <v>1855.18</v>
      </c>
      <c r="I8790" s="5">
        <v>0</v>
      </c>
      <c r="J8790" s="5">
        <v>1855.18</v>
      </c>
      <c r="K8790" t="s">
        <v>365</v>
      </c>
      <c r="L8790">
        <f>_xlfn.XLOOKUP(M8790,Sheet6!B:B,Sheet6!A:A,"",0)</f>
        <v>174</v>
      </c>
      <c r="M8790" t="s">
        <v>366</v>
      </c>
      <c r="P8790" t="s">
        <v>24</v>
      </c>
      <c r="Q8790" t="s">
        <v>6508</v>
      </c>
      <c r="R8790" t="s">
        <v>6546</v>
      </c>
      <c r="S8790" t="s">
        <v>6547</v>
      </c>
      <c r="T8790" t="s">
        <v>28</v>
      </c>
      <c r="U8790" s="6">
        <v>45693.434673148149</v>
      </c>
      <c r="V8790" t="s">
        <v>29</v>
      </c>
    </row>
    <row r="8791" spans="1:22">
      <c r="A8791" s="2">
        <v>2025</v>
      </c>
      <c r="B8791" s="3">
        <v>1</v>
      </c>
      <c r="C8791" s="4">
        <v>45687</v>
      </c>
      <c r="D8791" s="2">
        <v>78130</v>
      </c>
      <c r="E8791" s="2">
        <v>39</v>
      </c>
      <c r="F8791" t="s">
        <v>43</v>
      </c>
      <c r="G8791" t="s">
        <v>44</v>
      </c>
      <c r="H8791" s="5">
        <v>50.41</v>
      </c>
      <c r="I8791" s="5">
        <v>0</v>
      </c>
      <c r="J8791" s="5">
        <v>50.41</v>
      </c>
      <c r="K8791" t="s">
        <v>235</v>
      </c>
      <c r="L8791">
        <f>_xlfn.XLOOKUP(M8791,Sheet6!B:B,Sheet6!A:A,"",0)</f>
        <v>31</v>
      </c>
      <c r="M8791" t="s">
        <v>236</v>
      </c>
      <c r="P8791" t="s">
        <v>24</v>
      </c>
      <c r="Q8791" t="s">
        <v>6508</v>
      </c>
      <c r="R8791" t="s">
        <v>6546</v>
      </c>
      <c r="S8791" t="s">
        <v>6547</v>
      </c>
      <c r="T8791" t="s">
        <v>28</v>
      </c>
      <c r="U8791" s="6">
        <v>45693.434673148149</v>
      </c>
      <c r="V8791" t="s">
        <v>29</v>
      </c>
    </row>
    <row r="8792" spans="1:22">
      <c r="A8792" s="2">
        <v>2025</v>
      </c>
      <c r="B8792" s="3">
        <v>1</v>
      </c>
      <c r="C8792" s="4">
        <v>45687</v>
      </c>
      <c r="D8792" s="2">
        <v>78130</v>
      </c>
      <c r="E8792" s="2">
        <v>40</v>
      </c>
      <c r="F8792" t="s">
        <v>43</v>
      </c>
      <c r="G8792" t="s">
        <v>44</v>
      </c>
      <c r="H8792" s="5">
        <v>8805</v>
      </c>
      <c r="I8792" s="5">
        <v>0</v>
      </c>
      <c r="J8792" s="5">
        <v>8805</v>
      </c>
      <c r="K8792" t="s">
        <v>1605</v>
      </c>
      <c r="L8792">
        <f>_xlfn.XLOOKUP(M8792,Sheet6!B:B,Sheet6!A:A,"",0)</f>
        <v>162</v>
      </c>
      <c r="M8792" t="s">
        <v>1606</v>
      </c>
      <c r="P8792" t="s">
        <v>24</v>
      </c>
      <c r="Q8792" t="s">
        <v>6508</v>
      </c>
      <c r="R8792" t="s">
        <v>6546</v>
      </c>
      <c r="S8792" t="s">
        <v>6547</v>
      </c>
      <c r="T8792" t="s">
        <v>28</v>
      </c>
      <c r="U8792" s="6">
        <v>45693.434673148149</v>
      </c>
      <c r="V8792" t="s">
        <v>29</v>
      </c>
    </row>
    <row r="8793" spans="1:22">
      <c r="A8793" s="2">
        <v>2025</v>
      </c>
      <c r="B8793" s="3">
        <v>1</v>
      </c>
      <c r="C8793" s="4">
        <v>45687</v>
      </c>
      <c r="D8793" s="2">
        <v>78130</v>
      </c>
      <c r="E8793" s="2">
        <v>41</v>
      </c>
      <c r="F8793" t="s">
        <v>43</v>
      </c>
      <c r="G8793" t="s">
        <v>44</v>
      </c>
      <c r="H8793" s="5">
        <v>442.93</v>
      </c>
      <c r="I8793" s="5">
        <v>0</v>
      </c>
      <c r="J8793" s="5">
        <v>442.93</v>
      </c>
      <c r="K8793" t="s">
        <v>3565</v>
      </c>
      <c r="L8793">
        <f>_xlfn.XLOOKUP(M8793,Sheet6!B:B,Sheet6!A:A,"",0)</f>
        <v>172</v>
      </c>
      <c r="M8793" t="s">
        <v>3566</v>
      </c>
      <c r="P8793" t="s">
        <v>24</v>
      </c>
      <c r="Q8793" t="s">
        <v>6508</v>
      </c>
      <c r="R8793" t="s">
        <v>6546</v>
      </c>
      <c r="S8793" t="s">
        <v>6547</v>
      </c>
      <c r="T8793" t="s">
        <v>28</v>
      </c>
      <c r="U8793" s="6">
        <v>45693.434673148149</v>
      </c>
      <c r="V8793" t="s">
        <v>29</v>
      </c>
    </row>
    <row r="8794" spans="1:22">
      <c r="A8794" s="2">
        <v>2025</v>
      </c>
      <c r="B8794" s="3">
        <v>1</v>
      </c>
      <c r="C8794" s="4">
        <v>45687</v>
      </c>
      <c r="D8794" s="2">
        <v>78130</v>
      </c>
      <c r="E8794" s="2">
        <v>42</v>
      </c>
      <c r="F8794" t="s">
        <v>43</v>
      </c>
      <c r="G8794" t="s">
        <v>44</v>
      </c>
      <c r="H8794" s="5">
        <v>951.88</v>
      </c>
      <c r="I8794" s="5">
        <v>0</v>
      </c>
      <c r="J8794" s="5">
        <v>951.88</v>
      </c>
      <c r="K8794" t="s">
        <v>137</v>
      </c>
      <c r="L8794">
        <f>_xlfn.XLOOKUP(M8794,Sheet6!B:B,Sheet6!A:A,"",0)</f>
        <v>195</v>
      </c>
      <c r="M8794" t="s">
        <v>138</v>
      </c>
      <c r="P8794" t="s">
        <v>24</v>
      </c>
      <c r="Q8794" t="s">
        <v>6508</v>
      </c>
      <c r="R8794" t="s">
        <v>6546</v>
      </c>
      <c r="S8794" t="s">
        <v>6547</v>
      </c>
      <c r="T8794" t="s">
        <v>28</v>
      </c>
      <c r="U8794" s="6">
        <v>45693.434673148149</v>
      </c>
      <c r="V8794" t="s">
        <v>29</v>
      </c>
    </row>
    <row r="8795" spans="1:22">
      <c r="A8795" s="2">
        <v>2025</v>
      </c>
      <c r="B8795" s="3">
        <v>1</v>
      </c>
      <c r="C8795" s="4">
        <v>45687</v>
      </c>
      <c r="D8795" s="2">
        <v>78130</v>
      </c>
      <c r="E8795" s="2">
        <v>43</v>
      </c>
      <c r="F8795" t="s">
        <v>43</v>
      </c>
      <c r="G8795" t="s">
        <v>44</v>
      </c>
      <c r="H8795" s="5">
        <v>58.68</v>
      </c>
      <c r="I8795" s="5">
        <v>0</v>
      </c>
      <c r="J8795" s="5">
        <v>58.68</v>
      </c>
      <c r="K8795" t="s">
        <v>121</v>
      </c>
      <c r="L8795">
        <f>_xlfn.XLOOKUP(M8795,Sheet6!B:B,Sheet6!A:A,"",0)</f>
        <v>208</v>
      </c>
      <c r="M8795" t="s">
        <v>122</v>
      </c>
      <c r="P8795" t="s">
        <v>24</v>
      </c>
      <c r="Q8795" t="s">
        <v>6508</v>
      </c>
      <c r="R8795" t="s">
        <v>6546</v>
      </c>
      <c r="S8795" t="s">
        <v>6547</v>
      </c>
      <c r="T8795" t="s">
        <v>28</v>
      </c>
      <c r="U8795" s="6">
        <v>45693.434673148149</v>
      </c>
      <c r="V8795" t="s">
        <v>29</v>
      </c>
    </row>
    <row r="8796" spans="1:22">
      <c r="A8796" s="2">
        <v>2025</v>
      </c>
      <c r="B8796" s="3">
        <v>1</v>
      </c>
      <c r="C8796" s="4">
        <v>45687</v>
      </c>
      <c r="D8796" s="2">
        <v>78130</v>
      </c>
      <c r="E8796" s="2">
        <v>44</v>
      </c>
      <c r="F8796" t="s">
        <v>43</v>
      </c>
      <c r="G8796" t="s">
        <v>44</v>
      </c>
      <c r="H8796" s="5">
        <v>1740.11</v>
      </c>
      <c r="I8796" s="5">
        <v>0</v>
      </c>
      <c r="J8796" s="5">
        <v>1740.11</v>
      </c>
      <c r="K8796" t="s">
        <v>6511</v>
      </c>
      <c r="L8796">
        <f>_xlfn.XLOOKUP(M8796,Sheet6!B:B,Sheet6!A:A,"",0)</f>
        <v>426</v>
      </c>
      <c r="M8796" t="s">
        <v>6512</v>
      </c>
      <c r="P8796" t="s">
        <v>24</v>
      </c>
      <c r="Q8796" t="s">
        <v>6508</v>
      </c>
      <c r="R8796" t="s">
        <v>6546</v>
      </c>
      <c r="S8796" t="s">
        <v>6547</v>
      </c>
      <c r="T8796" t="s">
        <v>28</v>
      </c>
      <c r="U8796" s="6">
        <v>45693.434673148149</v>
      </c>
      <c r="V8796" t="s">
        <v>29</v>
      </c>
    </row>
    <row r="8797" spans="1:22">
      <c r="A8797" s="2">
        <v>2025</v>
      </c>
      <c r="B8797" s="3">
        <v>1</v>
      </c>
      <c r="C8797" s="4">
        <v>45687</v>
      </c>
      <c r="D8797" s="2">
        <v>78130</v>
      </c>
      <c r="E8797" s="2">
        <v>45</v>
      </c>
      <c r="F8797" t="s">
        <v>43</v>
      </c>
      <c r="G8797" t="s">
        <v>44</v>
      </c>
      <c r="H8797" s="5">
        <v>0</v>
      </c>
      <c r="I8797" s="5">
        <v>557.99</v>
      </c>
      <c r="J8797" s="5">
        <v>-557.99</v>
      </c>
      <c r="K8797" t="s">
        <v>2970</v>
      </c>
      <c r="L8797">
        <f>_xlfn.XLOOKUP(M8797,Sheet6!B:B,Sheet6!A:A,"",0)</f>
        <v>180</v>
      </c>
      <c r="M8797" t="s">
        <v>2971</v>
      </c>
      <c r="P8797" t="s">
        <v>24</v>
      </c>
      <c r="Q8797" t="s">
        <v>6508</v>
      </c>
      <c r="R8797" t="s">
        <v>6546</v>
      </c>
      <c r="S8797" t="s">
        <v>6547</v>
      </c>
      <c r="T8797" t="s">
        <v>28</v>
      </c>
      <c r="U8797" s="6">
        <v>45693.434673148149</v>
      </c>
      <c r="V8797" t="s">
        <v>29</v>
      </c>
    </row>
    <row r="8798" spans="1:22">
      <c r="A8798" s="2">
        <v>2025</v>
      </c>
      <c r="B8798" s="3">
        <v>1</v>
      </c>
      <c r="C8798" s="4">
        <v>45687</v>
      </c>
      <c r="D8798" s="2">
        <v>78130</v>
      </c>
      <c r="E8798" s="2">
        <v>46</v>
      </c>
      <c r="F8798" t="s">
        <v>43</v>
      </c>
      <c r="G8798" t="s">
        <v>44</v>
      </c>
      <c r="H8798" s="5">
        <v>226.36</v>
      </c>
      <c r="I8798" s="5">
        <v>0</v>
      </c>
      <c r="J8798" s="5">
        <v>226.36</v>
      </c>
      <c r="K8798" t="s">
        <v>5366</v>
      </c>
      <c r="L8798">
        <f>_xlfn.XLOOKUP(M8798,Sheet6!B:B,Sheet6!A:A,"",0)</f>
        <v>421</v>
      </c>
      <c r="M8798" t="s">
        <v>5367</v>
      </c>
      <c r="P8798" t="s">
        <v>24</v>
      </c>
      <c r="Q8798" t="s">
        <v>6508</v>
      </c>
      <c r="R8798" t="s">
        <v>6546</v>
      </c>
      <c r="S8798" t="s">
        <v>6547</v>
      </c>
      <c r="T8798" t="s">
        <v>28</v>
      </c>
      <c r="U8798" s="6">
        <v>45693.434673148149</v>
      </c>
      <c r="V8798" t="s">
        <v>29</v>
      </c>
    </row>
    <row r="8799" spans="1:22">
      <c r="A8799" s="2">
        <v>2025</v>
      </c>
      <c r="B8799" s="3">
        <v>1</v>
      </c>
      <c r="C8799" s="4">
        <v>45687</v>
      </c>
      <c r="D8799" s="2">
        <v>78130</v>
      </c>
      <c r="E8799" s="2">
        <v>47</v>
      </c>
      <c r="F8799" t="s">
        <v>43</v>
      </c>
      <c r="G8799" t="s">
        <v>44</v>
      </c>
      <c r="H8799" s="5">
        <v>331.54</v>
      </c>
      <c r="I8799" s="5">
        <v>0</v>
      </c>
      <c r="J8799" s="5">
        <v>331.54</v>
      </c>
      <c r="K8799" t="s">
        <v>247</v>
      </c>
      <c r="L8799">
        <f>_xlfn.XLOOKUP(M8799,Sheet6!B:B,Sheet6!A:A,"",0)</f>
        <v>211</v>
      </c>
      <c r="M8799" t="s">
        <v>248</v>
      </c>
      <c r="P8799" t="s">
        <v>24</v>
      </c>
      <c r="Q8799" t="s">
        <v>6508</v>
      </c>
      <c r="R8799" t="s">
        <v>6546</v>
      </c>
      <c r="S8799" t="s">
        <v>6547</v>
      </c>
      <c r="T8799" t="s">
        <v>28</v>
      </c>
      <c r="U8799" s="6">
        <v>45693.434673148149</v>
      </c>
      <c r="V8799" t="s">
        <v>29</v>
      </c>
    </row>
    <row r="8800" spans="1:22">
      <c r="A8800" s="2">
        <v>2025</v>
      </c>
      <c r="B8800" s="3">
        <v>1</v>
      </c>
      <c r="C8800" s="4">
        <v>45687</v>
      </c>
      <c r="D8800" s="2">
        <v>78130</v>
      </c>
      <c r="E8800" s="2">
        <v>48</v>
      </c>
      <c r="F8800" t="s">
        <v>43</v>
      </c>
      <c r="G8800" t="s">
        <v>44</v>
      </c>
      <c r="H8800" s="5">
        <v>6.78</v>
      </c>
      <c r="I8800" s="5">
        <v>0</v>
      </c>
      <c r="J8800" s="5">
        <v>6.78</v>
      </c>
      <c r="K8800" t="s">
        <v>425</v>
      </c>
      <c r="L8800">
        <f>_xlfn.XLOOKUP(M8800,Sheet6!B:B,Sheet6!A:A,"",0)</f>
        <v>403</v>
      </c>
      <c r="M8800" t="s">
        <v>426</v>
      </c>
      <c r="P8800" t="s">
        <v>24</v>
      </c>
      <c r="Q8800" t="s">
        <v>6508</v>
      </c>
      <c r="R8800" t="s">
        <v>6546</v>
      </c>
      <c r="S8800" t="s">
        <v>6547</v>
      </c>
      <c r="T8800" t="s">
        <v>28</v>
      </c>
      <c r="U8800" s="6">
        <v>45693.434673148149</v>
      </c>
      <c r="V8800" t="s">
        <v>29</v>
      </c>
    </row>
    <row r="8801" spans="1:22">
      <c r="A8801" s="2">
        <v>2025</v>
      </c>
      <c r="B8801" s="3">
        <v>1</v>
      </c>
      <c r="C8801" s="4">
        <v>45687</v>
      </c>
      <c r="D8801" s="2">
        <v>78130</v>
      </c>
      <c r="E8801" s="2">
        <v>49</v>
      </c>
      <c r="F8801" t="s">
        <v>43</v>
      </c>
      <c r="G8801" t="s">
        <v>44</v>
      </c>
      <c r="H8801" s="5">
        <v>0</v>
      </c>
      <c r="I8801" s="5">
        <v>152.57</v>
      </c>
      <c r="J8801" s="5">
        <v>-152.57</v>
      </c>
      <c r="K8801" t="s">
        <v>401</v>
      </c>
      <c r="L8801">
        <f>_xlfn.XLOOKUP(M8801,Sheet6!B:B,Sheet6!A:A,"",0)</f>
        <v>445</v>
      </c>
      <c r="M8801" t="s">
        <v>402</v>
      </c>
      <c r="P8801" t="s">
        <v>24</v>
      </c>
      <c r="Q8801" t="s">
        <v>6508</v>
      </c>
      <c r="R8801" t="s">
        <v>6546</v>
      </c>
      <c r="S8801" t="s">
        <v>6547</v>
      </c>
      <c r="T8801" t="s">
        <v>28</v>
      </c>
      <c r="U8801" s="6">
        <v>45693.434673148149</v>
      </c>
      <c r="V8801" t="s">
        <v>29</v>
      </c>
    </row>
    <row r="8802" spans="1:22">
      <c r="A8802" s="2">
        <v>2025</v>
      </c>
      <c r="B8802" s="3">
        <v>1</v>
      </c>
      <c r="C8802" s="4">
        <v>45687</v>
      </c>
      <c r="D8802" s="2">
        <v>78130</v>
      </c>
      <c r="E8802" s="2">
        <v>50</v>
      </c>
      <c r="F8802" t="s">
        <v>43</v>
      </c>
      <c r="G8802" t="s">
        <v>44</v>
      </c>
      <c r="H8802" s="5">
        <v>670.53</v>
      </c>
      <c r="I8802" s="5">
        <v>0</v>
      </c>
      <c r="J8802" s="5">
        <v>670.53</v>
      </c>
      <c r="K8802" t="s">
        <v>365</v>
      </c>
      <c r="L8802">
        <f>_xlfn.XLOOKUP(M8802,Sheet6!B:B,Sheet6!A:A,"",0)</f>
        <v>174</v>
      </c>
      <c r="M8802" t="s">
        <v>366</v>
      </c>
      <c r="P8802" t="s">
        <v>24</v>
      </c>
      <c r="Q8802" t="s">
        <v>6508</v>
      </c>
      <c r="R8802" t="s">
        <v>6546</v>
      </c>
      <c r="S8802" t="s">
        <v>6547</v>
      </c>
      <c r="T8802" t="s">
        <v>28</v>
      </c>
      <c r="U8802" s="6">
        <v>45693.434673148149</v>
      </c>
      <c r="V8802" t="s">
        <v>29</v>
      </c>
    </row>
    <row r="8803" spans="1:22">
      <c r="A8803" s="2">
        <v>2025</v>
      </c>
      <c r="B8803" s="3">
        <v>1</v>
      </c>
      <c r="C8803" s="4">
        <v>45687</v>
      </c>
      <c r="D8803" s="2">
        <v>78130</v>
      </c>
      <c r="E8803" s="2">
        <v>51</v>
      </c>
      <c r="F8803" t="s">
        <v>43</v>
      </c>
      <c r="G8803" t="s">
        <v>44</v>
      </c>
      <c r="H8803" s="5">
        <v>0</v>
      </c>
      <c r="I8803" s="5">
        <v>12.26</v>
      </c>
      <c r="J8803" s="5">
        <v>-12.26</v>
      </c>
      <c r="K8803" t="s">
        <v>367</v>
      </c>
      <c r="L8803">
        <f>_xlfn.XLOOKUP(M8803,Sheet6!B:B,Sheet6!A:A,"",0)</f>
        <v>222</v>
      </c>
      <c r="M8803" t="s">
        <v>368</v>
      </c>
      <c r="P8803" t="s">
        <v>24</v>
      </c>
      <c r="Q8803" t="s">
        <v>6508</v>
      </c>
      <c r="R8803" t="s">
        <v>6546</v>
      </c>
      <c r="S8803" t="s">
        <v>6547</v>
      </c>
      <c r="T8803" t="s">
        <v>28</v>
      </c>
      <c r="U8803" s="6">
        <v>45693.434673148149</v>
      </c>
      <c r="V8803" t="s">
        <v>29</v>
      </c>
    </row>
    <row r="8804" spans="1:22">
      <c r="A8804" s="2">
        <v>2025</v>
      </c>
      <c r="B8804" s="3">
        <v>1</v>
      </c>
      <c r="C8804" s="4">
        <v>45687</v>
      </c>
      <c r="D8804" s="2">
        <v>78130</v>
      </c>
      <c r="E8804" s="2">
        <v>52</v>
      </c>
      <c r="F8804" t="s">
        <v>43</v>
      </c>
      <c r="G8804" t="s">
        <v>44</v>
      </c>
      <c r="H8804" s="5">
        <v>25.41</v>
      </c>
      <c r="I8804" s="5">
        <v>0</v>
      </c>
      <c r="J8804" s="5">
        <v>25.41</v>
      </c>
      <c r="K8804" t="s">
        <v>415</v>
      </c>
      <c r="L8804">
        <f>_xlfn.XLOOKUP(M8804,Sheet6!B:B,Sheet6!A:A,"",0)</f>
        <v>103</v>
      </c>
      <c r="M8804" t="s">
        <v>416</v>
      </c>
      <c r="P8804" t="s">
        <v>24</v>
      </c>
      <c r="Q8804" t="s">
        <v>6508</v>
      </c>
      <c r="R8804" t="s">
        <v>6546</v>
      </c>
      <c r="S8804" t="s">
        <v>6547</v>
      </c>
      <c r="T8804" t="s">
        <v>28</v>
      </c>
      <c r="U8804" s="6">
        <v>45693.434673148149</v>
      </c>
      <c r="V8804" t="s">
        <v>29</v>
      </c>
    </row>
    <row r="8805" spans="1:22">
      <c r="A8805" s="2">
        <v>2025</v>
      </c>
      <c r="B8805" s="3">
        <v>1</v>
      </c>
      <c r="C8805" s="4">
        <v>45687</v>
      </c>
      <c r="D8805" s="2">
        <v>78130</v>
      </c>
      <c r="E8805" s="2">
        <v>53</v>
      </c>
      <c r="F8805" t="s">
        <v>43</v>
      </c>
      <c r="G8805" t="s">
        <v>44</v>
      </c>
      <c r="H8805" s="5">
        <v>90.7</v>
      </c>
      <c r="I8805" s="5">
        <v>0</v>
      </c>
      <c r="J8805" s="5">
        <v>90.7</v>
      </c>
      <c r="K8805" t="s">
        <v>504</v>
      </c>
      <c r="L8805">
        <f>_xlfn.XLOOKUP(M8805,Sheet6!B:B,Sheet6!A:A,"",0)</f>
        <v>10</v>
      </c>
      <c r="M8805" t="s">
        <v>505</v>
      </c>
      <c r="P8805" t="s">
        <v>24</v>
      </c>
      <c r="Q8805" t="s">
        <v>6508</v>
      </c>
      <c r="R8805" t="s">
        <v>6546</v>
      </c>
      <c r="S8805" t="s">
        <v>6547</v>
      </c>
      <c r="T8805" t="s">
        <v>28</v>
      </c>
      <c r="U8805" s="6">
        <v>45693.434673148149</v>
      </c>
      <c r="V8805" t="s">
        <v>29</v>
      </c>
    </row>
    <row r="8806" spans="1:22">
      <c r="A8806" s="2">
        <v>2025</v>
      </c>
      <c r="B8806" s="3">
        <v>1</v>
      </c>
      <c r="C8806" s="4">
        <v>45687</v>
      </c>
      <c r="D8806" s="2">
        <v>78130</v>
      </c>
      <c r="E8806" s="2">
        <v>54</v>
      </c>
      <c r="F8806" t="s">
        <v>43</v>
      </c>
      <c r="G8806" t="s">
        <v>44</v>
      </c>
      <c r="H8806" s="5">
        <v>0</v>
      </c>
      <c r="I8806" s="5">
        <v>117.02</v>
      </c>
      <c r="J8806" s="5">
        <v>-117.02</v>
      </c>
      <c r="K8806" t="s">
        <v>221</v>
      </c>
      <c r="L8806">
        <f>_xlfn.XLOOKUP(M8806,Sheet6!B:B,Sheet6!A:A,"",0)</f>
        <v>242</v>
      </c>
      <c r="M8806" t="s">
        <v>222</v>
      </c>
      <c r="P8806" t="s">
        <v>24</v>
      </c>
      <c r="Q8806" t="s">
        <v>6508</v>
      </c>
      <c r="R8806" t="s">
        <v>6546</v>
      </c>
      <c r="S8806" t="s">
        <v>6547</v>
      </c>
      <c r="T8806" t="s">
        <v>28</v>
      </c>
      <c r="U8806" s="6">
        <v>45693.434673148149</v>
      </c>
      <c r="V8806" t="s">
        <v>29</v>
      </c>
    </row>
    <row r="8807" spans="1:22">
      <c r="A8807" s="2">
        <v>2025</v>
      </c>
      <c r="B8807" s="3">
        <v>1</v>
      </c>
      <c r="C8807" s="4">
        <v>45687</v>
      </c>
      <c r="D8807" s="2">
        <v>78130</v>
      </c>
      <c r="E8807" s="2">
        <v>55</v>
      </c>
      <c r="F8807" t="s">
        <v>43</v>
      </c>
      <c r="G8807" t="s">
        <v>44</v>
      </c>
      <c r="H8807" s="5">
        <v>0</v>
      </c>
      <c r="I8807" s="5">
        <v>7008.6</v>
      </c>
      <c r="J8807" s="5">
        <v>-7008.6</v>
      </c>
      <c r="K8807" t="s">
        <v>257</v>
      </c>
      <c r="L8807">
        <f>_xlfn.XLOOKUP(M8807,Sheet6!B:B,Sheet6!A:A,"",0)</f>
        <v>150</v>
      </c>
      <c r="M8807" t="s">
        <v>258</v>
      </c>
      <c r="P8807" t="s">
        <v>24</v>
      </c>
      <c r="Q8807" t="s">
        <v>6508</v>
      </c>
      <c r="R8807" t="s">
        <v>6546</v>
      </c>
      <c r="S8807" t="s">
        <v>6547</v>
      </c>
      <c r="T8807" t="s">
        <v>28</v>
      </c>
      <c r="U8807" s="6">
        <v>45693.434673148149</v>
      </c>
      <c r="V8807" t="s">
        <v>29</v>
      </c>
    </row>
    <row r="8808" spans="1:22">
      <c r="A8808" s="2">
        <v>2025</v>
      </c>
      <c r="B8808" s="3">
        <v>1</v>
      </c>
      <c r="C8808" s="4">
        <v>45687</v>
      </c>
      <c r="D8808" s="2">
        <v>78130</v>
      </c>
      <c r="E8808" s="2">
        <v>56</v>
      </c>
      <c r="F8808" t="s">
        <v>43</v>
      </c>
      <c r="G8808" t="s">
        <v>44</v>
      </c>
      <c r="H8808" s="5">
        <v>0</v>
      </c>
      <c r="I8808" s="5">
        <v>1707.45</v>
      </c>
      <c r="J8808" s="5">
        <v>-1707.45</v>
      </c>
      <c r="K8808" t="s">
        <v>229</v>
      </c>
      <c r="L8808">
        <f>_xlfn.XLOOKUP(M8808,Sheet6!B:B,Sheet6!A:A,"",0)</f>
        <v>210</v>
      </c>
      <c r="M8808" t="s">
        <v>230</v>
      </c>
      <c r="P8808" t="s">
        <v>24</v>
      </c>
      <c r="Q8808" t="s">
        <v>6508</v>
      </c>
      <c r="R8808" t="s">
        <v>6546</v>
      </c>
      <c r="S8808" t="s">
        <v>6547</v>
      </c>
      <c r="T8808" t="s">
        <v>28</v>
      </c>
      <c r="U8808" s="6">
        <v>45693.434673148149</v>
      </c>
      <c r="V8808" t="s">
        <v>29</v>
      </c>
    </row>
    <row r="8809" spans="1:22">
      <c r="A8809" s="2">
        <v>2025</v>
      </c>
      <c r="B8809" s="3">
        <v>1</v>
      </c>
      <c r="C8809" s="4">
        <v>45687</v>
      </c>
      <c r="D8809" s="2">
        <v>78130</v>
      </c>
      <c r="E8809" s="2">
        <v>57</v>
      </c>
      <c r="F8809" t="s">
        <v>43</v>
      </c>
      <c r="G8809" t="s">
        <v>44</v>
      </c>
      <c r="H8809" s="5">
        <v>225.95</v>
      </c>
      <c r="I8809" s="5">
        <v>0</v>
      </c>
      <c r="J8809" s="5">
        <v>225.95</v>
      </c>
      <c r="K8809" t="s">
        <v>143</v>
      </c>
      <c r="L8809">
        <f>_xlfn.XLOOKUP(M8809,Sheet6!B:B,Sheet6!A:A,"",0)</f>
        <v>234</v>
      </c>
      <c r="M8809" t="s">
        <v>144</v>
      </c>
      <c r="P8809" t="s">
        <v>24</v>
      </c>
      <c r="Q8809" t="s">
        <v>6508</v>
      </c>
      <c r="R8809" t="s">
        <v>6546</v>
      </c>
      <c r="S8809" t="s">
        <v>6547</v>
      </c>
      <c r="T8809" t="s">
        <v>28</v>
      </c>
      <c r="U8809" s="6">
        <v>45693.434673148149</v>
      </c>
      <c r="V8809" t="s">
        <v>29</v>
      </c>
    </row>
    <row r="8810" spans="1:22">
      <c r="A8810" s="2">
        <v>2025</v>
      </c>
      <c r="B8810" s="3">
        <v>1</v>
      </c>
      <c r="C8810" s="4">
        <v>45687</v>
      </c>
      <c r="D8810" s="2">
        <v>78130</v>
      </c>
      <c r="E8810" s="2">
        <v>58</v>
      </c>
      <c r="F8810" t="s">
        <v>43</v>
      </c>
      <c r="G8810" t="s">
        <v>44</v>
      </c>
      <c r="H8810" s="5">
        <v>712.33</v>
      </c>
      <c r="I8810" s="5">
        <v>0</v>
      </c>
      <c r="J8810" s="5">
        <v>712.33</v>
      </c>
      <c r="K8810" t="s">
        <v>60</v>
      </c>
      <c r="L8810">
        <f>_xlfn.XLOOKUP(M8810,Sheet6!B:B,Sheet6!A:A,"",0)</f>
        <v>225</v>
      </c>
      <c r="M8810" t="s">
        <v>61</v>
      </c>
      <c r="P8810" t="s">
        <v>24</v>
      </c>
      <c r="Q8810" t="s">
        <v>6508</v>
      </c>
      <c r="R8810" t="s">
        <v>6546</v>
      </c>
      <c r="S8810" t="s">
        <v>6547</v>
      </c>
      <c r="T8810" t="s">
        <v>28</v>
      </c>
      <c r="U8810" s="6">
        <v>45693.434673148149</v>
      </c>
      <c r="V8810" t="s">
        <v>29</v>
      </c>
    </row>
    <row r="8811" spans="1:22">
      <c r="A8811" s="2">
        <v>2025</v>
      </c>
      <c r="B8811" s="3">
        <v>1</v>
      </c>
      <c r="C8811" s="4">
        <v>45687</v>
      </c>
      <c r="D8811" s="2">
        <v>78130</v>
      </c>
      <c r="E8811" s="2">
        <v>59</v>
      </c>
      <c r="F8811" t="s">
        <v>43</v>
      </c>
      <c r="G8811" t="s">
        <v>44</v>
      </c>
      <c r="H8811" s="5">
        <v>191.23</v>
      </c>
      <c r="I8811" s="5">
        <v>0</v>
      </c>
      <c r="J8811" s="5">
        <v>191.23</v>
      </c>
      <c r="K8811" t="s">
        <v>139</v>
      </c>
      <c r="L8811">
        <f>_xlfn.XLOOKUP(M8811,Sheet6!B:B,Sheet6!A:A,"",0)</f>
        <v>250</v>
      </c>
      <c r="M8811" t="s">
        <v>140</v>
      </c>
      <c r="P8811" t="s">
        <v>24</v>
      </c>
      <c r="Q8811" t="s">
        <v>6508</v>
      </c>
      <c r="R8811" t="s">
        <v>6546</v>
      </c>
      <c r="S8811" t="s">
        <v>6547</v>
      </c>
      <c r="T8811" t="s">
        <v>28</v>
      </c>
      <c r="U8811" s="6">
        <v>45693.434673148149</v>
      </c>
      <c r="V8811" t="s">
        <v>29</v>
      </c>
    </row>
    <row r="8812" spans="1:22">
      <c r="A8812" s="2">
        <v>2025</v>
      </c>
      <c r="B8812" s="3">
        <v>1</v>
      </c>
      <c r="C8812" s="4">
        <v>45687</v>
      </c>
      <c r="D8812" s="2">
        <v>78130</v>
      </c>
      <c r="E8812" s="2">
        <v>60</v>
      </c>
      <c r="F8812" t="s">
        <v>43</v>
      </c>
      <c r="G8812" t="s">
        <v>44</v>
      </c>
      <c r="H8812" s="5">
        <v>934.39</v>
      </c>
      <c r="I8812" s="5">
        <v>0</v>
      </c>
      <c r="J8812" s="5">
        <v>934.39</v>
      </c>
      <c r="K8812" t="s">
        <v>243</v>
      </c>
      <c r="L8812">
        <f>_xlfn.XLOOKUP(M8812,Sheet6!B:B,Sheet6!A:A,"",0)</f>
        <v>156</v>
      </c>
      <c r="M8812" t="s">
        <v>244</v>
      </c>
      <c r="P8812" t="s">
        <v>24</v>
      </c>
      <c r="Q8812" t="s">
        <v>6508</v>
      </c>
      <c r="R8812" t="s">
        <v>6546</v>
      </c>
      <c r="S8812" t="s">
        <v>6547</v>
      </c>
      <c r="T8812" t="s">
        <v>28</v>
      </c>
      <c r="U8812" s="6">
        <v>45693.434673148149</v>
      </c>
      <c r="V8812" t="s">
        <v>29</v>
      </c>
    </row>
    <row r="8813" spans="1:22">
      <c r="A8813" s="2">
        <v>2025</v>
      </c>
      <c r="B8813" s="3">
        <v>1</v>
      </c>
      <c r="C8813" s="4">
        <v>45687</v>
      </c>
      <c r="D8813" s="2">
        <v>78130</v>
      </c>
      <c r="E8813" s="2">
        <v>61</v>
      </c>
      <c r="F8813" t="s">
        <v>43</v>
      </c>
      <c r="G8813" t="s">
        <v>44</v>
      </c>
      <c r="H8813" s="5">
        <v>647.92999999999995</v>
      </c>
      <c r="I8813" s="5">
        <v>0</v>
      </c>
      <c r="J8813" s="5">
        <v>647.92999999999995</v>
      </c>
      <c r="K8813" t="s">
        <v>435</v>
      </c>
      <c r="L8813">
        <f>_xlfn.XLOOKUP(M8813,Sheet6!B:B,Sheet6!A:A,"",0)</f>
        <v>170</v>
      </c>
      <c r="M8813" t="s">
        <v>436</v>
      </c>
      <c r="P8813" t="s">
        <v>24</v>
      </c>
      <c r="Q8813" t="s">
        <v>6508</v>
      </c>
      <c r="R8813" t="s">
        <v>6546</v>
      </c>
      <c r="S8813" t="s">
        <v>6547</v>
      </c>
      <c r="T8813" t="s">
        <v>28</v>
      </c>
      <c r="U8813" s="6">
        <v>45693.434673148149</v>
      </c>
      <c r="V8813" t="s">
        <v>29</v>
      </c>
    </row>
    <row r="8814" spans="1:22">
      <c r="A8814" s="2">
        <v>2025</v>
      </c>
      <c r="B8814" s="3">
        <v>1</v>
      </c>
      <c r="C8814" s="4">
        <v>45687</v>
      </c>
      <c r="D8814" s="2">
        <v>78130</v>
      </c>
      <c r="E8814" s="2">
        <v>62</v>
      </c>
      <c r="F8814" t="s">
        <v>43</v>
      </c>
      <c r="G8814" t="s">
        <v>44</v>
      </c>
      <c r="H8814" s="5">
        <v>25.38</v>
      </c>
      <c r="I8814" s="5">
        <v>0</v>
      </c>
      <c r="J8814" s="5">
        <v>25.38</v>
      </c>
      <c r="K8814" t="s">
        <v>381</v>
      </c>
      <c r="L8814">
        <f>_xlfn.XLOOKUP(M8814,Sheet6!B:B,Sheet6!A:A,"",0)</f>
        <v>196</v>
      </c>
      <c r="M8814" t="s">
        <v>382</v>
      </c>
      <c r="P8814" t="s">
        <v>24</v>
      </c>
      <c r="Q8814" t="s">
        <v>6508</v>
      </c>
      <c r="R8814" t="s">
        <v>6546</v>
      </c>
      <c r="S8814" t="s">
        <v>6547</v>
      </c>
      <c r="T8814" t="s">
        <v>28</v>
      </c>
      <c r="U8814" s="6">
        <v>45693.434673148149</v>
      </c>
      <c r="V8814" t="s">
        <v>29</v>
      </c>
    </row>
    <row r="8815" spans="1:22">
      <c r="A8815" s="2">
        <v>2025</v>
      </c>
      <c r="B8815" s="3">
        <v>1</v>
      </c>
      <c r="C8815" s="4">
        <v>45687</v>
      </c>
      <c r="D8815" s="2">
        <v>78130</v>
      </c>
      <c r="E8815" s="2">
        <v>63</v>
      </c>
      <c r="F8815" t="s">
        <v>43</v>
      </c>
      <c r="G8815" t="s">
        <v>44</v>
      </c>
      <c r="H8815" s="5">
        <v>34.56</v>
      </c>
      <c r="I8815" s="5">
        <v>0</v>
      </c>
      <c r="J8815" s="5">
        <v>34.56</v>
      </c>
      <c r="K8815" t="s">
        <v>389</v>
      </c>
      <c r="L8815">
        <f>_xlfn.XLOOKUP(M8815,Sheet6!B:B,Sheet6!A:A,"",0)</f>
        <v>216</v>
      </c>
      <c r="M8815" t="s">
        <v>390</v>
      </c>
      <c r="P8815" t="s">
        <v>24</v>
      </c>
      <c r="Q8815" t="s">
        <v>6508</v>
      </c>
      <c r="R8815" t="s">
        <v>6546</v>
      </c>
      <c r="S8815" t="s">
        <v>6547</v>
      </c>
      <c r="T8815" t="s">
        <v>28</v>
      </c>
      <c r="U8815" s="6">
        <v>45693.434673148149</v>
      </c>
      <c r="V8815" t="s">
        <v>29</v>
      </c>
    </row>
    <row r="8816" spans="1:22">
      <c r="A8816" s="2">
        <v>2025</v>
      </c>
      <c r="B8816" s="3">
        <v>1</v>
      </c>
      <c r="C8816" s="4">
        <v>45687</v>
      </c>
      <c r="D8816" s="2">
        <v>78130</v>
      </c>
      <c r="E8816" s="2">
        <v>64</v>
      </c>
      <c r="F8816" t="s">
        <v>43</v>
      </c>
      <c r="G8816" t="s">
        <v>44</v>
      </c>
      <c r="H8816" s="5">
        <v>0</v>
      </c>
      <c r="I8816" s="5">
        <v>70.55</v>
      </c>
      <c r="J8816" s="5">
        <v>-70.55</v>
      </c>
      <c r="K8816" t="s">
        <v>5418</v>
      </c>
      <c r="L8816">
        <f>_xlfn.XLOOKUP(M8816,Sheet6!B:B,Sheet6!A:A,"",0)</f>
        <v>209</v>
      </c>
      <c r="M8816" t="s">
        <v>5419</v>
      </c>
      <c r="P8816" t="s">
        <v>24</v>
      </c>
      <c r="Q8816" t="s">
        <v>6508</v>
      </c>
      <c r="R8816" t="s">
        <v>6546</v>
      </c>
      <c r="S8816" t="s">
        <v>6547</v>
      </c>
      <c r="T8816" t="s">
        <v>28</v>
      </c>
      <c r="U8816" s="6">
        <v>45693.434673148149</v>
      </c>
      <c r="V8816" t="s">
        <v>29</v>
      </c>
    </row>
    <row r="8817" spans="1:22">
      <c r="A8817" s="2">
        <v>2025</v>
      </c>
      <c r="B8817" s="3">
        <v>1</v>
      </c>
      <c r="C8817" s="4">
        <v>45686</v>
      </c>
      <c r="D8817" s="2">
        <v>78056</v>
      </c>
      <c r="E8817" s="2">
        <v>2</v>
      </c>
      <c r="F8817" t="s">
        <v>183</v>
      </c>
      <c r="G8817" t="s">
        <v>184</v>
      </c>
      <c r="H8817" s="5">
        <v>262</v>
      </c>
      <c r="I8817" s="5">
        <v>0</v>
      </c>
      <c r="J8817" s="5">
        <v>262</v>
      </c>
      <c r="K8817" t="s">
        <v>185</v>
      </c>
      <c r="L8817">
        <f>_xlfn.XLOOKUP(M8817,Sheet6!B:B,Sheet6!A:A,"",0)</f>
        <v>411</v>
      </c>
      <c r="M8817" t="s">
        <v>186</v>
      </c>
      <c r="P8817" t="s">
        <v>24</v>
      </c>
      <c r="Q8817" t="s">
        <v>6548</v>
      </c>
      <c r="R8817" t="s">
        <v>6549</v>
      </c>
      <c r="S8817" t="s">
        <v>6550</v>
      </c>
      <c r="T8817" t="s">
        <v>28</v>
      </c>
      <c r="U8817" s="6">
        <v>45691.545528622686</v>
      </c>
      <c r="V8817" t="s">
        <v>29</v>
      </c>
    </row>
    <row r="8818" spans="1:22">
      <c r="A8818" s="2">
        <v>2025</v>
      </c>
      <c r="B8818" s="3">
        <v>1</v>
      </c>
      <c r="C8818" s="4">
        <v>45686</v>
      </c>
      <c r="D8818" s="2">
        <v>78057</v>
      </c>
      <c r="E8818" s="2">
        <v>2</v>
      </c>
      <c r="F8818" t="s">
        <v>183</v>
      </c>
      <c r="G8818" t="s">
        <v>184</v>
      </c>
      <c r="H8818" s="5">
        <v>257.77</v>
      </c>
      <c r="I8818" s="5">
        <v>0</v>
      </c>
      <c r="J8818" s="5">
        <v>257.77</v>
      </c>
      <c r="K8818" t="s">
        <v>185</v>
      </c>
      <c r="L8818">
        <f>_xlfn.XLOOKUP(M8818,Sheet6!B:B,Sheet6!A:A,"",0)</f>
        <v>411</v>
      </c>
      <c r="M8818" t="s">
        <v>186</v>
      </c>
      <c r="P8818" t="s">
        <v>24</v>
      </c>
      <c r="Q8818" t="s">
        <v>6551</v>
      </c>
      <c r="R8818" t="s">
        <v>6552</v>
      </c>
      <c r="S8818" t="s">
        <v>6553</v>
      </c>
      <c r="T8818" t="s">
        <v>28</v>
      </c>
      <c r="U8818" s="6">
        <v>45691.545562534724</v>
      </c>
      <c r="V8818" t="s">
        <v>29</v>
      </c>
    </row>
    <row r="8819" spans="1:22">
      <c r="A8819" s="2">
        <v>2025</v>
      </c>
      <c r="B8819" s="3">
        <v>1</v>
      </c>
      <c r="C8819" s="4">
        <v>45685</v>
      </c>
      <c r="D8819" s="2">
        <v>77818</v>
      </c>
      <c r="E8819" s="2">
        <v>12</v>
      </c>
      <c r="F8819" t="s">
        <v>20</v>
      </c>
      <c r="G8819" t="s">
        <v>21</v>
      </c>
      <c r="H8819" s="5">
        <v>94.44</v>
      </c>
      <c r="I8819" s="5">
        <v>0</v>
      </c>
      <c r="J8819" s="5">
        <v>94.44</v>
      </c>
      <c r="K8819" t="s">
        <v>37</v>
      </c>
      <c r="L8819">
        <f>_xlfn.XLOOKUP(M8819,Sheet6!B:B,Sheet6!A:A,"",0)</f>
        <v>0</v>
      </c>
      <c r="M8819" t="s">
        <v>38</v>
      </c>
      <c r="P8819" t="s">
        <v>115</v>
      </c>
      <c r="Q8819" t="s">
        <v>6554</v>
      </c>
      <c r="R8819" t="s">
        <v>6555</v>
      </c>
      <c r="T8819" t="s">
        <v>41</v>
      </c>
      <c r="U8819" s="6">
        <v>45896.620675729166</v>
      </c>
      <c r="V8819" t="s">
        <v>1774</v>
      </c>
    </row>
    <row r="8820" spans="1:22">
      <c r="A8820" s="2">
        <v>2025</v>
      </c>
      <c r="B8820" s="3">
        <v>1</v>
      </c>
      <c r="C8820" s="4">
        <v>45685</v>
      </c>
      <c r="D8820" s="2">
        <v>77818</v>
      </c>
      <c r="E8820" s="2">
        <v>13</v>
      </c>
      <c r="F8820" t="s">
        <v>20</v>
      </c>
      <c r="G8820" t="s">
        <v>21</v>
      </c>
      <c r="H8820" s="5">
        <v>121.64</v>
      </c>
      <c r="I8820" s="5">
        <v>0</v>
      </c>
      <c r="J8820" s="5">
        <v>121.64</v>
      </c>
      <c r="K8820" t="s">
        <v>37</v>
      </c>
      <c r="L8820">
        <f>_xlfn.XLOOKUP(M8820,Sheet6!B:B,Sheet6!A:A,"",0)</f>
        <v>0</v>
      </c>
      <c r="M8820" t="s">
        <v>38</v>
      </c>
      <c r="P8820" t="s">
        <v>115</v>
      </c>
      <c r="Q8820" t="s">
        <v>6556</v>
      </c>
      <c r="R8820" t="s">
        <v>6555</v>
      </c>
      <c r="T8820" t="s">
        <v>41</v>
      </c>
      <c r="U8820" s="6">
        <v>45896.620675729166</v>
      </c>
      <c r="V8820" t="s">
        <v>1774</v>
      </c>
    </row>
    <row r="8821" spans="1:22">
      <c r="A8821" s="2">
        <v>2025</v>
      </c>
      <c r="B8821" s="3">
        <v>1</v>
      </c>
      <c r="C8821" s="4">
        <v>45685</v>
      </c>
      <c r="D8821" s="2">
        <v>77818</v>
      </c>
      <c r="E8821" s="2">
        <v>15</v>
      </c>
      <c r="F8821" t="s">
        <v>20</v>
      </c>
      <c r="G8821" t="s">
        <v>21</v>
      </c>
      <c r="H8821" s="5">
        <v>121.63</v>
      </c>
      <c r="I8821" s="5">
        <v>0</v>
      </c>
      <c r="J8821" s="5">
        <v>121.63</v>
      </c>
      <c r="K8821" t="s">
        <v>37</v>
      </c>
      <c r="L8821">
        <f>_xlfn.XLOOKUP(M8821,Sheet6!B:B,Sheet6!A:A,"",0)</f>
        <v>0</v>
      </c>
      <c r="M8821" t="s">
        <v>38</v>
      </c>
      <c r="P8821" t="s">
        <v>115</v>
      </c>
      <c r="Q8821" t="s">
        <v>6557</v>
      </c>
      <c r="R8821" t="s">
        <v>6555</v>
      </c>
      <c r="T8821" t="s">
        <v>41</v>
      </c>
      <c r="U8821" s="6">
        <v>45896.620675729166</v>
      </c>
      <c r="V8821" t="s">
        <v>1774</v>
      </c>
    </row>
    <row r="8822" spans="1:22">
      <c r="A8822" s="2">
        <v>2025</v>
      </c>
      <c r="B8822" s="3">
        <v>1</v>
      </c>
      <c r="C8822" s="4">
        <v>45684</v>
      </c>
      <c r="D8822" s="2">
        <v>77844</v>
      </c>
      <c r="E8822" s="2">
        <v>2</v>
      </c>
      <c r="F8822" t="s">
        <v>43</v>
      </c>
      <c r="G8822" t="s">
        <v>44</v>
      </c>
      <c r="H8822" s="5">
        <v>0</v>
      </c>
      <c r="I8822" s="5">
        <v>3855.2</v>
      </c>
      <c r="J8822" s="5">
        <v>-3855.2</v>
      </c>
      <c r="K8822" t="s">
        <v>221</v>
      </c>
      <c r="L8822">
        <f>_xlfn.XLOOKUP(M8822,Sheet6!B:B,Sheet6!A:A,"",0)</f>
        <v>242</v>
      </c>
      <c r="M8822" t="s">
        <v>222</v>
      </c>
      <c r="P8822" t="s">
        <v>24</v>
      </c>
      <c r="Q8822" t="s">
        <v>5820</v>
      </c>
      <c r="R8822" t="s">
        <v>6558</v>
      </c>
      <c r="S8822" t="s">
        <v>6559</v>
      </c>
      <c r="T8822" t="s">
        <v>28</v>
      </c>
      <c r="U8822" s="6">
        <v>45686.831703784723</v>
      </c>
      <c r="V8822" t="s">
        <v>29</v>
      </c>
    </row>
    <row r="8823" spans="1:22">
      <c r="A8823" s="2">
        <v>2025</v>
      </c>
      <c r="B8823" s="3">
        <v>1</v>
      </c>
      <c r="C8823" s="4">
        <v>45684</v>
      </c>
      <c r="D8823" s="2">
        <v>77844</v>
      </c>
      <c r="E8823" s="2">
        <v>3</v>
      </c>
      <c r="F8823" t="s">
        <v>43</v>
      </c>
      <c r="G8823" t="s">
        <v>44</v>
      </c>
      <c r="H8823" s="5">
        <v>0</v>
      </c>
      <c r="I8823" s="5">
        <v>1898.78</v>
      </c>
      <c r="J8823" s="5">
        <v>-1898.78</v>
      </c>
      <c r="K8823" t="s">
        <v>223</v>
      </c>
      <c r="L8823">
        <f>_xlfn.XLOOKUP(M8823,Sheet6!B:B,Sheet6!A:A,"",0)</f>
        <v>20</v>
      </c>
      <c r="M8823" t="s">
        <v>224</v>
      </c>
      <c r="P8823" t="s">
        <v>24</v>
      </c>
      <c r="Q8823" t="s">
        <v>5820</v>
      </c>
      <c r="R8823" t="s">
        <v>6558</v>
      </c>
      <c r="S8823" t="s">
        <v>6559</v>
      </c>
      <c r="T8823" t="s">
        <v>28</v>
      </c>
      <c r="U8823" s="6">
        <v>45686.831703784723</v>
      </c>
      <c r="V8823" t="s">
        <v>29</v>
      </c>
    </row>
    <row r="8824" spans="1:22">
      <c r="A8824" s="2">
        <v>2025</v>
      </c>
      <c r="B8824" s="3">
        <v>1</v>
      </c>
      <c r="C8824" s="4">
        <v>45684</v>
      </c>
      <c r="D8824" s="2">
        <v>77844</v>
      </c>
      <c r="E8824" s="2">
        <v>4</v>
      </c>
      <c r="F8824" t="s">
        <v>43</v>
      </c>
      <c r="G8824" t="s">
        <v>44</v>
      </c>
      <c r="H8824" s="5">
        <v>0</v>
      </c>
      <c r="I8824" s="5">
        <v>94.59</v>
      </c>
      <c r="J8824" s="5">
        <v>-94.59</v>
      </c>
      <c r="K8824" t="s">
        <v>273</v>
      </c>
      <c r="L8824">
        <f>_xlfn.XLOOKUP(M8824,Sheet6!B:B,Sheet6!A:A,"",0)</f>
        <v>28</v>
      </c>
      <c r="M8824" t="s">
        <v>274</v>
      </c>
      <c r="P8824" t="s">
        <v>24</v>
      </c>
      <c r="Q8824" t="s">
        <v>5820</v>
      </c>
      <c r="R8824" t="s">
        <v>6558</v>
      </c>
      <c r="S8824" t="s">
        <v>6559</v>
      </c>
      <c r="T8824" t="s">
        <v>28</v>
      </c>
      <c r="U8824" s="6">
        <v>45686.831703784723</v>
      </c>
      <c r="V8824" t="s">
        <v>29</v>
      </c>
    </row>
    <row r="8825" spans="1:22">
      <c r="A8825" s="2">
        <v>2025</v>
      </c>
      <c r="B8825" s="3">
        <v>1</v>
      </c>
      <c r="C8825" s="4">
        <v>45684</v>
      </c>
      <c r="D8825" s="2">
        <v>77844</v>
      </c>
      <c r="E8825" s="2">
        <v>5</v>
      </c>
      <c r="F8825" t="s">
        <v>43</v>
      </c>
      <c r="G8825" t="s">
        <v>44</v>
      </c>
      <c r="H8825" s="5">
        <v>1800.86</v>
      </c>
      <c r="I8825" s="5">
        <v>0</v>
      </c>
      <c r="J8825" s="5">
        <v>1800.86</v>
      </c>
      <c r="K8825" t="s">
        <v>247</v>
      </c>
      <c r="L8825">
        <f>_xlfn.XLOOKUP(M8825,Sheet6!B:B,Sheet6!A:A,"",0)</f>
        <v>211</v>
      </c>
      <c r="M8825" t="s">
        <v>248</v>
      </c>
      <c r="P8825" t="s">
        <v>24</v>
      </c>
      <c r="Q8825" t="s">
        <v>5820</v>
      </c>
      <c r="R8825" t="s">
        <v>6558</v>
      </c>
      <c r="S8825" t="s">
        <v>6559</v>
      </c>
      <c r="T8825" t="s">
        <v>28</v>
      </c>
      <c r="U8825" s="6">
        <v>45686.831703784723</v>
      </c>
      <c r="V8825" t="s">
        <v>29</v>
      </c>
    </row>
    <row r="8826" spans="1:22">
      <c r="A8826" s="2">
        <v>2025</v>
      </c>
      <c r="B8826" s="3">
        <v>1</v>
      </c>
      <c r="C8826" s="4">
        <v>45684</v>
      </c>
      <c r="D8826" s="2">
        <v>77844</v>
      </c>
      <c r="E8826" s="2">
        <v>6</v>
      </c>
      <c r="F8826" t="s">
        <v>43</v>
      </c>
      <c r="G8826" t="s">
        <v>44</v>
      </c>
      <c r="H8826" s="5">
        <v>0</v>
      </c>
      <c r="I8826" s="5">
        <v>1863.63</v>
      </c>
      <c r="J8826" s="5">
        <v>-1863.63</v>
      </c>
      <c r="K8826" t="s">
        <v>123</v>
      </c>
      <c r="L8826">
        <f>_xlfn.XLOOKUP(M8826,Sheet6!B:B,Sheet6!A:A,"",0)</f>
        <v>470</v>
      </c>
      <c r="M8826" t="s">
        <v>124</v>
      </c>
      <c r="P8826" t="s">
        <v>24</v>
      </c>
      <c r="Q8826" t="s">
        <v>5820</v>
      </c>
      <c r="R8826" t="s">
        <v>6558</v>
      </c>
      <c r="S8826" t="s">
        <v>6559</v>
      </c>
      <c r="T8826" t="s">
        <v>28</v>
      </c>
      <c r="U8826" s="6">
        <v>45686.831703784723</v>
      </c>
      <c r="V8826" t="s">
        <v>29</v>
      </c>
    </row>
    <row r="8827" spans="1:22">
      <c r="A8827" s="2">
        <v>2025</v>
      </c>
      <c r="B8827" s="3">
        <v>1</v>
      </c>
      <c r="C8827" s="4">
        <v>45684</v>
      </c>
      <c r="D8827" s="2">
        <v>77844</v>
      </c>
      <c r="E8827" s="2">
        <v>7</v>
      </c>
      <c r="F8827" t="s">
        <v>43</v>
      </c>
      <c r="G8827" t="s">
        <v>44</v>
      </c>
      <c r="H8827" s="5">
        <v>0</v>
      </c>
      <c r="I8827" s="5">
        <v>98.76</v>
      </c>
      <c r="J8827" s="5">
        <v>-98.76</v>
      </c>
      <c r="K8827" t="s">
        <v>269</v>
      </c>
      <c r="L8827">
        <f>_xlfn.XLOOKUP(M8827,Sheet6!B:B,Sheet6!A:A,"",0)</f>
        <v>165</v>
      </c>
      <c r="M8827" t="s">
        <v>270</v>
      </c>
      <c r="P8827" t="s">
        <v>24</v>
      </c>
      <c r="Q8827" t="s">
        <v>5820</v>
      </c>
      <c r="R8827" t="s">
        <v>6558</v>
      </c>
      <c r="S8827" t="s">
        <v>6559</v>
      </c>
      <c r="T8827" t="s">
        <v>28</v>
      </c>
      <c r="U8827" s="6">
        <v>45686.831703784723</v>
      </c>
      <c r="V8827" t="s">
        <v>29</v>
      </c>
    </row>
    <row r="8828" spans="1:22">
      <c r="A8828" s="2">
        <v>2025</v>
      </c>
      <c r="B8828" s="3">
        <v>1</v>
      </c>
      <c r="C8828" s="4">
        <v>45684</v>
      </c>
      <c r="D8828" s="2">
        <v>77862</v>
      </c>
      <c r="E8828" s="2">
        <v>2</v>
      </c>
      <c r="F8828" t="s">
        <v>43</v>
      </c>
      <c r="G8828" t="s">
        <v>44</v>
      </c>
      <c r="H8828" s="5">
        <v>0</v>
      </c>
      <c r="I8828" s="5">
        <v>330.76</v>
      </c>
      <c r="J8828" s="5">
        <v>-330.76</v>
      </c>
      <c r="K8828" t="s">
        <v>60</v>
      </c>
      <c r="L8828">
        <f>_xlfn.XLOOKUP(M8828,Sheet6!B:B,Sheet6!A:A,"",0)</f>
        <v>225</v>
      </c>
      <c r="M8828" t="s">
        <v>61</v>
      </c>
      <c r="P8828" t="s">
        <v>24</v>
      </c>
      <c r="Q8828" t="s">
        <v>6478</v>
      </c>
      <c r="R8828" t="s">
        <v>6560</v>
      </c>
      <c r="S8828" t="s">
        <v>6561</v>
      </c>
      <c r="T8828" t="s">
        <v>28</v>
      </c>
      <c r="U8828" s="6">
        <v>45688.322898148152</v>
      </c>
      <c r="V8828" t="s">
        <v>29</v>
      </c>
    </row>
    <row r="8829" spans="1:22">
      <c r="A8829" s="2">
        <v>2025</v>
      </c>
      <c r="B8829" s="3">
        <v>1</v>
      </c>
      <c r="C8829" s="4">
        <v>45684</v>
      </c>
      <c r="D8829" s="2">
        <v>77862</v>
      </c>
      <c r="E8829" s="2">
        <v>3</v>
      </c>
      <c r="F8829" t="s">
        <v>43</v>
      </c>
      <c r="G8829" t="s">
        <v>44</v>
      </c>
      <c r="H8829" s="5">
        <v>1416.95</v>
      </c>
      <c r="I8829" s="5">
        <v>0</v>
      </c>
      <c r="J8829" s="5">
        <v>1416.95</v>
      </c>
      <c r="K8829" t="s">
        <v>265</v>
      </c>
      <c r="L8829">
        <f>_xlfn.XLOOKUP(M8829,Sheet6!B:B,Sheet6!A:A,"",0)</f>
        <v>135</v>
      </c>
      <c r="M8829" t="s">
        <v>266</v>
      </c>
      <c r="P8829" t="s">
        <v>24</v>
      </c>
      <c r="Q8829" t="s">
        <v>6478</v>
      </c>
      <c r="R8829" t="s">
        <v>6560</v>
      </c>
      <c r="S8829" t="s">
        <v>6561</v>
      </c>
      <c r="T8829" t="s">
        <v>28</v>
      </c>
      <c r="U8829" s="6">
        <v>45688.322898148152</v>
      </c>
      <c r="V8829" t="s">
        <v>29</v>
      </c>
    </row>
    <row r="8830" spans="1:22">
      <c r="A8830" s="2">
        <v>2025</v>
      </c>
      <c r="B8830" s="3">
        <v>1</v>
      </c>
      <c r="C8830" s="4">
        <v>45684</v>
      </c>
      <c r="D8830" s="2">
        <v>77862</v>
      </c>
      <c r="E8830" s="2">
        <v>4</v>
      </c>
      <c r="F8830" t="s">
        <v>43</v>
      </c>
      <c r="G8830" t="s">
        <v>44</v>
      </c>
      <c r="H8830" s="5">
        <v>0</v>
      </c>
      <c r="I8830" s="5">
        <v>439.93</v>
      </c>
      <c r="J8830" s="5">
        <v>-439.93</v>
      </c>
      <c r="K8830" t="s">
        <v>243</v>
      </c>
      <c r="L8830">
        <f>_xlfn.XLOOKUP(M8830,Sheet6!B:B,Sheet6!A:A,"",0)</f>
        <v>156</v>
      </c>
      <c r="M8830" t="s">
        <v>244</v>
      </c>
      <c r="P8830" t="s">
        <v>24</v>
      </c>
      <c r="Q8830" t="s">
        <v>6478</v>
      </c>
      <c r="R8830" t="s">
        <v>6560</v>
      </c>
      <c r="S8830" t="s">
        <v>6561</v>
      </c>
      <c r="T8830" t="s">
        <v>28</v>
      </c>
      <c r="U8830" s="6">
        <v>45688.322898148152</v>
      </c>
      <c r="V8830" t="s">
        <v>29</v>
      </c>
    </row>
    <row r="8831" spans="1:22">
      <c r="A8831" s="2">
        <v>2025</v>
      </c>
      <c r="B8831" s="3">
        <v>1</v>
      </c>
      <c r="C8831" s="4">
        <v>45684</v>
      </c>
      <c r="D8831" s="2">
        <v>77862</v>
      </c>
      <c r="E8831" s="2">
        <v>5</v>
      </c>
      <c r="F8831" t="s">
        <v>43</v>
      </c>
      <c r="G8831" t="s">
        <v>44</v>
      </c>
      <c r="H8831" s="5">
        <v>269.97000000000003</v>
      </c>
      <c r="I8831" s="5">
        <v>0</v>
      </c>
      <c r="J8831" s="5">
        <v>269.97000000000003</v>
      </c>
      <c r="K8831" t="s">
        <v>255</v>
      </c>
      <c r="L8831">
        <f>_xlfn.XLOOKUP(M8831,Sheet6!B:B,Sheet6!A:A,"",0)</f>
        <v>25</v>
      </c>
      <c r="M8831" t="s">
        <v>256</v>
      </c>
      <c r="P8831" t="s">
        <v>24</v>
      </c>
      <c r="Q8831" t="s">
        <v>6478</v>
      </c>
      <c r="R8831" t="s">
        <v>6560</v>
      </c>
      <c r="S8831" t="s">
        <v>6561</v>
      </c>
      <c r="T8831" t="s">
        <v>28</v>
      </c>
      <c r="U8831" s="6">
        <v>45688.322898148152</v>
      </c>
      <c r="V8831" t="s">
        <v>29</v>
      </c>
    </row>
    <row r="8832" spans="1:22">
      <c r="A8832" s="2">
        <v>2025</v>
      </c>
      <c r="B8832" s="3">
        <v>1</v>
      </c>
      <c r="C8832" s="4">
        <v>45684</v>
      </c>
      <c r="D8832" s="2">
        <v>77862</v>
      </c>
      <c r="E8832" s="2">
        <v>6</v>
      </c>
      <c r="F8832" t="s">
        <v>43</v>
      </c>
      <c r="G8832" t="s">
        <v>44</v>
      </c>
      <c r="H8832" s="5">
        <v>63.24</v>
      </c>
      <c r="I8832" s="5">
        <v>0</v>
      </c>
      <c r="J8832" s="5">
        <v>63.24</v>
      </c>
      <c r="K8832" t="s">
        <v>235</v>
      </c>
      <c r="L8832">
        <f>_xlfn.XLOOKUP(M8832,Sheet6!B:B,Sheet6!A:A,"",0)</f>
        <v>31</v>
      </c>
      <c r="M8832" t="s">
        <v>236</v>
      </c>
      <c r="P8832" t="s">
        <v>24</v>
      </c>
      <c r="Q8832" t="s">
        <v>6478</v>
      </c>
      <c r="R8832" t="s">
        <v>6560</v>
      </c>
      <c r="S8832" t="s">
        <v>6561</v>
      </c>
      <c r="T8832" t="s">
        <v>28</v>
      </c>
      <c r="U8832" s="6">
        <v>45688.322898148152</v>
      </c>
      <c r="V8832" t="s">
        <v>29</v>
      </c>
    </row>
    <row r="8833" spans="1:22">
      <c r="A8833" s="2">
        <v>2025</v>
      </c>
      <c r="B8833" s="3">
        <v>1</v>
      </c>
      <c r="C8833" s="4">
        <v>45684</v>
      </c>
      <c r="D8833" s="2">
        <v>77862</v>
      </c>
      <c r="E8833" s="2">
        <v>7</v>
      </c>
      <c r="F8833" t="s">
        <v>43</v>
      </c>
      <c r="G8833" t="s">
        <v>44</v>
      </c>
      <c r="H8833" s="5">
        <v>199.75</v>
      </c>
      <c r="I8833" s="5">
        <v>0</v>
      </c>
      <c r="J8833" s="5">
        <v>199.75</v>
      </c>
      <c r="K8833" t="s">
        <v>251</v>
      </c>
      <c r="L8833">
        <f>_xlfn.XLOOKUP(M8833,Sheet6!B:B,Sheet6!A:A,"",0)</f>
        <v>444</v>
      </c>
      <c r="M8833" t="s">
        <v>252</v>
      </c>
      <c r="P8833" t="s">
        <v>24</v>
      </c>
      <c r="Q8833" t="s">
        <v>6478</v>
      </c>
      <c r="R8833" t="s">
        <v>6560</v>
      </c>
      <c r="S8833" t="s">
        <v>6561</v>
      </c>
      <c r="T8833" t="s">
        <v>28</v>
      </c>
      <c r="U8833" s="6">
        <v>45688.322898148152</v>
      </c>
      <c r="V8833" t="s">
        <v>29</v>
      </c>
    </row>
    <row r="8834" spans="1:22">
      <c r="A8834" s="2">
        <v>2025</v>
      </c>
      <c r="B8834" s="3">
        <v>1</v>
      </c>
      <c r="C8834" s="4">
        <v>45684</v>
      </c>
      <c r="D8834" s="2">
        <v>77862</v>
      </c>
      <c r="E8834" s="2">
        <v>8</v>
      </c>
      <c r="F8834" t="s">
        <v>43</v>
      </c>
      <c r="G8834" t="s">
        <v>44</v>
      </c>
      <c r="H8834" s="5">
        <v>0</v>
      </c>
      <c r="I8834" s="5">
        <v>239.82</v>
      </c>
      <c r="J8834" s="5">
        <v>-239.82</v>
      </c>
      <c r="K8834" t="s">
        <v>261</v>
      </c>
      <c r="L8834">
        <f>_xlfn.XLOOKUP(M8834,Sheet6!B:B,Sheet6!A:A,"",0)</f>
        <v>446</v>
      </c>
      <c r="M8834" t="s">
        <v>262</v>
      </c>
      <c r="P8834" t="s">
        <v>24</v>
      </c>
      <c r="Q8834" t="s">
        <v>6478</v>
      </c>
      <c r="R8834" t="s">
        <v>6560</v>
      </c>
      <c r="S8834" t="s">
        <v>6561</v>
      </c>
      <c r="T8834" t="s">
        <v>28</v>
      </c>
      <c r="U8834" s="6">
        <v>45688.322898148152</v>
      </c>
      <c r="V8834" t="s">
        <v>29</v>
      </c>
    </row>
    <row r="8835" spans="1:22">
      <c r="A8835" s="2">
        <v>2025</v>
      </c>
      <c r="B8835" s="3">
        <v>1</v>
      </c>
      <c r="C8835" s="4">
        <v>45684</v>
      </c>
      <c r="D8835" s="2">
        <v>77862</v>
      </c>
      <c r="E8835" s="2">
        <v>9</v>
      </c>
      <c r="F8835" t="s">
        <v>43</v>
      </c>
      <c r="G8835" t="s">
        <v>44</v>
      </c>
      <c r="H8835" s="5">
        <v>0</v>
      </c>
      <c r="I8835" s="5">
        <v>512.66999999999996</v>
      </c>
      <c r="J8835" s="5">
        <v>-512.66999999999996</v>
      </c>
      <c r="K8835" t="s">
        <v>239</v>
      </c>
      <c r="L8835">
        <f>_xlfn.XLOOKUP(M8835,Sheet6!B:B,Sheet6!A:A,"",0)</f>
        <v>79</v>
      </c>
      <c r="M8835" t="s">
        <v>240</v>
      </c>
      <c r="P8835" t="s">
        <v>24</v>
      </c>
      <c r="Q8835" t="s">
        <v>6478</v>
      </c>
      <c r="R8835" t="s">
        <v>6560</v>
      </c>
      <c r="S8835" t="s">
        <v>6561</v>
      </c>
      <c r="T8835" t="s">
        <v>28</v>
      </c>
      <c r="U8835" s="6">
        <v>45688.322898148152</v>
      </c>
      <c r="V8835" t="s">
        <v>29</v>
      </c>
    </row>
    <row r="8836" spans="1:22">
      <c r="A8836" s="2">
        <v>2025</v>
      </c>
      <c r="B8836" s="3">
        <v>1</v>
      </c>
      <c r="C8836" s="4">
        <v>45684</v>
      </c>
      <c r="D8836" s="2">
        <v>77862</v>
      </c>
      <c r="E8836" s="2">
        <v>10</v>
      </c>
      <c r="F8836" t="s">
        <v>43</v>
      </c>
      <c r="G8836" t="s">
        <v>44</v>
      </c>
      <c r="H8836" s="5">
        <v>0</v>
      </c>
      <c r="I8836" s="5">
        <v>40.58</v>
      </c>
      <c r="J8836" s="5">
        <v>-40.58</v>
      </c>
      <c r="K8836" t="s">
        <v>113</v>
      </c>
      <c r="L8836">
        <f>_xlfn.XLOOKUP(M8836,Sheet6!B:B,Sheet6!A:A,"",0)</f>
        <v>235</v>
      </c>
      <c r="M8836" t="s">
        <v>114</v>
      </c>
      <c r="P8836" t="s">
        <v>24</v>
      </c>
      <c r="Q8836" t="s">
        <v>6478</v>
      </c>
      <c r="R8836" t="s">
        <v>6560</v>
      </c>
      <c r="S8836" t="s">
        <v>6561</v>
      </c>
      <c r="T8836" t="s">
        <v>28</v>
      </c>
      <c r="U8836" s="6">
        <v>45688.322898148152</v>
      </c>
      <c r="V8836" t="s">
        <v>29</v>
      </c>
    </row>
    <row r="8837" spans="1:22">
      <c r="A8837" s="2">
        <v>2025</v>
      </c>
      <c r="B8837" s="3">
        <v>1</v>
      </c>
      <c r="C8837" s="4">
        <v>45684</v>
      </c>
      <c r="D8837" s="2">
        <v>77862</v>
      </c>
      <c r="E8837" s="2">
        <v>11</v>
      </c>
      <c r="F8837" t="s">
        <v>43</v>
      </c>
      <c r="G8837" t="s">
        <v>44</v>
      </c>
      <c r="H8837" s="5">
        <v>269.95999999999998</v>
      </c>
      <c r="I8837" s="5">
        <v>0</v>
      </c>
      <c r="J8837" s="5">
        <v>269.95999999999998</v>
      </c>
      <c r="K8837" t="s">
        <v>221</v>
      </c>
      <c r="L8837">
        <f>_xlfn.XLOOKUP(M8837,Sheet6!B:B,Sheet6!A:A,"",0)</f>
        <v>242</v>
      </c>
      <c r="M8837" t="s">
        <v>222</v>
      </c>
      <c r="P8837" t="s">
        <v>24</v>
      </c>
      <c r="Q8837" t="s">
        <v>6478</v>
      </c>
      <c r="R8837" t="s">
        <v>6560</v>
      </c>
      <c r="S8837" t="s">
        <v>6561</v>
      </c>
      <c r="T8837" t="s">
        <v>28</v>
      </c>
      <c r="U8837" s="6">
        <v>45688.322898148152</v>
      </c>
      <c r="V8837" t="s">
        <v>29</v>
      </c>
    </row>
    <row r="8838" spans="1:22">
      <c r="A8838" s="2">
        <v>2025</v>
      </c>
      <c r="B8838" s="3">
        <v>1</v>
      </c>
      <c r="C8838" s="4">
        <v>45684</v>
      </c>
      <c r="D8838" s="2">
        <v>77862</v>
      </c>
      <c r="E8838" s="2">
        <v>12</v>
      </c>
      <c r="F8838" t="s">
        <v>43</v>
      </c>
      <c r="G8838" t="s">
        <v>44</v>
      </c>
      <c r="H8838" s="5">
        <v>508.65</v>
      </c>
      <c r="I8838" s="5">
        <v>0</v>
      </c>
      <c r="J8838" s="5">
        <v>508.65</v>
      </c>
      <c r="K8838" t="s">
        <v>64</v>
      </c>
      <c r="L8838">
        <f>_xlfn.XLOOKUP(M8838,Sheet6!B:B,Sheet6!A:A,"",0)</f>
        <v>243</v>
      </c>
      <c r="M8838" t="s">
        <v>65</v>
      </c>
      <c r="P8838" t="s">
        <v>24</v>
      </c>
      <c r="Q8838" t="s">
        <v>6478</v>
      </c>
      <c r="R8838" t="s">
        <v>6560</v>
      </c>
      <c r="S8838" t="s">
        <v>6561</v>
      </c>
      <c r="T8838" t="s">
        <v>28</v>
      </c>
      <c r="U8838" s="6">
        <v>45688.322898148152</v>
      </c>
      <c r="V8838" t="s">
        <v>29</v>
      </c>
    </row>
    <row r="8839" spans="1:22">
      <c r="A8839" s="2">
        <v>2025</v>
      </c>
      <c r="B8839" s="3">
        <v>1</v>
      </c>
      <c r="C8839" s="4">
        <v>45684</v>
      </c>
      <c r="D8839" s="2">
        <v>77862</v>
      </c>
      <c r="E8839" s="2">
        <v>13</v>
      </c>
      <c r="F8839" t="s">
        <v>43</v>
      </c>
      <c r="G8839" t="s">
        <v>44</v>
      </c>
      <c r="H8839" s="5">
        <v>0</v>
      </c>
      <c r="I8839" s="5">
        <v>811.59</v>
      </c>
      <c r="J8839" s="5">
        <v>-811.59</v>
      </c>
      <c r="K8839" t="s">
        <v>225</v>
      </c>
      <c r="L8839">
        <f>_xlfn.XLOOKUP(M8839,Sheet6!B:B,Sheet6!A:A,"",0)</f>
        <v>148</v>
      </c>
      <c r="M8839" t="s">
        <v>226</v>
      </c>
      <c r="P8839" t="s">
        <v>24</v>
      </c>
      <c r="Q8839" t="s">
        <v>6478</v>
      </c>
      <c r="R8839" t="s">
        <v>6560</v>
      </c>
      <c r="S8839" t="s">
        <v>6561</v>
      </c>
      <c r="T8839" t="s">
        <v>28</v>
      </c>
      <c r="U8839" s="6">
        <v>45688.322898148152</v>
      </c>
      <c r="V8839" t="s">
        <v>29</v>
      </c>
    </row>
    <row r="8840" spans="1:22">
      <c r="A8840" s="2">
        <v>2025</v>
      </c>
      <c r="B8840" s="3">
        <v>1</v>
      </c>
      <c r="C8840" s="4">
        <v>45684</v>
      </c>
      <c r="D8840" s="2">
        <v>77862</v>
      </c>
      <c r="E8840" s="2">
        <v>14</v>
      </c>
      <c r="F8840" t="s">
        <v>43</v>
      </c>
      <c r="G8840" t="s">
        <v>44</v>
      </c>
      <c r="H8840" s="5">
        <v>72.16</v>
      </c>
      <c r="I8840" s="5">
        <v>0</v>
      </c>
      <c r="J8840" s="5">
        <v>72.16</v>
      </c>
      <c r="K8840" t="s">
        <v>257</v>
      </c>
      <c r="L8840">
        <f>_xlfn.XLOOKUP(M8840,Sheet6!B:B,Sheet6!A:A,"",0)</f>
        <v>150</v>
      </c>
      <c r="M8840" t="s">
        <v>258</v>
      </c>
      <c r="P8840" t="s">
        <v>24</v>
      </c>
      <c r="Q8840" t="s">
        <v>6478</v>
      </c>
      <c r="R8840" t="s">
        <v>6560</v>
      </c>
      <c r="S8840" t="s">
        <v>6561</v>
      </c>
      <c r="T8840" t="s">
        <v>28</v>
      </c>
      <c r="U8840" s="6">
        <v>45688.322898148152</v>
      </c>
      <c r="V8840" t="s">
        <v>29</v>
      </c>
    </row>
    <row r="8841" spans="1:22">
      <c r="A8841" s="2">
        <v>2025</v>
      </c>
      <c r="B8841" s="3">
        <v>1</v>
      </c>
      <c r="C8841" s="4">
        <v>45684</v>
      </c>
      <c r="D8841" s="2">
        <v>77862</v>
      </c>
      <c r="E8841" s="2">
        <v>15</v>
      </c>
      <c r="F8841" t="s">
        <v>43</v>
      </c>
      <c r="G8841" t="s">
        <v>44</v>
      </c>
      <c r="H8841" s="5">
        <v>876.11</v>
      </c>
      <c r="I8841" s="5">
        <v>0</v>
      </c>
      <c r="J8841" s="5">
        <v>876.11</v>
      </c>
      <c r="K8841" t="s">
        <v>263</v>
      </c>
      <c r="L8841">
        <f>_xlfn.XLOOKUP(M8841,Sheet6!B:B,Sheet6!A:A,"",0)</f>
        <v>4</v>
      </c>
      <c r="M8841" t="s">
        <v>264</v>
      </c>
      <c r="P8841" t="s">
        <v>24</v>
      </c>
      <c r="Q8841" t="s">
        <v>6478</v>
      </c>
      <c r="R8841" t="s">
        <v>6560</v>
      </c>
      <c r="S8841" t="s">
        <v>6561</v>
      </c>
      <c r="T8841" t="s">
        <v>28</v>
      </c>
      <c r="U8841" s="6">
        <v>45688.322898148152</v>
      </c>
      <c r="V8841" t="s">
        <v>29</v>
      </c>
    </row>
    <row r="8842" spans="1:22">
      <c r="A8842" s="2">
        <v>2025</v>
      </c>
      <c r="B8842" s="3">
        <v>1</v>
      </c>
      <c r="C8842" s="4">
        <v>45684</v>
      </c>
      <c r="D8842" s="2">
        <v>77862</v>
      </c>
      <c r="E8842" s="2">
        <v>16</v>
      </c>
      <c r="F8842" t="s">
        <v>43</v>
      </c>
      <c r="G8842" t="s">
        <v>44</v>
      </c>
      <c r="H8842" s="5">
        <v>2142.9699999999998</v>
      </c>
      <c r="I8842" s="5">
        <v>0</v>
      </c>
      <c r="J8842" s="5">
        <v>2142.9699999999998</v>
      </c>
      <c r="K8842" t="s">
        <v>237</v>
      </c>
      <c r="L8842">
        <f>_xlfn.XLOOKUP(M8842,Sheet6!B:B,Sheet6!A:A,"",0)</f>
        <v>160</v>
      </c>
      <c r="M8842" t="s">
        <v>238</v>
      </c>
      <c r="P8842" t="s">
        <v>24</v>
      </c>
      <c r="Q8842" t="s">
        <v>6478</v>
      </c>
      <c r="R8842" t="s">
        <v>6560</v>
      </c>
      <c r="S8842" t="s">
        <v>6561</v>
      </c>
      <c r="T8842" t="s">
        <v>28</v>
      </c>
      <c r="U8842" s="6">
        <v>45688.322898148152</v>
      </c>
      <c r="V8842" t="s">
        <v>29</v>
      </c>
    </row>
    <row r="8843" spans="1:22">
      <c r="A8843" s="2">
        <v>2025</v>
      </c>
      <c r="B8843" s="3">
        <v>1</v>
      </c>
      <c r="C8843" s="4">
        <v>45684</v>
      </c>
      <c r="D8843" s="2">
        <v>77862</v>
      </c>
      <c r="E8843" s="2">
        <v>17</v>
      </c>
      <c r="F8843" t="s">
        <v>43</v>
      </c>
      <c r="G8843" t="s">
        <v>44</v>
      </c>
      <c r="H8843" s="5">
        <v>976.49</v>
      </c>
      <c r="I8843" s="5">
        <v>0</v>
      </c>
      <c r="J8843" s="5">
        <v>976.49</v>
      </c>
      <c r="K8843" t="s">
        <v>1605</v>
      </c>
      <c r="L8843">
        <f>_xlfn.XLOOKUP(M8843,Sheet6!B:B,Sheet6!A:A,"",0)</f>
        <v>162</v>
      </c>
      <c r="M8843" t="s">
        <v>1606</v>
      </c>
      <c r="P8843" t="s">
        <v>24</v>
      </c>
      <c r="Q8843" t="s">
        <v>6478</v>
      </c>
      <c r="R8843" t="s">
        <v>6560</v>
      </c>
      <c r="S8843" t="s">
        <v>6561</v>
      </c>
      <c r="T8843" t="s">
        <v>28</v>
      </c>
      <c r="U8843" s="6">
        <v>45688.322898148152</v>
      </c>
      <c r="V8843" t="s">
        <v>29</v>
      </c>
    </row>
    <row r="8844" spans="1:22">
      <c r="A8844" s="2">
        <v>2025</v>
      </c>
      <c r="B8844" s="3">
        <v>1</v>
      </c>
      <c r="C8844" s="4">
        <v>45684</v>
      </c>
      <c r="D8844" s="2">
        <v>77862</v>
      </c>
      <c r="E8844" s="2">
        <v>18</v>
      </c>
      <c r="F8844" t="s">
        <v>43</v>
      </c>
      <c r="G8844" t="s">
        <v>44</v>
      </c>
      <c r="H8844" s="5">
        <v>156.74</v>
      </c>
      <c r="I8844" s="5">
        <v>0</v>
      </c>
      <c r="J8844" s="5">
        <v>156.74</v>
      </c>
      <c r="K8844" t="s">
        <v>275</v>
      </c>
      <c r="L8844">
        <f>_xlfn.XLOOKUP(M8844,Sheet6!B:B,Sheet6!A:A,"",0)</f>
        <v>194</v>
      </c>
      <c r="M8844" t="s">
        <v>276</v>
      </c>
      <c r="P8844" t="s">
        <v>24</v>
      </c>
      <c r="Q8844" t="s">
        <v>6478</v>
      </c>
      <c r="R8844" t="s">
        <v>6560</v>
      </c>
      <c r="S8844" t="s">
        <v>6561</v>
      </c>
      <c r="T8844" t="s">
        <v>28</v>
      </c>
      <c r="U8844" s="6">
        <v>45688.322898148152</v>
      </c>
      <c r="V8844" t="s">
        <v>29</v>
      </c>
    </row>
    <row r="8845" spans="1:22">
      <c r="A8845" s="2">
        <v>2025</v>
      </c>
      <c r="B8845" s="3">
        <v>1</v>
      </c>
      <c r="C8845" s="4">
        <v>45684</v>
      </c>
      <c r="D8845" s="2">
        <v>77862</v>
      </c>
      <c r="E8845" s="2">
        <v>19</v>
      </c>
      <c r="F8845" t="s">
        <v>43</v>
      </c>
      <c r="G8845" t="s">
        <v>44</v>
      </c>
      <c r="H8845" s="5">
        <v>240.31</v>
      </c>
      <c r="I8845" s="5">
        <v>0</v>
      </c>
      <c r="J8845" s="5">
        <v>240.31</v>
      </c>
      <c r="K8845" t="s">
        <v>259</v>
      </c>
      <c r="L8845">
        <f>_xlfn.XLOOKUP(M8845,Sheet6!B:B,Sheet6!A:A,"",0)</f>
        <v>35</v>
      </c>
      <c r="M8845" t="s">
        <v>260</v>
      </c>
      <c r="P8845" t="s">
        <v>24</v>
      </c>
      <c r="Q8845" t="s">
        <v>6478</v>
      </c>
      <c r="R8845" t="s">
        <v>6560</v>
      </c>
      <c r="S8845" t="s">
        <v>6561</v>
      </c>
      <c r="T8845" t="s">
        <v>28</v>
      </c>
      <c r="U8845" s="6">
        <v>45688.322898148152</v>
      </c>
      <c r="V8845" t="s">
        <v>29</v>
      </c>
    </row>
    <row r="8846" spans="1:22">
      <c r="A8846" s="2">
        <v>2025</v>
      </c>
      <c r="B8846" s="3">
        <v>1</v>
      </c>
      <c r="C8846" s="4">
        <v>45684</v>
      </c>
      <c r="D8846" s="2">
        <v>77862</v>
      </c>
      <c r="E8846" s="2">
        <v>20</v>
      </c>
      <c r="F8846" t="s">
        <v>43</v>
      </c>
      <c r="G8846" t="s">
        <v>44</v>
      </c>
      <c r="H8846" s="5">
        <v>25.59</v>
      </c>
      <c r="I8846" s="5">
        <v>0</v>
      </c>
      <c r="J8846" s="5">
        <v>25.59</v>
      </c>
      <c r="K8846" t="s">
        <v>125</v>
      </c>
      <c r="L8846">
        <f>_xlfn.XLOOKUP(M8846,Sheet6!B:B,Sheet6!A:A,"",0)</f>
        <v>213</v>
      </c>
      <c r="M8846" t="s">
        <v>126</v>
      </c>
      <c r="P8846" t="s">
        <v>24</v>
      </c>
      <c r="Q8846" t="s">
        <v>6478</v>
      </c>
      <c r="R8846" t="s">
        <v>6560</v>
      </c>
      <c r="S8846" t="s">
        <v>6561</v>
      </c>
      <c r="T8846" t="s">
        <v>28</v>
      </c>
      <c r="U8846" s="6">
        <v>45688.322898148152</v>
      </c>
      <c r="V8846" t="s">
        <v>29</v>
      </c>
    </row>
    <row r="8847" spans="1:22">
      <c r="A8847" s="2">
        <v>2025</v>
      </c>
      <c r="B8847" s="3">
        <v>1</v>
      </c>
      <c r="C8847" s="4">
        <v>45684</v>
      </c>
      <c r="D8847" s="2">
        <v>77862</v>
      </c>
      <c r="E8847" s="2">
        <v>21</v>
      </c>
      <c r="F8847" t="s">
        <v>43</v>
      </c>
      <c r="G8847" t="s">
        <v>44</v>
      </c>
      <c r="H8847" s="5">
        <v>89</v>
      </c>
      <c r="I8847" s="5">
        <v>0</v>
      </c>
      <c r="J8847" s="5">
        <v>89</v>
      </c>
      <c r="K8847" t="s">
        <v>241</v>
      </c>
      <c r="L8847">
        <f>_xlfn.XLOOKUP(M8847,Sheet6!B:B,Sheet6!A:A,"",0)</f>
        <v>21</v>
      </c>
      <c r="M8847" t="s">
        <v>242</v>
      </c>
      <c r="P8847" t="s">
        <v>24</v>
      </c>
      <c r="Q8847" t="s">
        <v>6478</v>
      </c>
      <c r="R8847" t="s">
        <v>6560</v>
      </c>
      <c r="S8847" t="s">
        <v>6561</v>
      </c>
      <c r="T8847" t="s">
        <v>28</v>
      </c>
      <c r="U8847" s="6">
        <v>45688.322898148152</v>
      </c>
      <c r="V8847" t="s">
        <v>29</v>
      </c>
    </row>
    <row r="8848" spans="1:22">
      <c r="A8848" s="2">
        <v>2025</v>
      </c>
      <c r="B8848" s="3">
        <v>1</v>
      </c>
      <c r="C8848" s="4">
        <v>45684</v>
      </c>
      <c r="D8848" s="2">
        <v>77862</v>
      </c>
      <c r="E8848" s="2">
        <v>22</v>
      </c>
      <c r="F8848" t="s">
        <v>43</v>
      </c>
      <c r="G8848" t="s">
        <v>44</v>
      </c>
      <c r="H8848" s="5">
        <v>423.51</v>
      </c>
      <c r="I8848" s="5">
        <v>0</v>
      </c>
      <c r="J8848" s="5">
        <v>423.51</v>
      </c>
      <c r="K8848" t="s">
        <v>123</v>
      </c>
      <c r="L8848">
        <f>_xlfn.XLOOKUP(M8848,Sheet6!B:B,Sheet6!A:A,"",0)</f>
        <v>470</v>
      </c>
      <c r="M8848" t="s">
        <v>124</v>
      </c>
      <c r="P8848" t="s">
        <v>24</v>
      </c>
      <c r="Q8848" t="s">
        <v>6478</v>
      </c>
      <c r="R8848" t="s">
        <v>6560</v>
      </c>
      <c r="S8848" t="s">
        <v>6561</v>
      </c>
      <c r="T8848" t="s">
        <v>28</v>
      </c>
      <c r="U8848" s="6">
        <v>45688.322898148152</v>
      </c>
      <c r="V8848" t="s">
        <v>29</v>
      </c>
    </row>
    <row r="8849" spans="1:22">
      <c r="A8849" s="2">
        <v>2025</v>
      </c>
      <c r="B8849" s="3">
        <v>1</v>
      </c>
      <c r="C8849" s="4">
        <v>45684</v>
      </c>
      <c r="D8849" s="2">
        <v>77862</v>
      </c>
      <c r="E8849" s="2">
        <v>23</v>
      </c>
      <c r="F8849" t="s">
        <v>43</v>
      </c>
      <c r="G8849" t="s">
        <v>44</v>
      </c>
      <c r="H8849" s="5">
        <v>27</v>
      </c>
      <c r="I8849" s="5">
        <v>0</v>
      </c>
      <c r="J8849" s="5">
        <v>27</v>
      </c>
      <c r="K8849" t="s">
        <v>139</v>
      </c>
      <c r="L8849">
        <f>_xlfn.XLOOKUP(M8849,Sheet6!B:B,Sheet6!A:A,"",0)</f>
        <v>250</v>
      </c>
      <c r="M8849" t="s">
        <v>140</v>
      </c>
      <c r="P8849" t="s">
        <v>24</v>
      </c>
      <c r="Q8849" t="s">
        <v>6478</v>
      </c>
      <c r="R8849" t="s">
        <v>6560</v>
      </c>
      <c r="S8849" t="s">
        <v>6561</v>
      </c>
      <c r="T8849" t="s">
        <v>28</v>
      </c>
      <c r="U8849" s="6">
        <v>45688.322898148152</v>
      </c>
      <c r="V8849" t="s">
        <v>29</v>
      </c>
    </row>
    <row r="8850" spans="1:22">
      <c r="A8850" s="2">
        <v>2025</v>
      </c>
      <c r="B8850" s="3">
        <v>1</v>
      </c>
      <c r="C8850" s="4">
        <v>45684</v>
      </c>
      <c r="D8850" s="2">
        <v>77862</v>
      </c>
      <c r="E8850" s="2">
        <v>24</v>
      </c>
      <c r="F8850" t="s">
        <v>43</v>
      </c>
      <c r="G8850" t="s">
        <v>44</v>
      </c>
      <c r="H8850" s="5">
        <v>40.79</v>
      </c>
      <c r="I8850" s="5">
        <v>0</v>
      </c>
      <c r="J8850" s="5">
        <v>40.79</v>
      </c>
      <c r="K8850" t="s">
        <v>129</v>
      </c>
      <c r="L8850">
        <f>_xlfn.XLOOKUP(M8850,Sheet6!B:B,Sheet6!A:A,"",0)</f>
        <v>238</v>
      </c>
      <c r="M8850" t="s">
        <v>130</v>
      </c>
      <c r="P8850" t="s">
        <v>24</v>
      </c>
      <c r="Q8850" t="s">
        <v>6478</v>
      </c>
      <c r="R8850" t="s">
        <v>6560</v>
      </c>
      <c r="S8850" t="s">
        <v>6561</v>
      </c>
      <c r="T8850" t="s">
        <v>28</v>
      </c>
      <c r="U8850" s="6">
        <v>45688.322898148152</v>
      </c>
      <c r="V8850" t="s">
        <v>29</v>
      </c>
    </row>
    <row r="8851" spans="1:22">
      <c r="A8851" s="2">
        <v>2025</v>
      </c>
      <c r="B8851" s="3">
        <v>1</v>
      </c>
      <c r="C8851" s="4">
        <v>45684</v>
      </c>
      <c r="D8851" s="2">
        <v>77864</v>
      </c>
      <c r="E8851" s="2">
        <v>2</v>
      </c>
      <c r="F8851" t="s">
        <v>43</v>
      </c>
      <c r="G8851" t="s">
        <v>44</v>
      </c>
      <c r="H8851" s="5">
        <v>0</v>
      </c>
      <c r="I8851" s="5">
        <v>172.49</v>
      </c>
      <c r="J8851" s="5">
        <v>-172.49</v>
      </c>
      <c r="K8851" t="s">
        <v>5518</v>
      </c>
      <c r="L8851">
        <f>_xlfn.XLOOKUP(M8851,Sheet6!B:B,Sheet6!A:A,"",0)</f>
        <v>220</v>
      </c>
      <c r="M8851" t="s">
        <v>5519</v>
      </c>
      <c r="P8851" t="s">
        <v>24</v>
      </c>
      <c r="Q8851" t="s">
        <v>6562</v>
      </c>
      <c r="R8851" t="s">
        <v>6563</v>
      </c>
      <c r="S8851" t="s">
        <v>6564</v>
      </c>
      <c r="T8851" t="s">
        <v>28</v>
      </c>
      <c r="U8851" s="6">
        <v>45688.323193634256</v>
      </c>
      <c r="V8851" t="s">
        <v>29</v>
      </c>
    </row>
    <row r="8852" spans="1:22">
      <c r="A8852" s="2">
        <v>2025</v>
      </c>
      <c r="B8852" s="3">
        <v>1</v>
      </c>
      <c r="C8852" s="4">
        <v>45683</v>
      </c>
      <c r="D8852" s="2">
        <v>77787</v>
      </c>
      <c r="E8852" s="2">
        <v>2</v>
      </c>
      <c r="F8852" t="s">
        <v>81</v>
      </c>
      <c r="G8852" t="s">
        <v>82</v>
      </c>
      <c r="H8852" s="5">
        <v>2015.51</v>
      </c>
      <c r="I8852" s="5">
        <v>0</v>
      </c>
      <c r="J8852" s="5">
        <v>2015.51</v>
      </c>
      <c r="K8852" t="s">
        <v>243</v>
      </c>
      <c r="L8852">
        <f>_xlfn.XLOOKUP(M8852,Sheet6!B:B,Sheet6!A:A,"",0)</f>
        <v>156</v>
      </c>
      <c r="M8852" t="s">
        <v>244</v>
      </c>
      <c r="P8852" t="s">
        <v>115</v>
      </c>
      <c r="Q8852" t="s">
        <v>6565</v>
      </c>
      <c r="R8852" t="s">
        <v>6566</v>
      </c>
      <c r="S8852" t="s">
        <v>6567</v>
      </c>
      <c r="T8852" t="s">
        <v>28</v>
      </c>
      <c r="U8852" s="6">
        <v>45684.438650960648</v>
      </c>
      <c r="V8852" t="s">
        <v>29</v>
      </c>
    </row>
    <row r="8853" spans="1:22">
      <c r="A8853" s="2">
        <v>2025</v>
      </c>
      <c r="B8853" s="3">
        <v>1</v>
      </c>
      <c r="C8853" s="4">
        <v>45681</v>
      </c>
      <c r="D8853" s="2">
        <v>77788</v>
      </c>
      <c r="E8853" s="2">
        <v>2</v>
      </c>
      <c r="F8853" t="s">
        <v>81</v>
      </c>
      <c r="G8853" t="s">
        <v>82</v>
      </c>
      <c r="H8853" s="5">
        <v>2600</v>
      </c>
      <c r="I8853" s="5">
        <v>0</v>
      </c>
      <c r="J8853" s="5">
        <v>2600</v>
      </c>
      <c r="K8853" t="s">
        <v>271</v>
      </c>
      <c r="L8853">
        <f>_xlfn.XLOOKUP(M8853,Sheet6!B:B,Sheet6!A:A,"",0)</f>
        <v>186</v>
      </c>
      <c r="M8853" t="s">
        <v>272</v>
      </c>
      <c r="P8853" t="s">
        <v>115</v>
      </c>
      <c r="Q8853" t="s">
        <v>6568</v>
      </c>
      <c r="R8853" t="s">
        <v>6569</v>
      </c>
      <c r="S8853" t="s">
        <v>6570</v>
      </c>
      <c r="T8853" t="s">
        <v>28</v>
      </c>
      <c r="U8853" s="6">
        <v>45684.440509259257</v>
      </c>
      <c r="V8853" t="s">
        <v>29</v>
      </c>
    </row>
    <row r="8854" spans="1:22">
      <c r="A8854" s="2">
        <v>2025</v>
      </c>
      <c r="B8854" s="3">
        <v>1</v>
      </c>
      <c r="C8854" s="4">
        <v>45680</v>
      </c>
      <c r="D8854" s="2">
        <v>77775</v>
      </c>
      <c r="E8854" s="2">
        <v>2</v>
      </c>
      <c r="F8854" t="s">
        <v>183</v>
      </c>
      <c r="G8854" t="s">
        <v>184</v>
      </c>
      <c r="H8854" s="5">
        <v>477.65</v>
      </c>
      <c r="I8854" s="5">
        <v>0</v>
      </c>
      <c r="J8854" s="5">
        <v>477.65</v>
      </c>
      <c r="K8854" t="s">
        <v>37</v>
      </c>
      <c r="L8854">
        <f>_xlfn.XLOOKUP(M8854,Sheet6!B:B,Sheet6!A:A,"",0)</f>
        <v>0</v>
      </c>
      <c r="M8854" t="s">
        <v>38</v>
      </c>
      <c r="P8854" t="s">
        <v>24</v>
      </c>
      <c r="Q8854" t="s">
        <v>6571</v>
      </c>
      <c r="R8854" t="s">
        <v>6572</v>
      </c>
      <c r="S8854" t="s">
        <v>6573</v>
      </c>
      <c r="T8854" t="s">
        <v>28</v>
      </c>
      <c r="U8854" s="6">
        <v>45681.477450925922</v>
      </c>
      <c r="V8854" t="s">
        <v>29</v>
      </c>
    </row>
    <row r="8855" spans="1:22">
      <c r="A8855" s="2">
        <v>2025</v>
      </c>
      <c r="B8855" s="3">
        <v>1</v>
      </c>
      <c r="C8855" s="4">
        <v>45680</v>
      </c>
      <c r="D8855" s="2">
        <v>77790</v>
      </c>
      <c r="E8855" s="2">
        <v>2</v>
      </c>
      <c r="F8855" t="s">
        <v>81</v>
      </c>
      <c r="G8855" t="s">
        <v>82</v>
      </c>
      <c r="H8855" s="5">
        <v>1427.73</v>
      </c>
      <c r="I8855" s="5">
        <v>0</v>
      </c>
      <c r="J8855" s="5">
        <v>1427.73</v>
      </c>
      <c r="K8855" t="s">
        <v>1605</v>
      </c>
      <c r="L8855">
        <f>_xlfn.XLOOKUP(M8855,Sheet6!B:B,Sheet6!A:A,"",0)</f>
        <v>162</v>
      </c>
      <c r="M8855" t="s">
        <v>1606</v>
      </c>
      <c r="P8855" t="s">
        <v>115</v>
      </c>
      <c r="Q8855" t="s">
        <v>5983</v>
      </c>
      <c r="R8855" t="s">
        <v>6574</v>
      </c>
      <c r="S8855" t="s">
        <v>6575</v>
      </c>
      <c r="T8855" t="s">
        <v>28</v>
      </c>
      <c r="U8855" s="6">
        <v>45684.449065706016</v>
      </c>
      <c r="V8855" t="s">
        <v>29</v>
      </c>
    </row>
    <row r="8856" spans="1:22">
      <c r="A8856" s="2">
        <v>2025</v>
      </c>
      <c r="B8856" s="3">
        <v>1</v>
      </c>
      <c r="C8856" s="4">
        <v>45680</v>
      </c>
      <c r="D8856" s="2">
        <v>77790</v>
      </c>
      <c r="E8856" s="2">
        <v>3</v>
      </c>
      <c r="F8856" t="s">
        <v>43</v>
      </c>
      <c r="G8856" t="s">
        <v>44</v>
      </c>
      <c r="H8856" s="5">
        <v>133.82</v>
      </c>
      <c r="I8856" s="5">
        <v>0</v>
      </c>
      <c r="J8856" s="5">
        <v>133.82</v>
      </c>
      <c r="K8856" t="s">
        <v>1605</v>
      </c>
      <c r="L8856">
        <f>_xlfn.XLOOKUP(M8856,Sheet6!B:B,Sheet6!A:A,"",0)</f>
        <v>162</v>
      </c>
      <c r="M8856" t="s">
        <v>1606</v>
      </c>
      <c r="P8856" t="s">
        <v>24</v>
      </c>
      <c r="Q8856" t="s">
        <v>5983</v>
      </c>
      <c r="R8856" t="s">
        <v>6574</v>
      </c>
      <c r="S8856" t="s">
        <v>6575</v>
      </c>
      <c r="T8856" t="s">
        <v>28</v>
      </c>
      <c r="U8856" s="6">
        <v>45684.449065706016</v>
      </c>
      <c r="V8856" t="s">
        <v>29</v>
      </c>
    </row>
    <row r="8857" spans="1:22">
      <c r="A8857" s="2">
        <v>2025</v>
      </c>
      <c r="B8857" s="3">
        <v>1</v>
      </c>
      <c r="C8857" s="4">
        <v>45680</v>
      </c>
      <c r="D8857" s="2">
        <v>77811</v>
      </c>
      <c r="E8857" s="2">
        <v>2</v>
      </c>
      <c r="F8857" t="s">
        <v>81</v>
      </c>
      <c r="G8857" t="s">
        <v>82</v>
      </c>
      <c r="H8857" s="5">
        <v>573.25</v>
      </c>
      <c r="I8857" s="5">
        <v>0</v>
      </c>
      <c r="J8857" s="5">
        <v>573.25</v>
      </c>
      <c r="K8857" t="s">
        <v>185</v>
      </c>
      <c r="L8857">
        <f>_xlfn.XLOOKUP(M8857,Sheet6!B:B,Sheet6!A:A,"",0)</f>
        <v>411</v>
      </c>
      <c r="M8857" t="s">
        <v>186</v>
      </c>
      <c r="P8857" t="s">
        <v>47</v>
      </c>
      <c r="Q8857" t="s">
        <v>6576</v>
      </c>
      <c r="R8857" t="s">
        <v>6154</v>
      </c>
      <c r="S8857" t="s">
        <v>6577</v>
      </c>
      <c r="T8857" t="s">
        <v>28</v>
      </c>
      <c r="U8857" s="6">
        <v>45685.382522719905</v>
      </c>
      <c r="V8857" t="s">
        <v>29</v>
      </c>
    </row>
    <row r="8858" spans="1:22">
      <c r="A8858" s="2">
        <v>2025</v>
      </c>
      <c r="B8858" s="3">
        <v>1</v>
      </c>
      <c r="C8858" s="4">
        <v>45680</v>
      </c>
      <c r="D8858" s="2">
        <v>77811</v>
      </c>
      <c r="E8858" s="2">
        <v>3</v>
      </c>
      <c r="F8858" t="s">
        <v>81</v>
      </c>
      <c r="G8858" t="s">
        <v>82</v>
      </c>
      <c r="H8858" s="5">
        <v>573.25</v>
      </c>
      <c r="I8858" s="5">
        <v>0</v>
      </c>
      <c r="J8858" s="5">
        <v>573.25</v>
      </c>
      <c r="K8858" t="s">
        <v>185</v>
      </c>
      <c r="L8858">
        <f>_xlfn.XLOOKUP(M8858,Sheet6!B:B,Sheet6!A:A,"",0)</f>
        <v>411</v>
      </c>
      <c r="M8858" t="s">
        <v>186</v>
      </c>
      <c r="P8858" t="s">
        <v>47</v>
      </c>
      <c r="Q8858" t="s">
        <v>6578</v>
      </c>
      <c r="R8858" t="s">
        <v>6154</v>
      </c>
      <c r="S8858" t="s">
        <v>6577</v>
      </c>
      <c r="T8858" t="s">
        <v>28</v>
      </c>
      <c r="U8858" s="6">
        <v>45685.382522719905</v>
      </c>
      <c r="V8858" t="s">
        <v>29</v>
      </c>
    </row>
    <row r="8859" spans="1:22">
      <c r="A8859" s="2">
        <v>2025</v>
      </c>
      <c r="B8859" s="3">
        <v>1</v>
      </c>
      <c r="C8859" s="4">
        <v>45680</v>
      </c>
      <c r="D8859" s="2">
        <v>77811</v>
      </c>
      <c r="E8859" s="2">
        <v>4</v>
      </c>
      <c r="F8859" t="s">
        <v>81</v>
      </c>
      <c r="G8859" t="s">
        <v>82</v>
      </c>
      <c r="H8859" s="5">
        <v>573.25</v>
      </c>
      <c r="I8859" s="5">
        <v>0</v>
      </c>
      <c r="J8859" s="5">
        <v>573.25</v>
      </c>
      <c r="K8859" t="s">
        <v>185</v>
      </c>
      <c r="L8859">
        <f>_xlfn.XLOOKUP(M8859,Sheet6!B:B,Sheet6!A:A,"",0)</f>
        <v>411</v>
      </c>
      <c r="M8859" t="s">
        <v>186</v>
      </c>
      <c r="P8859" t="s">
        <v>47</v>
      </c>
      <c r="Q8859" t="s">
        <v>6579</v>
      </c>
      <c r="R8859" t="s">
        <v>6154</v>
      </c>
      <c r="S8859" t="s">
        <v>6577</v>
      </c>
      <c r="T8859" t="s">
        <v>28</v>
      </c>
      <c r="U8859" s="6">
        <v>45685.382522719905</v>
      </c>
      <c r="V8859" t="s">
        <v>29</v>
      </c>
    </row>
    <row r="8860" spans="1:22">
      <c r="A8860" s="2">
        <v>2025</v>
      </c>
      <c r="B8860" s="3">
        <v>1</v>
      </c>
      <c r="C8860" s="4">
        <v>45680</v>
      </c>
      <c r="D8860" s="2">
        <v>77811</v>
      </c>
      <c r="E8860" s="2">
        <v>5</v>
      </c>
      <c r="F8860" t="s">
        <v>81</v>
      </c>
      <c r="G8860" t="s">
        <v>82</v>
      </c>
      <c r="H8860" s="5">
        <v>573.25</v>
      </c>
      <c r="I8860" s="5">
        <v>0</v>
      </c>
      <c r="J8860" s="5">
        <v>573.25</v>
      </c>
      <c r="K8860" t="s">
        <v>185</v>
      </c>
      <c r="L8860">
        <f>_xlfn.XLOOKUP(M8860,Sheet6!B:B,Sheet6!A:A,"",0)</f>
        <v>411</v>
      </c>
      <c r="M8860" t="s">
        <v>186</v>
      </c>
      <c r="P8860" t="s">
        <v>47</v>
      </c>
      <c r="Q8860" t="s">
        <v>6580</v>
      </c>
      <c r="R8860" t="s">
        <v>6154</v>
      </c>
      <c r="S8860" t="s">
        <v>6577</v>
      </c>
      <c r="T8860" t="s">
        <v>28</v>
      </c>
      <c r="U8860" s="6">
        <v>45685.382522719905</v>
      </c>
      <c r="V8860" t="s">
        <v>29</v>
      </c>
    </row>
    <row r="8861" spans="1:22">
      <c r="A8861" s="2">
        <v>2025</v>
      </c>
      <c r="B8861" s="3">
        <v>1</v>
      </c>
      <c r="C8861" s="4">
        <v>45680</v>
      </c>
      <c r="D8861" s="2">
        <v>77811</v>
      </c>
      <c r="E8861" s="2">
        <v>6</v>
      </c>
      <c r="F8861" t="s">
        <v>81</v>
      </c>
      <c r="G8861" t="s">
        <v>82</v>
      </c>
      <c r="H8861" s="5">
        <v>573.25</v>
      </c>
      <c r="I8861" s="5">
        <v>0</v>
      </c>
      <c r="J8861" s="5">
        <v>573.25</v>
      </c>
      <c r="K8861" t="s">
        <v>185</v>
      </c>
      <c r="L8861">
        <f>_xlfn.XLOOKUP(M8861,Sheet6!B:B,Sheet6!A:A,"",0)</f>
        <v>411</v>
      </c>
      <c r="M8861" t="s">
        <v>186</v>
      </c>
      <c r="P8861" t="s">
        <v>47</v>
      </c>
      <c r="Q8861" t="s">
        <v>6581</v>
      </c>
      <c r="R8861" t="s">
        <v>6154</v>
      </c>
      <c r="S8861" t="s">
        <v>6577</v>
      </c>
      <c r="T8861" t="s">
        <v>28</v>
      </c>
      <c r="U8861" s="6">
        <v>45685.382522719905</v>
      </c>
      <c r="V8861" t="s">
        <v>29</v>
      </c>
    </row>
    <row r="8862" spans="1:22">
      <c r="A8862" s="2">
        <v>2025</v>
      </c>
      <c r="B8862" s="3">
        <v>1</v>
      </c>
      <c r="C8862" s="4">
        <v>45680</v>
      </c>
      <c r="D8862" s="2">
        <v>77811</v>
      </c>
      <c r="E8862" s="2">
        <v>7</v>
      </c>
      <c r="F8862" t="s">
        <v>81</v>
      </c>
      <c r="G8862" t="s">
        <v>82</v>
      </c>
      <c r="H8862" s="5">
        <v>573.25</v>
      </c>
      <c r="I8862" s="5">
        <v>0</v>
      </c>
      <c r="J8862" s="5">
        <v>573.25</v>
      </c>
      <c r="K8862" t="s">
        <v>185</v>
      </c>
      <c r="L8862">
        <f>_xlfn.XLOOKUP(M8862,Sheet6!B:B,Sheet6!A:A,"",0)</f>
        <v>411</v>
      </c>
      <c r="M8862" t="s">
        <v>186</v>
      </c>
      <c r="P8862" t="s">
        <v>47</v>
      </c>
      <c r="Q8862" t="s">
        <v>6582</v>
      </c>
      <c r="R8862" t="s">
        <v>6154</v>
      </c>
      <c r="S8862" t="s">
        <v>6577</v>
      </c>
      <c r="T8862" t="s">
        <v>28</v>
      </c>
      <c r="U8862" s="6">
        <v>45685.382522719905</v>
      </c>
      <c r="V8862" t="s">
        <v>29</v>
      </c>
    </row>
    <row r="8863" spans="1:22">
      <c r="A8863" s="2">
        <v>2025</v>
      </c>
      <c r="B8863" s="3">
        <v>1</v>
      </c>
      <c r="C8863" s="4">
        <v>45680</v>
      </c>
      <c r="D8863" s="2">
        <v>77811</v>
      </c>
      <c r="E8863" s="2">
        <v>8</v>
      </c>
      <c r="F8863" t="s">
        <v>81</v>
      </c>
      <c r="G8863" t="s">
        <v>82</v>
      </c>
      <c r="H8863" s="5">
        <v>573.25</v>
      </c>
      <c r="I8863" s="5">
        <v>0</v>
      </c>
      <c r="J8863" s="5">
        <v>573.25</v>
      </c>
      <c r="K8863" t="s">
        <v>185</v>
      </c>
      <c r="L8863">
        <f>_xlfn.XLOOKUP(M8863,Sheet6!B:B,Sheet6!A:A,"",0)</f>
        <v>411</v>
      </c>
      <c r="M8863" t="s">
        <v>186</v>
      </c>
      <c r="P8863" t="s">
        <v>47</v>
      </c>
      <c r="Q8863" t="s">
        <v>6583</v>
      </c>
      <c r="R8863" t="s">
        <v>6154</v>
      </c>
      <c r="S8863" t="s">
        <v>6577</v>
      </c>
      <c r="T8863" t="s">
        <v>28</v>
      </c>
      <c r="U8863" s="6">
        <v>45685.382522719905</v>
      </c>
      <c r="V8863" t="s">
        <v>29</v>
      </c>
    </row>
    <row r="8864" spans="1:22">
      <c r="A8864" s="2">
        <v>2025</v>
      </c>
      <c r="B8864" s="3">
        <v>1</v>
      </c>
      <c r="C8864" s="4">
        <v>45680</v>
      </c>
      <c r="D8864" s="2">
        <v>77811</v>
      </c>
      <c r="E8864" s="2">
        <v>9</v>
      </c>
      <c r="F8864" t="s">
        <v>81</v>
      </c>
      <c r="G8864" t="s">
        <v>82</v>
      </c>
      <c r="H8864" s="5">
        <v>573.25</v>
      </c>
      <c r="I8864" s="5">
        <v>0</v>
      </c>
      <c r="J8864" s="5">
        <v>573.25</v>
      </c>
      <c r="K8864" t="s">
        <v>185</v>
      </c>
      <c r="L8864">
        <f>_xlfn.XLOOKUP(M8864,Sheet6!B:B,Sheet6!A:A,"",0)</f>
        <v>411</v>
      </c>
      <c r="M8864" t="s">
        <v>186</v>
      </c>
      <c r="P8864" t="s">
        <v>47</v>
      </c>
      <c r="Q8864" t="s">
        <v>6584</v>
      </c>
      <c r="R8864" t="s">
        <v>6154</v>
      </c>
      <c r="S8864" t="s">
        <v>6577</v>
      </c>
      <c r="T8864" t="s">
        <v>28</v>
      </c>
      <c r="U8864" s="6">
        <v>45685.382522719905</v>
      </c>
      <c r="V8864" t="s">
        <v>29</v>
      </c>
    </row>
    <row r="8865" spans="1:22">
      <c r="A8865" s="2">
        <v>2025</v>
      </c>
      <c r="B8865" s="3">
        <v>1</v>
      </c>
      <c r="C8865" s="4">
        <v>45680</v>
      </c>
      <c r="D8865" s="2">
        <v>77811</v>
      </c>
      <c r="E8865" s="2">
        <v>10</v>
      </c>
      <c r="F8865" t="s">
        <v>81</v>
      </c>
      <c r="G8865" t="s">
        <v>82</v>
      </c>
      <c r="H8865" s="5">
        <v>573.25</v>
      </c>
      <c r="I8865" s="5">
        <v>0</v>
      </c>
      <c r="J8865" s="5">
        <v>573.25</v>
      </c>
      <c r="K8865" t="s">
        <v>185</v>
      </c>
      <c r="L8865">
        <f>_xlfn.XLOOKUP(M8865,Sheet6!B:B,Sheet6!A:A,"",0)</f>
        <v>411</v>
      </c>
      <c r="M8865" t="s">
        <v>186</v>
      </c>
      <c r="P8865" t="s">
        <v>47</v>
      </c>
      <c r="Q8865" t="s">
        <v>6585</v>
      </c>
      <c r="R8865" t="s">
        <v>6154</v>
      </c>
      <c r="S8865" t="s">
        <v>6577</v>
      </c>
      <c r="T8865" t="s">
        <v>28</v>
      </c>
      <c r="U8865" s="6">
        <v>45685.382522719905</v>
      </c>
      <c r="V8865" t="s">
        <v>29</v>
      </c>
    </row>
    <row r="8866" spans="1:22">
      <c r="A8866" s="2">
        <v>2025</v>
      </c>
      <c r="B8866" s="3">
        <v>1</v>
      </c>
      <c r="C8866" s="4">
        <v>45680</v>
      </c>
      <c r="D8866" s="2">
        <v>77811</v>
      </c>
      <c r="E8866" s="2">
        <v>11</v>
      </c>
      <c r="F8866" t="s">
        <v>81</v>
      </c>
      <c r="G8866" t="s">
        <v>82</v>
      </c>
      <c r="H8866" s="5">
        <v>573.25</v>
      </c>
      <c r="I8866" s="5">
        <v>0</v>
      </c>
      <c r="J8866" s="5">
        <v>573.25</v>
      </c>
      <c r="K8866" t="s">
        <v>185</v>
      </c>
      <c r="L8866">
        <f>_xlfn.XLOOKUP(M8866,Sheet6!B:B,Sheet6!A:A,"",0)</f>
        <v>411</v>
      </c>
      <c r="M8866" t="s">
        <v>186</v>
      </c>
      <c r="P8866" t="s">
        <v>47</v>
      </c>
      <c r="Q8866" t="s">
        <v>6586</v>
      </c>
      <c r="R8866" t="s">
        <v>6154</v>
      </c>
      <c r="S8866" t="s">
        <v>6577</v>
      </c>
      <c r="T8866" t="s">
        <v>28</v>
      </c>
      <c r="U8866" s="6">
        <v>45685.382522719905</v>
      </c>
      <c r="V8866" t="s">
        <v>29</v>
      </c>
    </row>
    <row r="8867" spans="1:22">
      <c r="A8867" s="2">
        <v>2025</v>
      </c>
      <c r="B8867" s="3">
        <v>1</v>
      </c>
      <c r="C8867" s="4">
        <v>45680</v>
      </c>
      <c r="D8867" s="2">
        <v>77811</v>
      </c>
      <c r="E8867" s="2">
        <v>12</v>
      </c>
      <c r="F8867" t="s">
        <v>81</v>
      </c>
      <c r="G8867" t="s">
        <v>82</v>
      </c>
      <c r="H8867" s="5">
        <v>573.25</v>
      </c>
      <c r="I8867" s="5">
        <v>0</v>
      </c>
      <c r="J8867" s="5">
        <v>573.25</v>
      </c>
      <c r="K8867" t="s">
        <v>185</v>
      </c>
      <c r="L8867">
        <f>_xlfn.XLOOKUP(M8867,Sheet6!B:B,Sheet6!A:A,"",0)</f>
        <v>411</v>
      </c>
      <c r="M8867" t="s">
        <v>186</v>
      </c>
      <c r="P8867" t="s">
        <v>47</v>
      </c>
      <c r="Q8867" t="s">
        <v>6587</v>
      </c>
      <c r="R8867" t="s">
        <v>6154</v>
      </c>
      <c r="S8867" t="s">
        <v>6577</v>
      </c>
      <c r="T8867" t="s">
        <v>28</v>
      </c>
      <c r="U8867" s="6">
        <v>45685.382522719905</v>
      </c>
      <c r="V8867" t="s">
        <v>29</v>
      </c>
    </row>
    <row r="8868" spans="1:22">
      <c r="A8868" s="2">
        <v>2025</v>
      </c>
      <c r="B8868" s="3">
        <v>1</v>
      </c>
      <c r="C8868" s="4">
        <v>45680</v>
      </c>
      <c r="D8868" s="2">
        <v>77811</v>
      </c>
      <c r="E8868" s="2">
        <v>13</v>
      </c>
      <c r="F8868" t="s">
        <v>81</v>
      </c>
      <c r="G8868" t="s">
        <v>82</v>
      </c>
      <c r="H8868" s="5">
        <v>573.25</v>
      </c>
      <c r="I8868" s="5">
        <v>0</v>
      </c>
      <c r="J8868" s="5">
        <v>573.25</v>
      </c>
      <c r="K8868" t="s">
        <v>185</v>
      </c>
      <c r="L8868">
        <f>_xlfn.XLOOKUP(M8868,Sheet6!B:B,Sheet6!A:A,"",0)</f>
        <v>411</v>
      </c>
      <c r="M8868" t="s">
        <v>186</v>
      </c>
      <c r="P8868" t="s">
        <v>47</v>
      </c>
      <c r="Q8868" t="s">
        <v>6588</v>
      </c>
      <c r="R8868" t="s">
        <v>6154</v>
      </c>
      <c r="S8868" t="s">
        <v>6577</v>
      </c>
      <c r="T8868" t="s">
        <v>28</v>
      </c>
      <c r="U8868" s="6">
        <v>45685.382522719905</v>
      </c>
      <c r="V8868" t="s">
        <v>29</v>
      </c>
    </row>
    <row r="8869" spans="1:22">
      <c r="A8869" s="2">
        <v>2025</v>
      </c>
      <c r="B8869" s="3">
        <v>1</v>
      </c>
      <c r="C8869" s="4">
        <v>45680</v>
      </c>
      <c r="D8869" s="2">
        <v>77811</v>
      </c>
      <c r="E8869" s="2">
        <v>14</v>
      </c>
      <c r="F8869" t="s">
        <v>81</v>
      </c>
      <c r="G8869" t="s">
        <v>82</v>
      </c>
      <c r="H8869" s="5">
        <v>573.25</v>
      </c>
      <c r="I8869" s="5">
        <v>0</v>
      </c>
      <c r="J8869" s="5">
        <v>573.25</v>
      </c>
      <c r="K8869" t="s">
        <v>185</v>
      </c>
      <c r="L8869">
        <f>_xlfn.XLOOKUP(M8869,Sheet6!B:B,Sheet6!A:A,"",0)</f>
        <v>411</v>
      </c>
      <c r="M8869" t="s">
        <v>186</v>
      </c>
      <c r="P8869" t="s">
        <v>47</v>
      </c>
      <c r="Q8869" t="s">
        <v>6589</v>
      </c>
      <c r="R8869" t="s">
        <v>6154</v>
      </c>
      <c r="S8869" t="s">
        <v>6577</v>
      </c>
      <c r="T8869" t="s">
        <v>28</v>
      </c>
      <c r="U8869" s="6">
        <v>45685.382522719905</v>
      </c>
      <c r="V8869" t="s">
        <v>29</v>
      </c>
    </row>
    <row r="8870" spans="1:22">
      <c r="A8870" s="2">
        <v>2025</v>
      </c>
      <c r="B8870" s="3">
        <v>1</v>
      </c>
      <c r="C8870" s="4">
        <v>45680</v>
      </c>
      <c r="D8870" s="2">
        <v>77811</v>
      </c>
      <c r="E8870" s="2">
        <v>15</v>
      </c>
      <c r="F8870" t="s">
        <v>81</v>
      </c>
      <c r="G8870" t="s">
        <v>82</v>
      </c>
      <c r="H8870" s="5">
        <v>573.25</v>
      </c>
      <c r="I8870" s="5">
        <v>0</v>
      </c>
      <c r="J8870" s="5">
        <v>573.25</v>
      </c>
      <c r="K8870" t="s">
        <v>185</v>
      </c>
      <c r="L8870">
        <f>_xlfn.XLOOKUP(M8870,Sheet6!B:B,Sheet6!A:A,"",0)</f>
        <v>411</v>
      </c>
      <c r="M8870" t="s">
        <v>186</v>
      </c>
      <c r="P8870" t="s">
        <v>47</v>
      </c>
      <c r="Q8870" t="s">
        <v>6590</v>
      </c>
      <c r="R8870" t="s">
        <v>6154</v>
      </c>
      <c r="S8870" t="s">
        <v>6577</v>
      </c>
      <c r="T8870" t="s">
        <v>28</v>
      </c>
      <c r="U8870" s="6">
        <v>45685.382522719905</v>
      </c>
      <c r="V8870" t="s">
        <v>29</v>
      </c>
    </row>
    <row r="8871" spans="1:22">
      <c r="A8871" s="2">
        <v>2025</v>
      </c>
      <c r="B8871" s="3">
        <v>1</v>
      </c>
      <c r="C8871" s="4">
        <v>45680</v>
      </c>
      <c r="D8871" s="2">
        <v>77811</v>
      </c>
      <c r="E8871" s="2">
        <v>16</v>
      </c>
      <c r="F8871" t="s">
        <v>81</v>
      </c>
      <c r="G8871" t="s">
        <v>82</v>
      </c>
      <c r="H8871" s="5">
        <v>573.25</v>
      </c>
      <c r="I8871" s="5">
        <v>0</v>
      </c>
      <c r="J8871" s="5">
        <v>573.25</v>
      </c>
      <c r="K8871" t="s">
        <v>185</v>
      </c>
      <c r="L8871">
        <f>_xlfn.XLOOKUP(M8871,Sheet6!B:B,Sheet6!A:A,"",0)</f>
        <v>411</v>
      </c>
      <c r="M8871" t="s">
        <v>186</v>
      </c>
      <c r="P8871" t="s">
        <v>47</v>
      </c>
      <c r="Q8871" t="s">
        <v>6591</v>
      </c>
      <c r="R8871" t="s">
        <v>6154</v>
      </c>
      <c r="S8871" t="s">
        <v>6577</v>
      </c>
      <c r="T8871" t="s">
        <v>28</v>
      </c>
      <c r="U8871" s="6">
        <v>45685.382522719905</v>
      </c>
      <c r="V8871" t="s">
        <v>29</v>
      </c>
    </row>
    <row r="8872" spans="1:22">
      <c r="A8872" s="2">
        <v>2025</v>
      </c>
      <c r="B8872" s="3">
        <v>1</v>
      </c>
      <c r="C8872" s="4">
        <v>45680</v>
      </c>
      <c r="D8872" s="2">
        <v>77811</v>
      </c>
      <c r="E8872" s="2">
        <v>17</v>
      </c>
      <c r="F8872" t="s">
        <v>81</v>
      </c>
      <c r="G8872" t="s">
        <v>82</v>
      </c>
      <c r="H8872" s="5">
        <v>573.25</v>
      </c>
      <c r="I8872" s="5">
        <v>0</v>
      </c>
      <c r="J8872" s="5">
        <v>573.25</v>
      </c>
      <c r="K8872" t="s">
        <v>185</v>
      </c>
      <c r="L8872">
        <f>_xlfn.XLOOKUP(M8872,Sheet6!B:B,Sheet6!A:A,"",0)</f>
        <v>411</v>
      </c>
      <c r="M8872" t="s">
        <v>186</v>
      </c>
      <c r="P8872" t="s">
        <v>47</v>
      </c>
      <c r="Q8872" t="s">
        <v>6592</v>
      </c>
      <c r="R8872" t="s">
        <v>6154</v>
      </c>
      <c r="S8872" t="s">
        <v>6577</v>
      </c>
      <c r="T8872" t="s">
        <v>28</v>
      </c>
      <c r="U8872" s="6">
        <v>45685.382522719905</v>
      </c>
      <c r="V8872" t="s">
        <v>29</v>
      </c>
    </row>
    <row r="8873" spans="1:22">
      <c r="A8873" s="2">
        <v>2025</v>
      </c>
      <c r="B8873" s="3">
        <v>1</v>
      </c>
      <c r="C8873" s="4">
        <v>45680</v>
      </c>
      <c r="D8873" s="2">
        <v>77811</v>
      </c>
      <c r="E8873" s="2">
        <v>18</v>
      </c>
      <c r="F8873" t="s">
        <v>81</v>
      </c>
      <c r="G8873" t="s">
        <v>82</v>
      </c>
      <c r="H8873" s="5">
        <v>573.25</v>
      </c>
      <c r="I8873" s="5">
        <v>0</v>
      </c>
      <c r="J8873" s="5">
        <v>573.25</v>
      </c>
      <c r="K8873" t="s">
        <v>185</v>
      </c>
      <c r="L8873">
        <f>_xlfn.XLOOKUP(M8873,Sheet6!B:B,Sheet6!A:A,"",0)</f>
        <v>411</v>
      </c>
      <c r="M8873" t="s">
        <v>186</v>
      </c>
      <c r="P8873" t="s">
        <v>47</v>
      </c>
      <c r="Q8873" t="s">
        <v>6593</v>
      </c>
      <c r="R8873" t="s">
        <v>6154</v>
      </c>
      <c r="S8873" t="s">
        <v>6577</v>
      </c>
      <c r="T8873" t="s">
        <v>28</v>
      </c>
      <c r="U8873" s="6">
        <v>45685.382522719905</v>
      </c>
      <c r="V8873" t="s">
        <v>29</v>
      </c>
    </row>
    <row r="8874" spans="1:22">
      <c r="A8874" s="2">
        <v>2025</v>
      </c>
      <c r="B8874" s="3">
        <v>1</v>
      </c>
      <c r="C8874" s="4">
        <v>45680</v>
      </c>
      <c r="D8874" s="2">
        <v>77811</v>
      </c>
      <c r="E8874" s="2">
        <v>19</v>
      </c>
      <c r="F8874" t="s">
        <v>81</v>
      </c>
      <c r="G8874" t="s">
        <v>82</v>
      </c>
      <c r="H8874" s="5">
        <v>573.25</v>
      </c>
      <c r="I8874" s="5">
        <v>0</v>
      </c>
      <c r="J8874" s="5">
        <v>573.25</v>
      </c>
      <c r="K8874" t="s">
        <v>185</v>
      </c>
      <c r="L8874">
        <f>_xlfn.XLOOKUP(M8874,Sheet6!B:B,Sheet6!A:A,"",0)</f>
        <v>411</v>
      </c>
      <c r="M8874" t="s">
        <v>186</v>
      </c>
      <c r="P8874" t="s">
        <v>47</v>
      </c>
      <c r="Q8874" t="s">
        <v>6594</v>
      </c>
      <c r="R8874" t="s">
        <v>6154</v>
      </c>
      <c r="S8874" t="s">
        <v>6577</v>
      </c>
      <c r="T8874" t="s">
        <v>28</v>
      </c>
      <c r="U8874" s="6">
        <v>45685.382522719905</v>
      </c>
      <c r="V8874" t="s">
        <v>29</v>
      </c>
    </row>
    <row r="8875" spans="1:22">
      <c r="A8875" s="2">
        <v>2025</v>
      </c>
      <c r="B8875" s="3">
        <v>1</v>
      </c>
      <c r="C8875" s="4">
        <v>45680</v>
      </c>
      <c r="D8875" s="2">
        <v>77811</v>
      </c>
      <c r="E8875" s="2">
        <v>20</v>
      </c>
      <c r="F8875" t="s">
        <v>81</v>
      </c>
      <c r="G8875" t="s">
        <v>82</v>
      </c>
      <c r="H8875" s="5">
        <v>573.25</v>
      </c>
      <c r="I8875" s="5">
        <v>0</v>
      </c>
      <c r="J8875" s="5">
        <v>573.25</v>
      </c>
      <c r="K8875" t="s">
        <v>185</v>
      </c>
      <c r="L8875">
        <f>_xlfn.XLOOKUP(M8875,Sheet6!B:B,Sheet6!A:A,"",0)</f>
        <v>411</v>
      </c>
      <c r="M8875" t="s">
        <v>186</v>
      </c>
      <c r="P8875" t="s">
        <v>47</v>
      </c>
      <c r="Q8875" t="s">
        <v>6595</v>
      </c>
      <c r="R8875" t="s">
        <v>6154</v>
      </c>
      <c r="S8875" t="s">
        <v>6577</v>
      </c>
      <c r="T8875" t="s">
        <v>28</v>
      </c>
      <c r="U8875" s="6">
        <v>45685.382522719905</v>
      </c>
      <c r="V8875" t="s">
        <v>29</v>
      </c>
    </row>
    <row r="8876" spans="1:22">
      <c r="A8876" s="2">
        <v>2025</v>
      </c>
      <c r="B8876" s="3">
        <v>1</v>
      </c>
      <c r="C8876" s="4">
        <v>45680</v>
      </c>
      <c r="D8876" s="2">
        <v>77811</v>
      </c>
      <c r="E8876" s="2">
        <v>21</v>
      </c>
      <c r="F8876" t="s">
        <v>81</v>
      </c>
      <c r="G8876" t="s">
        <v>82</v>
      </c>
      <c r="H8876" s="5">
        <v>573.25</v>
      </c>
      <c r="I8876" s="5">
        <v>0</v>
      </c>
      <c r="J8876" s="5">
        <v>573.25</v>
      </c>
      <c r="K8876" t="s">
        <v>185</v>
      </c>
      <c r="L8876">
        <f>_xlfn.XLOOKUP(M8876,Sheet6!B:B,Sheet6!A:A,"",0)</f>
        <v>411</v>
      </c>
      <c r="M8876" t="s">
        <v>186</v>
      </c>
      <c r="P8876" t="s">
        <v>47</v>
      </c>
      <c r="Q8876" t="s">
        <v>6596</v>
      </c>
      <c r="R8876" t="s">
        <v>6154</v>
      </c>
      <c r="S8876" t="s">
        <v>6577</v>
      </c>
      <c r="T8876" t="s">
        <v>28</v>
      </c>
      <c r="U8876" s="6">
        <v>45685.382522719905</v>
      </c>
      <c r="V8876" t="s">
        <v>29</v>
      </c>
    </row>
    <row r="8877" spans="1:22">
      <c r="A8877" s="2">
        <v>2025</v>
      </c>
      <c r="B8877" s="3">
        <v>1</v>
      </c>
      <c r="C8877" s="4">
        <v>45680</v>
      </c>
      <c r="D8877" s="2">
        <v>77811</v>
      </c>
      <c r="E8877" s="2">
        <v>22</v>
      </c>
      <c r="F8877" t="s">
        <v>81</v>
      </c>
      <c r="G8877" t="s">
        <v>82</v>
      </c>
      <c r="H8877" s="5">
        <v>573.25</v>
      </c>
      <c r="I8877" s="5">
        <v>0</v>
      </c>
      <c r="J8877" s="5">
        <v>573.25</v>
      </c>
      <c r="K8877" t="s">
        <v>185</v>
      </c>
      <c r="L8877">
        <f>_xlfn.XLOOKUP(M8877,Sheet6!B:B,Sheet6!A:A,"",0)</f>
        <v>411</v>
      </c>
      <c r="M8877" t="s">
        <v>186</v>
      </c>
      <c r="P8877" t="s">
        <v>47</v>
      </c>
      <c r="Q8877" t="s">
        <v>6597</v>
      </c>
      <c r="R8877" t="s">
        <v>6154</v>
      </c>
      <c r="S8877" t="s">
        <v>6577</v>
      </c>
      <c r="T8877" t="s">
        <v>28</v>
      </c>
      <c r="U8877" s="6">
        <v>45685.382522719905</v>
      </c>
      <c r="V8877" t="s">
        <v>29</v>
      </c>
    </row>
    <row r="8878" spans="1:22">
      <c r="A8878" s="2">
        <v>2025</v>
      </c>
      <c r="B8878" s="3">
        <v>1</v>
      </c>
      <c r="C8878" s="4">
        <v>45680</v>
      </c>
      <c r="D8878" s="2">
        <v>77811</v>
      </c>
      <c r="E8878" s="2">
        <v>23</v>
      </c>
      <c r="F8878" t="s">
        <v>81</v>
      </c>
      <c r="G8878" t="s">
        <v>82</v>
      </c>
      <c r="H8878" s="5">
        <v>59.85</v>
      </c>
      <c r="I8878" s="5">
        <v>0</v>
      </c>
      <c r="J8878" s="5">
        <v>59.85</v>
      </c>
      <c r="K8878" t="s">
        <v>6218</v>
      </c>
      <c r="L8878">
        <f>_xlfn.XLOOKUP(M8878,Sheet6!B:B,Sheet6!A:A,"",0)</f>
        <v>436</v>
      </c>
      <c r="M8878" t="s">
        <v>6219</v>
      </c>
      <c r="P8878" t="s">
        <v>47</v>
      </c>
      <c r="Q8878" t="s">
        <v>6537</v>
      </c>
      <c r="R8878" t="s">
        <v>6154</v>
      </c>
      <c r="S8878" t="s">
        <v>6577</v>
      </c>
      <c r="T8878" t="s">
        <v>28</v>
      </c>
      <c r="U8878" s="6">
        <v>45685.382522719905</v>
      </c>
      <c r="V8878" t="s">
        <v>29</v>
      </c>
    </row>
    <row r="8879" spans="1:22">
      <c r="A8879" s="2">
        <v>2025</v>
      </c>
      <c r="B8879" s="3">
        <v>1</v>
      </c>
      <c r="C8879" s="4">
        <v>45680</v>
      </c>
      <c r="D8879" s="2">
        <v>77811</v>
      </c>
      <c r="E8879" s="2">
        <v>24</v>
      </c>
      <c r="F8879" t="s">
        <v>81</v>
      </c>
      <c r="G8879" t="s">
        <v>82</v>
      </c>
      <c r="H8879" s="5">
        <v>614.79999999999995</v>
      </c>
      <c r="I8879" s="5">
        <v>0</v>
      </c>
      <c r="J8879" s="5">
        <v>614.79999999999995</v>
      </c>
      <c r="K8879" t="s">
        <v>3165</v>
      </c>
      <c r="L8879">
        <f>_xlfn.XLOOKUP(M8879,Sheet6!B:B,Sheet6!A:A,"",0)</f>
        <v>466</v>
      </c>
      <c r="M8879" t="s">
        <v>3166</v>
      </c>
      <c r="P8879" t="s">
        <v>47</v>
      </c>
      <c r="Q8879" t="s">
        <v>3166</v>
      </c>
      <c r="R8879" t="s">
        <v>6154</v>
      </c>
      <c r="S8879" t="s">
        <v>6577</v>
      </c>
      <c r="T8879" t="s">
        <v>28</v>
      </c>
      <c r="U8879" s="6">
        <v>45685.382522719905</v>
      </c>
      <c r="V8879" t="s">
        <v>29</v>
      </c>
    </row>
    <row r="8880" spans="1:22">
      <c r="A8880" s="2">
        <v>2025</v>
      </c>
      <c r="B8880" s="3">
        <v>1</v>
      </c>
      <c r="C8880" s="4">
        <v>45680</v>
      </c>
      <c r="D8880" s="2">
        <v>77811</v>
      </c>
      <c r="E8880" s="2">
        <v>25</v>
      </c>
      <c r="F8880" t="s">
        <v>81</v>
      </c>
      <c r="G8880" t="s">
        <v>82</v>
      </c>
      <c r="H8880" s="5">
        <v>1409.4</v>
      </c>
      <c r="I8880" s="5">
        <v>0</v>
      </c>
      <c r="J8880" s="5">
        <v>1409.4</v>
      </c>
      <c r="K8880" t="s">
        <v>319</v>
      </c>
      <c r="L8880">
        <f>_xlfn.XLOOKUP(M8880,Sheet6!B:B,Sheet6!A:A,"",0)</f>
        <v>437</v>
      </c>
      <c r="M8880" t="s">
        <v>320</v>
      </c>
      <c r="P8880" t="s">
        <v>47</v>
      </c>
      <c r="Q8880" t="s">
        <v>320</v>
      </c>
      <c r="R8880" t="s">
        <v>6154</v>
      </c>
      <c r="S8880" t="s">
        <v>6577</v>
      </c>
      <c r="T8880" t="s">
        <v>28</v>
      </c>
      <c r="U8880" s="6">
        <v>45685.382522719905</v>
      </c>
      <c r="V8880" t="s">
        <v>29</v>
      </c>
    </row>
    <row r="8881" spans="1:22">
      <c r="A8881" s="2">
        <v>2025</v>
      </c>
      <c r="B8881" s="3">
        <v>1</v>
      </c>
      <c r="C8881" s="4">
        <v>45680</v>
      </c>
      <c r="D8881" s="2">
        <v>77811</v>
      </c>
      <c r="E8881" s="2">
        <v>26</v>
      </c>
      <c r="F8881" t="s">
        <v>81</v>
      </c>
      <c r="G8881" t="s">
        <v>82</v>
      </c>
      <c r="H8881" s="5">
        <v>647.1</v>
      </c>
      <c r="I8881" s="5">
        <v>0</v>
      </c>
      <c r="J8881" s="5">
        <v>647.1</v>
      </c>
      <c r="K8881" t="s">
        <v>314</v>
      </c>
      <c r="L8881">
        <f>_xlfn.XLOOKUP(M8881,Sheet6!B:B,Sheet6!A:A,"",0)</f>
        <v>447</v>
      </c>
      <c r="M8881" t="s">
        <v>315</v>
      </c>
      <c r="P8881" t="s">
        <v>47</v>
      </c>
      <c r="Q8881" t="s">
        <v>6598</v>
      </c>
      <c r="R8881" t="s">
        <v>6154</v>
      </c>
      <c r="S8881" t="s">
        <v>6577</v>
      </c>
      <c r="T8881" t="s">
        <v>28</v>
      </c>
      <c r="U8881" s="6">
        <v>45685.382522719905</v>
      </c>
      <c r="V8881" t="s">
        <v>29</v>
      </c>
    </row>
    <row r="8882" spans="1:22">
      <c r="A8882" s="2">
        <v>2025</v>
      </c>
      <c r="B8882" s="3">
        <v>1</v>
      </c>
      <c r="C8882" s="4">
        <v>45680</v>
      </c>
      <c r="D8882" s="2">
        <v>77811</v>
      </c>
      <c r="E8882" s="2">
        <v>27</v>
      </c>
      <c r="F8882" t="s">
        <v>81</v>
      </c>
      <c r="G8882" t="s">
        <v>82</v>
      </c>
      <c r="H8882" s="5">
        <v>573.25</v>
      </c>
      <c r="I8882" s="5">
        <v>0</v>
      </c>
      <c r="J8882" s="5">
        <v>573.25</v>
      </c>
      <c r="K8882" t="s">
        <v>185</v>
      </c>
      <c r="L8882">
        <f>_xlfn.XLOOKUP(M8882,Sheet6!B:B,Sheet6!A:A,"",0)</f>
        <v>411</v>
      </c>
      <c r="M8882" t="s">
        <v>186</v>
      </c>
      <c r="P8882" t="s">
        <v>47</v>
      </c>
      <c r="Q8882" t="s">
        <v>6599</v>
      </c>
      <c r="R8882" t="s">
        <v>6154</v>
      </c>
      <c r="S8882" t="s">
        <v>6577</v>
      </c>
      <c r="T8882" t="s">
        <v>28</v>
      </c>
      <c r="U8882" s="6">
        <v>45685.382522719905</v>
      </c>
      <c r="V8882" t="s">
        <v>29</v>
      </c>
    </row>
    <row r="8883" spans="1:22">
      <c r="A8883" s="2">
        <v>2025</v>
      </c>
      <c r="B8883" s="3">
        <v>1</v>
      </c>
      <c r="C8883" s="4">
        <v>45680</v>
      </c>
      <c r="D8883" s="2">
        <v>77811</v>
      </c>
      <c r="E8883" s="2">
        <v>28</v>
      </c>
      <c r="F8883" t="s">
        <v>81</v>
      </c>
      <c r="G8883" t="s">
        <v>82</v>
      </c>
      <c r="H8883" s="5">
        <v>573.25</v>
      </c>
      <c r="I8883" s="5">
        <v>0</v>
      </c>
      <c r="J8883" s="5">
        <v>573.25</v>
      </c>
      <c r="K8883" t="s">
        <v>185</v>
      </c>
      <c r="L8883">
        <f>_xlfn.XLOOKUP(M8883,Sheet6!B:B,Sheet6!A:A,"",0)</f>
        <v>411</v>
      </c>
      <c r="M8883" t="s">
        <v>186</v>
      </c>
      <c r="P8883" t="s">
        <v>47</v>
      </c>
      <c r="Q8883" t="s">
        <v>6600</v>
      </c>
      <c r="R8883" t="s">
        <v>6154</v>
      </c>
      <c r="S8883" t="s">
        <v>6577</v>
      </c>
      <c r="T8883" t="s">
        <v>28</v>
      </c>
      <c r="U8883" s="6">
        <v>45685.382522719905</v>
      </c>
      <c r="V8883" t="s">
        <v>29</v>
      </c>
    </row>
    <row r="8884" spans="1:22">
      <c r="A8884" s="2">
        <v>2025</v>
      </c>
      <c r="B8884" s="3">
        <v>1</v>
      </c>
      <c r="C8884" s="4">
        <v>45680</v>
      </c>
      <c r="D8884" s="2">
        <v>77811</v>
      </c>
      <c r="E8884" s="2">
        <v>29</v>
      </c>
      <c r="F8884" t="s">
        <v>81</v>
      </c>
      <c r="G8884" t="s">
        <v>82</v>
      </c>
      <c r="H8884" s="5">
        <v>573.25</v>
      </c>
      <c r="I8884" s="5">
        <v>0</v>
      </c>
      <c r="J8884" s="5">
        <v>573.25</v>
      </c>
      <c r="K8884" t="s">
        <v>185</v>
      </c>
      <c r="L8884">
        <f>_xlfn.XLOOKUP(M8884,Sheet6!B:B,Sheet6!A:A,"",0)</f>
        <v>411</v>
      </c>
      <c r="M8884" t="s">
        <v>186</v>
      </c>
      <c r="P8884" t="s">
        <v>47</v>
      </c>
      <c r="Q8884" t="s">
        <v>6601</v>
      </c>
      <c r="R8884" t="s">
        <v>6154</v>
      </c>
      <c r="S8884" t="s">
        <v>6577</v>
      </c>
      <c r="T8884" t="s">
        <v>28</v>
      </c>
      <c r="U8884" s="6">
        <v>45685.382522719905</v>
      </c>
      <c r="V8884" t="s">
        <v>29</v>
      </c>
    </row>
    <row r="8885" spans="1:22">
      <c r="A8885" s="2">
        <v>2025</v>
      </c>
      <c r="B8885" s="3">
        <v>1</v>
      </c>
      <c r="C8885" s="4">
        <v>45680</v>
      </c>
      <c r="D8885" s="2">
        <v>77811</v>
      </c>
      <c r="E8885" s="2">
        <v>30</v>
      </c>
      <c r="F8885" t="s">
        <v>81</v>
      </c>
      <c r="G8885" t="s">
        <v>82</v>
      </c>
      <c r="H8885" s="5">
        <v>573.25</v>
      </c>
      <c r="I8885" s="5">
        <v>0</v>
      </c>
      <c r="J8885" s="5">
        <v>573.25</v>
      </c>
      <c r="K8885" t="s">
        <v>185</v>
      </c>
      <c r="L8885">
        <f>_xlfn.XLOOKUP(M8885,Sheet6!B:B,Sheet6!A:A,"",0)</f>
        <v>411</v>
      </c>
      <c r="M8885" t="s">
        <v>186</v>
      </c>
      <c r="P8885" t="s">
        <v>47</v>
      </c>
      <c r="Q8885" t="s">
        <v>6602</v>
      </c>
      <c r="R8885" t="s">
        <v>6154</v>
      </c>
      <c r="S8885" t="s">
        <v>6577</v>
      </c>
      <c r="T8885" t="s">
        <v>28</v>
      </c>
      <c r="U8885" s="6">
        <v>45685.382522719905</v>
      </c>
      <c r="V8885" t="s">
        <v>29</v>
      </c>
    </row>
    <row r="8886" spans="1:22">
      <c r="A8886" s="2">
        <v>2025</v>
      </c>
      <c r="B8886" s="3">
        <v>1</v>
      </c>
      <c r="C8886" s="4">
        <v>45680</v>
      </c>
      <c r="D8886" s="2">
        <v>77811</v>
      </c>
      <c r="E8886" s="2">
        <v>31</v>
      </c>
      <c r="F8886" t="s">
        <v>81</v>
      </c>
      <c r="G8886" t="s">
        <v>82</v>
      </c>
      <c r="H8886" s="5">
        <v>59.85</v>
      </c>
      <c r="I8886" s="5">
        <v>0</v>
      </c>
      <c r="J8886" s="5">
        <v>59.85</v>
      </c>
      <c r="K8886" t="s">
        <v>6213</v>
      </c>
      <c r="L8886">
        <f>_xlfn.XLOOKUP(M8886,Sheet6!B:B,Sheet6!A:A,"",0)</f>
        <v>453</v>
      </c>
      <c r="M8886" t="s">
        <v>6214</v>
      </c>
      <c r="P8886" t="s">
        <v>47</v>
      </c>
      <c r="Q8886" t="s">
        <v>6603</v>
      </c>
      <c r="R8886" t="s">
        <v>6154</v>
      </c>
      <c r="S8886" t="s">
        <v>6577</v>
      </c>
      <c r="T8886" t="s">
        <v>28</v>
      </c>
      <c r="U8886" s="6">
        <v>45685.382522719905</v>
      </c>
      <c r="V8886" t="s">
        <v>29</v>
      </c>
    </row>
    <row r="8887" spans="1:22">
      <c r="A8887" s="2">
        <v>2025</v>
      </c>
      <c r="B8887" s="3">
        <v>1</v>
      </c>
      <c r="C8887" s="4">
        <v>45680</v>
      </c>
      <c r="D8887" s="2">
        <v>77811</v>
      </c>
      <c r="E8887" s="2">
        <v>32</v>
      </c>
      <c r="F8887" t="s">
        <v>81</v>
      </c>
      <c r="G8887" t="s">
        <v>82</v>
      </c>
      <c r="H8887" s="5">
        <v>573.25</v>
      </c>
      <c r="I8887" s="5">
        <v>0</v>
      </c>
      <c r="J8887" s="5">
        <v>573.25</v>
      </c>
      <c r="K8887" t="s">
        <v>185</v>
      </c>
      <c r="L8887">
        <f>_xlfn.XLOOKUP(M8887,Sheet6!B:B,Sheet6!A:A,"",0)</f>
        <v>411</v>
      </c>
      <c r="M8887" t="s">
        <v>186</v>
      </c>
      <c r="P8887" t="s">
        <v>47</v>
      </c>
      <c r="Q8887" t="s">
        <v>6604</v>
      </c>
      <c r="R8887" t="s">
        <v>6154</v>
      </c>
      <c r="S8887" t="s">
        <v>6577</v>
      </c>
      <c r="T8887" t="s">
        <v>28</v>
      </c>
      <c r="U8887" s="6">
        <v>45685.382522719905</v>
      </c>
      <c r="V8887" t="s">
        <v>29</v>
      </c>
    </row>
    <row r="8888" spans="1:22">
      <c r="A8888" s="2">
        <v>2025</v>
      </c>
      <c r="B8888" s="3">
        <v>1</v>
      </c>
      <c r="C8888" s="4">
        <v>45680</v>
      </c>
      <c r="D8888" s="2">
        <v>77811</v>
      </c>
      <c r="E8888" s="2">
        <v>33</v>
      </c>
      <c r="F8888" t="s">
        <v>81</v>
      </c>
      <c r="G8888" t="s">
        <v>82</v>
      </c>
      <c r="H8888" s="5">
        <v>573.25</v>
      </c>
      <c r="I8888" s="5">
        <v>0</v>
      </c>
      <c r="J8888" s="5">
        <v>573.25</v>
      </c>
      <c r="K8888" t="s">
        <v>185</v>
      </c>
      <c r="L8888">
        <f>_xlfn.XLOOKUP(M8888,Sheet6!B:B,Sheet6!A:A,"",0)</f>
        <v>411</v>
      </c>
      <c r="M8888" t="s">
        <v>186</v>
      </c>
      <c r="P8888" t="s">
        <v>47</v>
      </c>
      <c r="Q8888" t="s">
        <v>6605</v>
      </c>
      <c r="R8888" t="s">
        <v>6154</v>
      </c>
      <c r="S8888" t="s">
        <v>6577</v>
      </c>
      <c r="T8888" t="s">
        <v>28</v>
      </c>
      <c r="U8888" s="6">
        <v>45685.382522719905</v>
      </c>
      <c r="V8888" t="s">
        <v>29</v>
      </c>
    </row>
    <row r="8889" spans="1:22">
      <c r="A8889" s="2">
        <v>2025</v>
      </c>
      <c r="B8889" s="3">
        <v>1</v>
      </c>
      <c r="C8889" s="4">
        <v>45680</v>
      </c>
      <c r="D8889" s="2">
        <v>77811</v>
      </c>
      <c r="E8889" s="2">
        <v>34</v>
      </c>
      <c r="F8889" t="s">
        <v>81</v>
      </c>
      <c r="G8889" t="s">
        <v>82</v>
      </c>
      <c r="H8889" s="5">
        <v>730.44</v>
      </c>
      <c r="I8889" s="5">
        <v>0</v>
      </c>
      <c r="J8889" s="5">
        <v>730.44</v>
      </c>
      <c r="K8889" t="s">
        <v>5807</v>
      </c>
      <c r="L8889">
        <f>_xlfn.XLOOKUP(M8889,Sheet6!B:B,Sheet6!A:A,"",0)</f>
        <v>468</v>
      </c>
      <c r="M8889" t="s">
        <v>5808</v>
      </c>
      <c r="P8889" t="s">
        <v>47</v>
      </c>
      <c r="Q8889" t="s">
        <v>6606</v>
      </c>
      <c r="R8889" t="s">
        <v>6154</v>
      </c>
      <c r="S8889" t="s">
        <v>6577</v>
      </c>
      <c r="T8889" t="s">
        <v>28</v>
      </c>
      <c r="U8889" s="6">
        <v>45685.382522719905</v>
      </c>
      <c r="V8889" t="s">
        <v>29</v>
      </c>
    </row>
    <row r="8890" spans="1:22">
      <c r="A8890" s="2">
        <v>2025</v>
      </c>
      <c r="B8890" s="3">
        <v>1</v>
      </c>
      <c r="C8890" s="4">
        <v>45680</v>
      </c>
      <c r="D8890" s="2">
        <v>77811</v>
      </c>
      <c r="E8890" s="2">
        <v>35</v>
      </c>
      <c r="F8890" t="s">
        <v>81</v>
      </c>
      <c r="G8890" t="s">
        <v>82</v>
      </c>
      <c r="H8890" s="5">
        <v>441</v>
      </c>
      <c r="I8890" s="5">
        <v>0</v>
      </c>
      <c r="J8890" s="5">
        <v>441</v>
      </c>
      <c r="K8890" t="s">
        <v>347</v>
      </c>
      <c r="L8890">
        <f>_xlfn.XLOOKUP(M8890,Sheet6!B:B,Sheet6!A:A,"",0)</f>
        <v>469</v>
      </c>
      <c r="M8890" t="s">
        <v>348</v>
      </c>
      <c r="P8890" t="s">
        <v>47</v>
      </c>
      <c r="Q8890" t="s">
        <v>5810</v>
      </c>
      <c r="R8890" t="s">
        <v>6154</v>
      </c>
      <c r="S8890" t="s">
        <v>6577</v>
      </c>
      <c r="T8890" t="s">
        <v>28</v>
      </c>
      <c r="U8890" s="6">
        <v>45685.382522719905</v>
      </c>
      <c r="V8890" t="s">
        <v>29</v>
      </c>
    </row>
    <row r="8891" spans="1:22">
      <c r="A8891" s="2">
        <v>2025</v>
      </c>
      <c r="B8891" s="3">
        <v>1</v>
      </c>
      <c r="C8891" s="4">
        <v>45680</v>
      </c>
      <c r="D8891" s="2">
        <v>77811</v>
      </c>
      <c r="E8891" s="2">
        <v>36</v>
      </c>
      <c r="F8891" t="s">
        <v>81</v>
      </c>
      <c r="G8891" t="s">
        <v>82</v>
      </c>
      <c r="H8891" s="5">
        <v>764.26</v>
      </c>
      <c r="I8891" s="5">
        <v>0</v>
      </c>
      <c r="J8891" s="5">
        <v>764.26</v>
      </c>
      <c r="K8891" t="s">
        <v>349</v>
      </c>
      <c r="L8891">
        <f>_xlfn.XLOOKUP(M8891,Sheet6!B:B,Sheet6!A:A,"",0)</f>
        <v>448</v>
      </c>
      <c r="M8891" t="s">
        <v>350</v>
      </c>
      <c r="P8891" t="s">
        <v>47</v>
      </c>
      <c r="Q8891" t="s">
        <v>6607</v>
      </c>
      <c r="R8891" t="s">
        <v>6154</v>
      </c>
      <c r="S8891" t="s">
        <v>6577</v>
      </c>
      <c r="T8891" t="s">
        <v>28</v>
      </c>
      <c r="U8891" s="6">
        <v>45685.382522719905</v>
      </c>
      <c r="V8891" t="s">
        <v>29</v>
      </c>
    </row>
    <row r="8892" spans="1:22">
      <c r="A8892" s="2">
        <v>2025</v>
      </c>
      <c r="B8892" s="3">
        <v>1</v>
      </c>
      <c r="C8892" s="4">
        <v>45680</v>
      </c>
      <c r="D8892" s="2">
        <v>78314</v>
      </c>
      <c r="E8892" s="2">
        <v>2</v>
      </c>
      <c r="F8892" t="s">
        <v>20</v>
      </c>
      <c r="G8892" t="s">
        <v>21</v>
      </c>
      <c r="H8892" s="5">
        <v>759.67</v>
      </c>
      <c r="I8892" s="5">
        <v>0</v>
      </c>
      <c r="J8892" s="5">
        <v>759.67</v>
      </c>
      <c r="K8892" t="s">
        <v>37</v>
      </c>
      <c r="L8892">
        <f>_xlfn.XLOOKUP(M8892,Sheet6!B:B,Sheet6!A:A,"",0)</f>
        <v>0</v>
      </c>
      <c r="M8892" t="s">
        <v>38</v>
      </c>
      <c r="P8892" t="s">
        <v>24</v>
      </c>
      <c r="Q8892" t="s">
        <v>6608</v>
      </c>
      <c r="R8892" t="s">
        <v>6609</v>
      </c>
      <c r="S8892" t="s">
        <v>6610</v>
      </c>
      <c r="T8892" t="s">
        <v>28</v>
      </c>
      <c r="U8892" s="6">
        <v>45699.558522569445</v>
      </c>
      <c r="V8892" t="s">
        <v>29</v>
      </c>
    </row>
    <row r="8893" spans="1:22">
      <c r="A8893" s="2">
        <v>2025</v>
      </c>
      <c r="B8893" s="3">
        <v>1</v>
      </c>
      <c r="C8893" s="4">
        <v>45680</v>
      </c>
      <c r="D8893" s="2">
        <v>80502</v>
      </c>
      <c r="E8893" s="2">
        <v>2</v>
      </c>
      <c r="F8893" t="s">
        <v>81</v>
      </c>
      <c r="G8893" t="s">
        <v>82</v>
      </c>
      <c r="H8893" s="5">
        <v>7752</v>
      </c>
      <c r="I8893" s="5">
        <v>0</v>
      </c>
      <c r="J8893" s="5">
        <v>7752</v>
      </c>
      <c r="K8893" t="s">
        <v>750</v>
      </c>
      <c r="L8893">
        <f>_xlfn.XLOOKUP(M8893,Sheet6!B:B,Sheet6!A:A,"",0)</f>
        <v>192</v>
      </c>
      <c r="M8893" t="s">
        <v>751</v>
      </c>
      <c r="P8893" t="s">
        <v>24</v>
      </c>
      <c r="Q8893" t="s">
        <v>6611</v>
      </c>
      <c r="R8893" t="s">
        <v>6612</v>
      </c>
      <c r="S8893" t="s">
        <v>6613</v>
      </c>
      <c r="T8893" t="s">
        <v>28</v>
      </c>
      <c r="U8893" s="6">
        <v>45777.323145949071</v>
      </c>
      <c r="V8893" t="s">
        <v>29</v>
      </c>
    </row>
    <row r="8894" spans="1:22">
      <c r="A8894" s="2">
        <v>2025</v>
      </c>
      <c r="B8894" s="3">
        <v>1</v>
      </c>
      <c r="C8894" s="4">
        <v>45680</v>
      </c>
      <c r="D8894" s="2">
        <v>80502</v>
      </c>
      <c r="E8894" s="2">
        <v>3</v>
      </c>
      <c r="F8894" t="s">
        <v>43</v>
      </c>
      <c r="G8894" t="s">
        <v>44</v>
      </c>
      <c r="H8894" s="5">
        <v>927</v>
      </c>
      <c r="I8894" s="5">
        <v>0</v>
      </c>
      <c r="J8894" s="5">
        <v>927</v>
      </c>
      <c r="K8894" t="s">
        <v>750</v>
      </c>
      <c r="L8894">
        <f>_xlfn.XLOOKUP(M8894,Sheet6!B:B,Sheet6!A:A,"",0)</f>
        <v>192</v>
      </c>
      <c r="M8894" t="s">
        <v>751</v>
      </c>
      <c r="P8894" t="s">
        <v>24</v>
      </c>
      <c r="Q8894" t="s">
        <v>6611</v>
      </c>
      <c r="R8894" t="s">
        <v>6612</v>
      </c>
      <c r="S8894" t="s">
        <v>6613</v>
      </c>
      <c r="T8894" t="s">
        <v>28</v>
      </c>
      <c r="U8894" s="6">
        <v>45777.323145949071</v>
      </c>
      <c r="V8894" t="s">
        <v>29</v>
      </c>
    </row>
    <row r="8895" spans="1:22">
      <c r="A8895" s="2">
        <v>2025</v>
      </c>
      <c r="B8895" s="3">
        <v>1</v>
      </c>
      <c r="C8895" s="4">
        <v>45680</v>
      </c>
      <c r="D8895" s="2">
        <v>80502</v>
      </c>
      <c r="E8895" s="2">
        <v>4</v>
      </c>
      <c r="F8895" t="s">
        <v>43</v>
      </c>
      <c r="G8895" t="s">
        <v>44</v>
      </c>
      <c r="H8895" s="5">
        <v>144</v>
      </c>
      <c r="I8895" s="5">
        <v>0</v>
      </c>
      <c r="J8895" s="5">
        <v>144</v>
      </c>
      <c r="K8895" t="s">
        <v>750</v>
      </c>
      <c r="L8895">
        <f>_xlfn.XLOOKUP(M8895,Sheet6!B:B,Sheet6!A:A,"",0)</f>
        <v>192</v>
      </c>
      <c r="M8895" t="s">
        <v>751</v>
      </c>
      <c r="P8895" t="s">
        <v>47</v>
      </c>
      <c r="Q8895" t="s">
        <v>6611</v>
      </c>
      <c r="R8895" t="s">
        <v>6612</v>
      </c>
      <c r="S8895" t="s">
        <v>6613</v>
      </c>
      <c r="T8895" t="s">
        <v>28</v>
      </c>
      <c r="U8895" s="6">
        <v>45777.323145949071</v>
      </c>
      <c r="V8895" t="s">
        <v>29</v>
      </c>
    </row>
    <row r="8896" spans="1:22">
      <c r="A8896" s="2">
        <v>2025</v>
      </c>
      <c r="B8896" s="3">
        <v>2</v>
      </c>
      <c r="C8896" s="4">
        <v>45679</v>
      </c>
      <c r="D8896" s="2">
        <v>77719</v>
      </c>
      <c r="E8896" s="2">
        <v>2</v>
      </c>
      <c r="F8896" t="s">
        <v>81</v>
      </c>
      <c r="G8896" t="s">
        <v>82</v>
      </c>
      <c r="H8896" s="5">
        <v>1512</v>
      </c>
      <c r="I8896" s="5">
        <v>0</v>
      </c>
      <c r="J8896" s="5">
        <v>1512</v>
      </c>
      <c r="K8896" t="s">
        <v>425</v>
      </c>
      <c r="L8896">
        <f>_xlfn.XLOOKUP(M8896,Sheet6!B:B,Sheet6!A:A,"",0)</f>
        <v>403</v>
      </c>
      <c r="M8896" t="s">
        <v>426</v>
      </c>
      <c r="P8896" t="s">
        <v>115</v>
      </c>
      <c r="Q8896" t="s">
        <v>6614</v>
      </c>
      <c r="R8896" t="s">
        <v>4035</v>
      </c>
      <c r="S8896" t="s">
        <v>6615</v>
      </c>
      <c r="T8896" t="s">
        <v>28</v>
      </c>
      <c r="U8896" s="6">
        <v>45680.525784293983</v>
      </c>
      <c r="V8896" t="s">
        <v>29</v>
      </c>
    </row>
    <row r="8897" spans="1:22">
      <c r="A8897" s="2">
        <v>2025</v>
      </c>
      <c r="B8897" s="3">
        <v>2</v>
      </c>
      <c r="C8897" s="4">
        <v>45679</v>
      </c>
      <c r="D8897" s="2">
        <v>77719</v>
      </c>
      <c r="E8897" s="2">
        <v>3</v>
      </c>
      <c r="F8897" t="s">
        <v>81</v>
      </c>
      <c r="G8897" t="s">
        <v>82</v>
      </c>
      <c r="H8897" s="5">
        <v>1706</v>
      </c>
      <c r="I8897" s="5">
        <v>0</v>
      </c>
      <c r="J8897" s="5">
        <v>1706</v>
      </c>
      <c r="K8897" t="s">
        <v>745</v>
      </c>
      <c r="L8897">
        <f>_xlfn.XLOOKUP(M8897,Sheet6!B:B,Sheet6!A:A,"",0)</f>
        <v>230</v>
      </c>
      <c r="M8897" t="s">
        <v>746</v>
      </c>
      <c r="P8897" t="s">
        <v>115</v>
      </c>
      <c r="Q8897" t="s">
        <v>6614</v>
      </c>
      <c r="R8897" t="s">
        <v>4035</v>
      </c>
      <c r="S8897" t="s">
        <v>6615</v>
      </c>
      <c r="T8897" t="s">
        <v>28</v>
      </c>
      <c r="U8897" s="6">
        <v>45680.525784293983</v>
      </c>
      <c r="V8897" t="s">
        <v>29</v>
      </c>
    </row>
    <row r="8898" spans="1:22">
      <c r="A8898" s="2">
        <v>2025</v>
      </c>
      <c r="B8898" s="3">
        <v>2</v>
      </c>
      <c r="C8898" s="4">
        <v>45679</v>
      </c>
      <c r="D8898" s="2">
        <v>77719</v>
      </c>
      <c r="E8898" s="2">
        <v>4</v>
      </c>
      <c r="F8898" t="s">
        <v>43</v>
      </c>
      <c r="G8898" t="s">
        <v>44</v>
      </c>
      <c r="H8898" s="5">
        <v>450</v>
      </c>
      <c r="I8898" s="5">
        <v>0</v>
      </c>
      <c r="J8898" s="5">
        <v>450</v>
      </c>
      <c r="K8898" t="s">
        <v>745</v>
      </c>
      <c r="L8898">
        <f>_xlfn.XLOOKUP(M8898,Sheet6!B:B,Sheet6!A:A,"",0)</f>
        <v>230</v>
      </c>
      <c r="M8898" t="s">
        <v>746</v>
      </c>
      <c r="P8898" t="s">
        <v>115</v>
      </c>
      <c r="Q8898" t="s">
        <v>6614</v>
      </c>
      <c r="R8898" t="s">
        <v>4035</v>
      </c>
      <c r="S8898" t="s">
        <v>6615</v>
      </c>
      <c r="T8898" t="s">
        <v>28</v>
      </c>
      <c r="U8898" s="6">
        <v>45680.525784293983</v>
      </c>
      <c r="V8898" t="s">
        <v>29</v>
      </c>
    </row>
    <row r="8899" spans="1:22">
      <c r="A8899" s="2">
        <v>2025</v>
      </c>
      <c r="B8899" s="3">
        <v>1</v>
      </c>
      <c r="C8899" s="4">
        <v>45679</v>
      </c>
      <c r="D8899" s="2">
        <v>77778</v>
      </c>
      <c r="E8899" s="2">
        <v>2</v>
      </c>
      <c r="F8899" t="s">
        <v>43</v>
      </c>
      <c r="G8899" t="s">
        <v>44</v>
      </c>
      <c r="H8899" s="5">
        <v>190.22</v>
      </c>
      <c r="I8899" s="5">
        <v>0</v>
      </c>
      <c r="J8899" s="5">
        <v>190.22</v>
      </c>
      <c r="K8899" t="s">
        <v>255</v>
      </c>
      <c r="L8899">
        <f>_xlfn.XLOOKUP(M8899,Sheet6!B:B,Sheet6!A:A,"",0)</f>
        <v>25</v>
      </c>
      <c r="M8899" t="s">
        <v>256</v>
      </c>
      <c r="P8899" t="s">
        <v>24</v>
      </c>
      <c r="Q8899" t="s">
        <v>6616</v>
      </c>
      <c r="R8899" t="s">
        <v>6617</v>
      </c>
      <c r="S8899" t="s">
        <v>6618</v>
      </c>
      <c r="T8899" t="s">
        <v>28</v>
      </c>
      <c r="U8899" s="6">
        <v>45681.477574537035</v>
      </c>
      <c r="V8899" t="s">
        <v>29</v>
      </c>
    </row>
    <row r="8900" spans="1:22">
      <c r="A8900" s="2">
        <v>2025</v>
      </c>
      <c r="B8900" s="3">
        <v>1</v>
      </c>
      <c r="C8900" s="4">
        <v>45679</v>
      </c>
      <c r="D8900" s="2">
        <v>80462</v>
      </c>
      <c r="E8900" s="2">
        <v>2</v>
      </c>
      <c r="F8900" t="s">
        <v>20</v>
      </c>
      <c r="G8900" t="s">
        <v>21</v>
      </c>
      <c r="H8900" s="5">
        <v>65.040000000000006</v>
      </c>
      <c r="I8900" s="5">
        <v>0</v>
      </c>
      <c r="J8900" s="5">
        <v>65.040000000000006</v>
      </c>
      <c r="K8900" t="s">
        <v>37</v>
      </c>
      <c r="L8900">
        <f>_xlfn.XLOOKUP(M8900,Sheet6!B:B,Sheet6!A:A,"",0)</f>
        <v>0</v>
      </c>
      <c r="M8900" t="s">
        <v>38</v>
      </c>
      <c r="P8900" t="s">
        <v>24</v>
      </c>
      <c r="Q8900" t="s">
        <v>2451</v>
      </c>
      <c r="R8900" t="s">
        <v>6619</v>
      </c>
      <c r="S8900" t="s">
        <v>6620</v>
      </c>
      <c r="T8900" t="s">
        <v>28</v>
      </c>
      <c r="U8900" s="6">
        <v>45776.39077554398</v>
      </c>
      <c r="V8900" t="s">
        <v>29</v>
      </c>
    </row>
    <row r="8901" spans="1:22">
      <c r="A8901" s="2">
        <v>2025</v>
      </c>
      <c r="B8901" s="3">
        <v>1</v>
      </c>
      <c r="C8901" s="4">
        <v>45678</v>
      </c>
      <c r="D8901" s="2">
        <v>77808</v>
      </c>
      <c r="E8901" s="2">
        <v>2</v>
      </c>
      <c r="F8901" t="s">
        <v>183</v>
      </c>
      <c r="G8901" t="s">
        <v>184</v>
      </c>
      <c r="H8901" s="5">
        <v>279.64999999999998</v>
      </c>
      <c r="I8901" s="5">
        <v>0</v>
      </c>
      <c r="J8901" s="5">
        <v>279.64999999999998</v>
      </c>
      <c r="K8901" t="s">
        <v>139</v>
      </c>
      <c r="L8901">
        <f>_xlfn.XLOOKUP(M8901,Sheet6!B:B,Sheet6!A:A,"",0)</f>
        <v>250</v>
      </c>
      <c r="M8901" t="s">
        <v>140</v>
      </c>
      <c r="P8901" t="s">
        <v>24</v>
      </c>
      <c r="Q8901" t="s">
        <v>6621</v>
      </c>
      <c r="R8901" t="s">
        <v>6622</v>
      </c>
      <c r="S8901" t="s">
        <v>6623</v>
      </c>
      <c r="T8901" t="s">
        <v>28</v>
      </c>
      <c r="U8901" s="6">
        <v>45684.677789780093</v>
      </c>
      <c r="V8901" t="s">
        <v>29</v>
      </c>
    </row>
    <row r="8902" spans="1:22">
      <c r="A8902" s="2">
        <v>2025</v>
      </c>
      <c r="B8902" s="3">
        <v>1</v>
      </c>
      <c r="C8902" s="4">
        <v>45675</v>
      </c>
      <c r="D8902" s="2">
        <v>77695</v>
      </c>
      <c r="E8902" s="2">
        <v>2</v>
      </c>
      <c r="F8902" t="s">
        <v>43</v>
      </c>
      <c r="G8902" t="s">
        <v>44</v>
      </c>
      <c r="H8902" s="5">
        <v>452.17</v>
      </c>
      <c r="I8902" s="5">
        <v>0</v>
      </c>
      <c r="J8902" s="5">
        <v>452.17</v>
      </c>
      <c r="K8902" t="s">
        <v>143</v>
      </c>
      <c r="L8902">
        <f>_xlfn.XLOOKUP(M8902,Sheet6!B:B,Sheet6!A:A,"",0)</f>
        <v>234</v>
      </c>
      <c r="M8902" t="s">
        <v>144</v>
      </c>
      <c r="P8902" t="s">
        <v>24</v>
      </c>
      <c r="Q8902" t="s">
        <v>6616</v>
      </c>
      <c r="R8902" t="s">
        <v>6624</v>
      </c>
      <c r="S8902" t="s">
        <v>6625</v>
      </c>
      <c r="T8902" t="s">
        <v>28</v>
      </c>
      <c r="U8902" s="6">
        <v>45679.671056562504</v>
      </c>
      <c r="V8902" t="s">
        <v>29</v>
      </c>
    </row>
    <row r="8903" spans="1:22">
      <c r="A8903" s="2">
        <v>2025</v>
      </c>
      <c r="B8903" s="3">
        <v>1</v>
      </c>
      <c r="C8903" s="4">
        <v>45675</v>
      </c>
      <c r="D8903" s="2">
        <v>77695</v>
      </c>
      <c r="E8903" s="2">
        <v>3</v>
      </c>
      <c r="F8903" t="s">
        <v>43</v>
      </c>
      <c r="G8903" t="s">
        <v>44</v>
      </c>
      <c r="H8903" s="5">
        <v>109.53</v>
      </c>
      <c r="I8903" s="5">
        <v>0</v>
      </c>
      <c r="J8903" s="5">
        <v>109.53</v>
      </c>
      <c r="K8903" t="s">
        <v>221</v>
      </c>
      <c r="L8903">
        <f>_xlfn.XLOOKUP(M8903,Sheet6!B:B,Sheet6!A:A,"",0)</f>
        <v>242</v>
      </c>
      <c r="M8903" t="s">
        <v>222</v>
      </c>
      <c r="P8903" t="s">
        <v>24</v>
      </c>
      <c r="Q8903" t="s">
        <v>6616</v>
      </c>
      <c r="R8903" t="s">
        <v>6624</v>
      </c>
      <c r="S8903" t="s">
        <v>6625</v>
      </c>
      <c r="T8903" t="s">
        <v>28</v>
      </c>
      <c r="U8903" s="6">
        <v>45679.671056562504</v>
      </c>
      <c r="V8903" t="s">
        <v>29</v>
      </c>
    </row>
    <row r="8904" spans="1:22">
      <c r="A8904" s="2">
        <v>2025</v>
      </c>
      <c r="B8904" s="3">
        <v>1</v>
      </c>
      <c r="C8904" s="4">
        <v>45675</v>
      </c>
      <c r="D8904" s="2">
        <v>77695</v>
      </c>
      <c r="E8904" s="2">
        <v>4</v>
      </c>
      <c r="F8904" t="s">
        <v>43</v>
      </c>
      <c r="G8904" t="s">
        <v>44</v>
      </c>
      <c r="H8904" s="5">
        <v>76.260000000000005</v>
      </c>
      <c r="I8904" s="5">
        <v>0</v>
      </c>
      <c r="J8904" s="5">
        <v>76.260000000000005</v>
      </c>
      <c r="K8904" t="s">
        <v>223</v>
      </c>
      <c r="L8904">
        <f>_xlfn.XLOOKUP(M8904,Sheet6!B:B,Sheet6!A:A,"",0)</f>
        <v>20</v>
      </c>
      <c r="M8904" t="s">
        <v>224</v>
      </c>
      <c r="P8904" t="s">
        <v>24</v>
      </c>
      <c r="Q8904" t="s">
        <v>6616</v>
      </c>
      <c r="R8904" t="s">
        <v>6624</v>
      </c>
      <c r="S8904" t="s">
        <v>6625</v>
      </c>
      <c r="T8904" t="s">
        <v>28</v>
      </c>
      <c r="U8904" s="6">
        <v>45679.671056562504</v>
      </c>
      <c r="V8904" t="s">
        <v>29</v>
      </c>
    </row>
    <row r="8905" spans="1:22">
      <c r="A8905" s="2">
        <v>2025</v>
      </c>
      <c r="B8905" s="3">
        <v>1</v>
      </c>
      <c r="C8905" s="4">
        <v>45675</v>
      </c>
      <c r="D8905" s="2">
        <v>77695</v>
      </c>
      <c r="E8905" s="2">
        <v>5</v>
      </c>
      <c r="F8905" t="s">
        <v>43</v>
      </c>
      <c r="G8905" t="s">
        <v>44</v>
      </c>
      <c r="H8905" s="5">
        <v>47.06</v>
      </c>
      <c r="I8905" s="5">
        <v>0</v>
      </c>
      <c r="J8905" s="5">
        <v>47.06</v>
      </c>
      <c r="K8905" t="s">
        <v>64</v>
      </c>
      <c r="L8905">
        <f>_xlfn.XLOOKUP(M8905,Sheet6!B:B,Sheet6!A:A,"",0)</f>
        <v>243</v>
      </c>
      <c r="M8905" t="s">
        <v>65</v>
      </c>
      <c r="P8905" t="s">
        <v>24</v>
      </c>
      <c r="Q8905" t="s">
        <v>6616</v>
      </c>
      <c r="R8905" t="s">
        <v>6624</v>
      </c>
      <c r="S8905" t="s">
        <v>6625</v>
      </c>
      <c r="T8905" t="s">
        <v>28</v>
      </c>
      <c r="U8905" s="6">
        <v>45679.671056562504</v>
      </c>
      <c r="V8905" t="s">
        <v>29</v>
      </c>
    </row>
    <row r="8906" spans="1:22">
      <c r="A8906" s="2">
        <v>2025</v>
      </c>
      <c r="B8906" s="3">
        <v>1</v>
      </c>
      <c r="C8906" s="4">
        <v>45675</v>
      </c>
      <c r="D8906" s="2">
        <v>77695</v>
      </c>
      <c r="E8906" s="2">
        <v>6</v>
      </c>
      <c r="F8906" t="s">
        <v>43</v>
      </c>
      <c r="G8906" t="s">
        <v>44</v>
      </c>
      <c r="H8906" s="5">
        <v>179.57</v>
      </c>
      <c r="I8906" s="5">
        <v>0</v>
      </c>
      <c r="J8906" s="5">
        <v>179.57</v>
      </c>
      <c r="K8906" t="s">
        <v>225</v>
      </c>
      <c r="L8906">
        <f>_xlfn.XLOOKUP(M8906,Sheet6!B:B,Sheet6!A:A,"",0)</f>
        <v>148</v>
      </c>
      <c r="M8906" t="s">
        <v>226</v>
      </c>
      <c r="P8906" t="s">
        <v>24</v>
      </c>
      <c r="Q8906" t="s">
        <v>6616</v>
      </c>
      <c r="R8906" t="s">
        <v>6624</v>
      </c>
      <c r="S8906" t="s">
        <v>6625</v>
      </c>
      <c r="T8906" t="s">
        <v>28</v>
      </c>
      <c r="U8906" s="6">
        <v>45679.671056562504</v>
      </c>
      <c r="V8906" t="s">
        <v>29</v>
      </c>
    </row>
    <row r="8907" spans="1:22">
      <c r="A8907" s="2">
        <v>2025</v>
      </c>
      <c r="B8907" s="3">
        <v>1</v>
      </c>
      <c r="C8907" s="4">
        <v>45675</v>
      </c>
      <c r="D8907" s="2">
        <v>77695</v>
      </c>
      <c r="E8907" s="2">
        <v>7</v>
      </c>
      <c r="F8907" t="s">
        <v>43</v>
      </c>
      <c r="G8907" t="s">
        <v>44</v>
      </c>
      <c r="H8907" s="5">
        <v>79.89</v>
      </c>
      <c r="I8907" s="5">
        <v>0</v>
      </c>
      <c r="J8907" s="5">
        <v>79.89</v>
      </c>
      <c r="K8907" t="s">
        <v>178</v>
      </c>
      <c r="L8907">
        <f>_xlfn.XLOOKUP(M8907,Sheet6!B:B,Sheet6!A:A,"",0)</f>
        <v>173</v>
      </c>
      <c r="M8907" t="s">
        <v>179</v>
      </c>
      <c r="P8907" t="s">
        <v>24</v>
      </c>
      <c r="Q8907" t="s">
        <v>6616</v>
      </c>
      <c r="R8907" t="s">
        <v>6624</v>
      </c>
      <c r="S8907" t="s">
        <v>6625</v>
      </c>
      <c r="T8907" t="s">
        <v>28</v>
      </c>
      <c r="U8907" s="6">
        <v>45679.671056562504</v>
      </c>
      <c r="V8907" t="s">
        <v>29</v>
      </c>
    </row>
    <row r="8908" spans="1:22">
      <c r="A8908" s="2">
        <v>2025</v>
      </c>
      <c r="B8908" s="3">
        <v>1</v>
      </c>
      <c r="C8908" s="4">
        <v>45675</v>
      </c>
      <c r="D8908" s="2">
        <v>77695</v>
      </c>
      <c r="E8908" s="2">
        <v>8</v>
      </c>
      <c r="F8908" t="s">
        <v>43</v>
      </c>
      <c r="G8908" t="s">
        <v>44</v>
      </c>
      <c r="H8908" s="5">
        <v>34.97</v>
      </c>
      <c r="I8908" s="5">
        <v>0</v>
      </c>
      <c r="J8908" s="5">
        <v>34.97</v>
      </c>
      <c r="K8908" t="s">
        <v>227</v>
      </c>
      <c r="L8908">
        <f>_xlfn.XLOOKUP(M8908,Sheet6!B:B,Sheet6!A:A,"",0)</f>
        <v>95</v>
      </c>
      <c r="M8908" t="s">
        <v>228</v>
      </c>
      <c r="P8908" t="s">
        <v>24</v>
      </c>
      <c r="Q8908" t="s">
        <v>6616</v>
      </c>
      <c r="R8908" t="s">
        <v>6624</v>
      </c>
      <c r="S8908" t="s">
        <v>6625</v>
      </c>
      <c r="T8908" t="s">
        <v>28</v>
      </c>
      <c r="U8908" s="6">
        <v>45679.671056562504</v>
      </c>
      <c r="V8908" t="s">
        <v>29</v>
      </c>
    </row>
    <row r="8909" spans="1:22">
      <c r="A8909" s="2">
        <v>2025</v>
      </c>
      <c r="B8909" s="3">
        <v>1</v>
      </c>
      <c r="C8909" s="4">
        <v>45675</v>
      </c>
      <c r="D8909" s="2">
        <v>77695</v>
      </c>
      <c r="E8909" s="2">
        <v>9</v>
      </c>
      <c r="F8909" t="s">
        <v>43</v>
      </c>
      <c r="G8909" t="s">
        <v>44</v>
      </c>
      <c r="H8909" s="5">
        <v>176.85</v>
      </c>
      <c r="I8909" s="5">
        <v>0</v>
      </c>
      <c r="J8909" s="5">
        <v>176.85</v>
      </c>
      <c r="K8909" t="s">
        <v>229</v>
      </c>
      <c r="L8909">
        <f>_xlfn.XLOOKUP(M8909,Sheet6!B:B,Sheet6!A:A,"",0)</f>
        <v>210</v>
      </c>
      <c r="M8909" t="s">
        <v>230</v>
      </c>
      <c r="P8909" t="s">
        <v>24</v>
      </c>
      <c r="Q8909" t="s">
        <v>6616</v>
      </c>
      <c r="R8909" t="s">
        <v>6624</v>
      </c>
      <c r="S8909" t="s">
        <v>6625</v>
      </c>
      <c r="T8909" t="s">
        <v>28</v>
      </c>
      <c r="U8909" s="6">
        <v>45679.671056562504</v>
      </c>
      <c r="V8909" t="s">
        <v>29</v>
      </c>
    </row>
    <row r="8910" spans="1:22">
      <c r="A8910" s="2">
        <v>2025</v>
      </c>
      <c r="B8910" s="3">
        <v>1</v>
      </c>
      <c r="C8910" s="4">
        <v>45675</v>
      </c>
      <c r="D8910" s="2">
        <v>77695</v>
      </c>
      <c r="E8910" s="2">
        <v>10</v>
      </c>
      <c r="F8910" t="s">
        <v>43</v>
      </c>
      <c r="G8910" t="s">
        <v>44</v>
      </c>
      <c r="H8910" s="5">
        <v>146.88</v>
      </c>
      <c r="I8910" s="5">
        <v>0</v>
      </c>
      <c r="J8910" s="5">
        <v>146.88</v>
      </c>
      <c r="K8910" t="s">
        <v>231</v>
      </c>
      <c r="L8910">
        <f>_xlfn.XLOOKUP(M8910,Sheet6!B:B,Sheet6!A:A,"",0)</f>
        <v>95</v>
      </c>
      <c r="M8910" t="s">
        <v>232</v>
      </c>
      <c r="P8910" t="s">
        <v>24</v>
      </c>
      <c r="Q8910" t="s">
        <v>6616</v>
      </c>
      <c r="R8910" t="s">
        <v>6624</v>
      </c>
      <c r="S8910" t="s">
        <v>6625</v>
      </c>
      <c r="T8910" t="s">
        <v>28</v>
      </c>
      <c r="U8910" s="6">
        <v>45679.671056562504</v>
      </c>
      <c r="V8910" t="s">
        <v>29</v>
      </c>
    </row>
    <row r="8911" spans="1:22">
      <c r="A8911" s="2">
        <v>2025</v>
      </c>
      <c r="B8911" s="3">
        <v>1</v>
      </c>
      <c r="C8911" s="4">
        <v>45675</v>
      </c>
      <c r="D8911" s="2">
        <v>77695</v>
      </c>
      <c r="E8911" s="2">
        <v>11</v>
      </c>
      <c r="F8911" t="s">
        <v>43</v>
      </c>
      <c r="G8911" t="s">
        <v>44</v>
      </c>
      <c r="H8911" s="5">
        <v>295.64999999999998</v>
      </c>
      <c r="I8911" s="5">
        <v>0</v>
      </c>
      <c r="J8911" s="5">
        <v>295.64999999999998</v>
      </c>
      <c r="K8911" t="s">
        <v>233</v>
      </c>
      <c r="L8911">
        <f>_xlfn.XLOOKUP(M8911,Sheet6!B:B,Sheet6!A:A,"",0)</f>
        <v>178</v>
      </c>
      <c r="M8911" t="s">
        <v>234</v>
      </c>
      <c r="P8911" t="s">
        <v>24</v>
      </c>
      <c r="Q8911" t="s">
        <v>6616</v>
      </c>
      <c r="R8911" t="s">
        <v>6624</v>
      </c>
      <c r="S8911" t="s">
        <v>6625</v>
      </c>
      <c r="T8911" t="s">
        <v>28</v>
      </c>
      <c r="U8911" s="6">
        <v>45679.671056562504</v>
      </c>
      <c r="V8911" t="s">
        <v>29</v>
      </c>
    </row>
    <row r="8912" spans="1:22">
      <c r="A8912" s="2">
        <v>2025</v>
      </c>
      <c r="B8912" s="3">
        <v>1</v>
      </c>
      <c r="C8912" s="4">
        <v>45675</v>
      </c>
      <c r="D8912" s="2">
        <v>77695</v>
      </c>
      <c r="E8912" s="2">
        <v>12</v>
      </c>
      <c r="F8912" t="s">
        <v>43</v>
      </c>
      <c r="G8912" t="s">
        <v>44</v>
      </c>
      <c r="H8912" s="5">
        <v>140.51</v>
      </c>
      <c r="I8912" s="5">
        <v>0</v>
      </c>
      <c r="J8912" s="5">
        <v>140.51</v>
      </c>
      <c r="K8912" t="s">
        <v>235</v>
      </c>
      <c r="L8912">
        <f>_xlfn.XLOOKUP(M8912,Sheet6!B:B,Sheet6!A:A,"",0)</f>
        <v>31</v>
      </c>
      <c r="M8912" t="s">
        <v>236</v>
      </c>
      <c r="P8912" t="s">
        <v>24</v>
      </c>
      <c r="Q8912" t="s">
        <v>6616</v>
      </c>
      <c r="R8912" t="s">
        <v>6624</v>
      </c>
      <c r="S8912" t="s">
        <v>6625</v>
      </c>
      <c r="T8912" t="s">
        <v>28</v>
      </c>
      <c r="U8912" s="6">
        <v>45679.671056562504</v>
      </c>
      <c r="V8912" t="s">
        <v>29</v>
      </c>
    </row>
    <row r="8913" spans="1:22">
      <c r="A8913" s="2">
        <v>2025</v>
      </c>
      <c r="B8913" s="3">
        <v>1</v>
      </c>
      <c r="C8913" s="4">
        <v>45675</v>
      </c>
      <c r="D8913" s="2">
        <v>77695</v>
      </c>
      <c r="E8913" s="2">
        <v>13</v>
      </c>
      <c r="F8913" t="s">
        <v>43</v>
      </c>
      <c r="G8913" t="s">
        <v>44</v>
      </c>
      <c r="H8913" s="5">
        <v>107.82</v>
      </c>
      <c r="I8913" s="5">
        <v>0</v>
      </c>
      <c r="J8913" s="5">
        <v>107.82</v>
      </c>
      <c r="K8913" t="s">
        <v>64</v>
      </c>
      <c r="L8913">
        <f>_xlfn.XLOOKUP(M8913,Sheet6!B:B,Sheet6!A:A,"",0)</f>
        <v>243</v>
      </c>
      <c r="M8913" t="s">
        <v>65</v>
      </c>
      <c r="P8913" t="s">
        <v>24</v>
      </c>
      <c r="Q8913" t="s">
        <v>6616</v>
      </c>
      <c r="R8913" t="s">
        <v>6624</v>
      </c>
      <c r="S8913" t="s">
        <v>6625</v>
      </c>
      <c r="T8913" t="s">
        <v>28</v>
      </c>
      <c r="U8913" s="6">
        <v>45679.671056562504</v>
      </c>
      <c r="V8913" t="s">
        <v>29</v>
      </c>
    </row>
    <row r="8914" spans="1:22">
      <c r="A8914" s="2">
        <v>2025</v>
      </c>
      <c r="B8914" s="3">
        <v>1</v>
      </c>
      <c r="C8914" s="4">
        <v>45675</v>
      </c>
      <c r="D8914" s="2">
        <v>77695</v>
      </c>
      <c r="E8914" s="2">
        <v>14</v>
      </c>
      <c r="F8914" t="s">
        <v>43</v>
      </c>
      <c r="G8914" t="s">
        <v>44</v>
      </c>
      <c r="H8914" s="5">
        <v>106.3</v>
      </c>
      <c r="I8914" s="5">
        <v>0</v>
      </c>
      <c r="J8914" s="5">
        <v>106.3</v>
      </c>
      <c r="K8914" t="s">
        <v>435</v>
      </c>
      <c r="L8914">
        <f>_xlfn.XLOOKUP(M8914,Sheet6!B:B,Sheet6!A:A,"",0)</f>
        <v>170</v>
      </c>
      <c r="M8914" t="s">
        <v>436</v>
      </c>
      <c r="P8914" t="s">
        <v>24</v>
      </c>
      <c r="Q8914" t="s">
        <v>6616</v>
      </c>
      <c r="R8914" t="s">
        <v>6624</v>
      </c>
      <c r="S8914" t="s">
        <v>6625</v>
      </c>
      <c r="T8914" t="s">
        <v>28</v>
      </c>
      <c r="U8914" s="6">
        <v>45679.671056562504</v>
      </c>
      <c r="V8914" t="s">
        <v>29</v>
      </c>
    </row>
    <row r="8915" spans="1:22">
      <c r="A8915" s="2">
        <v>2025</v>
      </c>
      <c r="B8915" s="3">
        <v>1</v>
      </c>
      <c r="C8915" s="4">
        <v>45675</v>
      </c>
      <c r="D8915" s="2">
        <v>77695</v>
      </c>
      <c r="E8915" s="2">
        <v>15</v>
      </c>
      <c r="F8915" t="s">
        <v>43</v>
      </c>
      <c r="G8915" t="s">
        <v>44</v>
      </c>
      <c r="H8915" s="5">
        <v>174.39</v>
      </c>
      <c r="I8915" s="5">
        <v>0</v>
      </c>
      <c r="J8915" s="5">
        <v>174.39</v>
      </c>
      <c r="K8915" t="s">
        <v>113</v>
      </c>
      <c r="L8915">
        <f>_xlfn.XLOOKUP(M8915,Sheet6!B:B,Sheet6!A:A,"",0)</f>
        <v>235</v>
      </c>
      <c r="M8915" t="s">
        <v>114</v>
      </c>
      <c r="P8915" t="s">
        <v>24</v>
      </c>
      <c r="Q8915" t="s">
        <v>6616</v>
      </c>
      <c r="R8915" t="s">
        <v>6624</v>
      </c>
      <c r="S8915" t="s">
        <v>6625</v>
      </c>
      <c r="T8915" t="s">
        <v>28</v>
      </c>
      <c r="U8915" s="6">
        <v>45679.671056562504</v>
      </c>
      <c r="V8915" t="s">
        <v>29</v>
      </c>
    </row>
    <row r="8916" spans="1:22">
      <c r="A8916" s="2">
        <v>2025</v>
      </c>
      <c r="B8916" s="3">
        <v>1</v>
      </c>
      <c r="C8916" s="4">
        <v>45675</v>
      </c>
      <c r="D8916" s="2">
        <v>77695</v>
      </c>
      <c r="E8916" s="2">
        <v>16</v>
      </c>
      <c r="F8916" t="s">
        <v>43</v>
      </c>
      <c r="G8916" t="s">
        <v>44</v>
      </c>
      <c r="H8916" s="5">
        <v>128.85</v>
      </c>
      <c r="I8916" s="5">
        <v>0</v>
      </c>
      <c r="J8916" s="5">
        <v>128.85</v>
      </c>
      <c r="K8916" t="s">
        <v>275</v>
      </c>
      <c r="L8916">
        <f>_xlfn.XLOOKUP(M8916,Sheet6!B:B,Sheet6!A:A,"",0)</f>
        <v>194</v>
      </c>
      <c r="M8916" t="s">
        <v>276</v>
      </c>
      <c r="P8916" t="s">
        <v>24</v>
      </c>
      <c r="Q8916" t="s">
        <v>6616</v>
      </c>
      <c r="R8916" t="s">
        <v>6624</v>
      </c>
      <c r="S8916" t="s">
        <v>6625</v>
      </c>
      <c r="T8916" t="s">
        <v>28</v>
      </c>
      <c r="U8916" s="6">
        <v>45679.671056562504</v>
      </c>
      <c r="V8916" t="s">
        <v>29</v>
      </c>
    </row>
    <row r="8917" spans="1:22">
      <c r="A8917" s="2">
        <v>2025</v>
      </c>
      <c r="B8917" s="3">
        <v>1</v>
      </c>
      <c r="C8917" s="4">
        <v>45675</v>
      </c>
      <c r="D8917" s="2">
        <v>77695</v>
      </c>
      <c r="E8917" s="2">
        <v>17</v>
      </c>
      <c r="F8917" t="s">
        <v>43</v>
      </c>
      <c r="G8917" t="s">
        <v>44</v>
      </c>
      <c r="H8917" s="5">
        <v>159.99</v>
      </c>
      <c r="I8917" s="5">
        <v>0</v>
      </c>
      <c r="J8917" s="5">
        <v>159.99</v>
      </c>
      <c r="K8917" t="s">
        <v>237</v>
      </c>
      <c r="L8917">
        <f>_xlfn.XLOOKUP(M8917,Sheet6!B:B,Sheet6!A:A,"",0)</f>
        <v>160</v>
      </c>
      <c r="M8917" t="s">
        <v>238</v>
      </c>
      <c r="P8917" t="s">
        <v>24</v>
      </c>
      <c r="Q8917" t="s">
        <v>6616</v>
      </c>
      <c r="R8917" t="s">
        <v>6624</v>
      </c>
      <c r="S8917" t="s">
        <v>6625</v>
      </c>
      <c r="T8917" t="s">
        <v>28</v>
      </c>
      <c r="U8917" s="6">
        <v>45679.671056562504</v>
      </c>
      <c r="V8917" t="s">
        <v>29</v>
      </c>
    </row>
    <row r="8918" spans="1:22">
      <c r="A8918" s="2">
        <v>2025</v>
      </c>
      <c r="B8918" s="3">
        <v>1</v>
      </c>
      <c r="C8918" s="4">
        <v>45675</v>
      </c>
      <c r="D8918" s="2">
        <v>77695</v>
      </c>
      <c r="E8918" s="2">
        <v>18</v>
      </c>
      <c r="F8918" t="s">
        <v>43</v>
      </c>
      <c r="G8918" t="s">
        <v>44</v>
      </c>
      <c r="H8918" s="5">
        <v>107.58</v>
      </c>
      <c r="I8918" s="5">
        <v>0</v>
      </c>
      <c r="J8918" s="5">
        <v>107.58</v>
      </c>
      <c r="K8918" t="s">
        <v>239</v>
      </c>
      <c r="L8918">
        <f>_xlfn.XLOOKUP(M8918,Sheet6!B:B,Sheet6!A:A,"",0)</f>
        <v>79</v>
      </c>
      <c r="M8918" t="s">
        <v>240</v>
      </c>
      <c r="P8918" t="s">
        <v>24</v>
      </c>
      <c r="Q8918" t="s">
        <v>6616</v>
      </c>
      <c r="R8918" t="s">
        <v>6624</v>
      </c>
      <c r="S8918" t="s">
        <v>6625</v>
      </c>
      <c r="T8918" t="s">
        <v>28</v>
      </c>
      <c r="U8918" s="6">
        <v>45679.671056562504</v>
      </c>
      <c r="V8918" t="s">
        <v>29</v>
      </c>
    </row>
    <row r="8919" spans="1:22">
      <c r="A8919" s="2">
        <v>2025</v>
      </c>
      <c r="B8919" s="3">
        <v>1</v>
      </c>
      <c r="C8919" s="4">
        <v>45675</v>
      </c>
      <c r="D8919" s="2">
        <v>77695</v>
      </c>
      <c r="E8919" s="2">
        <v>19</v>
      </c>
      <c r="F8919" t="s">
        <v>43</v>
      </c>
      <c r="G8919" t="s">
        <v>44</v>
      </c>
      <c r="H8919" s="5">
        <v>149.03</v>
      </c>
      <c r="I8919" s="5">
        <v>0</v>
      </c>
      <c r="J8919" s="5">
        <v>149.03</v>
      </c>
      <c r="K8919" t="s">
        <v>119</v>
      </c>
      <c r="L8919">
        <f>_xlfn.XLOOKUP(M8919,Sheet6!B:B,Sheet6!A:A,"",0)</f>
        <v>452</v>
      </c>
      <c r="M8919" t="s">
        <v>120</v>
      </c>
      <c r="P8919" t="s">
        <v>24</v>
      </c>
      <c r="Q8919" t="s">
        <v>6616</v>
      </c>
      <c r="R8919" t="s">
        <v>6624</v>
      </c>
      <c r="S8919" t="s">
        <v>6625</v>
      </c>
      <c r="T8919" t="s">
        <v>28</v>
      </c>
      <c r="U8919" s="6">
        <v>45679.671056562504</v>
      </c>
      <c r="V8919" t="s">
        <v>29</v>
      </c>
    </row>
    <row r="8920" spans="1:22">
      <c r="A8920" s="2">
        <v>2025</v>
      </c>
      <c r="B8920" s="3">
        <v>1</v>
      </c>
      <c r="C8920" s="4">
        <v>45675</v>
      </c>
      <c r="D8920" s="2">
        <v>77695</v>
      </c>
      <c r="E8920" s="2">
        <v>20</v>
      </c>
      <c r="F8920" t="s">
        <v>43</v>
      </c>
      <c r="G8920" t="s">
        <v>44</v>
      </c>
      <c r="H8920" s="5">
        <v>165.53</v>
      </c>
      <c r="I8920" s="5">
        <v>0</v>
      </c>
      <c r="J8920" s="5">
        <v>165.53</v>
      </c>
      <c r="K8920" t="s">
        <v>241</v>
      </c>
      <c r="L8920">
        <f>_xlfn.XLOOKUP(M8920,Sheet6!B:B,Sheet6!A:A,"",0)</f>
        <v>21</v>
      </c>
      <c r="M8920" t="s">
        <v>242</v>
      </c>
      <c r="P8920" t="s">
        <v>24</v>
      </c>
      <c r="Q8920" t="s">
        <v>6616</v>
      </c>
      <c r="R8920" t="s">
        <v>6624</v>
      </c>
      <c r="S8920" t="s">
        <v>6625</v>
      </c>
      <c r="T8920" t="s">
        <v>28</v>
      </c>
      <c r="U8920" s="6">
        <v>45679.671056562504</v>
      </c>
      <c r="V8920" t="s">
        <v>29</v>
      </c>
    </row>
    <row r="8921" spans="1:22">
      <c r="A8921" s="2">
        <v>2025</v>
      </c>
      <c r="B8921" s="3">
        <v>1</v>
      </c>
      <c r="C8921" s="4">
        <v>45675</v>
      </c>
      <c r="D8921" s="2">
        <v>77695</v>
      </c>
      <c r="E8921" s="2">
        <v>21</v>
      </c>
      <c r="F8921" t="s">
        <v>43</v>
      </c>
      <c r="G8921" t="s">
        <v>44</v>
      </c>
      <c r="H8921" s="5">
        <v>320.25</v>
      </c>
      <c r="I8921" s="5">
        <v>0</v>
      </c>
      <c r="J8921" s="5">
        <v>320.25</v>
      </c>
      <c r="K8921" t="s">
        <v>243</v>
      </c>
      <c r="L8921">
        <f>_xlfn.XLOOKUP(M8921,Sheet6!B:B,Sheet6!A:A,"",0)</f>
        <v>156</v>
      </c>
      <c r="M8921" t="s">
        <v>244</v>
      </c>
      <c r="P8921" t="s">
        <v>24</v>
      </c>
      <c r="Q8921" t="s">
        <v>6616</v>
      </c>
      <c r="R8921" t="s">
        <v>6624</v>
      </c>
      <c r="S8921" t="s">
        <v>6625</v>
      </c>
      <c r="T8921" t="s">
        <v>28</v>
      </c>
      <c r="U8921" s="6">
        <v>45679.671056562504</v>
      </c>
      <c r="V8921" t="s">
        <v>29</v>
      </c>
    </row>
    <row r="8922" spans="1:22">
      <c r="A8922" s="2">
        <v>2025</v>
      </c>
      <c r="B8922" s="3">
        <v>1</v>
      </c>
      <c r="C8922" s="4">
        <v>45675</v>
      </c>
      <c r="D8922" s="2">
        <v>77695</v>
      </c>
      <c r="E8922" s="2">
        <v>22</v>
      </c>
      <c r="F8922" t="s">
        <v>43</v>
      </c>
      <c r="G8922" t="s">
        <v>44</v>
      </c>
      <c r="H8922" s="5">
        <v>216.66</v>
      </c>
      <c r="I8922" s="5">
        <v>0</v>
      </c>
      <c r="J8922" s="5">
        <v>216.66</v>
      </c>
      <c r="K8922" t="s">
        <v>245</v>
      </c>
      <c r="L8922">
        <f>_xlfn.XLOOKUP(M8922,Sheet6!B:B,Sheet6!A:A,"",0)</f>
        <v>227</v>
      </c>
      <c r="M8922" t="s">
        <v>246</v>
      </c>
      <c r="P8922" t="s">
        <v>24</v>
      </c>
      <c r="Q8922" t="s">
        <v>6616</v>
      </c>
      <c r="R8922" t="s">
        <v>6624</v>
      </c>
      <c r="S8922" t="s">
        <v>6625</v>
      </c>
      <c r="T8922" t="s">
        <v>28</v>
      </c>
      <c r="U8922" s="6">
        <v>45679.671056562504</v>
      </c>
      <c r="V8922" t="s">
        <v>29</v>
      </c>
    </row>
    <row r="8923" spans="1:22">
      <c r="A8923" s="2">
        <v>2025</v>
      </c>
      <c r="B8923" s="3">
        <v>1</v>
      </c>
      <c r="C8923" s="4">
        <v>45675</v>
      </c>
      <c r="D8923" s="2">
        <v>77695</v>
      </c>
      <c r="E8923" s="2">
        <v>23</v>
      </c>
      <c r="F8923" t="s">
        <v>43</v>
      </c>
      <c r="G8923" t="s">
        <v>44</v>
      </c>
      <c r="H8923" s="5">
        <v>411.41</v>
      </c>
      <c r="I8923" s="5">
        <v>0</v>
      </c>
      <c r="J8923" s="5">
        <v>411.41</v>
      </c>
      <c r="K8923" t="s">
        <v>123</v>
      </c>
      <c r="L8923">
        <f>_xlfn.XLOOKUP(M8923,Sheet6!B:B,Sheet6!A:A,"",0)</f>
        <v>470</v>
      </c>
      <c r="M8923" t="s">
        <v>124</v>
      </c>
      <c r="P8923" t="s">
        <v>24</v>
      </c>
      <c r="Q8923" t="s">
        <v>6616</v>
      </c>
      <c r="R8923" t="s">
        <v>6624</v>
      </c>
      <c r="S8923" t="s">
        <v>6625</v>
      </c>
      <c r="T8923" t="s">
        <v>28</v>
      </c>
      <c r="U8923" s="6">
        <v>45679.671056562504</v>
      </c>
      <c r="V8923" t="s">
        <v>29</v>
      </c>
    </row>
    <row r="8924" spans="1:22">
      <c r="A8924" s="2">
        <v>2025</v>
      </c>
      <c r="B8924" s="3">
        <v>1</v>
      </c>
      <c r="C8924" s="4">
        <v>45675</v>
      </c>
      <c r="D8924" s="2">
        <v>77695</v>
      </c>
      <c r="E8924" s="2">
        <v>24</v>
      </c>
      <c r="F8924" t="s">
        <v>43</v>
      </c>
      <c r="G8924" t="s">
        <v>44</v>
      </c>
      <c r="H8924" s="5">
        <v>602.66999999999996</v>
      </c>
      <c r="I8924" s="5">
        <v>0</v>
      </c>
      <c r="J8924" s="5">
        <v>602.66999999999996</v>
      </c>
      <c r="K8924" t="s">
        <v>247</v>
      </c>
      <c r="L8924">
        <f>_xlfn.XLOOKUP(M8924,Sheet6!B:B,Sheet6!A:A,"",0)</f>
        <v>211</v>
      </c>
      <c r="M8924" t="s">
        <v>248</v>
      </c>
      <c r="P8924" t="s">
        <v>24</v>
      </c>
      <c r="Q8924" t="s">
        <v>6616</v>
      </c>
      <c r="R8924" t="s">
        <v>6624</v>
      </c>
      <c r="S8924" t="s">
        <v>6625</v>
      </c>
      <c r="T8924" t="s">
        <v>28</v>
      </c>
      <c r="U8924" s="6">
        <v>45679.671056562504</v>
      </c>
      <c r="V8924" t="s">
        <v>29</v>
      </c>
    </row>
    <row r="8925" spans="1:22">
      <c r="A8925" s="2">
        <v>2025</v>
      </c>
      <c r="B8925" s="3">
        <v>1</v>
      </c>
      <c r="C8925" s="4">
        <v>45675</v>
      </c>
      <c r="D8925" s="2">
        <v>77695</v>
      </c>
      <c r="E8925" s="2">
        <v>25</v>
      </c>
      <c r="F8925" t="s">
        <v>43</v>
      </c>
      <c r="G8925" t="s">
        <v>44</v>
      </c>
      <c r="H8925" s="5">
        <v>296.51</v>
      </c>
      <c r="I8925" s="5">
        <v>0</v>
      </c>
      <c r="J8925" s="5">
        <v>296.51</v>
      </c>
      <c r="K8925" t="s">
        <v>249</v>
      </c>
      <c r="L8925">
        <f>_xlfn.XLOOKUP(M8925,Sheet6!B:B,Sheet6!A:A,"",0)</f>
        <v>152</v>
      </c>
      <c r="M8925" t="s">
        <v>250</v>
      </c>
      <c r="P8925" t="s">
        <v>24</v>
      </c>
      <c r="Q8925" t="s">
        <v>6616</v>
      </c>
      <c r="R8925" t="s">
        <v>6624</v>
      </c>
      <c r="S8925" t="s">
        <v>6625</v>
      </c>
      <c r="T8925" t="s">
        <v>28</v>
      </c>
      <c r="U8925" s="6">
        <v>45679.671056562504</v>
      </c>
      <c r="V8925" t="s">
        <v>29</v>
      </c>
    </row>
    <row r="8926" spans="1:22">
      <c r="A8926" s="2">
        <v>2025</v>
      </c>
      <c r="B8926" s="3">
        <v>1</v>
      </c>
      <c r="C8926" s="4">
        <v>45675</v>
      </c>
      <c r="D8926" s="2">
        <v>77695</v>
      </c>
      <c r="E8926" s="2">
        <v>26</v>
      </c>
      <c r="F8926" t="s">
        <v>43</v>
      </c>
      <c r="G8926" t="s">
        <v>44</v>
      </c>
      <c r="H8926" s="5">
        <v>82.04</v>
      </c>
      <c r="I8926" s="5">
        <v>0</v>
      </c>
      <c r="J8926" s="5">
        <v>82.04</v>
      </c>
      <c r="K8926" t="s">
        <v>251</v>
      </c>
      <c r="L8926">
        <f>_xlfn.XLOOKUP(M8926,Sheet6!B:B,Sheet6!A:A,"",0)</f>
        <v>444</v>
      </c>
      <c r="M8926" t="s">
        <v>252</v>
      </c>
      <c r="P8926" t="s">
        <v>24</v>
      </c>
      <c r="Q8926" t="s">
        <v>6616</v>
      </c>
      <c r="R8926" t="s">
        <v>6624</v>
      </c>
      <c r="S8926" t="s">
        <v>6625</v>
      </c>
      <c r="T8926" t="s">
        <v>28</v>
      </c>
      <c r="U8926" s="6">
        <v>45679.671056562504</v>
      </c>
      <c r="V8926" t="s">
        <v>29</v>
      </c>
    </row>
    <row r="8927" spans="1:22">
      <c r="A8927" s="2">
        <v>2025</v>
      </c>
      <c r="B8927" s="3">
        <v>1</v>
      </c>
      <c r="C8927" s="4">
        <v>45675</v>
      </c>
      <c r="D8927" s="2">
        <v>77695</v>
      </c>
      <c r="E8927" s="2">
        <v>27</v>
      </c>
      <c r="F8927" t="s">
        <v>43</v>
      </c>
      <c r="G8927" t="s">
        <v>44</v>
      </c>
      <c r="H8927" s="5">
        <v>29.77</v>
      </c>
      <c r="I8927" s="5">
        <v>0</v>
      </c>
      <c r="J8927" s="5">
        <v>29.77</v>
      </c>
      <c r="K8927" t="s">
        <v>1605</v>
      </c>
      <c r="L8927">
        <f>_xlfn.XLOOKUP(M8927,Sheet6!B:B,Sheet6!A:A,"",0)</f>
        <v>162</v>
      </c>
      <c r="M8927" t="s">
        <v>1606</v>
      </c>
      <c r="P8927" t="s">
        <v>24</v>
      </c>
      <c r="Q8927" t="s">
        <v>6616</v>
      </c>
      <c r="R8927" t="s">
        <v>6624</v>
      </c>
      <c r="S8927" t="s">
        <v>6625</v>
      </c>
      <c r="T8927" t="s">
        <v>28</v>
      </c>
      <c r="U8927" s="6">
        <v>45679.671056562504</v>
      </c>
      <c r="V8927" t="s">
        <v>29</v>
      </c>
    </row>
    <row r="8928" spans="1:22">
      <c r="A8928" s="2">
        <v>2025</v>
      </c>
      <c r="B8928" s="3">
        <v>1</v>
      </c>
      <c r="C8928" s="4">
        <v>45675</v>
      </c>
      <c r="D8928" s="2">
        <v>77695</v>
      </c>
      <c r="E8928" s="2">
        <v>28</v>
      </c>
      <c r="F8928" t="s">
        <v>43</v>
      </c>
      <c r="G8928" t="s">
        <v>44</v>
      </c>
      <c r="H8928" s="5">
        <v>105.37</v>
      </c>
      <c r="I8928" s="5">
        <v>0</v>
      </c>
      <c r="J8928" s="5">
        <v>105.37</v>
      </c>
      <c r="K8928" t="s">
        <v>139</v>
      </c>
      <c r="L8928">
        <f>_xlfn.XLOOKUP(M8928,Sheet6!B:B,Sheet6!A:A,"",0)</f>
        <v>250</v>
      </c>
      <c r="M8928" t="s">
        <v>140</v>
      </c>
      <c r="P8928" t="s">
        <v>24</v>
      </c>
      <c r="Q8928" t="s">
        <v>6616</v>
      </c>
      <c r="R8928" t="s">
        <v>6624</v>
      </c>
      <c r="S8928" t="s">
        <v>6625</v>
      </c>
      <c r="T8928" t="s">
        <v>28</v>
      </c>
      <c r="U8928" s="6">
        <v>45679.671056562504</v>
      </c>
      <c r="V8928" t="s">
        <v>29</v>
      </c>
    </row>
    <row r="8929" spans="1:22">
      <c r="A8929" s="2">
        <v>2025</v>
      </c>
      <c r="B8929" s="3">
        <v>1</v>
      </c>
      <c r="C8929" s="4">
        <v>45675</v>
      </c>
      <c r="D8929" s="2">
        <v>77695</v>
      </c>
      <c r="E8929" s="2">
        <v>29</v>
      </c>
      <c r="F8929" t="s">
        <v>43</v>
      </c>
      <c r="G8929" t="s">
        <v>44</v>
      </c>
      <c r="H8929" s="5">
        <v>51.56</v>
      </c>
      <c r="I8929" s="5">
        <v>0</v>
      </c>
      <c r="J8929" s="5">
        <v>51.56</v>
      </c>
      <c r="K8929" t="s">
        <v>253</v>
      </c>
      <c r="L8929">
        <f>_xlfn.XLOOKUP(M8929,Sheet6!B:B,Sheet6!A:A,"",0)</f>
        <v>80</v>
      </c>
      <c r="M8929" t="s">
        <v>254</v>
      </c>
      <c r="P8929" t="s">
        <v>24</v>
      </c>
      <c r="Q8929" t="s">
        <v>6616</v>
      </c>
      <c r="R8929" t="s">
        <v>6624</v>
      </c>
      <c r="S8929" t="s">
        <v>6625</v>
      </c>
      <c r="T8929" t="s">
        <v>28</v>
      </c>
      <c r="U8929" s="6">
        <v>45679.671056562504</v>
      </c>
      <c r="V8929" t="s">
        <v>29</v>
      </c>
    </row>
    <row r="8930" spans="1:22">
      <c r="A8930" s="2">
        <v>2025</v>
      </c>
      <c r="B8930" s="3">
        <v>1</v>
      </c>
      <c r="C8930" s="4">
        <v>45675</v>
      </c>
      <c r="D8930" s="2">
        <v>77695</v>
      </c>
      <c r="E8930" s="2">
        <v>30</v>
      </c>
      <c r="F8930" t="s">
        <v>43</v>
      </c>
      <c r="G8930" t="s">
        <v>44</v>
      </c>
      <c r="H8930" s="5">
        <v>79.650000000000006</v>
      </c>
      <c r="I8930" s="5">
        <v>0</v>
      </c>
      <c r="J8930" s="5">
        <v>79.650000000000006</v>
      </c>
      <c r="K8930" t="s">
        <v>257</v>
      </c>
      <c r="L8930">
        <f>_xlfn.XLOOKUP(M8930,Sheet6!B:B,Sheet6!A:A,"",0)</f>
        <v>150</v>
      </c>
      <c r="M8930" t="s">
        <v>258</v>
      </c>
      <c r="P8930" t="s">
        <v>24</v>
      </c>
      <c r="Q8930" t="s">
        <v>6616</v>
      </c>
      <c r="R8930" t="s">
        <v>6624</v>
      </c>
      <c r="S8930" t="s">
        <v>6625</v>
      </c>
      <c r="T8930" t="s">
        <v>28</v>
      </c>
      <c r="U8930" s="6">
        <v>45679.671056562504</v>
      </c>
      <c r="V8930" t="s">
        <v>29</v>
      </c>
    </row>
    <row r="8931" spans="1:22">
      <c r="A8931" s="2">
        <v>2025</v>
      </c>
      <c r="B8931" s="3">
        <v>1</v>
      </c>
      <c r="C8931" s="4">
        <v>45675</v>
      </c>
      <c r="D8931" s="2">
        <v>77695</v>
      </c>
      <c r="E8931" s="2">
        <v>31</v>
      </c>
      <c r="F8931" t="s">
        <v>43</v>
      </c>
      <c r="G8931" t="s">
        <v>44</v>
      </c>
      <c r="H8931" s="5">
        <v>144.6</v>
      </c>
      <c r="I8931" s="5">
        <v>0</v>
      </c>
      <c r="J8931" s="5">
        <v>144.6</v>
      </c>
      <c r="K8931" t="s">
        <v>129</v>
      </c>
      <c r="L8931">
        <f>_xlfn.XLOOKUP(M8931,Sheet6!B:B,Sheet6!A:A,"",0)</f>
        <v>238</v>
      </c>
      <c r="M8931" t="s">
        <v>130</v>
      </c>
      <c r="P8931" t="s">
        <v>24</v>
      </c>
      <c r="Q8931" t="s">
        <v>6616</v>
      </c>
      <c r="R8931" t="s">
        <v>6624</v>
      </c>
      <c r="S8931" t="s">
        <v>6625</v>
      </c>
      <c r="T8931" t="s">
        <v>28</v>
      </c>
      <c r="U8931" s="6">
        <v>45679.671056562504</v>
      </c>
      <c r="V8931" t="s">
        <v>29</v>
      </c>
    </row>
    <row r="8932" spans="1:22">
      <c r="A8932" s="2">
        <v>2025</v>
      </c>
      <c r="B8932" s="3">
        <v>1</v>
      </c>
      <c r="C8932" s="4">
        <v>45675</v>
      </c>
      <c r="D8932" s="2">
        <v>77695</v>
      </c>
      <c r="E8932" s="2">
        <v>32</v>
      </c>
      <c r="F8932" t="s">
        <v>43</v>
      </c>
      <c r="G8932" t="s">
        <v>44</v>
      </c>
      <c r="H8932" s="5">
        <v>160.41999999999999</v>
      </c>
      <c r="I8932" s="5">
        <v>0</v>
      </c>
      <c r="J8932" s="5">
        <v>160.41999999999999</v>
      </c>
      <c r="K8932" t="s">
        <v>259</v>
      </c>
      <c r="L8932">
        <f>_xlfn.XLOOKUP(M8932,Sheet6!B:B,Sheet6!A:A,"",0)</f>
        <v>35</v>
      </c>
      <c r="M8932" t="s">
        <v>260</v>
      </c>
      <c r="P8932" t="s">
        <v>24</v>
      </c>
      <c r="Q8932" t="s">
        <v>6616</v>
      </c>
      <c r="R8932" t="s">
        <v>6624</v>
      </c>
      <c r="S8932" t="s">
        <v>6625</v>
      </c>
      <c r="T8932" t="s">
        <v>28</v>
      </c>
      <c r="U8932" s="6">
        <v>45679.671056562504</v>
      </c>
      <c r="V8932" t="s">
        <v>29</v>
      </c>
    </row>
    <row r="8933" spans="1:22">
      <c r="A8933" s="2">
        <v>2025</v>
      </c>
      <c r="B8933" s="3">
        <v>1</v>
      </c>
      <c r="C8933" s="4">
        <v>45675</v>
      </c>
      <c r="D8933" s="2">
        <v>77695</v>
      </c>
      <c r="E8933" s="2">
        <v>33</v>
      </c>
      <c r="F8933" t="s">
        <v>43</v>
      </c>
      <c r="G8933" t="s">
        <v>44</v>
      </c>
      <c r="H8933" s="5">
        <v>43.29</v>
      </c>
      <c r="I8933" s="5">
        <v>0</v>
      </c>
      <c r="J8933" s="5">
        <v>43.29</v>
      </c>
      <c r="K8933" t="s">
        <v>261</v>
      </c>
      <c r="L8933">
        <f>_xlfn.XLOOKUP(M8933,Sheet6!B:B,Sheet6!A:A,"",0)</f>
        <v>446</v>
      </c>
      <c r="M8933" t="s">
        <v>262</v>
      </c>
      <c r="P8933" t="s">
        <v>24</v>
      </c>
      <c r="Q8933" t="s">
        <v>6616</v>
      </c>
      <c r="R8933" t="s">
        <v>6624</v>
      </c>
      <c r="S8933" t="s">
        <v>6625</v>
      </c>
      <c r="T8933" t="s">
        <v>28</v>
      </c>
      <c r="U8933" s="6">
        <v>45679.671056562504</v>
      </c>
      <c r="V8933" t="s">
        <v>29</v>
      </c>
    </row>
    <row r="8934" spans="1:22">
      <c r="A8934" s="2">
        <v>2025</v>
      </c>
      <c r="B8934" s="3">
        <v>1</v>
      </c>
      <c r="C8934" s="4">
        <v>45675</v>
      </c>
      <c r="D8934" s="2">
        <v>77695</v>
      </c>
      <c r="E8934" s="2">
        <v>34</v>
      </c>
      <c r="F8934" t="s">
        <v>43</v>
      </c>
      <c r="G8934" t="s">
        <v>44</v>
      </c>
      <c r="H8934" s="5">
        <v>34.04</v>
      </c>
      <c r="I8934" s="5">
        <v>0</v>
      </c>
      <c r="J8934" s="5">
        <v>34.04</v>
      </c>
      <c r="K8934" t="s">
        <v>263</v>
      </c>
      <c r="L8934">
        <f>_xlfn.XLOOKUP(M8934,Sheet6!B:B,Sheet6!A:A,"",0)</f>
        <v>4</v>
      </c>
      <c r="M8934" t="s">
        <v>264</v>
      </c>
      <c r="P8934" t="s">
        <v>24</v>
      </c>
      <c r="Q8934" t="s">
        <v>6616</v>
      </c>
      <c r="R8934" t="s">
        <v>6624</v>
      </c>
      <c r="S8934" t="s">
        <v>6625</v>
      </c>
      <c r="T8934" t="s">
        <v>28</v>
      </c>
      <c r="U8934" s="6">
        <v>45679.671056562504</v>
      </c>
      <c r="V8934" t="s">
        <v>29</v>
      </c>
    </row>
    <row r="8935" spans="1:22">
      <c r="A8935" s="2">
        <v>2025</v>
      </c>
      <c r="B8935" s="3">
        <v>1</v>
      </c>
      <c r="C8935" s="4">
        <v>45675</v>
      </c>
      <c r="D8935" s="2">
        <v>77695</v>
      </c>
      <c r="E8935" s="2">
        <v>35</v>
      </c>
      <c r="F8935" t="s">
        <v>43</v>
      </c>
      <c r="G8935" t="s">
        <v>44</v>
      </c>
      <c r="H8935" s="5">
        <v>15.72</v>
      </c>
      <c r="I8935" s="5">
        <v>0</v>
      </c>
      <c r="J8935" s="5">
        <v>15.72</v>
      </c>
      <c r="K8935" t="s">
        <v>60</v>
      </c>
      <c r="L8935">
        <f>_xlfn.XLOOKUP(M8935,Sheet6!B:B,Sheet6!A:A,"",0)</f>
        <v>225</v>
      </c>
      <c r="M8935" t="s">
        <v>61</v>
      </c>
      <c r="P8935" t="s">
        <v>24</v>
      </c>
      <c r="Q8935" t="s">
        <v>6616</v>
      </c>
      <c r="R8935" t="s">
        <v>6624</v>
      </c>
      <c r="S8935" t="s">
        <v>6625</v>
      </c>
      <c r="T8935" t="s">
        <v>28</v>
      </c>
      <c r="U8935" s="6">
        <v>45679.671056562504</v>
      </c>
      <c r="V8935" t="s">
        <v>29</v>
      </c>
    </row>
    <row r="8936" spans="1:22">
      <c r="A8936" s="2">
        <v>2025</v>
      </c>
      <c r="B8936" s="3">
        <v>1</v>
      </c>
      <c r="C8936" s="4">
        <v>45675</v>
      </c>
      <c r="D8936" s="2">
        <v>77695</v>
      </c>
      <c r="E8936" s="2">
        <v>36</v>
      </c>
      <c r="F8936" t="s">
        <v>43</v>
      </c>
      <c r="G8936" t="s">
        <v>44</v>
      </c>
      <c r="H8936" s="5">
        <v>187.58</v>
      </c>
      <c r="I8936" s="5">
        <v>0</v>
      </c>
      <c r="J8936" s="5">
        <v>187.58</v>
      </c>
      <c r="K8936" t="s">
        <v>125</v>
      </c>
      <c r="L8936">
        <f>_xlfn.XLOOKUP(M8936,Sheet6!B:B,Sheet6!A:A,"",0)</f>
        <v>213</v>
      </c>
      <c r="M8936" t="s">
        <v>126</v>
      </c>
      <c r="P8936" t="s">
        <v>24</v>
      </c>
      <c r="Q8936" t="s">
        <v>6616</v>
      </c>
      <c r="R8936" t="s">
        <v>6624</v>
      </c>
      <c r="S8936" t="s">
        <v>6625</v>
      </c>
      <c r="T8936" t="s">
        <v>28</v>
      </c>
      <c r="U8936" s="6">
        <v>45679.671056562504</v>
      </c>
      <c r="V8936" t="s">
        <v>29</v>
      </c>
    </row>
    <row r="8937" spans="1:22">
      <c r="A8937" s="2">
        <v>2025</v>
      </c>
      <c r="B8937" s="3">
        <v>1</v>
      </c>
      <c r="C8937" s="4">
        <v>45675</v>
      </c>
      <c r="D8937" s="2">
        <v>77695</v>
      </c>
      <c r="E8937" s="2">
        <v>37</v>
      </c>
      <c r="F8937" t="s">
        <v>43</v>
      </c>
      <c r="G8937" t="s">
        <v>44</v>
      </c>
      <c r="H8937" s="5">
        <v>331.67</v>
      </c>
      <c r="I8937" s="5">
        <v>0</v>
      </c>
      <c r="J8937" s="5">
        <v>331.67</v>
      </c>
      <c r="K8937" t="s">
        <v>265</v>
      </c>
      <c r="L8937">
        <f>_xlfn.XLOOKUP(M8937,Sheet6!B:B,Sheet6!A:A,"",0)</f>
        <v>135</v>
      </c>
      <c r="M8937" t="s">
        <v>266</v>
      </c>
      <c r="P8937" t="s">
        <v>24</v>
      </c>
      <c r="Q8937" t="s">
        <v>6616</v>
      </c>
      <c r="R8937" t="s">
        <v>6624</v>
      </c>
      <c r="S8937" t="s">
        <v>6625</v>
      </c>
      <c r="T8937" t="s">
        <v>28</v>
      </c>
      <c r="U8937" s="6">
        <v>45679.671056562504</v>
      </c>
      <c r="V8937" t="s">
        <v>29</v>
      </c>
    </row>
    <row r="8938" spans="1:22">
      <c r="A8938" s="2">
        <v>2025</v>
      </c>
      <c r="B8938" s="3">
        <v>1</v>
      </c>
      <c r="C8938" s="4">
        <v>45675</v>
      </c>
      <c r="D8938" s="2">
        <v>77695</v>
      </c>
      <c r="E8938" s="2">
        <v>38</v>
      </c>
      <c r="F8938" t="s">
        <v>43</v>
      </c>
      <c r="G8938" t="s">
        <v>44</v>
      </c>
      <c r="H8938" s="5">
        <v>208.34</v>
      </c>
      <c r="I8938" s="5">
        <v>0</v>
      </c>
      <c r="J8938" s="5">
        <v>208.34</v>
      </c>
      <c r="K8938" t="s">
        <v>267</v>
      </c>
      <c r="L8938">
        <f>_xlfn.XLOOKUP(M8938,Sheet6!B:B,Sheet6!A:A,"",0)</f>
        <v>175</v>
      </c>
      <c r="M8938" t="s">
        <v>268</v>
      </c>
      <c r="P8938" t="s">
        <v>24</v>
      </c>
      <c r="Q8938" t="s">
        <v>6616</v>
      </c>
      <c r="R8938" t="s">
        <v>6624</v>
      </c>
      <c r="S8938" t="s">
        <v>6625</v>
      </c>
      <c r="T8938" t="s">
        <v>28</v>
      </c>
      <c r="U8938" s="6">
        <v>45679.671056562504</v>
      </c>
      <c r="V8938" t="s">
        <v>29</v>
      </c>
    </row>
    <row r="8939" spans="1:22">
      <c r="A8939" s="2">
        <v>2025</v>
      </c>
      <c r="B8939" s="3">
        <v>1</v>
      </c>
      <c r="C8939" s="4">
        <v>45675</v>
      </c>
      <c r="D8939" s="2">
        <v>77695</v>
      </c>
      <c r="E8939" s="2">
        <v>39</v>
      </c>
      <c r="F8939" t="s">
        <v>43</v>
      </c>
      <c r="G8939" t="s">
        <v>44</v>
      </c>
      <c r="H8939" s="5">
        <v>330.97</v>
      </c>
      <c r="I8939" s="5">
        <v>0</v>
      </c>
      <c r="J8939" s="5">
        <v>330.97</v>
      </c>
      <c r="K8939" t="s">
        <v>5418</v>
      </c>
      <c r="L8939">
        <f>_xlfn.XLOOKUP(M8939,Sheet6!B:B,Sheet6!A:A,"",0)</f>
        <v>209</v>
      </c>
      <c r="M8939" t="s">
        <v>5419</v>
      </c>
      <c r="P8939" t="s">
        <v>24</v>
      </c>
      <c r="Q8939" t="s">
        <v>6616</v>
      </c>
      <c r="R8939" t="s">
        <v>6624</v>
      </c>
      <c r="S8939" t="s">
        <v>6625</v>
      </c>
      <c r="T8939" t="s">
        <v>28</v>
      </c>
      <c r="U8939" s="6">
        <v>45679.671056562504</v>
      </c>
      <c r="V8939" t="s">
        <v>29</v>
      </c>
    </row>
    <row r="8940" spans="1:22">
      <c r="A8940" s="2">
        <v>2025</v>
      </c>
      <c r="B8940" s="3">
        <v>1</v>
      </c>
      <c r="C8940" s="4">
        <v>45675</v>
      </c>
      <c r="D8940" s="2">
        <v>77695</v>
      </c>
      <c r="E8940" s="2">
        <v>40</v>
      </c>
      <c r="F8940" t="s">
        <v>43</v>
      </c>
      <c r="G8940" t="s">
        <v>44</v>
      </c>
      <c r="H8940" s="5">
        <v>403.36</v>
      </c>
      <c r="I8940" s="5">
        <v>0</v>
      </c>
      <c r="J8940" s="5">
        <v>403.36</v>
      </c>
      <c r="K8940" t="s">
        <v>269</v>
      </c>
      <c r="L8940">
        <f>_xlfn.XLOOKUP(M8940,Sheet6!B:B,Sheet6!A:A,"",0)</f>
        <v>165</v>
      </c>
      <c r="M8940" t="s">
        <v>270</v>
      </c>
      <c r="P8940" t="s">
        <v>24</v>
      </c>
      <c r="Q8940" t="s">
        <v>6616</v>
      </c>
      <c r="R8940" t="s">
        <v>6624</v>
      </c>
      <c r="S8940" t="s">
        <v>6625</v>
      </c>
      <c r="T8940" t="s">
        <v>28</v>
      </c>
      <c r="U8940" s="6">
        <v>45679.671056562504</v>
      </c>
      <c r="V8940" t="s">
        <v>29</v>
      </c>
    </row>
    <row r="8941" spans="1:22">
      <c r="A8941" s="2">
        <v>2025</v>
      </c>
      <c r="B8941" s="3">
        <v>1</v>
      </c>
      <c r="C8941" s="4">
        <v>45675</v>
      </c>
      <c r="D8941" s="2">
        <v>77695</v>
      </c>
      <c r="E8941" s="2">
        <v>41</v>
      </c>
      <c r="F8941" t="s">
        <v>43</v>
      </c>
      <c r="G8941" t="s">
        <v>44</v>
      </c>
      <c r="H8941" s="5">
        <v>436.67</v>
      </c>
      <c r="I8941" s="5">
        <v>0</v>
      </c>
      <c r="J8941" s="5">
        <v>436.67</v>
      </c>
      <c r="K8941" t="s">
        <v>66</v>
      </c>
      <c r="L8941">
        <f>_xlfn.XLOOKUP(M8941,Sheet6!B:B,Sheet6!A:A,"",0)</f>
        <v>88</v>
      </c>
      <c r="M8941" t="s">
        <v>67</v>
      </c>
      <c r="P8941" t="s">
        <v>24</v>
      </c>
      <c r="Q8941" t="s">
        <v>6616</v>
      </c>
      <c r="R8941" t="s">
        <v>6624</v>
      </c>
      <c r="S8941" t="s">
        <v>6625</v>
      </c>
      <c r="T8941" t="s">
        <v>28</v>
      </c>
      <c r="U8941" s="6">
        <v>45679.671056562504</v>
      </c>
      <c r="V8941" t="s">
        <v>29</v>
      </c>
    </row>
    <row r="8942" spans="1:22">
      <c r="A8942" s="2">
        <v>2025</v>
      </c>
      <c r="B8942" s="3">
        <v>1</v>
      </c>
      <c r="C8942" s="4">
        <v>45675</v>
      </c>
      <c r="D8942" s="2">
        <v>77695</v>
      </c>
      <c r="E8942" s="2">
        <v>42</v>
      </c>
      <c r="F8942" t="s">
        <v>43</v>
      </c>
      <c r="G8942" t="s">
        <v>44</v>
      </c>
      <c r="H8942" s="5">
        <v>329.69</v>
      </c>
      <c r="I8942" s="5">
        <v>0</v>
      </c>
      <c r="J8942" s="5">
        <v>329.69</v>
      </c>
      <c r="K8942" t="s">
        <v>271</v>
      </c>
      <c r="L8942">
        <f>_xlfn.XLOOKUP(M8942,Sheet6!B:B,Sheet6!A:A,"",0)</f>
        <v>186</v>
      </c>
      <c r="M8942" t="s">
        <v>272</v>
      </c>
      <c r="P8942" t="s">
        <v>24</v>
      </c>
      <c r="Q8942" t="s">
        <v>6616</v>
      </c>
      <c r="R8942" t="s">
        <v>6624</v>
      </c>
      <c r="S8942" t="s">
        <v>6625</v>
      </c>
      <c r="T8942" t="s">
        <v>28</v>
      </c>
      <c r="U8942" s="6">
        <v>45679.671056562504</v>
      </c>
      <c r="V8942" t="s">
        <v>29</v>
      </c>
    </row>
    <row r="8943" spans="1:22">
      <c r="A8943" s="2">
        <v>2025</v>
      </c>
      <c r="B8943" s="3">
        <v>1</v>
      </c>
      <c r="C8943" s="4">
        <v>45675</v>
      </c>
      <c r="D8943" s="2">
        <v>77695</v>
      </c>
      <c r="E8943" s="2">
        <v>43</v>
      </c>
      <c r="F8943" t="s">
        <v>43</v>
      </c>
      <c r="G8943" t="s">
        <v>44</v>
      </c>
      <c r="H8943" s="5">
        <v>272.55</v>
      </c>
      <c r="I8943" s="5">
        <v>0</v>
      </c>
      <c r="J8943" s="5">
        <v>272.55</v>
      </c>
      <c r="K8943" t="s">
        <v>273</v>
      </c>
      <c r="L8943">
        <f>_xlfn.XLOOKUP(M8943,Sheet6!B:B,Sheet6!A:A,"",0)</f>
        <v>28</v>
      </c>
      <c r="M8943" t="s">
        <v>274</v>
      </c>
      <c r="P8943" t="s">
        <v>24</v>
      </c>
      <c r="Q8943" t="s">
        <v>6616</v>
      </c>
      <c r="R8943" t="s">
        <v>6624</v>
      </c>
      <c r="S8943" t="s">
        <v>6625</v>
      </c>
      <c r="T8943" t="s">
        <v>28</v>
      </c>
      <c r="U8943" s="6">
        <v>45679.671056562504</v>
      </c>
      <c r="V8943" t="s">
        <v>29</v>
      </c>
    </row>
    <row r="8944" spans="1:22">
      <c r="A8944" s="2">
        <v>2025</v>
      </c>
      <c r="B8944" s="3">
        <v>2</v>
      </c>
      <c r="C8944" s="4">
        <v>45674</v>
      </c>
      <c r="D8944" s="2">
        <v>77608</v>
      </c>
      <c r="E8944" s="2">
        <v>2</v>
      </c>
      <c r="F8944" t="s">
        <v>81</v>
      </c>
      <c r="G8944" t="s">
        <v>82</v>
      </c>
      <c r="H8944" s="5">
        <v>1345.37</v>
      </c>
      <c r="I8944" s="5">
        <v>0</v>
      </c>
      <c r="J8944" s="5">
        <v>1345.37</v>
      </c>
      <c r="K8944" t="s">
        <v>405</v>
      </c>
      <c r="L8944">
        <f>_xlfn.XLOOKUP(M8944,Sheet6!B:B,Sheet6!A:A,"",0)</f>
        <v>217</v>
      </c>
      <c r="M8944" t="s">
        <v>406</v>
      </c>
      <c r="P8944" t="s">
        <v>115</v>
      </c>
      <c r="Q8944" t="s">
        <v>6626</v>
      </c>
      <c r="R8944" t="s">
        <v>6627</v>
      </c>
      <c r="S8944" t="s">
        <v>6628</v>
      </c>
      <c r="T8944" t="s">
        <v>28</v>
      </c>
      <c r="U8944" s="6">
        <v>45674.629313576392</v>
      </c>
      <c r="V8944" t="s">
        <v>29</v>
      </c>
    </row>
    <row r="8945" spans="1:22">
      <c r="A8945" s="2">
        <v>2025</v>
      </c>
      <c r="B8945" s="3">
        <v>2</v>
      </c>
      <c r="C8945" s="4">
        <v>45674</v>
      </c>
      <c r="D8945" s="2">
        <v>77609</v>
      </c>
      <c r="E8945" s="2">
        <v>2</v>
      </c>
      <c r="F8945" t="s">
        <v>81</v>
      </c>
      <c r="G8945" t="s">
        <v>82</v>
      </c>
      <c r="H8945" s="5">
        <v>1345.37</v>
      </c>
      <c r="I8945" s="5">
        <v>0</v>
      </c>
      <c r="J8945" s="5">
        <v>1345.37</v>
      </c>
      <c r="K8945" t="s">
        <v>100</v>
      </c>
      <c r="L8945">
        <f>_xlfn.XLOOKUP(M8945,Sheet6!B:B,Sheet6!A:A,"",0)</f>
        <v>193</v>
      </c>
      <c r="M8945" t="s">
        <v>101</v>
      </c>
      <c r="P8945" t="s">
        <v>115</v>
      </c>
      <c r="Q8945" t="s">
        <v>6626</v>
      </c>
      <c r="R8945" t="s">
        <v>6629</v>
      </c>
      <c r="S8945" t="s">
        <v>6630</v>
      </c>
      <c r="T8945" t="s">
        <v>28</v>
      </c>
      <c r="U8945" s="6">
        <v>45674.629547222219</v>
      </c>
      <c r="V8945" t="s">
        <v>29</v>
      </c>
    </row>
    <row r="8946" spans="1:22">
      <c r="A8946" s="2">
        <v>2025</v>
      </c>
      <c r="B8946" s="3">
        <v>2</v>
      </c>
      <c r="C8946" s="4">
        <v>45674</v>
      </c>
      <c r="D8946" s="2">
        <v>77610</v>
      </c>
      <c r="E8946" s="2">
        <v>2</v>
      </c>
      <c r="F8946" t="s">
        <v>81</v>
      </c>
      <c r="G8946" t="s">
        <v>82</v>
      </c>
      <c r="H8946" s="5">
        <v>1345.37</v>
      </c>
      <c r="I8946" s="5">
        <v>0</v>
      </c>
      <c r="J8946" s="5">
        <v>1345.37</v>
      </c>
      <c r="K8946" t="s">
        <v>431</v>
      </c>
      <c r="L8946">
        <f>_xlfn.XLOOKUP(M8946,Sheet6!B:B,Sheet6!A:A,"",0)</f>
        <v>219</v>
      </c>
      <c r="M8946" t="s">
        <v>432</v>
      </c>
      <c r="P8946" t="s">
        <v>115</v>
      </c>
      <c r="Q8946" t="s">
        <v>6626</v>
      </c>
      <c r="R8946" t="s">
        <v>6631</v>
      </c>
      <c r="S8946" t="s">
        <v>6632</v>
      </c>
      <c r="T8946" t="s">
        <v>28</v>
      </c>
      <c r="U8946" s="6">
        <v>45674.629775381945</v>
      </c>
      <c r="V8946" t="s">
        <v>29</v>
      </c>
    </row>
    <row r="8947" spans="1:22">
      <c r="A8947" s="2">
        <v>2025</v>
      </c>
      <c r="B8947" s="3">
        <v>2</v>
      </c>
      <c r="C8947" s="4">
        <v>45674</v>
      </c>
      <c r="D8947" s="2">
        <v>77611</v>
      </c>
      <c r="E8947" s="2">
        <v>2</v>
      </c>
      <c r="F8947" t="s">
        <v>81</v>
      </c>
      <c r="G8947" t="s">
        <v>82</v>
      </c>
      <c r="H8947" s="5">
        <v>1345.37</v>
      </c>
      <c r="I8947" s="5">
        <v>0</v>
      </c>
      <c r="J8947" s="5">
        <v>1345.37</v>
      </c>
      <c r="K8947" t="s">
        <v>2379</v>
      </c>
      <c r="L8947">
        <f>_xlfn.XLOOKUP(M8947,Sheet6!B:B,Sheet6!A:A,"",0)</f>
        <v>237</v>
      </c>
      <c r="M8947" t="s">
        <v>2380</v>
      </c>
      <c r="P8947" t="s">
        <v>115</v>
      </c>
      <c r="Q8947" t="s">
        <v>6626</v>
      </c>
      <c r="R8947" t="s">
        <v>6633</v>
      </c>
      <c r="S8947" t="s">
        <v>6634</v>
      </c>
      <c r="T8947" t="s">
        <v>28</v>
      </c>
      <c r="U8947" s="6">
        <v>45674.63015960648</v>
      </c>
      <c r="V8947" t="s">
        <v>29</v>
      </c>
    </row>
    <row r="8948" spans="1:22">
      <c r="A8948" s="2">
        <v>2025</v>
      </c>
      <c r="B8948" s="3">
        <v>2</v>
      </c>
      <c r="C8948" s="4">
        <v>45674</v>
      </c>
      <c r="D8948" s="2">
        <v>77612</v>
      </c>
      <c r="E8948" s="2">
        <v>2</v>
      </c>
      <c r="F8948" t="s">
        <v>81</v>
      </c>
      <c r="G8948" t="s">
        <v>82</v>
      </c>
      <c r="H8948" s="5">
        <v>1345.37</v>
      </c>
      <c r="I8948" s="5">
        <v>0</v>
      </c>
      <c r="J8948" s="5">
        <v>1345.37</v>
      </c>
      <c r="K8948" t="s">
        <v>419</v>
      </c>
      <c r="L8948">
        <f>_xlfn.XLOOKUP(M8948,Sheet6!B:B,Sheet6!A:A,"",0)</f>
        <v>249</v>
      </c>
      <c r="M8948" t="s">
        <v>420</v>
      </c>
      <c r="P8948" t="s">
        <v>115</v>
      </c>
      <c r="Q8948" t="s">
        <v>6626</v>
      </c>
      <c r="R8948" t="s">
        <v>6635</v>
      </c>
      <c r="S8948" t="s">
        <v>6636</v>
      </c>
      <c r="T8948" t="s">
        <v>28</v>
      </c>
      <c r="U8948" s="6">
        <v>45674.630194178244</v>
      </c>
      <c r="V8948" t="s">
        <v>29</v>
      </c>
    </row>
    <row r="8949" spans="1:22">
      <c r="A8949" s="2">
        <v>2025</v>
      </c>
      <c r="B8949" s="3">
        <v>2</v>
      </c>
      <c r="C8949" s="4">
        <v>45674</v>
      </c>
      <c r="D8949" s="2">
        <v>77614</v>
      </c>
      <c r="E8949" s="2">
        <v>2</v>
      </c>
      <c r="F8949" t="s">
        <v>81</v>
      </c>
      <c r="G8949" t="s">
        <v>82</v>
      </c>
      <c r="H8949" s="5">
        <v>0</v>
      </c>
      <c r="I8949" s="5">
        <v>1750</v>
      </c>
      <c r="J8949" s="5">
        <v>-1750</v>
      </c>
      <c r="K8949" t="s">
        <v>231</v>
      </c>
      <c r="L8949">
        <f>_xlfn.XLOOKUP(M8949,Sheet6!B:B,Sheet6!A:A,"",0)</f>
        <v>95</v>
      </c>
      <c r="M8949" t="s">
        <v>232</v>
      </c>
      <c r="P8949" t="s">
        <v>47</v>
      </c>
      <c r="Q8949" t="s">
        <v>5463</v>
      </c>
      <c r="R8949" t="s">
        <v>6637</v>
      </c>
      <c r="S8949" t="s">
        <v>6638</v>
      </c>
      <c r="T8949" t="s">
        <v>28</v>
      </c>
      <c r="U8949" s="6">
        <v>45674.630419328707</v>
      </c>
      <c r="V8949" t="s">
        <v>29</v>
      </c>
    </row>
    <row r="8950" spans="1:22">
      <c r="A8950" s="2">
        <v>2025</v>
      </c>
      <c r="B8950" s="3">
        <v>2</v>
      </c>
      <c r="C8950" s="4">
        <v>45674</v>
      </c>
      <c r="D8950" s="2">
        <v>77622</v>
      </c>
      <c r="E8950" s="2">
        <v>2</v>
      </c>
      <c r="F8950" t="s">
        <v>81</v>
      </c>
      <c r="G8950" t="s">
        <v>82</v>
      </c>
      <c r="H8950" s="5">
        <v>3643.5</v>
      </c>
      <c r="I8950" s="5">
        <v>0</v>
      </c>
      <c r="J8950" s="5">
        <v>3643.5</v>
      </c>
      <c r="K8950" t="s">
        <v>423</v>
      </c>
      <c r="L8950">
        <f>_xlfn.XLOOKUP(M8950,Sheet6!B:B,Sheet6!A:A,"",0)</f>
        <v>9</v>
      </c>
      <c r="M8950" t="s">
        <v>424</v>
      </c>
      <c r="P8950" t="s">
        <v>115</v>
      </c>
      <c r="Q8950" t="s">
        <v>6639</v>
      </c>
      <c r="R8950" t="s">
        <v>6640</v>
      </c>
      <c r="S8950" t="s">
        <v>6641</v>
      </c>
      <c r="T8950" t="s">
        <v>28</v>
      </c>
      <c r="U8950" s="6">
        <v>45677.519893634257</v>
      </c>
      <c r="V8950" t="s">
        <v>29</v>
      </c>
    </row>
    <row r="8951" spans="1:22">
      <c r="A8951" s="2">
        <v>2025</v>
      </c>
      <c r="B8951" s="3">
        <v>1</v>
      </c>
      <c r="C8951" s="4">
        <v>45673</v>
      </c>
      <c r="D8951" s="2">
        <v>77615</v>
      </c>
      <c r="E8951" s="2">
        <v>2</v>
      </c>
      <c r="F8951" t="s">
        <v>81</v>
      </c>
      <c r="G8951" t="s">
        <v>82</v>
      </c>
      <c r="H8951" s="5">
        <v>573.25</v>
      </c>
      <c r="I8951" s="5">
        <v>0</v>
      </c>
      <c r="J8951" s="5">
        <v>573.25</v>
      </c>
      <c r="K8951" t="s">
        <v>185</v>
      </c>
      <c r="L8951">
        <f>_xlfn.XLOOKUP(M8951,Sheet6!B:B,Sheet6!A:A,"",0)</f>
        <v>411</v>
      </c>
      <c r="M8951" t="s">
        <v>186</v>
      </c>
      <c r="P8951" t="s">
        <v>47</v>
      </c>
      <c r="Q8951" t="s">
        <v>6642</v>
      </c>
      <c r="R8951" t="s">
        <v>6643</v>
      </c>
      <c r="S8951" t="s">
        <v>6644</v>
      </c>
      <c r="T8951" t="s">
        <v>28</v>
      </c>
      <c r="U8951" s="6">
        <v>45677.348325543979</v>
      </c>
      <c r="V8951" t="s">
        <v>29</v>
      </c>
    </row>
    <row r="8952" spans="1:22">
      <c r="A8952" s="2">
        <v>2025</v>
      </c>
      <c r="B8952" s="3">
        <v>1</v>
      </c>
      <c r="C8952" s="4">
        <v>45673</v>
      </c>
      <c r="D8952" s="2">
        <v>77615</v>
      </c>
      <c r="E8952" s="2">
        <v>3</v>
      </c>
      <c r="F8952" t="s">
        <v>81</v>
      </c>
      <c r="G8952" t="s">
        <v>82</v>
      </c>
      <c r="H8952" s="5">
        <v>573.25</v>
      </c>
      <c r="I8952" s="5">
        <v>0</v>
      </c>
      <c r="J8952" s="5">
        <v>573.25</v>
      </c>
      <c r="K8952" t="s">
        <v>185</v>
      </c>
      <c r="L8952">
        <f>_xlfn.XLOOKUP(M8952,Sheet6!B:B,Sheet6!A:A,"",0)</f>
        <v>411</v>
      </c>
      <c r="M8952" t="s">
        <v>186</v>
      </c>
      <c r="P8952" t="s">
        <v>47</v>
      </c>
      <c r="Q8952" t="s">
        <v>6645</v>
      </c>
      <c r="R8952" t="s">
        <v>6643</v>
      </c>
      <c r="S8952" t="s">
        <v>6644</v>
      </c>
      <c r="T8952" t="s">
        <v>28</v>
      </c>
      <c r="U8952" s="6">
        <v>45677.348325543979</v>
      </c>
      <c r="V8952" t="s">
        <v>29</v>
      </c>
    </row>
    <row r="8953" spans="1:22">
      <c r="A8953" s="2">
        <v>2025</v>
      </c>
      <c r="B8953" s="3">
        <v>1</v>
      </c>
      <c r="C8953" s="4">
        <v>45673</v>
      </c>
      <c r="D8953" s="2">
        <v>77615</v>
      </c>
      <c r="E8953" s="2">
        <v>4</v>
      </c>
      <c r="F8953" t="s">
        <v>81</v>
      </c>
      <c r="G8953" t="s">
        <v>82</v>
      </c>
      <c r="H8953" s="5">
        <v>573.25</v>
      </c>
      <c r="I8953" s="5">
        <v>0</v>
      </c>
      <c r="J8953" s="5">
        <v>573.25</v>
      </c>
      <c r="K8953" t="s">
        <v>185</v>
      </c>
      <c r="L8953">
        <f>_xlfn.XLOOKUP(M8953,Sheet6!B:B,Sheet6!A:A,"",0)</f>
        <v>411</v>
      </c>
      <c r="M8953" t="s">
        <v>186</v>
      </c>
      <c r="P8953" t="s">
        <v>47</v>
      </c>
      <c r="Q8953" t="s">
        <v>6646</v>
      </c>
      <c r="R8953" t="s">
        <v>6643</v>
      </c>
      <c r="S8953" t="s">
        <v>6644</v>
      </c>
      <c r="T8953" t="s">
        <v>28</v>
      </c>
      <c r="U8953" s="6">
        <v>45677.348325543979</v>
      </c>
      <c r="V8953" t="s">
        <v>29</v>
      </c>
    </row>
    <row r="8954" spans="1:22">
      <c r="A8954" s="2">
        <v>2025</v>
      </c>
      <c r="B8954" s="3">
        <v>1</v>
      </c>
      <c r="C8954" s="4">
        <v>45673</v>
      </c>
      <c r="D8954" s="2">
        <v>77615</v>
      </c>
      <c r="E8954" s="2">
        <v>5</v>
      </c>
      <c r="F8954" t="s">
        <v>81</v>
      </c>
      <c r="G8954" t="s">
        <v>82</v>
      </c>
      <c r="H8954" s="5">
        <v>573.25</v>
      </c>
      <c r="I8954" s="5">
        <v>0</v>
      </c>
      <c r="J8954" s="5">
        <v>573.25</v>
      </c>
      <c r="K8954" t="s">
        <v>185</v>
      </c>
      <c r="L8954">
        <f>_xlfn.XLOOKUP(M8954,Sheet6!B:B,Sheet6!A:A,"",0)</f>
        <v>411</v>
      </c>
      <c r="M8954" t="s">
        <v>186</v>
      </c>
      <c r="P8954" t="s">
        <v>47</v>
      </c>
      <c r="Q8954" t="s">
        <v>6647</v>
      </c>
      <c r="R8954" t="s">
        <v>6643</v>
      </c>
      <c r="S8954" t="s">
        <v>6644</v>
      </c>
      <c r="T8954" t="s">
        <v>28</v>
      </c>
      <c r="U8954" s="6">
        <v>45677.348325543979</v>
      </c>
      <c r="V8954" t="s">
        <v>29</v>
      </c>
    </row>
    <row r="8955" spans="1:22">
      <c r="A8955" s="2">
        <v>2025</v>
      </c>
      <c r="B8955" s="3">
        <v>1</v>
      </c>
      <c r="C8955" s="4">
        <v>45673</v>
      </c>
      <c r="D8955" s="2">
        <v>77615</v>
      </c>
      <c r="E8955" s="2">
        <v>6</v>
      </c>
      <c r="F8955" t="s">
        <v>81</v>
      </c>
      <c r="G8955" t="s">
        <v>82</v>
      </c>
      <c r="H8955" s="5">
        <v>573.25</v>
      </c>
      <c r="I8955" s="5">
        <v>0</v>
      </c>
      <c r="J8955" s="5">
        <v>573.25</v>
      </c>
      <c r="K8955" t="s">
        <v>185</v>
      </c>
      <c r="L8955">
        <f>_xlfn.XLOOKUP(M8955,Sheet6!B:B,Sheet6!A:A,"",0)</f>
        <v>411</v>
      </c>
      <c r="M8955" t="s">
        <v>186</v>
      </c>
      <c r="P8955" t="s">
        <v>47</v>
      </c>
      <c r="Q8955" t="s">
        <v>6648</v>
      </c>
      <c r="R8955" t="s">
        <v>6643</v>
      </c>
      <c r="S8955" t="s">
        <v>6644</v>
      </c>
      <c r="T8955" t="s">
        <v>28</v>
      </c>
      <c r="U8955" s="6">
        <v>45677.348325543979</v>
      </c>
      <c r="V8955" t="s">
        <v>29</v>
      </c>
    </row>
    <row r="8956" spans="1:22">
      <c r="A8956" s="2">
        <v>2025</v>
      </c>
      <c r="B8956" s="3">
        <v>1</v>
      </c>
      <c r="C8956" s="4">
        <v>45673</v>
      </c>
      <c r="D8956" s="2">
        <v>77615</v>
      </c>
      <c r="E8956" s="2">
        <v>7</v>
      </c>
      <c r="F8956" t="s">
        <v>81</v>
      </c>
      <c r="G8956" t="s">
        <v>82</v>
      </c>
      <c r="H8956" s="5">
        <v>573.25</v>
      </c>
      <c r="I8956" s="5">
        <v>0</v>
      </c>
      <c r="J8956" s="5">
        <v>573.25</v>
      </c>
      <c r="K8956" t="s">
        <v>185</v>
      </c>
      <c r="L8956">
        <f>_xlfn.XLOOKUP(M8956,Sheet6!B:B,Sheet6!A:A,"",0)</f>
        <v>411</v>
      </c>
      <c r="M8956" t="s">
        <v>186</v>
      </c>
      <c r="P8956" t="s">
        <v>47</v>
      </c>
      <c r="Q8956" t="s">
        <v>6649</v>
      </c>
      <c r="R8956" t="s">
        <v>6643</v>
      </c>
      <c r="S8956" t="s">
        <v>6644</v>
      </c>
      <c r="T8956" t="s">
        <v>28</v>
      </c>
      <c r="U8956" s="6">
        <v>45677.348325543979</v>
      </c>
      <c r="V8956" t="s">
        <v>29</v>
      </c>
    </row>
    <row r="8957" spans="1:22">
      <c r="A8957" s="2">
        <v>2025</v>
      </c>
      <c r="B8957" s="3">
        <v>1</v>
      </c>
      <c r="C8957" s="4">
        <v>45673</v>
      </c>
      <c r="D8957" s="2">
        <v>77615</v>
      </c>
      <c r="E8957" s="2">
        <v>8</v>
      </c>
      <c r="F8957" t="s">
        <v>81</v>
      </c>
      <c r="G8957" t="s">
        <v>82</v>
      </c>
      <c r="H8957" s="5">
        <v>573.25</v>
      </c>
      <c r="I8957" s="5">
        <v>0</v>
      </c>
      <c r="J8957" s="5">
        <v>573.25</v>
      </c>
      <c r="K8957" t="s">
        <v>185</v>
      </c>
      <c r="L8957">
        <f>_xlfn.XLOOKUP(M8957,Sheet6!B:B,Sheet6!A:A,"",0)</f>
        <v>411</v>
      </c>
      <c r="M8957" t="s">
        <v>186</v>
      </c>
      <c r="P8957" t="s">
        <v>47</v>
      </c>
      <c r="Q8957" t="s">
        <v>6650</v>
      </c>
      <c r="R8957" t="s">
        <v>6643</v>
      </c>
      <c r="S8957" t="s">
        <v>6644</v>
      </c>
      <c r="T8957" t="s">
        <v>28</v>
      </c>
      <c r="U8957" s="6">
        <v>45677.348325543979</v>
      </c>
      <c r="V8957" t="s">
        <v>29</v>
      </c>
    </row>
    <row r="8958" spans="1:22">
      <c r="A8958" s="2">
        <v>2025</v>
      </c>
      <c r="B8958" s="3">
        <v>1</v>
      </c>
      <c r="C8958" s="4">
        <v>45673</v>
      </c>
      <c r="D8958" s="2">
        <v>77615</v>
      </c>
      <c r="E8958" s="2">
        <v>9</v>
      </c>
      <c r="F8958" t="s">
        <v>81</v>
      </c>
      <c r="G8958" t="s">
        <v>82</v>
      </c>
      <c r="H8958" s="5">
        <v>573.25</v>
      </c>
      <c r="I8958" s="5">
        <v>0</v>
      </c>
      <c r="J8958" s="5">
        <v>573.25</v>
      </c>
      <c r="K8958" t="s">
        <v>185</v>
      </c>
      <c r="L8958">
        <f>_xlfn.XLOOKUP(M8958,Sheet6!B:B,Sheet6!A:A,"",0)</f>
        <v>411</v>
      </c>
      <c r="M8958" t="s">
        <v>186</v>
      </c>
      <c r="P8958" t="s">
        <v>47</v>
      </c>
      <c r="Q8958" t="s">
        <v>6651</v>
      </c>
      <c r="R8958" t="s">
        <v>6643</v>
      </c>
      <c r="S8958" t="s">
        <v>6644</v>
      </c>
      <c r="T8958" t="s">
        <v>28</v>
      </c>
      <c r="U8958" s="6">
        <v>45677.348325543979</v>
      </c>
      <c r="V8958" t="s">
        <v>29</v>
      </c>
    </row>
    <row r="8959" spans="1:22">
      <c r="A8959" s="2">
        <v>2025</v>
      </c>
      <c r="B8959" s="3">
        <v>1</v>
      </c>
      <c r="C8959" s="4">
        <v>45673</v>
      </c>
      <c r="D8959" s="2">
        <v>77615</v>
      </c>
      <c r="E8959" s="2">
        <v>10</v>
      </c>
      <c r="F8959" t="s">
        <v>81</v>
      </c>
      <c r="G8959" t="s">
        <v>82</v>
      </c>
      <c r="H8959" s="5">
        <v>573.25</v>
      </c>
      <c r="I8959" s="5">
        <v>0</v>
      </c>
      <c r="J8959" s="5">
        <v>573.25</v>
      </c>
      <c r="K8959" t="s">
        <v>185</v>
      </c>
      <c r="L8959">
        <f>_xlfn.XLOOKUP(M8959,Sheet6!B:B,Sheet6!A:A,"",0)</f>
        <v>411</v>
      </c>
      <c r="M8959" t="s">
        <v>186</v>
      </c>
      <c r="P8959" t="s">
        <v>47</v>
      </c>
      <c r="Q8959" t="s">
        <v>6652</v>
      </c>
      <c r="R8959" t="s">
        <v>6643</v>
      </c>
      <c r="S8959" t="s">
        <v>6644</v>
      </c>
      <c r="T8959" t="s">
        <v>28</v>
      </c>
      <c r="U8959" s="6">
        <v>45677.348325543979</v>
      </c>
      <c r="V8959" t="s">
        <v>29</v>
      </c>
    </row>
    <row r="8960" spans="1:22">
      <c r="A8960" s="2">
        <v>2025</v>
      </c>
      <c r="B8960" s="3">
        <v>1</v>
      </c>
      <c r="C8960" s="4">
        <v>45673</v>
      </c>
      <c r="D8960" s="2">
        <v>77615</v>
      </c>
      <c r="E8960" s="2">
        <v>11</v>
      </c>
      <c r="F8960" t="s">
        <v>81</v>
      </c>
      <c r="G8960" t="s">
        <v>82</v>
      </c>
      <c r="H8960" s="5">
        <v>573.25</v>
      </c>
      <c r="I8960" s="5">
        <v>0</v>
      </c>
      <c r="J8960" s="5">
        <v>573.25</v>
      </c>
      <c r="K8960" t="s">
        <v>185</v>
      </c>
      <c r="L8960">
        <f>_xlfn.XLOOKUP(M8960,Sheet6!B:B,Sheet6!A:A,"",0)</f>
        <v>411</v>
      </c>
      <c r="M8960" t="s">
        <v>186</v>
      </c>
      <c r="P8960" t="s">
        <v>47</v>
      </c>
      <c r="Q8960" t="s">
        <v>6653</v>
      </c>
      <c r="R8960" t="s">
        <v>6643</v>
      </c>
      <c r="S8960" t="s">
        <v>6644</v>
      </c>
      <c r="T8960" t="s">
        <v>28</v>
      </c>
      <c r="U8960" s="6">
        <v>45677.348325543979</v>
      </c>
      <c r="V8960" t="s">
        <v>29</v>
      </c>
    </row>
    <row r="8961" spans="1:22">
      <c r="A8961" s="2">
        <v>2025</v>
      </c>
      <c r="B8961" s="3">
        <v>1</v>
      </c>
      <c r="C8961" s="4">
        <v>45673</v>
      </c>
      <c r="D8961" s="2">
        <v>77615</v>
      </c>
      <c r="E8961" s="2">
        <v>12</v>
      </c>
      <c r="F8961" t="s">
        <v>81</v>
      </c>
      <c r="G8961" t="s">
        <v>82</v>
      </c>
      <c r="H8961" s="5">
        <v>730.44</v>
      </c>
      <c r="I8961" s="5">
        <v>0</v>
      </c>
      <c r="J8961" s="5">
        <v>730.44</v>
      </c>
      <c r="K8961" t="s">
        <v>5807</v>
      </c>
      <c r="L8961">
        <f>_xlfn.XLOOKUP(M8961,Sheet6!B:B,Sheet6!A:A,"",0)</f>
        <v>468</v>
      </c>
      <c r="M8961" t="s">
        <v>5808</v>
      </c>
      <c r="P8961" t="s">
        <v>47</v>
      </c>
      <c r="Q8961" t="s">
        <v>6654</v>
      </c>
      <c r="R8961" t="s">
        <v>6643</v>
      </c>
      <c r="S8961" t="s">
        <v>6644</v>
      </c>
      <c r="T8961" t="s">
        <v>28</v>
      </c>
      <c r="U8961" s="6">
        <v>45677.348325543979</v>
      </c>
      <c r="V8961" t="s">
        <v>29</v>
      </c>
    </row>
    <row r="8962" spans="1:22">
      <c r="A8962" s="2">
        <v>2025</v>
      </c>
      <c r="B8962" s="3">
        <v>1</v>
      </c>
      <c r="C8962" s="4">
        <v>45673</v>
      </c>
      <c r="D8962" s="2">
        <v>77615</v>
      </c>
      <c r="E8962" s="2">
        <v>13</v>
      </c>
      <c r="F8962" t="s">
        <v>81</v>
      </c>
      <c r="G8962" t="s">
        <v>82</v>
      </c>
      <c r="H8962" s="5">
        <v>757.44</v>
      </c>
      <c r="I8962" s="5">
        <v>0</v>
      </c>
      <c r="J8962" s="5">
        <v>757.44</v>
      </c>
      <c r="K8962" t="s">
        <v>6655</v>
      </c>
      <c r="L8962">
        <f>_xlfn.XLOOKUP(M8962,Sheet6!B:B,Sheet6!A:A,"",0)</f>
        <v>443</v>
      </c>
      <c r="M8962" t="s">
        <v>6656</v>
      </c>
      <c r="P8962" t="s">
        <v>47</v>
      </c>
      <c r="Q8962" t="s">
        <v>6654</v>
      </c>
      <c r="R8962" t="s">
        <v>6643</v>
      </c>
      <c r="S8962" t="s">
        <v>6644</v>
      </c>
      <c r="T8962" t="s">
        <v>28</v>
      </c>
      <c r="U8962" s="6">
        <v>45677.348325543979</v>
      </c>
      <c r="V8962" t="s">
        <v>29</v>
      </c>
    </row>
    <row r="8963" spans="1:22">
      <c r="A8963" s="2">
        <v>2025</v>
      </c>
      <c r="B8963" s="3">
        <v>1</v>
      </c>
      <c r="C8963" s="4">
        <v>45673</v>
      </c>
      <c r="D8963" s="2">
        <v>77615</v>
      </c>
      <c r="E8963" s="2">
        <v>14</v>
      </c>
      <c r="F8963" t="s">
        <v>81</v>
      </c>
      <c r="G8963" t="s">
        <v>82</v>
      </c>
      <c r="H8963" s="5">
        <v>441</v>
      </c>
      <c r="I8963" s="5">
        <v>0</v>
      </c>
      <c r="J8963" s="5">
        <v>441</v>
      </c>
      <c r="K8963" t="s">
        <v>37</v>
      </c>
      <c r="L8963">
        <f>_xlfn.XLOOKUP(M8963,Sheet6!B:B,Sheet6!A:A,"",0)</f>
        <v>0</v>
      </c>
      <c r="M8963" t="s">
        <v>38</v>
      </c>
      <c r="P8963" t="s">
        <v>47</v>
      </c>
      <c r="Q8963" t="s">
        <v>6657</v>
      </c>
      <c r="R8963" t="s">
        <v>6643</v>
      </c>
      <c r="S8963" t="s">
        <v>6644</v>
      </c>
      <c r="T8963" t="s">
        <v>28</v>
      </c>
      <c r="U8963" s="6">
        <v>45677.348325543979</v>
      </c>
      <c r="V8963" t="s">
        <v>29</v>
      </c>
    </row>
    <row r="8964" spans="1:22">
      <c r="A8964" s="2">
        <v>2025</v>
      </c>
      <c r="B8964" s="3">
        <v>1</v>
      </c>
      <c r="C8964" s="4">
        <v>45673</v>
      </c>
      <c r="D8964" s="2">
        <v>77615</v>
      </c>
      <c r="E8964" s="2">
        <v>15</v>
      </c>
      <c r="F8964" t="s">
        <v>81</v>
      </c>
      <c r="G8964" t="s">
        <v>82</v>
      </c>
      <c r="H8964" s="5">
        <v>764.26</v>
      </c>
      <c r="I8964" s="5">
        <v>0</v>
      </c>
      <c r="J8964" s="5">
        <v>764.26</v>
      </c>
      <c r="K8964" t="s">
        <v>349</v>
      </c>
      <c r="L8964">
        <f>_xlfn.XLOOKUP(M8964,Sheet6!B:B,Sheet6!A:A,"",0)</f>
        <v>448</v>
      </c>
      <c r="M8964" t="s">
        <v>350</v>
      </c>
      <c r="P8964" t="s">
        <v>47</v>
      </c>
      <c r="Q8964" t="s">
        <v>6654</v>
      </c>
      <c r="R8964" t="s">
        <v>6643</v>
      </c>
      <c r="S8964" t="s">
        <v>6644</v>
      </c>
      <c r="T8964" t="s">
        <v>28</v>
      </c>
      <c r="U8964" s="6">
        <v>45677.348325543979</v>
      </c>
      <c r="V8964" t="s">
        <v>29</v>
      </c>
    </row>
    <row r="8965" spans="1:22">
      <c r="A8965" s="2">
        <v>2025</v>
      </c>
      <c r="B8965" s="3">
        <v>1</v>
      </c>
      <c r="C8965" s="4">
        <v>45673</v>
      </c>
      <c r="D8965" s="2">
        <v>77615</v>
      </c>
      <c r="E8965" s="2">
        <v>16</v>
      </c>
      <c r="F8965" t="s">
        <v>81</v>
      </c>
      <c r="G8965" t="s">
        <v>82</v>
      </c>
      <c r="H8965" s="5">
        <v>573.25</v>
      </c>
      <c r="I8965" s="5">
        <v>0</v>
      </c>
      <c r="J8965" s="5">
        <v>573.25</v>
      </c>
      <c r="K8965" t="s">
        <v>185</v>
      </c>
      <c r="L8965">
        <f>_xlfn.XLOOKUP(M8965,Sheet6!B:B,Sheet6!A:A,"",0)</f>
        <v>411</v>
      </c>
      <c r="M8965" t="s">
        <v>186</v>
      </c>
      <c r="P8965" t="s">
        <v>47</v>
      </c>
      <c r="Q8965" t="s">
        <v>6658</v>
      </c>
      <c r="R8965" t="s">
        <v>6643</v>
      </c>
      <c r="S8965" t="s">
        <v>6644</v>
      </c>
      <c r="T8965" t="s">
        <v>28</v>
      </c>
      <c r="U8965" s="6">
        <v>45677.348325543979</v>
      </c>
      <c r="V8965" t="s">
        <v>29</v>
      </c>
    </row>
    <row r="8966" spans="1:22">
      <c r="A8966" s="2">
        <v>2025</v>
      </c>
      <c r="B8966" s="3">
        <v>1</v>
      </c>
      <c r="C8966" s="4">
        <v>45673</v>
      </c>
      <c r="D8966" s="2">
        <v>77615</v>
      </c>
      <c r="E8966" s="2">
        <v>17</v>
      </c>
      <c r="F8966" t="s">
        <v>81</v>
      </c>
      <c r="G8966" t="s">
        <v>82</v>
      </c>
      <c r="H8966" s="5">
        <v>573.25</v>
      </c>
      <c r="I8966" s="5">
        <v>0</v>
      </c>
      <c r="J8966" s="5">
        <v>573.25</v>
      </c>
      <c r="K8966" t="s">
        <v>185</v>
      </c>
      <c r="L8966">
        <f>_xlfn.XLOOKUP(M8966,Sheet6!B:B,Sheet6!A:A,"",0)</f>
        <v>411</v>
      </c>
      <c r="M8966" t="s">
        <v>186</v>
      </c>
      <c r="P8966" t="s">
        <v>47</v>
      </c>
      <c r="Q8966" t="s">
        <v>6659</v>
      </c>
      <c r="R8966" t="s">
        <v>6643</v>
      </c>
      <c r="S8966" t="s">
        <v>6644</v>
      </c>
      <c r="T8966" t="s">
        <v>28</v>
      </c>
      <c r="U8966" s="6">
        <v>45677.348325543979</v>
      </c>
      <c r="V8966" t="s">
        <v>29</v>
      </c>
    </row>
    <row r="8967" spans="1:22">
      <c r="A8967" s="2">
        <v>2025</v>
      </c>
      <c r="B8967" s="3">
        <v>1</v>
      </c>
      <c r="C8967" s="4">
        <v>45673</v>
      </c>
      <c r="D8967" s="2">
        <v>77615</v>
      </c>
      <c r="E8967" s="2">
        <v>18</v>
      </c>
      <c r="F8967" t="s">
        <v>81</v>
      </c>
      <c r="G8967" t="s">
        <v>82</v>
      </c>
      <c r="H8967" s="5">
        <v>573.25</v>
      </c>
      <c r="I8967" s="5">
        <v>0</v>
      </c>
      <c r="J8967" s="5">
        <v>573.25</v>
      </c>
      <c r="K8967" t="s">
        <v>185</v>
      </c>
      <c r="L8967">
        <f>_xlfn.XLOOKUP(M8967,Sheet6!B:B,Sheet6!A:A,"",0)</f>
        <v>411</v>
      </c>
      <c r="M8967" t="s">
        <v>186</v>
      </c>
      <c r="P8967" t="s">
        <v>47</v>
      </c>
      <c r="Q8967" t="s">
        <v>6660</v>
      </c>
      <c r="R8967" t="s">
        <v>6643</v>
      </c>
      <c r="S8967" t="s">
        <v>6644</v>
      </c>
      <c r="T8967" t="s">
        <v>28</v>
      </c>
      <c r="U8967" s="6">
        <v>45677.348325543979</v>
      </c>
      <c r="V8967" t="s">
        <v>29</v>
      </c>
    </row>
    <row r="8968" spans="1:22">
      <c r="A8968" s="2">
        <v>2025</v>
      </c>
      <c r="B8968" s="3">
        <v>1</v>
      </c>
      <c r="C8968" s="4">
        <v>45673</v>
      </c>
      <c r="D8968" s="2">
        <v>77615</v>
      </c>
      <c r="E8968" s="2">
        <v>19</v>
      </c>
      <c r="F8968" t="s">
        <v>81</v>
      </c>
      <c r="G8968" t="s">
        <v>82</v>
      </c>
      <c r="H8968" s="5">
        <v>573.25</v>
      </c>
      <c r="I8968" s="5">
        <v>0</v>
      </c>
      <c r="J8968" s="5">
        <v>573.25</v>
      </c>
      <c r="K8968" t="s">
        <v>185</v>
      </c>
      <c r="L8968">
        <f>_xlfn.XLOOKUP(M8968,Sheet6!B:B,Sheet6!A:A,"",0)</f>
        <v>411</v>
      </c>
      <c r="M8968" t="s">
        <v>186</v>
      </c>
      <c r="P8968" t="s">
        <v>47</v>
      </c>
      <c r="Q8968" t="s">
        <v>6661</v>
      </c>
      <c r="R8968" t="s">
        <v>6643</v>
      </c>
      <c r="S8968" t="s">
        <v>6644</v>
      </c>
      <c r="T8968" t="s">
        <v>28</v>
      </c>
      <c r="U8968" s="6">
        <v>45677.348325543979</v>
      </c>
      <c r="V8968" t="s">
        <v>29</v>
      </c>
    </row>
    <row r="8969" spans="1:22">
      <c r="A8969" s="2">
        <v>2025</v>
      </c>
      <c r="B8969" s="3">
        <v>1</v>
      </c>
      <c r="C8969" s="4">
        <v>45673</v>
      </c>
      <c r="D8969" s="2">
        <v>77615</v>
      </c>
      <c r="E8969" s="2">
        <v>20</v>
      </c>
      <c r="F8969" t="s">
        <v>81</v>
      </c>
      <c r="G8969" t="s">
        <v>82</v>
      </c>
      <c r="H8969" s="5">
        <v>59.85</v>
      </c>
      <c r="I8969" s="5">
        <v>0</v>
      </c>
      <c r="J8969" s="5">
        <v>59.85</v>
      </c>
      <c r="K8969" t="s">
        <v>6213</v>
      </c>
      <c r="L8969">
        <f>_xlfn.XLOOKUP(M8969,Sheet6!B:B,Sheet6!A:A,"",0)</f>
        <v>453</v>
      </c>
      <c r="M8969" t="s">
        <v>6214</v>
      </c>
      <c r="P8969" t="s">
        <v>47</v>
      </c>
      <c r="Q8969" t="s">
        <v>6654</v>
      </c>
      <c r="R8969" t="s">
        <v>6643</v>
      </c>
      <c r="S8969" t="s">
        <v>6644</v>
      </c>
      <c r="T8969" t="s">
        <v>28</v>
      </c>
      <c r="U8969" s="6">
        <v>45677.348325543979</v>
      </c>
      <c r="V8969" t="s">
        <v>29</v>
      </c>
    </row>
    <row r="8970" spans="1:22">
      <c r="A8970" s="2">
        <v>2025</v>
      </c>
      <c r="B8970" s="3">
        <v>1</v>
      </c>
      <c r="C8970" s="4">
        <v>45673</v>
      </c>
      <c r="D8970" s="2">
        <v>77615</v>
      </c>
      <c r="E8970" s="2">
        <v>21</v>
      </c>
      <c r="F8970" t="s">
        <v>81</v>
      </c>
      <c r="G8970" t="s">
        <v>82</v>
      </c>
      <c r="H8970" s="5">
        <v>614.79999999999995</v>
      </c>
      <c r="I8970" s="5">
        <v>0</v>
      </c>
      <c r="J8970" s="5">
        <v>614.79999999999995</v>
      </c>
      <c r="K8970" t="s">
        <v>3165</v>
      </c>
      <c r="L8970">
        <f>_xlfn.XLOOKUP(M8970,Sheet6!B:B,Sheet6!A:A,"",0)</f>
        <v>466</v>
      </c>
      <c r="M8970" t="s">
        <v>3166</v>
      </c>
      <c r="P8970" t="s">
        <v>47</v>
      </c>
      <c r="Q8970" t="s">
        <v>6654</v>
      </c>
      <c r="R8970" t="s">
        <v>6643</v>
      </c>
      <c r="S8970" t="s">
        <v>6644</v>
      </c>
      <c r="T8970" t="s">
        <v>28</v>
      </c>
      <c r="U8970" s="6">
        <v>45677.348325543979</v>
      </c>
      <c r="V8970" t="s">
        <v>29</v>
      </c>
    </row>
    <row r="8971" spans="1:22">
      <c r="A8971" s="2">
        <v>2025</v>
      </c>
      <c r="B8971" s="3">
        <v>1</v>
      </c>
      <c r="C8971" s="4">
        <v>45673</v>
      </c>
      <c r="D8971" s="2">
        <v>77615</v>
      </c>
      <c r="E8971" s="2">
        <v>22</v>
      </c>
      <c r="F8971" t="s">
        <v>81</v>
      </c>
      <c r="G8971" t="s">
        <v>82</v>
      </c>
      <c r="H8971" s="5">
        <v>1409.4</v>
      </c>
      <c r="I8971" s="5">
        <v>0</v>
      </c>
      <c r="J8971" s="5">
        <v>1409.4</v>
      </c>
      <c r="K8971" t="s">
        <v>319</v>
      </c>
      <c r="L8971">
        <f>_xlfn.XLOOKUP(M8971,Sheet6!B:B,Sheet6!A:A,"",0)</f>
        <v>437</v>
      </c>
      <c r="M8971" t="s">
        <v>320</v>
      </c>
      <c r="P8971" t="s">
        <v>47</v>
      </c>
      <c r="Q8971" t="s">
        <v>6654</v>
      </c>
      <c r="R8971" t="s">
        <v>6643</v>
      </c>
      <c r="S8971" t="s">
        <v>6644</v>
      </c>
      <c r="T8971" t="s">
        <v>28</v>
      </c>
      <c r="U8971" s="6">
        <v>45677.348325543979</v>
      </c>
      <c r="V8971" t="s">
        <v>29</v>
      </c>
    </row>
    <row r="8972" spans="1:22">
      <c r="A8972" s="2">
        <v>2025</v>
      </c>
      <c r="B8972" s="3">
        <v>1</v>
      </c>
      <c r="C8972" s="4">
        <v>45673</v>
      </c>
      <c r="D8972" s="2">
        <v>77615</v>
      </c>
      <c r="E8972" s="2">
        <v>23</v>
      </c>
      <c r="F8972" t="s">
        <v>81</v>
      </c>
      <c r="G8972" t="s">
        <v>82</v>
      </c>
      <c r="H8972" s="5">
        <v>647.1</v>
      </c>
      <c r="I8972" s="5">
        <v>0</v>
      </c>
      <c r="J8972" s="5">
        <v>647.1</v>
      </c>
      <c r="K8972" t="s">
        <v>314</v>
      </c>
      <c r="L8972">
        <f>_xlfn.XLOOKUP(M8972,Sheet6!B:B,Sheet6!A:A,"",0)</f>
        <v>447</v>
      </c>
      <c r="M8972" t="s">
        <v>315</v>
      </c>
      <c r="P8972" t="s">
        <v>47</v>
      </c>
      <c r="Q8972" t="s">
        <v>6654</v>
      </c>
      <c r="R8972" t="s">
        <v>6643</v>
      </c>
      <c r="S8972" t="s">
        <v>6644</v>
      </c>
      <c r="T8972" t="s">
        <v>28</v>
      </c>
      <c r="U8972" s="6">
        <v>45677.348325543979</v>
      </c>
      <c r="V8972" t="s">
        <v>29</v>
      </c>
    </row>
    <row r="8973" spans="1:22">
      <c r="A8973" s="2">
        <v>2025</v>
      </c>
      <c r="B8973" s="3">
        <v>1</v>
      </c>
      <c r="C8973" s="4">
        <v>45673</v>
      </c>
      <c r="D8973" s="2">
        <v>77615</v>
      </c>
      <c r="E8973" s="2">
        <v>24</v>
      </c>
      <c r="F8973" t="s">
        <v>81</v>
      </c>
      <c r="G8973" t="s">
        <v>82</v>
      </c>
      <c r="H8973" s="5">
        <v>573.25</v>
      </c>
      <c r="I8973" s="5">
        <v>0</v>
      </c>
      <c r="J8973" s="5">
        <v>573.25</v>
      </c>
      <c r="K8973" t="s">
        <v>185</v>
      </c>
      <c r="L8973">
        <f>_xlfn.XLOOKUP(M8973,Sheet6!B:B,Sheet6!A:A,"",0)</f>
        <v>411</v>
      </c>
      <c r="M8973" t="s">
        <v>186</v>
      </c>
      <c r="P8973" t="s">
        <v>47</v>
      </c>
      <c r="Q8973" t="s">
        <v>6662</v>
      </c>
      <c r="R8973" t="s">
        <v>6643</v>
      </c>
      <c r="S8973" t="s">
        <v>6644</v>
      </c>
      <c r="T8973" t="s">
        <v>28</v>
      </c>
      <c r="U8973" s="6">
        <v>45677.348325543979</v>
      </c>
      <c r="V8973" t="s">
        <v>29</v>
      </c>
    </row>
    <row r="8974" spans="1:22">
      <c r="A8974" s="2">
        <v>2025</v>
      </c>
      <c r="B8974" s="3">
        <v>1</v>
      </c>
      <c r="C8974" s="4">
        <v>45673</v>
      </c>
      <c r="D8974" s="2">
        <v>77615</v>
      </c>
      <c r="E8974" s="2">
        <v>25</v>
      </c>
      <c r="F8974" t="s">
        <v>81</v>
      </c>
      <c r="G8974" t="s">
        <v>82</v>
      </c>
      <c r="H8974" s="5">
        <v>573.25</v>
      </c>
      <c r="I8974" s="5">
        <v>0</v>
      </c>
      <c r="J8974" s="5">
        <v>573.25</v>
      </c>
      <c r="K8974" t="s">
        <v>185</v>
      </c>
      <c r="L8974">
        <f>_xlfn.XLOOKUP(M8974,Sheet6!B:B,Sheet6!A:A,"",0)</f>
        <v>411</v>
      </c>
      <c r="M8974" t="s">
        <v>186</v>
      </c>
      <c r="P8974" t="s">
        <v>47</v>
      </c>
      <c r="Q8974" t="s">
        <v>6663</v>
      </c>
      <c r="R8974" t="s">
        <v>6643</v>
      </c>
      <c r="S8974" t="s">
        <v>6644</v>
      </c>
      <c r="T8974" t="s">
        <v>28</v>
      </c>
      <c r="U8974" s="6">
        <v>45677.348325543979</v>
      </c>
      <c r="V8974" t="s">
        <v>29</v>
      </c>
    </row>
    <row r="8975" spans="1:22">
      <c r="A8975" s="2">
        <v>2025</v>
      </c>
      <c r="B8975" s="3">
        <v>1</v>
      </c>
      <c r="C8975" s="4">
        <v>45673</v>
      </c>
      <c r="D8975" s="2">
        <v>77615</v>
      </c>
      <c r="E8975" s="2">
        <v>26</v>
      </c>
      <c r="F8975" t="s">
        <v>81</v>
      </c>
      <c r="G8975" t="s">
        <v>82</v>
      </c>
      <c r="H8975" s="5">
        <v>573.25</v>
      </c>
      <c r="I8975" s="5">
        <v>0</v>
      </c>
      <c r="J8975" s="5">
        <v>573.25</v>
      </c>
      <c r="K8975" t="s">
        <v>185</v>
      </c>
      <c r="L8975">
        <f>_xlfn.XLOOKUP(M8975,Sheet6!B:B,Sheet6!A:A,"",0)</f>
        <v>411</v>
      </c>
      <c r="M8975" t="s">
        <v>186</v>
      </c>
      <c r="P8975" t="s">
        <v>47</v>
      </c>
      <c r="Q8975" t="s">
        <v>6664</v>
      </c>
      <c r="R8975" t="s">
        <v>6643</v>
      </c>
      <c r="S8975" t="s">
        <v>6644</v>
      </c>
      <c r="T8975" t="s">
        <v>28</v>
      </c>
      <c r="U8975" s="6">
        <v>45677.348325543979</v>
      </c>
      <c r="V8975" t="s">
        <v>29</v>
      </c>
    </row>
    <row r="8976" spans="1:22">
      <c r="A8976" s="2">
        <v>2025</v>
      </c>
      <c r="B8976" s="3">
        <v>1</v>
      </c>
      <c r="C8976" s="4">
        <v>45673</v>
      </c>
      <c r="D8976" s="2">
        <v>77615</v>
      </c>
      <c r="E8976" s="2">
        <v>27</v>
      </c>
      <c r="F8976" t="s">
        <v>81</v>
      </c>
      <c r="G8976" t="s">
        <v>82</v>
      </c>
      <c r="H8976" s="5">
        <v>573.25</v>
      </c>
      <c r="I8976" s="5">
        <v>0</v>
      </c>
      <c r="J8976" s="5">
        <v>573.25</v>
      </c>
      <c r="K8976" t="s">
        <v>185</v>
      </c>
      <c r="L8976">
        <f>_xlfn.XLOOKUP(M8976,Sheet6!B:B,Sheet6!A:A,"",0)</f>
        <v>411</v>
      </c>
      <c r="M8976" t="s">
        <v>186</v>
      </c>
      <c r="P8976" t="s">
        <v>47</v>
      </c>
      <c r="Q8976" t="s">
        <v>6665</v>
      </c>
      <c r="R8976" t="s">
        <v>6643</v>
      </c>
      <c r="S8976" t="s">
        <v>6644</v>
      </c>
      <c r="T8976" t="s">
        <v>28</v>
      </c>
      <c r="U8976" s="6">
        <v>45677.348325543979</v>
      </c>
      <c r="V8976" t="s">
        <v>29</v>
      </c>
    </row>
    <row r="8977" spans="1:22">
      <c r="A8977" s="2">
        <v>2025</v>
      </c>
      <c r="B8977" s="3">
        <v>1</v>
      </c>
      <c r="C8977" s="4">
        <v>45673</v>
      </c>
      <c r="D8977" s="2">
        <v>77615</v>
      </c>
      <c r="E8977" s="2">
        <v>28</v>
      </c>
      <c r="F8977" t="s">
        <v>81</v>
      </c>
      <c r="G8977" t="s">
        <v>82</v>
      </c>
      <c r="H8977" s="5">
        <v>573.25</v>
      </c>
      <c r="I8977" s="5">
        <v>0</v>
      </c>
      <c r="J8977" s="5">
        <v>573.25</v>
      </c>
      <c r="K8977" t="s">
        <v>185</v>
      </c>
      <c r="L8977">
        <f>_xlfn.XLOOKUP(M8977,Sheet6!B:B,Sheet6!A:A,"",0)</f>
        <v>411</v>
      </c>
      <c r="M8977" t="s">
        <v>186</v>
      </c>
      <c r="P8977" t="s">
        <v>47</v>
      </c>
      <c r="Q8977" t="s">
        <v>6666</v>
      </c>
      <c r="R8977" t="s">
        <v>6643</v>
      </c>
      <c r="S8977" t="s">
        <v>6644</v>
      </c>
      <c r="T8977" t="s">
        <v>28</v>
      </c>
      <c r="U8977" s="6">
        <v>45677.348325543979</v>
      </c>
      <c r="V8977" t="s">
        <v>29</v>
      </c>
    </row>
    <row r="8978" spans="1:22">
      <c r="A8978" s="2">
        <v>2025</v>
      </c>
      <c r="B8978" s="3">
        <v>1</v>
      </c>
      <c r="C8978" s="4">
        <v>45673</v>
      </c>
      <c r="D8978" s="2">
        <v>77615</v>
      </c>
      <c r="E8978" s="2">
        <v>29</v>
      </c>
      <c r="F8978" t="s">
        <v>81</v>
      </c>
      <c r="G8978" t="s">
        <v>82</v>
      </c>
      <c r="H8978" s="5">
        <v>573.25</v>
      </c>
      <c r="I8978" s="5">
        <v>0</v>
      </c>
      <c r="J8978" s="5">
        <v>573.25</v>
      </c>
      <c r="K8978" t="s">
        <v>185</v>
      </c>
      <c r="L8978">
        <f>_xlfn.XLOOKUP(M8978,Sheet6!B:B,Sheet6!A:A,"",0)</f>
        <v>411</v>
      </c>
      <c r="M8978" t="s">
        <v>186</v>
      </c>
      <c r="P8978" t="s">
        <v>47</v>
      </c>
      <c r="Q8978" t="s">
        <v>6667</v>
      </c>
      <c r="R8978" t="s">
        <v>6643</v>
      </c>
      <c r="S8978" t="s">
        <v>6644</v>
      </c>
      <c r="T8978" t="s">
        <v>28</v>
      </c>
      <c r="U8978" s="6">
        <v>45677.348325543979</v>
      </c>
      <c r="V8978" t="s">
        <v>29</v>
      </c>
    </row>
    <row r="8979" spans="1:22">
      <c r="A8979" s="2">
        <v>2025</v>
      </c>
      <c r="B8979" s="3">
        <v>1</v>
      </c>
      <c r="C8979" s="4">
        <v>45673</v>
      </c>
      <c r="D8979" s="2">
        <v>77615</v>
      </c>
      <c r="E8979" s="2">
        <v>30</v>
      </c>
      <c r="F8979" t="s">
        <v>81</v>
      </c>
      <c r="G8979" t="s">
        <v>82</v>
      </c>
      <c r="H8979" s="5">
        <v>573.25</v>
      </c>
      <c r="I8979" s="5">
        <v>0</v>
      </c>
      <c r="J8979" s="5">
        <v>573.25</v>
      </c>
      <c r="K8979" t="s">
        <v>185</v>
      </c>
      <c r="L8979">
        <f>_xlfn.XLOOKUP(M8979,Sheet6!B:B,Sheet6!A:A,"",0)</f>
        <v>411</v>
      </c>
      <c r="M8979" t="s">
        <v>186</v>
      </c>
      <c r="P8979" t="s">
        <v>47</v>
      </c>
      <c r="Q8979" t="s">
        <v>6668</v>
      </c>
      <c r="R8979" t="s">
        <v>6643</v>
      </c>
      <c r="S8979" t="s">
        <v>6644</v>
      </c>
      <c r="T8979" t="s">
        <v>28</v>
      </c>
      <c r="U8979" s="6">
        <v>45677.348325543979</v>
      </c>
      <c r="V8979" t="s">
        <v>29</v>
      </c>
    </row>
    <row r="8980" spans="1:22">
      <c r="A8980" s="2">
        <v>2025</v>
      </c>
      <c r="B8980" s="3">
        <v>1</v>
      </c>
      <c r="C8980" s="4">
        <v>45673</v>
      </c>
      <c r="D8980" s="2">
        <v>77615</v>
      </c>
      <c r="E8980" s="2">
        <v>31</v>
      </c>
      <c r="F8980" t="s">
        <v>81</v>
      </c>
      <c r="G8980" t="s">
        <v>82</v>
      </c>
      <c r="H8980" s="5">
        <v>573.25</v>
      </c>
      <c r="I8980" s="5">
        <v>0</v>
      </c>
      <c r="J8980" s="5">
        <v>573.25</v>
      </c>
      <c r="K8980" t="s">
        <v>185</v>
      </c>
      <c r="L8980">
        <f>_xlfn.XLOOKUP(M8980,Sheet6!B:B,Sheet6!A:A,"",0)</f>
        <v>411</v>
      </c>
      <c r="M8980" t="s">
        <v>186</v>
      </c>
      <c r="P8980" t="s">
        <v>47</v>
      </c>
      <c r="Q8980" t="s">
        <v>6669</v>
      </c>
      <c r="R8980" t="s">
        <v>6643</v>
      </c>
      <c r="S8980" t="s">
        <v>6644</v>
      </c>
      <c r="T8980" t="s">
        <v>28</v>
      </c>
      <c r="U8980" s="6">
        <v>45677.348325543979</v>
      </c>
      <c r="V8980" t="s">
        <v>29</v>
      </c>
    </row>
    <row r="8981" spans="1:22">
      <c r="A8981" s="2">
        <v>2025</v>
      </c>
      <c r="B8981" s="3">
        <v>1</v>
      </c>
      <c r="C8981" s="4">
        <v>45673</v>
      </c>
      <c r="D8981" s="2">
        <v>77615</v>
      </c>
      <c r="E8981" s="2">
        <v>32</v>
      </c>
      <c r="F8981" t="s">
        <v>81</v>
      </c>
      <c r="G8981" t="s">
        <v>82</v>
      </c>
      <c r="H8981" s="5">
        <v>573.25</v>
      </c>
      <c r="I8981" s="5">
        <v>0</v>
      </c>
      <c r="J8981" s="5">
        <v>573.25</v>
      </c>
      <c r="K8981" t="s">
        <v>185</v>
      </c>
      <c r="L8981">
        <f>_xlfn.XLOOKUP(M8981,Sheet6!B:B,Sheet6!A:A,"",0)</f>
        <v>411</v>
      </c>
      <c r="M8981" t="s">
        <v>186</v>
      </c>
      <c r="P8981" t="s">
        <v>47</v>
      </c>
      <c r="Q8981" t="s">
        <v>6670</v>
      </c>
      <c r="R8981" t="s">
        <v>6643</v>
      </c>
      <c r="S8981" t="s">
        <v>6644</v>
      </c>
      <c r="T8981" t="s">
        <v>28</v>
      </c>
      <c r="U8981" s="6">
        <v>45677.348325543979</v>
      </c>
      <c r="V8981" t="s">
        <v>29</v>
      </c>
    </row>
    <row r="8982" spans="1:22">
      <c r="A8982" s="2">
        <v>2025</v>
      </c>
      <c r="B8982" s="3">
        <v>1</v>
      </c>
      <c r="C8982" s="4">
        <v>45673</v>
      </c>
      <c r="D8982" s="2">
        <v>77615</v>
      </c>
      <c r="E8982" s="2">
        <v>33</v>
      </c>
      <c r="F8982" t="s">
        <v>81</v>
      </c>
      <c r="G8982" t="s">
        <v>82</v>
      </c>
      <c r="H8982" s="5">
        <v>573.25</v>
      </c>
      <c r="I8982" s="5">
        <v>0</v>
      </c>
      <c r="J8982" s="5">
        <v>573.25</v>
      </c>
      <c r="K8982" t="s">
        <v>185</v>
      </c>
      <c r="L8982">
        <f>_xlfn.XLOOKUP(M8982,Sheet6!B:B,Sheet6!A:A,"",0)</f>
        <v>411</v>
      </c>
      <c r="M8982" t="s">
        <v>186</v>
      </c>
      <c r="P8982" t="s">
        <v>47</v>
      </c>
      <c r="Q8982" t="s">
        <v>6671</v>
      </c>
      <c r="R8982" t="s">
        <v>6643</v>
      </c>
      <c r="S8982" t="s">
        <v>6644</v>
      </c>
      <c r="T8982" t="s">
        <v>28</v>
      </c>
      <c r="U8982" s="6">
        <v>45677.348325543979</v>
      </c>
      <c r="V8982" t="s">
        <v>29</v>
      </c>
    </row>
    <row r="8983" spans="1:22">
      <c r="A8983" s="2">
        <v>2025</v>
      </c>
      <c r="B8983" s="3">
        <v>1</v>
      </c>
      <c r="C8983" s="4">
        <v>45673</v>
      </c>
      <c r="D8983" s="2">
        <v>77615</v>
      </c>
      <c r="E8983" s="2">
        <v>34</v>
      </c>
      <c r="F8983" t="s">
        <v>81</v>
      </c>
      <c r="G8983" t="s">
        <v>82</v>
      </c>
      <c r="H8983" s="5">
        <v>573.25</v>
      </c>
      <c r="I8983" s="5">
        <v>0</v>
      </c>
      <c r="J8983" s="5">
        <v>573.25</v>
      </c>
      <c r="K8983" t="s">
        <v>185</v>
      </c>
      <c r="L8983">
        <f>_xlfn.XLOOKUP(M8983,Sheet6!B:B,Sheet6!A:A,"",0)</f>
        <v>411</v>
      </c>
      <c r="M8983" t="s">
        <v>186</v>
      </c>
      <c r="P8983" t="s">
        <v>47</v>
      </c>
      <c r="Q8983" t="s">
        <v>6672</v>
      </c>
      <c r="R8983" t="s">
        <v>6643</v>
      </c>
      <c r="S8983" t="s">
        <v>6644</v>
      </c>
      <c r="T8983" t="s">
        <v>28</v>
      </c>
      <c r="U8983" s="6">
        <v>45677.348325543979</v>
      </c>
      <c r="V8983" t="s">
        <v>29</v>
      </c>
    </row>
    <row r="8984" spans="1:22">
      <c r="A8984" s="2">
        <v>2025</v>
      </c>
      <c r="B8984" s="3">
        <v>1</v>
      </c>
      <c r="C8984" s="4">
        <v>45673</v>
      </c>
      <c r="D8984" s="2">
        <v>77615</v>
      </c>
      <c r="E8984" s="2">
        <v>35</v>
      </c>
      <c r="F8984" t="s">
        <v>81</v>
      </c>
      <c r="G8984" t="s">
        <v>82</v>
      </c>
      <c r="H8984" s="5">
        <v>573.25</v>
      </c>
      <c r="I8984" s="5">
        <v>0</v>
      </c>
      <c r="J8984" s="5">
        <v>573.25</v>
      </c>
      <c r="K8984" t="s">
        <v>185</v>
      </c>
      <c r="L8984">
        <f>_xlfn.XLOOKUP(M8984,Sheet6!B:B,Sheet6!A:A,"",0)</f>
        <v>411</v>
      </c>
      <c r="M8984" t="s">
        <v>186</v>
      </c>
      <c r="P8984" t="s">
        <v>47</v>
      </c>
      <c r="Q8984" t="s">
        <v>6673</v>
      </c>
      <c r="R8984" t="s">
        <v>6643</v>
      </c>
      <c r="S8984" t="s">
        <v>6644</v>
      </c>
      <c r="T8984" t="s">
        <v>28</v>
      </c>
      <c r="U8984" s="6">
        <v>45677.348325543979</v>
      </c>
      <c r="V8984" t="s">
        <v>29</v>
      </c>
    </row>
    <row r="8985" spans="1:22">
      <c r="A8985" s="2">
        <v>2025</v>
      </c>
      <c r="B8985" s="3">
        <v>1</v>
      </c>
      <c r="C8985" s="4">
        <v>45673</v>
      </c>
      <c r="D8985" s="2">
        <v>77615</v>
      </c>
      <c r="E8985" s="2">
        <v>36</v>
      </c>
      <c r="F8985" t="s">
        <v>81</v>
      </c>
      <c r="G8985" t="s">
        <v>82</v>
      </c>
      <c r="H8985" s="5">
        <v>573.25</v>
      </c>
      <c r="I8985" s="5">
        <v>0</v>
      </c>
      <c r="J8985" s="5">
        <v>573.25</v>
      </c>
      <c r="K8985" t="s">
        <v>185</v>
      </c>
      <c r="L8985">
        <f>_xlfn.XLOOKUP(M8985,Sheet6!B:B,Sheet6!A:A,"",0)</f>
        <v>411</v>
      </c>
      <c r="M8985" t="s">
        <v>186</v>
      </c>
      <c r="P8985" t="s">
        <v>47</v>
      </c>
      <c r="Q8985" t="s">
        <v>6674</v>
      </c>
      <c r="R8985" t="s">
        <v>6643</v>
      </c>
      <c r="S8985" t="s">
        <v>6644</v>
      </c>
      <c r="T8985" t="s">
        <v>28</v>
      </c>
      <c r="U8985" s="6">
        <v>45677.348325543979</v>
      </c>
      <c r="V8985" t="s">
        <v>29</v>
      </c>
    </row>
    <row r="8986" spans="1:22">
      <c r="A8986" s="2">
        <v>2025</v>
      </c>
      <c r="B8986" s="3">
        <v>1</v>
      </c>
      <c r="C8986" s="4">
        <v>45673</v>
      </c>
      <c r="D8986" s="2">
        <v>77615</v>
      </c>
      <c r="E8986" s="2">
        <v>37</v>
      </c>
      <c r="F8986" t="s">
        <v>81</v>
      </c>
      <c r="G8986" t="s">
        <v>82</v>
      </c>
      <c r="H8986" s="5">
        <v>59.85</v>
      </c>
      <c r="I8986" s="5">
        <v>0</v>
      </c>
      <c r="J8986" s="5">
        <v>59.85</v>
      </c>
      <c r="K8986" t="s">
        <v>6218</v>
      </c>
      <c r="L8986">
        <f>_xlfn.XLOOKUP(M8986,Sheet6!B:B,Sheet6!A:A,"",0)</f>
        <v>436</v>
      </c>
      <c r="M8986" t="s">
        <v>6219</v>
      </c>
      <c r="P8986" t="s">
        <v>47</v>
      </c>
      <c r="Q8986" t="s">
        <v>6654</v>
      </c>
      <c r="R8986" t="s">
        <v>6643</v>
      </c>
      <c r="S8986" t="s">
        <v>6644</v>
      </c>
      <c r="T8986" t="s">
        <v>28</v>
      </c>
      <c r="U8986" s="6">
        <v>45677.348325543979</v>
      </c>
      <c r="V8986" t="s">
        <v>29</v>
      </c>
    </row>
    <row r="8987" spans="1:22">
      <c r="A8987" s="2">
        <v>2025</v>
      </c>
      <c r="B8987" s="3">
        <v>2</v>
      </c>
      <c r="C8987" s="4">
        <v>45673</v>
      </c>
      <c r="D8987" s="2">
        <v>77661</v>
      </c>
      <c r="E8987" s="2">
        <v>2</v>
      </c>
      <c r="F8987" t="s">
        <v>81</v>
      </c>
      <c r="G8987" t="s">
        <v>82</v>
      </c>
      <c r="H8987" s="5">
        <v>1300</v>
      </c>
      <c r="I8987" s="5">
        <v>0</v>
      </c>
      <c r="J8987" s="5">
        <v>1300</v>
      </c>
      <c r="K8987" t="s">
        <v>237</v>
      </c>
      <c r="L8987">
        <f>_xlfn.XLOOKUP(M8987,Sheet6!B:B,Sheet6!A:A,"",0)</f>
        <v>160</v>
      </c>
      <c r="M8987" t="s">
        <v>238</v>
      </c>
      <c r="P8987" t="s">
        <v>115</v>
      </c>
      <c r="Q8987" t="s">
        <v>6675</v>
      </c>
      <c r="R8987" t="s">
        <v>6676</v>
      </c>
      <c r="S8987" t="s">
        <v>6677</v>
      </c>
      <c r="T8987" t="s">
        <v>28</v>
      </c>
      <c r="U8987" s="6">
        <v>45678.466646412038</v>
      </c>
      <c r="V8987" t="s">
        <v>29</v>
      </c>
    </row>
    <row r="8988" spans="1:22">
      <c r="A8988" s="2">
        <v>2025</v>
      </c>
      <c r="B8988" s="3">
        <v>2</v>
      </c>
      <c r="C8988" s="4">
        <v>45673</v>
      </c>
      <c r="D8988" s="2">
        <v>77661</v>
      </c>
      <c r="E8988" s="2">
        <v>3</v>
      </c>
      <c r="F8988" t="s">
        <v>81</v>
      </c>
      <c r="G8988" t="s">
        <v>82</v>
      </c>
      <c r="H8988" s="5">
        <v>1125</v>
      </c>
      <c r="I8988" s="5">
        <v>0</v>
      </c>
      <c r="J8988" s="5">
        <v>1125</v>
      </c>
      <c r="K8988" t="s">
        <v>393</v>
      </c>
      <c r="L8988">
        <f>_xlfn.XLOOKUP(M8988,Sheet6!B:B,Sheet6!A:A,"",0)</f>
        <v>176</v>
      </c>
      <c r="M8988" t="s">
        <v>394</v>
      </c>
      <c r="P8988" t="s">
        <v>115</v>
      </c>
      <c r="Q8988" t="s">
        <v>6675</v>
      </c>
      <c r="R8988" t="s">
        <v>6676</v>
      </c>
      <c r="S8988" t="s">
        <v>6677</v>
      </c>
      <c r="T8988" t="s">
        <v>28</v>
      </c>
      <c r="U8988" s="6">
        <v>45678.466646412038</v>
      </c>
      <c r="V8988" t="s">
        <v>29</v>
      </c>
    </row>
    <row r="8989" spans="1:22">
      <c r="A8989" s="2">
        <v>2025</v>
      </c>
      <c r="B8989" s="3">
        <v>2</v>
      </c>
      <c r="C8989" s="4">
        <v>45673</v>
      </c>
      <c r="D8989" s="2">
        <v>77661</v>
      </c>
      <c r="E8989" s="2">
        <v>4</v>
      </c>
      <c r="F8989" t="s">
        <v>81</v>
      </c>
      <c r="G8989" t="s">
        <v>82</v>
      </c>
      <c r="H8989" s="5">
        <v>851</v>
      </c>
      <c r="I8989" s="5">
        <v>0</v>
      </c>
      <c r="J8989" s="5">
        <v>851</v>
      </c>
      <c r="K8989" t="s">
        <v>227</v>
      </c>
      <c r="L8989">
        <f>_xlfn.XLOOKUP(M8989,Sheet6!B:B,Sheet6!A:A,"",0)</f>
        <v>95</v>
      </c>
      <c r="M8989" t="s">
        <v>228</v>
      </c>
      <c r="P8989" t="s">
        <v>115</v>
      </c>
      <c r="Q8989" t="s">
        <v>6675</v>
      </c>
      <c r="R8989" t="s">
        <v>6676</v>
      </c>
      <c r="S8989" t="s">
        <v>6677</v>
      </c>
      <c r="T8989" t="s">
        <v>28</v>
      </c>
      <c r="U8989" s="6">
        <v>45678.466646412038</v>
      </c>
      <c r="V8989" t="s">
        <v>29</v>
      </c>
    </row>
    <row r="8990" spans="1:22">
      <c r="A8990" s="2">
        <v>2025</v>
      </c>
      <c r="B8990" s="3">
        <v>2</v>
      </c>
      <c r="C8990" s="4">
        <v>45673</v>
      </c>
      <c r="D8990" s="2">
        <v>77661</v>
      </c>
      <c r="E8990" s="2">
        <v>5</v>
      </c>
      <c r="F8990" t="s">
        <v>81</v>
      </c>
      <c r="G8990" t="s">
        <v>82</v>
      </c>
      <c r="H8990" s="5">
        <v>1050</v>
      </c>
      <c r="I8990" s="5">
        <v>0</v>
      </c>
      <c r="J8990" s="5">
        <v>1050</v>
      </c>
      <c r="K8990" t="s">
        <v>60</v>
      </c>
      <c r="L8990">
        <f>_xlfn.XLOOKUP(M8990,Sheet6!B:B,Sheet6!A:A,"",0)</f>
        <v>225</v>
      </c>
      <c r="M8990" t="s">
        <v>61</v>
      </c>
      <c r="P8990" t="s">
        <v>115</v>
      </c>
      <c r="Q8990" t="s">
        <v>6675</v>
      </c>
      <c r="R8990" t="s">
        <v>6676</v>
      </c>
      <c r="S8990" t="s">
        <v>6677</v>
      </c>
      <c r="T8990" t="s">
        <v>28</v>
      </c>
      <c r="U8990" s="6">
        <v>45678.466646412038</v>
      </c>
      <c r="V8990" t="s">
        <v>29</v>
      </c>
    </row>
    <row r="8991" spans="1:22">
      <c r="A8991" s="2">
        <v>2025</v>
      </c>
      <c r="B8991" s="3">
        <v>2</v>
      </c>
      <c r="C8991" s="4">
        <v>45673</v>
      </c>
      <c r="D8991" s="2">
        <v>77661</v>
      </c>
      <c r="E8991" s="2">
        <v>6</v>
      </c>
      <c r="F8991" t="s">
        <v>81</v>
      </c>
      <c r="G8991" t="s">
        <v>82</v>
      </c>
      <c r="H8991" s="5">
        <v>1150</v>
      </c>
      <c r="I8991" s="5">
        <v>0</v>
      </c>
      <c r="J8991" s="5">
        <v>1150</v>
      </c>
      <c r="K8991" t="s">
        <v>397</v>
      </c>
      <c r="L8991">
        <f>_xlfn.XLOOKUP(M8991,Sheet6!B:B,Sheet6!A:A,"",0)</f>
        <v>246</v>
      </c>
      <c r="M8991" t="s">
        <v>398</v>
      </c>
      <c r="P8991" t="s">
        <v>115</v>
      </c>
      <c r="Q8991" t="s">
        <v>6675</v>
      </c>
      <c r="R8991" t="s">
        <v>6676</v>
      </c>
      <c r="S8991" t="s">
        <v>6677</v>
      </c>
      <c r="T8991" t="s">
        <v>28</v>
      </c>
      <c r="U8991" s="6">
        <v>45678.466646412038</v>
      </c>
      <c r="V8991" t="s">
        <v>29</v>
      </c>
    </row>
    <row r="8992" spans="1:22">
      <c r="A8992" s="2">
        <v>2025</v>
      </c>
      <c r="B8992" s="3">
        <v>2</v>
      </c>
      <c r="C8992" s="4">
        <v>45673</v>
      </c>
      <c r="D8992" s="2">
        <v>77661</v>
      </c>
      <c r="E8992" s="2">
        <v>7</v>
      </c>
      <c r="F8992" t="s">
        <v>81</v>
      </c>
      <c r="G8992" t="s">
        <v>82</v>
      </c>
      <c r="H8992" s="5">
        <v>1150</v>
      </c>
      <c r="I8992" s="5">
        <v>0</v>
      </c>
      <c r="J8992" s="5">
        <v>1150</v>
      </c>
      <c r="K8992" t="s">
        <v>409</v>
      </c>
      <c r="L8992">
        <f>_xlfn.XLOOKUP(M8992,Sheet6!B:B,Sheet6!A:A,"",0)</f>
        <v>231</v>
      </c>
      <c r="M8992" t="s">
        <v>410</v>
      </c>
      <c r="P8992" t="s">
        <v>115</v>
      </c>
      <c r="Q8992" t="s">
        <v>6675</v>
      </c>
      <c r="R8992" t="s">
        <v>6676</v>
      </c>
      <c r="S8992" t="s">
        <v>6677</v>
      </c>
      <c r="T8992" t="s">
        <v>28</v>
      </c>
      <c r="U8992" s="6">
        <v>45678.466646412038</v>
      </c>
      <c r="V8992" t="s">
        <v>29</v>
      </c>
    </row>
    <row r="8993" spans="1:22">
      <c r="A8993" s="2">
        <v>2025</v>
      </c>
      <c r="B8993" s="3">
        <v>2</v>
      </c>
      <c r="C8993" s="4">
        <v>45673</v>
      </c>
      <c r="D8993" s="2">
        <v>77661</v>
      </c>
      <c r="E8993" s="2">
        <v>8</v>
      </c>
      <c r="F8993" t="s">
        <v>81</v>
      </c>
      <c r="G8993" t="s">
        <v>82</v>
      </c>
      <c r="H8993" s="5">
        <v>1200</v>
      </c>
      <c r="I8993" s="5">
        <v>0</v>
      </c>
      <c r="J8993" s="5">
        <v>1200</v>
      </c>
      <c r="K8993" t="s">
        <v>413</v>
      </c>
      <c r="L8993">
        <f>_xlfn.XLOOKUP(M8993,Sheet6!B:B,Sheet6!A:A,"",0)</f>
        <v>199</v>
      </c>
      <c r="M8993" t="s">
        <v>414</v>
      </c>
      <c r="P8993" t="s">
        <v>115</v>
      </c>
      <c r="Q8993" t="s">
        <v>6675</v>
      </c>
      <c r="R8993" t="s">
        <v>6676</v>
      </c>
      <c r="S8993" t="s">
        <v>6677</v>
      </c>
      <c r="T8993" t="s">
        <v>28</v>
      </c>
      <c r="U8993" s="6">
        <v>45678.466646412038</v>
      </c>
      <c r="V8993" t="s">
        <v>29</v>
      </c>
    </row>
    <row r="8994" spans="1:22">
      <c r="A8994" s="2">
        <v>2025</v>
      </c>
      <c r="B8994" s="3">
        <v>2</v>
      </c>
      <c r="C8994" s="4">
        <v>45673</v>
      </c>
      <c r="D8994" s="2">
        <v>77661</v>
      </c>
      <c r="E8994" s="2">
        <v>9</v>
      </c>
      <c r="F8994" t="s">
        <v>81</v>
      </c>
      <c r="G8994" t="s">
        <v>82</v>
      </c>
      <c r="H8994" s="5">
        <v>975</v>
      </c>
      <c r="I8994" s="5">
        <v>0</v>
      </c>
      <c r="J8994" s="5">
        <v>975</v>
      </c>
      <c r="K8994" t="s">
        <v>500</v>
      </c>
      <c r="L8994">
        <f>_xlfn.XLOOKUP(M8994,Sheet6!B:B,Sheet6!A:A,"",0)</f>
        <v>292</v>
      </c>
      <c r="M8994" t="s">
        <v>501</v>
      </c>
      <c r="P8994" t="s">
        <v>115</v>
      </c>
      <c r="Q8994" t="s">
        <v>6675</v>
      </c>
      <c r="R8994" t="s">
        <v>6676</v>
      </c>
      <c r="S8994" t="s">
        <v>6677</v>
      </c>
      <c r="T8994" t="s">
        <v>28</v>
      </c>
      <c r="U8994" s="6">
        <v>45678.466646412038</v>
      </c>
      <c r="V8994" t="s">
        <v>29</v>
      </c>
    </row>
    <row r="8995" spans="1:22">
      <c r="A8995" s="2">
        <v>2025</v>
      </c>
      <c r="B8995" s="3">
        <v>2</v>
      </c>
      <c r="C8995" s="4">
        <v>45673</v>
      </c>
      <c r="D8995" s="2">
        <v>77661</v>
      </c>
      <c r="E8995" s="2">
        <v>10</v>
      </c>
      <c r="F8995" t="s">
        <v>81</v>
      </c>
      <c r="G8995" t="s">
        <v>82</v>
      </c>
      <c r="H8995" s="5">
        <v>1250</v>
      </c>
      <c r="I8995" s="5">
        <v>0</v>
      </c>
      <c r="J8995" s="5">
        <v>1250</v>
      </c>
      <c r="K8995" t="s">
        <v>108</v>
      </c>
      <c r="L8995">
        <f>_xlfn.XLOOKUP(M8995,Sheet6!B:B,Sheet6!A:A,"",0)</f>
        <v>241</v>
      </c>
      <c r="M8995" t="s">
        <v>109</v>
      </c>
      <c r="P8995" t="s">
        <v>115</v>
      </c>
      <c r="Q8995" t="s">
        <v>6675</v>
      </c>
      <c r="R8995" t="s">
        <v>6676</v>
      </c>
      <c r="S8995" t="s">
        <v>6677</v>
      </c>
      <c r="T8995" t="s">
        <v>28</v>
      </c>
      <c r="U8995" s="6">
        <v>45678.466646412038</v>
      </c>
      <c r="V8995" t="s">
        <v>29</v>
      </c>
    </row>
    <row r="8996" spans="1:22">
      <c r="A8996" s="2">
        <v>2025</v>
      </c>
      <c r="B8996" s="3">
        <v>2</v>
      </c>
      <c r="C8996" s="4">
        <v>45673</v>
      </c>
      <c r="D8996" s="2">
        <v>77684</v>
      </c>
      <c r="E8996" s="2">
        <v>2</v>
      </c>
      <c r="F8996" t="s">
        <v>81</v>
      </c>
      <c r="G8996" t="s">
        <v>82</v>
      </c>
      <c r="H8996" s="5">
        <v>1976.9</v>
      </c>
      <c r="I8996" s="5">
        <v>0</v>
      </c>
      <c r="J8996" s="5">
        <v>1976.9</v>
      </c>
      <c r="K8996" t="s">
        <v>802</v>
      </c>
      <c r="L8996">
        <f>_xlfn.XLOOKUP(M8996,Sheet6!B:B,Sheet6!A:A,"",0)</f>
        <v>247</v>
      </c>
      <c r="M8996" t="s">
        <v>803</v>
      </c>
      <c r="P8996" t="s">
        <v>115</v>
      </c>
      <c r="Q8996" t="s">
        <v>6678</v>
      </c>
      <c r="R8996" t="s">
        <v>6679</v>
      </c>
      <c r="S8996" t="s">
        <v>6680</v>
      </c>
      <c r="T8996" t="s">
        <v>28</v>
      </c>
      <c r="U8996" s="6">
        <v>45679.668333067129</v>
      </c>
      <c r="V8996" t="s">
        <v>29</v>
      </c>
    </row>
    <row r="8997" spans="1:22">
      <c r="A8997" s="2">
        <v>2025</v>
      </c>
      <c r="B8997" s="3">
        <v>1</v>
      </c>
      <c r="C8997" s="4">
        <v>45673</v>
      </c>
      <c r="D8997" s="2">
        <v>77861</v>
      </c>
      <c r="E8997" s="2">
        <v>2</v>
      </c>
      <c r="F8997" t="s">
        <v>43</v>
      </c>
      <c r="G8997" t="s">
        <v>44</v>
      </c>
      <c r="H8997" s="5">
        <v>0</v>
      </c>
      <c r="I8997" s="5">
        <v>4539.32</v>
      </c>
      <c r="J8997" s="5">
        <v>-4539.32</v>
      </c>
      <c r="K8997" t="s">
        <v>271</v>
      </c>
      <c r="L8997">
        <f>_xlfn.XLOOKUP(M8997,Sheet6!B:B,Sheet6!A:A,"",0)</f>
        <v>186</v>
      </c>
      <c r="M8997" t="s">
        <v>272</v>
      </c>
      <c r="P8997" t="s">
        <v>24</v>
      </c>
      <c r="Q8997" t="s">
        <v>6681</v>
      </c>
      <c r="R8997" t="s">
        <v>6682</v>
      </c>
      <c r="S8997" t="s">
        <v>6683</v>
      </c>
      <c r="T8997" t="s">
        <v>28</v>
      </c>
      <c r="U8997" s="6">
        <v>45688.322706678242</v>
      </c>
      <c r="V8997" t="s">
        <v>29</v>
      </c>
    </row>
    <row r="8998" spans="1:22">
      <c r="A8998" s="2">
        <v>2025</v>
      </c>
      <c r="B8998" s="3">
        <v>1</v>
      </c>
      <c r="C8998" s="4">
        <v>45673</v>
      </c>
      <c r="D8998" s="2">
        <v>77861</v>
      </c>
      <c r="E8998" s="2">
        <v>3</v>
      </c>
      <c r="F8998" t="s">
        <v>43</v>
      </c>
      <c r="G8998" t="s">
        <v>44</v>
      </c>
      <c r="H8998" s="5">
        <v>295.45999999999998</v>
      </c>
      <c r="I8998" s="5">
        <v>0</v>
      </c>
      <c r="J8998" s="5">
        <v>295.45999999999998</v>
      </c>
      <c r="K8998" t="s">
        <v>245</v>
      </c>
      <c r="L8998">
        <f>_xlfn.XLOOKUP(M8998,Sheet6!B:B,Sheet6!A:A,"",0)</f>
        <v>227</v>
      </c>
      <c r="M8998" t="s">
        <v>246</v>
      </c>
      <c r="P8998" t="s">
        <v>24</v>
      </c>
      <c r="Q8998" t="s">
        <v>6681</v>
      </c>
      <c r="R8998" t="s">
        <v>6682</v>
      </c>
      <c r="S8998" t="s">
        <v>6683</v>
      </c>
      <c r="T8998" t="s">
        <v>28</v>
      </c>
      <c r="U8998" s="6">
        <v>45688.322706678242</v>
      </c>
      <c r="V8998" t="s">
        <v>29</v>
      </c>
    </row>
    <row r="8999" spans="1:22">
      <c r="A8999" s="2">
        <v>2025</v>
      </c>
      <c r="B8999" s="3">
        <v>1</v>
      </c>
      <c r="C8999" s="4">
        <v>45673</v>
      </c>
      <c r="D8999" s="2">
        <v>77861</v>
      </c>
      <c r="E8999" s="2">
        <v>4</v>
      </c>
      <c r="F8999" t="s">
        <v>43</v>
      </c>
      <c r="G8999" t="s">
        <v>44</v>
      </c>
      <c r="H8999" s="5">
        <v>181.16</v>
      </c>
      <c r="I8999" s="5">
        <v>0</v>
      </c>
      <c r="J8999" s="5">
        <v>181.16</v>
      </c>
      <c r="K8999" t="s">
        <v>227</v>
      </c>
      <c r="L8999">
        <f>_xlfn.XLOOKUP(M8999,Sheet6!B:B,Sheet6!A:A,"",0)</f>
        <v>95</v>
      </c>
      <c r="M8999" t="s">
        <v>228</v>
      </c>
      <c r="P8999" t="s">
        <v>24</v>
      </c>
      <c r="Q8999" t="s">
        <v>6681</v>
      </c>
      <c r="R8999" t="s">
        <v>6682</v>
      </c>
      <c r="S8999" t="s">
        <v>6683</v>
      </c>
      <c r="T8999" t="s">
        <v>28</v>
      </c>
      <c r="U8999" s="6">
        <v>45688.322706678242</v>
      </c>
      <c r="V8999" t="s">
        <v>29</v>
      </c>
    </row>
    <row r="9000" spans="1:22">
      <c r="A9000" s="2">
        <v>2025</v>
      </c>
      <c r="B9000" s="3">
        <v>1</v>
      </c>
      <c r="C9000" s="4">
        <v>45673</v>
      </c>
      <c r="D9000" s="2">
        <v>77861</v>
      </c>
      <c r="E9000" s="2">
        <v>5</v>
      </c>
      <c r="F9000" t="s">
        <v>43</v>
      </c>
      <c r="G9000" t="s">
        <v>44</v>
      </c>
      <c r="H9000" s="5">
        <v>70.14</v>
      </c>
      <c r="I9000" s="5">
        <v>0</v>
      </c>
      <c r="J9000" s="5">
        <v>70.14</v>
      </c>
      <c r="K9000" t="s">
        <v>4142</v>
      </c>
      <c r="L9000">
        <f>_xlfn.XLOOKUP(M9000,Sheet6!B:B,Sheet6!A:A,"",0)</f>
        <v>438</v>
      </c>
      <c r="M9000" t="s">
        <v>4143</v>
      </c>
      <c r="P9000" t="s">
        <v>24</v>
      </c>
      <c r="Q9000" t="s">
        <v>6681</v>
      </c>
      <c r="R9000" t="s">
        <v>6682</v>
      </c>
      <c r="S9000" t="s">
        <v>6683</v>
      </c>
      <c r="T9000" t="s">
        <v>28</v>
      </c>
      <c r="U9000" s="6">
        <v>45688.322706678242</v>
      </c>
      <c r="V9000" t="s">
        <v>29</v>
      </c>
    </row>
    <row r="9001" spans="1:22">
      <c r="A9001" s="2">
        <v>2025</v>
      </c>
      <c r="B9001" s="3">
        <v>1</v>
      </c>
      <c r="C9001" s="4">
        <v>45673</v>
      </c>
      <c r="D9001" s="2">
        <v>77861</v>
      </c>
      <c r="E9001" s="2">
        <v>6</v>
      </c>
      <c r="F9001" t="s">
        <v>43</v>
      </c>
      <c r="G9001" t="s">
        <v>44</v>
      </c>
      <c r="H9001" s="5">
        <v>113.7</v>
      </c>
      <c r="I9001" s="5">
        <v>0</v>
      </c>
      <c r="J9001" s="5">
        <v>113.7</v>
      </c>
      <c r="K9001" t="s">
        <v>435</v>
      </c>
      <c r="L9001">
        <f>_xlfn.XLOOKUP(M9001,Sheet6!B:B,Sheet6!A:A,"",0)</f>
        <v>170</v>
      </c>
      <c r="M9001" t="s">
        <v>436</v>
      </c>
      <c r="P9001" t="s">
        <v>24</v>
      </c>
      <c r="Q9001" t="s">
        <v>6681</v>
      </c>
      <c r="R9001" t="s">
        <v>6682</v>
      </c>
      <c r="S9001" t="s">
        <v>6683</v>
      </c>
      <c r="T9001" t="s">
        <v>28</v>
      </c>
      <c r="U9001" s="6">
        <v>45688.322706678242</v>
      </c>
      <c r="V9001" t="s">
        <v>29</v>
      </c>
    </row>
    <row r="9002" spans="1:22">
      <c r="A9002" s="2">
        <v>2025</v>
      </c>
      <c r="B9002" s="3">
        <v>1</v>
      </c>
      <c r="C9002" s="4">
        <v>45673</v>
      </c>
      <c r="D9002" s="2">
        <v>77861</v>
      </c>
      <c r="E9002" s="2">
        <v>7</v>
      </c>
      <c r="F9002" t="s">
        <v>43</v>
      </c>
      <c r="G9002" t="s">
        <v>44</v>
      </c>
      <c r="H9002" s="5">
        <v>29.41</v>
      </c>
      <c r="I9002" s="5">
        <v>0</v>
      </c>
      <c r="J9002" s="5">
        <v>29.41</v>
      </c>
      <c r="K9002" t="s">
        <v>60</v>
      </c>
      <c r="L9002">
        <f>_xlfn.XLOOKUP(M9002,Sheet6!B:B,Sheet6!A:A,"",0)</f>
        <v>225</v>
      </c>
      <c r="M9002" t="s">
        <v>61</v>
      </c>
      <c r="P9002" t="s">
        <v>24</v>
      </c>
      <c r="Q9002" t="s">
        <v>6681</v>
      </c>
      <c r="R9002" t="s">
        <v>6682</v>
      </c>
      <c r="S9002" t="s">
        <v>6683</v>
      </c>
      <c r="T9002" t="s">
        <v>28</v>
      </c>
      <c r="U9002" s="6">
        <v>45688.322706678242</v>
      </c>
      <c r="V9002" t="s">
        <v>29</v>
      </c>
    </row>
    <row r="9003" spans="1:22">
      <c r="A9003" s="2">
        <v>2025</v>
      </c>
      <c r="B9003" s="3">
        <v>1</v>
      </c>
      <c r="C9003" s="4">
        <v>45673</v>
      </c>
      <c r="D9003" s="2">
        <v>77861</v>
      </c>
      <c r="E9003" s="2">
        <v>8</v>
      </c>
      <c r="F9003" t="s">
        <v>43</v>
      </c>
      <c r="G9003" t="s">
        <v>44</v>
      </c>
      <c r="H9003" s="5">
        <v>217.68</v>
      </c>
      <c r="I9003" s="5">
        <v>0</v>
      </c>
      <c r="J9003" s="5">
        <v>217.68</v>
      </c>
      <c r="K9003" t="s">
        <v>5518</v>
      </c>
      <c r="L9003">
        <f>_xlfn.XLOOKUP(M9003,Sheet6!B:B,Sheet6!A:A,"",0)</f>
        <v>220</v>
      </c>
      <c r="M9003" t="s">
        <v>5519</v>
      </c>
      <c r="P9003" t="s">
        <v>24</v>
      </c>
      <c r="Q9003" t="s">
        <v>6681</v>
      </c>
      <c r="R9003" t="s">
        <v>6682</v>
      </c>
      <c r="S9003" t="s">
        <v>6683</v>
      </c>
      <c r="T9003" t="s">
        <v>28</v>
      </c>
      <c r="U9003" s="6">
        <v>45688.322706678242</v>
      </c>
      <c r="V9003" t="s">
        <v>29</v>
      </c>
    </row>
    <row r="9004" spans="1:22">
      <c r="A9004" s="2">
        <v>2025</v>
      </c>
      <c r="B9004" s="3">
        <v>1</v>
      </c>
      <c r="C9004" s="4">
        <v>45673</v>
      </c>
      <c r="D9004" s="2">
        <v>77861</v>
      </c>
      <c r="E9004" s="2">
        <v>9</v>
      </c>
      <c r="F9004" t="s">
        <v>43</v>
      </c>
      <c r="G9004" t="s">
        <v>44</v>
      </c>
      <c r="H9004" s="5">
        <v>523.15</v>
      </c>
      <c r="I9004" s="5">
        <v>0</v>
      </c>
      <c r="J9004" s="5">
        <v>523.15</v>
      </c>
      <c r="K9004" t="s">
        <v>243</v>
      </c>
      <c r="L9004">
        <f>_xlfn.XLOOKUP(M9004,Sheet6!B:B,Sheet6!A:A,"",0)</f>
        <v>156</v>
      </c>
      <c r="M9004" t="s">
        <v>244</v>
      </c>
      <c r="P9004" t="s">
        <v>24</v>
      </c>
      <c r="Q9004" t="s">
        <v>6681</v>
      </c>
      <c r="R9004" t="s">
        <v>6682</v>
      </c>
      <c r="S9004" t="s">
        <v>6683</v>
      </c>
      <c r="T9004" t="s">
        <v>28</v>
      </c>
      <c r="U9004" s="6">
        <v>45688.322706678242</v>
      </c>
      <c r="V9004" t="s">
        <v>29</v>
      </c>
    </row>
    <row r="9005" spans="1:22">
      <c r="A9005" s="2">
        <v>2025</v>
      </c>
      <c r="B9005" s="3">
        <v>1</v>
      </c>
      <c r="C9005" s="4">
        <v>45673</v>
      </c>
      <c r="D9005" s="2">
        <v>77861</v>
      </c>
      <c r="E9005" s="2">
        <v>10</v>
      </c>
      <c r="F9005" t="s">
        <v>43</v>
      </c>
      <c r="G9005" t="s">
        <v>44</v>
      </c>
      <c r="H9005" s="5">
        <v>101.8</v>
      </c>
      <c r="I9005" s="5">
        <v>0</v>
      </c>
      <c r="J9005" s="5">
        <v>101.8</v>
      </c>
      <c r="K9005" t="s">
        <v>255</v>
      </c>
      <c r="L9005">
        <f>_xlfn.XLOOKUP(M9005,Sheet6!B:B,Sheet6!A:A,"",0)</f>
        <v>25</v>
      </c>
      <c r="M9005" t="s">
        <v>256</v>
      </c>
      <c r="P9005" t="s">
        <v>24</v>
      </c>
      <c r="Q9005" t="s">
        <v>6681</v>
      </c>
      <c r="R9005" t="s">
        <v>6682</v>
      </c>
      <c r="S9005" t="s">
        <v>6683</v>
      </c>
      <c r="T9005" t="s">
        <v>28</v>
      </c>
      <c r="U9005" s="6">
        <v>45688.322706678242</v>
      </c>
      <c r="V9005" t="s">
        <v>29</v>
      </c>
    </row>
    <row r="9006" spans="1:22">
      <c r="A9006" s="2">
        <v>2025</v>
      </c>
      <c r="B9006" s="3">
        <v>1</v>
      </c>
      <c r="C9006" s="4">
        <v>45673</v>
      </c>
      <c r="D9006" s="2">
        <v>77861</v>
      </c>
      <c r="E9006" s="2">
        <v>11</v>
      </c>
      <c r="F9006" t="s">
        <v>43</v>
      </c>
      <c r="G9006" t="s">
        <v>44</v>
      </c>
      <c r="H9006" s="5">
        <v>23.31</v>
      </c>
      <c r="I9006" s="5">
        <v>0</v>
      </c>
      <c r="J9006" s="5">
        <v>23.31</v>
      </c>
      <c r="K9006" t="s">
        <v>235</v>
      </c>
      <c r="L9006">
        <f>_xlfn.XLOOKUP(M9006,Sheet6!B:B,Sheet6!A:A,"",0)</f>
        <v>31</v>
      </c>
      <c r="M9006" t="s">
        <v>236</v>
      </c>
      <c r="P9006" t="s">
        <v>24</v>
      </c>
      <c r="Q9006" t="s">
        <v>6681</v>
      </c>
      <c r="R9006" t="s">
        <v>6682</v>
      </c>
      <c r="S9006" t="s">
        <v>6683</v>
      </c>
      <c r="T9006" t="s">
        <v>28</v>
      </c>
      <c r="U9006" s="6">
        <v>45688.322706678242</v>
      </c>
      <c r="V9006" t="s">
        <v>29</v>
      </c>
    </row>
    <row r="9007" spans="1:22">
      <c r="A9007" s="2">
        <v>2025</v>
      </c>
      <c r="B9007" s="3">
        <v>1</v>
      </c>
      <c r="C9007" s="4">
        <v>45673</v>
      </c>
      <c r="D9007" s="2">
        <v>77861</v>
      </c>
      <c r="E9007" s="2">
        <v>12</v>
      </c>
      <c r="F9007" t="s">
        <v>43</v>
      </c>
      <c r="G9007" t="s">
        <v>44</v>
      </c>
      <c r="H9007" s="5">
        <v>0</v>
      </c>
      <c r="I9007" s="5">
        <v>20.05</v>
      </c>
      <c r="J9007" s="5">
        <v>-20.05</v>
      </c>
      <c r="K9007" t="s">
        <v>251</v>
      </c>
      <c r="L9007">
        <f>_xlfn.XLOOKUP(M9007,Sheet6!B:B,Sheet6!A:A,"",0)</f>
        <v>444</v>
      </c>
      <c r="M9007" t="s">
        <v>252</v>
      </c>
      <c r="P9007" t="s">
        <v>24</v>
      </c>
      <c r="Q9007" t="s">
        <v>6681</v>
      </c>
      <c r="R9007" t="s">
        <v>6682</v>
      </c>
      <c r="S9007" t="s">
        <v>6683</v>
      </c>
      <c r="T9007" t="s">
        <v>28</v>
      </c>
      <c r="U9007" s="6">
        <v>45688.322706678242</v>
      </c>
      <c r="V9007" t="s">
        <v>29</v>
      </c>
    </row>
    <row r="9008" spans="1:22">
      <c r="A9008" s="2">
        <v>2025</v>
      </c>
      <c r="B9008" s="3">
        <v>1</v>
      </c>
      <c r="C9008" s="4">
        <v>45673</v>
      </c>
      <c r="D9008" s="2">
        <v>77861</v>
      </c>
      <c r="E9008" s="2">
        <v>13</v>
      </c>
      <c r="F9008" t="s">
        <v>43</v>
      </c>
      <c r="G9008" t="s">
        <v>44</v>
      </c>
      <c r="H9008" s="5">
        <v>118.34</v>
      </c>
      <c r="I9008" s="5">
        <v>0</v>
      </c>
      <c r="J9008" s="5">
        <v>118.34</v>
      </c>
      <c r="K9008" t="s">
        <v>401</v>
      </c>
      <c r="L9008">
        <f>_xlfn.XLOOKUP(M9008,Sheet6!B:B,Sheet6!A:A,"",0)</f>
        <v>445</v>
      </c>
      <c r="M9008" t="s">
        <v>402</v>
      </c>
      <c r="P9008" t="s">
        <v>24</v>
      </c>
      <c r="Q9008" t="s">
        <v>6681</v>
      </c>
      <c r="R9008" t="s">
        <v>6682</v>
      </c>
      <c r="S9008" t="s">
        <v>6683</v>
      </c>
      <c r="T9008" t="s">
        <v>28</v>
      </c>
      <c r="U9008" s="6">
        <v>45688.322706678242</v>
      </c>
      <c r="V9008" t="s">
        <v>29</v>
      </c>
    </row>
    <row r="9009" spans="1:22">
      <c r="A9009" s="2">
        <v>2025</v>
      </c>
      <c r="B9009" s="3">
        <v>1</v>
      </c>
      <c r="C9009" s="4">
        <v>45673</v>
      </c>
      <c r="D9009" s="2">
        <v>77861</v>
      </c>
      <c r="E9009" s="2">
        <v>14</v>
      </c>
      <c r="F9009" t="s">
        <v>43</v>
      </c>
      <c r="G9009" t="s">
        <v>44</v>
      </c>
      <c r="H9009" s="5">
        <v>93.72</v>
      </c>
      <c r="I9009" s="5">
        <v>0</v>
      </c>
      <c r="J9009" s="5">
        <v>93.72</v>
      </c>
      <c r="K9009" t="s">
        <v>261</v>
      </c>
      <c r="L9009">
        <f>_xlfn.XLOOKUP(M9009,Sheet6!B:B,Sheet6!A:A,"",0)</f>
        <v>446</v>
      </c>
      <c r="M9009" t="s">
        <v>262</v>
      </c>
      <c r="P9009" t="s">
        <v>24</v>
      </c>
      <c r="Q9009" t="s">
        <v>6681</v>
      </c>
      <c r="R9009" t="s">
        <v>6682</v>
      </c>
      <c r="S9009" t="s">
        <v>6683</v>
      </c>
      <c r="T9009" t="s">
        <v>28</v>
      </c>
      <c r="U9009" s="6">
        <v>45688.322706678242</v>
      </c>
      <c r="V9009" t="s">
        <v>29</v>
      </c>
    </row>
    <row r="9010" spans="1:22">
      <c r="A9010" s="2">
        <v>2025</v>
      </c>
      <c r="B9010" s="3">
        <v>1</v>
      </c>
      <c r="C9010" s="4">
        <v>45673</v>
      </c>
      <c r="D9010" s="2">
        <v>77861</v>
      </c>
      <c r="E9010" s="2">
        <v>15</v>
      </c>
      <c r="F9010" t="s">
        <v>43</v>
      </c>
      <c r="G9010" t="s">
        <v>44</v>
      </c>
      <c r="H9010" s="5">
        <v>217.41</v>
      </c>
      <c r="I9010" s="5">
        <v>0</v>
      </c>
      <c r="J9010" s="5">
        <v>217.41</v>
      </c>
      <c r="K9010" t="s">
        <v>143</v>
      </c>
      <c r="L9010">
        <f>_xlfn.XLOOKUP(M9010,Sheet6!B:B,Sheet6!A:A,"",0)</f>
        <v>234</v>
      </c>
      <c r="M9010" t="s">
        <v>144</v>
      </c>
      <c r="P9010" t="s">
        <v>24</v>
      </c>
      <c r="Q9010" t="s">
        <v>6681</v>
      </c>
      <c r="R9010" t="s">
        <v>6682</v>
      </c>
      <c r="S9010" t="s">
        <v>6683</v>
      </c>
      <c r="T9010" t="s">
        <v>28</v>
      </c>
      <c r="U9010" s="6">
        <v>45688.322706678242</v>
      </c>
      <c r="V9010" t="s">
        <v>29</v>
      </c>
    </row>
    <row r="9011" spans="1:22">
      <c r="A9011" s="2">
        <v>2025</v>
      </c>
      <c r="B9011" s="3">
        <v>1</v>
      </c>
      <c r="C9011" s="4">
        <v>45673</v>
      </c>
      <c r="D9011" s="2">
        <v>77861</v>
      </c>
      <c r="E9011" s="2">
        <v>16</v>
      </c>
      <c r="F9011" t="s">
        <v>43</v>
      </c>
      <c r="G9011" t="s">
        <v>44</v>
      </c>
      <c r="H9011" s="5">
        <v>460.61</v>
      </c>
      <c r="I9011" s="5">
        <v>0</v>
      </c>
      <c r="J9011" s="5">
        <v>460.61</v>
      </c>
      <c r="K9011" t="s">
        <v>113</v>
      </c>
      <c r="L9011">
        <f>_xlfn.XLOOKUP(M9011,Sheet6!B:B,Sheet6!A:A,"",0)</f>
        <v>235</v>
      </c>
      <c r="M9011" t="s">
        <v>114</v>
      </c>
      <c r="P9011" t="s">
        <v>24</v>
      </c>
      <c r="Q9011" t="s">
        <v>6681</v>
      </c>
      <c r="R9011" t="s">
        <v>6682</v>
      </c>
      <c r="S9011" t="s">
        <v>6683</v>
      </c>
      <c r="T9011" t="s">
        <v>28</v>
      </c>
      <c r="U9011" s="6">
        <v>45688.322706678242</v>
      </c>
      <c r="V9011" t="s">
        <v>29</v>
      </c>
    </row>
    <row r="9012" spans="1:22">
      <c r="A9012" s="2">
        <v>2025</v>
      </c>
      <c r="B9012" s="3">
        <v>1</v>
      </c>
      <c r="C9012" s="4">
        <v>45673</v>
      </c>
      <c r="D9012" s="2">
        <v>77861</v>
      </c>
      <c r="E9012" s="2">
        <v>17</v>
      </c>
      <c r="F9012" t="s">
        <v>43</v>
      </c>
      <c r="G9012" t="s">
        <v>44</v>
      </c>
      <c r="H9012" s="5">
        <v>0</v>
      </c>
      <c r="I9012" s="5">
        <v>56.87</v>
      </c>
      <c r="J9012" s="5">
        <v>-56.87</v>
      </c>
      <c r="K9012" t="s">
        <v>221</v>
      </c>
      <c r="L9012">
        <f>_xlfn.XLOOKUP(M9012,Sheet6!B:B,Sheet6!A:A,"",0)</f>
        <v>242</v>
      </c>
      <c r="M9012" t="s">
        <v>222</v>
      </c>
      <c r="P9012" t="s">
        <v>24</v>
      </c>
      <c r="Q9012" t="s">
        <v>6681</v>
      </c>
      <c r="R9012" t="s">
        <v>6682</v>
      </c>
      <c r="S9012" t="s">
        <v>6683</v>
      </c>
      <c r="T9012" t="s">
        <v>28</v>
      </c>
      <c r="U9012" s="6">
        <v>45688.322706678242</v>
      </c>
      <c r="V9012" t="s">
        <v>29</v>
      </c>
    </row>
    <row r="9013" spans="1:22">
      <c r="A9013" s="2">
        <v>2025</v>
      </c>
      <c r="B9013" s="3">
        <v>1</v>
      </c>
      <c r="C9013" s="4">
        <v>45673</v>
      </c>
      <c r="D9013" s="2">
        <v>77861</v>
      </c>
      <c r="E9013" s="2">
        <v>18</v>
      </c>
      <c r="F9013" t="s">
        <v>43</v>
      </c>
      <c r="G9013" t="s">
        <v>44</v>
      </c>
      <c r="H9013" s="5">
        <v>0</v>
      </c>
      <c r="I9013" s="5">
        <v>16.97</v>
      </c>
      <c r="J9013" s="5">
        <v>-16.97</v>
      </c>
      <c r="K9013" t="s">
        <v>263</v>
      </c>
      <c r="L9013">
        <f>_xlfn.XLOOKUP(M9013,Sheet6!B:B,Sheet6!A:A,"",0)</f>
        <v>4</v>
      </c>
      <c r="M9013" t="s">
        <v>264</v>
      </c>
      <c r="P9013" t="s">
        <v>24</v>
      </c>
      <c r="Q9013" t="s">
        <v>6681</v>
      </c>
      <c r="R9013" t="s">
        <v>6682</v>
      </c>
      <c r="S9013" t="s">
        <v>6683</v>
      </c>
      <c r="T9013" t="s">
        <v>28</v>
      </c>
      <c r="U9013" s="6">
        <v>45688.322706678242</v>
      </c>
      <c r="V9013" t="s">
        <v>29</v>
      </c>
    </row>
    <row r="9014" spans="1:22">
      <c r="A9014" s="2">
        <v>2025</v>
      </c>
      <c r="B9014" s="3">
        <v>1</v>
      </c>
      <c r="C9014" s="4">
        <v>45673</v>
      </c>
      <c r="D9014" s="2">
        <v>77861</v>
      </c>
      <c r="E9014" s="2">
        <v>19</v>
      </c>
      <c r="F9014" t="s">
        <v>43</v>
      </c>
      <c r="G9014" t="s">
        <v>44</v>
      </c>
      <c r="H9014" s="5">
        <v>2039.56</v>
      </c>
      <c r="I9014" s="5">
        <v>0</v>
      </c>
      <c r="J9014" s="5">
        <v>2039.56</v>
      </c>
      <c r="K9014" t="s">
        <v>237</v>
      </c>
      <c r="L9014">
        <f>_xlfn.XLOOKUP(M9014,Sheet6!B:B,Sheet6!A:A,"",0)</f>
        <v>160</v>
      </c>
      <c r="M9014" t="s">
        <v>238</v>
      </c>
      <c r="P9014" t="s">
        <v>24</v>
      </c>
      <c r="Q9014" t="s">
        <v>6681</v>
      </c>
      <c r="R9014" t="s">
        <v>6682</v>
      </c>
      <c r="S9014" t="s">
        <v>6683</v>
      </c>
      <c r="T9014" t="s">
        <v>28</v>
      </c>
      <c r="U9014" s="6">
        <v>45688.322706678242</v>
      </c>
      <c r="V9014" t="s">
        <v>29</v>
      </c>
    </row>
    <row r="9015" spans="1:22">
      <c r="A9015" s="2">
        <v>2025</v>
      </c>
      <c r="B9015" s="3">
        <v>1</v>
      </c>
      <c r="C9015" s="4">
        <v>45673</v>
      </c>
      <c r="D9015" s="2">
        <v>77861</v>
      </c>
      <c r="E9015" s="2">
        <v>20</v>
      </c>
      <c r="F9015" t="s">
        <v>43</v>
      </c>
      <c r="G9015" t="s">
        <v>44</v>
      </c>
      <c r="H9015" s="5">
        <v>127.44</v>
      </c>
      <c r="I9015" s="5">
        <v>0</v>
      </c>
      <c r="J9015" s="5">
        <v>127.44</v>
      </c>
      <c r="K9015" t="s">
        <v>275</v>
      </c>
      <c r="L9015">
        <f>_xlfn.XLOOKUP(M9015,Sheet6!B:B,Sheet6!A:A,"",0)</f>
        <v>194</v>
      </c>
      <c r="M9015" t="s">
        <v>276</v>
      </c>
      <c r="P9015" t="s">
        <v>24</v>
      </c>
      <c r="Q9015" t="s">
        <v>6681</v>
      </c>
      <c r="R9015" t="s">
        <v>6682</v>
      </c>
      <c r="S9015" t="s">
        <v>6683</v>
      </c>
      <c r="T9015" t="s">
        <v>28</v>
      </c>
      <c r="U9015" s="6">
        <v>45688.322706678242</v>
      </c>
      <c r="V9015" t="s">
        <v>29</v>
      </c>
    </row>
    <row r="9016" spans="1:22">
      <c r="A9016" s="2">
        <v>2025</v>
      </c>
      <c r="B9016" s="3">
        <v>1</v>
      </c>
      <c r="C9016" s="4">
        <v>45673</v>
      </c>
      <c r="D9016" s="2">
        <v>77861</v>
      </c>
      <c r="E9016" s="2">
        <v>21</v>
      </c>
      <c r="F9016" t="s">
        <v>43</v>
      </c>
      <c r="G9016" t="s">
        <v>44</v>
      </c>
      <c r="H9016" s="5">
        <v>556.01</v>
      </c>
      <c r="I9016" s="5">
        <v>0</v>
      </c>
      <c r="J9016" s="5">
        <v>556.01</v>
      </c>
      <c r="K9016" t="s">
        <v>229</v>
      </c>
      <c r="L9016">
        <f>_xlfn.XLOOKUP(M9016,Sheet6!B:B,Sheet6!A:A,"",0)</f>
        <v>210</v>
      </c>
      <c r="M9016" t="s">
        <v>230</v>
      </c>
      <c r="P9016" t="s">
        <v>24</v>
      </c>
      <c r="Q9016" t="s">
        <v>6681</v>
      </c>
      <c r="R9016" t="s">
        <v>6682</v>
      </c>
      <c r="S9016" t="s">
        <v>6683</v>
      </c>
      <c r="T9016" t="s">
        <v>28</v>
      </c>
      <c r="U9016" s="6">
        <v>45688.322706678242</v>
      </c>
      <c r="V9016" t="s">
        <v>29</v>
      </c>
    </row>
    <row r="9017" spans="1:22">
      <c r="A9017" s="2">
        <v>2025</v>
      </c>
      <c r="B9017" s="3">
        <v>1</v>
      </c>
      <c r="C9017" s="4">
        <v>45673</v>
      </c>
      <c r="D9017" s="2">
        <v>77861</v>
      </c>
      <c r="E9017" s="2">
        <v>22</v>
      </c>
      <c r="F9017" t="s">
        <v>43</v>
      </c>
      <c r="G9017" t="s">
        <v>44</v>
      </c>
      <c r="H9017" s="5">
        <v>97.64</v>
      </c>
      <c r="I9017" s="5">
        <v>0</v>
      </c>
      <c r="J9017" s="5">
        <v>97.64</v>
      </c>
      <c r="K9017" t="s">
        <v>223</v>
      </c>
      <c r="L9017">
        <f>_xlfn.XLOOKUP(M9017,Sheet6!B:B,Sheet6!A:A,"",0)</f>
        <v>20</v>
      </c>
      <c r="M9017" t="s">
        <v>224</v>
      </c>
      <c r="P9017" t="s">
        <v>24</v>
      </c>
      <c r="Q9017" t="s">
        <v>6681</v>
      </c>
      <c r="R9017" t="s">
        <v>6682</v>
      </c>
      <c r="S9017" t="s">
        <v>6683</v>
      </c>
      <c r="T9017" t="s">
        <v>28</v>
      </c>
      <c r="U9017" s="6">
        <v>45688.322706678242</v>
      </c>
      <c r="V9017" t="s">
        <v>29</v>
      </c>
    </row>
    <row r="9018" spans="1:22">
      <c r="A9018" s="2">
        <v>2025</v>
      </c>
      <c r="B9018" s="3">
        <v>1</v>
      </c>
      <c r="C9018" s="4">
        <v>45673</v>
      </c>
      <c r="D9018" s="2">
        <v>77861</v>
      </c>
      <c r="E9018" s="2">
        <v>23</v>
      </c>
      <c r="F9018" t="s">
        <v>43</v>
      </c>
      <c r="G9018" t="s">
        <v>44</v>
      </c>
      <c r="H9018" s="5">
        <v>185.23</v>
      </c>
      <c r="I9018" s="5">
        <v>0</v>
      </c>
      <c r="J9018" s="5">
        <v>185.23</v>
      </c>
      <c r="K9018" t="s">
        <v>119</v>
      </c>
      <c r="L9018">
        <f>_xlfn.XLOOKUP(M9018,Sheet6!B:B,Sheet6!A:A,"",0)</f>
        <v>452</v>
      </c>
      <c r="M9018" t="s">
        <v>120</v>
      </c>
      <c r="P9018" t="s">
        <v>24</v>
      </c>
      <c r="Q9018" t="s">
        <v>6681</v>
      </c>
      <c r="R9018" t="s">
        <v>6682</v>
      </c>
      <c r="S9018" t="s">
        <v>6683</v>
      </c>
      <c r="T9018" t="s">
        <v>28</v>
      </c>
      <c r="U9018" s="6">
        <v>45688.322706678242</v>
      </c>
      <c r="V9018" t="s">
        <v>29</v>
      </c>
    </row>
    <row r="9019" spans="1:22">
      <c r="A9019" s="2">
        <v>2025</v>
      </c>
      <c r="B9019" s="3">
        <v>1</v>
      </c>
      <c r="C9019" s="4">
        <v>45673</v>
      </c>
      <c r="D9019" s="2">
        <v>77861</v>
      </c>
      <c r="E9019" s="2">
        <v>24</v>
      </c>
      <c r="F9019" t="s">
        <v>43</v>
      </c>
      <c r="G9019" t="s">
        <v>44</v>
      </c>
      <c r="H9019" s="5">
        <v>0</v>
      </c>
      <c r="I9019" s="5">
        <v>36.78</v>
      </c>
      <c r="J9019" s="5">
        <v>-36.78</v>
      </c>
      <c r="K9019" t="s">
        <v>123</v>
      </c>
      <c r="L9019">
        <f>_xlfn.XLOOKUP(M9019,Sheet6!B:B,Sheet6!A:A,"",0)</f>
        <v>470</v>
      </c>
      <c r="M9019" t="s">
        <v>124</v>
      </c>
      <c r="P9019" t="s">
        <v>24</v>
      </c>
      <c r="Q9019" t="s">
        <v>6681</v>
      </c>
      <c r="R9019" t="s">
        <v>6682</v>
      </c>
      <c r="S9019" t="s">
        <v>6683</v>
      </c>
      <c r="T9019" t="s">
        <v>28</v>
      </c>
      <c r="U9019" s="6">
        <v>45688.322706678242</v>
      </c>
      <c r="V9019" t="s">
        <v>29</v>
      </c>
    </row>
    <row r="9020" spans="1:22">
      <c r="A9020" s="2">
        <v>2025</v>
      </c>
      <c r="B9020" s="3">
        <v>1</v>
      </c>
      <c r="C9020" s="4">
        <v>45673</v>
      </c>
      <c r="D9020" s="2">
        <v>77861</v>
      </c>
      <c r="E9020" s="2">
        <v>25</v>
      </c>
      <c r="F9020" t="s">
        <v>43</v>
      </c>
      <c r="G9020" t="s">
        <v>44</v>
      </c>
      <c r="H9020" s="5">
        <v>110.6</v>
      </c>
      <c r="I9020" s="5">
        <v>0</v>
      </c>
      <c r="J9020" s="5">
        <v>110.6</v>
      </c>
      <c r="K9020" t="s">
        <v>139</v>
      </c>
      <c r="L9020">
        <f>_xlfn.XLOOKUP(M9020,Sheet6!B:B,Sheet6!A:A,"",0)</f>
        <v>250</v>
      </c>
      <c r="M9020" t="s">
        <v>140</v>
      </c>
      <c r="P9020" t="s">
        <v>24</v>
      </c>
      <c r="Q9020" t="s">
        <v>6681</v>
      </c>
      <c r="R9020" t="s">
        <v>6682</v>
      </c>
      <c r="S9020" t="s">
        <v>6683</v>
      </c>
      <c r="T9020" t="s">
        <v>28</v>
      </c>
      <c r="U9020" s="6">
        <v>45688.322706678242</v>
      </c>
      <c r="V9020" t="s">
        <v>29</v>
      </c>
    </row>
    <row r="9021" spans="1:22">
      <c r="A9021" s="2">
        <v>2025</v>
      </c>
      <c r="B9021" s="3">
        <v>1</v>
      </c>
      <c r="C9021" s="4">
        <v>45673</v>
      </c>
      <c r="D9021" s="2">
        <v>77861</v>
      </c>
      <c r="E9021" s="2">
        <v>26</v>
      </c>
      <c r="F9021" t="s">
        <v>43</v>
      </c>
      <c r="G9021" t="s">
        <v>44</v>
      </c>
      <c r="H9021" s="5">
        <v>39.82</v>
      </c>
      <c r="I9021" s="5">
        <v>0</v>
      </c>
      <c r="J9021" s="5">
        <v>39.82</v>
      </c>
      <c r="K9021" t="s">
        <v>129</v>
      </c>
      <c r="L9021">
        <f>_xlfn.XLOOKUP(M9021,Sheet6!B:B,Sheet6!A:A,"",0)</f>
        <v>238</v>
      </c>
      <c r="M9021" t="s">
        <v>130</v>
      </c>
      <c r="P9021" t="s">
        <v>24</v>
      </c>
      <c r="Q9021" t="s">
        <v>6681</v>
      </c>
      <c r="R9021" t="s">
        <v>6682</v>
      </c>
      <c r="S9021" t="s">
        <v>6683</v>
      </c>
      <c r="T9021" t="s">
        <v>28</v>
      </c>
      <c r="U9021" s="6">
        <v>45688.322706678242</v>
      </c>
      <c r="V9021" t="s">
        <v>29</v>
      </c>
    </row>
    <row r="9022" spans="1:22">
      <c r="A9022" s="2">
        <v>2025</v>
      </c>
      <c r="B9022" s="3">
        <v>1</v>
      </c>
      <c r="C9022" s="4">
        <v>45673</v>
      </c>
      <c r="D9022" s="2">
        <v>77869</v>
      </c>
      <c r="E9022" s="2">
        <v>2</v>
      </c>
      <c r="F9022" t="s">
        <v>43</v>
      </c>
      <c r="G9022" t="s">
        <v>44</v>
      </c>
      <c r="H9022" s="5">
        <v>4539.32</v>
      </c>
      <c r="I9022" s="5">
        <v>0</v>
      </c>
      <c r="J9022" s="5">
        <v>4539.32</v>
      </c>
      <c r="K9022" t="s">
        <v>271</v>
      </c>
      <c r="L9022">
        <f>_xlfn.XLOOKUP(M9022,Sheet6!B:B,Sheet6!A:A,"",0)</f>
        <v>186</v>
      </c>
      <c r="M9022" t="s">
        <v>272</v>
      </c>
      <c r="P9022" t="s">
        <v>24</v>
      </c>
      <c r="Q9022" t="s">
        <v>6684</v>
      </c>
      <c r="R9022" t="s">
        <v>6685</v>
      </c>
      <c r="S9022" t="s">
        <v>6686</v>
      </c>
      <c r="T9022" t="s">
        <v>28</v>
      </c>
      <c r="U9022" s="6">
        <v>45688.323580208336</v>
      </c>
      <c r="V9022" t="s">
        <v>29</v>
      </c>
    </row>
    <row r="9023" spans="1:22">
      <c r="A9023" s="2">
        <v>2025</v>
      </c>
      <c r="B9023" s="3">
        <v>1</v>
      </c>
      <c r="C9023" s="4">
        <v>45673</v>
      </c>
      <c r="D9023" s="2">
        <v>77869</v>
      </c>
      <c r="E9023" s="2">
        <v>3</v>
      </c>
      <c r="F9023" t="s">
        <v>43</v>
      </c>
      <c r="G9023" t="s">
        <v>44</v>
      </c>
      <c r="H9023" s="5">
        <v>0</v>
      </c>
      <c r="I9023" s="5">
        <v>295.45999999999998</v>
      </c>
      <c r="J9023" s="5">
        <v>-295.45999999999998</v>
      </c>
      <c r="K9023" t="s">
        <v>245</v>
      </c>
      <c r="L9023">
        <f>_xlfn.XLOOKUP(M9023,Sheet6!B:B,Sheet6!A:A,"",0)</f>
        <v>227</v>
      </c>
      <c r="M9023" t="s">
        <v>246</v>
      </c>
      <c r="P9023" t="s">
        <v>24</v>
      </c>
      <c r="Q9023" t="s">
        <v>6684</v>
      </c>
      <c r="R9023" t="s">
        <v>6685</v>
      </c>
      <c r="S9023" t="s">
        <v>6686</v>
      </c>
      <c r="T9023" t="s">
        <v>28</v>
      </c>
      <c r="U9023" s="6">
        <v>45688.323580208336</v>
      </c>
      <c r="V9023" t="s">
        <v>29</v>
      </c>
    </row>
    <row r="9024" spans="1:22">
      <c r="A9024" s="2">
        <v>2025</v>
      </c>
      <c r="B9024" s="3">
        <v>1</v>
      </c>
      <c r="C9024" s="4">
        <v>45673</v>
      </c>
      <c r="D9024" s="2">
        <v>77869</v>
      </c>
      <c r="E9024" s="2">
        <v>4</v>
      </c>
      <c r="F9024" t="s">
        <v>43</v>
      </c>
      <c r="G9024" t="s">
        <v>44</v>
      </c>
      <c r="H9024" s="5">
        <v>0</v>
      </c>
      <c r="I9024" s="5">
        <v>181.16</v>
      </c>
      <c r="J9024" s="5">
        <v>-181.16</v>
      </c>
      <c r="K9024" t="s">
        <v>227</v>
      </c>
      <c r="L9024">
        <f>_xlfn.XLOOKUP(M9024,Sheet6!B:B,Sheet6!A:A,"",0)</f>
        <v>95</v>
      </c>
      <c r="M9024" t="s">
        <v>228</v>
      </c>
      <c r="P9024" t="s">
        <v>24</v>
      </c>
      <c r="Q9024" t="s">
        <v>6684</v>
      </c>
      <c r="R9024" t="s">
        <v>6685</v>
      </c>
      <c r="S9024" t="s">
        <v>6686</v>
      </c>
      <c r="T9024" t="s">
        <v>28</v>
      </c>
      <c r="U9024" s="6">
        <v>45688.323580208336</v>
      </c>
      <c r="V9024" t="s">
        <v>29</v>
      </c>
    </row>
    <row r="9025" spans="1:22">
      <c r="A9025" s="2">
        <v>2025</v>
      </c>
      <c r="B9025" s="3">
        <v>1</v>
      </c>
      <c r="C9025" s="4">
        <v>45673</v>
      </c>
      <c r="D9025" s="2">
        <v>77869</v>
      </c>
      <c r="E9025" s="2">
        <v>5</v>
      </c>
      <c r="F9025" t="s">
        <v>43</v>
      </c>
      <c r="G9025" t="s">
        <v>44</v>
      </c>
      <c r="H9025" s="5">
        <v>0</v>
      </c>
      <c r="I9025" s="5">
        <v>70.14</v>
      </c>
      <c r="J9025" s="5">
        <v>-70.14</v>
      </c>
      <c r="K9025" t="s">
        <v>4142</v>
      </c>
      <c r="L9025">
        <f>_xlfn.XLOOKUP(M9025,Sheet6!B:B,Sheet6!A:A,"",0)</f>
        <v>438</v>
      </c>
      <c r="M9025" t="s">
        <v>4143</v>
      </c>
      <c r="P9025" t="s">
        <v>24</v>
      </c>
      <c r="Q9025" t="s">
        <v>6684</v>
      </c>
      <c r="R9025" t="s">
        <v>6685</v>
      </c>
      <c r="S9025" t="s">
        <v>6686</v>
      </c>
      <c r="T9025" t="s">
        <v>28</v>
      </c>
      <c r="U9025" s="6">
        <v>45688.323580208336</v>
      </c>
      <c r="V9025" t="s">
        <v>29</v>
      </c>
    </row>
    <row r="9026" spans="1:22">
      <c r="A9026" s="2">
        <v>2025</v>
      </c>
      <c r="B9026" s="3">
        <v>1</v>
      </c>
      <c r="C9026" s="4">
        <v>45673</v>
      </c>
      <c r="D9026" s="2">
        <v>77869</v>
      </c>
      <c r="E9026" s="2">
        <v>6</v>
      </c>
      <c r="F9026" t="s">
        <v>43</v>
      </c>
      <c r="G9026" t="s">
        <v>44</v>
      </c>
      <c r="H9026" s="5">
        <v>0</v>
      </c>
      <c r="I9026" s="5">
        <v>113.7</v>
      </c>
      <c r="J9026" s="5">
        <v>-113.7</v>
      </c>
      <c r="K9026" t="s">
        <v>435</v>
      </c>
      <c r="L9026">
        <f>_xlfn.XLOOKUP(M9026,Sheet6!B:B,Sheet6!A:A,"",0)</f>
        <v>170</v>
      </c>
      <c r="M9026" t="s">
        <v>436</v>
      </c>
      <c r="P9026" t="s">
        <v>24</v>
      </c>
      <c r="Q9026" t="s">
        <v>6684</v>
      </c>
      <c r="R9026" t="s">
        <v>6685</v>
      </c>
      <c r="S9026" t="s">
        <v>6686</v>
      </c>
      <c r="T9026" t="s">
        <v>28</v>
      </c>
      <c r="U9026" s="6">
        <v>45688.323580208336</v>
      </c>
      <c r="V9026" t="s">
        <v>29</v>
      </c>
    </row>
    <row r="9027" spans="1:22">
      <c r="A9027" s="2">
        <v>2025</v>
      </c>
      <c r="B9027" s="3">
        <v>1</v>
      </c>
      <c r="C9027" s="4">
        <v>45673</v>
      </c>
      <c r="D9027" s="2">
        <v>77869</v>
      </c>
      <c r="E9027" s="2">
        <v>7</v>
      </c>
      <c r="F9027" t="s">
        <v>43</v>
      </c>
      <c r="G9027" t="s">
        <v>44</v>
      </c>
      <c r="H9027" s="5">
        <v>0</v>
      </c>
      <c r="I9027" s="5">
        <v>202.99</v>
      </c>
      <c r="J9027" s="5">
        <v>-202.99</v>
      </c>
      <c r="K9027" t="s">
        <v>60</v>
      </c>
      <c r="L9027">
        <f>_xlfn.XLOOKUP(M9027,Sheet6!B:B,Sheet6!A:A,"",0)</f>
        <v>225</v>
      </c>
      <c r="M9027" t="s">
        <v>61</v>
      </c>
      <c r="P9027" t="s">
        <v>24</v>
      </c>
      <c r="Q9027" t="s">
        <v>6684</v>
      </c>
      <c r="R9027" t="s">
        <v>6685</v>
      </c>
      <c r="S9027" t="s">
        <v>6686</v>
      </c>
      <c r="T9027" t="s">
        <v>28</v>
      </c>
      <c r="U9027" s="6">
        <v>45688.323580208336</v>
      </c>
      <c r="V9027" t="s">
        <v>29</v>
      </c>
    </row>
    <row r="9028" spans="1:22">
      <c r="A9028" s="2">
        <v>2025</v>
      </c>
      <c r="B9028" s="3">
        <v>1</v>
      </c>
      <c r="C9028" s="4">
        <v>45673</v>
      </c>
      <c r="D9028" s="2">
        <v>77869</v>
      </c>
      <c r="E9028" s="2">
        <v>8</v>
      </c>
      <c r="F9028" t="s">
        <v>43</v>
      </c>
      <c r="G9028" t="s">
        <v>44</v>
      </c>
      <c r="H9028" s="5">
        <v>0</v>
      </c>
      <c r="I9028" s="5">
        <v>217.68</v>
      </c>
      <c r="J9028" s="5">
        <v>-217.68</v>
      </c>
      <c r="K9028" t="s">
        <v>5518</v>
      </c>
      <c r="L9028">
        <f>_xlfn.XLOOKUP(M9028,Sheet6!B:B,Sheet6!A:A,"",0)</f>
        <v>220</v>
      </c>
      <c r="M9028" t="s">
        <v>5519</v>
      </c>
      <c r="P9028" t="s">
        <v>24</v>
      </c>
      <c r="Q9028" t="s">
        <v>6684</v>
      </c>
      <c r="R9028" t="s">
        <v>6685</v>
      </c>
      <c r="S9028" t="s">
        <v>6686</v>
      </c>
      <c r="T9028" t="s">
        <v>28</v>
      </c>
      <c r="U9028" s="6">
        <v>45688.323580208336</v>
      </c>
      <c r="V9028" t="s">
        <v>29</v>
      </c>
    </row>
    <row r="9029" spans="1:22">
      <c r="A9029" s="2">
        <v>2025</v>
      </c>
      <c r="B9029" s="3">
        <v>1</v>
      </c>
      <c r="C9029" s="4">
        <v>45673</v>
      </c>
      <c r="D9029" s="2">
        <v>77869</v>
      </c>
      <c r="E9029" s="2">
        <v>9</v>
      </c>
      <c r="F9029" t="s">
        <v>43</v>
      </c>
      <c r="G9029" t="s">
        <v>44</v>
      </c>
      <c r="H9029" s="5">
        <v>0</v>
      </c>
      <c r="I9029" s="5">
        <v>523.15</v>
      </c>
      <c r="J9029" s="5">
        <v>-523.15</v>
      </c>
      <c r="K9029" t="s">
        <v>243</v>
      </c>
      <c r="L9029">
        <f>_xlfn.XLOOKUP(M9029,Sheet6!B:B,Sheet6!A:A,"",0)</f>
        <v>156</v>
      </c>
      <c r="M9029" t="s">
        <v>244</v>
      </c>
      <c r="P9029" t="s">
        <v>24</v>
      </c>
      <c r="Q9029" t="s">
        <v>6684</v>
      </c>
      <c r="R9029" t="s">
        <v>6685</v>
      </c>
      <c r="S9029" t="s">
        <v>6686</v>
      </c>
      <c r="T9029" t="s">
        <v>28</v>
      </c>
      <c r="U9029" s="6">
        <v>45688.323580208336</v>
      </c>
      <c r="V9029" t="s">
        <v>29</v>
      </c>
    </row>
    <row r="9030" spans="1:22">
      <c r="A9030" s="2">
        <v>2025</v>
      </c>
      <c r="B9030" s="3">
        <v>1</v>
      </c>
      <c r="C9030" s="4">
        <v>45673</v>
      </c>
      <c r="D9030" s="2">
        <v>77869</v>
      </c>
      <c r="E9030" s="2">
        <v>10</v>
      </c>
      <c r="F9030" t="s">
        <v>43</v>
      </c>
      <c r="G9030" t="s">
        <v>44</v>
      </c>
      <c r="H9030" s="5">
        <v>0</v>
      </c>
      <c r="I9030" s="5">
        <v>101.8</v>
      </c>
      <c r="J9030" s="5">
        <v>-101.8</v>
      </c>
      <c r="K9030" t="s">
        <v>255</v>
      </c>
      <c r="L9030">
        <f>_xlfn.XLOOKUP(M9030,Sheet6!B:B,Sheet6!A:A,"",0)</f>
        <v>25</v>
      </c>
      <c r="M9030" t="s">
        <v>256</v>
      </c>
      <c r="P9030" t="s">
        <v>24</v>
      </c>
      <c r="Q9030" t="s">
        <v>6684</v>
      </c>
      <c r="R9030" t="s">
        <v>6685</v>
      </c>
      <c r="S9030" t="s">
        <v>6686</v>
      </c>
      <c r="T9030" t="s">
        <v>28</v>
      </c>
      <c r="U9030" s="6">
        <v>45688.323580208336</v>
      </c>
      <c r="V9030" t="s">
        <v>29</v>
      </c>
    </row>
    <row r="9031" spans="1:22">
      <c r="A9031" s="2">
        <v>2025</v>
      </c>
      <c r="B9031" s="3">
        <v>1</v>
      </c>
      <c r="C9031" s="4">
        <v>45673</v>
      </c>
      <c r="D9031" s="2">
        <v>77869</v>
      </c>
      <c r="E9031" s="2">
        <v>11</v>
      </c>
      <c r="F9031" t="s">
        <v>43</v>
      </c>
      <c r="G9031" t="s">
        <v>44</v>
      </c>
      <c r="H9031" s="5">
        <v>0</v>
      </c>
      <c r="I9031" s="5">
        <v>23.31</v>
      </c>
      <c r="J9031" s="5">
        <v>-23.31</v>
      </c>
      <c r="K9031" t="s">
        <v>235</v>
      </c>
      <c r="L9031">
        <f>_xlfn.XLOOKUP(M9031,Sheet6!B:B,Sheet6!A:A,"",0)</f>
        <v>31</v>
      </c>
      <c r="M9031" t="s">
        <v>236</v>
      </c>
      <c r="P9031" t="s">
        <v>24</v>
      </c>
      <c r="Q9031" t="s">
        <v>6684</v>
      </c>
      <c r="R9031" t="s">
        <v>6685</v>
      </c>
      <c r="S9031" t="s">
        <v>6686</v>
      </c>
      <c r="T9031" t="s">
        <v>28</v>
      </c>
      <c r="U9031" s="6">
        <v>45688.323580208336</v>
      </c>
      <c r="V9031" t="s">
        <v>29</v>
      </c>
    </row>
    <row r="9032" spans="1:22">
      <c r="A9032" s="2">
        <v>2025</v>
      </c>
      <c r="B9032" s="3">
        <v>1</v>
      </c>
      <c r="C9032" s="4">
        <v>45673</v>
      </c>
      <c r="D9032" s="2">
        <v>77869</v>
      </c>
      <c r="E9032" s="2">
        <v>12</v>
      </c>
      <c r="F9032" t="s">
        <v>43</v>
      </c>
      <c r="G9032" t="s">
        <v>44</v>
      </c>
      <c r="H9032" s="5">
        <v>20.05</v>
      </c>
      <c r="I9032" s="5">
        <v>0</v>
      </c>
      <c r="J9032" s="5">
        <v>20.05</v>
      </c>
      <c r="K9032" t="s">
        <v>251</v>
      </c>
      <c r="L9032">
        <f>_xlfn.XLOOKUP(M9032,Sheet6!B:B,Sheet6!A:A,"",0)</f>
        <v>444</v>
      </c>
      <c r="M9032" t="s">
        <v>252</v>
      </c>
      <c r="P9032" t="s">
        <v>24</v>
      </c>
      <c r="Q9032" t="s">
        <v>6684</v>
      </c>
      <c r="R9032" t="s">
        <v>6685</v>
      </c>
      <c r="S9032" t="s">
        <v>6686</v>
      </c>
      <c r="T9032" t="s">
        <v>28</v>
      </c>
      <c r="U9032" s="6">
        <v>45688.323580208336</v>
      </c>
      <c r="V9032" t="s">
        <v>29</v>
      </c>
    </row>
    <row r="9033" spans="1:22">
      <c r="A9033" s="2">
        <v>2025</v>
      </c>
      <c r="B9033" s="3">
        <v>1</v>
      </c>
      <c r="C9033" s="4">
        <v>45673</v>
      </c>
      <c r="D9033" s="2">
        <v>77869</v>
      </c>
      <c r="E9033" s="2">
        <v>13</v>
      </c>
      <c r="F9033" t="s">
        <v>43</v>
      </c>
      <c r="G9033" t="s">
        <v>44</v>
      </c>
      <c r="H9033" s="5">
        <v>0</v>
      </c>
      <c r="I9033" s="5">
        <v>118.34</v>
      </c>
      <c r="J9033" s="5">
        <v>-118.34</v>
      </c>
      <c r="K9033" t="s">
        <v>401</v>
      </c>
      <c r="L9033">
        <f>_xlfn.XLOOKUP(M9033,Sheet6!B:B,Sheet6!A:A,"",0)</f>
        <v>445</v>
      </c>
      <c r="M9033" t="s">
        <v>402</v>
      </c>
      <c r="P9033" t="s">
        <v>24</v>
      </c>
      <c r="Q9033" t="s">
        <v>6684</v>
      </c>
      <c r="R9033" t="s">
        <v>6685</v>
      </c>
      <c r="S9033" t="s">
        <v>6686</v>
      </c>
      <c r="T9033" t="s">
        <v>28</v>
      </c>
      <c r="U9033" s="6">
        <v>45688.323580208336</v>
      </c>
      <c r="V9033" t="s">
        <v>29</v>
      </c>
    </row>
    <row r="9034" spans="1:22">
      <c r="A9034" s="2">
        <v>2025</v>
      </c>
      <c r="B9034" s="3">
        <v>1</v>
      </c>
      <c r="C9034" s="4">
        <v>45673</v>
      </c>
      <c r="D9034" s="2">
        <v>77869</v>
      </c>
      <c r="E9034" s="2">
        <v>14</v>
      </c>
      <c r="F9034" t="s">
        <v>43</v>
      </c>
      <c r="G9034" t="s">
        <v>44</v>
      </c>
      <c r="H9034" s="5">
        <v>0</v>
      </c>
      <c r="I9034" s="5">
        <v>93.72</v>
      </c>
      <c r="J9034" s="5">
        <v>-93.72</v>
      </c>
      <c r="K9034" t="s">
        <v>261</v>
      </c>
      <c r="L9034">
        <f>_xlfn.XLOOKUP(M9034,Sheet6!B:B,Sheet6!A:A,"",0)</f>
        <v>446</v>
      </c>
      <c r="M9034" t="s">
        <v>262</v>
      </c>
      <c r="P9034" t="s">
        <v>24</v>
      </c>
      <c r="Q9034" t="s">
        <v>6684</v>
      </c>
      <c r="R9034" t="s">
        <v>6685</v>
      </c>
      <c r="S9034" t="s">
        <v>6686</v>
      </c>
      <c r="T9034" t="s">
        <v>28</v>
      </c>
      <c r="U9034" s="6">
        <v>45688.323580208336</v>
      </c>
      <c r="V9034" t="s">
        <v>29</v>
      </c>
    </row>
    <row r="9035" spans="1:22">
      <c r="A9035" s="2">
        <v>2025</v>
      </c>
      <c r="B9035" s="3">
        <v>1</v>
      </c>
      <c r="C9035" s="4">
        <v>45673</v>
      </c>
      <c r="D9035" s="2">
        <v>77869</v>
      </c>
      <c r="E9035" s="2">
        <v>15</v>
      </c>
      <c r="F9035" t="s">
        <v>43</v>
      </c>
      <c r="G9035" t="s">
        <v>44</v>
      </c>
      <c r="H9035" s="5">
        <v>0</v>
      </c>
      <c r="I9035" s="5">
        <v>217.41</v>
      </c>
      <c r="J9035" s="5">
        <v>-217.41</v>
      </c>
      <c r="K9035" t="s">
        <v>143</v>
      </c>
      <c r="L9035">
        <f>_xlfn.XLOOKUP(M9035,Sheet6!B:B,Sheet6!A:A,"",0)</f>
        <v>234</v>
      </c>
      <c r="M9035" t="s">
        <v>144</v>
      </c>
      <c r="P9035" t="s">
        <v>24</v>
      </c>
      <c r="Q9035" t="s">
        <v>6684</v>
      </c>
      <c r="R9035" t="s">
        <v>6685</v>
      </c>
      <c r="S9035" t="s">
        <v>6686</v>
      </c>
      <c r="T9035" t="s">
        <v>28</v>
      </c>
      <c r="U9035" s="6">
        <v>45688.323580208336</v>
      </c>
      <c r="V9035" t="s">
        <v>29</v>
      </c>
    </row>
    <row r="9036" spans="1:22">
      <c r="A9036" s="2">
        <v>2025</v>
      </c>
      <c r="B9036" s="3">
        <v>1</v>
      </c>
      <c r="C9036" s="4">
        <v>45673</v>
      </c>
      <c r="D9036" s="2">
        <v>77869</v>
      </c>
      <c r="E9036" s="2">
        <v>16</v>
      </c>
      <c r="F9036" t="s">
        <v>43</v>
      </c>
      <c r="G9036" t="s">
        <v>44</v>
      </c>
      <c r="H9036" s="5">
        <v>0</v>
      </c>
      <c r="I9036" s="5">
        <v>460.61</v>
      </c>
      <c r="J9036" s="5">
        <v>-460.61</v>
      </c>
      <c r="K9036" t="s">
        <v>113</v>
      </c>
      <c r="L9036">
        <f>_xlfn.XLOOKUP(M9036,Sheet6!B:B,Sheet6!A:A,"",0)</f>
        <v>235</v>
      </c>
      <c r="M9036" t="s">
        <v>114</v>
      </c>
      <c r="P9036" t="s">
        <v>24</v>
      </c>
      <c r="Q9036" t="s">
        <v>6684</v>
      </c>
      <c r="R9036" t="s">
        <v>6685</v>
      </c>
      <c r="S9036" t="s">
        <v>6686</v>
      </c>
      <c r="T9036" t="s">
        <v>28</v>
      </c>
      <c r="U9036" s="6">
        <v>45688.323580208336</v>
      </c>
      <c r="V9036" t="s">
        <v>29</v>
      </c>
    </row>
    <row r="9037" spans="1:22">
      <c r="A9037" s="2">
        <v>2025</v>
      </c>
      <c r="B9037" s="3">
        <v>1</v>
      </c>
      <c r="C9037" s="4">
        <v>45673</v>
      </c>
      <c r="D9037" s="2">
        <v>77869</v>
      </c>
      <c r="E9037" s="2">
        <v>17</v>
      </c>
      <c r="F9037" t="s">
        <v>43</v>
      </c>
      <c r="G9037" t="s">
        <v>44</v>
      </c>
      <c r="H9037" s="5">
        <v>56.87</v>
      </c>
      <c r="I9037" s="5">
        <v>0</v>
      </c>
      <c r="J9037" s="5">
        <v>56.87</v>
      </c>
      <c r="K9037" t="s">
        <v>221</v>
      </c>
      <c r="L9037">
        <f>_xlfn.XLOOKUP(M9037,Sheet6!B:B,Sheet6!A:A,"",0)</f>
        <v>242</v>
      </c>
      <c r="M9037" t="s">
        <v>222</v>
      </c>
      <c r="P9037" t="s">
        <v>24</v>
      </c>
      <c r="Q9037" t="s">
        <v>6684</v>
      </c>
      <c r="R9037" t="s">
        <v>6685</v>
      </c>
      <c r="S9037" t="s">
        <v>6686</v>
      </c>
      <c r="T9037" t="s">
        <v>28</v>
      </c>
      <c r="U9037" s="6">
        <v>45688.323580208336</v>
      </c>
      <c r="V9037" t="s">
        <v>29</v>
      </c>
    </row>
    <row r="9038" spans="1:22">
      <c r="A9038" s="2">
        <v>2025</v>
      </c>
      <c r="B9038" s="3">
        <v>1</v>
      </c>
      <c r="C9038" s="4">
        <v>45673</v>
      </c>
      <c r="D9038" s="2">
        <v>77869</v>
      </c>
      <c r="E9038" s="2">
        <v>18</v>
      </c>
      <c r="F9038" t="s">
        <v>43</v>
      </c>
      <c r="G9038" t="s">
        <v>44</v>
      </c>
      <c r="H9038" s="5">
        <v>16.97</v>
      </c>
      <c r="I9038" s="5">
        <v>0</v>
      </c>
      <c r="J9038" s="5">
        <v>16.97</v>
      </c>
      <c r="K9038" t="s">
        <v>263</v>
      </c>
      <c r="L9038">
        <f>_xlfn.XLOOKUP(M9038,Sheet6!B:B,Sheet6!A:A,"",0)</f>
        <v>4</v>
      </c>
      <c r="M9038" t="s">
        <v>264</v>
      </c>
      <c r="P9038" t="s">
        <v>24</v>
      </c>
      <c r="Q9038" t="s">
        <v>6684</v>
      </c>
      <c r="R9038" t="s">
        <v>6685</v>
      </c>
      <c r="S9038" t="s">
        <v>6686</v>
      </c>
      <c r="T9038" t="s">
        <v>28</v>
      </c>
      <c r="U9038" s="6">
        <v>45688.323580208336</v>
      </c>
      <c r="V9038" t="s">
        <v>29</v>
      </c>
    </row>
    <row r="9039" spans="1:22">
      <c r="A9039" s="2">
        <v>2025</v>
      </c>
      <c r="B9039" s="3">
        <v>1</v>
      </c>
      <c r="C9039" s="4">
        <v>45673</v>
      </c>
      <c r="D9039" s="2">
        <v>77869</v>
      </c>
      <c r="E9039" s="2">
        <v>19</v>
      </c>
      <c r="F9039" t="s">
        <v>43</v>
      </c>
      <c r="G9039" t="s">
        <v>44</v>
      </c>
      <c r="H9039" s="5">
        <v>0</v>
      </c>
      <c r="I9039" s="5">
        <v>2039.56</v>
      </c>
      <c r="J9039" s="5">
        <v>-2039.56</v>
      </c>
      <c r="K9039" t="s">
        <v>237</v>
      </c>
      <c r="L9039">
        <f>_xlfn.XLOOKUP(M9039,Sheet6!B:B,Sheet6!A:A,"",0)</f>
        <v>160</v>
      </c>
      <c r="M9039" t="s">
        <v>238</v>
      </c>
      <c r="P9039" t="s">
        <v>24</v>
      </c>
      <c r="Q9039" t="s">
        <v>6684</v>
      </c>
      <c r="R9039" t="s">
        <v>6685</v>
      </c>
      <c r="S9039" t="s">
        <v>6686</v>
      </c>
      <c r="T9039" t="s">
        <v>28</v>
      </c>
      <c r="U9039" s="6">
        <v>45688.323580208336</v>
      </c>
      <c r="V9039" t="s">
        <v>29</v>
      </c>
    </row>
    <row r="9040" spans="1:22">
      <c r="A9040" s="2">
        <v>2025</v>
      </c>
      <c r="B9040" s="3">
        <v>1</v>
      </c>
      <c r="C9040" s="4">
        <v>45673</v>
      </c>
      <c r="D9040" s="2">
        <v>77869</v>
      </c>
      <c r="E9040" s="2">
        <v>20</v>
      </c>
      <c r="F9040" t="s">
        <v>43</v>
      </c>
      <c r="G9040" t="s">
        <v>44</v>
      </c>
      <c r="H9040" s="5">
        <v>0</v>
      </c>
      <c r="I9040" s="5">
        <v>127.44</v>
      </c>
      <c r="J9040" s="5">
        <v>-127.44</v>
      </c>
      <c r="K9040" t="s">
        <v>275</v>
      </c>
      <c r="L9040">
        <f>_xlfn.XLOOKUP(M9040,Sheet6!B:B,Sheet6!A:A,"",0)</f>
        <v>194</v>
      </c>
      <c r="M9040" t="s">
        <v>276</v>
      </c>
      <c r="P9040" t="s">
        <v>24</v>
      </c>
      <c r="Q9040" t="s">
        <v>6684</v>
      </c>
      <c r="R9040" t="s">
        <v>6685</v>
      </c>
      <c r="S9040" t="s">
        <v>6686</v>
      </c>
      <c r="T9040" t="s">
        <v>28</v>
      </c>
      <c r="U9040" s="6">
        <v>45688.323580208336</v>
      </c>
      <c r="V9040" t="s">
        <v>29</v>
      </c>
    </row>
    <row r="9041" spans="1:22">
      <c r="A9041" s="2">
        <v>2025</v>
      </c>
      <c r="B9041" s="3">
        <v>1</v>
      </c>
      <c r="C9041" s="4">
        <v>45673</v>
      </c>
      <c r="D9041" s="2">
        <v>77869</v>
      </c>
      <c r="E9041" s="2">
        <v>21</v>
      </c>
      <c r="F9041" t="s">
        <v>43</v>
      </c>
      <c r="G9041" t="s">
        <v>44</v>
      </c>
      <c r="H9041" s="5">
        <v>0</v>
      </c>
      <c r="I9041" s="5">
        <v>556.02</v>
      </c>
      <c r="J9041" s="5">
        <v>-556.02</v>
      </c>
      <c r="K9041" t="s">
        <v>229</v>
      </c>
      <c r="L9041">
        <f>_xlfn.XLOOKUP(M9041,Sheet6!B:B,Sheet6!A:A,"",0)</f>
        <v>210</v>
      </c>
      <c r="M9041" t="s">
        <v>230</v>
      </c>
      <c r="P9041" t="s">
        <v>24</v>
      </c>
      <c r="Q9041" t="s">
        <v>6684</v>
      </c>
      <c r="R9041" t="s">
        <v>6685</v>
      </c>
      <c r="S9041" t="s">
        <v>6686</v>
      </c>
      <c r="T9041" t="s">
        <v>28</v>
      </c>
      <c r="U9041" s="6">
        <v>45688.323580208336</v>
      </c>
      <c r="V9041" t="s">
        <v>29</v>
      </c>
    </row>
    <row r="9042" spans="1:22">
      <c r="A9042" s="2">
        <v>2025</v>
      </c>
      <c r="B9042" s="3">
        <v>1</v>
      </c>
      <c r="C9042" s="4">
        <v>45673</v>
      </c>
      <c r="D9042" s="2">
        <v>77869</v>
      </c>
      <c r="E9042" s="2">
        <v>22</v>
      </c>
      <c r="F9042" t="s">
        <v>43</v>
      </c>
      <c r="G9042" t="s">
        <v>44</v>
      </c>
      <c r="H9042" s="5">
        <v>0</v>
      </c>
      <c r="I9042" s="5">
        <v>97.64</v>
      </c>
      <c r="J9042" s="5">
        <v>-97.64</v>
      </c>
      <c r="K9042" t="s">
        <v>223</v>
      </c>
      <c r="L9042">
        <f>_xlfn.XLOOKUP(M9042,Sheet6!B:B,Sheet6!A:A,"",0)</f>
        <v>20</v>
      </c>
      <c r="M9042" t="s">
        <v>224</v>
      </c>
      <c r="P9042" t="s">
        <v>24</v>
      </c>
      <c r="Q9042" t="s">
        <v>6684</v>
      </c>
      <c r="R9042" t="s">
        <v>6685</v>
      </c>
      <c r="S9042" t="s">
        <v>6686</v>
      </c>
      <c r="T9042" t="s">
        <v>28</v>
      </c>
      <c r="U9042" s="6">
        <v>45688.323580208336</v>
      </c>
      <c r="V9042" t="s">
        <v>29</v>
      </c>
    </row>
    <row r="9043" spans="1:22">
      <c r="A9043" s="2">
        <v>2025</v>
      </c>
      <c r="B9043" s="3">
        <v>1</v>
      </c>
      <c r="C9043" s="4">
        <v>45673</v>
      </c>
      <c r="D9043" s="2">
        <v>77869</v>
      </c>
      <c r="E9043" s="2">
        <v>23</v>
      </c>
      <c r="F9043" t="s">
        <v>43</v>
      </c>
      <c r="G9043" t="s">
        <v>44</v>
      </c>
      <c r="H9043" s="5">
        <v>0</v>
      </c>
      <c r="I9043" s="5">
        <v>185.23</v>
      </c>
      <c r="J9043" s="5">
        <v>-185.23</v>
      </c>
      <c r="K9043" t="s">
        <v>119</v>
      </c>
      <c r="L9043">
        <f>_xlfn.XLOOKUP(M9043,Sheet6!B:B,Sheet6!A:A,"",0)</f>
        <v>452</v>
      </c>
      <c r="M9043" t="s">
        <v>120</v>
      </c>
      <c r="P9043" t="s">
        <v>24</v>
      </c>
      <c r="Q9043" t="s">
        <v>6684</v>
      </c>
      <c r="R9043" t="s">
        <v>6685</v>
      </c>
      <c r="S9043" t="s">
        <v>6686</v>
      </c>
      <c r="T9043" t="s">
        <v>28</v>
      </c>
      <c r="U9043" s="6">
        <v>45688.323580208336</v>
      </c>
      <c r="V9043" t="s">
        <v>29</v>
      </c>
    </row>
    <row r="9044" spans="1:22">
      <c r="A9044" s="2">
        <v>2025</v>
      </c>
      <c r="B9044" s="3">
        <v>1</v>
      </c>
      <c r="C9044" s="4">
        <v>45673</v>
      </c>
      <c r="D9044" s="2">
        <v>77869</v>
      </c>
      <c r="E9044" s="2">
        <v>24</v>
      </c>
      <c r="F9044" t="s">
        <v>43</v>
      </c>
      <c r="G9044" t="s">
        <v>44</v>
      </c>
      <c r="H9044" s="5">
        <v>36.78</v>
      </c>
      <c r="I9044" s="5">
        <v>0</v>
      </c>
      <c r="J9044" s="5">
        <v>36.78</v>
      </c>
      <c r="K9044" t="s">
        <v>123</v>
      </c>
      <c r="L9044">
        <f>_xlfn.XLOOKUP(M9044,Sheet6!B:B,Sheet6!A:A,"",0)</f>
        <v>470</v>
      </c>
      <c r="M9044" t="s">
        <v>124</v>
      </c>
      <c r="P9044" t="s">
        <v>24</v>
      </c>
      <c r="Q9044" t="s">
        <v>6684</v>
      </c>
      <c r="R9044" t="s">
        <v>6685</v>
      </c>
      <c r="S9044" t="s">
        <v>6686</v>
      </c>
      <c r="T9044" t="s">
        <v>28</v>
      </c>
      <c r="U9044" s="6">
        <v>45688.323580208336</v>
      </c>
      <c r="V9044" t="s">
        <v>29</v>
      </c>
    </row>
    <row r="9045" spans="1:22">
      <c r="A9045" s="2">
        <v>2025</v>
      </c>
      <c r="B9045" s="3">
        <v>1</v>
      </c>
      <c r="C9045" s="4">
        <v>45673</v>
      </c>
      <c r="D9045" s="2">
        <v>77869</v>
      </c>
      <c r="E9045" s="2">
        <v>25</v>
      </c>
      <c r="F9045" t="s">
        <v>43</v>
      </c>
      <c r="G9045" t="s">
        <v>44</v>
      </c>
      <c r="H9045" s="5">
        <v>0</v>
      </c>
      <c r="I9045" s="5">
        <v>110.6</v>
      </c>
      <c r="J9045" s="5">
        <v>-110.6</v>
      </c>
      <c r="K9045" t="s">
        <v>139</v>
      </c>
      <c r="L9045">
        <f>_xlfn.XLOOKUP(M9045,Sheet6!B:B,Sheet6!A:A,"",0)</f>
        <v>250</v>
      </c>
      <c r="M9045" t="s">
        <v>140</v>
      </c>
      <c r="P9045" t="s">
        <v>24</v>
      </c>
      <c r="Q9045" t="s">
        <v>6684</v>
      </c>
      <c r="R9045" t="s">
        <v>6685</v>
      </c>
      <c r="S9045" t="s">
        <v>6686</v>
      </c>
      <c r="T9045" t="s">
        <v>28</v>
      </c>
      <c r="U9045" s="6">
        <v>45688.323580208336</v>
      </c>
      <c r="V9045" t="s">
        <v>29</v>
      </c>
    </row>
    <row r="9046" spans="1:22">
      <c r="A9046" s="2">
        <v>2025</v>
      </c>
      <c r="B9046" s="3">
        <v>1</v>
      </c>
      <c r="C9046" s="4">
        <v>45673</v>
      </c>
      <c r="D9046" s="2">
        <v>77869</v>
      </c>
      <c r="E9046" s="2">
        <v>26</v>
      </c>
      <c r="F9046" t="s">
        <v>43</v>
      </c>
      <c r="G9046" t="s">
        <v>44</v>
      </c>
      <c r="H9046" s="5">
        <v>0</v>
      </c>
      <c r="I9046" s="5">
        <v>39.82</v>
      </c>
      <c r="J9046" s="5">
        <v>-39.82</v>
      </c>
      <c r="K9046" t="s">
        <v>129</v>
      </c>
      <c r="L9046">
        <f>_xlfn.XLOOKUP(M9046,Sheet6!B:B,Sheet6!A:A,"",0)</f>
        <v>238</v>
      </c>
      <c r="M9046" t="s">
        <v>130</v>
      </c>
      <c r="P9046" t="s">
        <v>24</v>
      </c>
      <c r="Q9046" t="s">
        <v>6684</v>
      </c>
      <c r="R9046" t="s">
        <v>6685</v>
      </c>
      <c r="S9046" t="s">
        <v>6686</v>
      </c>
      <c r="T9046" t="s">
        <v>28</v>
      </c>
      <c r="U9046" s="6">
        <v>45688.323580208336</v>
      </c>
      <c r="V9046" t="s">
        <v>29</v>
      </c>
    </row>
    <row r="9047" spans="1:22">
      <c r="A9047" s="2">
        <v>2025</v>
      </c>
      <c r="B9047" s="3">
        <v>1</v>
      </c>
      <c r="C9047" s="4">
        <v>45672</v>
      </c>
      <c r="D9047" s="2">
        <v>76821</v>
      </c>
      <c r="E9047" s="2">
        <v>2</v>
      </c>
      <c r="F9047" t="s">
        <v>81</v>
      </c>
      <c r="G9047" t="s">
        <v>82</v>
      </c>
      <c r="H9047" s="5">
        <v>1374</v>
      </c>
      <c r="I9047" s="5">
        <v>0</v>
      </c>
      <c r="J9047" s="5">
        <v>1374</v>
      </c>
      <c r="K9047" t="s">
        <v>407</v>
      </c>
      <c r="L9047">
        <f>_xlfn.XLOOKUP(M9047,Sheet6!B:B,Sheet6!A:A,"",0)</f>
        <v>202</v>
      </c>
      <c r="M9047" t="s">
        <v>408</v>
      </c>
      <c r="P9047" t="s">
        <v>115</v>
      </c>
      <c r="Q9047" t="s">
        <v>6687</v>
      </c>
      <c r="R9047" t="s">
        <v>6688</v>
      </c>
      <c r="S9047" t="s">
        <v>6689</v>
      </c>
      <c r="T9047" t="s">
        <v>28</v>
      </c>
      <c r="U9047" s="6">
        <v>45649.540320219909</v>
      </c>
      <c r="V9047" t="s">
        <v>29</v>
      </c>
    </row>
    <row r="9048" spans="1:22">
      <c r="A9048" s="2">
        <v>2025</v>
      </c>
      <c r="B9048" s="3">
        <v>2</v>
      </c>
      <c r="C9048" s="4">
        <v>45672</v>
      </c>
      <c r="D9048" s="2">
        <v>77410</v>
      </c>
      <c r="E9048" s="2">
        <v>2</v>
      </c>
      <c r="F9048" t="s">
        <v>81</v>
      </c>
      <c r="G9048" t="s">
        <v>82</v>
      </c>
      <c r="H9048" s="5">
        <v>2500</v>
      </c>
      <c r="I9048" s="5">
        <v>0</v>
      </c>
      <c r="J9048" s="5">
        <v>2500</v>
      </c>
      <c r="K9048" t="s">
        <v>245</v>
      </c>
      <c r="L9048">
        <f>_xlfn.XLOOKUP(M9048,Sheet6!B:B,Sheet6!A:A,"",0)</f>
        <v>227</v>
      </c>
      <c r="M9048" t="s">
        <v>246</v>
      </c>
      <c r="P9048" t="s">
        <v>115</v>
      </c>
      <c r="Q9048" t="s">
        <v>6690</v>
      </c>
      <c r="R9048" t="s">
        <v>6691</v>
      </c>
      <c r="S9048" t="s">
        <v>6692</v>
      </c>
      <c r="T9048" t="s">
        <v>28</v>
      </c>
      <c r="U9048" s="6">
        <v>45671.299153900465</v>
      </c>
      <c r="V9048" t="s">
        <v>29</v>
      </c>
    </row>
    <row r="9049" spans="1:22">
      <c r="A9049" s="2">
        <v>2025</v>
      </c>
      <c r="B9049" s="3">
        <v>2</v>
      </c>
      <c r="C9049" s="4">
        <v>45672</v>
      </c>
      <c r="D9049" s="2">
        <v>77550</v>
      </c>
      <c r="E9049" s="2">
        <v>2</v>
      </c>
      <c r="F9049" t="s">
        <v>81</v>
      </c>
      <c r="G9049" t="s">
        <v>82</v>
      </c>
      <c r="H9049" s="5">
        <v>2813.34</v>
      </c>
      <c r="I9049" s="5">
        <v>0</v>
      </c>
      <c r="J9049" s="5">
        <v>2813.34</v>
      </c>
      <c r="K9049" t="s">
        <v>273</v>
      </c>
      <c r="L9049">
        <f>_xlfn.XLOOKUP(M9049,Sheet6!B:B,Sheet6!A:A,"",0)</f>
        <v>28</v>
      </c>
      <c r="M9049" t="s">
        <v>274</v>
      </c>
      <c r="P9049" t="s">
        <v>47</v>
      </c>
      <c r="Q9049" t="s">
        <v>6693</v>
      </c>
      <c r="R9049" t="s">
        <v>6694</v>
      </c>
      <c r="S9049" t="s">
        <v>6695</v>
      </c>
      <c r="T9049" t="s">
        <v>28</v>
      </c>
      <c r="U9049" s="6">
        <v>45677.464351585651</v>
      </c>
      <c r="V9049" t="s">
        <v>1774</v>
      </c>
    </row>
    <row r="9050" spans="1:22">
      <c r="A9050" s="2">
        <v>2025</v>
      </c>
      <c r="B9050" s="3">
        <v>2</v>
      </c>
      <c r="C9050" s="4">
        <v>45672</v>
      </c>
      <c r="D9050" s="2">
        <v>77551</v>
      </c>
      <c r="E9050" s="2">
        <v>2</v>
      </c>
      <c r="F9050" t="s">
        <v>81</v>
      </c>
      <c r="G9050" t="s">
        <v>82</v>
      </c>
      <c r="H9050" s="5">
        <v>1714.38</v>
      </c>
      <c r="I9050" s="5">
        <v>0</v>
      </c>
      <c r="J9050" s="5">
        <v>1714.38</v>
      </c>
      <c r="K9050" t="s">
        <v>259</v>
      </c>
      <c r="L9050">
        <f>_xlfn.XLOOKUP(M9050,Sheet6!B:B,Sheet6!A:A,"",0)</f>
        <v>35</v>
      </c>
      <c r="M9050" t="s">
        <v>260</v>
      </c>
      <c r="P9050" t="s">
        <v>47</v>
      </c>
      <c r="Q9050" t="s">
        <v>6693</v>
      </c>
      <c r="R9050" t="s">
        <v>6696</v>
      </c>
      <c r="S9050" t="s">
        <v>6697</v>
      </c>
      <c r="T9050" t="s">
        <v>28</v>
      </c>
      <c r="U9050" s="6">
        <v>45677.464491817133</v>
      </c>
      <c r="V9050" t="s">
        <v>1774</v>
      </c>
    </row>
    <row r="9051" spans="1:22">
      <c r="A9051" s="2">
        <v>2025</v>
      </c>
      <c r="B9051" s="3">
        <v>2</v>
      </c>
      <c r="C9051" s="4">
        <v>45672</v>
      </c>
      <c r="D9051" s="2">
        <v>77553</v>
      </c>
      <c r="E9051" s="2">
        <v>2</v>
      </c>
      <c r="F9051" t="s">
        <v>81</v>
      </c>
      <c r="G9051" t="s">
        <v>82</v>
      </c>
      <c r="H9051" s="5">
        <v>1641.12</v>
      </c>
      <c r="I9051" s="5">
        <v>0</v>
      </c>
      <c r="J9051" s="5">
        <v>1641.12</v>
      </c>
      <c r="K9051" t="s">
        <v>4142</v>
      </c>
      <c r="L9051">
        <f>_xlfn.XLOOKUP(M9051,Sheet6!B:B,Sheet6!A:A,"",0)</f>
        <v>438</v>
      </c>
      <c r="M9051" t="s">
        <v>4143</v>
      </c>
      <c r="P9051" t="s">
        <v>47</v>
      </c>
      <c r="Q9051" t="s">
        <v>6693</v>
      </c>
      <c r="R9051" t="s">
        <v>6698</v>
      </c>
      <c r="S9051" t="s">
        <v>6699</v>
      </c>
      <c r="T9051" t="s">
        <v>28</v>
      </c>
      <c r="U9051" s="6">
        <v>45677.464656944445</v>
      </c>
      <c r="V9051" t="s">
        <v>1774</v>
      </c>
    </row>
    <row r="9052" spans="1:22">
      <c r="A9052" s="2">
        <v>2025</v>
      </c>
      <c r="B9052" s="3">
        <v>2</v>
      </c>
      <c r="C9052" s="4">
        <v>45672</v>
      </c>
      <c r="D9052" s="2">
        <v>77554</v>
      </c>
      <c r="E9052" s="2">
        <v>2</v>
      </c>
      <c r="F9052" t="s">
        <v>81</v>
      </c>
      <c r="G9052" t="s">
        <v>82</v>
      </c>
      <c r="H9052" s="5">
        <v>1507.49</v>
      </c>
      <c r="I9052" s="5">
        <v>0</v>
      </c>
      <c r="J9052" s="5">
        <v>1507.49</v>
      </c>
      <c r="K9052" t="s">
        <v>1756</v>
      </c>
      <c r="L9052" t="str">
        <f>_xlfn.XLOOKUP(M9052,Sheet6!B:B,Sheet6!A:A,"",0)</f>
        <v/>
      </c>
      <c r="M9052" t="s">
        <v>1757</v>
      </c>
      <c r="P9052" t="s">
        <v>47</v>
      </c>
      <c r="Q9052" t="s">
        <v>6693</v>
      </c>
      <c r="R9052" t="s">
        <v>6700</v>
      </c>
      <c r="S9052" t="s">
        <v>6701</v>
      </c>
      <c r="T9052" t="s">
        <v>28</v>
      </c>
      <c r="U9052" s="6">
        <v>45677.474745335647</v>
      </c>
      <c r="V9052" t="s">
        <v>1774</v>
      </c>
    </row>
    <row r="9053" spans="1:22">
      <c r="A9053" s="2">
        <v>2025</v>
      </c>
      <c r="B9053" s="3">
        <v>2</v>
      </c>
      <c r="C9053" s="4">
        <v>45672</v>
      </c>
      <c r="D9053" s="2">
        <v>77555</v>
      </c>
      <c r="E9053" s="2">
        <v>2</v>
      </c>
      <c r="F9053" t="s">
        <v>81</v>
      </c>
      <c r="G9053" t="s">
        <v>82</v>
      </c>
      <c r="H9053" s="5">
        <v>1750</v>
      </c>
      <c r="I9053" s="5">
        <v>0</v>
      </c>
      <c r="J9053" s="5">
        <v>1750</v>
      </c>
      <c r="K9053" t="s">
        <v>231</v>
      </c>
      <c r="L9053">
        <f>_xlfn.XLOOKUP(M9053,Sheet6!B:B,Sheet6!A:A,"",0)</f>
        <v>95</v>
      </c>
      <c r="M9053" t="s">
        <v>232</v>
      </c>
      <c r="P9053" t="s">
        <v>47</v>
      </c>
      <c r="Q9053" t="s">
        <v>6693</v>
      </c>
      <c r="R9053" t="s">
        <v>6702</v>
      </c>
      <c r="S9053" t="s">
        <v>6703</v>
      </c>
      <c r="T9053" t="s">
        <v>28</v>
      </c>
      <c r="U9053" s="6">
        <v>45677.473792824072</v>
      </c>
      <c r="V9053" t="s">
        <v>1774</v>
      </c>
    </row>
    <row r="9054" spans="1:22">
      <c r="A9054" s="2">
        <v>2025</v>
      </c>
      <c r="B9054" s="3">
        <v>2</v>
      </c>
      <c r="C9054" s="4">
        <v>45672</v>
      </c>
      <c r="D9054" s="2">
        <v>77556</v>
      </c>
      <c r="E9054" s="2">
        <v>2</v>
      </c>
      <c r="F9054" t="s">
        <v>81</v>
      </c>
      <c r="G9054" t="s">
        <v>82</v>
      </c>
      <c r="H9054" s="5">
        <v>1641.12</v>
      </c>
      <c r="I9054" s="5">
        <v>0</v>
      </c>
      <c r="J9054" s="5">
        <v>1641.12</v>
      </c>
      <c r="K9054" t="s">
        <v>506</v>
      </c>
      <c r="L9054">
        <f>_xlfn.XLOOKUP(M9054,Sheet6!B:B,Sheet6!A:A,"",0)</f>
        <v>11</v>
      </c>
      <c r="M9054" t="s">
        <v>507</v>
      </c>
      <c r="P9054" t="s">
        <v>47</v>
      </c>
      <c r="Q9054" t="s">
        <v>6693</v>
      </c>
      <c r="R9054" t="s">
        <v>6704</v>
      </c>
      <c r="S9054" t="s">
        <v>6705</v>
      </c>
      <c r="T9054" t="s">
        <v>28</v>
      </c>
      <c r="U9054" s="6">
        <v>45677.473636076385</v>
      </c>
      <c r="V9054" t="s">
        <v>1774</v>
      </c>
    </row>
    <row r="9055" spans="1:22">
      <c r="A9055" s="2">
        <v>2025</v>
      </c>
      <c r="B9055" s="3">
        <v>2</v>
      </c>
      <c r="C9055" s="4">
        <v>45672</v>
      </c>
      <c r="D9055" s="2">
        <v>77557</v>
      </c>
      <c r="E9055" s="2">
        <v>2</v>
      </c>
      <c r="F9055" t="s">
        <v>81</v>
      </c>
      <c r="G9055" t="s">
        <v>82</v>
      </c>
      <c r="H9055" s="5">
        <v>1611.81</v>
      </c>
      <c r="I9055" s="5">
        <v>0</v>
      </c>
      <c r="J9055" s="5">
        <v>1611.81</v>
      </c>
      <c r="K9055" t="s">
        <v>369</v>
      </c>
      <c r="L9055">
        <f>_xlfn.XLOOKUP(M9055,Sheet6!B:B,Sheet6!A:A,"",0)</f>
        <v>17</v>
      </c>
      <c r="M9055" t="s">
        <v>370</v>
      </c>
      <c r="P9055" t="s">
        <v>47</v>
      </c>
      <c r="Q9055" t="s">
        <v>6693</v>
      </c>
      <c r="R9055" t="s">
        <v>6706</v>
      </c>
      <c r="S9055" t="s">
        <v>6707</v>
      </c>
      <c r="T9055" t="s">
        <v>28</v>
      </c>
      <c r="U9055" s="6">
        <v>45677.472819131945</v>
      </c>
      <c r="V9055" t="s">
        <v>1774</v>
      </c>
    </row>
    <row r="9056" spans="1:22">
      <c r="A9056" s="2">
        <v>2025</v>
      </c>
      <c r="B9056" s="3">
        <v>2</v>
      </c>
      <c r="C9056" s="4">
        <v>45672</v>
      </c>
      <c r="D9056" s="2">
        <v>77558</v>
      </c>
      <c r="E9056" s="2">
        <v>2</v>
      </c>
      <c r="F9056" t="s">
        <v>81</v>
      </c>
      <c r="G9056" t="s">
        <v>82</v>
      </c>
      <c r="H9056" s="5">
        <v>2150</v>
      </c>
      <c r="I9056" s="5">
        <v>0</v>
      </c>
      <c r="J9056" s="5">
        <v>2150</v>
      </c>
      <c r="K9056" t="s">
        <v>1014</v>
      </c>
      <c r="L9056">
        <f>_xlfn.XLOOKUP(M9056,Sheet6!B:B,Sheet6!A:A,"",0)</f>
        <v>154</v>
      </c>
      <c r="M9056" t="s">
        <v>1015</v>
      </c>
      <c r="P9056" t="s">
        <v>47</v>
      </c>
      <c r="Q9056" t="s">
        <v>6693</v>
      </c>
      <c r="R9056" t="s">
        <v>6708</v>
      </c>
      <c r="S9056" t="s">
        <v>6709</v>
      </c>
      <c r="T9056" t="s">
        <v>28</v>
      </c>
      <c r="U9056" s="6">
        <v>45677.472614930557</v>
      </c>
      <c r="V9056" t="s">
        <v>1774</v>
      </c>
    </row>
    <row r="9057" spans="1:22">
      <c r="A9057" s="2">
        <v>2025</v>
      </c>
      <c r="B9057" s="3">
        <v>2</v>
      </c>
      <c r="C9057" s="4">
        <v>45672</v>
      </c>
      <c r="D9057" s="2">
        <v>77558</v>
      </c>
      <c r="E9057" s="2">
        <v>3</v>
      </c>
      <c r="F9057" t="s">
        <v>43</v>
      </c>
      <c r="G9057" t="s">
        <v>44</v>
      </c>
      <c r="H9057" s="5">
        <v>200</v>
      </c>
      <c r="I9057" s="5">
        <v>0</v>
      </c>
      <c r="J9057" s="5">
        <v>200</v>
      </c>
      <c r="K9057" t="s">
        <v>1014</v>
      </c>
      <c r="L9057">
        <f>_xlfn.XLOOKUP(M9057,Sheet6!B:B,Sheet6!A:A,"",0)</f>
        <v>154</v>
      </c>
      <c r="M9057" t="s">
        <v>1015</v>
      </c>
      <c r="P9057" t="s">
        <v>24</v>
      </c>
      <c r="Q9057" t="s">
        <v>6693</v>
      </c>
      <c r="R9057" t="s">
        <v>6708</v>
      </c>
      <c r="S9057" t="s">
        <v>6709</v>
      </c>
      <c r="T9057" t="s">
        <v>28</v>
      </c>
      <c r="U9057" s="6">
        <v>45677.472614930557</v>
      </c>
      <c r="V9057" t="s">
        <v>1774</v>
      </c>
    </row>
    <row r="9058" spans="1:22">
      <c r="A9058" s="2">
        <v>2025</v>
      </c>
      <c r="B9058" s="3">
        <v>2</v>
      </c>
      <c r="C9058" s="4">
        <v>45672</v>
      </c>
      <c r="D9058" s="2">
        <v>77559</v>
      </c>
      <c r="E9058" s="2">
        <v>2</v>
      </c>
      <c r="F9058" t="s">
        <v>81</v>
      </c>
      <c r="G9058" t="s">
        <v>82</v>
      </c>
      <c r="H9058" s="5">
        <v>2250</v>
      </c>
      <c r="I9058" s="5">
        <v>0</v>
      </c>
      <c r="J9058" s="5">
        <v>2250</v>
      </c>
      <c r="K9058" t="s">
        <v>281</v>
      </c>
      <c r="L9058">
        <f>_xlfn.XLOOKUP(M9058,Sheet6!B:B,Sheet6!A:A,"",0)</f>
        <v>84</v>
      </c>
      <c r="M9058" t="s">
        <v>282</v>
      </c>
      <c r="P9058" t="s">
        <v>47</v>
      </c>
      <c r="Q9058" t="s">
        <v>6693</v>
      </c>
      <c r="R9058" t="s">
        <v>6710</v>
      </c>
      <c r="S9058" t="s">
        <v>6711</v>
      </c>
      <c r="T9058" t="s">
        <v>28</v>
      </c>
      <c r="U9058" s="6">
        <v>45677.472361689812</v>
      </c>
      <c r="V9058" t="s">
        <v>1774</v>
      </c>
    </row>
    <row r="9059" spans="1:22">
      <c r="A9059" s="2">
        <v>2025</v>
      </c>
      <c r="B9059" s="3">
        <v>2</v>
      </c>
      <c r="C9059" s="4">
        <v>45672</v>
      </c>
      <c r="D9059" s="2">
        <v>77560</v>
      </c>
      <c r="E9059" s="2">
        <v>2</v>
      </c>
      <c r="F9059" t="s">
        <v>81</v>
      </c>
      <c r="G9059" t="s">
        <v>82</v>
      </c>
      <c r="H9059" s="5">
        <v>2930.56</v>
      </c>
      <c r="I9059" s="5">
        <v>0</v>
      </c>
      <c r="J9059" s="5">
        <v>2930.56</v>
      </c>
      <c r="K9059" t="s">
        <v>421</v>
      </c>
      <c r="L9059">
        <f>_xlfn.XLOOKUP(M9059,Sheet6!B:B,Sheet6!A:A,"",0)</f>
        <v>22</v>
      </c>
      <c r="M9059" t="s">
        <v>422</v>
      </c>
      <c r="P9059" t="s">
        <v>47</v>
      </c>
      <c r="Q9059" t="s">
        <v>6693</v>
      </c>
      <c r="R9059" t="s">
        <v>6712</v>
      </c>
      <c r="S9059" t="s">
        <v>6713</v>
      </c>
      <c r="T9059" t="s">
        <v>28</v>
      </c>
      <c r="U9059" s="6">
        <v>45677.472137534722</v>
      </c>
      <c r="V9059" t="s">
        <v>1774</v>
      </c>
    </row>
    <row r="9060" spans="1:22">
      <c r="A9060" s="2">
        <v>2025</v>
      </c>
      <c r="B9060" s="3">
        <v>2</v>
      </c>
      <c r="C9060" s="4">
        <v>45672</v>
      </c>
      <c r="D9060" s="2">
        <v>77561</v>
      </c>
      <c r="E9060" s="2">
        <v>2</v>
      </c>
      <c r="F9060" t="s">
        <v>81</v>
      </c>
      <c r="G9060" t="s">
        <v>82</v>
      </c>
      <c r="H9060" s="5">
        <v>1641.12</v>
      </c>
      <c r="I9060" s="5">
        <v>0</v>
      </c>
      <c r="J9060" s="5">
        <v>1641.12</v>
      </c>
      <c r="K9060" t="s">
        <v>263</v>
      </c>
      <c r="L9060">
        <f>_xlfn.XLOOKUP(M9060,Sheet6!B:B,Sheet6!A:A,"",0)</f>
        <v>4</v>
      </c>
      <c r="M9060" t="s">
        <v>264</v>
      </c>
      <c r="P9060" t="s">
        <v>47</v>
      </c>
      <c r="Q9060" t="s">
        <v>6693</v>
      </c>
      <c r="R9060" t="s">
        <v>6714</v>
      </c>
      <c r="S9060" t="s">
        <v>6715</v>
      </c>
      <c r="T9060" t="s">
        <v>28</v>
      </c>
      <c r="U9060" s="6">
        <v>45677.471567627312</v>
      </c>
      <c r="V9060" t="s">
        <v>1774</v>
      </c>
    </row>
    <row r="9061" spans="1:22">
      <c r="A9061" s="2">
        <v>2025</v>
      </c>
      <c r="B9061" s="3">
        <v>2</v>
      </c>
      <c r="C9061" s="4">
        <v>45672</v>
      </c>
      <c r="D9061" s="2">
        <v>77562</v>
      </c>
      <c r="E9061" s="2">
        <v>2</v>
      </c>
      <c r="F9061" t="s">
        <v>81</v>
      </c>
      <c r="G9061" t="s">
        <v>82</v>
      </c>
      <c r="H9061" s="5">
        <v>1758.34</v>
      </c>
      <c r="I9061" s="5">
        <v>0</v>
      </c>
      <c r="J9061" s="5">
        <v>1758.34</v>
      </c>
      <c r="K9061" t="s">
        <v>241</v>
      </c>
      <c r="L9061">
        <f>_xlfn.XLOOKUP(M9061,Sheet6!B:B,Sheet6!A:A,"",0)</f>
        <v>21</v>
      </c>
      <c r="M9061" t="s">
        <v>242</v>
      </c>
      <c r="P9061" t="s">
        <v>47</v>
      </c>
      <c r="Q9061" t="s">
        <v>6693</v>
      </c>
      <c r="R9061" t="s">
        <v>6716</v>
      </c>
      <c r="S9061" t="s">
        <v>6717</v>
      </c>
      <c r="T9061" t="s">
        <v>28</v>
      </c>
      <c r="U9061" s="6">
        <v>45677.471326967592</v>
      </c>
      <c r="V9061" t="s">
        <v>1774</v>
      </c>
    </row>
    <row r="9062" spans="1:22">
      <c r="A9062" s="2">
        <v>2025</v>
      </c>
      <c r="B9062" s="3">
        <v>2</v>
      </c>
      <c r="C9062" s="4">
        <v>45672</v>
      </c>
      <c r="D9062" s="2">
        <v>77563</v>
      </c>
      <c r="E9062" s="2">
        <v>2</v>
      </c>
      <c r="F9062" t="s">
        <v>81</v>
      </c>
      <c r="G9062" t="s">
        <v>82</v>
      </c>
      <c r="H9062" s="5">
        <v>2491.65</v>
      </c>
      <c r="I9062" s="5">
        <v>0</v>
      </c>
      <c r="J9062" s="5">
        <v>2491.65</v>
      </c>
      <c r="K9062" t="s">
        <v>455</v>
      </c>
      <c r="L9062">
        <f>_xlfn.XLOOKUP(M9062,Sheet6!B:B,Sheet6!A:A,"",0)</f>
        <v>122</v>
      </c>
      <c r="M9062" t="s">
        <v>456</v>
      </c>
      <c r="P9062" t="s">
        <v>47</v>
      </c>
      <c r="Q9062" t="s">
        <v>6693</v>
      </c>
      <c r="R9062" t="s">
        <v>6718</v>
      </c>
      <c r="S9062" t="s">
        <v>6719</v>
      </c>
      <c r="T9062" t="s">
        <v>28</v>
      </c>
      <c r="U9062" s="6">
        <v>45677.471136608794</v>
      </c>
      <c r="V9062" t="s">
        <v>1774</v>
      </c>
    </row>
    <row r="9063" spans="1:22">
      <c r="A9063" s="2">
        <v>2025</v>
      </c>
      <c r="B9063" s="3">
        <v>2</v>
      </c>
      <c r="C9063" s="4">
        <v>45672</v>
      </c>
      <c r="D9063" s="2">
        <v>77564</v>
      </c>
      <c r="E9063" s="2">
        <v>2</v>
      </c>
      <c r="F9063" t="s">
        <v>81</v>
      </c>
      <c r="G9063" t="s">
        <v>82</v>
      </c>
      <c r="H9063" s="5">
        <v>1611.81</v>
      </c>
      <c r="I9063" s="5">
        <v>0</v>
      </c>
      <c r="J9063" s="5">
        <v>1611.81</v>
      </c>
      <c r="K9063" t="s">
        <v>427</v>
      </c>
      <c r="L9063">
        <f>_xlfn.XLOOKUP(M9063,Sheet6!B:B,Sheet6!A:A,"",0)</f>
        <v>27</v>
      </c>
      <c r="M9063" t="s">
        <v>428</v>
      </c>
      <c r="P9063" t="s">
        <v>47</v>
      </c>
      <c r="Q9063" t="s">
        <v>6693</v>
      </c>
      <c r="R9063" t="s">
        <v>6720</v>
      </c>
      <c r="S9063" t="s">
        <v>6721</v>
      </c>
      <c r="T9063" t="s">
        <v>28</v>
      </c>
      <c r="U9063" s="6">
        <v>45677.470975960649</v>
      </c>
      <c r="V9063" t="s">
        <v>1774</v>
      </c>
    </row>
    <row r="9064" spans="1:22">
      <c r="A9064" s="2">
        <v>2025</v>
      </c>
      <c r="B9064" s="3">
        <v>2</v>
      </c>
      <c r="C9064" s="4">
        <v>45672</v>
      </c>
      <c r="D9064" s="2">
        <v>77565</v>
      </c>
      <c r="E9064" s="2">
        <v>2</v>
      </c>
      <c r="F9064" t="s">
        <v>81</v>
      </c>
      <c r="G9064" t="s">
        <v>82</v>
      </c>
      <c r="H9064" s="5">
        <v>1625</v>
      </c>
      <c r="I9064" s="5">
        <v>0</v>
      </c>
      <c r="J9064" s="5">
        <v>1625</v>
      </c>
      <c r="K9064" t="s">
        <v>265</v>
      </c>
      <c r="L9064">
        <f>_xlfn.XLOOKUP(M9064,Sheet6!B:B,Sheet6!A:A,"",0)</f>
        <v>135</v>
      </c>
      <c r="M9064" t="s">
        <v>266</v>
      </c>
      <c r="P9064" t="s">
        <v>47</v>
      </c>
      <c r="Q9064" t="s">
        <v>6693</v>
      </c>
      <c r="R9064" t="s">
        <v>6722</v>
      </c>
      <c r="S9064" t="s">
        <v>6723</v>
      </c>
      <c r="T9064" t="s">
        <v>28</v>
      </c>
      <c r="U9064" s="6">
        <v>45677.470334259262</v>
      </c>
      <c r="V9064" t="s">
        <v>1774</v>
      </c>
    </row>
    <row r="9065" spans="1:22">
      <c r="A9065" s="2">
        <v>2025</v>
      </c>
      <c r="B9065" s="3">
        <v>2</v>
      </c>
      <c r="C9065" s="4">
        <v>45672</v>
      </c>
      <c r="D9065" s="2">
        <v>77566</v>
      </c>
      <c r="E9065" s="2">
        <v>2</v>
      </c>
      <c r="F9065" t="s">
        <v>81</v>
      </c>
      <c r="G9065" t="s">
        <v>82</v>
      </c>
      <c r="H9065" s="5">
        <v>1875.56</v>
      </c>
      <c r="I9065" s="5">
        <v>0</v>
      </c>
      <c r="J9065" s="5">
        <v>1875.56</v>
      </c>
      <c r="K9065" t="s">
        <v>373</v>
      </c>
      <c r="L9065">
        <f>_xlfn.XLOOKUP(M9065,Sheet6!B:B,Sheet6!A:A,"",0)</f>
        <v>26</v>
      </c>
      <c r="M9065" t="s">
        <v>374</v>
      </c>
      <c r="P9065" t="s">
        <v>47</v>
      </c>
      <c r="Q9065" t="s">
        <v>6693</v>
      </c>
      <c r="R9065" t="s">
        <v>6724</v>
      </c>
      <c r="S9065" t="s">
        <v>6725</v>
      </c>
      <c r="T9065" t="s">
        <v>28</v>
      </c>
      <c r="U9065" s="6">
        <v>45677.47013854167</v>
      </c>
      <c r="V9065" t="s">
        <v>1774</v>
      </c>
    </row>
    <row r="9066" spans="1:22">
      <c r="A9066" s="2">
        <v>2025</v>
      </c>
      <c r="B9066" s="3">
        <v>2</v>
      </c>
      <c r="C9066" s="4">
        <v>45672</v>
      </c>
      <c r="D9066" s="2">
        <v>77568</v>
      </c>
      <c r="E9066" s="2">
        <v>2</v>
      </c>
      <c r="F9066" t="s">
        <v>81</v>
      </c>
      <c r="G9066" t="s">
        <v>82</v>
      </c>
      <c r="H9066" s="5">
        <v>3250</v>
      </c>
      <c r="I9066" s="5">
        <v>0</v>
      </c>
      <c r="J9066" s="5">
        <v>3250</v>
      </c>
      <c r="K9066" t="s">
        <v>403</v>
      </c>
      <c r="L9066">
        <f>_xlfn.XLOOKUP(M9066,Sheet6!B:B,Sheet6!A:A,"",0)</f>
        <v>99</v>
      </c>
      <c r="M9066" t="s">
        <v>404</v>
      </c>
      <c r="P9066" t="s">
        <v>47</v>
      </c>
      <c r="Q9066" t="s">
        <v>6693</v>
      </c>
      <c r="R9066" t="s">
        <v>6726</v>
      </c>
      <c r="S9066" t="s">
        <v>6727</v>
      </c>
      <c r="T9066" t="s">
        <v>28</v>
      </c>
      <c r="U9066" s="6">
        <v>45677.46970065972</v>
      </c>
      <c r="V9066" t="s">
        <v>1774</v>
      </c>
    </row>
    <row r="9067" spans="1:22">
      <c r="A9067" s="2">
        <v>2025</v>
      </c>
      <c r="B9067" s="3">
        <v>2</v>
      </c>
      <c r="C9067" s="4">
        <v>45672</v>
      </c>
      <c r="D9067" s="2">
        <v>77569</v>
      </c>
      <c r="E9067" s="2">
        <v>2</v>
      </c>
      <c r="F9067" t="s">
        <v>81</v>
      </c>
      <c r="G9067" t="s">
        <v>82</v>
      </c>
      <c r="H9067" s="5">
        <v>2000</v>
      </c>
      <c r="I9067" s="5">
        <v>0</v>
      </c>
      <c r="J9067" s="5">
        <v>2000</v>
      </c>
      <c r="K9067" t="s">
        <v>453</v>
      </c>
      <c r="L9067">
        <f>_xlfn.XLOOKUP(M9067,Sheet6!B:B,Sheet6!A:A,"",0)</f>
        <v>34</v>
      </c>
      <c r="M9067" t="s">
        <v>454</v>
      </c>
      <c r="P9067" t="s">
        <v>47</v>
      </c>
      <c r="Q9067" t="s">
        <v>6693</v>
      </c>
      <c r="R9067" t="s">
        <v>6728</v>
      </c>
      <c r="S9067" t="s">
        <v>6729</v>
      </c>
      <c r="T9067" t="s">
        <v>28</v>
      </c>
      <c r="U9067" s="6">
        <v>45677.469492013886</v>
      </c>
      <c r="V9067" t="s">
        <v>1774</v>
      </c>
    </row>
    <row r="9068" spans="1:22">
      <c r="A9068" s="2">
        <v>2025</v>
      </c>
      <c r="B9068" s="3">
        <v>2</v>
      </c>
      <c r="C9068" s="4">
        <v>45672</v>
      </c>
      <c r="D9068" s="2">
        <v>77570</v>
      </c>
      <c r="E9068" s="2">
        <v>2</v>
      </c>
      <c r="F9068" t="s">
        <v>81</v>
      </c>
      <c r="G9068" t="s">
        <v>82</v>
      </c>
      <c r="H9068" s="5">
        <v>3500</v>
      </c>
      <c r="I9068" s="5">
        <v>0</v>
      </c>
      <c r="J9068" s="5">
        <v>3500</v>
      </c>
      <c r="K9068" t="s">
        <v>375</v>
      </c>
      <c r="L9068">
        <f>_xlfn.XLOOKUP(M9068,Sheet6!B:B,Sheet6!A:A,"",0)</f>
        <v>67</v>
      </c>
      <c r="M9068" t="s">
        <v>376</v>
      </c>
      <c r="P9068" t="s">
        <v>47</v>
      </c>
      <c r="Q9068" t="s">
        <v>6693</v>
      </c>
      <c r="R9068" t="s">
        <v>6730</v>
      </c>
      <c r="S9068" t="s">
        <v>6731</v>
      </c>
      <c r="T9068" t="s">
        <v>28</v>
      </c>
      <c r="U9068" s="6">
        <v>45677.468645567133</v>
      </c>
      <c r="V9068" t="s">
        <v>1774</v>
      </c>
    </row>
    <row r="9069" spans="1:22">
      <c r="A9069" s="2">
        <v>2025</v>
      </c>
      <c r="B9069" s="3">
        <v>2</v>
      </c>
      <c r="C9069" s="4">
        <v>45672</v>
      </c>
      <c r="D9069" s="2">
        <v>77571</v>
      </c>
      <c r="E9069" s="2">
        <v>2</v>
      </c>
      <c r="F9069" t="s">
        <v>81</v>
      </c>
      <c r="G9069" t="s">
        <v>82</v>
      </c>
      <c r="H9069" s="5">
        <v>1506.66</v>
      </c>
      <c r="I9069" s="5">
        <v>0</v>
      </c>
      <c r="J9069" s="5">
        <v>1506.66</v>
      </c>
      <c r="K9069" t="s">
        <v>235</v>
      </c>
      <c r="L9069">
        <f>_xlfn.XLOOKUP(M9069,Sheet6!B:B,Sheet6!A:A,"",0)</f>
        <v>31</v>
      </c>
      <c r="M9069" t="s">
        <v>236</v>
      </c>
      <c r="P9069" t="s">
        <v>47</v>
      </c>
      <c r="Q9069" t="s">
        <v>6693</v>
      </c>
      <c r="R9069" t="s">
        <v>6732</v>
      </c>
      <c r="S9069" t="s">
        <v>6733</v>
      </c>
      <c r="T9069" t="s">
        <v>28</v>
      </c>
      <c r="U9069" s="6">
        <v>45677.468194525463</v>
      </c>
      <c r="V9069" t="s">
        <v>1774</v>
      </c>
    </row>
    <row r="9070" spans="1:22">
      <c r="A9070" s="2">
        <v>2025</v>
      </c>
      <c r="B9070" s="3">
        <v>2</v>
      </c>
      <c r="C9070" s="4">
        <v>45672</v>
      </c>
      <c r="D9070" s="2">
        <v>77572</v>
      </c>
      <c r="E9070" s="2">
        <v>2</v>
      </c>
      <c r="F9070" t="s">
        <v>81</v>
      </c>
      <c r="G9070" t="s">
        <v>82</v>
      </c>
      <c r="H9070" s="5">
        <v>2700</v>
      </c>
      <c r="I9070" s="5">
        <v>0</v>
      </c>
      <c r="J9070" s="5">
        <v>2700</v>
      </c>
      <c r="K9070" t="s">
        <v>385</v>
      </c>
      <c r="L9070">
        <f>_xlfn.XLOOKUP(M9070,Sheet6!B:B,Sheet6!A:A,"",0)</f>
        <v>36</v>
      </c>
      <c r="M9070" t="s">
        <v>386</v>
      </c>
      <c r="P9070" t="s">
        <v>47</v>
      </c>
      <c r="Q9070" t="s">
        <v>6693</v>
      </c>
      <c r="R9070" t="s">
        <v>6734</v>
      </c>
      <c r="S9070" t="s">
        <v>6735</v>
      </c>
      <c r="T9070" t="s">
        <v>28</v>
      </c>
      <c r="U9070" s="6">
        <v>45677.467823344909</v>
      </c>
      <c r="V9070" t="s">
        <v>1774</v>
      </c>
    </row>
    <row r="9071" spans="1:22">
      <c r="A9071" s="2">
        <v>2025</v>
      </c>
      <c r="B9071" s="3">
        <v>2</v>
      </c>
      <c r="C9071" s="4">
        <v>45672</v>
      </c>
      <c r="D9071" s="2">
        <v>77573</v>
      </c>
      <c r="E9071" s="2">
        <v>2</v>
      </c>
      <c r="F9071" t="s">
        <v>81</v>
      </c>
      <c r="G9071" t="s">
        <v>82</v>
      </c>
      <c r="H9071" s="5">
        <v>1666.65</v>
      </c>
      <c r="I9071" s="5">
        <v>0</v>
      </c>
      <c r="J9071" s="5">
        <v>1666.65</v>
      </c>
      <c r="K9071" t="s">
        <v>239</v>
      </c>
      <c r="L9071">
        <f>_xlfn.XLOOKUP(M9071,Sheet6!B:B,Sheet6!A:A,"",0)</f>
        <v>79</v>
      </c>
      <c r="M9071" t="s">
        <v>240</v>
      </c>
      <c r="P9071" t="s">
        <v>47</v>
      </c>
      <c r="Q9071" t="s">
        <v>6693</v>
      </c>
      <c r="R9071" t="s">
        <v>6736</v>
      </c>
      <c r="S9071" t="s">
        <v>6737</v>
      </c>
      <c r="T9071" t="s">
        <v>28</v>
      </c>
      <c r="U9071" s="6">
        <v>45677.465355555556</v>
      </c>
      <c r="V9071" t="s">
        <v>1774</v>
      </c>
    </row>
    <row r="9072" spans="1:22">
      <c r="A9072" s="2">
        <v>2025</v>
      </c>
      <c r="B9072" s="3">
        <v>2</v>
      </c>
      <c r="C9072" s="4">
        <v>45672</v>
      </c>
      <c r="D9072" s="2">
        <v>77574</v>
      </c>
      <c r="E9072" s="2">
        <v>2</v>
      </c>
      <c r="F9072" t="s">
        <v>81</v>
      </c>
      <c r="G9072" t="s">
        <v>82</v>
      </c>
      <c r="H9072" s="5">
        <v>1625</v>
      </c>
      <c r="I9072" s="5">
        <v>0</v>
      </c>
      <c r="J9072" s="5">
        <v>1625</v>
      </c>
      <c r="K9072" t="s">
        <v>255</v>
      </c>
      <c r="L9072">
        <f>_xlfn.XLOOKUP(M9072,Sheet6!B:B,Sheet6!A:A,"",0)</f>
        <v>25</v>
      </c>
      <c r="M9072" t="s">
        <v>256</v>
      </c>
      <c r="P9072" t="s">
        <v>47</v>
      </c>
      <c r="Q9072" t="s">
        <v>6693</v>
      </c>
      <c r="R9072" t="s">
        <v>6738</v>
      </c>
      <c r="S9072" t="s">
        <v>6739</v>
      </c>
      <c r="T9072" t="s">
        <v>28</v>
      </c>
      <c r="U9072" s="6">
        <v>45677.467256678239</v>
      </c>
      <c r="V9072" t="s">
        <v>1774</v>
      </c>
    </row>
    <row r="9073" spans="1:22">
      <c r="A9073" s="2">
        <v>2025</v>
      </c>
      <c r="B9073" s="3">
        <v>2</v>
      </c>
      <c r="C9073" s="4">
        <v>45672</v>
      </c>
      <c r="D9073" s="2">
        <v>77575</v>
      </c>
      <c r="E9073" s="2">
        <v>2</v>
      </c>
      <c r="F9073" t="s">
        <v>81</v>
      </c>
      <c r="G9073" t="s">
        <v>82</v>
      </c>
      <c r="H9073" s="5">
        <v>1655.56</v>
      </c>
      <c r="I9073" s="5">
        <v>0</v>
      </c>
      <c r="J9073" s="5">
        <v>1655.56</v>
      </c>
      <c r="K9073" t="s">
        <v>223</v>
      </c>
      <c r="L9073">
        <f>_xlfn.XLOOKUP(M9073,Sheet6!B:B,Sheet6!A:A,"",0)</f>
        <v>20</v>
      </c>
      <c r="M9073" t="s">
        <v>224</v>
      </c>
      <c r="P9073" t="s">
        <v>47</v>
      </c>
      <c r="Q9073" t="s">
        <v>6693</v>
      </c>
      <c r="R9073" t="s">
        <v>6740</v>
      </c>
      <c r="S9073" t="s">
        <v>6741</v>
      </c>
      <c r="T9073" t="s">
        <v>28</v>
      </c>
      <c r="U9073" s="6">
        <v>45677.467056631947</v>
      </c>
      <c r="V9073" t="s">
        <v>1774</v>
      </c>
    </row>
    <row r="9074" spans="1:22">
      <c r="A9074" s="2">
        <v>2025</v>
      </c>
      <c r="B9074" s="3">
        <v>2</v>
      </c>
      <c r="C9074" s="4">
        <v>45672</v>
      </c>
      <c r="D9074" s="2">
        <v>77577</v>
      </c>
      <c r="E9074" s="2">
        <v>2</v>
      </c>
      <c r="F9074" t="s">
        <v>81</v>
      </c>
      <c r="G9074" t="s">
        <v>82</v>
      </c>
      <c r="H9074" s="5">
        <v>2271.1799999999998</v>
      </c>
      <c r="I9074" s="5">
        <v>0</v>
      </c>
      <c r="J9074" s="5">
        <v>2271.1799999999998</v>
      </c>
      <c r="K9074" t="s">
        <v>383</v>
      </c>
      <c r="L9074">
        <f>_xlfn.XLOOKUP(M9074,Sheet6!B:B,Sheet6!A:A,"",0)</f>
        <v>16</v>
      </c>
      <c r="M9074" t="s">
        <v>384</v>
      </c>
      <c r="P9074" t="s">
        <v>47</v>
      </c>
      <c r="Q9074" t="s">
        <v>6693</v>
      </c>
      <c r="R9074" t="s">
        <v>6742</v>
      </c>
      <c r="S9074" t="s">
        <v>6743</v>
      </c>
      <c r="T9074" t="s">
        <v>28</v>
      </c>
      <c r="U9074" s="6">
        <v>45677.46686119213</v>
      </c>
      <c r="V9074" t="s">
        <v>1774</v>
      </c>
    </row>
    <row r="9075" spans="1:22">
      <c r="A9075" s="2">
        <v>2025</v>
      </c>
      <c r="B9075" s="3">
        <v>2</v>
      </c>
      <c r="C9075" s="4">
        <v>45672</v>
      </c>
      <c r="D9075" s="2">
        <v>77578</v>
      </c>
      <c r="E9075" s="2">
        <v>2</v>
      </c>
      <c r="F9075" t="s">
        <v>81</v>
      </c>
      <c r="G9075" t="s">
        <v>82</v>
      </c>
      <c r="H9075" s="5">
        <v>2079.98</v>
      </c>
      <c r="I9075" s="5">
        <v>0</v>
      </c>
      <c r="J9075" s="5">
        <v>2079.98</v>
      </c>
      <c r="K9075" t="s">
        <v>277</v>
      </c>
      <c r="L9075">
        <f>_xlfn.XLOOKUP(M9075,Sheet6!B:B,Sheet6!A:A,"",0)</f>
        <v>131</v>
      </c>
      <c r="M9075" t="s">
        <v>278</v>
      </c>
      <c r="P9075" t="s">
        <v>47</v>
      </c>
      <c r="Q9075" t="s">
        <v>6693</v>
      </c>
      <c r="R9075" t="s">
        <v>6744</v>
      </c>
      <c r="S9075" t="s">
        <v>6745</v>
      </c>
      <c r="T9075" t="s">
        <v>28</v>
      </c>
      <c r="U9075" s="6">
        <v>45677.466682025464</v>
      </c>
      <c r="V9075" t="s">
        <v>1774</v>
      </c>
    </row>
    <row r="9076" spans="1:22">
      <c r="A9076" s="2">
        <v>2025</v>
      </c>
      <c r="B9076" s="3">
        <v>2</v>
      </c>
      <c r="C9076" s="4">
        <v>45672</v>
      </c>
      <c r="D9076" s="2">
        <v>77579</v>
      </c>
      <c r="E9076" s="2">
        <v>2</v>
      </c>
      <c r="F9076" t="s">
        <v>81</v>
      </c>
      <c r="G9076" t="s">
        <v>82</v>
      </c>
      <c r="H9076" s="5">
        <v>1993.32</v>
      </c>
      <c r="I9076" s="5">
        <v>0</v>
      </c>
      <c r="J9076" s="5">
        <v>1993.32</v>
      </c>
      <c r="K9076" t="s">
        <v>211</v>
      </c>
      <c r="L9076">
        <f>_xlfn.XLOOKUP(M9076,Sheet6!B:B,Sheet6!A:A,"",0)</f>
        <v>133</v>
      </c>
      <c r="M9076" t="s">
        <v>212</v>
      </c>
      <c r="P9076" t="s">
        <v>47</v>
      </c>
      <c r="Q9076" t="s">
        <v>6693</v>
      </c>
      <c r="R9076" t="s">
        <v>6746</v>
      </c>
      <c r="S9076" t="s">
        <v>6747</v>
      </c>
      <c r="T9076" t="s">
        <v>28</v>
      </c>
      <c r="U9076" s="6">
        <v>45677.466486192126</v>
      </c>
      <c r="V9076" t="s">
        <v>1774</v>
      </c>
    </row>
    <row r="9077" spans="1:22">
      <c r="A9077" s="2">
        <v>2025</v>
      </c>
      <c r="B9077" s="3">
        <v>2</v>
      </c>
      <c r="C9077" s="4">
        <v>45672</v>
      </c>
      <c r="D9077" s="2">
        <v>77580</v>
      </c>
      <c r="E9077" s="2">
        <v>2</v>
      </c>
      <c r="F9077" t="s">
        <v>81</v>
      </c>
      <c r="G9077" t="s">
        <v>82</v>
      </c>
      <c r="H9077" s="5">
        <v>2491.65</v>
      </c>
      <c r="I9077" s="5">
        <v>0</v>
      </c>
      <c r="J9077" s="5">
        <v>2491.65</v>
      </c>
      <c r="K9077" t="s">
        <v>66</v>
      </c>
      <c r="L9077">
        <f>_xlfn.XLOOKUP(M9077,Sheet6!B:B,Sheet6!A:A,"",0)</f>
        <v>88</v>
      </c>
      <c r="M9077" t="s">
        <v>67</v>
      </c>
      <c r="P9077" t="s">
        <v>47</v>
      </c>
      <c r="Q9077" t="s">
        <v>6693</v>
      </c>
      <c r="R9077" t="s">
        <v>6748</v>
      </c>
      <c r="S9077" t="s">
        <v>6749</v>
      </c>
      <c r="T9077" t="s">
        <v>28</v>
      </c>
      <c r="U9077" s="6">
        <v>45677.46629571759</v>
      </c>
      <c r="V9077" t="s">
        <v>1774</v>
      </c>
    </row>
    <row r="9078" spans="1:22">
      <c r="A9078" s="2">
        <v>2025</v>
      </c>
      <c r="B9078" s="3">
        <v>2</v>
      </c>
      <c r="C9078" s="4">
        <v>45672</v>
      </c>
      <c r="D9078" s="2">
        <v>77581</v>
      </c>
      <c r="E9078" s="2">
        <v>2</v>
      </c>
      <c r="F9078" t="s">
        <v>81</v>
      </c>
      <c r="G9078" t="s">
        <v>82</v>
      </c>
      <c r="H9078" s="5">
        <v>2000</v>
      </c>
      <c r="I9078" s="5">
        <v>0</v>
      </c>
      <c r="J9078" s="5">
        <v>2000</v>
      </c>
      <c r="K9078" t="s">
        <v>411</v>
      </c>
      <c r="L9078">
        <f>_xlfn.XLOOKUP(M9078,Sheet6!B:B,Sheet6!A:A,"",0)</f>
        <v>33</v>
      </c>
      <c r="M9078" t="s">
        <v>412</v>
      </c>
      <c r="P9078" t="s">
        <v>47</v>
      </c>
      <c r="Q9078" t="s">
        <v>6693</v>
      </c>
      <c r="R9078" t="s">
        <v>6750</v>
      </c>
      <c r="S9078" t="s">
        <v>6751</v>
      </c>
      <c r="T9078" t="s">
        <v>28</v>
      </c>
      <c r="U9078" s="6">
        <v>45677.466030173608</v>
      </c>
      <c r="V9078" t="s">
        <v>1774</v>
      </c>
    </row>
    <row r="9079" spans="1:22">
      <c r="A9079" s="2">
        <v>2025</v>
      </c>
      <c r="B9079" s="3">
        <v>1</v>
      </c>
      <c r="C9079" s="4">
        <v>45672</v>
      </c>
      <c r="D9079" s="2">
        <v>77582</v>
      </c>
      <c r="E9079" s="2">
        <v>2</v>
      </c>
      <c r="F9079" t="s">
        <v>43</v>
      </c>
      <c r="G9079" t="s">
        <v>44</v>
      </c>
      <c r="H9079" s="5">
        <v>0</v>
      </c>
      <c r="I9079" s="5">
        <v>3348.65</v>
      </c>
      <c r="J9079" s="5">
        <v>-3348.65</v>
      </c>
      <c r="K9079" t="s">
        <v>227</v>
      </c>
      <c r="L9079">
        <f>_xlfn.XLOOKUP(M9079,Sheet6!B:B,Sheet6!A:A,"",0)</f>
        <v>95</v>
      </c>
      <c r="M9079" t="s">
        <v>228</v>
      </c>
      <c r="P9079" t="s">
        <v>24</v>
      </c>
      <c r="Q9079" t="s">
        <v>6752</v>
      </c>
      <c r="R9079" t="s">
        <v>6753</v>
      </c>
      <c r="S9079" t="s">
        <v>6754</v>
      </c>
      <c r="T9079" t="s">
        <v>28</v>
      </c>
      <c r="U9079" s="6">
        <v>45674.529151006944</v>
      </c>
      <c r="V9079" t="s">
        <v>29</v>
      </c>
    </row>
    <row r="9080" spans="1:22">
      <c r="A9080" s="2">
        <v>2025</v>
      </c>
      <c r="B9080" s="3">
        <v>1</v>
      </c>
      <c r="C9080" s="4">
        <v>45672</v>
      </c>
      <c r="D9080" s="2">
        <v>77582</v>
      </c>
      <c r="E9080" s="2">
        <v>3</v>
      </c>
      <c r="F9080" t="s">
        <v>43</v>
      </c>
      <c r="G9080" t="s">
        <v>44</v>
      </c>
      <c r="H9080" s="5">
        <v>0</v>
      </c>
      <c r="I9080" s="5">
        <v>3294.1</v>
      </c>
      <c r="J9080" s="5">
        <v>-3294.1</v>
      </c>
      <c r="K9080" t="s">
        <v>251</v>
      </c>
      <c r="L9080">
        <f>_xlfn.XLOOKUP(M9080,Sheet6!B:B,Sheet6!A:A,"",0)</f>
        <v>444</v>
      </c>
      <c r="M9080" t="s">
        <v>252</v>
      </c>
      <c r="P9080" t="s">
        <v>24</v>
      </c>
      <c r="Q9080" t="s">
        <v>6752</v>
      </c>
      <c r="R9080" t="s">
        <v>6753</v>
      </c>
      <c r="S9080" t="s">
        <v>6754</v>
      </c>
      <c r="T9080" t="s">
        <v>28</v>
      </c>
      <c r="U9080" s="6">
        <v>45674.529151006944</v>
      </c>
      <c r="V9080" t="s">
        <v>29</v>
      </c>
    </row>
    <row r="9081" spans="1:22">
      <c r="A9081" s="2">
        <v>2025</v>
      </c>
      <c r="B9081" s="3">
        <v>1</v>
      </c>
      <c r="C9081" s="4">
        <v>45672</v>
      </c>
      <c r="D9081" s="2">
        <v>77582</v>
      </c>
      <c r="E9081" s="2">
        <v>4</v>
      </c>
      <c r="F9081" t="s">
        <v>43</v>
      </c>
      <c r="G9081" t="s">
        <v>44</v>
      </c>
      <c r="H9081" s="5">
        <v>0</v>
      </c>
      <c r="I9081" s="5">
        <v>8.76</v>
      </c>
      <c r="J9081" s="5">
        <v>-8.76</v>
      </c>
      <c r="K9081" t="s">
        <v>64</v>
      </c>
      <c r="L9081">
        <f>_xlfn.XLOOKUP(M9081,Sheet6!B:B,Sheet6!A:A,"",0)</f>
        <v>243</v>
      </c>
      <c r="M9081" t="s">
        <v>65</v>
      </c>
      <c r="P9081" t="s">
        <v>24</v>
      </c>
      <c r="Q9081" t="s">
        <v>6752</v>
      </c>
      <c r="R9081" t="s">
        <v>6753</v>
      </c>
      <c r="S9081" t="s">
        <v>6754</v>
      </c>
      <c r="T9081" t="s">
        <v>28</v>
      </c>
      <c r="U9081" s="6">
        <v>45674.529151006944</v>
      </c>
      <c r="V9081" t="s">
        <v>29</v>
      </c>
    </row>
    <row r="9082" spans="1:22">
      <c r="A9082" s="2">
        <v>2025</v>
      </c>
      <c r="B9082" s="3">
        <v>1</v>
      </c>
      <c r="C9082" s="4">
        <v>45672</v>
      </c>
      <c r="D9082" s="2">
        <v>77582</v>
      </c>
      <c r="E9082" s="2">
        <v>5</v>
      </c>
      <c r="F9082" t="s">
        <v>43</v>
      </c>
      <c r="G9082" t="s">
        <v>44</v>
      </c>
      <c r="H9082" s="5">
        <v>0</v>
      </c>
      <c r="I9082" s="5">
        <v>459.97</v>
      </c>
      <c r="J9082" s="5">
        <v>-459.97</v>
      </c>
      <c r="K9082" t="s">
        <v>139</v>
      </c>
      <c r="L9082">
        <f>_xlfn.XLOOKUP(M9082,Sheet6!B:B,Sheet6!A:A,"",0)</f>
        <v>250</v>
      </c>
      <c r="M9082" t="s">
        <v>140</v>
      </c>
      <c r="P9082" t="s">
        <v>24</v>
      </c>
      <c r="Q9082" t="s">
        <v>6752</v>
      </c>
      <c r="R9082" t="s">
        <v>6753</v>
      </c>
      <c r="S9082" t="s">
        <v>6754</v>
      </c>
      <c r="T9082" t="s">
        <v>28</v>
      </c>
      <c r="U9082" s="6">
        <v>45674.529151006944</v>
      </c>
      <c r="V9082" t="s">
        <v>29</v>
      </c>
    </row>
    <row r="9083" spans="1:22">
      <c r="A9083" s="2">
        <v>2025</v>
      </c>
      <c r="B9083" s="3">
        <v>1</v>
      </c>
      <c r="C9083" s="4">
        <v>45672</v>
      </c>
      <c r="D9083" s="2">
        <v>77582</v>
      </c>
      <c r="E9083" s="2">
        <v>6</v>
      </c>
      <c r="F9083" t="s">
        <v>43</v>
      </c>
      <c r="G9083" t="s">
        <v>44</v>
      </c>
      <c r="H9083" s="5">
        <v>0</v>
      </c>
      <c r="I9083" s="5">
        <v>3115.98</v>
      </c>
      <c r="J9083" s="5">
        <v>-3115.98</v>
      </c>
      <c r="K9083" t="s">
        <v>229</v>
      </c>
      <c r="L9083">
        <f>_xlfn.XLOOKUP(M9083,Sheet6!B:B,Sheet6!A:A,"",0)</f>
        <v>210</v>
      </c>
      <c r="M9083" t="s">
        <v>230</v>
      </c>
      <c r="P9083" t="s">
        <v>24</v>
      </c>
      <c r="Q9083" t="s">
        <v>6752</v>
      </c>
      <c r="R9083" t="s">
        <v>6753</v>
      </c>
      <c r="S9083" t="s">
        <v>6754</v>
      </c>
      <c r="T9083" t="s">
        <v>28</v>
      </c>
      <c r="U9083" s="6">
        <v>45674.529151006944</v>
      </c>
      <c r="V9083" t="s">
        <v>29</v>
      </c>
    </row>
    <row r="9084" spans="1:22">
      <c r="A9084" s="2">
        <v>2025</v>
      </c>
      <c r="B9084" s="3">
        <v>1</v>
      </c>
      <c r="C9084" s="4">
        <v>45672</v>
      </c>
      <c r="D9084" s="2">
        <v>77582</v>
      </c>
      <c r="E9084" s="2">
        <v>7</v>
      </c>
      <c r="F9084" t="s">
        <v>43</v>
      </c>
      <c r="G9084" t="s">
        <v>44</v>
      </c>
      <c r="H9084" s="5">
        <v>0</v>
      </c>
      <c r="I9084" s="5">
        <v>2396.1799999999998</v>
      </c>
      <c r="J9084" s="5">
        <v>-2396.1799999999998</v>
      </c>
      <c r="K9084" t="s">
        <v>271</v>
      </c>
      <c r="L9084">
        <f>_xlfn.XLOOKUP(M9084,Sheet6!B:B,Sheet6!A:A,"",0)</f>
        <v>186</v>
      </c>
      <c r="M9084" t="s">
        <v>272</v>
      </c>
      <c r="P9084" t="s">
        <v>24</v>
      </c>
      <c r="Q9084" t="s">
        <v>6752</v>
      </c>
      <c r="R9084" t="s">
        <v>6753</v>
      </c>
      <c r="S9084" t="s">
        <v>6754</v>
      </c>
      <c r="T9084" t="s">
        <v>28</v>
      </c>
      <c r="U9084" s="6">
        <v>45674.529151006944</v>
      </c>
      <c r="V9084" t="s">
        <v>29</v>
      </c>
    </row>
    <row r="9085" spans="1:22">
      <c r="A9085" s="2">
        <v>2025</v>
      </c>
      <c r="B9085" s="3">
        <v>1</v>
      </c>
      <c r="C9085" s="4">
        <v>45672</v>
      </c>
      <c r="D9085" s="2">
        <v>77582</v>
      </c>
      <c r="E9085" s="2">
        <v>8</v>
      </c>
      <c r="F9085" t="s">
        <v>43</v>
      </c>
      <c r="G9085" t="s">
        <v>44</v>
      </c>
      <c r="H9085" s="5">
        <v>0</v>
      </c>
      <c r="I9085" s="5">
        <v>651.85</v>
      </c>
      <c r="J9085" s="5">
        <v>-651.85</v>
      </c>
      <c r="K9085" t="s">
        <v>257</v>
      </c>
      <c r="L9085">
        <f>_xlfn.XLOOKUP(M9085,Sheet6!B:B,Sheet6!A:A,"",0)</f>
        <v>150</v>
      </c>
      <c r="M9085" t="s">
        <v>258</v>
      </c>
      <c r="P9085" t="s">
        <v>24</v>
      </c>
      <c r="Q9085" t="s">
        <v>6752</v>
      </c>
      <c r="R9085" t="s">
        <v>6753</v>
      </c>
      <c r="S9085" t="s">
        <v>6754</v>
      </c>
      <c r="T9085" t="s">
        <v>28</v>
      </c>
      <c r="U9085" s="6">
        <v>45674.529151006944</v>
      </c>
      <c r="V9085" t="s">
        <v>29</v>
      </c>
    </row>
    <row r="9086" spans="1:22">
      <c r="A9086" s="2">
        <v>2025</v>
      </c>
      <c r="B9086" s="3">
        <v>1</v>
      </c>
      <c r="C9086" s="4">
        <v>45672</v>
      </c>
      <c r="D9086" s="2">
        <v>77582</v>
      </c>
      <c r="E9086" s="2">
        <v>9</v>
      </c>
      <c r="F9086" t="s">
        <v>43</v>
      </c>
      <c r="G9086" t="s">
        <v>44</v>
      </c>
      <c r="H9086" s="5">
        <v>0</v>
      </c>
      <c r="I9086" s="5">
        <v>1977.65</v>
      </c>
      <c r="J9086" s="5">
        <v>-1977.65</v>
      </c>
      <c r="K9086" t="s">
        <v>125</v>
      </c>
      <c r="L9086">
        <f>_xlfn.XLOOKUP(M9086,Sheet6!B:B,Sheet6!A:A,"",0)</f>
        <v>213</v>
      </c>
      <c r="M9086" t="s">
        <v>126</v>
      </c>
      <c r="P9086" t="s">
        <v>24</v>
      </c>
      <c r="Q9086" t="s">
        <v>6752</v>
      </c>
      <c r="R9086" t="s">
        <v>6753</v>
      </c>
      <c r="S9086" t="s">
        <v>6754</v>
      </c>
      <c r="T9086" t="s">
        <v>28</v>
      </c>
      <c r="U9086" s="6">
        <v>45674.529151006944</v>
      </c>
      <c r="V9086" t="s">
        <v>29</v>
      </c>
    </row>
    <row r="9087" spans="1:22">
      <c r="A9087" s="2">
        <v>2025</v>
      </c>
      <c r="B9087" s="3">
        <v>1</v>
      </c>
      <c r="C9087" s="4">
        <v>45672</v>
      </c>
      <c r="D9087" s="2">
        <v>77582</v>
      </c>
      <c r="E9087" s="2">
        <v>10</v>
      </c>
      <c r="F9087" t="s">
        <v>43</v>
      </c>
      <c r="G9087" t="s">
        <v>44</v>
      </c>
      <c r="H9087" s="5">
        <v>0</v>
      </c>
      <c r="I9087" s="5">
        <v>1227.44</v>
      </c>
      <c r="J9087" s="5">
        <v>-1227.44</v>
      </c>
      <c r="K9087" t="s">
        <v>119</v>
      </c>
      <c r="L9087">
        <f>_xlfn.XLOOKUP(M9087,Sheet6!B:B,Sheet6!A:A,"",0)</f>
        <v>452</v>
      </c>
      <c r="M9087" t="s">
        <v>120</v>
      </c>
      <c r="P9087" t="s">
        <v>24</v>
      </c>
      <c r="Q9087" t="s">
        <v>6752</v>
      </c>
      <c r="R9087" t="s">
        <v>6753</v>
      </c>
      <c r="S9087" t="s">
        <v>6754</v>
      </c>
      <c r="T9087" t="s">
        <v>28</v>
      </c>
      <c r="U9087" s="6">
        <v>45674.529151006944</v>
      </c>
      <c r="V9087" t="s">
        <v>29</v>
      </c>
    </row>
    <row r="9088" spans="1:22">
      <c r="A9088" s="2">
        <v>2025</v>
      </c>
      <c r="B9088" s="3">
        <v>1</v>
      </c>
      <c r="C9088" s="4">
        <v>45672</v>
      </c>
      <c r="D9088" s="2">
        <v>77582</v>
      </c>
      <c r="E9088" s="2">
        <v>11</v>
      </c>
      <c r="F9088" t="s">
        <v>43</v>
      </c>
      <c r="G9088" t="s">
        <v>44</v>
      </c>
      <c r="H9088" s="5">
        <v>0</v>
      </c>
      <c r="I9088" s="5">
        <v>3749.06</v>
      </c>
      <c r="J9088" s="5">
        <v>-3749.06</v>
      </c>
      <c r="K9088" t="s">
        <v>263</v>
      </c>
      <c r="L9088">
        <f>_xlfn.XLOOKUP(M9088,Sheet6!B:B,Sheet6!A:A,"",0)</f>
        <v>4</v>
      </c>
      <c r="M9088" t="s">
        <v>264</v>
      </c>
      <c r="P9088" t="s">
        <v>24</v>
      </c>
      <c r="Q9088" t="s">
        <v>6752</v>
      </c>
      <c r="R9088" t="s">
        <v>6753</v>
      </c>
      <c r="S9088" t="s">
        <v>6754</v>
      </c>
      <c r="T9088" t="s">
        <v>28</v>
      </c>
      <c r="U9088" s="6">
        <v>45674.529151006944</v>
      </c>
      <c r="V9088" t="s">
        <v>29</v>
      </c>
    </row>
    <row r="9089" spans="1:22">
      <c r="A9089" s="2">
        <v>2025</v>
      </c>
      <c r="B9089" s="3">
        <v>1</v>
      </c>
      <c r="C9089" s="4">
        <v>45672</v>
      </c>
      <c r="D9089" s="2">
        <v>77582</v>
      </c>
      <c r="E9089" s="2">
        <v>12</v>
      </c>
      <c r="F9089" t="s">
        <v>43</v>
      </c>
      <c r="G9089" t="s">
        <v>44</v>
      </c>
      <c r="H9089" s="5">
        <v>0</v>
      </c>
      <c r="I9089" s="5">
        <v>2491.48</v>
      </c>
      <c r="J9089" s="5">
        <v>-2491.48</v>
      </c>
      <c r="K9089" t="s">
        <v>435</v>
      </c>
      <c r="L9089">
        <f>_xlfn.XLOOKUP(M9089,Sheet6!B:B,Sheet6!A:A,"",0)</f>
        <v>170</v>
      </c>
      <c r="M9089" t="s">
        <v>436</v>
      </c>
      <c r="P9089" t="s">
        <v>24</v>
      </c>
      <c r="Q9089" t="s">
        <v>6752</v>
      </c>
      <c r="R9089" t="s">
        <v>6753</v>
      </c>
      <c r="S9089" t="s">
        <v>6754</v>
      </c>
      <c r="T9089" t="s">
        <v>28</v>
      </c>
      <c r="U9089" s="6">
        <v>45674.529151006944</v>
      </c>
      <c r="V9089" t="s">
        <v>29</v>
      </c>
    </row>
    <row r="9090" spans="1:22">
      <c r="A9090" s="2">
        <v>2025</v>
      </c>
      <c r="B9090" s="3">
        <v>1</v>
      </c>
      <c r="C9090" s="4">
        <v>45672</v>
      </c>
      <c r="D9090" s="2">
        <v>77582</v>
      </c>
      <c r="E9090" s="2">
        <v>13</v>
      </c>
      <c r="F9090" t="s">
        <v>43</v>
      </c>
      <c r="G9090" t="s">
        <v>44</v>
      </c>
      <c r="H9090" s="5">
        <v>205.25</v>
      </c>
      <c r="I9090" s="5">
        <v>0</v>
      </c>
      <c r="J9090" s="5">
        <v>205.25</v>
      </c>
      <c r="K9090" t="s">
        <v>225</v>
      </c>
      <c r="L9090">
        <f>_xlfn.XLOOKUP(M9090,Sheet6!B:B,Sheet6!A:A,"",0)</f>
        <v>148</v>
      </c>
      <c r="M9090" t="s">
        <v>226</v>
      </c>
      <c r="P9090" t="s">
        <v>24</v>
      </c>
      <c r="Q9090" t="s">
        <v>6752</v>
      </c>
      <c r="R9090" t="s">
        <v>6753</v>
      </c>
      <c r="S9090" t="s">
        <v>6754</v>
      </c>
      <c r="T9090" t="s">
        <v>28</v>
      </c>
      <c r="U9090" s="6">
        <v>45674.529151006944</v>
      </c>
      <c r="V9090" t="s">
        <v>29</v>
      </c>
    </row>
    <row r="9091" spans="1:22">
      <c r="A9091" s="2">
        <v>2025</v>
      </c>
      <c r="B9091" s="3">
        <v>1</v>
      </c>
      <c r="C9091" s="4">
        <v>45672</v>
      </c>
      <c r="D9091" s="2">
        <v>77582</v>
      </c>
      <c r="E9091" s="2">
        <v>14</v>
      </c>
      <c r="F9091" t="s">
        <v>43</v>
      </c>
      <c r="G9091" t="s">
        <v>44</v>
      </c>
      <c r="H9091" s="5">
        <v>0</v>
      </c>
      <c r="I9091" s="5">
        <v>5633.77</v>
      </c>
      <c r="J9091" s="5">
        <v>-5633.77</v>
      </c>
      <c r="K9091" t="s">
        <v>178</v>
      </c>
      <c r="L9091">
        <f>_xlfn.XLOOKUP(M9091,Sheet6!B:B,Sheet6!A:A,"",0)</f>
        <v>173</v>
      </c>
      <c r="M9091" t="s">
        <v>179</v>
      </c>
      <c r="P9091" t="s">
        <v>24</v>
      </c>
      <c r="Q9091" t="s">
        <v>6752</v>
      </c>
      <c r="R9091" t="s">
        <v>6753</v>
      </c>
      <c r="S9091" t="s">
        <v>6754</v>
      </c>
      <c r="T9091" t="s">
        <v>28</v>
      </c>
      <c r="U9091" s="6">
        <v>45674.529151006944</v>
      </c>
      <c r="V9091" t="s">
        <v>29</v>
      </c>
    </row>
    <row r="9092" spans="1:22">
      <c r="A9092" s="2">
        <v>2025</v>
      </c>
      <c r="B9092" s="3">
        <v>1</v>
      </c>
      <c r="C9092" s="4">
        <v>45672</v>
      </c>
      <c r="D9092" s="2">
        <v>77582</v>
      </c>
      <c r="E9092" s="2">
        <v>15</v>
      </c>
      <c r="F9092" t="s">
        <v>43</v>
      </c>
      <c r="G9092" t="s">
        <v>44</v>
      </c>
      <c r="H9092" s="5">
        <v>0</v>
      </c>
      <c r="I9092" s="5">
        <v>1753.71</v>
      </c>
      <c r="J9092" s="5">
        <v>-1753.71</v>
      </c>
      <c r="K9092" t="s">
        <v>129</v>
      </c>
      <c r="L9092">
        <f>_xlfn.XLOOKUP(M9092,Sheet6!B:B,Sheet6!A:A,"",0)</f>
        <v>238</v>
      </c>
      <c r="M9092" t="s">
        <v>130</v>
      </c>
      <c r="P9092" t="s">
        <v>24</v>
      </c>
      <c r="Q9092" t="s">
        <v>6752</v>
      </c>
      <c r="R9092" t="s">
        <v>6753</v>
      </c>
      <c r="S9092" t="s">
        <v>6754</v>
      </c>
      <c r="T9092" t="s">
        <v>28</v>
      </c>
      <c r="U9092" s="6">
        <v>45674.529151006944</v>
      </c>
      <c r="V9092" t="s">
        <v>29</v>
      </c>
    </row>
    <row r="9093" spans="1:22">
      <c r="A9093" s="2">
        <v>2025</v>
      </c>
      <c r="B9093" s="3">
        <v>1</v>
      </c>
      <c r="C9093" s="4">
        <v>45672</v>
      </c>
      <c r="D9093" s="2">
        <v>77582</v>
      </c>
      <c r="E9093" s="2">
        <v>16</v>
      </c>
      <c r="F9093" t="s">
        <v>43</v>
      </c>
      <c r="G9093" t="s">
        <v>44</v>
      </c>
      <c r="H9093" s="5">
        <v>0</v>
      </c>
      <c r="I9093" s="5">
        <v>340.76</v>
      </c>
      <c r="J9093" s="5">
        <v>-340.76</v>
      </c>
      <c r="K9093" t="s">
        <v>237</v>
      </c>
      <c r="L9093">
        <f>_xlfn.XLOOKUP(M9093,Sheet6!B:B,Sheet6!A:A,"",0)</f>
        <v>160</v>
      </c>
      <c r="M9093" t="s">
        <v>238</v>
      </c>
      <c r="P9093" t="s">
        <v>24</v>
      </c>
      <c r="Q9093" t="s">
        <v>6752</v>
      </c>
      <c r="R9093" t="s">
        <v>6753</v>
      </c>
      <c r="S9093" t="s">
        <v>6754</v>
      </c>
      <c r="T9093" t="s">
        <v>28</v>
      </c>
      <c r="U9093" s="6">
        <v>45674.529151006944</v>
      </c>
      <c r="V9093" t="s">
        <v>29</v>
      </c>
    </row>
    <row r="9094" spans="1:22">
      <c r="A9094" s="2">
        <v>2025</v>
      </c>
      <c r="B9094" s="3">
        <v>1</v>
      </c>
      <c r="C9094" s="4">
        <v>45672</v>
      </c>
      <c r="D9094" s="2">
        <v>77582</v>
      </c>
      <c r="E9094" s="2">
        <v>17</v>
      </c>
      <c r="F9094" t="s">
        <v>43</v>
      </c>
      <c r="G9094" t="s">
        <v>44</v>
      </c>
      <c r="H9094" s="5">
        <v>0</v>
      </c>
      <c r="I9094" s="5">
        <v>4755.2700000000004</v>
      </c>
      <c r="J9094" s="5">
        <v>-4755.2700000000004</v>
      </c>
      <c r="K9094" t="s">
        <v>64</v>
      </c>
      <c r="L9094">
        <f>_xlfn.XLOOKUP(M9094,Sheet6!B:B,Sheet6!A:A,"",0)</f>
        <v>243</v>
      </c>
      <c r="M9094" t="s">
        <v>65</v>
      </c>
      <c r="P9094" t="s">
        <v>24</v>
      </c>
      <c r="Q9094" t="s">
        <v>6752</v>
      </c>
      <c r="R9094" t="s">
        <v>6753</v>
      </c>
      <c r="S9094" t="s">
        <v>6754</v>
      </c>
      <c r="T9094" t="s">
        <v>28</v>
      </c>
      <c r="U9094" s="6">
        <v>45674.529151006944</v>
      </c>
      <c r="V9094" t="s">
        <v>29</v>
      </c>
    </row>
    <row r="9095" spans="1:22">
      <c r="A9095" s="2">
        <v>2025</v>
      </c>
      <c r="B9095" s="3">
        <v>1</v>
      </c>
      <c r="C9095" s="4">
        <v>45672</v>
      </c>
      <c r="D9095" s="2">
        <v>77582</v>
      </c>
      <c r="E9095" s="2">
        <v>18</v>
      </c>
      <c r="F9095" t="s">
        <v>43</v>
      </c>
      <c r="G9095" t="s">
        <v>44</v>
      </c>
      <c r="H9095" s="5">
        <v>0</v>
      </c>
      <c r="I9095" s="5">
        <v>1234.3</v>
      </c>
      <c r="J9095" s="5">
        <v>-1234.3</v>
      </c>
      <c r="K9095" t="s">
        <v>235</v>
      </c>
      <c r="L9095">
        <f>_xlfn.XLOOKUP(M9095,Sheet6!B:B,Sheet6!A:A,"",0)</f>
        <v>31</v>
      </c>
      <c r="M9095" t="s">
        <v>236</v>
      </c>
      <c r="P9095" t="s">
        <v>24</v>
      </c>
      <c r="Q9095" t="s">
        <v>6752</v>
      </c>
      <c r="R9095" t="s">
        <v>6753</v>
      </c>
      <c r="S9095" t="s">
        <v>6754</v>
      </c>
      <c r="T9095" t="s">
        <v>28</v>
      </c>
      <c r="U9095" s="6">
        <v>45674.529151006944</v>
      </c>
      <c r="V9095" t="s">
        <v>29</v>
      </c>
    </row>
    <row r="9096" spans="1:22">
      <c r="A9096" s="2">
        <v>2025</v>
      </c>
      <c r="B9096" s="3">
        <v>1</v>
      </c>
      <c r="C9096" s="4">
        <v>45672</v>
      </c>
      <c r="D9096" s="2">
        <v>77582</v>
      </c>
      <c r="E9096" s="2">
        <v>19</v>
      </c>
      <c r="F9096" t="s">
        <v>43</v>
      </c>
      <c r="G9096" t="s">
        <v>44</v>
      </c>
      <c r="H9096" s="5">
        <v>2823.5</v>
      </c>
      <c r="I9096" s="5">
        <v>0</v>
      </c>
      <c r="J9096" s="5">
        <v>2823.5</v>
      </c>
      <c r="K9096" t="s">
        <v>243</v>
      </c>
      <c r="L9096">
        <f>_xlfn.XLOOKUP(M9096,Sheet6!B:B,Sheet6!A:A,"",0)</f>
        <v>156</v>
      </c>
      <c r="M9096" t="s">
        <v>244</v>
      </c>
      <c r="P9096" t="s">
        <v>24</v>
      </c>
      <c r="Q9096" t="s">
        <v>6752</v>
      </c>
      <c r="R9096" t="s">
        <v>6753</v>
      </c>
      <c r="S9096" t="s">
        <v>6754</v>
      </c>
      <c r="T9096" t="s">
        <v>28</v>
      </c>
      <c r="U9096" s="6">
        <v>45674.529151006944</v>
      </c>
      <c r="V9096" t="s">
        <v>29</v>
      </c>
    </row>
    <row r="9097" spans="1:22">
      <c r="A9097" s="2">
        <v>2025</v>
      </c>
      <c r="B9097" s="3">
        <v>1</v>
      </c>
      <c r="C9097" s="4">
        <v>45672</v>
      </c>
      <c r="D9097" s="2">
        <v>77582</v>
      </c>
      <c r="E9097" s="2">
        <v>20</v>
      </c>
      <c r="F9097" t="s">
        <v>43</v>
      </c>
      <c r="G9097" t="s">
        <v>44</v>
      </c>
      <c r="H9097" s="5">
        <v>169.46</v>
      </c>
      <c r="I9097" s="5">
        <v>0</v>
      </c>
      <c r="J9097" s="5">
        <v>169.46</v>
      </c>
      <c r="K9097" t="s">
        <v>275</v>
      </c>
      <c r="L9097">
        <f>_xlfn.XLOOKUP(M9097,Sheet6!B:B,Sheet6!A:A,"",0)</f>
        <v>194</v>
      </c>
      <c r="M9097" t="s">
        <v>276</v>
      </c>
      <c r="P9097" t="s">
        <v>24</v>
      </c>
      <c r="Q9097" t="s">
        <v>6752</v>
      </c>
      <c r="R9097" t="s">
        <v>6753</v>
      </c>
      <c r="S9097" t="s">
        <v>6754</v>
      </c>
      <c r="T9097" t="s">
        <v>28</v>
      </c>
      <c r="U9097" s="6">
        <v>45674.529151006944</v>
      </c>
      <c r="V9097" t="s">
        <v>29</v>
      </c>
    </row>
    <row r="9098" spans="1:22">
      <c r="A9098" s="2">
        <v>2025</v>
      </c>
      <c r="B9098" s="3">
        <v>1</v>
      </c>
      <c r="C9098" s="4">
        <v>45672</v>
      </c>
      <c r="D9098" s="2">
        <v>77582</v>
      </c>
      <c r="E9098" s="2">
        <v>21</v>
      </c>
      <c r="F9098" t="s">
        <v>43</v>
      </c>
      <c r="G9098" t="s">
        <v>44</v>
      </c>
      <c r="H9098" s="5">
        <v>202.59</v>
      </c>
      <c r="I9098" s="5">
        <v>0</v>
      </c>
      <c r="J9098" s="5">
        <v>202.59</v>
      </c>
      <c r="K9098" t="s">
        <v>1605</v>
      </c>
      <c r="L9098">
        <f>_xlfn.XLOOKUP(M9098,Sheet6!B:B,Sheet6!A:A,"",0)</f>
        <v>162</v>
      </c>
      <c r="M9098" t="s">
        <v>1606</v>
      </c>
      <c r="P9098" t="s">
        <v>24</v>
      </c>
      <c r="Q9098" t="s">
        <v>6752</v>
      </c>
      <c r="R9098" t="s">
        <v>6753</v>
      </c>
      <c r="S9098" t="s">
        <v>6754</v>
      </c>
      <c r="T9098" t="s">
        <v>28</v>
      </c>
      <c r="U9098" s="6">
        <v>45674.529151006944</v>
      </c>
      <c r="V9098" t="s">
        <v>29</v>
      </c>
    </row>
    <row r="9099" spans="1:22">
      <c r="A9099" s="2">
        <v>2025</v>
      </c>
      <c r="B9099" s="3">
        <v>1</v>
      </c>
      <c r="C9099" s="4">
        <v>45672</v>
      </c>
      <c r="D9099" s="2">
        <v>77582</v>
      </c>
      <c r="E9099" s="2">
        <v>22</v>
      </c>
      <c r="F9099" t="s">
        <v>43</v>
      </c>
      <c r="G9099" t="s">
        <v>44</v>
      </c>
      <c r="H9099" s="5">
        <v>0</v>
      </c>
      <c r="I9099" s="5">
        <v>1859.36</v>
      </c>
      <c r="J9099" s="5">
        <v>-1859.36</v>
      </c>
      <c r="K9099" t="s">
        <v>241</v>
      </c>
      <c r="L9099">
        <f>_xlfn.XLOOKUP(M9099,Sheet6!B:B,Sheet6!A:A,"",0)</f>
        <v>21</v>
      </c>
      <c r="M9099" t="s">
        <v>242</v>
      </c>
      <c r="P9099" t="s">
        <v>24</v>
      </c>
      <c r="Q9099" t="s">
        <v>6752</v>
      </c>
      <c r="R9099" t="s">
        <v>6753</v>
      </c>
      <c r="S9099" t="s">
        <v>6754</v>
      </c>
      <c r="T9099" t="s">
        <v>28</v>
      </c>
      <c r="U9099" s="6">
        <v>45674.529151006944</v>
      </c>
      <c r="V9099" t="s">
        <v>29</v>
      </c>
    </row>
    <row r="9100" spans="1:22">
      <c r="A9100" s="2">
        <v>2025</v>
      </c>
      <c r="B9100" s="3">
        <v>1</v>
      </c>
      <c r="C9100" s="4">
        <v>45672</v>
      </c>
      <c r="D9100" s="2">
        <v>77582</v>
      </c>
      <c r="E9100" s="2">
        <v>23</v>
      </c>
      <c r="F9100" t="s">
        <v>43</v>
      </c>
      <c r="G9100" t="s">
        <v>44</v>
      </c>
      <c r="H9100" s="5">
        <v>0</v>
      </c>
      <c r="I9100" s="5">
        <v>4333.4799999999996</v>
      </c>
      <c r="J9100" s="5">
        <v>-4333.4799999999996</v>
      </c>
      <c r="K9100" t="s">
        <v>245</v>
      </c>
      <c r="L9100">
        <f>_xlfn.XLOOKUP(M9100,Sheet6!B:B,Sheet6!A:A,"",0)</f>
        <v>227</v>
      </c>
      <c r="M9100" t="s">
        <v>246</v>
      </c>
      <c r="P9100" t="s">
        <v>24</v>
      </c>
      <c r="Q9100" t="s">
        <v>6752</v>
      </c>
      <c r="R9100" t="s">
        <v>6753</v>
      </c>
      <c r="S9100" t="s">
        <v>6754</v>
      </c>
      <c r="T9100" t="s">
        <v>28</v>
      </c>
      <c r="U9100" s="6">
        <v>45674.529151006944</v>
      </c>
      <c r="V9100" t="s">
        <v>29</v>
      </c>
    </row>
    <row r="9101" spans="1:22">
      <c r="A9101" s="2">
        <v>2025</v>
      </c>
      <c r="B9101" s="3">
        <v>1</v>
      </c>
      <c r="C9101" s="4">
        <v>45672</v>
      </c>
      <c r="D9101" s="2">
        <v>77582</v>
      </c>
      <c r="E9101" s="2">
        <v>24</v>
      </c>
      <c r="F9101" t="s">
        <v>43</v>
      </c>
      <c r="G9101" t="s">
        <v>44</v>
      </c>
      <c r="H9101" s="5">
        <v>0</v>
      </c>
      <c r="I9101" s="5">
        <v>19.2</v>
      </c>
      <c r="J9101" s="5">
        <v>-19.2</v>
      </c>
      <c r="K9101" t="s">
        <v>60</v>
      </c>
      <c r="L9101">
        <f>_xlfn.XLOOKUP(M9101,Sheet6!B:B,Sheet6!A:A,"",0)</f>
        <v>225</v>
      </c>
      <c r="M9101" t="s">
        <v>61</v>
      </c>
      <c r="P9101" t="s">
        <v>24</v>
      </c>
      <c r="Q9101" t="s">
        <v>6752</v>
      </c>
      <c r="R9101" t="s">
        <v>6753</v>
      </c>
      <c r="S9101" t="s">
        <v>6754</v>
      </c>
      <c r="T9101" t="s">
        <v>28</v>
      </c>
      <c r="U9101" s="6">
        <v>45674.529151006944</v>
      </c>
      <c r="V9101" t="s">
        <v>29</v>
      </c>
    </row>
    <row r="9102" spans="1:22">
      <c r="A9102" s="2">
        <v>2025</v>
      </c>
      <c r="B9102" s="3">
        <v>1</v>
      </c>
      <c r="C9102" s="4">
        <v>45672</v>
      </c>
      <c r="D9102" s="2">
        <v>77582</v>
      </c>
      <c r="E9102" s="2">
        <v>25</v>
      </c>
      <c r="F9102" t="s">
        <v>43</v>
      </c>
      <c r="G9102" t="s">
        <v>44</v>
      </c>
      <c r="H9102" s="5">
        <v>1252.22</v>
      </c>
      <c r="I9102" s="5">
        <v>0</v>
      </c>
      <c r="J9102" s="5">
        <v>1252.22</v>
      </c>
      <c r="K9102" t="s">
        <v>113</v>
      </c>
      <c r="L9102">
        <f>_xlfn.XLOOKUP(M9102,Sheet6!B:B,Sheet6!A:A,"",0)</f>
        <v>235</v>
      </c>
      <c r="M9102" t="s">
        <v>114</v>
      </c>
      <c r="P9102" t="s">
        <v>24</v>
      </c>
      <c r="Q9102" t="s">
        <v>6752</v>
      </c>
      <c r="R9102" t="s">
        <v>6753</v>
      </c>
      <c r="S9102" t="s">
        <v>6754</v>
      </c>
      <c r="T9102" t="s">
        <v>28</v>
      </c>
      <c r="U9102" s="6">
        <v>45674.529151006944</v>
      </c>
      <c r="V9102" t="s">
        <v>29</v>
      </c>
    </row>
    <row r="9103" spans="1:22">
      <c r="A9103" s="2">
        <v>2025</v>
      </c>
      <c r="B9103" s="3">
        <v>1</v>
      </c>
      <c r="C9103" s="4">
        <v>45672</v>
      </c>
      <c r="D9103" s="2">
        <v>77582</v>
      </c>
      <c r="E9103" s="2">
        <v>26</v>
      </c>
      <c r="F9103" t="s">
        <v>43</v>
      </c>
      <c r="G9103" t="s">
        <v>44</v>
      </c>
      <c r="H9103" s="5">
        <v>0</v>
      </c>
      <c r="I9103" s="5">
        <v>358.49</v>
      </c>
      <c r="J9103" s="5">
        <v>-358.49</v>
      </c>
      <c r="K9103" t="s">
        <v>5518</v>
      </c>
      <c r="L9103">
        <f>_xlfn.XLOOKUP(M9103,Sheet6!B:B,Sheet6!A:A,"",0)</f>
        <v>220</v>
      </c>
      <c r="M9103" t="s">
        <v>5519</v>
      </c>
      <c r="P9103" t="s">
        <v>24</v>
      </c>
      <c r="Q9103" t="s">
        <v>6752</v>
      </c>
      <c r="R9103" t="s">
        <v>6753</v>
      </c>
      <c r="S9103" t="s">
        <v>6754</v>
      </c>
      <c r="T9103" t="s">
        <v>28</v>
      </c>
      <c r="U9103" s="6">
        <v>45674.529151006944</v>
      </c>
      <c r="V9103" t="s">
        <v>29</v>
      </c>
    </row>
    <row r="9104" spans="1:22">
      <c r="A9104" s="2">
        <v>2025</v>
      </c>
      <c r="B9104" s="3">
        <v>1</v>
      </c>
      <c r="C9104" s="4">
        <v>45672</v>
      </c>
      <c r="D9104" s="2">
        <v>77582</v>
      </c>
      <c r="E9104" s="2">
        <v>27</v>
      </c>
      <c r="F9104" t="s">
        <v>43</v>
      </c>
      <c r="G9104" t="s">
        <v>44</v>
      </c>
      <c r="H9104" s="5">
        <v>2593.64</v>
      </c>
      <c r="I9104" s="5">
        <v>0</v>
      </c>
      <c r="J9104" s="5">
        <v>2593.64</v>
      </c>
      <c r="K9104" t="s">
        <v>249</v>
      </c>
      <c r="L9104">
        <f>_xlfn.XLOOKUP(M9104,Sheet6!B:B,Sheet6!A:A,"",0)</f>
        <v>152</v>
      </c>
      <c r="M9104" t="s">
        <v>250</v>
      </c>
      <c r="P9104" t="s">
        <v>24</v>
      </c>
      <c r="Q9104" t="s">
        <v>6752</v>
      </c>
      <c r="R9104" t="s">
        <v>6753</v>
      </c>
      <c r="S9104" t="s">
        <v>6754</v>
      </c>
      <c r="T9104" t="s">
        <v>28</v>
      </c>
      <c r="U9104" s="6">
        <v>45674.529151006944</v>
      </c>
      <c r="V9104" t="s">
        <v>29</v>
      </c>
    </row>
    <row r="9105" spans="1:22">
      <c r="A9105" s="2">
        <v>2025</v>
      </c>
      <c r="B9105" s="3">
        <v>1</v>
      </c>
      <c r="C9105" s="4">
        <v>45672</v>
      </c>
      <c r="D9105" s="2">
        <v>77582</v>
      </c>
      <c r="E9105" s="2">
        <v>28</v>
      </c>
      <c r="F9105" t="s">
        <v>43</v>
      </c>
      <c r="G9105" t="s">
        <v>44</v>
      </c>
      <c r="H9105" s="5">
        <v>0</v>
      </c>
      <c r="I9105" s="5">
        <v>6499.93</v>
      </c>
      <c r="J9105" s="5">
        <v>-6499.93</v>
      </c>
      <c r="K9105" t="s">
        <v>5418</v>
      </c>
      <c r="L9105">
        <f>_xlfn.XLOOKUP(M9105,Sheet6!B:B,Sheet6!A:A,"",0)</f>
        <v>209</v>
      </c>
      <c r="M9105" t="s">
        <v>5419</v>
      </c>
      <c r="P9105" t="s">
        <v>24</v>
      </c>
      <c r="Q9105" t="s">
        <v>6752</v>
      </c>
      <c r="R9105" t="s">
        <v>6753</v>
      </c>
      <c r="S9105" t="s">
        <v>6754</v>
      </c>
      <c r="T9105" t="s">
        <v>28</v>
      </c>
      <c r="U9105" s="6">
        <v>45674.529151006944</v>
      </c>
      <c r="V9105" t="s">
        <v>29</v>
      </c>
    </row>
    <row r="9106" spans="1:22">
      <c r="A9106" s="2">
        <v>2025</v>
      </c>
      <c r="B9106" s="3">
        <v>1</v>
      </c>
      <c r="C9106" s="4">
        <v>45672</v>
      </c>
      <c r="D9106" s="2">
        <v>77582</v>
      </c>
      <c r="E9106" s="2">
        <v>29</v>
      </c>
      <c r="F9106" t="s">
        <v>43</v>
      </c>
      <c r="G9106" t="s">
        <v>44</v>
      </c>
      <c r="H9106" s="5">
        <v>610.30999999999995</v>
      </c>
      <c r="I9106" s="5">
        <v>0</v>
      </c>
      <c r="J9106" s="5">
        <v>610.30999999999995</v>
      </c>
      <c r="K9106" t="s">
        <v>231</v>
      </c>
      <c r="L9106">
        <f>_xlfn.XLOOKUP(M9106,Sheet6!B:B,Sheet6!A:A,"",0)</f>
        <v>95</v>
      </c>
      <c r="M9106" t="s">
        <v>232</v>
      </c>
      <c r="P9106" t="s">
        <v>24</v>
      </c>
      <c r="Q9106" t="s">
        <v>6752</v>
      </c>
      <c r="R9106" t="s">
        <v>6753</v>
      </c>
      <c r="S9106" t="s">
        <v>6754</v>
      </c>
      <c r="T9106" t="s">
        <v>28</v>
      </c>
      <c r="U9106" s="6">
        <v>45674.529151006944</v>
      </c>
      <c r="V9106" t="s">
        <v>29</v>
      </c>
    </row>
    <row r="9107" spans="1:22">
      <c r="A9107" s="2">
        <v>2025</v>
      </c>
      <c r="B9107" s="3">
        <v>1</v>
      </c>
      <c r="C9107" s="4">
        <v>45672</v>
      </c>
      <c r="D9107" s="2">
        <v>77582</v>
      </c>
      <c r="E9107" s="2">
        <v>30</v>
      </c>
      <c r="F9107" t="s">
        <v>43</v>
      </c>
      <c r="G9107" t="s">
        <v>44</v>
      </c>
      <c r="H9107" s="5">
        <v>1951.41</v>
      </c>
      <c r="I9107" s="5">
        <v>0</v>
      </c>
      <c r="J9107" s="5">
        <v>1951.41</v>
      </c>
      <c r="K9107" t="s">
        <v>66</v>
      </c>
      <c r="L9107">
        <f>_xlfn.XLOOKUP(M9107,Sheet6!B:B,Sheet6!A:A,"",0)</f>
        <v>88</v>
      </c>
      <c r="M9107" t="s">
        <v>67</v>
      </c>
      <c r="P9107" t="s">
        <v>24</v>
      </c>
      <c r="Q9107" t="s">
        <v>6752</v>
      </c>
      <c r="R9107" t="s">
        <v>6753</v>
      </c>
      <c r="S9107" t="s">
        <v>6754</v>
      </c>
      <c r="T9107" t="s">
        <v>28</v>
      </c>
      <c r="U9107" s="6">
        <v>45674.529151006944</v>
      </c>
      <c r="V9107" t="s">
        <v>29</v>
      </c>
    </row>
    <row r="9108" spans="1:22">
      <c r="A9108" s="2">
        <v>2025</v>
      </c>
      <c r="B9108" s="3">
        <v>1</v>
      </c>
      <c r="C9108" s="4">
        <v>45672</v>
      </c>
      <c r="D9108" s="2">
        <v>77582</v>
      </c>
      <c r="E9108" s="2">
        <v>31</v>
      </c>
      <c r="F9108" t="s">
        <v>43</v>
      </c>
      <c r="G9108" t="s">
        <v>44</v>
      </c>
      <c r="H9108" s="5">
        <v>0</v>
      </c>
      <c r="I9108" s="5">
        <v>549.92999999999995</v>
      </c>
      <c r="J9108" s="5">
        <v>-549.92999999999995</v>
      </c>
      <c r="K9108" t="s">
        <v>265</v>
      </c>
      <c r="L9108">
        <f>_xlfn.XLOOKUP(M9108,Sheet6!B:B,Sheet6!A:A,"",0)</f>
        <v>135</v>
      </c>
      <c r="M9108" t="s">
        <v>266</v>
      </c>
      <c r="P9108" t="s">
        <v>24</v>
      </c>
      <c r="Q9108" t="s">
        <v>6752</v>
      </c>
      <c r="R9108" t="s">
        <v>6753</v>
      </c>
      <c r="S9108" t="s">
        <v>6754</v>
      </c>
      <c r="T9108" t="s">
        <v>28</v>
      </c>
      <c r="U9108" s="6">
        <v>45674.529151006944</v>
      </c>
      <c r="V9108" t="s">
        <v>29</v>
      </c>
    </row>
    <row r="9109" spans="1:22">
      <c r="A9109" s="2">
        <v>2025</v>
      </c>
      <c r="B9109" s="3">
        <v>1</v>
      </c>
      <c r="C9109" s="4">
        <v>45672</v>
      </c>
      <c r="D9109" s="2">
        <v>77582</v>
      </c>
      <c r="E9109" s="2">
        <v>32</v>
      </c>
      <c r="F9109" t="s">
        <v>43</v>
      </c>
      <c r="G9109" t="s">
        <v>44</v>
      </c>
      <c r="H9109" s="5">
        <v>0</v>
      </c>
      <c r="I9109" s="5">
        <v>8.2100000000000009</v>
      </c>
      <c r="J9109" s="5">
        <v>-8.2100000000000009</v>
      </c>
      <c r="K9109" t="s">
        <v>239</v>
      </c>
      <c r="L9109">
        <f>_xlfn.XLOOKUP(M9109,Sheet6!B:B,Sheet6!A:A,"",0)</f>
        <v>79</v>
      </c>
      <c r="M9109" t="s">
        <v>240</v>
      </c>
      <c r="P9109" t="s">
        <v>24</v>
      </c>
      <c r="Q9109" t="s">
        <v>6752</v>
      </c>
      <c r="R9109" t="s">
        <v>6753</v>
      </c>
      <c r="S9109" t="s">
        <v>6754</v>
      </c>
      <c r="T9109" t="s">
        <v>28</v>
      </c>
      <c r="U9109" s="6">
        <v>45674.529151006944</v>
      </c>
      <c r="V9109" t="s">
        <v>29</v>
      </c>
    </row>
    <row r="9110" spans="1:22">
      <c r="A9110" s="2">
        <v>2025</v>
      </c>
      <c r="B9110" s="3">
        <v>2</v>
      </c>
      <c r="C9110" s="4">
        <v>45672</v>
      </c>
      <c r="D9110" s="2">
        <v>77583</v>
      </c>
      <c r="E9110" s="2">
        <v>2</v>
      </c>
      <c r="F9110" t="s">
        <v>81</v>
      </c>
      <c r="G9110" t="s">
        <v>82</v>
      </c>
      <c r="H9110" s="5">
        <v>1494.86</v>
      </c>
      <c r="I9110" s="5">
        <v>0</v>
      </c>
      <c r="J9110" s="5">
        <v>1494.86</v>
      </c>
      <c r="K9110" t="s">
        <v>387</v>
      </c>
      <c r="L9110">
        <f>_xlfn.XLOOKUP(M9110,Sheet6!B:B,Sheet6!A:A,"",0)</f>
        <v>206</v>
      </c>
      <c r="M9110" t="s">
        <v>388</v>
      </c>
      <c r="P9110" t="s">
        <v>115</v>
      </c>
      <c r="Q9110" t="s">
        <v>6755</v>
      </c>
      <c r="R9110" t="s">
        <v>6756</v>
      </c>
      <c r="S9110" t="s">
        <v>6757</v>
      </c>
      <c r="T9110" t="s">
        <v>28</v>
      </c>
      <c r="U9110" s="6">
        <v>45677.476495254632</v>
      </c>
      <c r="V9110" t="s">
        <v>1774</v>
      </c>
    </row>
    <row r="9111" spans="1:22">
      <c r="A9111" s="2">
        <v>2025</v>
      </c>
      <c r="B9111" s="3">
        <v>2</v>
      </c>
      <c r="C9111" s="4">
        <v>45672</v>
      </c>
      <c r="D9111" s="2">
        <v>77584</v>
      </c>
      <c r="E9111" s="2">
        <v>2</v>
      </c>
      <c r="F9111" t="s">
        <v>81</v>
      </c>
      <c r="G9111" t="s">
        <v>82</v>
      </c>
      <c r="H9111" s="5">
        <v>2000</v>
      </c>
      <c r="I9111" s="5">
        <v>0</v>
      </c>
      <c r="J9111" s="5">
        <v>2000</v>
      </c>
      <c r="K9111" t="s">
        <v>996</v>
      </c>
      <c r="L9111" t="str">
        <f>_xlfn.XLOOKUP(M9111,Sheet6!B:B,Sheet6!A:A,"",0)</f>
        <v/>
      </c>
      <c r="M9111" t="s">
        <v>997</v>
      </c>
      <c r="P9111" t="s">
        <v>47</v>
      </c>
      <c r="Q9111" t="s">
        <v>6693</v>
      </c>
      <c r="R9111" t="s">
        <v>6758</v>
      </c>
      <c r="S9111" t="s">
        <v>6759</v>
      </c>
      <c r="T9111" t="s">
        <v>28</v>
      </c>
      <c r="U9111" s="6">
        <v>45677.465600960648</v>
      </c>
      <c r="V9111" t="s">
        <v>1774</v>
      </c>
    </row>
    <row r="9112" spans="1:22">
      <c r="A9112" s="2">
        <v>2025</v>
      </c>
      <c r="B9112" s="3">
        <v>2</v>
      </c>
      <c r="C9112" s="4">
        <v>45672</v>
      </c>
      <c r="D9112" s="2">
        <v>77585</v>
      </c>
      <c r="E9112" s="2">
        <v>2</v>
      </c>
      <c r="F9112" t="s">
        <v>81</v>
      </c>
      <c r="G9112" t="s">
        <v>82</v>
      </c>
      <c r="H9112" s="5">
        <v>1641.12</v>
      </c>
      <c r="I9112" s="5">
        <v>0</v>
      </c>
      <c r="J9112" s="5">
        <v>1641.12</v>
      </c>
      <c r="K9112" t="s">
        <v>504</v>
      </c>
      <c r="L9112">
        <f>_xlfn.XLOOKUP(M9112,Sheet6!B:B,Sheet6!A:A,"",0)</f>
        <v>10</v>
      </c>
      <c r="M9112" t="s">
        <v>505</v>
      </c>
      <c r="P9112" t="s">
        <v>47</v>
      </c>
      <c r="Q9112" t="s">
        <v>6693</v>
      </c>
      <c r="R9112" t="s">
        <v>6760</v>
      </c>
      <c r="S9112" t="s">
        <v>6761</v>
      </c>
      <c r="T9112" t="s">
        <v>28</v>
      </c>
      <c r="U9112" s="6">
        <v>45677.465815937503</v>
      </c>
      <c r="V9112" t="s">
        <v>1774</v>
      </c>
    </row>
    <row r="9113" spans="1:22">
      <c r="A9113" s="2">
        <v>2025</v>
      </c>
      <c r="B9113" s="3">
        <v>2</v>
      </c>
      <c r="C9113" s="4">
        <v>45672</v>
      </c>
      <c r="D9113" s="2">
        <v>77596</v>
      </c>
      <c r="E9113" s="2">
        <v>2</v>
      </c>
      <c r="F9113" t="s">
        <v>81</v>
      </c>
      <c r="G9113" t="s">
        <v>82</v>
      </c>
      <c r="H9113" s="5">
        <v>942.74</v>
      </c>
      <c r="I9113" s="5">
        <v>0</v>
      </c>
      <c r="J9113" s="5">
        <v>942.74</v>
      </c>
      <c r="K9113" t="s">
        <v>251</v>
      </c>
      <c r="L9113">
        <f>_xlfn.XLOOKUP(M9113,Sheet6!B:B,Sheet6!A:A,"",0)</f>
        <v>444</v>
      </c>
      <c r="M9113" t="s">
        <v>252</v>
      </c>
      <c r="P9113" t="s">
        <v>115</v>
      </c>
      <c r="Q9113" t="s">
        <v>6762</v>
      </c>
      <c r="R9113" t="s">
        <v>6763</v>
      </c>
      <c r="S9113" t="s">
        <v>6764</v>
      </c>
      <c r="T9113" t="s">
        <v>28</v>
      </c>
      <c r="U9113" s="6">
        <v>45674.552002002318</v>
      </c>
      <c r="V9113" t="s">
        <v>29</v>
      </c>
    </row>
    <row r="9114" spans="1:22">
      <c r="A9114" s="2">
        <v>2025</v>
      </c>
      <c r="B9114" s="3">
        <v>2</v>
      </c>
      <c r="C9114" s="4">
        <v>45672</v>
      </c>
      <c r="D9114" s="2">
        <v>77597</v>
      </c>
      <c r="E9114" s="2">
        <v>2</v>
      </c>
      <c r="F9114" t="s">
        <v>81</v>
      </c>
      <c r="G9114" t="s">
        <v>82</v>
      </c>
      <c r="H9114" s="5">
        <v>872.61</v>
      </c>
      <c r="I9114" s="5">
        <v>0</v>
      </c>
      <c r="J9114" s="5">
        <v>872.61</v>
      </c>
      <c r="K9114" t="s">
        <v>867</v>
      </c>
      <c r="L9114">
        <f>_xlfn.XLOOKUP(M9114,Sheet6!B:B,Sheet6!A:A,"",0)</f>
        <v>449</v>
      </c>
      <c r="M9114" t="s">
        <v>868</v>
      </c>
      <c r="P9114" t="s">
        <v>115</v>
      </c>
      <c r="Q9114" t="s">
        <v>6762</v>
      </c>
      <c r="R9114" t="s">
        <v>6765</v>
      </c>
      <c r="S9114" t="s">
        <v>6766</v>
      </c>
      <c r="T9114" t="s">
        <v>28</v>
      </c>
      <c r="U9114" s="6">
        <v>45674.552262581019</v>
      </c>
      <c r="V9114" t="s">
        <v>29</v>
      </c>
    </row>
    <row r="9115" spans="1:22">
      <c r="A9115" s="2">
        <v>2025</v>
      </c>
      <c r="B9115" s="3">
        <v>2</v>
      </c>
      <c r="C9115" s="4">
        <v>45672</v>
      </c>
      <c r="D9115" s="2">
        <v>77598</v>
      </c>
      <c r="E9115" s="2">
        <v>2</v>
      </c>
      <c r="F9115" t="s">
        <v>81</v>
      </c>
      <c r="G9115" t="s">
        <v>82</v>
      </c>
      <c r="H9115" s="5">
        <v>942.74</v>
      </c>
      <c r="I9115" s="5">
        <v>0</v>
      </c>
      <c r="J9115" s="5">
        <v>942.74</v>
      </c>
      <c r="K9115" t="s">
        <v>401</v>
      </c>
      <c r="L9115">
        <f>_xlfn.XLOOKUP(M9115,Sheet6!B:B,Sheet6!A:A,"",0)</f>
        <v>445</v>
      </c>
      <c r="M9115" t="s">
        <v>402</v>
      </c>
      <c r="P9115" t="s">
        <v>115</v>
      </c>
      <c r="Q9115" t="s">
        <v>6762</v>
      </c>
      <c r="R9115" t="s">
        <v>6767</v>
      </c>
      <c r="S9115" t="s">
        <v>6768</v>
      </c>
      <c r="T9115" t="s">
        <v>28</v>
      </c>
      <c r="U9115" s="6">
        <v>45674.552438576386</v>
      </c>
      <c r="V9115" t="s">
        <v>29</v>
      </c>
    </row>
    <row r="9116" spans="1:22">
      <c r="A9116" s="2">
        <v>2025</v>
      </c>
      <c r="B9116" s="3">
        <v>1</v>
      </c>
      <c r="C9116" s="4">
        <v>45672</v>
      </c>
      <c r="D9116" s="2">
        <v>79647</v>
      </c>
      <c r="E9116" s="2">
        <v>2</v>
      </c>
      <c r="F9116" t="s">
        <v>81</v>
      </c>
      <c r="G9116" t="s">
        <v>82</v>
      </c>
      <c r="H9116" s="5">
        <v>3200</v>
      </c>
      <c r="I9116" s="5">
        <v>0</v>
      </c>
      <c r="J9116" s="5">
        <v>3200</v>
      </c>
      <c r="K9116" t="s">
        <v>3064</v>
      </c>
      <c r="L9116">
        <f>_xlfn.XLOOKUP(M9116,Sheet6!B:B,Sheet6!A:A,"",0)</f>
        <v>106</v>
      </c>
      <c r="M9116" t="s">
        <v>3065</v>
      </c>
      <c r="P9116" t="s">
        <v>47</v>
      </c>
      <c r="Q9116" t="s">
        <v>6693</v>
      </c>
      <c r="R9116" t="s">
        <v>6769</v>
      </c>
      <c r="S9116" t="s">
        <v>6770</v>
      </c>
      <c r="T9116" t="s">
        <v>28</v>
      </c>
      <c r="U9116" s="6">
        <v>45742.492820451385</v>
      </c>
      <c r="V9116" t="s">
        <v>29</v>
      </c>
    </row>
    <row r="9117" spans="1:22">
      <c r="A9117" s="2">
        <v>2025</v>
      </c>
      <c r="B9117" s="3">
        <v>2</v>
      </c>
      <c r="C9117" s="4">
        <v>45670</v>
      </c>
      <c r="D9117" s="2">
        <v>77408</v>
      </c>
      <c r="E9117" s="2">
        <v>2</v>
      </c>
      <c r="F9117" t="s">
        <v>81</v>
      </c>
      <c r="G9117" t="s">
        <v>82</v>
      </c>
      <c r="H9117" s="5">
        <v>2800</v>
      </c>
      <c r="I9117" s="5">
        <v>0</v>
      </c>
      <c r="J9117" s="5">
        <v>2800</v>
      </c>
      <c r="K9117" t="s">
        <v>233</v>
      </c>
      <c r="L9117">
        <f>_xlfn.XLOOKUP(M9117,Sheet6!B:B,Sheet6!A:A,"",0)</f>
        <v>178</v>
      </c>
      <c r="M9117" t="s">
        <v>234</v>
      </c>
      <c r="P9117" t="s">
        <v>24</v>
      </c>
      <c r="Q9117" t="s">
        <v>6771</v>
      </c>
      <c r="R9117" t="s">
        <v>6772</v>
      </c>
      <c r="S9117" t="s">
        <v>6773</v>
      </c>
      <c r="T9117" t="s">
        <v>28</v>
      </c>
      <c r="U9117" s="6">
        <v>45671.297375381946</v>
      </c>
      <c r="V9117" t="s">
        <v>29</v>
      </c>
    </row>
    <row r="9118" spans="1:22">
      <c r="A9118" s="2">
        <v>2025</v>
      </c>
      <c r="B9118" s="3">
        <v>2</v>
      </c>
      <c r="C9118" s="4">
        <v>45670</v>
      </c>
      <c r="D9118" s="2">
        <v>77409</v>
      </c>
      <c r="E9118" s="2">
        <v>2</v>
      </c>
      <c r="F9118" t="s">
        <v>81</v>
      </c>
      <c r="G9118" t="s">
        <v>82</v>
      </c>
      <c r="H9118" s="5">
        <v>2700</v>
      </c>
      <c r="I9118" s="5">
        <v>0</v>
      </c>
      <c r="J9118" s="5">
        <v>2700</v>
      </c>
      <c r="K9118" t="s">
        <v>55</v>
      </c>
      <c r="L9118">
        <f>_xlfn.XLOOKUP(M9118,Sheet6!B:B,Sheet6!A:A,"",0)</f>
        <v>177</v>
      </c>
      <c r="M9118" t="s">
        <v>56</v>
      </c>
      <c r="P9118" t="s">
        <v>24</v>
      </c>
      <c r="Q9118" t="s">
        <v>6771</v>
      </c>
      <c r="R9118" t="s">
        <v>6774</v>
      </c>
      <c r="S9118" t="s">
        <v>6775</v>
      </c>
      <c r="T9118" t="s">
        <v>28</v>
      </c>
      <c r="U9118" s="6">
        <v>45671.298423761575</v>
      </c>
      <c r="V9118" t="s">
        <v>29</v>
      </c>
    </row>
    <row r="9119" spans="1:22">
      <c r="A9119" s="2">
        <v>2025</v>
      </c>
      <c r="B9119" s="3">
        <v>1</v>
      </c>
      <c r="C9119" s="4">
        <v>45670</v>
      </c>
      <c r="D9119" s="2">
        <v>77411</v>
      </c>
      <c r="E9119" s="2">
        <v>2</v>
      </c>
      <c r="F9119" t="s">
        <v>43</v>
      </c>
      <c r="G9119" t="s">
        <v>44</v>
      </c>
      <c r="H9119" s="5">
        <v>0</v>
      </c>
      <c r="I9119" s="5">
        <v>877.72</v>
      </c>
      <c r="J9119" s="5">
        <v>-877.72</v>
      </c>
      <c r="K9119" t="s">
        <v>498</v>
      </c>
      <c r="L9119">
        <f>_xlfn.XLOOKUP(M9119,Sheet6!B:B,Sheet6!A:A,"",0)</f>
        <v>233</v>
      </c>
      <c r="M9119" t="s">
        <v>499</v>
      </c>
      <c r="P9119" t="s">
        <v>47</v>
      </c>
      <c r="Q9119" t="s">
        <v>538</v>
      </c>
      <c r="R9119" t="s">
        <v>6776</v>
      </c>
      <c r="S9119" t="s">
        <v>6777</v>
      </c>
      <c r="T9119" t="s">
        <v>28</v>
      </c>
      <c r="U9119" s="6">
        <v>45671.30005957176</v>
      </c>
      <c r="V9119" t="s">
        <v>29</v>
      </c>
    </row>
    <row r="9120" spans="1:22">
      <c r="A9120" s="2">
        <v>2025</v>
      </c>
      <c r="B9120" s="3">
        <v>1</v>
      </c>
      <c r="C9120" s="4">
        <v>45670</v>
      </c>
      <c r="D9120" s="2">
        <v>77431</v>
      </c>
      <c r="E9120" s="2">
        <v>2</v>
      </c>
      <c r="F9120" t="s">
        <v>43</v>
      </c>
      <c r="G9120" t="s">
        <v>44</v>
      </c>
      <c r="H9120" s="5">
        <v>101.91</v>
      </c>
      <c r="I9120" s="5">
        <v>0</v>
      </c>
      <c r="J9120" s="5">
        <v>101.91</v>
      </c>
      <c r="K9120" t="s">
        <v>249</v>
      </c>
      <c r="L9120">
        <f>_xlfn.XLOOKUP(M9120,Sheet6!B:B,Sheet6!A:A,"",0)</f>
        <v>152</v>
      </c>
      <c r="M9120" t="s">
        <v>250</v>
      </c>
      <c r="P9120" t="s">
        <v>24</v>
      </c>
      <c r="Q9120" t="s">
        <v>6778</v>
      </c>
      <c r="R9120" t="s">
        <v>6779</v>
      </c>
      <c r="S9120" t="s">
        <v>6780</v>
      </c>
      <c r="T9120" t="s">
        <v>28</v>
      </c>
      <c r="U9120" s="6">
        <v>45672.37398452546</v>
      </c>
      <c r="V9120" t="s">
        <v>29</v>
      </c>
    </row>
    <row r="9121" spans="1:22">
      <c r="A9121" s="2">
        <v>2025</v>
      </c>
      <c r="B9121" s="3">
        <v>1</v>
      </c>
      <c r="C9121" s="4">
        <v>45670</v>
      </c>
      <c r="D9121" s="2">
        <v>77431</v>
      </c>
      <c r="E9121" s="2">
        <v>3</v>
      </c>
      <c r="F9121" t="s">
        <v>43</v>
      </c>
      <c r="G9121" t="s">
        <v>44</v>
      </c>
      <c r="H9121" s="5">
        <v>42.55</v>
      </c>
      <c r="I9121" s="5">
        <v>0</v>
      </c>
      <c r="J9121" s="5">
        <v>42.55</v>
      </c>
      <c r="K9121" t="s">
        <v>423</v>
      </c>
      <c r="L9121">
        <f>_xlfn.XLOOKUP(M9121,Sheet6!B:B,Sheet6!A:A,"",0)</f>
        <v>9</v>
      </c>
      <c r="M9121" t="s">
        <v>424</v>
      </c>
      <c r="P9121" t="s">
        <v>24</v>
      </c>
      <c r="Q9121" t="s">
        <v>6778</v>
      </c>
      <c r="R9121" t="s">
        <v>6779</v>
      </c>
      <c r="S9121" t="s">
        <v>6780</v>
      </c>
      <c r="T9121" t="s">
        <v>28</v>
      </c>
      <c r="U9121" s="6">
        <v>45672.37398452546</v>
      </c>
      <c r="V9121" t="s">
        <v>29</v>
      </c>
    </row>
    <row r="9122" spans="1:22">
      <c r="A9122" s="2">
        <v>2025</v>
      </c>
      <c r="B9122" s="3">
        <v>1</v>
      </c>
      <c r="C9122" s="4">
        <v>45670</v>
      </c>
      <c r="D9122" s="2">
        <v>77431</v>
      </c>
      <c r="E9122" s="2">
        <v>4</v>
      </c>
      <c r="F9122" t="s">
        <v>43</v>
      </c>
      <c r="G9122" t="s">
        <v>44</v>
      </c>
      <c r="H9122" s="5">
        <v>377.68</v>
      </c>
      <c r="I9122" s="5">
        <v>0</v>
      </c>
      <c r="J9122" s="5">
        <v>377.68</v>
      </c>
      <c r="K9122" t="s">
        <v>178</v>
      </c>
      <c r="L9122">
        <f>_xlfn.XLOOKUP(M9122,Sheet6!B:B,Sheet6!A:A,"",0)</f>
        <v>173</v>
      </c>
      <c r="M9122" t="s">
        <v>179</v>
      </c>
      <c r="P9122" t="s">
        <v>24</v>
      </c>
      <c r="Q9122" t="s">
        <v>6778</v>
      </c>
      <c r="R9122" t="s">
        <v>6779</v>
      </c>
      <c r="S9122" t="s">
        <v>6780</v>
      </c>
      <c r="T9122" t="s">
        <v>28</v>
      </c>
      <c r="U9122" s="6">
        <v>45672.37398452546</v>
      </c>
      <c r="V9122" t="s">
        <v>29</v>
      </c>
    </row>
    <row r="9123" spans="1:22">
      <c r="A9123" s="2">
        <v>2025</v>
      </c>
      <c r="B9123" s="3">
        <v>1</v>
      </c>
      <c r="C9123" s="4">
        <v>45670</v>
      </c>
      <c r="D9123" s="2">
        <v>77431</v>
      </c>
      <c r="E9123" s="2">
        <v>5</v>
      </c>
      <c r="F9123" t="s">
        <v>43</v>
      </c>
      <c r="G9123" t="s">
        <v>44</v>
      </c>
      <c r="H9123" s="5">
        <v>742.58</v>
      </c>
      <c r="I9123" s="5">
        <v>0</v>
      </c>
      <c r="J9123" s="5">
        <v>742.58</v>
      </c>
      <c r="K9123" t="s">
        <v>365</v>
      </c>
      <c r="L9123">
        <f>_xlfn.XLOOKUP(M9123,Sheet6!B:B,Sheet6!A:A,"",0)</f>
        <v>174</v>
      </c>
      <c r="M9123" t="s">
        <v>366</v>
      </c>
      <c r="P9123" t="s">
        <v>24</v>
      </c>
      <c r="Q9123" t="s">
        <v>6778</v>
      </c>
      <c r="R9123" t="s">
        <v>6779</v>
      </c>
      <c r="S9123" t="s">
        <v>6780</v>
      </c>
      <c r="T9123" t="s">
        <v>28</v>
      </c>
      <c r="U9123" s="6">
        <v>45672.37398452546</v>
      </c>
      <c r="V9123" t="s">
        <v>29</v>
      </c>
    </row>
    <row r="9124" spans="1:22">
      <c r="A9124" s="2">
        <v>2025</v>
      </c>
      <c r="B9124" s="3">
        <v>1</v>
      </c>
      <c r="C9124" s="4">
        <v>45670</v>
      </c>
      <c r="D9124" s="2">
        <v>77431</v>
      </c>
      <c r="E9124" s="2">
        <v>6</v>
      </c>
      <c r="F9124" t="s">
        <v>43</v>
      </c>
      <c r="G9124" t="s">
        <v>44</v>
      </c>
      <c r="H9124" s="5">
        <v>923.54</v>
      </c>
      <c r="I9124" s="5">
        <v>0</v>
      </c>
      <c r="J9124" s="5">
        <v>923.54</v>
      </c>
      <c r="K9124" t="s">
        <v>3565</v>
      </c>
      <c r="L9124">
        <f>_xlfn.XLOOKUP(M9124,Sheet6!B:B,Sheet6!A:A,"",0)</f>
        <v>172</v>
      </c>
      <c r="M9124" t="s">
        <v>3566</v>
      </c>
      <c r="P9124" t="s">
        <v>24</v>
      </c>
      <c r="Q9124" t="s">
        <v>6778</v>
      </c>
      <c r="R9124" t="s">
        <v>6779</v>
      </c>
      <c r="S9124" t="s">
        <v>6780</v>
      </c>
      <c r="T9124" t="s">
        <v>28</v>
      </c>
      <c r="U9124" s="6">
        <v>45672.37398452546</v>
      </c>
      <c r="V9124" t="s">
        <v>29</v>
      </c>
    </row>
    <row r="9125" spans="1:22">
      <c r="A9125" s="2">
        <v>2025</v>
      </c>
      <c r="B9125" s="3">
        <v>1</v>
      </c>
      <c r="C9125" s="4">
        <v>45670</v>
      </c>
      <c r="D9125" s="2">
        <v>77431</v>
      </c>
      <c r="E9125" s="2">
        <v>7</v>
      </c>
      <c r="F9125" t="s">
        <v>43</v>
      </c>
      <c r="G9125" t="s">
        <v>44</v>
      </c>
      <c r="H9125" s="5">
        <v>0</v>
      </c>
      <c r="I9125" s="5">
        <v>52.83</v>
      </c>
      <c r="J9125" s="5">
        <v>-52.83</v>
      </c>
      <c r="K9125" t="s">
        <v>247</v>
      </c>
      <c r="L9125">
        <f>_xlfn.XLOOKUP(M9125,Sheet6!B:B,Sheet6!A:A,"",0)</f>
        <v>211</v>
      </c>
      <c r="M9125" t="s">
        <v>248</v>
      </c>
      <c r="P9125" t="s">
        <v>24</v>
      </c>
      <c r="Q9125" t="s">
        <v>6778</v>
      </c>
      <c r="R9125" t="s">
        <v>6779</v>
      </c>
      <c r="S9125" t="s">
        <v>6780</v>
      </c>
      <c r="T9125" t="s">
        <v>28</v>
      </c>
      <c r="U9125" s="6">
        <v>45672.37398452546</v>
      </c>
      <c r="V9125" t="s">
        <v>29</v>
      </c>
    </row>
    <row r="9126" spans="1:22">
      <c r="A9126" s="2">
        <v>2025</v>
      </c>
      <c r="B9126" s="3">
        <v>1</v>
      </c>
      <c r="C9126" s="4">
        <v>45670</v>
      </c>
      <c r="D9126" s="2">
        <v>77431</v>
      </c>
      <c r="E9126" s="2">
        <v>8</v>
      </c>
      <c r="F9126" t="s">
        <v>43</v>
      </c>
      <c r="G9126" t="s">
        <v>44</v>
      </c>
      <c r="H9126" s="5">
        <v>0</v>
      </c>
      <c r="I9126" s="5">
        <v>800.8</v>
      </c>
      <c r="J9126" s="5">
        <v>-800.8</v>
      </c>
      <c r="K9126" t="s">
        <v>271</v>
      </c>
      <c r="L9126">
        <f>_xlfn.XLOOKUP(M9126,Sheet6!B:B,Sheet6!A:A,"",0)</f>
        <v>186</v>
      </c>
      <c r="M9126" t="s">
        <v>272</v>
      </c>
      <c r="P9126" t="s">
        <v>24</v>
      </c>
      <c r="Q9126" t="s">
        <v>6778</v>
      </c>
      <c r="R9126" t="s">
        <v>6779</v>
      </c>
      <c r="S9126" t="s">
        <v>6780</v>
      </c>
      <c r="T9126" t="s">
        <v>28</v>
      </c>
      <c r="U9126" s="6">
        <v>45672.37398452546</v>
      </c>
      <c r="V9126" t="s">
        <v>29</v>
      </c>
    </row>
    <row r="9127" spans="1:22">
      <c r="A9127" s="2">
        <v>2025</v>
      </c>
      <c r="B9127" s="3">
        <v>1</v>
      </c>
      <c r="C9127" s="4">
        <v>45670</v>
      </c>
      <c r="D9127" s="2">
        <v>77431</v>
      </c>
      <c r="E9127" s="2">
        <v>9</v>
      </c>
      <c r="F9127" t="s">
        <v>43</v>
      </c>
      <c r="G9127" t="s">
        <v>44</v>
      </c>
      <c r="H9127" s="5">
        <v>0</v>
      </c>
      <c r="I9127" s="5">
        <v>1321.42</v>
      </c>
      <c r="J9127" s="5">
        <v>-1321.42</v>
      </c>
      <c r="K9127" t="s">
        <v>5418</v>
      </c>
      <c r="L9127">
        <f>_xlfn.XLOOKUP(M9127,Sheet6!B:B,Sheet6!A:A,"",0)</f>
        <v>209</v>
      </c>
      <c r="M9127" t="s">
        <v>5419</v>
      </c>
      <c r="P9127" t="s">
        <v>24</v>
      </c>
      <c r="Q9127" t="s">
        <v>6778</v>
      </c>
      <c r="R9127" t="s">
        <v>6779</v>
      </c>
      <c r="S9127" t="s">
        <v>6780</v>
      </c>
      <c r="T9127" t="s">
        <v>28</v>
      </c>
      <c r="U9127" s="6">
        <v>45672.37398452546</v>
      </c>
      <c r="V9127" t="s">
        <v>29</v>
      </c>
    </row>
    <row r="9128" spans="1:22">
      <c r="A9128" s="2">
        <v>2025</v>
      </c>
      <c r="B9128" s="3">
        <v>1</v>
      </c>
      <c r="C9128" s="4">
        <v>45670</v>
      </c>
      <c r="D9128" s="2">
        <v>77431</v>
      </c>
      <c r="E9128" s="2">
        <v>10</v>
      </c>
      <c r="F9128" t="s">
        <v>43</v>
      </c>
      <c r="G9128" t="s">
        <v>44</v>
      </c>
      <c r="H9128" s="5">
        <v>1579.46</v>
      </c>
      <c r="I9128" s="5">
        <v>0</v>
      </c>
      <c r="J9128" s="5">
        <v>1579.46</v>
      </c>
      <c r="K9128" t="s">
        <v>245</v>
      </c>
      <c r="L9128">
        <f>_xlfn.XLOOKUP(M9128,Sheet6!B:B,Sheet6!A:A,"",0)</f>
        <v>227</v>
      </c>
      <c r="M9128" t="s">
        <v>246</v>
      </c>
      <c r="P9128" t="s">
        <v>24</v>
      </c>
      <c r="Q9128" t="s">
        <v>6778</v>
      </c>
      <c r="R9128" t="s">
        <v>6779</v>
      </c>
      <c r="S9128" t="s">
        <v>6780</v>
      </c>
      <c r="T9128" t="s">
        <v>28</v>
      </c>
      <c r="U9128" s="6">
        <v>45672.37398452546</v>
      </c>
      <c r="V9128" t="s">
        <v>29</v>
      </c>
    </row>
    <row r="9129" spans="1:22">
      <c r="A9129" s="2">
        <v>2025</v>
      </c>
      <c r="B9129" s="3">
        <v>1</v>
      </c>
      <c r="C9129" s="4">
        <v>45670</v>
      </c>
      <c r="D9129" s="2">
        <v>77431</v>
      </c>
      <c r="E9129" s="2">
        <v>11</v>
      </c>
      <c r="F9129" t="s">
        <v>43</v>
      </c>
      <c r="G9129" t="s">
        <v>44</v>
      </c>
      <c r="H9129" s="5">
        <v>187.27</v>
      </c>
      <c r="I9129" s="5">
        <v>0</v>
      </c>
      <c r="J9129" s="5">
        <v>187.27</v>
      </c>
      <c r="K9129" t="s">
        <v>3064</v>
      </c>
      <c r="L9129">
        <f>_xlfn.XLOOKUP(M9129,Sheet6!B:B,Sheet6!A:A,"",0)</f>
        <v>106</v>
      </c>
      <c r="M9129" t="s">
        <v>3065</v>
      </c>
      <c r="P9129" t="s">
        <v>24</v>
      </c>
      <c r="Q9129" t="s">
        <v>6778</v>
      </c>
      <c r="R9129" t="s">
        <v>6779</v>
      </c>
      <c r="S9129" t="s">
        <v>6780</v>
      </c>
      <c r="T9129" t="s">
        <v>28</v>
      </c>
      <c r="U9129" s="6">
        <v>45672.37398452546</v>
      </c>
      <c r="V9129" t="s">
        <v>29</v>
      </c>
    </row>
    <row r="9130" spans="1:22">
      <c r="A9130" s="2">
        <v>2025</v>
      </c>
      <c r="B9130" s="3">
        <v>1</v>
      </c>
      <c r="C9130" s="4">
        <v>45670</v>
      </c>
      <c r="D9130" s="2">
        <v>77431</v>
      </c>
      <c r="E9130" s="2">
        <v>12</v>
      </c>
      <c r="F9130" t="s">
        <v>43</v>
      </c>
      <c r="G9130" t="s">
        <v>44</v>
      </c>
      <c r="H9130" s="5">
        <v>40.590000000000003</v>
      </c>
      <c r="I9130" s="5">
        <v>0</v>
      </c>
      <c r="J9130" s="5">
        <v>40.590000000000003</v>
      </c>
      <c r="K9130" t="s">
        <v>427</v>
      </c>
      <c r="L9130">
        <f>_xlfn.XLOOKUP(M9130,Sheet6!B:B,Sheet6!A:A,"",0)</f>
        <v>27</v>
      </c>
      <c r="M9130" t="s">
        <v>428</v>
      </c>
      <c r="P9130" t="s">
        <v>24</v>
      </c>
      <c r="Q9130" t="s">
        <v>6778</v>
      </c>
      <c r="R9130" t="s">
        <v>6779</v>
      </c>
      <c r="S9130" t="s">
        <v>6780</v>
      </c>
      <c r="T9130" t="s">
        <v>28</v>
      </c>
      <c r="U9130" s="6">
        <v>45672.37398452546</v>
      </c>
      <c r="V9130" t="s">
        <v>29</v>
      </c>
    </row>
    <row r="9131" spans="1:22">
      <c r="A9131" s="2">
        <v>2025</v>
      </c>
      <c r="B9131" s="3">
        <v>1</v>
      </c>
      <c r="C9131" s="4">
        <v>45670</v>
      </c>
      <c r="D9131" s="2">
        <v>77431</v>
      </c>
      <c r="E9131" s="2">
        <v>13</v>
      </c>
      <c r="F9131" t="s">
        <v>43</v>
      </c>
      <c r="G9131" t="s">
        <v>44</v>
      </c>
      <c r="H9131" s="5">
        <v>0</v>
      </c>
      <c r="I9131" s="5">
        <v>327.26</v>
      </c>
      <c r="J9131" s="5">
        <v>-327.26</v>
      </c>
      <c r="K9131" t="s">
        <v>369</v>
      </c>
      <c r="L9131">
        <f>_xlfn.XLOOKUP(M9131,Sheet6!B:B,Sheet6!A:A,"",0)</f>
        <v>17</v>
      </c>
      <c r="M9131" t="s">
        <v>370</v>
      </c>
      <c r="P9131" t="s">
        <v>24</v>
      </c>
      <c r="Q9131" t="s">
        <v>6778</v>
      </c>
      <c r="R9131" t="s">
        <v>6779</v>
      </c>
      <c r="S9131" t="s">
        <v>6780</v>
      </c>
      <c r="T9131" t="s">
        <v>28</v>
      </c>
      <c r="U9131" s="6">
        <v>45672.37398452546</v>
      </c>
      <c r="V9131" t="s">
        <v>29</v>
      </c>
    </row>
    <row r="9132" spans="1:22">
      <c r="A9132" s="2">
        <v>2025</v>
      </c>
      <c r="B9132" s="3">
        <v>1</v>
      </c>
      <c r="C9132" s="4">
        <v>45670</v>
      </c>
      <c r="D9132" s="2">
        <v>77431</v>
      </c>
      <c r="E9132" s="2">
        <v>14</v>
      </c>
      <c r="F9132" t="s">
        <v>43</v>
      </c>
      <c r="G9132" t="s">
        <v>44</v>
      </c>
      <c r="H9132" s="5">
        <v>0</v>
      </c>
      <c r="I9132" s="5">
        <v>84.62</v>
      </c>
      <c r="J9132" s="5">
        <v>-84.62</v>
      </c>
      <c r="K9132" t="s">
        <v>356</v>
      </c>
      <c r="L9132">
        <f>_xlfn.XLOOKUP(M9132,Sheet6!B:B,Sheet6!A:A,"",0)</f>
        <v>57</v>
      </c>
      <c r="M9132" t="s">
        <v>357</v>
      </c>
      <c r="P9132" t="s">
        <v>24</v>
      </c>
      <c r="Q9132" t="s">
        <v>6778</v>
      </c>
      <c r="R9132" t="s">
        <v>6779</v>
      </c>
      <c r="S9132" t="s">
        <v>6780</v>
      </c>
      <c r="T9132" t="s">
        <v>28</v>
      </c>
      <c r="U9132" s="6">
        <v>45672.37398452546</v>
      </c>
      <c r="V9132" t="s">
        <v>29</v>
      </c>
    </row>
    <row r="9133" spans="1:22">
      <c r="A9133" s="2">
        <v>2025</v>
      </c>
      <c r="B9133" s="3">
        <v>1</v>
      </c>
      <c r="C9133" s="4">
        <v>45670</v>
      </c>
      <c r="D9133" s="2">
        <v>77431</v>
      </c>
      <c r="E9133" s="2">
        <v>15</v>
      </c>
      <c r="F9133" t="s">
        <v>43</v>
      </c>
      <c r="G9133" t="s">
        <v>44</v>
      </c>
      <c r="H9133" s="5">
        <v>0</v>
      </c>
      <c r="I9133" s="5">
        <v>530.19000000000005</v>
      </c>
      <c r="J9133" s="5">
        <v>-530.19000000000005</v>
      </c>
      <c r="K9133" t="s">
        <v>215</v>
      </c>
      <c r="L9133">
        <f>_xlfn.XLOOKUP(M9133,Sheet6!B:B,Sheet6!A:A,"",0)</f>
        <v>471</v>
      </c>
      <c r="M9133" t="s">
        <v>216</v>
      </c>
      <c r="P9133" t="s">
        <v>24</v>
      </c>
      <c r="Q9133" t="s">
        <v>6778</v>
      </c>
      <c r="R9133" t="s">
        <v>6779</v>
      </c>
      <c r="S9133" t="s">
        <v>6780</v>
      </c>
      <c r="T9133" t="s">
        <v>28</v>
      </c>
      <c r="U9133" s="6">
        <v>45672.37398452546</v>
      </c>
      <c r="V9133" t="s">
        <v>29</v>
      </c>
    </row>
    <row r="9134" spans="1:22">
      <c r="A9134" s="2">
        <v>2025</v>
      </c>
      <c r="B9134" s="3">
        <v>1</v>
      </c>
      <c r="C9134" s="4">
        <v>45670</v>
      </c>
      <c r="D9134" s="2">
        <v>77431</v>
      </c>
      <c r="E9134" s="2">
        <v>16</v>
      </c>
      <c r="F9134" t="s">
        <v>43</v>
      </c>
      <c r="G9134" t="s">
        <v>44</v>
      </c>
      <c r="H9134" s="5">
        <v>0</v>
      </c>
      <c r="I9134" s="5">
        <v>402.94</v>
      </c>
      <c r="J9134" s="5">
        <v>-402.94</v>
      </c>
      <c r="K9134" t="s">
        <v>403</v>
      </c>
      <c r="L9134">
        <f>_xlfn.XLOOKUP(M9134,Sheet6!B:B,Sheet6!A:A,"",0)</f>
        <v>99</v>
      </c>
      <c r="M9134" t="s">
        <v>404</v>
      </c>
      <c r="P9134" t="s">
        <v>24</v>
      </c>
      <c r="Q9134" t="s">
        <v>6778</v>
      </c>
      <c r="R9134" t="s">
        <v>6779</v>
      </c>
      <c r="S9134" t="s">
        <v>6780</v>
      </c>
      <c r="T9134" t="s">
        <v>28</v>
      </c>
      <c r="U9134" s="6">
        <v>45672.37398452546</v>
      </c>
      <c r="V9134" t="s">
        <v>29</v>
      </c>
    </row>
    <row r="9135" spans="1:22">
      <c r="A9135" s="2">
        <v>2025</v>
      </c>
      <c r="B9135" s="3">
        <v>1</v>
      </c>
      <c r="C9135" s="4">
        <v>45670</v>
      </c>
      <c r="D9135" s="2">
        <v>77431</v>
      </c>
      <c r="E9135" s="2">
        <v>17</v>
      </c>
      <c r="F9135" t="s">
        <v>43</v>
      </c>
      <c r="G9135" t="s">
        <v>44</v>
      </c>
      <c r="H9135" s="5">
        <v>0</v>
      </c>
      <c r="I9135" s="5">
        <v>636.99</v>
      </c>
      <c r="J9135" s="5">
        <v>-636.99</v>
      </c>
      <c r="K9135" t="s">
        <v>383</v>
      </c>
      <c r="L9135">
        <f>_xlfn.XLOOKUP(M9135,Sheet6!B:B,Sheet6!A:A,"",0)</f>
        <v>16</v>
      </c>
      <c r="M9135" t="s">
        <v>384</v>
      </c>
      <c r="P9135" t="s">
        <v>24</v>
      </c>
      <c r="Q9135" t="s">
        <v>6778</v>
      </c>
      <c r="R9135" t="s">
        <v>6779</v>
      </c>
      <c r="S9135" t="s">
        <v>6780</v>
      </c>
      <c r="T9135" t="s">
        <v>28</v>
      </c>
      <c r="U9135" s="6">
        <v>45672.37398452546</v>
      </c>
      <c r="V9135" t="s">
        <v>29</v>
      </c>
    </row>
    <row r="9136" spans="1:22">
      <c r="A9136" s="2">
        <v>2025</v>
      </c>
      <c r="B9136" s="3">
        <v>1</v>
      </c>
      <c r="C9136" s="4">
        <v>45670</v>
      </c>
      <c r="D9136" s="2">
        <v>77431</v>
      </c>
      <c r="E9136" s="2">
        <v>18</v>
      </c>
      <c r="F9136" t="s">
        <v>43</v>
      </c>
      <c r="G9136" t="s">
        <v>44</v>
      </c>
      <c r="H9136" s="5">
        <v>0</v>
      </c>
      <c r="I9136" s="5">
        <v>45.91</v>
      </c>
      <c r="J9136" s="5">
        <v>-45.91</v>
      </c>
      <c r="K9136" t="s">
        <v>379</v>
      </c>
      <c r="L9136">
        <f>_xlfn.XLOOKUP(M9136,Sheet6!B:B,Sheet6!A:A,"",0)</f>
        <v>401</v>
      </c>
      <c r="M9136" t="s">
        <v>380</v>
      </c>
      <c r="P9136" t="s">
        <v>24</v>
      </c>
      <c r="Q9136" t="s">
        <v>6778</v>
      </c>
      <c r="R9136" t="s">
        <v>6779</v>
      </c>
      <c r="S9136" t="s">
        <v>6780</v>
      </c>
      <c r="T9136" t="s">
        <v>28</v>
      </c>
      <c r="U9136" s="6">
        <v>45672.37398452546</v>
      </c>
      <c r="V9136" t="s">
        <v>29</v>
      </c>
    </row>
    <row r="9137" spans="1:22">
      <c r="A9137" s="2">
        <v>2025</v>
      </c>
      <c r="B9137" s="3">
        <v>1</v>
      </c>
      <c r="C9137" s="4">
        <v>45670</v>
      </c>
      <c r="D9137" s="2">
        <v>77431</v>
      </c>
      <c r="E9137" s="2">
        <v>19</v>
      </c>
      <c r="F9137" t="s">
        <v>43</v>
      </c>
      <c r="G9137" t="s">
        <v>44</v>
      </c>
      <c r="H9137" s="5">
        <v>0</v>
      </c>
      <c r="I9137" s="5">
        <v>133.87</v>
      </c>
      <c r="J9137" s="5">
        <v>-133.87</v>
      </c>
      <c r="K9137" t="s">
        <v>367</v>
      </c>
      <c r="L9137">
        <f>_xlfn.XLOOKUP(M9137,Sheet6!B:B,Sheet6!A:A,"",0)</f>
        <v>222</v>
      </c>
      <c r="M9137" t="s">
        <v>368</v>
      </c>
      <c r="P9137" t="s">
        <v>24</v>
      </c>
      <c r="Q9137" t="s">
        <v>6778</v>
      </c>
      <c r="R9137" t="s">
        <v>6779</v>
      </c>
      <c r="S9137" t="s">
        <v>6780</v>
      </c>
      <c r="T9137" t="s">
        <v>28</v>
      </c>
      <c r="U9137" s="6">
        <v>45672.37398452546</v>
      </c>
      <c r="V9137" t="s">
        <v>29</v>
      </c>
    </row>
    <row r="9138" spans="1:22">
      <c r="A9138" s="2">
        <v>2025</v>
      </c>
      <c r="B9138" s="3">
        <v>1</v>
      </c>
      <c r="C9138" s="4">
        <v>45670</v>
      </c>
      <c r="D9138" s="2">
        <v>77431</v>
      </c>
      <c r="E9138" s="2">
        <v>20</v>
      </c>
      <c r="F9138" t="s">
        <v>43</v>
      </c>
      <c r="G9138" t="s">
        <v>44</v>
      </c>
      <c r="H9138" s="5">
        <v>0</v>
      </c>
      <c r="I9138" s="5">
        <v>2989.19</v>
      </c>
      <c r="J9138" s="5">
        <v>-2989.19</v>
      </c>
      <c r="K9138" t="s">
        <v>227</v>
      </c>
      <c r="L9138">
        <f>_xlfn.XLOOKUP(M9138,Sheet6!B:B,Sheet6!A:A,"",0)</f>
        <v>95</v>
      </c>
      <c r="M9138" t="s">
        <v>228</v>
      </c>
      <c r="P9138" t="s">
        <v>24</v>
      </c>
      <c r="Q9138" t="s">
        <v>6778</v>
      </c>
      <c r="R9138" t="s">
        <v>6779</v>
      </c>
      <c r="S9138" t="s">
        <v>6780</v>
      </c>
      <c r="T9138" t="s">
        <v>28</v>
      </c>
      <c r="U9138" s="6">
        <v>45672.37398452546</v>
      </c>
      <c r="V9138" t="s">
        <v>29</v>
      </c>
    </row>
    <row r="9139" spans="1:22">
      <c r="A9139" s="2">
        <v>2025</v>
      </c>
      <c r="B9139" s="3">
        <v>1</v>
      </c>
      <c r="C9139" s="4">
        <v>45670</v>
      </c>
      <c r="D9139" s="2">
        <v>77431</v>
      </c>
      <c r="E9139" s="2">
        <v>21</v>
      </c>
      <c r="F9139" t="s">
        <v>43</v>
      </c>
      <c r="G9139" t="s">
        <v>44</v>
      </c>
      <c r="H9139" s="5">
        <v>93.42</v>
      </c>
      <c r="I9139" s="5">
        <v>0</v>
      </c>
      <c r="J9139" s="5">
        <v>93.42</v>
      </c>
      <c r="K9139" t="s">
        <v>231</v>
      </c>
      <c r="L9139">
        <f>_xlfn.XLOOKUP(M9139,Sheet6!B:B,Sheet6!A:A,"",0)</f>
        <v>95</v>
      </c>
      <c r="M9139" t="s">
        <v>232</v>
      </c>
      <c r="P9139" t="s">
        <v>24</v>
      </c>
      <c r="Q9139" t="s">
        <v>6778</v>
      </c>
      <c r="R9139" t="s">
        <v>6779</v>
      </c>
      <c r="S9139" t="s">
        <v>6780</v>
      </c>
      <c r="T9139" t="s">
        <v>28</v>
      </c>
      <c r="U9139" s="6">
        <v>45672.37398452546</v>
      </c>
      <c r="V9139" t="s">
        <v>29</v>
      </c>
    </row>
    <row r="9140" spans="1:22">
      <c r="A9140" s="2">
        <v>2025</v>
      </c>
      <c r="B9140" s="3">
        <v>1</v>
      </c>
      <c r="C9140" s="4">
        <v>45670</v>
      </c>
      <c r="D9140" s="2">
        <v>77431</v>
      </c>
      <c r="E9140" s="2">
        <v>22</v>
      </c>
      <c r="F9140" t="s">
        <v>43</v>
      </c>
      <c r="G9140" t="s">
        <v>44</v>
      </c>
      <c r="H9140" s="5">
        <v>418.45</v>
      </c>
      <c r="I9140" s="5">
        <v>0</v>
      </c>
      <c r="J9140" s="5">
        <v>418.45</v>
      </c>
      <c r="K9140" t="s">
        <v>4142</v>
      </c>
      <c r="L9140">
        <f>_xlfn.XLOOKUP(M9140,Sheet6!B:B,Sheet6!A:A,"",0)</f>
        <v>438</v>
      </c>
      <c r="M9140" t="s">
        <v>4143</v>
      </c>
      <c r="P9140" t="s">
        <v>24</v>
      </c>
      <c r="Q9140" t="s">
        <v>6778</v>
      </c>
      <c r="R9140" t="s">
        <v>6779</v>
      </c>
      <c r="S9140" t="s">
        <v>6780</v>
      </c>
      <c r="T9140" t="s">
        <v>28</v>
      </c>
      <c r="U9140" s="6">
        <v>45672.37398452546</v>
      </c>
      <c r="V9140" t="s">
        <v>29</v>
      </c>
    </row>
    <row r="9141" spans="1:22">
      <c r="A9141" s="2">
        <v>2025</v>
      </c>
      <c r="B9141" s="3">
        <v>1</v>
      </c>
      <c r="C9141" s="4">
        <v>45670</v>
      </c>
      <c r="D9141" s="2">
        <v>77431</v>
      </c>
      <c r="E9141" s="2">
        <v>23</v>
      </c>
      <c r="F9141" t="s">
        <v>43</v>
      </c>
      <c r="G9141" t="s">
        <v>44</v>
      </c>
      <c r="H9141" s="5">
        <v>0</v>
      </c>
      <c r="I9141" s="5">
        <v>496.85</v>
      </c>
      <c r="J9141" s="5">
        <v>-496.85</v>
      </c>
      <c r="K9141" t="s">
        <v>435</v>
      </c>
      <c r="L9141">
        <f>_xlfn.XLOOKUP(M9141,Sheet6!B:B,Sheet6!A:A,"",0)</f>
        <v>170</v>
      </c>
      <c r="M9141" t="s">
        <v>436</v>
      </c>
      <c r="P9141" t="s">
        <v>24</v>
      </c>
      <c r="Q9141" t="s">
        <v>6778</v>
      </c>
      <c r="R9141" t="s">
        <v>6779</v>
      </c>
      <c r="S9141" t="s">
        <v>6780</v>
      </c>
      <c r="T9141" t="s">
        <v>28</v>
      </c>
      <c r="U9141" s="6">
        <v>45672.37398452546</v>
      </c>
      <c r="V9141" t="s">
        <v>29</v>
      </c>
    </row>
    <row r="9142" spans="1:22">
      <c r="A9142" s="2">
        <v>2025</v>
      </c>
      <c r="B9142" s="3">
        <v>1</v>
      </c>
      <c r="C9142" s="4">
        <v>45670</v>
      </c>
      <c r="D9142" s="2">
        <v>77431</v>
      </c>
      <c r="E9142" s="2">
        <v>24</v>
      </c>
      <c r="F9142" t="s">
        <v>43</v>
      </c>
      <c r="G9142" t="s">
        <v>44</v>
      </c>
      <c r="H9142" s="5">
        <v>0</v>
      </c>
      <c r="I9142" s="5">
        <v>79.62</v>
      </c>
      <c r="J9142" s="5">
        <v>-79.62</v>
      </c>
      <c r="K9142" t="s">
        <v>425</v>
      </c>
      <c r="L9142">
        <f>_xlfn.XLOOKUP(M9142,Sheet6!B:B,Sheet6!A:A,"",0)</f>
        <v>403</v>
      </c>
      <c r="M9142" t="s">
        <v>426</v>
      </c>
      <c r="P9142" t="s">
        <v>24</v>
      </c>
      <c r="Q9142" t="s">
        <v>6778</v>
      </c>
      <c r="R9142" t="s">
        <v>6779</v>
      </c>
      <c r="S9142" t="s">
        <v>6780</v>
      </c>
      <c r="T9142" t="s">
        <v>28</v>
      </c>
      <c r="U9142" s="6">
        <v>45672.37398452546</v>
      </c>
      <c r="V9142" t="s">
        <v>29</v>
      </c>
    </row>
    <row r="9143" spans="1:22">
      <c r="A9143" s="2">
        <v>2025</v>
      </c>
      <c r="B9143" s="3">
        <v>1</v>
      </c>
      <c r="C9143" s="4">
        <v>45670</v>
      </c>
      <c r="D9143" s="2">
        <v>77431</v>
      </c>
      <c r="E9143" s="2">
        <v>25</v>
      </c>
      <c r="F9143" t="s">
        <v>43</v>
      </c>
      <c r="G9143" t="s">
        <v>44</v>
      </c>
      <c r="H9143" s="5">
        <v>0</v>
      </c>
      <c r="I9143" s="5">
        <v>101.71</v>
      </c>
      <c r="J9143" s="5">
        <v>-101.71</v>
      </c>
      <c r="K9143" t="s">
        <v>100</v>
      </c>
      <c r="L9143">
        <f>_xlfn.XLOOKUP(M9143,Sheet6!B:B,Sheet6!A:A,"",0)</f>
        <v>193</v>
      </c>
      <c r="M9143" t="s">
        <v>101</v>
      </c>
      <c r="P9143" t="s">
        <v>24</v>
      </c>
      <c r="Q9143" t="s">
        <v>6778</v>
      </c>
      <c r="R9143" t="s">
        <v>6779</v>
      </c>
      <c r="S9143" t="s">
        <v>6780</v>
      </c>
      <c r="T9143" t="s">
        <v>28</v>
      </c>
      <c r="U9143" s="6">
        <v>45672.37398452546</v>
      </c>
      <c r="V9143" t="s">
        <v>29</v>
      </c>
    </row>
    <row r="9144" spans="1:22">
      <c r="A9144" s="2">
        <v>2025</v>
      </c>
      <c r="B9144" s="3">
        <v>1</v>
      </c>
      <c r="C9144" s="4">
        <v>45670</v>
      </c>
      <c r="D9144" s="2">
        <v>77431</v>
      </c>
      <c r="E9144" s="2">
        <v>26</v>
      </c>
      <c r="F9144" t="s">
        <v>43</v>
      </c>
      <c r="G9144" t="s">
        <v>44</v>
      </c>
      <c r="H9144" s="5">
        <v>0</v>
      </c>
      <c r="I9144" s="5">
        <v>478.82</v>
      </c>
      <c r="J9144" s="5">
        <v>-478.82</v>
      </c>
      <c r="K9144" t="s">
        <v>413</v>
      </c>
      <c r="L9144">
        <f>_xlfn.XLOOKUP(M9144,Sheet6!B:B,Sheet6!A:A,"",0)</f>
        <v>199</v>
      </c>
      <c r="M9144" t="s">
        <v>414</v>
      </c>
      <c r="P9144" t="s">
        <v>24</v>
      </c>
      <c r="Q9144" t="s">
        <v>6778</v>
      </c>
      <c r="R9144" t="s">
        <v>6779</v>
      </c>
      <c r="S9144" t="s">
        <v>6780</v>
      </c>
      <c r="T9144" t="s">
        <v>28</v>
      </c>
      <c r="U9144" s="6">
        <v>45672.37398452546</v>
      </c>
      <c r="V9144" t="s">
        <v>29</v>
      </c>
    </row>
    <row r="9145" spans="1:22">
      <c r="A9145" s="2">
        <v>2025</v>
      </c>
      <c r="B9145" s="3">
        <v>1</v>
      </c>
      <c r="C9145" s="4">
        <v>45670</v>
      </c>
      <c r="D9145" s="2">
        <v>77431</v>
      </c>
      <c r="E9145" s="2">
        <v>27</v>
      </c>
      <c r="F9145" t="s">
        <v>43</v>
      </c>
      <c r="G9145" t="s">
        <v>44</v>
      </c>
      <c r="H9145" s="5">
        <v>0</v>
      </c>
      <c r="I9145" s="5">
        <v>246.58</v>
      </c>
      <c r="J9145" s="5">
        <v>-246.58</v>
      </c>
      <c r="K9145" t="s">
        <v>407</v>
      </c>
      <c r="L9145">
        <f>_xlfn.XLOOKUP(M9145,Sheet6!B:B,Sheet6!A:A,"",0)</f>
        <v>202</v>
      </c>
      <c r="M9145" t="s">
        <v>408</v>
      </c>
      <c r="P9145" t="s">
        <v>24</v>
      </c>
      <c r="Q9145" t="s">
        <v>6778</v>
      </c>
      <c r="R9145" t="s">
        <v>6779</v>
      </c>
      <c r="S9145" t="s">
        <v>6780</v>
      </c>
      <c r="T9145" t="s">
        <v>28</v>
      </c>
      <c r="U9145" s="6">
        <v>45672.37398452546</v>
      </c>
      <c r="V9145" t="s">
        <v>29</v>
      </c>
    </row>
    <row r="9146" spans="1:22">
      <c r="A9146" s="2">
        <v>2025</v>
      </c>
      <c r="B9146" s="3">
        <v>1</v>
      </c>
      <c r="C9146" s="4">
        <v>45670</v>
      </c>
      <c r="D9146" s="2">
        <v>77431</v>
      </c>
      <c r="E9146" s="2">
        <v>28</v>
      </c>
      <c r="F9146" t="s">
        <v>43</v>
      </c>
      <c r="G9146" t="s">
        <v>44</v>
      </c>
      <c r="H9146" s="5">
        <v>0</v>
      </c>
      <c r="I9146" s="5">
        <v>813.99</v>
      </c>
      <c r="J9146" s="5">
        <v>-813.99</v>
      </c>
      <c r="K9146" t="s">
        <v>387</v>
      </c>
      <c r="L9146">
        <f>_xlfn.XLOOKUP(M9146,Sheet6!B:B,Sheet6!A:A,"",0)</f>
        <v>206</v>
      </c>
      <c r="M9146" t="s">
        <v>388</v>
      </c>
      <c r="P9146" t="s">
        <v>24</v>
      </c>
      <c r="Q9146" t="s">
        <v>6778</v>
      </c>
      <c r="R9146" t="s">
        <v>6779</v>
      </c>
      <c r="S9146" t="s">
        <v>6780</v>
      </c>
      <c r="T9146" t="s">
        <v>28</v>
      </c>
      <c r="U9146" s="6">
        <v>45672.37398452546</v>
      </c>
      <c r="V9146" t="s">
        <v>29</v>
      </c>
    </row>
    <row r="9147" spans="1:22">
      <c r="A9147" s="2">
        <v>2025</v>
      </c>
      <c r="B9147" s="3">
        <v>1</v>
      </c>
      <c r="C9147" s="4">
        <v>45670</v>
      </c>
      <c r="D9147" s="2">
        <v>77431</v>
      </c>
      <c r="E9147" s="2">
        <v>29</v>
      </c>
      <c r="F9147" t="s">
        <v>43</v>
      </c>
      <c r="G9147" t="s">
        <v>44</v>
      </c>
      <c r="H9147" s="5">
        <v>0</v>
      </c>
      <c r="I9147" s="5">
        <v>279.38</v>
      </c>
      <c r="J9147" s="5">
        <v>-279.38</v>
      </c>
      <c r="K9147" t="s">
        <v>405</v>
      </c>
      <c r="L9147">
        <f>_xlfn.XLOOKUP(M9147,Sheet6!B:B,Sheet6!A:A,"",0)</f>
        <v>217</v>
      </c>
      <c r="M9147" t="s">
        <v>406</v>
      </c>
      <c r="P9147" t="s">
        <v>24</v>
      </c>
      <c r="Q9147" t="s">
        <v>6778</v>
      </c>
      <c r="R9147" t="s">
        <v>6779</v>
      </c>
      <c r="S9147" t="s">
        <v>6780</v>
      </c>
      <c r="T9147" t="s">
        <v>28</v>
      </c>
      <c r="U9147" s="6">
        <v>45672.37398452546</v>
      </c>
      <c r="V9147" t="s">
        <v>29</v>
      </c>
    </row>
    <row r="9148" spans="1:22">
      <c r="A9148" s="2">
        <v>2025</v>
      </c>
      <c r="B9148" s="3">
        <v>1</v>
      </c>
      <c r="C9148" s="4">
        <v>45670</v>
      </c>
      <c r="D9148" s="2">
        <v>77431</v>
      </c>
      <c r="E9148" s="2">
        <v>30</v>
      </c>
      <c r="F9148" t="s">
        <v>43</v>
      </c>
      <c r="G9148" t="s">
        <v>44</v>
      </c>
      <c r="H9148" s="5">
        <v>115.11</v>
      </c>
      <c r="I9148" s="5">
        <v>0</v>
      </c>
      <c r="J9148" s="5">
        <v>115.11</v>
      </c>
      <c r="K9148" t="s">
        <v>431</v>
      </c>
      <c r="L9148">
        <f>_xlfn.XLOOKUP(M9148,Sheet6!B:B,Sheet6!A:A,"",0)</f>
        <v>219</v>
      </c>
      <c r="M9148" t="s">
        <v>432</v>
      </c>
      <c r="P9148" t="s">
        <v>24</v>
      </c>
      <c r="Q9148" t="s">
        <v>6778</v>
      </c>
      <c r="R9148" t="s">
        <v>6779</v>
      </c>
      <c r="S9148" t="s">
        <v>6780</v>
      </c>
      <c r="T9148" t="s">
        <v>28</v>
      </c>
      <c r="U9148" s="6">
        <v>45672.37398452546</v>
      </c>
      <c r="V9148" t="s">
        <v>29</v>
      </c>
    </row>
    <row r="9149" spans="1:22">
      <c r="A9149" s="2">
        <v>2025</v>
      </c>
      <c r="B9149" s="3">
        <v>1</v>
      </c>
      <c r="C9149" s="4">
        <v>45670</v>
      </c>
      <c r="D9149" s="2">
        <v>77431</v>
      </c>
      <c r="E9149" s="2">
        <v>31</v>
      </c>
      <c r="F9149" t="s">
        <v>43</v>
      </c>
      <c r="G9149" t="s">
        <v>44</v>
      </c>
      <c r="H9149" s="5">
        <v>0</v>
      </c>
      <c r="I9149" s="5">
        <v>223.34</v>
      </c>
      <c r="J9149" s="5">
        <v>-223.34</v>
      </c>
      <c r="K9149" t="s">
        <v>409</v>
      </c>
      <c r="L9149">
        <f>_xlfn.XLOOKUP(M9149,Sheet6!B:B,Sheet6!A:A,"",0)</f>
        <v>231</v>
      </c>
      <c r="M9149" t="s">
        <v>410</v>
      </c>
      <c r="P9149" t="s">
        <v>24</v>
      </c>
      <c r="Q9149" t="s">
        <v>6778</v>
      </c>
      <c r="R9149" t="s">
        <v>6779</v>
      </c>
      <c r="S9149" t="s">
        <v>6780</v>
      </c>
      <c r="T9149" t="s">
        <v>28</v>
      </c>
      <c r="U9149" s="6">
        <v>45672.37398452546</v>
      </c>
      <c r="V9149" t="s">
        <v>29</v>
      </c>
    </row>
    <row r="9150" spans="1:22">
      <c r="A9150" s="2">
        <v>2025</v>
      </c>
      <c r="B9150" s="3">
        <v>1</v>
      </c>
      <c r="C9150" s="4">
        <v>45670</v>
      </c>
      <c r="D9150" s="2">
        <v>77431</v>
      </c>
      <c r="E9150" s="2">
        <v>32</v>
      </c>
      <c r="F9150" t="s">
        <v>43</v>
      </c>
      <c r="G9150" t="s">
        <v>44</v>
      </c>
      <c r="H9150" s="5">
        <v>0</v>
      </c>
      <c r="I9150" s="5">
        <v>219.17</v>
      </c>
      <c r="J9150" s="5">
        <v>-219.17</v>
      </c>
      <c r="K9150" t="s">
        <v>2379</v>
      </c>
      <c r="L9150">
        <f>_xlfn.XLOOKUP(M9150,Sheet6!B:B,Sheet6!A:A,"",0)</f>
        <v>237</v>
      </c>
      <c r="M9150" t="s">
        <v>2380</v>
      </c>
      <c r="P9150" t="s">
        <v>24</v>
      </c>
      <c r="Q9150" t="s">
        <v>6778</v>
      </c>
      <c r="R9150" t="s">
        <v>6779</v>
      </c>
      <c r="S9150" t="s">
        <v>6780</v>
      </c>
      <c r="T9150" t="s">
        <v>28</v>
      </c>
      <c r="U9150" s="6">
        <v>45672.37398452546</v>
      </c>
      <c r="V9150" t="s">
        <v>29</v>
      </c>
    </row>
    <row r="9151" spans="1:22">
      <c r="A9151" s="2">
        <v>2025</v>
      </c>
      <c r="B9151" s="3">
        <v>1</v>
      </c>
      <c r="C9151" s="4">
        <v>45670</v>
      </c>
      <c r="D9151" s="2">
        <v>77431</v>
      </c>
      <c r="E9151" s="2">
        <v>33</v>
      </c>
      <c r="F9151" t="s">
        <v>43</v>
      </c>
      <c r="G9151" t="s">
        <v>44</v>
      </c>
      <c r="H9151" s="5">
        <v>4.34</v>
      </c>
      <c r="I9151" s="5">
        <v>0</v>
      </c>
      <c r="J9151" s="5">
        <v>4.34</v>
      </c>
      <c r="K9151" t="s">
        <v>361</v>
      </c>
      <c r="L9151">
        <f>_xlfn.XLOOKUP(M9151,Sheet6!B:B,Sheet6!A:A,"",0)</f>
        <v>239</v>
      </c>
      <c r="M9151" t="s">
        <v>362</v>
      </c>
      <c r="P9151" t="s">
        <v>24</v>
      </c>
      <c r="Q9151" t="s">
        <v>6778</v>
      </c>
      <c r="R9151" t="s">
        <v>6779</v>
      </c>
      <c r="S9151" t="s">
        <v>6780</v>
      </c>
      <c r="T9151" t="s">
        <v>28</v>
      </c>
      <c r="U9151" s="6">
        <v>45672.37398452546</v>
      </c>
      <c r="V9151" t="s">
        <v>29</v>
      </c>
    </row>
    <row r="9152" spans="1:22">
      <c r="A9152" s="2">
        <v>2025</v>
      </c>
      <c r="B9152" s="3">
        <v>1</v>
      </c>
      <c r="C9152" s="4">
        <v>45670</v>
      </c>
      <c r="D9152" s="2">
        <v>77431</v>
      </c>
      <c r="E9152" s="2">
        <v>34</v>
      </c>
      <c r="F9152" t="s">
        <v>43</v>
      </c>
      <c r="G9152" t="s">
        <v>44</v>
      </c>
      <c r="H9152" s="5">
        <v>0</v>
      </c>
      <c r="I9152" s="5">
        <v>183.1</v>
      </c>
      <c r="J9152" s="5">
        <v>-183.1</v>
      </c>
      <c r="K9152" t="s">
        <v>429</v>
      </c>
      <c r="L9152">
        <f>_xlfn.XLOOKUP(M9152,Sheet6!B:B,Sheet6!A:A,"",0)</f>
        <v>467</v>
      </c>
      <c r="M9152" t="s">
        <v>430</v>
      </c>
      <c r="P9152" t="s">
        <v>24</v>
      </c>
      <c r="Q9152" t="s">
        <v>6778</v>
      </c>
      <c r="R9152" t="s">
        <v>6779</v>
      </c>
      <c r="S9152" t="s">
        <v>6780</v>
      </c>
      <c r="T9152" t="s">
        <v>28</v>
      </c>
      <c r="U9152" s="6">
        <v>45672.37398452546</v>
      </c>
      <c r="V9152" t="s">
        <v>29</v>
      </c>
    </row>
    <row r="9153" spans="1:22">
      <c r="A9153" s="2">
        <v>2025</v>
      </c>
      <c r="B9153" s="3">
        <v>1</v>
      </c>
      <c r="C9153" s="4">
        <v>45670</v>
      </c>
      <c r="D9153" s="2">
        <v>77431</v>
      </c>
      <c r="E9153" s="2">
        <v>35</v>
      </c>
      <c r="F9153" t="s">
        <v>43</v>
      </c>
      <c r="G9153" t="s">
        <v>44</v>
      </c>
      <c r="H9153" s="5">
        <v>7.0000000000000007E-2</v>
      </c>
      <c r="I9153" s="5">
        <v>0</v>
      </c>
      <c r="J9153" s="5">
        <v>7.0000000000000007E-2</v>
      </c>
      <c r="K9153" t="s">
        <v>397</v>
      </c>
      <c r="L9153">
        <f>_xlfn.XLOOKUP(M9153,Sheet6!B:B,Sheet6!A:A,"",0)</f>
        <v>246</v>
      </c>
      <c r="M9153" t="s">
        <v>398</v>
      </c>
      <c r="P9153" t="s">
        <v>24</v>
      </c>
      <c r="Q9153" t="s">
        <v>6778</v>
      </c>
      <c r="R9153" t="s">
        <v>6779</v>
      </c>
      <c r="S9153" t="s">
        <v>6780</v>
      </c>
      <c r="T9153" t="s">
        <v>28</v>
      </c>
      <c r="U9153" s="6">
        <v>45672.37398452546</v>
      </c>
      <c r="V9153" t="s">
        <v>29</v>
      </c>
    </row>
    <row r="9154" spans="1:22">
      <c r="A9154" s="2">
        <v>2025</v>
      </c>
      <c r="B9154" s="3">
        <v>1</v>
      </c>
      <c r="C9154" s="4">
        <v>45670</v>
      </c>
      <c r="D9154" s="2">
        <v>77431</v>
      </c>
      <c r="E9154" s="2">
        <v>36</v>
      </c>
      <c r="F9154" t="s">
        <v>43</v>
      </c>
      <c r="G9154" t="s">
        <v>44</v>
      </c>
      <c r="H9154" s="5">
        <v>0</v>
      </c>
      <c r="I9154" s="5">
        <v>94.42</v>
      </c>
      <c r="J9154" s="5">
        <v>-94.42</v>
      </c>
      <c r="K9154" t="s">
        <v>419</v>
      </c>
      <c r="L9154">
        <f>_xlfn.XLOOKUP(M9154,Sheet6!B:B,Sheet6!A:A,"",0)</f>
        <v>249</v>
      </c>
      <c r="M9154" t="s">
        <v>420</v>
      </c>
      <c r="P9154" t="s">
        <v>24</v>
      </c>
      <c r="Q9154" t="s">
        <v>6778</v>
      </c>
      <c r="R9154" t="s">
        <v>6779</v>
      </c>
      <c r="S9154" t="s">
        <v>6780</v>
      </c>
      <c r="T9154" t="s">
        <v>28</v>
      </c>
      <c r="U9154" s="6">
        <v>45672.37398452546</v>
      </c>
      <c r="V9154" t="s">
        <v>29</v>
      </c>
    </row>
    <row r="9155" spans="1:22">
      <c r="A9155" s="2">
        <v>2025</v>
      </c>
      <c r="B9155" s="3">
        <v>1</v>
      </c>
      <c r="C9155" s="4">
        <v>45670</v>
      </c>
      <c r="D9155" s="2">
        <v>77431</v>
      </c>
      <c r="E9155" s="2">
        <v>37</v>
      </c>
      <c r="F9155" t="s">
        <v>43</v>
      </c>
      <c r="G9155" t="s">
        <v>44</v>
      </c>
      <c r="H9155" s="5">
        <v>0</v>
      </c>
      <c r="I9155" s="5">
        <v>50.85</v>
      </c>
      <c r="J9155" s="5">
        <v>-50.85</v>
      </c>
      <c r="K9155" t="s">
        <v>415</v>
      </c>
      <c r="L9155">
        <f>_xlfn.XLOOKUP(M9155,Sheet6!B:B,Sheet6!A:A,"",0)</f>
        <v>103</v>
      </c>
      <c r="M9155" t="s">
        <v>416</v>
      </c>
      <c r="P9155" t="s">
        <v>24</v>
      </c>
      <c r="Q9155" t="s">
        <v>6778</v>
      </c>
      <c r="R9155" t="s">
        <v>6779</v>
      </c>
      <c r="S9155" t="s">
        <v>6780</v>
      </c>
      <c r="T9155" t="s">
        <v>28</v>
      </c>
      <c r="U9155" s="6">
        <v>45672.37398452546</v>
      </c>
      <c r="V9155" t="s">
        <v>29</v>
      </c>
    </row>
    <row r="9156" spans="1:22">
      <c r="A9156" s="2">
        <v>2025</v>
      </c>
      <c r="B9156" s="3">
        <v>1</v>
      </c>
      <c r="C9156" s="4">
        <v>45670</v>
      </c>
      <c r="D9156" s="2">
        <v>77431</v>
      </c>
      <c r="E9156" s="2">
        <v>38</v>
      </c>
      <c r="F9156" t="s">
        <v>43</v>
      </c>
      <c r="G9156" t="s">
        <v>44</v>
      </c>
      <c r="H9156" s="5">
        <v>264.85000000000002</v>
      </c>
      <c r="I9156" s="5">
        <v>0</v>
      </c>
      <c r="J9156" s="5">
        <v>264.85000000000002</v>
      </c>
      <c r="K9156" t="s">
        <v>391</v>
      </c>
      <c r="L9156">
        <f>_xlfn.XLOOKUP(M9156,Sheet6!B:B,Sheet6!A:A,"",0)</f>
        <v>402</v>
      </c>
      <c r="M9156" t="s">
        <v>392</v>
      </c>
      <c r="P9156" t="s">
        <v>24</v>
      </c>
      <c r="Q9156" t="s">
        <v>6778</v>
      </c>
      <c r="R9156" t="s">
        <v>6779</v>
      </c>
      <c r="S9156" t="s">
        <v>6780</v>
      </c>
      <c r="T9156" t="s">
        <v>28</v>
      </c>
      <c r="U9156" s="6">
        <v>45672.37398452546</v>
      </c>
      <c r="V9156" t="s">
        <v>29</v>
      </c>
    </row>
    <row r="9157" spans="1:22">
      <c r="A9157" s="2">
        <v>2025</v>
      </c>
      <c r="B9157" s="3">
        <v>1</v>
      </c>
      <c r="C9157" s="4">
        <v>45670</v>
      </c>
      <c r="D9157" s="2">
        <v>77431</v>
      </c>
      <c r="E9157" s="2">
        <v>39</v>
      </c>
      <c r="F9157" t="s">
        <v>43</v>
      </c>
      <c r="G9157" t="s">
        <v>44</v>
      </c>
      <c r="H9157" s="5">
        <v>0</v>
      </c>
      <c r="I9157" s="5">
        <v>167.92</v>
      </c>
      <c r="J9157" s="5">
        <v>-167.92</v>
      </c>
      <c r="K9157" t="s">
        <v>267</v>
      </c>
      <c r="L9157">
        <f>_xlfn.XLOOKUP(M9157,Sheet6!B:B,Sheet6!A:A,"",0)</f>
        <v>175</v>
      </c>
      <c r="M9157" t="s">
        <v>268</v>
      </c>
      <c r="P9157" t="s">
        <v>24</v>
      </c>
      <c r="Q9157" t="s">
        <v>6778</v>
      </c>
      <c r="R9157" t="s">
        <v>6779</v>
      </c>
      <c r="S9157" t="s">
        <v>6780</v>
      </c>
      <c r="T9157" t="s">
        <v>28</v>
      </c>
      <c r="U9157" s="6">
        <v>45672.37398452546</v>
      </c>
      <c r="V9157" t="s">
        <v>29</v>
      </c>
    </row>
    <row r="9158" spans="1:22">
      <c r="A9158" s="2">
        <v>2025</v>
      </c>
      <c r="B9158" s="3">
        <v>1</v>
      </c>
      <c r="C9158" s="4">
        <v>45670</v>
      </c>
      <c r="D9158" s="2">
        <v>77431</v>
      </c>
      <c r="E9158" s="2">
        <v>40</v>
      </c>
      <c r="F9158" t="s">
        <v>43</v>
      </c>
      <c r="G9158" t="s">
        <v>44</v>
      </c>
      <c r="H9158" s="5">
        <v>0</v>
      </c>
      <c r="I9158" s="5">
        <v>56.78</v>
      </c>
      <c r="J9158" s="5">
        <v>-56.78</v>
      </c>
      <c r="K9158" t="s">
        <v>393</v>
      </c>
      <c r="L9158">
        <f>_xlfn.XLOOKUP(M9158,Sheet6!B:B,Sheet6!A:A,"",0)</f>
        <v>176</v>
      </c>
      <c r="M9158" t="s">
        <v>394</v>
      </c>
      <c r="P9158" t="s">
        <v>24</v>
      </c>
      <c r="Q9158" t="s">
        <v>6778</v>
      </c>
      <c r="R9158" t="s">
        <v>6779</v>
      </c>
      <c r="S9158" t="s">
        <v>6780</v>
      </c>
      <c r="T9158" t="s">
        <v>28</v>
      </c>
      <c r="U9158" s="6">
        <v>45672.37398452546</v>
      </c>
      <c r="V9158" t="s">
        <v>29</v>
      </c>
    </row>
    <row r="9159" spans="1:22">
      <c r="A9159" s="2">
        <v>2025</v>
      </c>
      <c r="B9159" s="3">
        <v>1</v>
      </c>
      <c r="C9159" s="4">
        <v>45670</v>
      </c>
      <c r="D9159" s="2">
        <v>77431</v>
      </c>
      <c r="E9159" s="2">
        <v>41</v>
      </c>
      <c r="F9159" t="s">
        <v>43</v>
      </c>
      <c r="G9159" t="s">
        <v>44</v>
      </c>
      <c r="H9159" s="5">
        <v>0</v>
      </c>
      <c r="I9159" s="5">
        <v>67.77</v>
      </c>
      <c r="J9159" s="5">
        <v>-67.77</v>
      </c>
      <c r="K9159" t="s">
        <v>401</v>
      </c>
      <c r="L9159">
        <f>_xlfn.XLOOKUP(M9159,Sheet6!B:B,Sheet6!A:A,"",0)</f>
        <v>445</v>
      </c>
      <c r="M9159" t="s">
        <v>402</v>
      </c>
      <c r="P9159" t="s">
        <v>24</v>
      </c>
      <c r="Q9159" t="s">
        <v>6778</v>
      </c>
      <c r="R9159" t="s">
        <v>6779</v>
      </c>
      <c r="S9159" t="s">
        <v>6780</v>
      </c>
      <c r="T9159" t="s">
        <v>28</v>
      </c>
      <c r="U9159" s="6">
        <v>45672.37398452546</v>
      </c>
      <c r="V9159" t="s">
        <v>29</v>
      </c>
    </row>
    <row r="9160" spans="1:22">
      <c r="A9160" s="2">
        <v>2025</v>
      </c>
      <c r="B9160" s="3">
        <v>1</v>
      </c>
      <c r="C9160" s="4">
        <v>45670</v>
      </c>
      <c r="D9160" s="2">
        <v>77431</v>
      </c>
      <c r="E9160" s="2">
        <v>42</v>
      </c>
      <c r="F9160" t="s">
        <v>43</v>
      </c>
      <c r="G9160" t="s">
        <v>44</v>
      </c>
      <c r="H9160" s="5">
        <v>0</v>
      </c>
      <c r="I9160" s="5">
        <v>220.5</v>
      </c>
      <c r="J9160" s="5">
        <v>-220.5</v>
      </c>
      <c r="K9160" t="s">
        <v>143</v>
      </c>
      <c r="L9160">
        <f>_xlfn.XLOOKUP(M9160,Sheet6!B:B,Sheet6!A:A,"",0)</f>
        <v>234</v>
      </c>
      <c r="M9160" t="s">
        <v>144</v>
      </c>
      <c r="P9160" t="s">
        <v>24</v>
      </c>
      <c r="Q9160" t="s">
        <v>6778</v>
      </c>
      <c r="R9160" t="s">
        <v>6779</v>
      </c>
      <c r="S9160" t="s">
        <v>6780</v>
      </c>
      <c r="T9160" t="s">
        <v>28</v>
      </c>
      <c r="U9160" s="6">
        <v>45672.37398452546</v>
      </c>
      <c r="V9160" t="s">
        <v>29</v>
      </c>
    </row>
    <row r="9161" spans="1:22">
      <c r="A9161" s="2">
        <v>2025</v>
      </c>
      <c r="B9161" s="3">
        <v>1</v>
      </c>
      <c r="C9161" s="4">
        <v>45670</v>
      </c>
      <c r="D9161" s="2">
        <v>77431</v>
      </c>
      <c r="E9161" s="2">
        <v>43</v>
      </c>
      <c r="F9161" t="s">
        <v>43</v>
      </c>
      <c r="G9161" t="s">
        <v>44</v>
      </c>
      <c r="H9161" s="5">
        <v>0</v>
      </c>
      <c r="I9161" s="5">
        <v>94.89</v>
      </c>
      <c r="J9161" s="5">
        <v>-94.89</v>
      </c>
      <c r="K9161" t="s">
        <v>375</v>
      </c>
      <c r="L9161">
        <f>_xlfn.XLOOKUP(M9161,Sheet6!B:B,Sheet6!A:A,"",0)</f>
        <v>67</v>
      </c>
      <c r="M9161" t="s">
        <v>376</v>
      </c>
      <c r="P9161" t="s">
        <v>24</v>
      </c>
      <c r="Q9161" t="s">
        <v>6778</v>
      </c>
      <c r="R9161" t="s">
        <v>6779</v>
      </c>
      <c r="S9161" t="s">
        <v>6780</v>
      </c>
      <c r="T9161" t="s">
        <v>28</v>
      </c>
      <c r="U9161" s="6">
        <v>45672.37398452546</v>
      </c>
      <c r="V9161" t="s">
        <v>29</v>
      </c>
    </row>
    <row r="9162" spans="1:22">
      <c r="A9162" s="2">
        <v>2025</v>
      </c>
      <c r="B9162" s="3">
        <v>1</v>
      </c>
      <c r="C9162" s="4">
        <v>45670</v>
      </c>
      <c r="D9162" s="2">
        <v>77431</v>
      </c>
      <c r="E9162" s="2">
        <v>44</v>
      </c>
      <c r="F9162" t="s">
        <v>43</v>
      </c>
      <c r="G9162" t="s">
        <v>44</v>
      </c>
      <c r="H9162" s="5">
        <v>13.46</v>
      </c>
      <c r="I9162" s="5">
        <v>0</v>
      </c>
      <c r="J9162" s="5">
        <v>13.46</v>
      </c>
      <c r="K9162" t="s">
        <v>399</v>
      </c>
      <c r="L9162">
        <f>_xlfn.XLOOKUP(M9162,Sheet6!B:B,Sheet6!A:A,"",0)</f>
        <v>149</v>
      </c>
      <c r="M9162" t="s">
        <v>400</v>
      </c>
      <c r="P9162" t="s">
        <v>24</v>
      </c>
      <c r="Q9162" t="s">
        <v>6778</v>
      </c>
      <c r="R9162" t="s">
        <v>6779</v>
      </c>
      <c r="S9162" t="s">
        <v>6780</v>
      </c>
      <c r="T9162" t="s">
        <v>28</v>
      </c>
      <c r="U9162" s="6">
        <v>45672.37398452546</v>
      </c>
      <c r="V9162" t="s">
        <v>29</v>
      </c>
    </row>
    <row r="9163" spans="1:22">
      <c r="A9163" s="2">
        <v>2025</v>
      </c>
      <c r="B9163" s="3">
        <v>1</v>
      </c>
      <c r="C9163" s="4">
        <v>45670</v>
      </c>
      <c r="D9163" s="2">
        <v>77431</v>
      </c>
      <c r="E9163" s="2">
        <v>45</v>
      </c>
      <c r="F9163" t="s">
        <v>43</v>
      </c>
      <c r="G9163" t="s">
        <v>44</v>
      </c>
      <c r="H9163" s="5">
        <v>154.09</v>
      </c>
      <c r="I9163" s="5">
        <v>0</v>
      </c>
      <c r="J9163" s="5">
        <v>154.09</v>
      </c>
      <c r="K9163" t="s">
        <v>421</v>
      </c>
      <c r="L9163">
        <f>_xlfn.XLOOKUP(M9163,Sheet6!B:B,Sheet6!A:A,"",0)</f>
        <v>22</v>
      </c>
      <c r="M9163" t="s">
        <v>422</v>
      </c>
      <c r="P9163" t="s">
        <v>24</v>
      </c>
      <c r="Q9163" t="s">
        <v>6778</v>
      </c>
      <c r="R9163" t="s">
        <v>6779</v>
      </c>
      <c r="S9163" t="s">
        <v>6780</v>
      </c>
      <c r="T9163" t="s">
        <v>28</v>
      </c>
      <c r="U9163" s="6">
        <v>45672.37398452546</v>
      </c>
      <c r="V9163" t="s">
        <v>29</v>
      </c>
    </row>
    <row r="9164" spans="1:22">
      <c r="A9164" s="2">
        <v>2025</v>
      </c>
      <c r="B9164" s="3">
        <v>1</v>
      </c>
      <c r="C9164" s="4">
        <v>45670</v>
      </c>
      <c r="D9164" s="2">
        <v>77431</v>
      </c>
      <c r="E9164" s="2">
        <v>46</v>
      </c>
      <c r="F9164" t="s">
        <v>43</v>
      </c>
      <c r="G9164" t="s">
        <v>44</v>
      </c>
      <c r="H9164" s="5">
        <v>18.57</v>
      </c>
      <c r="I9164" s="5">
        <v>0</v>
      </c>
      <c r="J9164" s="5">
        <v>18.57</v>
      </c>
      <c r="K9164" t="s">
        <v>373</v>
      </c>
      <c r="L9164">
        <f>_xlfn.XLOOKUP(M9164,Sheet6!B:B,Sheet6!A:A,"",0)</f>
        <v>26</v>
      </c>
      <c r="M9164" t="s">
        <v>374</v>
      </c>
      <c r="P9164" t="s">
        <v>24</v>
      </c>
      <c r="Q9164" t="s">
        <v>6778</v>
      </c>
      <c r="R9164" t="s">
        <v>6779</v>
      </c>
      <c r="S9164" t="s">
        <v>6780</v>
      </c>
      <c r="T9164" t="s">
        <v>28</v>
      </c>
      <c r="U9164" s="6">
        <v>45672.37398452546</v>
      </c>
      <c r="V9164" t="s">
        <v>29</v>
      </c>
    </row>
    <row r="9165" spans="1:22">
      <c r="A9165" s="2">
        <v>2025</v>
      </c>
      <c r="B9165" s="3">
        <v>1</v>
      </c>
      <c r="C9165" s="4">
        <v>45670</v>
      </c>
      <c r="D9165" s="2">
        <v>77431</v>
      </c>
      <c r="E9165" s="2">
        <v>47</v>
      </c>
      <c r="F9165" t="s">
        <v>43</v>
      </c>
      <c r="G9165" t="s">
        <v>44</v>
      </c>
      <c r="H9165" s="5">
        <v>0</v>
      </c>
      <c r="I9165" s="5">
        <v>195.75</v>
      </c>
      <c r="J9165" s="5">
        <v>-195.75</v>
      </c>
      <c r="K9165" t="s">
        <v>451</v>
      </c>
      <c r="L9165">
        <f>_xlfn.XLOOKUP(M9165,Sheet6!B:B,Sheet6!A:A,"",0)</f>
        <v>163</v>
      </c>
      <c r="M9165" t="s">
        <v>452</v>
      </c>
      <c r="P9165" t="s">
        <v>24</v>
      </c>
      <c r="Q9165" t="s">
        <v>6778</v>
      </c>
      <c r="R9165" t="s">
        <v>6779</v>
      </c>
      <c r="S9165" t="s">
        <v>6780</v>
      </c>
      <c r="T9165" t="s">
        <v>28</v>
      </c>
      <c r="U9165" s="6">
        <v>45672.37398452546</v>
      </c>
      <c r="V9165" t="s">
        <v>29</v>
      </c>
    </row>
    <row r="9166" spans="1:22">
      <c r="A9166" s="2">
        <v>2025</v>
      </c>
      <c r="B9166" s="3">
        <v>1</v>
      </c>
      <c r="C9166" s="4">
        <v>45670</v>
      </c>
      <c r="D9166" s="2">
        <v>77431</v>
      </c>
      <c r="E9166" s="2">
        <v>48</v>
      </c>
      <c r="F9166" t="s">
        <v>43</v>
      </c>
      <c r="G9166" t="s">
        <v>44</v>
      </c>
      <c r="H9166" s="5">
        <v>0</v>
      </c>
      <c r="I9166" s="5">
        <v>13.7</v>
      </c>
      <c r="J9166" s="5">
        <v>-13.7</v>
      </c>
      <c r="K9166" t="s">
        <v>133</v>
      </c>
      <c r="L9166">
        <f>_xlfn.XLOOKUP(M9166,Sheet6!B:B,Sheet6!A:A,"",0)</f>
        <v>30</v>
      </c>
      <c r="M9166" t="s">
        <v>134</v>
      </c>
      <c r="P9166" t="s">
        <v>24</v>
      </c>
      <c r="Q9166" t="s">
        <v>6778</v>
      </c>
      <c r="R9166" t="s">
        <v>6779</v>
      </c>
      <c r="S9166" t="s">
        <v>6780</v>
      </c>
      <c r="T9166" t="s">
        <v>28</v>
      </c>
      <c r="U9166" s="6">
        <v>45672.37398452546</v>
      </c>
      <c r="V9166" t="s">
        <v>29</v>
      </c>
    </row>
    <row r="9167" spans="1:22">
      <c r="A9167" s="2">
        <v>2025</v>
      </c>
      <c r="B9167" s="3">
        <v>1</v>
      </c>
      <c r="C9167" s="4">
        <v>45670</v>
      </c>
      <c r="D9167" s="2">
        <v>77431</v>
      </c>
      <c r="E9167" s="2">
        <v>49</v>
      </c>
      <c r="F9167" t="s">
        <v>43</v>
      </c>
      <c r="G9167" t="s">
        <v>44</v>
      </c>
      <c r="H9167" s="5">
        <v>0</v>
      </c>
      <c r="I9167" s="5">
        <v>357.52</v>
      </c>
      <c r="J9167" s="5">
        <v>-357.52</v>
      </c>
      <c r="K9167" t="s">
        <v>131</v>
      </c>
      <c r="L9167">
        <f>_xlfn.XLOOKUP(M9167,Sheet6!B:B,Sheet6!A:A,"",0)</f>
        <v>183</v>
      </c>
      <c r="M9167" t="s">
        <v>132</v>
      </c>
      <c r="P9167" t="s">
        <v>24</v>
      </c>
      <c r="Q9167" t="s">
        <v>6778</v>
      </c>
      <c r="R9167" t="s">
        <v>6779</v>
      </c>
      <c r="S9167" t="s">
        <v>6780</v>
      </c>
      <c r="T9167" t="s">
        <v>28</v>
      </c>
      <c r="U9167" s="6">
        <v>45672.37398452546</v>
      </c>
      <c r="V9167" t="s">
        <v>29</v>
      </c>
    </row>
    <row r="9168" spans="1:22">
      <c r="A9168" s="2">
        <v>2025</v>
      </c>
      <c r="B9168" s="3">
        <v>1</v>
      </c>
      <c r="C9168" s="4">
        <v>45670</v>
      </c>
      <c r="D9168" s="2">
        <v>77431</v>
      </c>
      <c r="E9168" s="2">
        <v>50</v>
      </c>
      <c r="F9168" t="s">
        <v>43</v>
      </c>
      <c r="G9168" t="s">
        <v>44</v>
      </c>
      <c r="H9168" s="5">
        <v>0</v>
      </c>
      <c r="I9168" s="5">
        <v>22.93</v>
      </c>
      <c r="J9168" s="5">
        <v>-22.93</v>
      </c>
      <c r="K9168" t="s">
        <v>135</v>
      </c>
      <c r="L9168">
        <f>_xlfn.XLOOKUP(M9168,Sheet6!B:B,Sheet6!A:A,"",0)</f>
        <v>191</v>
      </c>
      <c r="M9168" t="s">
        <v>136</v>
      </c>
      <c r="P9168" t="s">
        <v>24</v>
      </c>
      <c r="Q9168" t="s">
        <v>6778</v>
      </c>
      <c r="R9168" t="s">
        <v>6779</v>
      </c>
      <c r="S9168" t="s">
        <v>6780</v>
      </c>
      <c r="T9168" t="s">
        <v>28</v>
      </c>
      <c r="U9168" s="6">
        <v>45672.37398452546</v>
      </c>
      <c r="V9168" t="s">
        <v>29</v>
      </c>
    </row>
    <row r="9169" spans="1:22">
      <c r="A9169" s="2">
        <v>2025</v>
      </c>
      <c r="B9169" s="3">
        <v>1</v>
      </c>
      <c r="C9169" s="4">
        <v>45670</v>
      </c>
      <c r="D9169" s="2">
        <v>77431</v>
      </c>
      <c r="E9169" s="2">
        <v>51</v>
      </c>
      <c r="F9169" t="s">
        <v>43</v>
      </c>
      <c r="G9169" t="s">
        <v>44</v>
      </c>
      <c r="H9169" s="5">
        <v>184.35</v>
      </c>
      <c r="I9169" s="5">
        <v>0</v>
      </c>
      <c r="J9169" s="5">
        <v>184.35</v>
      </c>
      <c r="K9169" t="s">
        <v>137</v>
      </c>
      <c r="L9169">
        <f>_xlfn.XLOOKUP(M9169,Sheet6!B:B,Sheet6!A:A,"",0)</f>
        <v>195</v>
      </c>
      <c r="M9169" t="s">
        <v>138</v>
      </c>
      <c r="P9169" t="s">
        <v>24</v>
      </c>
      <c r="Q9169" t="s">
        <v>6778</v>
      </c>
      <c r="R9169" t="s">
        <v>6779</v>
      </c>
      <c r="S9169" t="s">
        <v>6780</v>
      </c>
      <c r="T9169" t="s">
        <v>28</v>
      </c>
      <c r="U9169" s="6">
        <v>45672.37398452546</v>
      </c>
      <c r="V9169" t="s">
        <v>29</v>
      </c>
    </row>
    <row r="9170" spans="1:22">
      <c r="A9170" s="2">
        <v>2025</v>
      </c>
      <c r="B9170" s="3">
        <v>1</v>
      </c>
      <c r="C9170" s="4">
        <v>45670</v>
      </c>
      <c r="D9170" s="2">
        <v>77431</v>
      </c>
      <c r="E9170" s="2">
        <v>52</v>
      </c>
      <c r="F9170" t="s">
        <v>43</v>
      </c>
      <c r="G9170" t="s">
        <v>44</v>
      </c>
      <c r="H9170" s="5">
        <v>0</v>
      </c>
      <c r="I9170" s="5">
        <v>2.4500000000000002</v>
      </c>
      <c r="J9170" s="5">
        <v>-2.4500000000000002</v>
      </c>
      <c r="K9170" t="s">
        <v>381</v>
      </c>
      <c r="L9170">
        <f>_xlfn.XLOOKUP(M9170,Sheet6!B:B,Sheet6!A:A,"",0)</f>
        <v>196</v>
      </c>
      <c r="M9170" t="s">
        <v>382</v>
      </c>
      <c r="P9170" t="s">
        <v>24</v>
      </c>
      <c r="Q9170" t="s">
        <v>6778</v>
      </c>
      <c r="R9170" t="s">
        <v>6779</v>
      </c>
      <c r="S9170" t="s">
        <v>6780</v>
      </c>
      <c r="T9170" t="s">
        <v>28</v>
      </c>
      <c r="U9170" s="6">
        <v>45672.37398452546</v>
      </c>
      <c r="V9170" t="s">
        <v>29</v>
      </c>
    </row>
    <row r="9171" spans="1:22">
      <c r="A9171" s="2">
        <v>2025</v>
      </c>
      <c r="B9171" s="3">
        <v>1</v>
      </c>
      <c r="C9171" s="4">
        <v>45670</v>
      </c>
      <c r="D9171" s="2">
        <v>77431</v>
      </c>
      <c r="E9171" s="2">
        <v>53</v>
      </c>
      <c r="F9171" t="s">
        <v>43</v>
      </c>
      <c r="G9171" t="s">
        <v>44</v>
      </c>
      <c r="H9171" s="5">
        <v>0</v>
      </c>
      <c r="I9171" s="5">
        <v>35.450000000000003</v>
      </c>
      <c r="J9171" s="5">
        <v>-35.450000000000003</v>
      </c>
      <c r="K9171" t="s">
        <v>504</v>
      </c>
      <c r="L9171">
        <f>_xlfn.XLOOKUP(M9171,Sheet6!B:B,Sheet6!A:A,"",0)</f>
        <v>10</v>
      </c>
      <c r="M9171" t="s">
        <v>505</v>
      </c>
      <c r="P9171" t="s">
        <v>24</v>
      </c>
      <c r="Q9171" t="s">
        <v>6778</v>
      </c>
      <c r="R9171" t="s">
        <v>6779</v>
      </c>
      <c r="S9171" t="s">
        <v>6780</v>
      </c>
      <c r="T9171" t="s">
        <v>28</v>
      </c>
      <c r="U9171" s="6">
        <v>45672.37398452546</v>
      </c>
      <c r="V9171" t="s">
        <v>29</v>
      </c>
    </row>
    <row r="9172" spans="1:22">
      <c r="A9172" s="2">
        <v>2025</v>
      </c>
      <c r="B9172" s="3">
        <v>1</v>
      </c>
      <c r="C9172" s="4">
        <v>45670</v>
      </c>
      <c r="D9172" s="2">
        <v>77431</v>
      </c>
      <c r="E9172" s="2">
        <v>54</v>
      </c>
      <c r="F9172" t="s">
        <v>43</v>
      </c>
      <c r="G9172" t="s">
        <v>44</v>
      </c>
      <c r="H9172" s="5">
        <v>0</v>
      </c>
      <c r="I9172" s="5">
        <v>116.71</v>
      </c>
      <c r="J9172" s="5">
        <v>-116.71</v>
      </c>
      <c r="K9172" t="s">
        <v>66</v>
      </c>
      <c r="L9172">
        <f>_xlfn.XLOOKUP(M9172,Sheet6!B:B,Sheet6!A:A,"",0)</f>
        <v>88</v>
      </c>
      <c r="M9172" t="s">
        <v>67</v>
      </c>
      <c r="P9172" t="s">
        <v>24</v>
      </c>
      <c r="Q9172" t="s">
        <v>6778</v>
      </c>
      <c r="R9172" t="s">
        <v>6779</v>
      </c>
      <c r="S9172" t="s">
        <v>6780</v>
      </c>
      <c r="T9172" t="s">
        <v>28</v>
      </c>
      <c r="U9172" s="6">
        <v>45672.37398452546</v>
      </c>
      <c r="V9172" t="s">
        <v>29</v>
      </c>
    </row>
    <row r="9173" spans="1:22">
      <c r="A9173" s="2">
        <v>2025</v>
      </c>
      <c r="B9173" s="3">
        <v>1</v>
      </c>
      <c r="C9173" s="4">
        <v>45670</v>
      </c>
      <c r="D9173" s="2">
        <v>77431</v>
      </c>
      <c r="E9173" s="2">
        <v>55</v>
      </c>
      <c r="F9173" t="s">
        <v>43</v>
      </c>
      <c r="G9173" t="s">
        <v>44</v>
      </c>
      <c r="H9173" s="5">
        <v>0</v>
      </c>
      <c r="I9173" s="5">
        <v>301.26</v>
      </c>
      <c r="J9173" s="5">
        <v>-301.26</v>
      </c>
      <c r="K9173" t="s">
        <v>411</v>
      </c>
      <c r="L9173">
        <f>_xlfn.XLOOKUP(M9173,Sheet6!B:B,Sheet6!A:A,"",0)</f>
        <v>33</v>
      </c>
      <c r="M9173" t="s">
        <v>412</v>
      </c>
      <c r="P9173" t="s">
        <v>24</v>
      </c>
      <c r="Q9173" t="s">
        <v>6778</v>
      </c>
      <c r="R9173" t="s">
        <v>6779</v>
      </c>
      <c r="S9173" t="s">
        <v>6780</v>
      </c>
      <c r="T9173" t="s">
        <v>28</v>
      </c>
      <c r="U9173" s="6">
        <v>45672.37398452546</v>
      </c>
      <c r="V9173" t="s">
        <v>29</v>
      </c>
    </row>
    <row r="9174" spans="1:22">
      <c r="A9174" s="2">
        <v>2025</v>
      </c>
      <c r="B9174" s="3">
        <v>1</v>
      </c>
      <c r="C9174" s="4">
        <v>45670</v>
      </c>
      <c r="D9174" s="2">
        <v>77431</v>
      </c>
      <c r="E9174" s="2">
        <v>56</v>
      </c>
      <c r="F9174" t="s">
        <v>43</v>
      </c>
      <c r="G9174" t="s">
        <v>44</v>
      </c>
      <c r="H9174" s="5">
        <v>0</v>
      </c>
      <c r="I9174" s="5">
        <v>14.36</v>
      </c>
      <c r="J9174" s="5">
        <v>-14.36</v>
      </c>
      <c r="K9174" t="s">
        <v>395</v>
      </c>
      <c r="L9174">
        <f>_xlfn.XLOOKUP(M9174,Sheet6!B:B,Sheet6!A:A,"",0)</f>
        <v>207</v>
      </c>
      <c r="M9174" t="s">
        <v>396</v>
      </c>
      <c r="P9174" t="s">
        <v>24</v>
      </c>
      <c r="Q9174" t="s">
        <v>6778</v>
      </c>
      <c r="R9174" t="s">
        <v>6779</v>
      </c>
      <c r="S9174" t="s">
        <v>6780</v>
      </c>
      <c r="T9174" t="s">
        <v>28</v>
      </c>
      <c r="U9174" s="6">
        <v>45672.37398452546</v>
      </c>
      <c r="V9174" t="s">
        <v>29</v>
      </c>
    </row>
    <row r="9175" spans="1:22">
      <c r="A9175" s="2">
        <v>2025</v>
      </c>
      <c r="B9175" s="3">
        <v>1</v>
      </c>
      <c r="C9175" s="4">
        <v>45670</v>
      </c>
      <c r="D9175" s="2">
        <v>77431</v>
      </c>
      <c r="E9175" s="2">
        <v>57</v>
      </c>
      <c r="F9175" t="s">
        <v>43</v>
      </c>
      <c r="G9175" t="s">
        <v>44</v>
      </c>
      <c r="H9175" s="5">
        <v>0</v>
      </c>
      <c r="I9175" s="5">
        <v>686.2</v>
      </c>
      <c r="J9175" s="5">
        <v>-686.2</v>
      </c>
      <c r="K9175" t="s">
        <v>2970</v>
      </c>
      <c r="L9175">
        <f>_xlfn.XLOOKUP(M9175,Sheet6!B:B,Sheet6!A:A,"",0)</f>
        <v>180</v>
      </c>
      <c r="M9175" t="s">
        <v>2971</v>
      </c>
      <c r="P9175" t="s">
        <v>24</v>
      </c>
      <c r="Q9175" t="s">
        <v>6778</v>
      </c>
      <c r="R9175" t="s">
        <v>6779</v>
      </c>
      <c r="S9175" t="s">
        <v>6780</v>
      </c>
      <c r="T9175" t="s">
        <v>28</v>
      </c>
      <c r="U9175" s="6">
        <v>45672.37398452546</v>
      </c>
      <c r="V9175" t="s">
        <v>29</v>
      </c>
    </row>
    <row r="9176" spans="1:22">
      <c r="A9176" s="2">
        <v>2025</v>
      </c>
      <c r="B9176" s="3">
        <v>1</v>
      </c>
      <c r="C9176" s="4">
        <v>45670</v>
      </c>
      <c r="D9176" s="2">
        <v>77431</v>
      </c>
      <c r="E9176" s="2">
        <v>58</v>
      </c>
      <c r="F9176" t="s">
        <v>43</v>
      </c>
      <c r="G9176" t="s">
        <v>44</v>
      </c>
      <c r="H9176" s="5">
        <v>0</v>
      </c>
      <c r="I9176" s="5">
        <v>548.07000000000005</v>
      </c>
      <c r="J9176" s="5">
        <v>-548.07000000000005</v>
      </c>
      <c r="K9176" t="s">
        <v>229</v>
      </c>
      <c r="L9176">
        <f>_xlfn.XLOOKUP(M9176,Sheet6!B:B,Sheet6!A:A,"",0)</f>
        <v>210</v>
      </c>
      <c r="M9176" t="s">
        <v>230</v>
      </c>
      <c r="P9176" t="s">
        <v>24</v>
      </c>
      <c r="Q9176" t="s">
        <v>6778</v>
      </c>
      <c r="R9176" t="s">
        <v>6779</v>
      </c>
      <c r="S9176" t="s">
        <v>6780</v>
      </c>
      <c r="T9176" t="s">
        <v>28</v>
      </c>
      <c r="U9176" s="6">
        <v>45672.37398452546</v>
      </c>
      <c r="V9176" t="s">
        <v>29</v>
      </c>
    </row>
    <row r="9177" spans="1:22">
      <c r="A9177" s="2">
        <v>2025</v>
      </c>
      <c r="B9177" s="3">
        <v>1</v>
      </c>
      <c r="C9177" s="4">
        <v>45670</v>
      </c>
      <c r="D9177" s="2">
        <v>77431</v>
      </c>
      <c r="E9177" s="2">
        <v>59</v>
      </c>
      <c r="F9177" t="s">
        <v>43</v>
      </c>
      <c r="G9177" t="s">
        <v>44</v>
      </c>
      <c r="H9177" s="5">
        <v>0</v>
      </c>
      <c r="I9177" s="5">
        <v>374.24</v>
      </c>
      <c r="J9177" s="5">
        <v>-374.24</v>
      </c>
      <c r="K9177" t="s">
        <v>371</v>
      </c>
      <c r="L9177">
        <f>_xlfn.XLOOKUP(M9177,Sheet6!B:B,Sheet6!A:A,"",0)</f>
        <v>215</v>
      </c>
      <c r="M9177" t="s">
        <v>372</v>
      </c>
      <c r="P9177" t="s">
        <v>24</v>
      </c>
      <c r="Q9177" t="s">
        <v>6778</v>
      </c>
      <c r="R9177" t="s">
        <v>6779</v>
      </c>
      <c r="S9177" t="s">
        <v>6780</v>
      </c>
      <c r="T9177" t="s">
        <v>28</v>
      </c>
      <c r="U9177" s="6">
        <v>45672.37398452546</v>
      </c>
      <c r="V9177" t="s">
        <v>29</v>
      </c>
    </row>
    <row r="9178" spans="1:22">
      <c r="A9178" s="2">
        <v>2025</v>
      </c>
      <c r="B9178" s="3">
        <v>1</v>
      </c>
      <c r="C9178" s="4">
        <v>45670</v>
      </c>
      <c r="D9178" s="2">
        <v>77431</v>
      </c>
      <c r="E9178" s="2">
        <v>60</v>
      </c>
      <c r="F9178" t="s">
        <v>43</v>
      </c>
      <c r="G9178" t="s">
        <v>44</v>
      </c>
      <c r="H9178" s="5">
        <v>304.58</v>
      </c>
      <c r="I9178" s="5">
        <v>0</v>
      </c>
      <c r="J9178" s="5">
        <v>304.58</v>
      </c>
      <c r="K9178" t="s">
        <v>389</v>
      </c>
      <c r="L9178">
        <f>_xlfn.XLOOKUP(M9178,Sheet6!B:B,Sheet6!A:A,"",0)</f>
        <v>216</v>
      </c>
      <c r="M9178" t="s">
        <v>390</v>
      </c>
      <c r="P9178" t="s">
        <v>24</v>
      </c>
      <c r="Q9178" t="s">
        <v>6778</v>
      </c>
      <c r="R9178" t="s">
        <v>6779</v>
      </c>
      <c r="S9178" t="s">
        <v>6780</v>
      </c>
      <c r="T9178" t="s">
        <v>28</v>
      </c>
      <c r="U9178" s="6">
        <v>45672.37398452546</v>
      </c>
      <c r="V9178" t="s">
        <v>29</v>
      </c>
    </row>
    <row r="9179" spans="1:22">
      <c r="A9179" s="2">
        <v>2025</v>
      </c>
      <c r="B9179" s="3">
        <v>1</v>
      </c>
      <c r="C9179" s="4">
        <v>45670</v>
      </c>
      <c r="D9179" s="2">
        <v>77431</v>
      </c>
      <c r="E9179" s="2">
        <v>61</v>
      </c>
      <c r="F9179" t="s">
        <v>43</v>
      </c>
      <c r="G9179" t="s">
        <v>44</v>
      </c>
      <c r="H9179" s="5">
        <v>319.45</v>
      </c>
      <c r="I9179" s="5">
        <v>0</v>
      </c>
      <c r="J9179" s="5">
        <v>319.45</v>
      </c>
      <c r="K9179" t="s">
        <v>385</v>
      </c>
      <c r="L9179">
        <f>_xlfn.XLOOKUP(M9179,Sheet6!B:B,Sheet6!A:A,"",0)</f>
        <v>36</v>
      </c>
      <c r="M9179" t="s">
        <v>386</v>
      </c>
      <c r="P9179" t="s">
        <v>24</v>
      </c>
      <c r="Q9179" t="s">
        <v>6778</v>
      </c>
      <c r="R9179" t="s">
        <v>6779</v>
      </c>
      <c r="S9179" t="s">
        <v>6780</v>
      </c>
      <c r="T9179" t="s">
        <v>28</v>
      </c>
      <c r="U9179" s="6">
        <v>45672.37398452546</v>
      </c>
      <c r="V9179" t="s">
        <v>29</v>
      </c>
    </row>
    <row r="9180" spans="1:22">
      <c r="A9180" s="2">
        <v>2025</v>
      </c>
      <c r="B9180" s="3">
        <v>1</v>
      </c>
      <c r="C9180" s="4">
        <v>45670</v>
      </c>
      <c r="D9180" s="2">
        <v>77431</v>
      </c>
      <c r="E9180" s="2">
        <v>62</v>
      </c>
      <c r="F9180" t="s">
        <v>43</v>
      </c>
      <c r="G9180" t="s">
        <v>44</v>
      </c>
      <c r="H9180" s="5">
        <v>0</v>
      </c>
      <c r="I9180" s="5">
        <v>159.74</v>
      </c>
      <c r="J9180" s="5">
        <v>-159.74</v>
      </c>
      <c r="K9180" t="s">
        <v>121</v>
      </c>
      <c r="L9180">
        <f>_xlfn.XLOOKUP(M9180,Sheet6!B:B,Sheet6!A:A,"",0)</f>
        <v>208</v>
      </c>
      <c r="M9180" t="s">
        <v>122</v>
      </c>
      <c r="P9180" t="s">
        <v>24</v>
      </c>
      <c r="Q9180" t="s">
        <v>6778</v>
      </c>
      <c r="R9180" t="s">
        <v>6779</v>
      </c>
      <c r="S9180" t="s">
        <v>6780</v>
      </c>
      <c r="T9180" t="s">
        <v>28</v>
      </c>
      <c r="U9180" s="6">
        <v>45672.37398452546</v>
      </c>
      <c r="V9180" t="s">
        <v>29</v>
      </c>
    </row>
    <row r="9181" spans="1:22">
      <c r="A9181" s="2">
        <v>2025</v>
      </c>
      <c r="B9181" s="3">
        <v>1</v>
      </c>
      <c r="C9181" s="4">
        <v>45670</v>
      </c>
      <c r="D9181" s="2">
        <v>77431</v>
      </c>
      <c r="E9181" s="2">
        <v>63</v>
      </c>
      <c r="F9181" t="s">
        <v>43</v>
      </c>
      <c r="G9181" t="s">
        <v>44</v>
      </c>
      <c r="H9181" s="5">
        <v>0</v>
      </c>
      <c r="I9181" s="5">
        <v>287.45999999999998</v>
      </c>
      <c r="J9181" s="5">
        <v>-287.45999999999998</v>
      </c>
      <c r="K9181" t="s">
        <v>119</v>
      </c>
      <c r="L9181">
        <f>_xlfn.XLOOKUP(M9181,Sheet6!B:B,Sheet6!A:A,"",0)</f>
        <v>452</v>
      </c>
      <c r="M9181" t="s">
        <v>120</v>
      </c>
      <c r="P9181" t="s">
        <v>24</v>
      </c>
      <c r="Q9181" t="s">
        <v>6778</v>
      </c>
      <c r="R9181" t="s">
        <v>6779</v>
      </c>
      <c r="S9181" t="s">
        <v>6780</v>
      </c>
      <c r="T9181" t="s">
        <v>28</v>
      </c>
      <c r="U9181" s="6">
        <v>45672.37398452546</v>
      </c>
      <c r="V9181" t="s">
        <v>29</v>
      </c>
    </row>
    <row r="9182" spans="1:22">
      <c r="A9182" s="2">
        <v>2025</v>
      </c>
      <c r="B9182" s="3">
        <v>1</v>
      </c>
      <c r="C9182" s="4">
        <v>45670</v>
      </c>
      <c r="D9182" s="2">
        <v>77431</v>
      </c>
      <c r="E9182" s="2">
        <v>64</v>
      </c>
      <c r="F9182" t="s">
        <v>43</v>
      </c>
      <c r="G9182" t="s">
        <v>44</v>
      </c>
      <c r="H9182" s="5">
        <v>0</v>
      </c>
      <c r="I9182" s="5">
        <v>360.79</v>
      </c>
      <c r="J9182" s="5">
        <v>-360.79</v>
      </c>
      <c r="K9182" t="s">
        <v>417</v>
      </c>
      <c r="L9182">
        <f>_xlfn.XLOOKUP(M9182,Sheet6!B:B,Sheet6!A:A,"",0)</f>
        <v>229</v>
      </c>
      <c r="M9182" t="s">
        <v>418</v>
      </c>
      <c r="P9182" t="s">
        <v>24</v>
      </c>
      <c r="Q9182" t="s">
        <v>6778</v>
      </c>
      <c r="R9182" t="s">
        <v>6779</v>
      </c>
      <c r="S9182" t="s">
        <v>6780</v>
      </c>
      <c r="T9182" t="s">
        <v>28</v>
      </c>
      <c r="U9182" s="6">
        <v>45672.37398452546</v>
      </c>
      <c r="V9182" t="s">
        <v>29</v>
      </c>
    </row>
    <row r="9183" spans="1:22">
      <c r="A9183" s="2">
        <v>2025</v>
      </c>
      <c r="B9183" s="3">
        <v>1</v>
      </c>
      <c r="C9183" s="4">
        <v>45670</v>
      </c>
      <c r="D9183" s="2">
        <v>77431</v>
      </c>
      <c r="E9183" s="2">
        <v>65</v>
      </c>
      <c r="F9183" t="s">
        <v>43</v>
      </c>
      <c r="G9183" t="s">
        <v>44</v>
      </c>
      <c r="H9183" s="5">
        <v>0</v>
      </c>
      <c r="I9183" s="5">
        <v>21.33</v>
      </c>
      <c r="J9183" s="5">
        <v>-21.33</v>
      </c>
      <c r="K9183" t="s">
        <v>127</v>
      </c>
      <c r="L9183">
        <f>_xlfn.XLOOKUP(M9183,Sheet6!B:B,Sheet6!A:A,"",0)</f>
        <v>228</v>
      </c>
      <c r="M9183" t="s">
        <v>128</v>
      </c>
      <c r="P9183" t="s">
        <v>24</v>
      </c>
      <c r="Q9183" t="s">
        <v>6778</v>
      </c>
      <c r="R9183" t="s">
        <v>6779</v>
      </c>
      <c r="S9183" t="s">
        <v>6780</v>
      </c>
      <c r="T9183" t="s">
        <v>28</v>
      </c>
      <c r="U9183" s="6">
        <v>45672.37398452546</v>
      </c>
      <c r="V9183" t="s">
        <v>29</v>
      </c>
    </row>
    <row r="9184" spans="1:22">
      <c r="A9184" s="2">
        <v>2025</v>
      </c>
      <c r="B9184" s="3">
        <v>1</v>
      </c>
      <c r="C9184" s="4">
        <v>45670</v>
      </c>
      <c r="D9184" s="2">
        <v>77431</v>
      </c>
      <c r="E9184" s="2">
        <v>66</v>
      </c>
      <c r="F9184" t="s">
        <v>43</v>
      </c>
      <c r="G9184" t="s">
        <v>44</v>
      </c>
      <c r="H9184" s="5">
        <v>0</v>
      </c>
      <c r="I9184" s="5">
        <v>54.02</v>
      </c>
      <c r="J9184" s="5">
        <v>-54.02</v>
      </c>
      <c r="K9184" t="s">
        <v>141</v>
      </c>
      <c r="L9184">
        <f>_xlfn.XLOOKUP(M9184,Sheet6!B:B,Sheet6!A:A,"",0)</f>
        <v>245</v>
      </c>
      <c r="M9184" t="s">
        <v>142</v>
      </c>
      <c r="P9184" t="s">
        <v>24</v>
      </c>
      <c r="Q9184" t="s">
        <v>6778</v>
      </c>
      <c r="R9184" t="s">
        <v>6779</v>
      </c>
      <c r="S9184" t="s">
        <v>6780</v>
      </c>
      <c r="T9184" t="s">
        <v>28</v>
      </c>
      <c r="U9184" s="6">
        <v>45672.37398452546</v>
      </c>
      <c r="V9184" t="s">
        <v>29</v>
      </c>
    </row>
    <row r="9185" spans="1:22">
      <c r="A9185" s="2">
        <v>2025</v>
      </c>
      <c r="B9185" s="3">
        <v>1</v>
      </c>
      <c r="C9185" s="4">
        <v>45670</v>
      </c>
      <c r="D9185" s="2">
        <v>77431</v>
      </c>
      <c r="E9185" s="2">
        <v>67</v>
      </c>
      <c r="F9185" t="s">
        <v>43</v>
      </c>
      <c r="G9185" t="s">
        <v>44</v>
      </c>
      <c r="H9185" s="5">
        <v>41.91</v>
      </c>
      <c r="I9185" s="5">
        <v>0</v>
      </c>
      <c r="J9185" s="5">
        <v>41.91</v>
      </c>
      <c r="K9185" t="s">
        <v>253</v>
      </c>
      <c r="L9185">
        <f>_xlfn.XLOOKUP(M9185,Sheet6!B:B,Sheet6!A:A,"",0)</f>
        <v>80</v>
      </c>
      <c r="M9185" t="s">
        <v>254</v>
      </c>
      <c r="P9185" t="s">
        <v>24</v>
      </c>
      <c r="Q9185" t="s">
        <v>6778</v>
      </c>
      <c r="R9185" t="s">
        <v>6779</v>
      </c>
      <c r="S9185" t="s">
        <v>6780</v>
      </c>
      <c r="T9185" t="s">
        <v>28</v>
      </c>
      <c r="U9185" s="6">
        <v>45672.37398452546</v>
      </c>
      <c r="V9185" t="s">
        <v>29</v>
      </c>
    </row>
    <row r="9186" spans="1:22">
      <c r="A9186" s="2">
        <v>2025</v>
      </c>
      <c r="B9186" s="3">
        <v>1</v>
      </c>
      <c r="C9186" s="4">
        <v>45668</v>
      </c>
      <c r="D9186" s="2">
        <v>77430</v>
      </c>
      <c r="E9186" s="2">
        <v>2</v>
      </c>
      <c r="F9186" t="s">
        <v>43</v>
      </c>
      <c r="G9186" t="s">
        <v>44</v>
      </c>
      <c r="H9186" s="5">
        <v>29.55</v>
      </c>
      <c r="I9186" s="5">
        <v>0</v>
      </c>
      <c r="J9186" s="5">
        <v>29.55</v>
      </c>
      <c r="K9186" t="s">
        <v>405</v>
      </c>
      <c r="L9186">
        <f>_xlfn.XLOOKUP(M9186,Sheet6!B:B,Sheet6!A:A,"",0)</f>
        <v>217</v>
      </c>
      <c r="M9186" t="s">
        <v>406</v>
      </c>
      <c r="P9186" t="s">
        <v>24</v>
      </c>
      <c r="Q9186" t="s">
        <v>6781</v>
      </c>
      <c r="R9186" t="s">
        <v>6782</v>
      </c>
      <c r="S9186" t="s">
        <v>6783</v>
      </c>
      <c r="T9186" t="s">
        <v>28</v>
      </c>
      <c r="U9186" s="6">
        <v>45671.587721990742</v>
      </c>
      <c r="V9186" t="s">
        <v>29</v>
      </c>
    </row>
    <row r="9187" spans="1:22">
      <c r="A9187" s="2">
        <v>2025</v>
      </c>
      <c r="B9187" s="3">
        <v>1</v>
      </c>
      <c r="C9187" s="4">
        <v>45668</v>
      </c>
      <c r="D9187" s="2">
        <v>77430</v>
      </c>
      <c r="E9187" s="2">
        <v>3</v>
      </c>
      <c r="F9187" t="s">
        <v>43</v>
      </c>
      <c r="G9187" t="s">
        <v>44</v>
      </c>
      <c r="H9187" s="5">
        <v>37.78</v>
      </c>
      <c r="I9187" s="5">
        <v>0</v>
      </c>
      <c r="J9187" s="5">
        <v>37.78</v>
      </c>
      <c r="K9187" t="s">
        <v>409</v>
      </c>
      <c r="L9187">
        <f>_xlfn.XLOOKUP(M9187,Sheet6!B:B,Sheet6!A:A,"",0)</f>
        <v>231</v>
      </c>
      <c r="M9187" t="s">
        <v>410</v>
      </c>
      <c r="P9187" t="s">
        <v>24</v>
      </c>
      <c r="Q9187" t="s">
        <v>6781</v>
      </c>
      <c r="R9187" t="s">
        <v>6782</v>
      </c>
      <c r="S9187" t="s">
        <v>6783</v>
      </c>
      <c r="T9187" t="s">
        <v>28</v>
      </c>
      <c r="U9187" s="6">
        <v>45671.587721990742</v>
      </c>
      <c r="V9187" t="s">
        <v>29</v>
      </c>
    </row>
    <row r="9188" spans="1:22">
      <c r="A9188" s="2">
        <v>2025</v>
      </c>
      <c r="B9188" s="3">
        <v>1</v>
      </c>
      <c r="C9188" s="4">
        <v>45668</v>
      </c>
      <c r="D9188" s="2">
        <v>77430</v>
      </c>
      <c r="E9188" s="2">
        <v>4</v>
      </c>
      <c r="F9188" t="s">
        <v>43</v>
      </c>
      <c r="G9188" t="s">
        <v>44</v>
      </c>
      <c r="H9188" s="5">
        <v>386.11</v>
      </c>
      <c r="I9188" s="5">
        <v>0</v>
      </c>
      <c r="J9188" s="5">
        <v>386.11</v>
      </c>
      <c r="K9188" t="s">
        <v>133</v>
      </c>
      <c r="L9188">
        <f>_xlfn.XLOOKUP(M9188,Sheet6!B:B,Sheet6!A:A,"",0)</f>
        <v>30</v>
      </c>
      <c r="M9188" t="s">
        <v>134</v>
      </c>
      <c r="P9188" t="s">
        <v>24</v>
      </c>
      <c r="Q9188" t="s">
        <v>6781</v>
      </c>
      <c r="R9188" t="s">
        <v>6782</v>
      </c>
      <c r="S9188" t="s">
        <v>6783</v>
      </c>
      <c r="T9188" t="s">
        <v>28</v>
      </c>
      <c r="U9188" s="6">
        <v>45671.587721990742</v>
      </c>
      <c r="V9188" t="s">
        <v>29</v>
      </c>
    </row>
    <row r="9189" spans="1:22">
      <c r="A9189" s="2">
        <v>2025</v>
      </c>
      <c r="B9189" s="3">
        <v>1</v>
      </c>
      <c r="C9189" s="4">
        <v>45668</v>
      </c>
      <c r="D9189" s="2">
        <v>77430</v>
      </c>
      <c r="E9189" s="2">
        <v>5</v>
      </c>
      <c r="F9189" t="s">
        <v>43</v>
      </c>
      <c r="G9189" t="s">
        <v>44</v>
      </c>
      <c r="H9189" s="5">
        <v>185.89</v>
      </c>
      <c r="I9189" s="5">
        <v>0</v>
      </c>
      <c r="J9189" s="5">
        <v>185.89</v>
      </c>
      <c r="K9189" t="s">
        <v>141</v>
      </c>
      <c r="L9189">
        <f>_xlfn.XLOOKUP(M9189,Sheet6!B:B,Sheet6!A:A,"",0)</f>
        <v>245</v>
      </c>
      <c r="M9189" t="s">
        <v>142</v>
      </c>
      <c r="P9189" t="s">
        <v>24</v>
      </c>
      <c r="Q9189" t="s">
        <v>6781</v>
      </c>
      <c r="R9189" t="s">
        <v>6782</v>
      </c>
      <c r="S9189" t="s">
        <v>6783</v>
      </c>
      <c r="T9189" t="s">
        <v>28</v>
      </c>
      <c r="U9189" s="6">
        <v>45671.587721990742</v>
      </c>
      <c r="V9189" t="s">
        <v>29</v>
      </c>
    </row>
    <row r="9190" spans="1:22">
      <c r="A9190" s="2">
        <v>2025</v>
      </c>
      <c r="B9190" s="3">
        <v>1</v>
      </c>
      <c r="C9190" s="4">
        <v>45668</v>
      </c>
      <c r="D9190" s="2">
        <v>77430</v>
      </c>
      <c r="E9190" s="2">
        <v>6</v>
      </c>
      <c r="F9190" t="s">
        <v>43</v>
      </c>
      <c r="G9190" t="s">
        <v>44</v>
      </c>
      <c r="H9190" s="5">
        <v>293.99</v>
      </c>
      <c r="I9190" s="5">
        <v>0</v>
      </c>
      <c r="J9190" s="5">
        <v>293.99</v>
      </c>
      <c r="K9190" t="s">
        <v>3565</v>
      </c>
      <c r="L9190">
        <f>_xlfn.XLOOKUP(M9190,Sheet6!B:B,Sheet6!A:A,"",0)</f>
        <v>172</v>
      </c>
      <c r="M9190" t="s">
        <v>3566</v>
      </c>
      <c r="P9190" t="s">
        <v>24</v>
      </c>
      <c r="Q9190" t="s">
        <v>6781</v>
      </c>
      <c r="R9190" t="s">
        <v>6782</v>
      </c>
      <c r="S9190" t="s">
        <v>6783</v>
      </c>
      <c r="T9190" t="s">
        <v>28</v>
      </c>
      <c r="U9190" s="6">
        <v>45671.587721990742</v>
      </c>
      <c r="V9190" t="s">
        <v>29</v>
      </c>
    </row>
    <row r="9191" spans="1:22">
      <c r="A9191" s="2">
        <v>2025</v>
      </c>
      <c r="B9191" s="3">
        <v>1</v>
      </c>
      <c r="C9191" s="4">
        <v>45668</v>
      </c>
      <c r="D9191" s="2">
        <v>77430</v>
      </c>
      <c r="E9191" s="2">
        <v>7</v>
      </c>
      <c r="F9191" t="s">
        <v>43</v>
      </c>
      <c r="G9191" t="s">
        <v>44</v>
      </c>
      <c r="H9191" s="5">
        <v>44.63</v>
      </c>
      <c r="I9191" s="5">
        <v>0</v>
      </c>
      <c r="J9191" s="5">
        <v>44.63</v>
      </c>
      <c r="K9191" t="s">
        <v>425</v>
      </c>
      <c r="L9191">
        <f>_xlfn.XLOOKUP(M9191,Sheet6!B:B,Sheet6!A:A,"",0)</f>
        <v>403</v>
      </c>
      <c r="M9191" t="s">
        <v>426</v>
      </c>
      <c r="P9191" t="s">
        <v>24</v>
      </c>
      <c r="Q9191" t="s">
        <v>6781</v>
      </c>
      <c r="R9191" t="s">
        <v>6782</v>
      </c>
      <c r="S9191" t="s">
        <v>6783</v>
      </c>
      <c r="T9191" t="s">
        <v>28</v>
      </c>
      <c r="U9191" s="6">
        <v>45671.587721990742</v>
      </c>
      <c r="V9191" t="s">
        <v>29</v>
      </c>
    </row>
    <row r="9192" spans="1:22">
      <c r="A9192" s="2">
        <v>2025</v>
      </c>
      <c r="B9192" s="3">
        <v>1</v>
      </c>
      <c r="C9192" s="4">
        <v>45668</v>
      </c>
      <c r="D9192" s="2">
        <v>77430</v>
      </c>
      <c r="E9192" s="2">
        <v>8</v>
      </c>
      <c r="F9192" t="s">
        <v>43</v>
      </c>
      <c r="G9192" t="s">
        <v>44</v>
      </c>
      <c r="H9192" s="5">
        <v>92.64</v>
      </c>
      <c r="I9192" s="5">
        <v>0</v>
      </c>
      <c r="J9192" s="5">
        <v>92.64</v>
      </c>
      <c r="K9192" t="s">
        <v>389</v>
      </c>
      <c r="L9192">
        <f>_xlfn.XLOOKUP(M9192,Sheet6!B:B,Sheet6!A:A,"",0)</f>
        <v>216</v>
      </c>
      <c r="M9192" t="s">
        <v>390</v>
      </c>
      <c r="P9192" t="s">
        <v>24</v>
      </c>
      <c r="Q9192" t="s">
        <v>6781</v>
      </c>
      <c r="R9192" t="s">
        <v>6782</v>
      </c>
      <c r="S9192" t="s">
        <v>6783</v>
      </c>
      <c r="T9192" t="s">
        <v>28</v>
      </c>
      <c r="U9192" s="6">
        <v>45671.587721990742</v>
      </c>
      <c r="V9192" t="s">
        <v>29</v>
      </c>
    </row>
    <row r="9193" spans="1:22">
      <c r="A9193" s="2">
        <v>2025</v>
      </c>
      <c r="B9193" s="3">
        <v>1</v>
      </c>
      <c r="C9193" s="4">
        <v>45668</v>
      </c>
      <c r="D9193" s="2">
        <v>77430</v>
      </c>
      <c r="E9193" s="2">
        <v>9</v>
      </c>
      <c r="F9193" t="s">
        <v>43</v>
      </c>
      <c r="G9193" t="s">
        <v>44</v>
      </c>
      <c r="H9193" s="5">
        <v>114.58</v>
      </c>
      <c r="I9193" s="5">
        <v>0</v>
      </c>
      <c r="J9193" s="5">
        <v>114.58</v>
      </c>
      <c r="K9193" t="s">
        <v>429</v>
      </c>
      <c r="L9193">
        <f>_xlfn.XLOOKUP(M9193,Sheet6!B:B,Sheet6!A:A,"",0)</f>
        <v>467</v>
      </c>
      <c r="M9193" t="s">
        <v>430</v>
      </c>
      <c r="P9193" t="s">
        <v>24</v>
      </c>
      <c r="Q9193" t="s">
        <v>6781</v>
      </c>
      <c r="R9193" t="s">
        <v>6782</v>
      </c>
      <c r="S9193" t="s">
        <v>6783</v>
      </c>
      <c r="T9193" t="s">
        <v>28</v>
      </c>
      <c r="U9193" s="6">
        <v>45671.587721990742</v>
      </c>
      <c r="V9193" t="s">
        <v>29</v>
      </c>
    </row>
    <row r="9194" spans="1:22">
      <c r="A9194" s="2">
        <v>2025</v>
      </c>
      <c r="B9194" s="3">
        <v>1</v>
      </c>
      <c r="C9194" s="4">
        <v>45668</v>
      </c>
      <c r="D9194" s="2">
        <v>77430</v>
      </c>
      <c r="E9194" s="2">
        <v>10</v>
      </c>
      <c r="F9194" t="s">
        <v>43</v>
      </c>
      <c r="G9194" t="s">
        <v>44</v>
      </c>
      <c r="H9194" s="5">
        <v>125.54</v>
      </c>
      <c r="I9194" s="5">
        <v>0</v>
      </c>
      <c r="J9194" s="5">
        <v>125.54</v>
      </c>
      <c r="K9194" t="s">
        <v>121</v>
      </c>
      <c r="L9194">
        <f>_xlfn.XLOOKUP(M9194,Sheet6!B:B,Sheet6!A:A,"",0)</f>
        <v>208</v>
      </c>
      <c r="M9194" t="s">
        <v>122</v>
      </c>
      <c r="P9194" t="s">
        <v>24</v>
      </c>
      <c r="Q9194" t="s">
        <v>6781</v>
      </c>
      <c r="R9194" t="s">
        <v>6782</v>
      </c>
      <c r="S9194" t="s">
        <v>6783</v>
      </c>
      <c r="T9194" t="s">
        <v>28</v>
      </c>
      <c r="U9194" s="6">
        <v>45671.587721990742</v>
      </c>
      <c r="V9194" t="s">
        <v>29</v>
      </c>
    </row>
    <row r="9195" spans="1:22">
      <c r="A9195" s="2">
        <v>2025</v>
      </c>
      <c r="B9195" s="3">
        <v>1</v>
      </c>
      <c r="C9195" s="4">
        <v>45668</v>
      </c>
      <c r="D9195" s="2">
        <v>77430</v>
      </c>
      <c r="E9195" s="2">
        <v>11</v>
      </c>
      <c r="F9195" t="s">
        <v>43</v>
      </c>
      <c r="G9195" t="s">
        <v>44</v>
      </c>
      <c r="H9195" s="5">
        <v>292.85000000000002</v>
      </c>
      <c r="I9195" s="5">
        <v>0</v>
      </c>
      <c r="J9195" s="5">
        <v>292.85000000000002</v>
      </c>
      <c r="K9195" t="s">
        <v>369</v>
      </c>
      <c r="L9195">
        <f>_xlfn.XLOOKUP(M9195,Sheet6!B:B,Sheet6!A:A,"",0)</f>
        <v>17</v>
      </c>
      <c r="M9195" t="s">
        <v>370</v>
      </c>
      <c r="P9195" t="s">
        <v>24</v>
      </c>
      <c r="Q9195" t="s">
        <v>6781</v>
      </c>
      <c r="R9195" t="s">
        <v>6782</v>
      </c>
      <c r="S9195" t="s">
        <v>6783</v>
      </c>
      <c r="T9195" t="s">
        <v>28</v>
      </c>
      <c r="U9195" s="6">
        <v>45671.587721990742</v>
      </c>
      <c r="V9195" t="s">
        <v>29</v>
      </c>
    </row>
    <row r="9196" spans="1:22">
      <c r="A9196" s="2">
        <v>2025</v>
      </c>
      <c r="B9196" s="3">
        <v>1</v>
      </c>
      <c r="C9196" s="4">
        <v>45668</v>
      </c>
      <c r="D9196" s="2">
        <v>77430</v>
      </c>
      <c r="E9196" s="2">
        <v>12</v>
      </c>
      <c r="F9196" t="s">
        <v>43</v>
      </c>
      <c r="G9196" t="s">
        <v>44</v>
      </c>
      <c r="H9196" s="5">
        <v>207.56</v>
      </c>
      <c r="I9196" s="5">
        <v>0</v>
      </c>
      <c r="J9196" s="5">
        <v>207.56</v>
      </c>
      <c r="K9196" t="s">
        <v>415</v>
      </c>
      <c r="L9196">
        <f>_xlfn.XLOOKUP(M9196,Sheet6!B:B,Sheet6!A:A,"",0)</f>
        <v>103</v>
      </c>
      <c r="M9196" t="s">
        <v>416</v>
      </c>
      <c r="P9196" t="s">
        <v>24</v>
      </c>
      <c r="Q9196" t="s">
        <v>6781</v>
      </c>
      <c r="R9196" t="s">
        <v>6782</v>
      </c>
      <c r="S9196" t="s">
        <v>6783</v>
      </c>
      <c r="T9196" t="s">
        <v>28</v>
      </c>
      <c r="U9196" s="6">
        <v>45671.587721990742</v>
      </c>
      <c r="V9196" t="s">
        <v>29</v>
      </c>
    </row>
    <row r="9197" spans="1:22">
      <c r="A9197" s="2">
        <v>2025</v>
      </c>
      <c r="B9197" s="3">
        <v>1</v>
      </c>
      <c r="C9197" s="4">
        <v>45668</v>
      </c>
      <c r="D9197" s="2">
        <v>77430</v>
      </c>
      <c r="E9197" s="2">
        <v>13</v>
      </c>
      <c r="F9197" t="s">
        <v>43</v>
      </c>
      <c r="G9197" t="s">
        <v>44</v>
      </c>
      <c r="H9197" s="5">
        <v>146.12</v>
      </c>
      <c r="I9197" s="5">
        <v>0</v>
      </c>
      <c r="J9197" s="5">
        <v>146.12</v>
      </c>
      <c r="K9197" t="s">
        <v>100</v>
      </c>
      <c r="L9197">
        <f>_xlfn.XLOOKUP(M9197,Sheet6!B:B,Sheet6!A:A,"",0)</f>
        <v>193</v>
      </c>
      <c r="M9197" t="s">
        <v>101</v>
      </c>
      <c r="P9197" t="s">
        <v>24</v>
      </c>
      <c r="Q9197" t="s">
        <v>6781</v>
      </c>
      <c r="R9197" t="s">
        <v>6782</v>
      </c>
      <c r="S9197" t="s">
        <v>6783</v>
      </c>
      <c r="T9197" t="s">
        <v>28</v>
      </c>
      <c r="U9197" s="6">
        <v>45671.587721990742</v>
      </c>
      <c r="V9197" t="s">
        <v>29</v>
      </c>
    </row>
    <row r="9198" spans="1:22">
      <c r="A9198" s="2">
        <v>2025</v>
      </c>
      <c r="B9198" s="3">
        <v>1</v>
      </c>
      <c r="C9198" s="4">
        <v>45668</v>
      </c>
      <c r="D9198" s="2">
        <v>77430</v>
      </c>
      <c r="E9198" s="2">
        <v>14</v>
      </c>
      <c r="F9198" t="s">
        <v>43</v>
      </c>
      <c r="G9198" t="s">
        <v>44</v>
      </c>
      <c r="H9198" s="5">
        <v>225.66</v>
      </c>
      <c r="I9198" s="5">
        <v>0</v>
      </c>
      <c r="J9198" s="5">
        <v>225.66</v>
      </c>
      <c r="K9198" t="s">
        <v>387</v>
      </c>
      <c r="L9198">
        <f>_xlfn.XLOOKUP(M9198,Sheet6!B:B,Sheet6!A:A,"",0)</f>
        <v>206</v>
      </c>
      <c r="M9198" t="s">
        <v>388</v>
      </c>
      <c r="P9198" t="s">
        <v>24</v>
      </c>
      <c r="Q9198" t="s">
        <v>6781</v>
      </c>
      <c r="R9198" t="s">
        <v>6782</v>
      </c>
      <c r="S9198" t="s">
        <v>6783</v>
      </c>
      <c r="T9198" t="s">
        <v>28</v>
      </c>
      <c r="U9198" s="6">
        <v>45671.587721990742</v>
      </c>
      <c r="V9198" t="s">
        <v>29</v>
      </c>
    </row>
    <row r="9199" spans="1:22">
      <c r="A9199" s="2">
        <v>2025</v>
      </c>
      <c r="B9199" s="3">
        <v>1</v>
      </c>
      <c r="C9199" s="4">
        <v>45668</v>
      </c>
      <c r="D9199" s="2">
        <v>77430</v>
      </c>
      <c r="E9199" s="2">
        <v>15</v>
      </c>
      <c r="F9199" t="s">
        <v>43</v>
      </c>
      <c r="G9199" t="s">
        <v>44</v>
      </c>
      <c r="H9199" s="5">
        <v>288.74</v>
      </c>
      <c r="I9199" s="5">
        <v>0</v>
      </c>
      <c r="J9199" s="5">
        <v>288.74</v>
      </c>
      <c r="K9199" t="s">
        <v>419</v>
      </c>
      <c r="L9199">
        <f>_xlfn.XLOOKUP(M9199,Sheet6!B:B,Sheet6!A:A,"",0)</f>
        <v>249</v>
      </c>
      <c r="M9199" t="s">
        <v>420</v>
      </c>
      <c r="P9199" t="s">
        <v>24</v>
      </c>
      <c r="Q9199" t="s">
        <v>6781</v>
      </c>
      <c r="R9199" t="s">
        <v>6782</v>
      </c>
      <c r="S9199" t="s">
        <v>6783</v>
      </c>
      <c r="T9199" t="s">
        <v>28</v>
      </c>
      <c r="U9199" s="6">
        <v>45671.587721990742</v>
      </c>
      <c r="V9199" t="s">
        <v>29</v>
      </c>
    </row>
    <row r="9200" spans="1:22">
      <c r="A9200" s="2">
        <v>2025</v>
      </c>
      <c r="B9200" s="3">
        <v>1</v>
      </c>
      <c r="C9200" s="4">
        <v>45668</v>
      </c>
      <c r="D9200" s="2">
        <v>77430</v>
      </c>
      <c r="E9200" s="2">
        <v>16</v>
      </c>
      <c r="F9200" t="s">
        <v>43</v>
      </c>
      <c r="G9200" t="s">
        <v>44</v>
      </c>
      <c r="H9200" s="5">
        <v>425.87</v>
      </c>
      <c r="I9200" s="5">
        <v>0</v>
      </c>
      <c r="J9200" s="5">
        <v>425.87</v>
      </c>
      <c r="K9200" t="s">
        <v>127</v>
      </c>
      <c r="L9200">
        <f>_xlfn.XLOOKUP(M9200,Sheet6!B:B,Sheet6!A:A,"",0)</f>
        <v>228</v>
      </c>
      <c r="M9200" t="s">
        <v>128</v>
      </c>
      <c r="P9200" t="s">
        <v>24</v>
      </c>
      <c r="Q9200" t="s">
        <v>6781</v>
      </c>
      <c r="R9200" t="s">
        <v>6782</v>
      </c>
      <c r="S9200" t="s">
        <v>6783</v>
      </c>
      <c r="T9200" t="s">
        <v>28</v>
      </c>
      <c r="U9200" s="6">
        <v>45671.587721990742</v>
      </c>
      <c r="V9200" t="s">
        <v>29</v>
      </c>
    </row>
    <row r="9201" spans="1:22">
      <c r="A9201" s="2">
        <v>2025</v>
      </c>
      <c r="B9201" s="3">
        <v>1</v>
      </c>
      <c r="C9201" s="4">
        <v>45668</v>
      </c>
      <c r="D9201" s="2">
        <v>77430</v>
      </c>
      <c r="E9201" s="2">
        <v>17</v>
      </c>
      <c r="F9201" t="s">
        <v>43</v>
      </c>
      <c r="G9201" t="s">
        <v>44</v>
      </c>
      <c r="H9201" s="5">
        <v>80.290000000000006</v>
      </c>
      <c r="I9201" s="5">
        <v>0</v>
      </c>
      <c r="J9201" s="5">
        <v>80.290000000000006</v>
      </c>
      <c r="K9201" t="s">
        <v>371</v>
      </c>
      <c r="L9201">
        <f>_xlfn.XLOOKUP(M9201,Sheet6!B:B,Sheet6!A:A,"",0)</f>
        <v>215</v>
      </c>
      <c r="M9201" t="s">
        <v>372</v>
      </c>
      <c r="P9201" t="s">
        <v>24</v>
      </c>
      <c r="Q9201" t="s">
        <v>6781</v>
      </c>
      <c r="R9201" t="s">
        <v>6782</v>
      </c>
      <c r="S9201" t="s">
        <v>6783</v>
      </c>
      <c r="T9201" t="s">
        <v>28</v>
      </c>
      <c r="U9201" s="6">
        <v>45671.587721990742</v>
      </c>
      <c r="V9201" t="s">
        <v>29</v>
      </c>
    </row>
    <row r="9202" spans="1:22">
      <c r="A9202" s="2">
        <v>2025</v>
      </c>
      <c r="B9202" s="3">
        <v>1</v>
      </c>
      <c r="C9202" s="4">
        <v>45668</v>
      </c>
      <c r="D9202" s="2">
        <v>77430</v>
      </c>
      <c r="E9202" s="2">
        <v>18</v>
      </c>
      <c r="F9202" t="s">
        <v>43</v>
      </c>
      <c r="G9202" t="s">
        <v>44</v>
      </c>
      <c r="H9202" s="5">
        <v>19.95</v>
      </c>
      <c r="I9202" s="5">
        <v>0</v>
      </c>
      <c r="J9202" s="5">
        <v>19.95</v>
      </c>
      <c r="K9202" t="s">
        <v>397</v>
      </c>
      <c r="L9202">
        <f>_xlfn.XLOOKUP(M9202,Sheet6!B:B,Sheet6!A:A,"",0)</f>
        <v>246</v>
      </c>
      <c r="M9202" t="s">
        <v>398</v>
      </c>
      <c r="P9202" t="s">
        <v>24</v>
      </c>
      <c r="Q9202" t="s">
        <v>6781</v>
      </c>
      <c r="R9202" t="s">
        <v>6782</v>
      </c>
      <c r="S9202" t="s">
        <v>6783</v>
      </c>
      <c r="T9202" t="s">
        <v>28</v>
      </c>
      <c r="U9202" s="6">
        <v>45671.587721990742</v>
      </c>
      <c r="V9202" t="s">
        <v>29</v>
      </c>
    </row>
    <row r="9203" spans="1:22">
      <c r="A9203" s="2">
        <v>2025</v>
      </c>
      <c r="B9203" s="3">
        <v>1</v>
      </c>
      <c r="C9203" s="4">
        <v>45668</v>
      </c>
      <c r="D9203" s="2">
        <v>77430</v>
      </c>
      <c r="E9203" s="2">
        <v>19</v>
      </c>
      <c r="F9203" t="s">
        <v>43</v>
      </c>
      <c r="G9203" t="s">
        <v>44</v>
      </c>
      <c r="H9203" s="5">
        <v>480.73</v>
      </c>
      <c r="I9203" s="5">
        <v>0</v>
      </c>
      <c r="J9203" s="5">
        <v>480.73</v>
      </c>
      <c r="K9203" t="s">
        <v>395</v>
      </c>
      <c r="L9203">
        <f>_xlfn.XLOOKUP(M9203,Sheet6!B:B,Sheet6!A:A,"",0)</f>
        <v>207</v>
      </c>
      <c r="M9203" t="s">
        <v>396</v>
      </c>
      <c r="P9203" t="s">
        <v>24</v>
      </c>
      <c r="Q9203" t="s">
        <v>6781</v>
      </c>
      <c r="R9203" t="s">
        <v>6782</v>
      </c>
      <c r="S9203" t="s">
        <v>6783</v>
      </c>
      <c r="T9203" t="s">
        <v>28</v>
      </c>
      <c r="U9203" s="6">
        <v>45671.587721990742</v>
      </c>
      <c r="V9203" t="s">
        <v>29</v>
      </c>
    </row>
    <row r="9204" spans="1:22">
      <c r="A9204" s="2">
        <v>2025</v>
      </c>
      <c r="B9204" s="3">
        <v>1</v>
      </c>
      <c r="C9204" s="4">
        <v>45668</v>
      </c>
      <c r="D9204" s="2">
        <v>77430</v>
      </c>
      <c r="E9204" s="2">
        <v>20</v>
      </c>
      <c r="F9204" t="s">
        <v>43</v>
      </c>
      <c r="G9204" t="s">
        <v>44</v>
      </c>
      <c r="H9204" s="5">
        <v>377.88</v>
      </c>
      <c r="I9204" s="5">
        <v>0</v>
      </c>
      <c r="J9204" s="5">
        <v>377.88</v>
      </c>
      <c r="K9204" t="s">
        <v>391</v>
      </c>
      <c r="L9204">
        <f>_xlfn.XLOOKUP(M9204,Sheet6!B:B,Sheet6!A:A,"",0)</f>
        <v>402</v>
      </c>
      <c r="M9204" t="s">
        <v>392</v>
      </c>
      <c r="P9204" t="s">
        <v>24</v>
      </c>
      <c r="Q9204" t="s">
        <v>6781</v>
      </c>
      <c r="R9204" t="s">
        <v>6782</v>
      </c>
      <c r="S9204" t="s">
        <v>6783</v>
      </c>
      <c r="T9204" t="s">
        <v>28</v>
      </c>
      <c r="U9204" s="6">
        <v>45671.587721990742</v>
      </c>
      <c r="V9204" t="s">
        <v>29</v>
      </c>
    </row>
    <row r="9205" spans="1:22">
      <c r="A9205" s="2">
        <v>2025</v>
      </c>
      <c r="B9205" s="3">
        <v>1</v>
      </c>
      <c r="C9205" s="4">
        <v>45668</v>
      </c>
      <c r="D9205" s="2">
        <v>77430</v>
      </c>
      <c r="E9205" s="2">
        <v>21</v>
      </c>
      <c r="F9205" t="s">
        <v>43</v>
      </c>
      <c r="G9205" t="s">
        <v>44</v>
      </c>
      <c r="H9205" s="5">
        <v>26.8</v>
      </c>
      <c r="I9205" s="5">
        <v>0</v>
      </c>
      <c r="J9205" s="5">
        <v>26.8</v>
      </c>
      <c r="K9205" t="s">
        <v>2379</v>
      </c>
      <c r="L9205">
        <f>_xlfn.XLOOKUP(M9205,Sheet6!B:B,Sheet6!A:A,"",0)</f>
        <v>237</v>
      </c>
      <c r="M9205" t="s">
        <v>2380</v>
      </c>
      <c r="P9205" t="s">
        <v>24</v>
      </c>
      <c r="Q9205" t="s">
        <v>6781</v>
      </c>
      <c r="R9205" t="s">
        <v>6782</v>
      </c>
      <c r="S9205" t="s">
        <v>6783</v>
      </c>
      <c r="T9205" t="s">
        <v>28</v>
      </c>
      <c r="U9205" s="6">
        <v>45671.587721990742</v>
      </c>
      <c r="V9205" t="s">
        <v>29</v>
      </c>
    </row>
    <row r="9206" spans="1:22">
      <c r="A9206" s="2">
        <v>2025</v>
      </c>
      <c r="B9206" s="3">
        <v>1</v>
      </c>
      <c r="C9206" s="4">
        <v>45668</v>
      </c>
      <c r="D9206" s="2">
        <v>77430</v>
      </c>
      <c r="E9206" s="2">
        <v>22</v>
      </c>
      <c r="F9206" t="s">
        <v>43</v>
      </c>
      <c r="G9206" t="s">
        <v>44</v>
      </c>
      <c r="H9206" s="5">
        <v>376.52</v>
      </c>
      <c r="I9206" s="5">
        <v>0</v>
      </c>
      <c r="J9206" s="5">
        <v>376.52</v>
      </c>
      <c r="K9206" t="s">
        <v>361</v>
      </c>
      <c r="L9206">
        <f>_xlfn.XLOOKUP(M9206,Sheet6!B:B,Sheet6!A:A,"",0)</f>
        <v>239</v>
      </c>
      <c r="M9206" t="s">
        <v>362</v>
      </c>
      <c r="P9206" t="s">
        <v>24</v>
      </c>
      <c r="Q9206" t="s">
        <v>6781</v>
      </c>
      <c r="R9206" t="s">
        <v>6782</v>
      </c>
      <c r="S9206" t="s">
        <v>6783</v>
      </c>
      <c r="T9206" t="s">
        <v>28</v>
      </c>
      <c r="U9206" s="6">
        <v>45671.587721990742</v>
      </c>
      <c r="V9206" t="s">
        <v>29</v>
      </c>
    </row>
    <row r="9207" spans="1:22">
      <c r="A9207" s="2">
        <v>2025</v>
      </c>
      <c r="B9207" s="3">
        <v>1</v>
      </c>
      <c r="C9207" s="4">
        <v>45668</v>
      </c>
      <c r="D9207" s="2">
        <v>77430</v>
      </c>
      <c r="E9207" s="2">
        <v>23</v>
      </c>
      <c r="F9207" t="s">
        <v>43</v>
      </c>
      <c r="G9207" t="s">
        <v>44</v>
      </c>
      <c r="H9207" s="5">
        <v>51.5</v>
      </c>
      <c r="I9207" s="5">
        <v>0</v>
      </c>
      <c r="J9207" s="5">
        <v>51.5</v>
      </c>
      <c r="K9207" t="s">
        <v>431</v>
      </c>
      <c r="L9207">
        <f>_xlfn.XLOOKUP(M9207,Sheet6!B:B,Sheet6!A:A,"",0)</f>
        <v>219</v>
      </c>
      <c r="M9207" t="s">
        <v>432</v>
      </c>
      <c r="P9207" t="s">
        <v>24</v>
      </c>
      <c r="Q9207" t="s">
        <v>6781</v>
      </c>
      <c r="R9207" t="s">
        <v>6782</v>
      </c>
      <c r="S9207" t="s">
        <v>6783</v>
      </c>
      <c r="T9207" t="s">
        <v>28</v>
      </c>
      <c r="U9207" s="6">
        <v>45671.587721990742</v>
      </c>
      <c r="V9207" t="s">
        <v>29</v>
      </c>
    </row>
    <row r="9208" spans="1:22">
      <c r="A9208" s="2">
        <v>2025</v>
      </c>
      <c r="B9208" s="3">
        <v>1</v>
      </c>
      <c r="C9208" s="4">
        <v>45668</v>
      </c>
      <c r="D9208" s="2">
        <v>77430</v>
      </c>
      <c r="E9208" s="2">
        <v>24</v>
      </c>
      <c r="F9208" t="s">
        <v>43</v>
      </c>
      <c r="G9208" t="s">
        <v>44</v>
      </c>
      <c r="H9208" s="5">
        <v>207.84</v>
      </c>
      <c r="I9208" s="5">
        <v>0</v>
      </c>
      <c r="J9208" s="5">
        <v>207.84</v>
      </c>
      <c r="K9208" t="s">
        <v>131</v>
      </c>
      <c r="L9208">
        <f>_xlfn.XLOOKUP(M9208,Sheet6!B:B,Sheet6!A:A,"",0)</f>
        <v>183</v>
      </c>
      <c r="M9208" t="s">
        <v>132</v>
      </c>
      <c r="P9208" t="s">
        <v>24</v>
      </c>
      <c r="Q9208" t="s">
        <v>6781</v>
      </c>
      <c r="R9208" t="s">
        <v>6782</v>
      </c>
      <c r="S9208" t="s">
        <v>6783</v>
      </c>
      <c r="T9208" t="s">
        <v>28</v>
      </c>
      <c r="U9208" s="6">
        <v>45671.587721990742</v>
      </c>
      <c r="V9208" t="s">
        <v>29</v>
      </c>
    </row>
    <row r="9209" spans="1:22">
      <c r="A9209" s="2">
        <v>2025</v>
      </c>
      <c r="B9209" s="3">
        <v>1</v>
      </c>
      <c r="C9209" s="4">
        <v>45668</v>
      </c>
      <c r="D9209" s="2">
        <v>77430</v>
      </c>
      <c r="E9209" s="2">
        <v>25</v>
      </c>
      <c r="F9209" t="s">
        <v>43</v>
      </c>
      <c r="G9209" t="s">
        <v>44</v>
      </c>
      <c r="H9209" s="5">
        <v>121.43</v>
      </c>
      <c r="I9209" s="5">
        <v>0</v>
      </c>
      <c r="J9209" s="5">
        <v>121.43</v>
      </c>
      <c r="K9209" t="s">
        <v>417</v>
      </c>
      <c r="L9209">
        <f>_xlfn.XLOOKUP(M9209,Sheet6!B:B,Sheet6!A:A,"",0)</f>
        <v>229</v>
      </c>
      <c r="M9209" t="s">
        <v>418</v>
      </c>
      <c r="P9209" t="s">
        <v>24</v>
      </c>
      <c r="Q9209" t="s">
        <v>6781</v>
      </c>
      <c r="R9209" t="s">
        <v>6782</v>
      </c>
      <c r="S9209" t="s">
        <v>6783</v>
      </c>
      <c r="T9209" t="s">
        <v>28</v>
      </c>
      <c r="U9209" s="6">
        <v>45671.587721990742</v>
      </c>
      <c r="V9209" t="s">
        <v>29</v>
      </c>
    </row>
    <row r="9210" spans="1:22">
      <c r="A9210" s="2">
        <v>2025</v>
      </c>
      <c r="B9210" s="3">
        <v>1</v>
      </c>
      <c r="C9210" s="4">
        <v>45668</v>
      </c>
      <c r="D9210" s="2">
        <v>77430</v>
      </c>
      <c r="E9210" s="2">
        <v>26</v>
      </c>
      <c r="F9210" t="s">
        <v>43</v>
      </c>
      <c r="G9210" t="s">
        <v>44</v>
      </c>
      <c r="H9210" s="5">
        <v>214.69</v>
      </c>
      <c r="I9210" s="5">
        <v>0</v>
      </c>
      <c r="J9210" s="5">
        <v>214.69</v>
      </c>
      <c r="K9210" t="s">
        <v>383</v>
      </c>
      <c r="L9210">
        <f>_xlfn.XLOOKUP(M9210,Sheet6!B:B,Sheet6!A:A,"",0)</f>
        <v>16</v>
      </c>
      <c r="M9210" t="s">
        <v>384</v>
      </c>
      <c r="P9210" t="s">
        <v>24</v>
      </c>
      <c r="Q9210" t="s">
        <v>6781</v>
      </c>
      <c r="R9210" t="s">
        <v>6782</v>
      </c>
      <c r="S9210" t="s">
        <v>6783</v>
      </c>
      <c r="T9210" t="s">
        <v>28</v>
      </c>
      <c r="U9210" s="6">
        <v>45671.587721990742</v>
      </c>
      <c r="V9210" t="s">
        <v>29</v>
      </c>
    </row>
    <row r="9211" spans="1:22">
      <c r="A9211" s="2">
        <v>2025</v>
      </c>
      <c r="B9211" s="3">
        <v>1</v>
      </c>
      <c r="C9211" s="4">
        <v>45668</v>
      </c>
      <c r="D9211" s="2">
        <v>77430</v>
      </c>
      <c r="E9211" s="2">
        <v>27</v>
      </c>
      <c r="F9211" t="s">
        <v>43</v>
      </c>
      <c r="G9211" t="s">
        <v>44</v>
      </c>
      <c r="H9211" s="5">
        <v>195.49</v>
      </c>
      <c r="I9211" s="5">
        <v>0</v>
      </c>
      <c r="J9211" s="5">
        <v>195.49</v>
      </c>
      <c r="K9211" t="s">
        <v>373</v>
      </c>
      <c r="L9211">
        <f>_xlfn.XLOOKUP(M9211,Sheet6!B:B,Sheet6!A:A,"",0)</f>
        <v>26</v>
      </c>
      <c r="M9211" t="s">
        <v>374</v>
      </c>
      <c r="P9211" t="s">
        <v>24</v>
      </c>
      <c r="Q9211" t="s">
        <v>6781</v>
      </c>
      <c r="R9211" t="s">
        <v>6782</v>
      </c>
      <c r="S9211" t="s">
        <v>6783</v>
      </c>
      <c r="T9211" t="s">
        <v>28</v>
      </c>
      <c r="U9211" s="6">
        <v>45671.587721990742</v>
      </c>
      <c r="V9211" t="s">
        <v>29</v>
      </c>
    </row>
    <row r="9212" spans="1:22">
      <c r="A9212" s="2">
        <v>2025</v>
      </c>
      <c r="B9212" s="3">
        <v>1</v>
      </c>
      <c r="C9212" s="4">
        <v>45668</v>
      </c>
      <c r="D9212" s="2">
        <v>77430</v>
      </c>
      <c r="E9212" s="2">
        <v>28</v>
      </c>
      <c r="F9212" t="s">
        <v>43</v>
      </c>
      <c r="G9212" t="s">
        <v>44</v>
      </c>
      <c r="H9212" s="5">
        <v>37.78</v>
      </c>
      <c r="I9212" s="5">
        <v>0</v>
      </c>
      <c r="J9212" s="5">
        <v>37.78</v>
      </c>
      <c r="K9212" t="s">
        <v>407</v>
      </c>
      <c r="L9212">
        <f>_xlfn.XLOOKUP(M9212,Sheet6!B:B,Sheet6!A:A,"",0)</f>
        <v>202</v>
      </c>
      <c r="M9212" t="s">
        <v>408</v>
      </c>
      <c r="P9212" t="s">
        <v>24</v>
      </c>
      <c r="Q9212" t="s">
        <v>6781</v>
      </c>
      <c r="R9212" t="s">
        <v>6782</v>
      </c>
      <c r="S9212" t="s">
        <v>6783</v>
      </c>
      <c r="T9212" t="s">
        <v>28</v>
      </c>
      <c r="U9212" s="6">
        <v>45671.587721990742</v>
      </c>
      <c r="V9212" t="s">
        <v>29</v>
      </c>
    </row>
    <row r="9213" spans="1:22">
      <c r="A9213" s="2">
        <v>2025</v>
      </c>
      <c r="B9213" s="3">
        <v>1</v>
      </c>
      <c r="C9213" s="4">
        <v>45668</v>
      </c>
      <c r="D9213" s="2">
        <v>77430</v>
      </c>
      <c r="E9213" s="2">
        <v>29</v>
      </c>
      <c r="F9213" t="s">
        <v>43</v>
      </c>
      <c r="G9213" t="s">
        <v>44</v>
      </c>
      <c r="H9213" s="5">
        <v>366.9</v>
      </c>
      <c r="I9213" s="5">
        <v>0</v>
      </c>
      <c r="J9213" s="5">
        <v>366.9</v>
      </c>
      <c r="K9213" t="s">
        <v>413</v>
      </c>
      <c r="L9213">
        <f>_xlfn.XLOOKUP(M9213,Sheet6!B:B,Sheet6!A:A,"",0)</f>
        <v>199</v>
      </c>
      <c r="M9213" t="s">
        <v>414</v>
      </c>
      <c r="P9213" t="s">
        <v>24</v>
      </c>
      <c r="Q9213" t="s">
        <v>6781</v>
      </c>
      <c r="R9213" t="s">
        <v>6782</v>
      </c>
      <c r="S9213" t="s">
        <v>6783</v>
      </c>
      <c r="T9213" t="s">
        <v>28</v>
      </c>
      <c r="U9213" s="6">
        <v>45671.587721990742</v>
      </c>
      <c r="V9213" t="s">
        <v>29</v>
      </c>
    </row>
    <row r="9214" spans="1:22">
      <c r="A9214" s="2">
        <v>2025</v>
      </c>
      <c r="B9214" s="3">
        <v>1</v>
      </c>
      <c r="C9214" s="4">
        <v>45668</v>
      </c>
      <c r="D9214" s="2">
        <v>77430</v>
      </c>
      <c r="E9214" s="2">
        <v>30</v>
      </c>
      <c r="F9214" t="s">
        <v>43</v>
      </c>
      <c r="G9214" t="s">
        <v>44</v>
      </c>
      <c r="H9214" s="5">
        <v>517.52</v>
      </c>
      <c r="I9214" s="5">
        <v>0</v>
      </c>
      <c r="J9214" s="5">
        <v>517.52</v>
      </c>
      <c r="K9214" t="s">
        <v>367</v>
      </c>
      <c r="L9214">
        <f>_xlfn.XLOOKUP(M9214,Sheet6!B:B,Sheet6!A:A,"",0)</f>
        <v>222</v>
      </c>
      <c r="M9214" t="s">
        <v>368</v>
      </c>
      <c r="P9214" t="s">
        <v>24</v>
      </c>
      <c r="Q9214" t="s">
        <v>6781</v>
      </c>
      <c r="R9214" t="s">
        <v>6782</v>
      </c>
      <c r="S9214" t="s">
        <v>6783</v>
      </c>
      <c r="T9214" t="s">
        <v>28</v>
      </c>
      <c r="U9214" s="6">
        <v>45671.587721990742</v>
      </c>
      <c r="V9214" t="s">
        <v>29</v>
      </c>
    </row>
    <row r="9215" spans="1:22">
      <c r="A9215" s="2">
        <v>2025</v>
      </c>
      <c r="B9215" s="3">
        <v>1</v>
      </c>
      <c r="C9215" s="4">
        <v>45668</v>
      </c>
      <c r="D9215" s="2">
        <v>77430</v>
      </c>
      <c r="E9215" s="2">
        <v>31</v>
      </c>
      <c r="F9215" t="s">
        <v>43</v>
      </c>
      <c r="G9215" t="s">
        <v>44</v>
      </c>
      <c r="H9215" s="5">
        <v>205.09</v>
      </c>
      <c r="I9215" s="5">
        <v>0</v>
      </c>
      <c r="J9215" s="5">
        <v>205.09</v>
      </c>
      <c r="K9215" t="s">
        <v>135</v>
      </c>
      <c r="L9215">
        <f>_xlfn.XLOOKUP(M9215,Sheet6!B:B,Sheet6!A:A,"",0)</f>
        <v>191</v>
      </c>
      <c r="M9215" t="s">
        <v>136</v>
      </c>
      <c r="P9215" t="s">
        <v>24</v>
      </c>
      <c r="Q9215" t="s">
        <v>6781</v>
      </c>
      <c r="R9215" t="s">
        <v>6782</v>
      </c>
      <c r="S9215" t="s">
        <v>6783</v>
      </c>
      <c r="T9215" t="s">
        <v>28</v>
      </c>
      <c r="U9215" s="6">
        <v>45671.587721990742</v>
      </c>
      <c r="V9215" t="s">
        <v>29</v>
      </c>
    </row>
    <row r="9216" spans="1:22">
      <c r="A9216" s="2">
        <v>2025</v>
      </c>
      <c r="B9216" s="3">
        <v>1</v>
      </c>
      <c r="C9216" s="4">
        <v>45668</v>
      </c>
      <c r="D9216" s="2">
        <v>77430</v>
      </c>
      <c r="E9216" s="2">
        <v>32</v>
      </c>
      <c r="F9216" t="s">
        <v>43</v>
      </c>
      <c r="G9216" t="s">
        <v>44</v>
      </c>
      <c r="H9216" s="5">
        <v>10.67</v>
      </c>
      <c r="I9216" s="5">
        <v>0</v>
      </c>
      <c r="J9216" s="5">
        <v>10.67</v>
      </c>
      <c r="K9216" t="s">
        <v>365</v>
      </c>
      <c r="L9216">
        <f>_xlfn.XLOOKUP(M9216,Sheet6!B:B,Sheet6!A:A,"",0)</f>
        <v>174</v>
      </c>
      <c r="M9216" t="s">
        <v>366</v>
      </c>
      <c r="P9216" t="s">
        <v>24</v>
      </c>
      <c r="Q9216" t="s">
        <v>6781</v>
      </c>
      <c r="R9216" t="s">
        <v>6782</v>
      </c>
      <c r="S9216" t="s">
        <v>6783</v>
      </c>
      <c r="T9216" t="s">
        <v>28</v>
      </c>
      <c r="U9216" s="6">
        <v>45671.587721990742</v>
      </c>
      <c r="V9216" t="s">
        <v>29</v>
      </c>
    </row>
    <row r="9217" spans="1:22">
      <c r="A9217" s="2">
        <v>2025</v>
      </c>
      <c r="B9217" s="3">
        <v>1</v>
      </c>
      <c r="C9217" s="4">
        <v>45668</v>
      </c>
      <c r="D9217" s="2">
        <v>77430</v>
      </c>
      <c r="E9217" s="2">
        <v>33</v>
      </c>
      <c r="F9217" t="s">
        <v>43</v>
      </c>
      <c r="G9217" t="s">
        <v>44</v>
      </c>
      <c r="H9217" s="5">
        <v>198.23</v>
      </c>
      <c r="I9217" s="5">
        <v>0</v>
      </c>
      <c r="J9217" s="5">
        <v>198.23</v>
      </c>
      <c r="K9217" t="s">
        <v>399</v>
      </c>
      <c r="L9217">
        <f>_xlfn.XLOOKUP(M9217,Sheet6!B:B,Sheet6!A:A,"",0)</f>
        <v>149</v>
      </c>
      <c r="M9217" t="s">
        <v>400</v>
      </c>
      <c r="P9217" t="s">
        <v>24</v>
      </c>
      <c r="Q9217" t="s">
        <v>6781</v>
      </c>
      <c r="R9217" t="s">
        <v>6782</v>
      </c>
      <c r="S9217" t="s">
        <v>6783</v>
      </c>
      <c r="T9217" t="s">
        <v>28</v>
      </c>
      <c r="U9217" s="6">
        <v>45671.587721990742</v>
      </c>
      <c r="V9217" t="s">
        <v>29</v>
      </c>
    </row>
    <row r="9218" spans="1:22">
      <c r="A9218" s="2">
        <v>2025</v>
      </c>
      <c r="B9218" s="3">
        <v>1</v>
      </c>
      <c r="C9218" s="4">
        <v>45668</v>
      </c>
      <c r="D9218" s="2">
        <v>77430</v>
      </c>
      <c r="E9218" s="2">
        <v>34</v>
      </c>
      <c r="F9218" t="s">
        <v>43</v>
      </c>
      <c r="G9218" t="s">
        <v>44</v>
      </c>
      <c r="H9218" s="5">
        <v>51.22</v>
      </c>
      <c r="I9218" s="5">
        <v>0</v>
      </c>
      <c r="J9218" s="5">
        <v>51.22</v>
      </c>
      <c r="K9218" t="s">
        <v>433</v>
      </c>
      <c r="L9218">
        <f>_xlfn.XLOOKUP(M9218,Sheet6!B:B,Sheet6!A:A,"",0)</f>
        <v>139</v>
      </c>
      <c r="M9218" t="s">
        <v>434</v>
      </c>
      <c r="P9218" t="s">
        <v>24</v>
      </c>
      <c r="Q9218" t="s">
        <v>6781</v>
      </c>
      <c r="R9218" t="s">
        <v>6782</v>
      </c>
      <c r="S9218" t="s">
        <v>6783</v>
      </c>
      <c r="T9218" t="s">
        <v>28</v>
      </c>
      <c r="U9218" s="6">
        <v>45671.587721990742</v>
      </c>
      <c r="V9218" t="s">
        <v>29</v>
      </c>
    </row>
    <row r="9219" spans="1:22">
      <c r="A9219" s="2">
        <v>2025</v>
      </c>
      <c r="B9219" s="3">
        <v>1</v>
      </c>
      <c r="C9219" s="4">
        <v>45668</v>
      </c>
      <c r="D9219" s="2">
        <v>77430</v>
      </c>
      <c r="E9219" s="2">
        <v>35</v>
      </c>
      <c r="F9219" t="s">
        <v>43</v>
      </c>
      <c r="G9219" t="s">
        <v>44</v>
      </c>
      <c r="H9219" s="5">
        <v>494.45</v>
      </c>
      <c r="I9219" s="5">
        <v>0</v>
      </c>
      <c r="J9219" s="5">
        <v>494.45</v>
      </c>
      <c r="K9219" t="s">
        <v>401</v>
      </c>
      <c r="L9219">
        <f>_xlfn.XLOOKUP(M9219,Sheet6!B:B,Sheet6!A:A,"",0)</f>
        <v>445</v>
      </c>
      <c r="M9219" t="s">
        <v>402</v>
      </c>
      <c r="P9219" t="s">
        <v>24</v>
      </c>
      <c r="Q9219" t="s">
        <v>6781</v>
      </c>
      <c r="R9219" t="s">
        <v>6782</v>
      </c>
      <c r="S9219" t="s">
        <v>6783</v>
      </c>
      <c r="T9219" t="s">
        <v>28</v>
      </c>
      <c r="U9219" s="6">
        <v>45671.587721990742</v>
      </c>
      <c r="V9219" t="s">
        <v>29</v>
      </c>
    </row>
    <row r="9220" spans="1:22">
      <c r="A9220" s="2">
        <v>2025</v>
      </c>
      <c r="B9220" s="3">
        <v>1</v>
      </c>
      <c r="C9220" s="4">
        <v>45668</v>
      </c>
      <c r="D9220" s="2">
        <v>77430</v>
      </c>
      <c r="E9220" s="2">
        <v>36</v>
      </c>
      <c r="F9220" t="s">
        <v>43</v>
      </c>
      <c r="G9220" t="s">
        <v>44</v>
      </c>
      <c r="H9220" s="5">
        <v>507.92</v>
      </c>
      <c r="I9220" s="5">
        <v>0</v>
      </c>
      <c r="J9220" s="5">
        <v>507.92</v>
      </c>
      <c r="K9220" t="s">
        <v>379</v>
      </c>
      <c r="L9220">
        <f>_xlfn.XLOOKUP(M9220,Sheet6!B:B,Sheet6!A:A,"",0)</f>
        <v>401</v>
      </c>
      <c r="M9220" t="s">
        <v>380</v>
      </c>
      <c r="P9220" t="s">
        <v>24</v>
      </c>
      <c r="Q9220" t="s">
        <v>6781</v>
      </c>
      <c r="R9220" t="s">
        <v>6782</v>
      </c>
      <c r="S9220" t="s">
        <v>6783</v>
      </c>
      <c r="T9220" t="s">
        <v>28</v>
      </c>
      <c r="U9220" s="6">
        <v>45671.587721990742</v>
      </c>
      <c r="V9220" t="s">
        <v>29</v>
      </c>
    </row>
    <row r="9221" spans="1:22">
      <c r="A9221" s="2">
        <v>2025</v>
      </c>
      <c r="B9221" s="3">
        <v>1</v>
      </c>
      <c r="C9221" s="4">
        <v>45668</v>
      </c>
      <c r="D9221" s="2">
        <v>77430</v>
      </c>
      <c r="E9221" s="2">
        <v>37</v>
      </c>
      <c r="F9221" t="s">
        <v>43</v>
      </c>
      <c r="G9221" t="s">
        <v>44</v>
      </c>
      <c r="H9221" s="5">
        <v>120.07</v>
      </c>
      <c r="I9221" s="5">
        <v>0</v>
      </c>
      <c r="J9221" s="5">
        <v>120.07</v>
      </c>
      <c r="K9221" t="s">
        <v>393</v>
      </c>
      <c r="L9221">
        <f>_xlfn.XLOOKUP(M9221,Sheet6!B:B,Sheet6!A:A,"",0)</f>
        <v>176</v>
      </c>
      <c r="M9221" t="s">
        <v>394</v>
      </c>
      <c r="P9221" t="s">
        <v>24</v>
      </c>
      <c r="Q9221" t="s">
        <v>6781</v>
      </c>
      <c r="R9221" t="s">
        <v>6782</v>
      </c>
      <c r="S9221" t="s">
        <v>6783</v>
      </c>
      <c r="T9221" t="s">
        <v>28</v>
      </c>
      <c r="U9221" s="6">
        <v>45671.587721990742</v>
      </c>
      <c r="V9221" t="s">
        <v>29</v>
      </c>
    </row>
    <row r="9222" spans="1:22">
      <c r="A9222" s="2">
        <v>2025</v>
      </c>
      <c r="B9222" s="3">
        <v>1</v>
      </c>
      <c r="C9222" s="4">
        <v>45668</v>
      </c>
      <c r="D9222" s="2">
        <v>77430</v>
      </c>
      <c r="E9222" s="2">
        <v>38</v>
      </c>
      <c r="F9222" t="s">
        <v>43</v>
      </c>
      <c r="G9222" t="s">
        <v>44</v>
      </c>
      <c r="H9222" s="5">
        <v>468.4</v>
      </c>
      <c r="I9222" s="5">
        <v>0</v>
      </c>
      <c r="J9222" s="5">
        <v>468.4</v>
      </c>
      <c r="K9222" t="s">
        <v>451</v>
      </c>
      <c r="L9222">
        <f>_xlfn.XLOOKUP(M9222,Sheet6!B:B,Sheet6!A:A,"",0)</f>
        <v>163</v>
      </c>
      <c r="M9222" t="s">
        <v>452</v>
      </c>
      <c r="P9222" t="s">
        <v>24</v>
      </c>
      <c r="Q9222" t="s">
        <v>6781</v>
      </c>
      <c r="R9222" t="s">
        <v>6782</v>
      </c>
      <c r="S9222" t="s">
        <v>6783</v>
      </c>
      <c r="T9222" t="s">
        <v>28</v>
      </c>
      <c r="U9222" s="6">
        <v>45671.587721990742</v>
      </c>
      <c r="V9222" t="s">
        <v>29</v>
      </c>
    </row>
    <row r="9223" spans="1:22">
      <c r="A9223" s="2">
        <v>2025</v>
      </c>
      <c r="B9223" s="3">
        <v>1</v>
      </c>
      <c r="C9223" s="4">
        <v>45668</v>
      </c>
      <c r="D9223" s="2">
        <v>77430</v>
      </c>
      <c r="E9223" s="2">
        <v>39</v>
      </c>
      <c r="F9223" t="s">
        <v>43</v>
      </c>
      <c r="G9223" t="s">
        <v>44</v>
      </c>
      <c r="H9223" s="5">
        <v>25.21</v>
      </c>
      <c r="I9223" s="5">
        <v>0</v>
      </c>
      <c r="J9223" s="5">
        <v>25.21</v>
      </c>
      <c r="K9223" t="s">
        <v>427</v>
      </c>
      <c r="L9223">
        <f>_xlfn.XLOOKUP(M9223,Sheet6!B:B,Sheet6!A:A,"",0)</f>
        <v>27</v>
      </c>
      <c r="M9223" t="s">
        <v>428</v>
      </c>
      <c r="P9223" t="s">
        <v>24</v>
      </c>
      <c r="Q9223" t="s">
        <v>6781</v>
      </c>
      <c r="R9223" t="s">
        <v>6782</v>
      </c>
      <c r="S9223" t="s">
        <v>6783</v>
      </c>
      <c r="T9223" t="s">
        <v>28</v>
      </c>
      <c r="U9223" s="6">
        <v>45671.587721990742</v>
      </c>
      <c r="V9223" t="s">
        <v>29</v>
      </c>
    </row>
    <row r="9224" spans="1:22">
      <c r="A9224" s="2">
        <v>2025</v>
      </c>
      <c r="B9224" s="3">
        <v>1</v>
      </c>
      <c r="C9224" s="4">
        <v>45668</v>
      </c>
      <c r="D9224" s="2">
        <v>77430</v>
      </c>
      <c r="E9224" s="2">
        <v>40</v>
      </c>
      <c r="F9224" t="s">
        <v>43</v>
      </c>
      <c r="G9224" t="s">
        <v>44</v>
      </c>
      <c r="H9224" s="5">
        <v>216.06</v>
      </c>
      <c r="I9224" s="5">
        <v>0</v>
      </c>
      <c r="J9224" s="5">
        <v>216.06</v>
      </c>
      <c r="K9224" t="s">
        <v>137</v>
      </c>
      <c r="L9224">
        <f>_xlfn.XLOOKUP(M9224,Sheet6!B:B,Sheet6!A:A,"",0)</f>
        <v>195</v>
      </c>
      <c r="M9224" t="s">
        <v>138</v>
      </c>
      <c r="P9224" t="s">
        <v>24</v>
      </c>
      <c r="Q9224" t="s">
        <v>6781</v>
      </c>
      <c r="R9224" t="s">
        <v>6782</v>
      </c>
      <c r="S9224" t="s">
        <v>6783</v>
      </c>
      <c r="T9224" t="s">
        <v>28</v>
      </c>
      <c r="U9224" s="6">
        <v>45671.587721990742</v>
      </c>
      <c r="V9224" t="s">
        <v>29</v>
      </c>
    </row>
    <row r="9225" spans="1:22">
      <c r="A9225" s="2">
        <v>2025</v>
      </c>
      <c r="B9225" s="3">
        <v>1</v>
      </c>
      <c r="C9225" s="4">
        <v>45668</v>
      </c>
      <c r="D9225" s="2">
        <v>77430</v>
      </c>
      <c r="E9225" s="2">
        <v>41</v>
      </c>
      <c r="F9225" t="s">
        <v>43</v>
      </c>
      <c r="G9225" t="s">
        <v>44</v>
      </c>
      <c r="H9225" s="5">
        <v>347.71</v>
      </c>
      <c r="I9225" s="5">
        <v>0</v>
      </c>
      <c r="J9225" s="5">
        <v>347.71</v>
      </c>
      <c r="K9225" t="s">
        <v>381</v>
      </c>
      <c r="L9225">
        <f>_xlfn.XLOOKUP(M9225,Sheet6!B:B,Sheet6!A:A,"",0)</f>
        <v>196</v>
      </c>
      <c r="M9225" t="s">
        <v>382</v>
      </c>
      <c r="P9225" t="s">
        <v>24</v>
      </c>
      <c r="Q9225" t="s">
        <v>6781</v>
      </c>
      <c r="R9225" t="s">
        <v>6782</v>
      </c>
      <c r="S9225" t="s">
        <v>6783</v>
      </c>
      <c r="T9225" t="s">
        <v>28</v>
      </c>
      <c r="U9225" s="6">
        <v>45671.587721990742</v>
      </c>
      <c r="V9225" t="s">
        <v>29</v>
      </c>
    </row>
    <row r="9226" spans="1:22">
      <c r="A9226" s="2">
        <v>2025</v>
      </c>
      <c r="B9226" s="3">
        <v>1</v>
      </c>
      <c r="C9226" s="4">
        <v>45668</v>
      </c>
      <c r="D9226" s="2">
        <v>77430</v>
      </c>
      <c r="E9226" s="2">
        <v>42</v>
      </c>
      <c r="F9226" t="s">
        <v>43</v>
      </c>
      <c r="G9226" t="s">
        <v>44</v>
      </c>
      <c r="H9226" s="5">
        <v>509.53</v>
      </c>
      <c r="I9226" s="5">
        <v>0</v>
      </c>
      <c r="J9226" s="5">
        <v>509.53</v>
      </c>
      <c r="K9226" t="s">
        <v>411</v>
      </c>
      <c r="L9226">
        <f>_xlfn.XLOOKUP(M9226,Sheet6!B:B,Sheet6!A:A,"",0)</f>
        <v>33</v>
      </c>
      <c r="M9226" t="s">
        <v>412</v>
      </c>
      <c r="P9226" t="s">
        <v>24</v>
      </c>
      <c r="Q9226" t="s">
        <v>6781</v>
      </c>
      <c r="R9226" t="s">
        <v>6782</v>
      </c>
      <c r="S9226" t="s">
        <v>6783</v>
      </c>
      <c r="T9226" t="s">
        <v>28</v>
      </c>
      <c r="U9226" s="6">
        <v>45671.587721990742</v>
      </c>
      <c r="V9226" t="s">
        <v>29</v>
      </c>
    </row>
    <row r="9227" spans="1:22">
      <c r="A9227" s="2">
        <v>2025</v>
      </c>
      <c r="B9227" s="3">
        <v>1</v>
      </c>
      <c r="C9227" s="4">
        <v>45668</v>
      </c>
      <c r="D9227" s="2">
        <v>77430</v>
      </c>
      <c r="E9227" s="2">
        <v>43</v>
      </c>
      <c r="F9227" t="s">
        <v>43</v>
      </c>
      <c r="G9227" t="s">
        <v>44</v>
      </c>
      <c r="H9227" s="5">
        <v>488.74</v>
      </c>
      <c r="I9227" s="5">
        <v>0</v>
      </c>
      <c r="J9227" s="5">
        <v>488.74</v>
      </c>
      <c r="K9227" t="s">
        <v>421</v>
      </c>
      <c r="L9227">
        <f>_xlfn.XLOOKUP(M9227,Sheet6!B:B,Sheet6!A:A,"",0)</f>
        <v>22</v>
      </c>
      <c r="M9227" t="s">
        <v>422</v>
      </c>
      <c r="P9227" t="s">
        <v>24</v>
      </c>
      <c r="Q9227" t="s">
        <v>6781</v>
      </c>
      <c r="R9227" t="s">
        <v>6782</v>
      </c>
      <c r="S9227" t="s">
        <v>6783</v>
      </c>
      <c r="T9227" t="s">
        <v>28</v>
      </c>
      <c r="U9227" s="6">
        <v>45671.587721990742</v>
      </c>
      <c r="V9227" t="s">
        <v>29</v>
      </c>
    </row>
    <row r="9228" spans="1:22">
      <c r="A9228" s="2">
        <v>2025</v>
      </c>
      <c r="B9228" s="3">
        <v>1</v>
      </c>
      <c r="C9228" s="4">
        <v>45668</v>
      </c>
      <c r="D9228" s="2">
        <v>77430</v>
      </c>
      <c r="E9228" s="2">
        <v>44</v>
      </c>
      <c r="F9228" t="s">
        <v>43</v>
      </c>
      <c r="G9228" t="s">
        <v>44</v>
      </c>
      <c r="H9228" s="5">
        <v>314.8</v>
      </c>
      <c r="I9228" s="5">
        <v>0</v>
      </c>
      <c r="J9228" s="5">
        <v>314.8</v>
      </c>
      <c r="K9228" t="s">
        <v>37</v>
      </c>
      <c r="L9228">
        <f>_xlfn.XLOOKUP(M9228,Sheet6!B:B,Sheet6!A:A,"",0)</f>
        <v>0</v>
      </c>
      <c r="M9228" t="s">
        <v>38</v>
      </c>
      <c r="P9228" t="s">
        <v>24</v>
      </c>
      <c r="Q9228" t="s">
        <v>6781</v>
      </c>
      <c r="R9228" t="s">
        <v>6782</v>
      </c>
      <c r="S9228" t="s">
        <v>6783</v>
      </c>
      <c r="T9228" t="s">
        <v>28</v>
      </c>
      <c r="U9228" s="6">
        <v>45671.587721990742</v>
      </c>
      <c r="V9228" t="s">
        <v>29</v>
      </c>
    </row>
    <row r="9229" spans="1:22">
      <c r="A9229" s="2">
        <v>2025</v>
      </c>
      <c r="B9229" s="3">
        <v>1</v>
      </c>
      <c r="C9229" s="4">
        <v>45668</v>
      </c>
      <c r="D9229" s="2">
        <v>77430</v>
      </c>
      <c r="E9229" s="2">
        <v>45</v>
      </c>
      <c r="F9229" t="s">
        <v>43</v>
      </c>
      <c r="G9229" t="s">
        <v>44</v>
      </c>
      <c r="H9229" s="5">
        <v>312.05</v>
      </c>
      <c r="I9229" s="5">
        <v>0</v>
      </c>
      <c r="J9229" s="5">
        <v>312.05</v>
      </c>
      <c r="K9229" t="s">
        <v>385</v>
      </c>
      <c r="L9229">
        <f>_xlfn.XLOOKUP(M9229,Sheet6!B:B,Sheet6!A:A,"",0)</f>
        <v>36</v>
      </c>
      <c r="M9229" t="s">
        <v>386</v>
      </c>
      <c r="P9229" t="s">
        <v>24</v>
      </c>
      <c r="Q9229" t="s">
        <v>6781</v>
      </c>
      <c r="R9229" t="s">
        <v>6782</v>
      </c>
      <c r="S9229" t="s">
        <v>6783</v>
      </c>
      <c r="T9229" t="s">
        <v>28</v>
      </c>
      <c r="U9229" s="6">
        <v>45671.587721990742</v>
      </c>
      <c r="V9229" t="s">
        <v>29</v>
      </c>
    </row>
    <row r="9230" spans="1:22">
      <c r="A9230" s="2">
        <v>2025</v>
      </c>
      <c r="B9230" s="3">
        <v>1</v>
      </c>
      <c r="C9230" s="4">
        <v>45668</v>
      </c>
      <c r="D9230" s="2">
        <v>77430</v>
      </c>
      <c r="E9230" s="2">
        <v>46</v>
      </c>
      <c r="F9230" t="s">
        <v>43</v>
      </c>
      <c r="G9230" t="s">
        <v>44</v>
      </c>
      <c r="H9230" s="5">
        <v>704.27</v>
      </c>
      <c r="I9230" s="5">
        <v>0</v>
      </c>
      <c r="J9230" s="5">
        <v>704.27</v>
      </c>
      <c r="K9230" t="s">
        <v>375</v>
      </c>
      <c r="L9230">
        <f>_xlfn.XLOOKUP(M9230,Sheet6!B:B,Sheet6!A:A,"",0)</f>
        <v>67</v>
      </c>
      <c r="M9230" t="s">
        <v>376</v>
      </c>
      <c r="P9230" t="s">
        <v>24</v>
      </c>
      <c r="Q9230" t="s">
        <v>6781</v>
      </c>
      <c r="R9230" t="s">
        <v>6782</v>
      </c>
      <c r="S9230" t="s">
        <v>6783</v>
      </c>
      <c r="T9230" t="s">
        <v>28</v>
      </c>
      <c r="U9230" s="6">
        <v>45671.587721990742</v>
      </c>
      <c r="V9230" t="s">
        <v>29</v>
      </c>
    </row>
    <row r="9231" spans="1:22">
      <c r="A9231" s="2">
        <v>2025</v>
      </c>
      <c r="B9231" s="3">
        <v>1</v>
      </c>
      <c r="C9231" s="4">
        <v>45668</v>
      </c>
      <c r="D9231" s="2">
        <v>77430</v>
      </c>
      <c r="E9231" s="2">
        <v>47</v>
      </c>
      <c r="F9231" t="s">
        <v>43</v>
      </c>
      <c r="G9231" t="s">
        <v>44</v>
      </c>
      <c r="H9231" s="5">
        <v>506.78</v>
      </c>
      <c r="I9231" s="5">
        <v>0</v>
      </c>
      <c r="J9231" s="5">
        <v>506.78</v>
      </c>
      <c r="K9231" t="s">
        <v>215</v>
      </c>
      <c r="L9231">
        <f>_xlfn.XLOOKUP(M9231,Sheet6!B:B,Sheet6!A:A,"",0)</f>
        <v>471</v>
      </c>
      <c r="M9231" t="s">
        <v>216</v>
      </c>
      <c r="P9231" t="s">
        <v>24</v>
      </c>
      <c r="Q9231" t="s">
        <v>6781</v>
      </c>
      <c r="R9231" t="s">
        <v>6782</v>
      </c>
      <c r="S9231" t="s">
        <v>6783</v>
      </c>
      <c r="T9231" t="s">
        <v>28</v>
      </c>
      <c r="U9231" s="6">
        <v>45671.587721990742</v>
      </c>
      <c r="V9231" t="s">
        <v>29</v>
      </c>
    </row>
    <row r="9232" spans="1:22">
      <c r="A9232" s="2">
        <v>2025</v>
      </c>
      <c r="B9232" s="3">
        <v>1</v>
      </c>
      <c r="C9232" s="4">
        <v>45668</v>
      </c>
      <c r="D9232" s="2">
        <v>77430</v>
      </c>
      <c r="E9232" s="2">
        <v>48</v>
      </c>
      <c r="F9232" t="s">
        <v>43</v>
      </c>
      <c r="G9232" t="s">
        <v>44</v>
      </c>
      <c r="H9232" s="5">
        <v>611.01</v>
      </c>
      <c r="I9232" s="5">
        <v>0</v>
      </c>
      <c r="J9232" s="5">
        <v>611.01</v>
      </c>
      <c r="K9232" t="s">
        <v>403</v>
      </c>
      <c r="L9232">
        <f>_xlfn.XLOOKUP(M9232,Sheet6!B:B,Sheet6!A:A,"",0)</f>
        <v>99</v>
      </c>
      <c r="M9232" t="s">
        <v>404</v>
      </c>
      <c r="P9232" t="s">
        <v>24</v>
      </c>
      <c r="Q9232" t="s">
        <v>6781</v>
      </c>
      <c r="R9232" t="s">
        <v>6782</v>
      </c>
      <c r="S9232" t="s">
        <v>6783</v>
      </c>
      <c r="T9232" t="s">
        <v>28</v>
      </c>
      <c r="U9232" s="6">
        <v>45671.587721990742</v>
      </c>
      <c r="V9232" t="s">
        <v>29</v>
      </c>
    </row>
    <row r="9233" spans="1:22">
      <c r="A9233" s="2">
        <v>2025</v>
      </c>
      <c r="B9233" s="3">
        <v>1</v>
      </c>
      <c r="C9233" s="4">
        <v>45668</v>
      </c>
      <c r="D9233" s="2">
        <v>77430</v>
      </c>
      <c r="E9233" s="2">
        <v>49</v>
      </c>
      <c r="F9233" t="s">
        <v>43</v>
      </c>
      <c r="G9233" t="s">
        <v>44</v>
      </c>
      <c r="H9233" s="5">
        <v>460.17</v>
      </c>
      <c r="I9233" s="5">
        <v>0</v>
      </c>
      <c r="J9233" s="5">
        <v>460.17</v>
      </c>
      <c r="K9233" t="s">
        <v>356</v>
      </c>
      <c r="L9233">
        <f>_xlfn.XLOOKUP(M9233,Sheet6!B:B,Sheet6!A:A,"",0)</f>
        <v>57</v>
      </c>
      <c r="M9233" t="s">
        <v>357</v>
      </c>
      <c r="P9233" t="s">
        <v>24</v>
      </c>
      <c r="Q9233" t="s">
        <v>6781</v>
      </c>
      <c r="R9233" t="s">
        <v>6782</v>
      </c>
      <c r="S9233" t="s">
        <v>6783</v>
      </c>
      <c r="T9233" t="s">
        <v>28</v>
      </c>
      <c r="U9233" s="6">
        <v>45671.587721990742</v>
      </c>
      <c r="V9233" t="s">
        <v>29</v>
      </c>
    </row>
    <row r="9234" spans="1:22">
      <c r="A9234" s="2">
        <v>2025</v>
      </c>
      <c r="B9234" s="3">
        <v>1</v>
      </c>
      <c r="C9234" s="4">
        <v>45668</v>
      </c>
      <c r="D9234" s="2">
        <v>77430</v>
      </c>
      <c r="E9234" s="2">
        <v>50</v>
      </c>
      <c r="F9234" t="s">
        <v>43</v>
      </c>
      <c r="G9234" t="s">
        <v>44</v>
      </c>
      <c r="H9234" s="5">
        <v>785.17</v>
      </c>
      <c r="I9234" s="5">
        <v>0</v>
      </c>
      <c r="J9234" s="5">
        <v>785.17</v>
      </c>
      <c r="K9234" t="s">
        <v>3064</v>
      </c>
      <c r="L9234">
        <f>_xlfn.XLOOKUP(M9234,Sheet6!B:B,Sheet6!A:A,"",0)</f>
        <v>106</v>
      </c>
      <c r="M9234" t="s">
        <v>3065</v>
      </c>
      <c r="P9234" t="s">
        <v>24</v>
      </c>
      <c r="Q9234" t="s">
        <v>6781</v>
      </c>
      <c r="R9234" t="s">
        <v>6782</v>
      </c>
      <c r="S9234" t="s">
        <v>6783</v>
      </c>
      <c r="T9234" t="s">
        <v>28</v>
      </c>
      <c r="U9234" s="6">
        <v>45671.587721990742</v>
      </c>
      <c r="V9234" t="s">
        <v>29</v>
      </c>
    </row>
    <row r="9235" spans="1:22">
      <c r="A9235" s="2">
        <v>2025</v>
      </c>
      <c r="B9235" s="3">
        <v>1</v>
      </c>
      <c r="C9235" s="4">
        <v>45668</v>
      </c>
      <c r="D9235" s="2">
        <v>77430</v>
      </c>
      <c r="E9235" s="2">
        <v>51</v>
      </c>
      <c r="F9235" t="s">
        <v>43</v>
      </c>
      <c r="G9235" t="s">
        <v>44</v>
      </c>
      <c r="H9235" s="5">
        <v>1081.1500000000001</v>
      </c>
      <c r="I9235" s="5">
        <v>0</v>
      </c>
      <c r="J9235" s="5">
        <v>1081.1500000000001</v>
      </c>
      <c r="K9235" t="s">
        <v>423</v>
      </c>
      <c r="L9235">
        <f>_xlfn.XLOOKUP(M9235,Sheet6!B:B,Sheet6!A:A,"",0)</f>
        <v>9</v>
      </c>
      <c r="M9235" t="s">
        <v>424</v>
      </c>
      <c r="P9235" t="s">
        <v>24</v>
      </c>
      <c r="Q9235" t="s">
        <v>6781</v>
      </c>
      <c r="R9235" t="s">
        <v>6782</v>
      </c>
      <c r="S9235" t="s">
        <v>6783</v>
      </c>
      <c r="T9235" t="s">
        <v>28</v>
      </c>
      <c r="U9235" s="6">
        <v>45671.587721990742</v>
      </c>
      <c r="V9235" t="s">
        <v>29</v>
      </c>
    </row>
    <row r="9236" spans="1:22">
      <c r="A9236" s="2">
        <v>2025</v>
      </c>
      <c r="B9236" s="3">
        <v>1</v>
      </c>
      <c r="C9236" s="4">
        <v>45668</v>
      </c>
      <c r="D9236" s="2">
        <v>77430</v>
      </c>
      <c r="E9236" s="2">
        <v>52</v>
      </c>
      <c r="F9236" t="s">
        <v>43</v>
      </c>
      <c r="G9236" t="s">
        <v>44</v>
      </c>
      <c r="H9236" s="5">
        <v>294.23</v>
      </c>
      <c r="I9236" s="5">
        <v>0</v>
      </c>
      <c r="J9236" s="5">
        <v>294.23</v>
      </c>
      <c r="K9236" t="s">
        <v>4142</v>
      </c>
      <c r="L9236">
        <f>_xlfn.XLOOKUP(M9236,Sheet6!B:B,Sheet6!A:A,"",0)</f>
        <v>438</v>
      </c>
      <c r="M9236" t="s">
        <v>4143</v>
      </c>
      <c r="P9236" t="s">
        <v>24</v>
      </c>
      <c r="Q9236" t="s">
        <v>6781</v>
      </c>
      <c r="R9236" t="s">
        <v>6782</v>
      </c>
      <c r="S9236" t="s">
        <v>6783</v>
      </c>
      <c r="T9236" t="s">
        <v>28</v>
      </c>
      <c r="U9236" s="6">
        <v>45671.587721990742</v>
      </c>
      <c r="V9236" t="s">
        <v>29</v>
      </c>
    </row>
    <row r="9237" spans="1:22">
      <c r="A9237" s="2">
        <v>2025</v>
      </c>
      <c r="B9237" s="3">
        <v>1</v>
      </c>
      <c r="C9237" s="4">
        <v>45667</v>
      </c>
      <c r="D9237" s="2">
        <v>77246</v>
      </c>
      <c r="E9237" s="2">
        <v>2</v>
      </c>
      <c r="F9237" t="s">
        <v>20</v>
      </c>
      <c r="G9237" t="s">
        <v>21</v>
      </c>
      <c r="H9237" s="5">
        <v>67.36</v>
      </c>
      <c r="I9237" s="5">
        <v>0</v>
      </c>
      <c r="J9237" s="5">
        <v>67.36</v>
      </c>
      <c r="K9237" t="s">
        <v>383</v>
      </c>
      <c r="L9237">
        <f>_xlfn.XLOOKUP(M9237,Sheet6!B:B,Sheet6!A:A,"",0)</f>
        <v>16</v>
      </c>
      <c r="M9237" t="s">
        <v>384</v>
      </c>
      <c r="P9237" t="s">
        <v>24</v>
      </c>
      <c r="Q9237" t="s">
        <v>6784</v>
      </c>
      <c r="R9237" t="s">
        <v>6785</v>
      </c>
      <c r="S9237" t="s">
        <v>6786</v>
      </c>
      <c r="T9237" t="s">
        <v>28</v>
      </c>
      <c r="U9237" s="6">
        <v>45666.590207557871</v>
      </c>
      <c r="V9237" t="s">
        <v>29</v>
      </c>
    </row>
    <row r="9238" spans="1:22">
      <c r="A9238" s="2">
        <v>2025</v>
      </c>
      <c r="B9238" s="3">
        <v>1</v>
      </c>
      <c r="C9238" s="4">
        <v>45667</v>
      </c>
      <c r="D9238" s="2">
        <v>77246</v>
      </c>
      <c r="E9238" s="2">
        <v>3</v>
      </c>
      <c r="F9238" t="s">
        <v>20</v>
      </c>
      <c r="G9238" t="s">
        <v>21</v>
      </c>
      <c r="H9238" s="5">
        <v>67.349999999999994</v>
      </c>
      <c r="I9238" s="5">
        <v>0</v>
      </c>
      <c r="J9238" s="5">
        <v>67.349999999999994</v>
      </c>
      <c r="K9238" t="s">
        <v>4578</v>
      </c>
      <c r="L9238">
        <f>_xlfn.XLOOKUP(M9238,Sheet6!B:B,Sheet6!A:A,"",0)</f>
        <v>416</v>
      </c>
      <c r="M9238" t="s">
        <v>4579</v>
      </c>
      <c r="P9238" t="s">
        <v>24</v>
      </c>
      <c r="Q9238" t="s">
        <v>6784</v>
      </c>
      <c r="R9238" t="s">
        <v>6785</v>
      </c>
      <c r="S9238" t="s">
        <v>6786</v>
      </c>
      <c r="T9238" t="s">
        <v>28</v>
      </c>
      <c r="U9238" s="6">
        <v>45666.590207557871</v>
      </c>
      <c r="V9238" t="s">
        <v>29</v>
      </c>
    </row>
    <row r="9239" spans="1:22">
      <c r="A9239" s="2">
        <v>2025</v>
      </c>
      <c r="B9239" s="3">
        <v>1</v>
      </c>
      <c r="C9239" s="4">
        <v>45667</v>
      </c>
      <c r="D9239" s="2">
        <v>77246</v>
      </c>
      <c r="E9239" s="2">
        <v>4</v>
      </c>
      <c r="F9239" t="s">
        <v>20</v>
      </c>
      <c r="G9239" t="s">
        <v>21</v>
      </c>
      <c r="H9239" s="5">
        <v>67.36</v>
      </c>
      <c r="I9239" s="5">
        <v>0</v>
      </c>
      <c r="J9239" s="5">
        <v>67.36</v>
      </c>
      <c r="K9239" t="s">
        <v>4625</v>
      </c>
      <c r="L9239">
        <f>_xlfn.XLOOKUP(M9239,Sheet6!B:B,Sheet6!A:A,"",0)</f>
        <v>417</v>
      </c>
      <c r="M9239" t="s">
        <v>4626</v>
      </c>
      <c r="P9239" t="s">
        <v>24</v>
      </c>
      <c r="Q9239" t="s">
        <v>6784</v>
      </c>
      <c r="R9239" t="s">
        <v>6785</v>
      </c>
      <c r="S9239" t="s">
        <v>6786</v>
      </c>
      <c r="T9239" t="s">
        <v>28</v>
      </c>
      <c r="U9239" s="6">
        <v>45666.590207557871</v>
      </c>
      <c r="V9239" t="s">
        <v>29</v>
      </c>
    </row>
    <row r="9240" spans="1:22">
      <c r="A9240" s="2">
        <v>2025</v>
      </c>
      <c r="B9240" s="3">
        <v>1</v>
      </c>
      <c r="C9240" s="4">
        <v>45667</v>
      </c>
      <c r="D9240" s="2">
        <v>77246</v>
      </c>
      <c r="E9240" s="2">
        <v>5</v>
      </c>
      <c r="F9240" t="s">
        <v>20</v>
      </c>
      <c r="G9240" t="s">
        <v>21</v>
      </c>
      <c r="H9240" s="5">
        <v>67.36</v>
      </c>
      <c r="I9240" s="5">
        <v>0</v>
      </c>
      <c r="J9240" s="5">
        <v>67.36</v>
      </c>
      <c r="K9240" t="s">
        <v>193</v>
      </c>
      <c r="L9240">
        <f>_xlfn.XLOOKUP(M9240,Sheet6!B:B,Sheet6!A:A,"",0)</f>
        <v>236</v>
      </c>
      <c r="M9240" t="s">
        <v>194</v>
      </c>
      <c r="P9240" t="s">
        <v>24</v>
      </c>
      <c r="Q9240" t="s">
        <v>6784</v>
      </c>
      <c r="R9240" t="s">
        <v>6785</v>
      </c>
      <c r="S9240" t="s">
        <v>6786</v>
      </c>
      <c r="T9240" t="s">
        <v>28</v>
      </c>
      <c r="U9240" s="6">
        <v>45666.590207557871</v>
      </c>
      <c r="V9240" t="s">
        <v>29</v>
      </c>
    </row>
    <row r="9241" spans="1:22">
      <c r="A9241" s="2">
        <v>2025</v>
      </c>
      <c r="B9241" s="3">
        <v>1</v>
      </c>
      <c r="C9241" s="4">
        <v>45667</v>
      </c>
      <c r="D9241" s="2">
        <v>77246</v>
      </c>
      <c r="E9241" s="2">
        <v>6</v>
      </c>
      <c r="F9241" t="s">
        <v>20</v>
      </c>
      <c r="G9241" t="s">
        <v>21</v>
      </c>
      <c r="H9241" s="5">
        <v>67.349999999999994</v>
      </c>
      <c r="I9241" s="5">
        <v>0</v>
      </c>
      <c r="J9241" s="5">
        <v>67.349999999999994</v>
      </c>
      <c r="K9241" t="s">
        <v>243</v>
      </c>
      <c r="L9241">
        <f>_xlfn.XLOOKUP(M9241,Sheet6!B:B,Sheet6!A:A,"",0)</f>
        <v>156</v>
      </c>
      <c r="M9241" t="s">
        <v>244</v>
      </c>
      <c r="P9241" t="s">
        <v>24</v>
      </c>
      <c r="Q9241" t="s">
        <v>6784</v>
      </c>
      <c r="R9241" t="s">
        <v>6785</v>
      </c>
      <c r="S9241" t="s">
        <v>6786</v>
      </c>
      <c r="T9241" t="s">
        <v>28</v>
      </c>
      <c r="U9241" s="6">
        <v>45666.590207557871</v>
      </c>
      <c r="V9241" t="s">
        <v>29</v>
      </c>
    </row>
    <row r="9242" spans="1:22">
      <c r="A9242" s="2">
        <v>2025</v>
      </c>
      <c r="B9242" s="3">
        <v>1</v>
      </c>
      <c r="C9242" s="4">
        <v>45667</v>
      </c>
      <c r="D9242" s="2">
        <v>77246</v>
      </c>
      <c r="E9242" s="2">
        <v>7</v>
      </c>
      <c r="F9242" t="s">
        <v>20</v>
      </c>
      <c r="G9242" t="s">
        <v>21</v>
      </c>
      <c r="H9242" s="5">
        <v>67.349999999999994</v>
      </c>
      <c r="I9242" s="5">
        <v>0</v>
      </c>
      <c r="J9242" s="5">
        <v>67.349999999999994</v>
      </c>
      <c r="K9242" t="s">
        <v>4627</v>
      </c>
      <c r="L9242">
        <f>_xlfn.XLOOKUP(M9242,Sheet6!B:B,Sheet6!A:A,"",0)</f>
        <v>418</v>
      </c>
      <c r="M9242" t="s">
        <v>4628</v>
      </c>
      <c r="P9242" t="s">
        <v>24</v>
      </c>
      <c r="Q9242" t="s">
        <v>6784</v>
      </c>
      <c r="R9242" t="s">
        <v>6785</v>
      </c>
      <c r="S9242" t="s">
        <v>6786</v>
      </c>
      <c r="T9242" t="s">
        <v>28</v>
      </c>
      <c r="U9242" s="6">
        <v>45666.590207557871</v>
      </c>
      <c r="V9242" t="s">
        <v>29</v>
      </c>
    </row>
    <row r="9243" spans="1:22">
      <c r="A9243" s="2">
        <v>2025</v>
      </c>
      <c r="B9243" s="3">
        <v>1</v>
      </c>
      <c r="C9243" s="4">
        <v>45667</v>
      </c>
      <c r="D9243" s="2">
        <v>77246</v>
      </c>
      <c r="E9243" s="2">
        <v>8</v>
      </c>
      <c r="F9243" t="s">
        <v>20</v>
      </c>
      <c r="G9243" t="s">
        <v>21</v>
      </c>
      <c r="H9243" s="5">
        <v>117.18</v>
      </c>
      <c r="I9243" s="5">
        <v>0</v>
      </c>
      <c r="J9243" s="5">
        <v>117.18</v>
      </c>
      <c r="K9243" t="s">
        <v>255</v>
      </c>
      <c r="L9243">
        <f>_xlfn.XLOOKUP(M9243,Sheet6!B:B,Sheet6!A:A,"",0)</f>
        <v>25</v>
      </c>
      <c r="M9243" t="s">
        <v>256</v>
      </c>
      <c r="P9243" t="s">
        <v>24</v>
      </c>
      <c r="Q9243" t="s">
        <v>6784</v>
      </c>
      <c r="R9243" t="s">
        <v>6785</v>
      </c>
      <c r="S9243" t="s">
        <v>6786</v>
      </c>
      <c r="T9243" t="s">
        <v>28</v>
      </c>
      <c r="U9243" s="6">
        <v>45666.590207557871</v>
      </c>
      <c r="V9243" t="s">
        <v>29</v>
      </c>
    </row>
    <row r="9244" spans="1:22">
      <c r="A9244" s="2">
        <v>2025</v>
      </c>
      <c r="B9244" s="3">
        <v>1</v>
      </c>
      <c r="C9244" s="4">
        <v>45667</v>
      </c>
      <c r="D9244" s="2">
        <v>77246</v>
      </c>
      <c r="E9244" s="2">
        <v>9</v>
      </c>
      <c r="F9244" t="s">
        <v>20</v>
      </c>
      <c r="G9244" t="s">
        <v>21</v>
      </c>
      <c r="H9244" s="5">
        <v>67.349999999999994</v>
      </c>
      <c r="I9244" s="5">
        <v>0</v>
      </c>
      <c r="J9244" s="5">
        <v>67.349999999999994</v>
      </c>
      <c r="K9244" t="s">
        <v>267</v>
      </c>
      <c r="L9244">
        <f>_xlfn.XLOOKUP(M9244,Sheet6!B:B,Sheet6!A:A,"",0)</f>
        <v>175</v>
      </c>
      <c r="M9244" t="s">
        <v>268</v>
      </c>
      <c r="P9244" t="s">
        <v>24</v>
      </c>
      <c r="Q9244" t="s">
        <v>6784</v>
      </c>
      <c r="R9244" t="s">
        <v>6785</v>
      </c>
      <c r="S9244" t="s">
        <v>6786</v>
      </c>
      <c r="T9244" t="s">
        <v>28</v>
      </c>
      <c r="U9244" s="6">
        <v>45666.590207557871</v>
      </c>
      <c r="V9244" t="s">
        <v>29</v>
      </c>
    </row>
    <row r="9245" spans="1:22">
      <c r="A9245" s="2">
        <v>2025</v>
      </c>
      <c r="B9245" s="3">
        <v>1</v>
      </c>
      <c r="C9245" s="4">
        <v>45667</v>
      </c>
      <c r="D9245" s="2">
        <v>77246</v>
      </c>
      <c r="E9245" s="2">
        <v>10</v>
      </c>
      <c r="F9245" t="s">
        <v>20</v>
      </c>
      <c r="G9245" t="s">
        <v>21</v>
      </c>
      <c r="H9245" s="5">
        <v>67.349999999999994</v>
      </c>
      <c r="I9245" s="5">
        <v>0</v>
      </c>
      <c r="J9245" s="5">
        <v>67.349999999999994</v>
      </c>
      <c r="K9245" t="s">
        <v>393</v>
      </c>
      <c r="L9245">
        <f>_xlfn.XLOOKUP(M9245,Sheet6!B:B,Sheet6!A:A,"",0)</f>
        <v>176</v>
      </c>
      <c r="M9245" t="s">
        <v>394</v>
      </c>
      <c r="P9245" t="s">
        <v>24</v>
      </c>
      <c r="Q9245" t="s">
        <v>6784</v>
      </c>
      <c r="R9245" t="s">
        <v>6785</v>
      </c>
      <c r="S9245" t="s">
        <v>6786</v>
      </c>
      <c r="T9245" t="s">
        <v>28</v>
      </c>
      <c r="U9245" s="6">
        <v>45666.590207557871</v>
      </c>
      <c r="V9245" t="s">
        <v>29</v>
      </c>
    </row>
    <row r="9246" spans="1:22">
      <c r="A9246" s="2">
        <v>2025</v>
      </c>
      <c r="B9246" s="3">
        <v>1</v>
      </c>
      <c r="C9246" s="4">
        <v>45667</v>
      </c>
      <c r="D9246" s="2">
        <v>77246</v>
      </c>
      <c r="E9246" s="2">
        <v>11</v>
      </c>
      <c r="F9246" t="s">
        <v>20</v>
      </c>
      <c r="G9246" t="s">
        <v>21</v>
      </c>
      <c r="H9246" s="5">
        <v>67.36</v>
      </c>
      <c r="I9246" s="5">
        <v>0</v>
      </c>
      <c r="J9246" s="5">
        <v>67.36</v>
      </c>
      <c r="K9246" t="s">
        <v>251</v>
      </c>
      <c r="L9246">
        <f>_xlfn.XLOOKUP(M9246,Sheet6!B:B,Sheet6!A:A,"",0)</f>
        <v>444</v>
      </c>
      <c r="M9246" t="s">
        <v>252</v>
      </c>
      <c r="P9246" t="s">
        <v>24</v>
      </c>
      <c r="Q9246" t="s">
        <v>6784</v>
      </c>
      <c r="R9246" t="s">
        <v>6785</v>
      </c>
      <c r="S9246" t="s">
        <v>6786</v>
      </c>
      <c r="T9246" t="s">
        <v>28</v>
      </c>
      <c r="U9246" s="6">
        <v>45666.590207557871</v>
      </c>
      <c r="V9246" t="s">
        <v>29</v>
      </c>
    </row>
    <row r="9247" spans="1:22">
      <c r="A9247" s="2">
        <v>2025</v>
      </c>
      <c r="B9247" s="3">
        <v>1</v>
      </c>
      <c r="C9247" s="4">
        <v>45667</v>
      </c>
      <c r="D9247" s="2">
        <v>77246</v>
      </c>
      <c r="E9247" s="2">
        <v>12</v>
      </c>
      <c r="F9247" t="s">
        <v>20</v>
      </c>
      <c r="G9247" t="s">
        <v>21</v>
      </c>
      <c r="H9247" s="5">
        <v>67.349999999999994</v>
      </c>
      <c r="I9247" s="5">
        <v>0</v>
      </c>
      <c r="J9247" s="5">
        <v>67.349999999999994</v>
      </c>
      <c r="K9247" t="s">
        <v>401</v>
      </c>
      <c r="L9247">
        <f>_xlfn.XLOOKUP(M9247,Sheet6!B:B,Sheet6!A:A,"",0)</f>
        <v>445</v>
      </c>
      <c r="M9247" t="s">
        <v>402</v>
      </c>
      <c r="P9247" t="s">
        <v>24</v>
      </c>
      <c r="Q9247" t="s">
        <v>6784</v>
      </c>
      <c r="R9247" t="s">
        <v>6785</v>
      </c>
      <c r="S9247" t="s">
        <v>6786</v>
      </c>
      <c r="T9247" t="s">
        <v>28</v>
      </c>
      <c r="U9247" s="6">
        <v>45666.590207557871</v>
      </c>
      <c r="V9247" t="s">
        <v>29</v>
      </c>
    </row>
    <row r="9248" spans="1:22">
      <c r="A9248" s="2">
        <v>2025</v>
      </c>
      <c r="B9248" s="3">
        <v>1</v>
      </c>
      <c r="C9248" s="4">
        <v>45667</v>
      </c>
      <c r="D9248" s="2">
        <v>77246</v>
      </c>
      <c r="E9248" s="2">
        <v>13</v>
      </c>
      <c r="F9248" t="s">
        <v>20</v>
      </c>
      <c r="G9248" t="s">
        <v>21</v>
      </c>
      <c r="H9248" s="5">
        <v>67.349999999999994</v>
      </c>
      <c r="I9248" s="5">
        <v>0</v>
      </c>
      <c r="J9248" s="5">
        <v>67.349999999999994</v>
      </c>
      <c r="K9248" t="s">
        <v>261</v>
      </c>
      <c r="L9248">
        <f>_xlfn.XLOOKUP(M9248,Sheet6!B:B,Sheet6!A:A,"",0)</f>
        <v>446</v>
      </c>
      <c r="M9248" t="s">
        <v>262</v>
      </c>
      <c r="P9248" t="s">
        <v>24</v>
      </c>
      <c r="Q9248" t="s">
        <v>6784</v>
      </c>
      <c r="R9248" t="s">
        <v>6785</v>
      </c>
      <c r="S9248" t="s">
        <v>6786</v>
      </c>
      <c r="T9248" t="s">
        <v>28</v>
      </c>
      <c r="U9248" s="6">
        <v>45666.590207557871</v>
      </c>
      <c r="V9248" t="s">
        <v>29</v>
      </c>
    </row>
    <row r="9249" spans="1:22">
      <c r="A9249" s="2">
        <v>2025</v>
      </c>
      <c r="B9249" s="3">
        <v>1</v>
      </c>
      <c r="C9249" s="4">
        <v>45667</v>
      </c>
      <c r="D9249" s="2">
        <v>77246</v>
      </c>
      <c r="E9249" s="2">
        <v>14</v>
      </c>
      <c r="F9249" t="s">
        <v>20</v>
      </c>
      <c r="G9249" t="s">
        <v>21</v>
      </c>
      <c r="H9249" s="5">
        <v>67.349999999999994</v>
      </c>
      <c r="I9249" s="5">
        <v>0</v>
      </c>
      <c r="J9249" s="5">
        <v>67.349999999999994</v>
      </c>
      <c r="K9249" t="s">
        <v>143</v>
      </c>
      <c r="L9249">
        <f>_xlfn.XLOOKUP(M9249,Sheet6!B:B,Sheet6!A:A,"",0)</f>
        <v>234</v>
      </c>
      <c r="M9249" t="s">
        <v>144</v>
      </c>
      <c r="P9249" t="s">
        <v>24</v>
      </c>
      <c r="Q9249" t="s">
        <v>6784</v>
      </c>
      <c r="R9249" t="s">
        <v>6785</v>
      </c>
      <c r="S9249" t="s">
        <v>6786</v>
      </c>
      <c r="T9249" t="s">
        <v>28</v>
      </c>
      <c r="U9249" s="6">
        <v>45666.590207557871</v>
      </c>
      <c r="V9249" t="s">
        <v>29</v>
      </c>
    </row>
    <row r="9250" spans="1:22">
      <c r="A9250" s="2">
        <v>2025</v>
      </c>
      <c r="B9250" s="3">
        <v>1</v>
      </c>
      <c r="C9250" s="4">
        <v>45667</v>
      </c>
      <c r="D9250" s="2">
        <v>77246</v>
      </c>
      <c r="E9250" s="2">
        <v>15</v>
      </c>
      <c r="F9250" t="s">
        <v>20</v>
      </c>
      <c r="G9250" t="s">
        <v>21</v>
      </c>
      <c r="H9250" s="5">
        <v>67.349999999999994</v>
      </c>
      <c r="I9250" s="5">
        <v>0</v>
      </c>
      <c r="J9250" s="5">
        <v>67.349999999999994</v>
      </c>
      <c r="K9250" t="s">
        <v>113</v>
      </c>
      <c r="L9250">
        <f>_xlfn.XLOOKUP(M9250,Sheet6!B:B,Sheet6!A:A,"",0)</f>
        <v>235</v>
      </c>
      <c r="M9250" t="s">
        <v>114</v>
      </c>
      <c r="P9250" t="s">
        <v>24</v>
      </c>
      <c r="Q9250" t="s">
        <v>6784</v>
      </c>
      <c r="R9250" t="s">
        <v>6785</v>
      </c>
      <c r="S9250" t="s">
        <v>6786</v>
      </c>
      <c r="T9250" t="s">
        <v>28</v>
      </c>
      <c r="U9250" s="6">
        <v>45666.590207557871</v>
      </c>
      <c r="V9250" t="s">
        <v>29</v>
      </c>
    </row>
    <row r="9251" spans="1:22">
      <c r="A9251" s="2">
        <v>2025</v>
      </c>
      <c r="B9251" s="3">
        <v>1</v>
      </c>
      <c r="C9251" s="4">
        <v>45667</v>
      </c>
      <c r="D9251" s="2">
        <v>77246</v>
      </c>
      <c r="E9251" s="2">
        <v>16</v>
      </c>
      <c r="F9251" t="s">
        <v>20</v>
      </c>
      <c r="G9251" t="s">
        <v>21</v>
      </c>
      <c r="H9251" s="5">
        <v>67.349999999999994</v>
      </c>
      <c r="I9251" s="5">
        <v>0</v>
      </c>
      <c r="J9251" s="5">
        <v>67.349999999999994</v>
      </c>
      <c r="K9251" t="s">
        <v>221</v>
      </c>
      <c r="L9251">
        <f>_xlfn.XLOOKUP(M9251,Sheet6!B:B,Sheet6!A:A,"",0)</f>
        <v>242</v>
      </c>
      <c r="M9251" t="s">
        <v>222</v>
      </c>
      <c r="P9251" t="s">
        <v>24</v>
      </c>
      <c r="Q9251" t="s">
        <v>6784</v>
      </c>
      <c r="R9251" t="s">
        <v>6785</v>
      </c>
      <c r="S9251" t="s">
        <v>6786</v>
      </c>
      <c r="T9251" t="s">
        <v>28</v>
      </c>
      <c r="U9251" s="6">
        <v>45666.590207557871</v>
      </c>
      <c r="V9251" t="s">
        <v>29</v>
      </c>
    </row>
    <row r="9252" spans="1:22">
      <c r="A9252" s="2">
        <v>2025</v>
      </c>
      <c r="B9252" s="3">
        <v>1</v>
      </c>
      <c r="C9252" s="4">
        <v>45667</v>
      </c>
      <c r="D9252" s="2">
        <v>77246</v>
      </c>
      <c r="E9252" s="2">
        <v>17</v>
      </c>
      <c r="F9252" t="s">
        <v>20</v>
      </c>
      <c r="G9252" t="s">
        <v>21</v>
      </c>
      <c r="H9252" s="5">
        <v>67.349999999999994</v>
      </c>
      <c r="I9252" s="5">
        <v>0</v>
      </c>
      <c r="J9252" s="5">
        <v>67.349999999999994</v>
      </c>
      <c r="K9252" t="s">
        <v>64</v>
      </c>
      <c r="L9252">
        <f>_xlfn.XLOOKUP(M9252,Sheet6!B:B,Sheet6!A:A,"",0)</f>
        <v>243</v>
      </c>
      <c r="M9252" t="s">
        <v>65</v>
      </c>
      <c r="P9252" t="s">
        <v>24</v>
      </c>
      <c r="Q9252" t="s">
        <v>6784</v>
      </c>
      <c r="R9252" t="s">
        <v>6785</v>
      </c>
      <c r="S9252" t="s">
        <v>6786</v>
      </c>
      <c r="T9252" t="s">
        <v>28</v>
      </c>
      <c r="U9252" s="6">
        <v>45666.590207557871</v>
      </c>
      <c r="V9252" t="s">
        <v>29</v>
      </c>
    </row>
    <row r="9253" spans="1:22">
      <c r="A9253" s="2">
        <v>2025</v>
      </c>
      <c r="B9253" s="3">
        <v>1</v>
      </c>
      <c r="C9253" s="4">
        <v>45667</v>
      </c>
      <c r="D9253" s="2">
        <v>77246</v>
      </c>
      <c r="E9253" s="2">
        <v>18</v>
      </c>
      <c r="F9253" t="s">
        <v>20</v>
      </c>
      <c r="G9253" t="s">
        <v>21</v>
      </c>
      <c r="H9253" s="5">
        <v>67.36</v>
      </c>
      <c r="I9253" s="5">
        <v>0</v>
      </c>
      <c r="J9253" s="5">
        <v>67.36</v>
      </c>
      <c r="K9253" t="s">
        <v>64</v>
      </c>
      <c r="L9253">
        <f>_xlfn.XLOOKUP(M9253,Sheet6!B:B,Sheet6!A:A,"",0)</f>
        <v>243</v>
      </c>
      <c r="M9253" t="s">
        <v>65</v>
      </c>
      <c r="P9253" t="s">
        <v>24</v>
      </c>
      <c r="Q9253" t="s">
        <v>6784</v>
      </c>
      <c r="R9253" t="s">
        <v>6785</v>
      </c>
      <c r="S9253" t="s">
        <v>6786</v>
      </c>
      <c r="T9253" t="s">
        <v>28</v>
      </c>
      <c r="U9253" s="6">
        <v>45666.590207557871</v>
      </c>
      <c r="V9253" t="s">
        <v>29</v>
      </c>
    </row>
    <row r="9254" spans="1:22">
      <c r="A9254" s="2">
        <v>2025</v>
      </c>
      <c r="B9254" s="3">
        <v>1</v>
      </c>
      <c r="C9254" s="4">
        <v>45667</v>
      </c>
      <c r="D9254" s="2">
        <v>77246</v>
      </c>
      <c r="E9254" s="2">
        <v>19</v>
      </c>
      <c r="F9254" t="s">
        <v>20</v>
      </c>
      <c r="G9254" t="s">
        <v>21</v>
      </c>
      <c r="H9254" s="5">
        <v>67.349999999999994</v>
      </c>
      <c r="I9254" s="5">
        <v>0</v>
      </c>
      <c r="J9254" s="5">
        <v>67.349999999999994</v>
      </c>
      <c r="K9254" t="s">
        <v>64</v>
      </c>
      <c r="L9254">
        <f>_xlfn.XLOOKUP(M9254,Sheet6!B:B,Sheet6!A:A,"",0)</f>
        <v>243</v>
      </c>
      <c r="M9254" t="s">
        <v>65</v>
      </c>
      <c r="P9254" t="s">
        <v>24</v>
      </c>
      <c r="Q9254" t="s">
        <v>6784</v>
      </c>
      <c r="R9254" t="s">
        <v>6785</v>
      </c>
      <c r="S9254" t="s">
        <v>6786</v>
      </c>
      <c r="T9254" t="s">
        <v>28</v>
      </c>
      <c r="U9254" s="6">
        <v>45666.590207557871</v>
      </c>
      <c r="V9254" t="s">
        <v>29</v>
      </c>
    </row>
    <row r="9255" spans="1:22">
      <c r="A9255" s="2">
        <v>2025</v>
      </c>
      <c r="B9255" s="3">
        <v>1</v>
      </c>
      <c r="C9255" s="4">
        <v>45667</v>
      </c>
      <c r="D9255" s="2">
        <v>77246</v>
      </c>
      <c r="E9255" s="2">
        <v>20</v>
      </c>
      <c r="F9255" t="s">
        <v>20</v>
      </c>
      <c r="G9255" t="s">
        <v>21</v>
      </c>
      <c r="H9255" s="5">
        <v>67.349999999999994</v>
      </c>
      <c r="I9255" s="5">
        <v>0</v>
      </c>
      <c r="J9255" s="5">
        <v>67.349999999999994</v>
      </c>
      <c r="K9255" t="s">
        <v>4629</v>
      </c>
      <c r="L9255">
        <f>_xlfn.XLOOKUP(M9255,Sheet6!B:B,Sheet6!A:A,"",0)</f>
        <v>419</v>
      </c>
      <c r="M9255" t="s">
        <v>4630</v>
      </c>
      <c r="P9255" t="s">
        <v>24</v>
      </c>
      <c r="Q9255" t="s">
        <v>6784</v>
      </c>
      <c r="R9255" t="s">
        <v>6785</v>
      </c>
      <c r="S9255" t="s">
        <v>6786</v>
      </c>
      <c r="T9255" t="s">
        <v>28</v>
      </c>
      <c r="U9255" s="6">
        <v>45666.590207557871</v>
      </c>
      <c r="V9255" t="s">
        <v>29</v>
      </c>
    </row>
    <row r="9256" spans="1:22">
      <c r="A9256" s="2">
        <v>2025</v>
      </c>
      <c r="B9256" s="3">
        <v>1</v>
      </c>
      <c r="C9256" s="4">
        <v>45667</v>
      </c>
      <c r="D9256" s="2">
        <v>77246</v>
      </c>
      <c r="E9256" s="2">
        <v>21</v>
      </c>
      <c r="F9256" t="s">
        <v>20</v>
      </c>
      <c r="G9256" t="s">
        <v>21</v>
      </c>
      <c r="H9256" s="5">
        <v>67.349999999999994</v>
      </c>
      <c r="I9256" s="5">
        <v>0</v>
      </c>
      <c r="J9256" s="5">
        <v>67.349999999999994</v>
      </c>
      <c r="K9256" t="s">
        <v>225</v>
      </c>
      <c r="L9256">
        <f>_xlfn.XLOOKUP(M9256,Sheet6!B:B,Sheet6!A:A,"",0)</f>
        <v>148</v>
      </c>
      <c r="M9256" t="s">
        <v>226</v>
      </c>
      <c r="P9256" t="s">
        <v>24</v>
      </c>
      <c r="Q9256" t="s">
        <v>6784</v>
      </c>
      <c r="R9256" t="s">
        <v>6785</v>
      </c>
      <c r="S9256" t="s">
        <v>6786</v>
      </c>
      <c r="T9256" t="s">
        <v>28</v>
      </c>
      <c r="U9256" s="6">
        <v>45666.590207557871</v>
      </c>
      <c r="V9256" t="s">
        <v>29</v>
      </c>
    </row>
    <row r="9257" spans="1:22">
      <c r="A9257" s="2">
        <v>2025</v>
      </c>
      <c r="B9257" s="3">
        <v>1</v>
      </c>
      <c r="C9257" s="4">
        <v>45667</v>
      </c>
      <c r="D9257" s="2">
        <v>77246</v>
      </c>
      <c r="E9257" s="2">
        <v>22</v>
      </c>
      <c r="F9257" t="s">
        <v>20</v>
      </c>
      <c r="G9257" t="s">
        <v>21</v>
      </c>
      <c r="H9257" s="5">
        <v>67.349999999999994</v>
      </c>
      <c r="I9257" s="5">
        <v>0</v>
      </c>
      <c r="J9257" s="5">
        <v>67.349999999999994</v>
      </c>
      <c r="K9257" t="s">
        <v>399</v>
      </c>
      <c r="L9257">
        <f>_xlfn.XLOOKUP(M9257,Sheet6!B:B,Sheet6!A:A,"",0)</f>
        <v>149</v>
      </c>
      <c r="M9257" t="s">
        <v>400</v>
      </c>
      <c r="P9257" t="s">
        <v>24</v>
      </c>
      <c r="Q9257" t="s">
        <v>6784</v>
      </c>
      <c r="R9257" t="s">
        <v>6785</v>
      </c>
      <c r="S9257" t="s">
        <v>6786</v>
      </c>
      <c r="T9257" t="s">
        <v>28</v>
      </c>
      <c r="U9257" s="6">
        <v>45666.590207557871</v>
      </c>
      <c r="V9257" t="s">
        <v>29</v>
      </c>
    </row>
    <row r="9258" spans="1:22">
      <c r="A9258" s="2">
        <v>2025</v>
      </c>
      <c r="B9258" s="3">
        <v>1</v>
      </c>
      <c r="C9258" s="4">
        <v>45667</v>
      </c>
      <c r="D9258" s="2">
        <v>77246</v>
      </c>
      <c r="E9258" s="2">
        <v>23</v>
      </c>
      <c r="F9258" t="s">
        <v>20</v>
      </c>
      <c r="G9258" t="s">
        <v>21</v>
      </c>
      <c r="H9258" s="5">
        <v>67.349999999999994</v>
      </c>
      <c r="I9258" s="5">
        <v>0</v>
      </c>
      <c r="J9258" s="5">
        <v>67.349999999999994</v>
      </c>
      <c r="K9258" t="s">
        <v>257</v>
      </c>
      <c r="L9258">
        <f>_xlfn.XLOOKUP(M9258,Sheet6!B:B,Sheet6!A:A,"",0)</f>
        <v>150</v>
      </c>
      <c r="M9258" t="s">
        <v>258</v>
      </c>
      <c r="P9258" t="s">
        <v>24</v>
      </c>
      <c r="Q9258" t="s">
        <v>6784</v>
      </c>
      <c r="R9258" t="s">
        <v>6785</v>
      </c>
      <c r="S9258" t="s">
        <v>6786</v>
      </c>
      <c r="T9258" t="s">
        <v>28</v>
      </c>
      <c r="U9258" s="6">
        <v>45666.590207557871</v>
      </c>
      <c r="V9258" t="s">
        <v>29</v>
      </c>
    </row>
    <row r="9259" spans="1:22">
      <c r="A9259" s="2">
        <v>2025</v>
      </c>
      <c r="B9259" s="3">
        <v>1</v>
      </c>
      <c r="C9259" s="4">
        <v>45667</v>
      </c>
      <c r="D9259" s="2">
        <v>77381</v>
      </c>
      <c r="E9259" s="2">
        <v>2</v>
      </c>
      <c r="F9259" t="s">
        <v>183</v>
      </c>
      <c r="G9259" t="s">
        <v>184</v>
      </c>
      <c r="H9259" s="5">
        <v>500</v>
      </c>
      <c r="I9259" s="5">
        <v>0</v>
      </c>
      <c r="J9259" s="5">
        <v>500</v>
      </c>
      <c r="K9259" t="s">
        <v>5518</v>
      </c>
      <c r="L9259">
        <f>_xlfn.XLOOKUP(M9259,Sheet6!B:B,Sheet6!A:A,"",0)</f>
        <v>220</v>
      </c>
      <c r="M9259" t="s">
        <v>5519</v>
      </c>
      <c r="P9259" t="s">
        <v>115</v>
      </c>
      <c r="Q9259" t="s">
        <v>6787</v>
      </c>
      <c r="R9259" t="s">
        <v>6788</v>
      </c>
      <c r="S9259" t="s">
        <v>6789</v>
      </c>
      <c r="T9259" t="s">
        <v>28</v>
      </c>
      <c r="U9259" s="6">
        <v>45669.564271180556</v>
      </c>
      <c r="V9259" t="s">
        <v>29</v>
      </c>
    </row>
    <row r="9260" spans="1:22">
      <c r="A9260" s="2">
        <v>2025</v>
      </c>
      <c r="B9260" s="3">
        <v>1</v>
      </c>
      <c r="C9260" s="4">
        <v>45667</v>
      </c>
      <c r="D9260" s="2">
        <v>77402</v>
      </c>
      <c r="E9260" s="2">
        <v>2</v>
      </c>
      <c r="F9260" t="s">
        <v>1325</v>
      </c>
      <c r="G9260" t="s">
        <v>1326</v>
      </c>
      <c r="H9260" s="5">
        <v>184.09</v>
      </c>
      <c r="I9260" s="5">
        <v>0</v>
      </c>
      <c r="J9260" s="5">
        <v>184.09</v>
      </c>
      <c r="K9260" t="s">
        <v>245</v>
      </c>
      <c r="L9260">
        <f>_xlfn.XLOOKUP(M9260,Sheet6!B:B,Sheet6!A:A,"",0)</f>
        <v>227</v>
      </c>
      <c r="M9260" t="s">
        <v>246</v>
      </c>
      <c r="P9260" t="s">
        <v>24</v>
      </c>
      <c r="Q9260" t="s">
        <v>1850</v>
      </c>
      <c r="R9260" t="s">
        <v>6790</v>
      </c>
      <c r="S9260" t="s">
        <v>6791</v>
      </c>
      <c r="T9260" t="s">
        <v>28</v>
      </c>
      <c r="U9260" s="6">
        <v>45670.434635995371</v>
      </c>
      <c r="V9260" t="s">
        <v>29</v>
      </c>
    </row>
    <row r="9261" spans="1:22">
      <c r="A9261" s="2">
        <v>2025</v>
      </c>
      <c r="B9261" s="3">
        <v>2</v>
      </c>
      <c r="C9261" s="4">
        <v>45667</v>
      </c>
      <c r="D9261" s="2">
        <v>77490</v>
      </c>
      <c r="E9261" s="2">
        <v>2</v>
      </c>
      <c r="F9261" t="s">
        <v>81</v>
      </c>
      <c r="G9261" t="s">
        <v>82</v>
      </c>
      <c r="H9261" s="5">
        <v>2376.67</v>
      </c>
      <c r="I9261" s="5">
        <v>0</v>
      </c>
      <c r="J9261" s="5">
        <v>2376.67</v>
      </c>
      <c r="K9261" t="s">
        <v>215</v>
      </c>
      <c r="L9261">
        <f>_xlfn.XLOOKUP(M9261,Sheet6!B:B,Sheet6!A:A,"",0)</f>
        <v>471</v>
      </c>
      <c r="M9261" t="s">
        <v>216</v>
      </c>
      <c r="P9261" t="s">
        <v>115</v>
      </c>
      <c r="Q9261" t="s">
        <v>6792</v>
      </c>
      <c r="R9261" t="s">
        <v>6793</v>
      </c>
      <c r="S9261" t="s">
        <v>6794</v>
      </c>
      <c r="T9261" t="s">
        <v>28</v>
      </c>
      <c r="U9261" s="6">
        <v>45672.678246759257</v>
      </c>
      <c r="V9261" t="s">
        <v>29</v>
      </c>
    </row>
    <row r="9262" spans="1:22">
      <c r="A9262" s="2">
        <v>2025</v>
      </c>
      <c r="B9262" s="3">
        <v>2</v>
      </c>
      <c r="C9262" s="4">
        <v>45667</v>
      </c>
      <c r="D9262" s="2">
        <v>77490</v>
      </c>
      <c r="E9262" s="2">
        <v>3</v>
      </c>
      <c r="F9262" t="s">
        <v>183</v>
      </c>
      <c r="G9262" t="s">
        <v>184</v>
      </c>
      <c r="H9262" s="5">
        <v>50</v>
      </c>
      <c r="I9262" s="5">
        <v>0</v>
      </c>
      <c r="J9262" s="5">
        <v>50</v>
      </c>
      <c r="K9262" t="s">
        <v>215</v>
      </c>
      <c r="L9262">
        <f>_xlfn.XLOOKUP(M9262,Sheet6!B:B,Sheet6!A:A,"",0)</f>
        <v>471</v>
      </c>
      <c r="M9262" t="s">
        <v>216</v>
      </c>
      <c r="P9262" t="s">
        <v>115</v>
      </c>
      <c r="Q9262" t="s">
        <v>6792</v>
      </c>
      <c r="R9262" t="s">
        <v>6793</v>
      </c>
      <c r="S9262" t="s">
        <v>6794</v>
      </c>
      <c r="T9262" t="s">
        <v>28</v>
      </c>
      <c r="U9262" s="6">
        <v>45672.678246759257</v>
      </c>
      <c r="V9262" t="s">
        <v>29</v>
      </c>
    </row>
    <row r="9263" spans="1:22">
      <c r="A9263" s="2">
        <v>2025</v>
      </c>
      <c r="B9263" s="3">
        <v>2</v>
      </c>
      <c r="C9263" s="4">
        <v>45667</v>
      </c>
      <c r="D9263" s="2">
        <v>77491</v>
      </c>
      <c r="E9263" s="2">
        <v>2</v>
      </c>
      <c r="F9263" t="s">
        <v>81</v>
      </c>
      <c r="G9263" t="s">
        <v>82</v>
      </c>
      <c r="H9263" s="5">
        <v>1600</v>
      </c>
      <c r="I9263" s="5">
        <v>0</v>
      </c>
      <c r="J9263" s="5">
        <v>1600</v>
      </c>
      <c r="K9263" t="s">
        <v>356</v>
      </c>
      <c r="L9263">
        <f>_xlfn.XLOOKUP(M9263,Sheet6!B:B,Sheet6!A:A,"",0)</f>
        <v>57</v>
      </c>
      <c r="M9263" t="s">
        <v>357</v>
      </c>
      <c r="P9263" t="s">
        <v>47</v>
      </c>
      <c r="Q9263" t="s">
        <v>6792</v>
      </c>
      <c r="R9263" t="s">
        <v>6795</v>
      </c>
      <c r="S9263" t="s">
        <v>6796</v>
      </c>
      <c r="T9263" t="s">
        <v>28</v>
      </c>
      <c r="U9263" s="6">
        <v>45672.678274456019</v>
      </c>
      <c r="V9263" t="s">
        <v>29</v>
      </c>
    </row>
    <row r="9264" spans="1:22">
      <c r="A9264" s="2">
        <v>2025</v>
      </c>
      <c r="B9264" s="3">
        <v>2</v>
      </c>
      <c r="C9264" s="4">
        <v>45667</v>
      </c>
      <c r="D9264" s="2">
        <v>77491</v>
      </c>
      <c r="E9264" s="2">
        <v>3</v>
      </c>
      <c r="F9264" t="s">
        <v>183</v>
      </c>
      <c r="G9264" t="s">
        <v>184</v>
      </c>
      <c r="H9264" s="5">
        <v>50</v>
      </c>
      <c r="I9264" s="5">
        <v>0</v>
      </c>
      <c r="J9264" s="5">
        <v>50</v>
      </c>
      <c r="K9264" t="s">
        <v>356</v>
      </c>
      <c r="L9264">
        <f>_xlfn.XLOOKUP(M9264,Sheet6!B:B,Sheet6!A:A,"",0)</f>
        <v>57</v>
      </c>
      <c r="M9264" t="s">
        <v>357</v>
      </c>
      <c r="P9264" t="s">
        <v>47</v>
      </c>
      <c r="Q9264" t="s">
        <v>6792</v>
      </c>
      <c r="R9264" t="s">
        <v>6795</v>
      </c>
      <c r="S9264" t="s">
        <v>6796</v>
      </c>
      <c r="T9264" t="s">
        <v>28</v>
      </c>
      <c r="U9264" s="6">
        <v>45672.678274456019</v>
      </c>
      <c r="V9264" t="s">
        <v>29</v>
      </c>
    </row>
    <row r="9265" spans="1:22">
      <c r="A9265" s="2">
        <v>2025</v>
      </c>
      <c r="B9265" s="3">
        <v>1</v>
      </c>
      <c r="C9265" s="4">
        <v>45667</v>
      </c>
      <c r="D9265" s="2">
        <v>77499</v>
      </c>
      <c r="E9265" s="2">
        <v>2</v>
      </c>
      <c r="F9265" t="s">
        <v>81</v>
      </c>
      <c r="G9265" t="s">
        <v>82</v>
      </c>
      <c r="H9265" s="5">
        <v>4700</v>
      </c>
      <c r="I9265" s="5">
        <v>0</v>
      </c>
      <c r="J9265" s="5">
        <v>4700</v>
      </c>
      <c r="K9265" t="s">
        <v>676</v>
      </c>
      <c r="L9265">
        <f>_xlfn.XLOOKUP(M9265,Sheet6!B:B,Sheet6!A:A,"",0)</f>
        <v>205</v>
      </c>
      <c r="M9265" t="s">
        <v>677</v>
      </c>
      <c r="P9265" t="s">
        <v>115</v>
      </c>
      <c r="Q9265" t="s">
        <v>6797</v>
      </c>
      <c r="R9265" t="s">
        <v>6640</v>
      </c>
      <c r="S9265" t="s">
        <v>6798</v>
      </c>
      <c r="T9265" t="s">
        <v>28</v>
      </c>
      <c r="U9265" s="6">
        <v>45672.840239930556</v>
      </c>
      <c r="V9265" t="s">
        <v>29</v>
      </c>
    </row>
    <row r="9266" spans="1:22">
      <c r="A9266" s="2">
        <v>2025</v>
      </c>
      <c r="B9266" s="3">
        <v>1</v>
      </c>
      <c r="C9266" s="4">
        <v>45667</v>
      </c>
      <c r="D9266" s="2">
        <v>77499</v>
      </c>
      <c r="E9266" s="2">
        <v>3</v>
      </c>
      <c r="F9266" t="s">
        <v>43</v>
      </c>
      <c r="G9266" t="s">
        <v>44</v>
      </c>
      <c r="H9266" s="5">
        <v>790</v>
      </c>
      <c r="I9266" s="5">
        <v>0</v>
      </c>
      <c r="J9266" s="5">
        <v>790</v>
      </c>
      <c r="K9266" t="s">
        <v>676</v>
      </c>
      <c r="L9266">
        <f>_xlfn.XLOOKUP(M9266,Sheet6!B:B,Sheet6!A:A,"",0)</f>
        <v>205</v>
      </c>
      <c r="M9266" t="s">
        <v>677</v>
      </c>
      <c r="P9266" t="s">
        <v>115</v>
      </c>
      <c r="Q9266" t="s">
        <v>6797</v>
      </c>
      <c r="R9266" t="s">
        <v>6640</v>
      </c>
      <c r="S9266" t="s">
        <v>6798</v>
      </c>
      <c r="T9266" t="s">
        <v>28</v>
      </c>
      <c r="U9266" s="6">
        <v>45672.840239930556</v>
      </c>
      <c r="V9266" t="s">
        <v>29</v>
      </c>
    </row>
    <row r="9267" spans="1:22">
      <c r="A9267" s="2">
        <v>2025</v>
      </c>
      <c r="B9267" s="3">
        <v>1</v>
      </c>
      <c r="C9267" s="4">
        <v>45667</v>
      </c>
      <c r="D9267" s="2">
        <v>78062</v>
      </c>
      <c r="E9267" s="2">
        <v>2</v>
      </c>
      <c r="F9267" t="s">
        <v>81</v>
      </c>
      <c r="G9267" t="s">
        <v>82</v>
      </c>
      <c r="H9267" s="5">
        <v>4800</v>
      </c>
      <c r="I9267" s="5">
        <v>0</v>
      </c>
      <c r="J9267" s="5">
        <v>4800</v>
      </c>
      <c r="K9267" t="s">
        <v>676</v>
      </c>
      <c r="L9267">
        <f>_xlfn.XLOOKUP(M9267,Sheet6!B:B,Sheet6!A:A,"",0)</f>
        <v>205</v>
      </c>
      <c r="M9267" t="s">
        <v>677</v>
      </c>
      <c r="P9267" t="s">
        <v>115</v>
      </c>
      <c r="Q9267" t="s">
        <v>6797</v>
      </c>
      <c r="R9267" t="s">
        <v>6799</v>
      </c>
      <c r="S9267" t="s">
        <v>6800</v>
      </c>
      <c r="T9267" t="s">
        <v>28</v>
      </c>
      <c r="U9267" s="6">
        <v>45691.59915065972</v>
      </c>
      <c r="V9267" t="s">
        <v>29</v>
      </c>
    </row>
    <row r="9268" spans="1:22">
      <c r="A9268" s="2">
        <v>2025</v>
      </c>
      <c r="B9268" s="3">
        <v>1</v>
      </c>
      <c r="C9268" s="4">
        <v>45667</v>
      </c>
      <c r="D9268" s="2">
        <v>78062</v>
      </c>
      <c r="E9268" s="2">
        <v>3</v>
      </c>
      <c r="F9268" t="s">
        <v>43</v>
      </c>
      <c r="G9268" t="s">
        <v>44</v>
      </c>
      <c r="H9268" s="5">
        <v>475</v>
      </c>
      <c r="I9268" s="5">
        <v>0</v>
      </c>
      <c r="J9268" s="5">
        <v>475</v>
      </c>
      <c r="K9268" t="s">
        <v>676</v>
      </c>
      <c r="L9268">
        <f>_xlfn.XLOOKUP(M9268,Sheet6!B:B,Sheet6!A:A,"",0)</f>
        <v>205</v>
      </c>
      <c r="M9268" t="s">
        <v>677</v>
      </c>
      <c r="P9268" t="s">
        <v>115</v>
      </c>
      <c r="Q9268" t="s">
        <v>6797</v>
      </c>
      <c r="R9268" t="s">
        <v>6799</v>
      </c>
      <c r="S9268" t="s">
        <v>6800</v>
      </c>
      <c r="T9268" t="s">
        <v>28</v>
      </c>
      <c r="U9268" s="6">
        <v>45691.59915065972</v>
      </c>
      <c r="V9268" t="s">
        <v>29</v>
      </c>
    </row>
    <row r="9269" spans="1:22">
      <c r="A9269" s="2">
        <v>2025</v>
      </c>
      <c r="B9269" s="3">
        <v>10</v>
      </c>
      <c r="C9269" s="4">
        <v>45667</v>
      </c>
      <c r="D9269" s="2">
        <v>84648</v>
      </c>
      <c r="E9269" s="2">
        <v>2</v>
      </c>
      <c r="F9269" t="s">
        <v>81</v>
      </c>
      <c r="G9269" t="s">
        <v>82</v>
      </c>
      <c r="H9269" s="5">
        <v>1415</v>
      </c>
      <c r="I9269" s="5">
        <v>0</v>
      </c>
      <c r="J9269" s="5">
        <v>1415</v>
      </c>
      <c r="K9269" t="s">
        <v>429</v>
      </c>
      <c r="L9269">
        <f>_xlfn.XLOOKUP(M9269,Sheet6!B:B,Sheet6!A:A,"",0)</f>
        <v>467</v>
      </c>
      <c r="M9269" t="s">
        <v>430</v>
      </c>
      <c r="P9269" t="s">
        <v>115</v>
      </c>
      <c r="Q9269" t="s">
        <v>1231</v>
      </c>
      <c r="R9269" t="s">
        <v>6801</v>
      </c>
      <c r="S9269" t="s">
        <v>6802</v>
      </c>
      <c r="T9269" t="s">
        <v>28</v>
      </c>
      <c r="U9269" s="6">
        <v>45916.650893171296</v>
      </c>
      <c r="V9269" t="s">
        <v>29</v>
      </c>
    </row>
    <row r="9270" spans="1:22">
      <c r="A9270" s="2">
        <v>2025</v>
      </c>
      <c r="B9270" s="3">
        <v>1</v>
      </c>
      <c r="C9270" s="4">
        <v>45666</v>
      </c>
      <c r="D9270" s="2">
        <v>77384</v>
      </c>
      <c r="E9270" s="2">
        <v>2</v>
      </c>
      <c r="F9270" t="s">
        <v>183</v>
      </c>
      <c r="G9270" t="s">
        <v>184</v>
      </c>
      <c r="H9270" s="5">
        <v>215</v>
      </c>
      <c r="I9270" s="5">
        <v>0</v>
      </c>
      <c r="J9270" s="5">
        <v>215</v>
      </c>
      <c r="K9270" t="s">
        <v>349</v>
      </c>
      <c r="L9270">
        <f>_xlfn.XLOOKUP(M9270,Sheet6!B:B,Sheet6!A:A,"",0)</f>
        <v>448</v>
      </c>
      <c r="M9270" t="s">
        <v>350</v>
      </c>
      <c r="P9270" t="s">
        <v>24</v>
      </c>
      <c r="Q9270" t="s">
        <v>6803</v>
      </c>
      <c r="R9270" t="s">
        <v>6804</v>
      </c>
      <c r="S9270" t="s">
        <v>6805</v>
      </c>
      <c r="T9270" t="s">
        <v>28</v>
      </c>
      <c r="U9270" s="6">
        <v>45669.574882256944</v>
      </c>
      <c r="V9270" t="s">
        <v>29</v>
      </c>
    </row>
    <row r="9271" spans="1:22">
      <c r="A9271" s="2">
        <v>2025</v>
      </c>
      <c r="B9271" s="3">
        <v>1</v>
      </c>
      <c r="C9271" s="4">
        <v>45666</v>
      </c>
      <c r="D9271" s="2">
        <v>77385</v>
      </c>
      <c r="E9271" s="2">
        <v>2</v>
      </c>
      <c r="F9271" t="s">
        <v>183</v>
      </c>
      <c r="G9271" t="s">
        <v>184</v>
      </c>
      <c r="H9271" s="5">
        <v>540.5</v>
      </c>
      <c r="I9271" s="5">
        <v>0</v>
      </c>
      <c r="J9271" s="5">
        <v>540.5</v>
      </c>
      <c r="K9271" t="s">
        <v>349</v>
      </c>
      <c r="L9271">
        <f>_xlfn.XLOOKUP(M9271,Sheet6!B:B,Sheet6!A:A,"",0)</f>
        <v>448</v>
      </c>
      <c r="M9271" t="s">
        <v>350</v>
      </c>
      <c r="P9271" t="s">
        <v>24</v>
      </c>
      <c r="Q9271" t="s">
        <v>6803</v>
      </c>
      <c r="R9271" t="s">
        <v>6806</v>
      </c>
      <c r="S9271" t="s">
        <v>6807</v>
      </c>
      <c r="T9271" t="s">
        <v>28</v>
      </c>
      <c r="U9271" s="6">
        <v>45669.574907175927</v>
      </c>
      <c r="V9271" t="s">
        <v>29</v>
      </c>
    </row>
    <row r="9272" spans="1:22">
      <c r="A9272" s="2">
        <v>2025</v>
      </c>
      <c r="B9272" s="3">
        <v>1</v>
      </c>
      <c r="C9272" s="4">
        <v>45666</v>
      </c>
      <c r="D9272" s="2">
        <v>77386</v>
      </c>
      <c r="E9272" s="2">
        <v>2</v>
      </c>
      <c r="F9272" t="s">
        <v>81</v>
      </c>
      <c r="G9272" t="s">
        <v>82</v>
      </c>
      <c r="H9272" s="5">
        <v>573.25</v>
      </c>
      <c r="I9272" s="5">
        <v>0</v>
      </c>
      <c r="J9272" s="5">
        <v>573.25</v>
      </c>
      <c r="K9272" t="s">
        <v>185</v>
      </c>
      <c r="L9272">
        <f>_xlfn.XLOOKUP(M9272,Sheet6!B:B,Sheet6!A:A,"",0)</f>
        <v>411</v>
      </c>
      <c r="M9272" t="s">
        <v>186</v>
      </c>
      <c r="P9272" t="s">
        <v>47</v>
      </c>
      <c r="Q9272" t="s">
        <v>6808</v>
      </c>
      <c r="R9272" t="s">
        <v>6809</v>
      </c>
      <c r="S9272" t="s">
        <v>6810</v>
      </c>
      <c r="T9272" t="s">
        <v>28</v>
      </c>
      <c r="U9272" s="6">
        <v>45669.574938310187</v>
      </c>
      <c r="V9272" t="s">
        <v>29</v>
      </c>
    </row>
    <row r="9273" spans="1:22">
      <c r="A9273" s="2">
        <v>2025</v>
      </c>
      <c r="B9273" s="3">
        <v>1</v>
      </c>
      <c r="C9273" s="4">
        <v>45666</v>
      </c>
      <c r="D9273" s="2">
        <v>77386</v>
      </c>
      <c r="E9273" s="2">
        <v>3</v>
      </c>
      <c r="F9273" t="s">
        <v>81</v>
      </c>
      <c r="G9273" t="s">
        <v>82</v>
      </c>
      <c r="H9273" s="5">
        <v>573.25</v>
      </c>
      <c r="I9273" s="5">
        <v>0</v>
      </c>
      <c r="J9273" s="5">
        <v>573.25</v>
      </c>
      <c r="K9273" t="s">
        <v>185</v>
      </c>
      <c r="L9273">
        <f>_xlfn.XLOOKUP(M9273,Sheet6!B:B,Sheet6!A:A,"",0)</f>
        <v>411</v>
      </c>
      <c r="M9273" t="s">
        <v>186</v>
      </c>
      <c r="P9273" t="s">
        <v>47</v>
      </c>
      <c r="Q9273" t="s">
        <v>6811</v>
      </c>
      <c r="R9273" t="s">
        <v>6809</v>
      </c>
      <c r="S9273" t="s">
        <v>6810</v>
      </c>
      <c r="T9273" t="s">
        <v>28</v>
      </c>
      <c r="U9273" s="6">
        <v>45669.574938310187</v>
      </c>
      <c r="V9273" t="s">
        <v>29</v>
      </c>
    </row>
    <row r="9274" spans="1:22">
      <c r="A9274" s="2">
        <v>2025</v>
      </c>
      <c r="B9274" s="3">
        <v>1</v>
      </c>
      <c r="C9274" s="4">
        <v>45666</v>
      </c>
      <c r="D9274" s="2">
        <v>77386</v>
      </c>
      <c r="E9274" s="2">
        <v>4</v>
      </c>
      <c r="F9274" t="s">
        <v>81</v>
      </c>
      <c r="G9274" t="s">
        <v>82</v>
      </c>
      <c r="H9274" s="5">
        <v>573.25</v>
      </c>
      <c r="I9274" s="5">
        <v>0</v>
      </c>
      <c r="J9274" s="5">
        <v>573.25</v>
      </c>
      <c r="K9274" t="s">
        <v>185</v>
      </c>
      <c r="L9274">
        <f>_xlfn.XLOOKUP(M9274,Sheet6!B:B,Sheet6!A:A,"",0)</f>
        <v>411</v>
      </c>
      <c r="M9274" t="s">
        <v>186</v>
      </c>
      <c r="P9274" t="s">
        <v>47</v>
      </c>
      <c r="Q9274" t="s">
        <v>6812</v>
      </c>
      <c r="R9274" t="s">
        <v>6809</v>
      </c>
      <c r="S9274" t="s">
        <v>6810</v>
      </c>
      <c r="T9274" t="s">
        <v>28</v>
      </c>
      <c r="U9274" s="6">
        <v>45669.574938310187</v>
      </c>
      <c r="V9274" t="s">
        <v>29</v>
      </c>
    </row>
    <row r="9275" spans="1:22">
      <c r="A9275" s="2">
        <v>2025</v>
      </c>
      <c r="B9275" s="3">
        <v>1</v>
      </c>
      <c r="C9275" s="4">
        <v>45666</v>
      </c>
      <c r="D9275" s="2">
        <v>77386</v>
      </c>
      <c r="E9275" s="2">
        <v>5</v>
      </c>
      <c r="F9275" t="s">
        <v>81</v>
      </c>
      <c r="G9275" t="s">
        <v>82</v>
      </c>
      <c r="H9275" s="5">
        <v>573.25</v>
      </c>
      <c r="I9275" s="5">
        <v>0</v>
      </c>
      <c r="J9275" s="5">
        <v>573.25</v>
      </c>
      <c r="K9275" t="s">
        <v>185</v>
      </c>
      <c r="L9275">
        <f>_xlfn.XLOOKUP(M9275,Sheet6!B:B,Sheet6!A:A,"",0)</f>
        <v>411</v>
      </c>
      <c r="M9275" t="s">
        <v>186</v>
      </c>
      <c r="P9275" t="s">
        <v>47</v>
      </c>
      <c r="Q9275" t="s">
        <v>6813</v>
      </c>
      <c r="R9275" t="s">
        <v>6809</v>
      </c>
      <c r="S9275" t="s">
        <v>6810</v>
      </c>
      <c r="T9275" t="s">
        <v>28</v>
      </c>
      <c r="U9275" s="6">
        <v>45669.574938310187</v>
      </c>
      <c r="V9275" t="s">
        <v>29</v>
      </c>
    </row>
    <row r="9276" spans="1:22">
      <c r="A9276" s="2">
        <v>2025</v>
      </c>
      <c r="B9276" s="3">
        <v>1</v>
      </c>
      <c r="C9276" s="4">
        <v>45666</v>
      </c>
      <c r="D9276" s="2">
        <v>77386</v>
      </c>
      <c r="E9276" s="2">
        <v>6</v>
      </c>
      <c r="F9276" t="s">
        <v>81</v>
      </c>
      <c r="G9276" t="s">
        <v>82</v>
      </c>
      <c r="H9276" s="5">
        <v>573.25</v>
      </c>
      <c r="I9276" s="5">
        <v>0</v>
      </c>
      <c r="J9276" s="5">
        <v>573.25</v>
      </c>
      <c r="K9276" t="s">
        <v>185</v>
      </c>
      <c r="L9276">
        <f>_xlfn.XLOOKUP(M9276,Sheet6!B:B,Sheet6!A:A,"",0)</f>
        <v>411</v>
      </c>
      <c r="M9276" t="s">
        <v>186</v>
      </c>
      <c r="P9276" t="s">
        <v>47</v>
      </c>
      <c r="Q9276" t="s">
        <v>6814</v>
      </c>
      <c r="R9276" t="s">
        <v>6809</v>
      </c>
      <c r="S9276" t="s">
        <v>6810</v>
      </c>
      <c r="T9276" t="s">
        <v>28</v>
      </c>
      <c r="U9276" s="6">
        <v>45669.574938310187</v>
      </c>
      <c r="V9276" t="s">
        <v>29</v>
      </c>
    </row>
    <row r="9277" spans="1:22">
      <c r="A9277" s="2">
        <v>2025</v>
      </c>
      <c r="B9277" s="3">
        <v>1</v>
      </c>
      <c r="C9277" s="4">
        <v>45666</v>
      </c>
      <c r="D9277" s="2">
        <v>77386</v>
      </c>
      <c r="E9277" s="2">
        <v>7</v>
      </c>
      <c r="F9277" t="s">
        <v>81</v>
      </c>
      <c r="G9277" t="s">
        <v>82</v>
      </c>
      <c r="H9277" s="5">
        <v>573.25</v>
      </c>
      <c r="I9277" s="5">
        <v>0</v>
      </c>
      <c r="J9277" s="5">
        <v>573.25</v>
      </c>
      <c r="K9277" t="s">
        <v>185</v>
      </c>
      <c r="L9277">
        <f>_xlfn.XLOOKUP(M9277,Sheet6!B:B,Sheet6!A:A,"",0)</f>
        <v>411</v>
      </c>
      <c r="M9277" t="s">
        <v>186</v>
      </c>
      <c r="P9277" t="s">
        <v>47</v>
      </c>
      <c r="Q9277" t="s">
        <v>6815</v>
      </c>
      <c r="R9277" t="s">
        <v>6809</v>
      </c>
      <c r="S9277" t="s">
        <v>6810</v>
      </c>
      <c r="T9277" t="s">
        <v>28</v>
      </c>
      <c r="U9277" s="6">
        <v>45669.574938310187</v>
      </c>
      <c r="V9277" t="s">
        <v>29</v>
      </c>
    </row>
    <row r="9278" spans="1:22">
      <c r="A9278" s="2">
        <v>2025</v>
      </c>
      <c r="B9278" s="3">
        <v>1</v>
      </c>
      <c r="C9278" s="4">
        <v>45666</v>
      </c>
      <c r="D9278" s="2">
        <v>77386</v>
      </c>
      <c r="E9278" s="2">
        <v>8</v>
      </c>
      <c r="F9278" t="s">
        <v>81</v>
      </c>
      <c r="G9278" t="s">
        <v>82</v>
      </c>
      <c r="H9278" s="5">
        <v>573.25</v>
      </c>
      <c r="I9278" s="5">
        <v>0</v>
      </c>
      <c r="J9278" s="5">
        <v>573.25</v>
      </c>
      <c r="K9278" t="s">
        <v>185</v>
      </c>
      <c r="L9278">
        <f>_xlfn.XLOOKUP(M9278,Sheet6!B:B,Sheet6!A:A,"",0)</f>
        <v>411</v>
      </c>
      <c r="M9278" t="s">
        <v>186</v>
      </c>
      <c r="P9278" t="s">
        <v>47</v>
      </c>
      <c r="Q9278" t="s">
        <v>6816</v>
      </c>
      <c r="R9278" t="s">
        <v>6809</v>
      </c>
      <c r="S9278" t="s">
        <v>6810</v>
      </c>
      <c r="T9278" t="s">
        <v>28</v>
      </c>
      <c r="U9278" s="6">
        <v>45669.574938310187</v>
      </c>
      <c r="V9278" t="s">
        <v>29</v>
      </c>
    </row>
    <row r="9279" spans="1:22">
      <c r="A9279" s="2">
        <v>2025</v>
      </c>
      <c r="B9279" s="3">
        <v>1</v>
      </c>
      <c r="C9279" s="4">
        <v>45666</v>
      </c>
      <c r="D9279" s="2">
        <v>77386</v>
      </c>
      <c r="E9279" s="2">
        <v>9</v>
      </c>
      <c r="F9279" t="s">
        <v>81</v>
      </c>
      <c r="G9279" t="s">
        <v>82</v>
      </c>
      <c r="H9279" s="5">
        <v>573.25</v>
      </c>
      <c r="I9279" s="5">
        <v>0</v>
      </c>
      <c r="J9279" s="5">
        <v>573.25</v>
      </c>
      <c r="K9279" t="s">
        <v>185</v>
      </c>
      <c r="L9279">
        <f>_xlfn.XLOOKUP(M9279,Sheet6!B:B,Sheet6!A:A,"",0)</f>
        <v>411</v>
      </c>
      <c r="M9279" t="s">
        <v>186</v>
      </c>
      <c r="P9279" t="s">
        <v>47</v>
      </c>
      <c r="Q9279" t="s">
        <v>6817</v>
      </c>
      <c r="R9279" t="s">
        <v>6809</v>
      </c>
      <c r="S9279" t="s">
        <v>6810</v>
      </c>
      <c r="T9279" t="s">
        <v>28</v>
      </c>
      <c r="U9279" s="6">
        <v>45669.574938310187</v>
      </c>
      <c r="V9279" t="s">
        <v>29</v>
      </c>
    </row>
    <row r="9280" spans="1:22">
      <c r="A9280" s="2">
        <v>2025</v>
      </c>
      <c r="B9280" s="3">
        <v>1</v>
      </c>
      <c r="C9280" s="4">
        <v>45666</v>
      </c>
      <c r="D9280" s="2">
        <v>77386</v>
      </c>
      <c r="E9280" s="2">
        <v>10</v>
      </c>
      <c r="F9280" t="s">
        <v>81</v>
      </c>
      <c r="G9280" t="s">
        <v>82</v>
      </c>
      <c r="H9280" s="5">
        <v>573.25</v>
      </c>
      <c r="I9280" s="5">
        <v>0</v>
      </c>
      <c r="J9280" s="5">
        <v>573.25</v>
      </c>
      <c r="K9280" t="s">
        <v>185</v>
      </c>
      <c r="L9280">
        <f>_xlfn.XLOOKUP(M9280,Sheet6!B:B,Sheet6!A:A,"",0)</f>
        <v>411</v>
      </c>
      <c r="M9280" t="s">
        <v>186</v>
      </c>
      <c r="P9280" t="s">
        <v>47</v>
      </c>
      <c r="Q9280" t="s">
        <v>6818</v>
      </c>
      <c r="R9280" t="s">
        <v>6809</v>
      </c>
      <c r="S9280" t="s">
        <v>6810</v>
      </c>
      <c r="T9280" t="s">
        <v>28</v>
      </c>
      <c r="U9280" s="6">
        <v>45669.574938310187</v>
      </c>
      <c r="V9280" t="s">
        <v>29</v>
      </c>
    </row>
    <row r="9281" spans="1:22">
      <c r="A9281" s="2">
        <v>2025</v>
      </c>
      <c r="B9281" s="3">
        <v>1</v>
      </c>
      <c r="C9281" s="4">
        <v>45666</v>
      </c>
      <c r="D9281" s="2">
        <v>77386</v>
      </c>
      <c r="E9281" s="2">
        <v>11</v>
      </c>
      <c r="F9281" t="s">
        <v>81</v>
      </c>
      <c r="G9281" t="s">
        <v>82</v>
      </c>
      <c r="H9281" s="5">
        <v>573.25</v>
      </c>
      <c r="I9281" s="5">
        <v>0</v>
      </c>
      <c r="J9281" s="5">
        <v>573.25</v>
      </c>
      <c r="K9281" t="s">
        <v>185</v>
      </c>
      <c r="L9281">
        <f>_xlfn.XLOOKUP(M9281,Sheet6!B:B,Sheet6!A:A,"",0)</f>
        <v>411</v>
      </c>
      <c r="M9281" t="s">
        <v>186</v>
      </c>
      <c r="P9281" t="s">
        <v>47</v>
      </c>
      <c r="Q9281" t="s">
        <v>6819</v>
      </c>
      <c r="R9281" t="s">
        <v>6809</v>
      </c>
      <c r="S9281" t="s">
        <v>6810</v>
      </c>
      <c r="T9281" t="s">
        <v>28</v>
      </c>
      <c r="U9281" s="6">
        <v>45669.574938310187</v>
      </c>
      <c r="V9281" t="s">
        <v>29</v>
      </c>
    </row>
    <row r="9282" spans="1:22">
      <c r="A9282" s="2">
        <v>2025</v>
      </c>
      <c r="B9282" s="3">
        <v>1</v>
      </c>
      <c r="C9282" s="4">
        <v>45666</v>
      </c>
      <c r="D9282" s="2">
        <v>77386</v>
      </c>
      <c r="E9282" s="2">
        <v>12</v>
      </c>
      <c r="F9282" t="s">
        <v>81</v>
      </c>
      <c r="G9282" t="s">
        <v>82</v>
      </c>
      <c r="H9282" s="5">
        <v>730.44</v>
      </c>
      <c r="I9282" s="5">
        <v>0</v>
      </c>
      <c r="J9282" s="5">
        <v>730.44</v>
      </c>
      <c r="K9282" t="s">
        <v>5807</v>
      </c>
      <c r="L9282">
        <f>_xlfn.XLOOKUP(M9282,Sheet6!B:B,Sheet6!A:A,"",0)</f>
        <v>468</v>
      </c>
      <c r="M9282" t="s">
        <v>5808</v>
      </c>
      <c r="P9282" t="s">
        <v>47</v>
      </c>
      <c r="Q9282" t="s">
        <v>6820</v>
      </c>
      <c r="R9282" t="s">
        <v>6809</v>
      </c>
      <c r="S9282" t="s">
        <v>6810</v>
      </c>
      <c r="T9282" t="s">
        <v>28</v>
      </c>
      <c r="U9282" s="6">
        <v>45669.574938310187</v>
      </c>
      <c r="V9282" t="s">
        <v>29</v>
      </c>
    </row>
    <row r="9283" spans="1:22">
      <c r="A9283" s="2">
        <v>2025</v>
      </c>
      <c r="B9283" s="3">
        <v>1</v>
      </c>
      <c r="C9283" s="4">
        <v>45666</v>
      </c>
      <c r="D9283" s="2">
        <v>77386</v>
      </c>
      <c r="E9283" s="2">
        <v>13</v>
      </c>
      <c r="F9283" t="s">
        <v>81</v>
      </c>
      <c r="G9283" t="s">
        <v>82</v>
      </c>
      <c r="H9283" s="5">
        <v>757.44</v>
      </c>
      <c r="I9283" s="5">
        <v>0</v>
      </c>
      <c r="J9283" s="5">
        <v>757.44</v>
      </c>
      <c r="K9283" t="s">
        <v>6655</v>
      </c>
      <c r="L9283">
        <f>_xlfn.XLOOKUP(M9283,Sheet6!B:B,Sheet6!A:A,"",0)</f>
        <v>443</v>
      </c>
      <c r="M9283" t="s">
        <v>6656</v>
      </c>
      <c r="P9283" t="s">
        <v>47</v>
      </c>
      <c r="Q9283" t="s">
        <v>6820</v>
      </c>
      <c r="R9283" t="s">
        <v>6809</v>
      </c>
      <c r="S9283" t="s">
        <v>6810</v>
      </c>
      <c r="T9283" t="s">
        <v>28</v>
      </c>
      <c r="U9283" s="6">
        <v>45669.574938310187</v>
      </c>
      <c r="V9283" t="s">
        <v>29</v>
      </c>
    </row>
    <row r="9284" spans="1:22">
      <c r="A9284" s="2">
        <v>2025</v>
      </c>
      <c r="B9284" s="3">
        <v>1</v>
      </c>
      <c r="C9284" s="4">
        <v>45666</v>
      </c>
      <c r="D9284" s="2">
        <v>77386</v>
      </c>
      <c r="E9284" s="2">
        <v>14</v>
      </c>
      <c r="F9284" t="s">
        <v>81</v>
      </c>
      <c r="G9284" t="s">
        <v>82</v>
      </c>
      <c r="H9284" s="5">
        <v>441</v>
      </c>
      <c r="I9284" s="5">
        <v>0</v>
      </c>
      <c r="J9284" s="5">
        <v>441</v>
      </c>
      <c r="K9284" t="s">
        <v>37</v>
      </c>
      <c r="L9284">
        <f>_xlfn.XLOOKUP(M9284,Sheet6!B:B,Sheet6!A:A,"",0)</f>
        <v>0</v>
      </c>
      <c r="M9284" t="s">
        <v>38</v>
      </c>
      <c r="P9284" t="s">
        <v>47</v>
      </c>
      <c r="Q9284" t="s">
        <v>6821</v>
      </c>
      <c r="R9284" t="s">
        <v>6809</v>
      </c>
      <c r="S9284" t="s">
        <v>6810</v>
      </c>
      <c r="T9284" t="s">
        <v>28</v>
      </c>
      <c r="U9284" s="6">
        <v>45669.574938310187</v>
      </c>
      <c r="V9284" t="s">
        <v>29</v>
      </c>
    </row>
    <row r="9285" spans="1:22">
      <c r="A9285" s="2">
        <v>2025</v>
      </c>
      <c r="B9285" s="3">
        <v>1</v>
      </c>
      <c r="C9285" s="4">
        <v>45666</v>
      </c>
      <c r="D9285" s="2">
        <v>77386</v>
      </c>
      <c r="E9285" s="2">
        <v>15</v>
      </c>
      <c r="F9285" t="s">
        <v>81</v>
      </c>
      <c r="G9285" t="s">
        <v>82</v>
      </c>
      <c r="H9285" s="5">
        <v>764.26</v>
      </c>
      <c r="I9285" s="5">
        <v>0</v>
      </c>
      <c r="J9285" s="5">
        <v>764.26</v>
      </c>
      <c r="K9285" t="s">
        <v>349</v>
      </c>
      <c r="L9285">
        <f>_xlfn.XLOOKUP(M9285,Sheet6!B:B,Sheet6!A:A,"",0)</f>
        <v>448</v>
      </c>
      <c r="M9285" t="s">
        <v>350</v>
      </c>
      <c r="P9285" t="s">
        <v>47</v>
      </c>
      <c r="Q9285" t="s">
        <v>6820</v>
      </c>
      <c r="R9285" t="s">
        <v>6809</v>
      </c>
      <c r="S9285" t="s">
        <v>6810</v>
      </c>
      <c r="T9285" t="s">
        <v>28</v>
      </c>
      <c r="U9285" s="6">
        <v>45669.574938310187</v>
      </c>
      <c r="V9285" t="s">
        <v>29</v>
      </c>
    </row>
    <row r="9286" spans="1:22">
      <c r="A9286" s="2">
        <v>2025</v>
      </c>
      <c r="B9286" s="3">
        <v>1</v>
      </c>
      <c r="C9286" s="4">
        <v>45666</v>
      </c>
      <c r="D9286" s="2">
        <v>77386</v>
      </c>
      <c r="E9286" s="2">
        <v>16</v>
      </c>
      <c r="F9286" t="s">
        <v>81</v>
      </c>
      <c r="G9286" t="s">
        <v>82</v>
      </c>
      <c r="H9286" s="5">
        <v>573.25</v>
      </c>
      <c r="I9286" s="5">
        <v>0</v>
      </c>
      <c r="J9286" s="5">
        <v>573.25</v>
      </c>
      <c r="K9286" t="s">
        <v>185</v>
      </c>
      <c r="L9286">
        <f>_xlfn.XLOOKUP(M9286,Sheet6!B:B,Sheet6!A:A,"",0)</f>
        <v>411</v>
      </c>
      <c r="M9286" t="s">
        <v>186</v>
      </c>
      <c r="P9286" t="s">
        <v>47</v>
      </c>
      <c r="Q9286" t="s">
        <v>6822</v>
      </c>
      <c r="R9286" t="s">
        <v>6809</v>
      </c>
      <c r="S9286" t="s">
        <v>6810</v>
      </c>
      <c r="T9286" t="s">
        <v>28</v>
      </c>
      <c r="U9286" s="6">
        <v>45669.574938310187</v>
      </c>
      <c r="V9286" t="s">
        <v>29</v>
      </c>
    </row>
    <row r="9287" spans="1:22">
      <c r="A9287" s="2">
        <v>2025</v>
      </c>
      <c r="B9287" s="3">
        <v>1</v>
      </c>
      <c r="C9287" s="4">
        <v>45666</v>
      </c>
      <c r="D9287" s="2">
        <v>77386</v>
      </c>
      <c r="E9287" s="2">
        <v>17</v>
      </c>
      <c r="F9287" t="s">
        <v>81</v>
      </c>
      <c r="G9287" t="s">
        <v>82</v>
      </c>
      <c r="H9287" s="5">
        <v>573.25</v>
      </c>
      <c r="I9287" s="5">
        <v>0</v>
      </c>
      <c r="J9287" s="5">
        <v>573.25</v>
      </c>
      <c r="K9287" t="s">
        <v>185</v>
      </c>
      <c r="L9287">
        <f>_xlfn.XLOOKUP(M9287,Sheet6!B:B,Sheet6!A:A,"",0)</f>
        <v>411</v>
      </c>
      <c r="M9287" t="s">
        <v>186</v>
      </c>
      <c r="P9287" t="s">
        <v>47</v>
      </c>
      <c r="Q9287" t="s">
        <v>6823</v>
      </c>
      <c r="R9287" t="s">
        <v>6809</v>
      </c>
      <c r="S9287" t="s">
        <v>6810</v>
      </c>
      <c r="T9287" t="s">
        <v>28</v>
      </c>
      <c r="U9287" s="6">
        <v>45669.574938310187</v>
      </c>
      <c r="V9287" t="s">
        <v>29</v>
      </c>
    </row>
    <row r="9288" spans="1:22">
      <c r="A9288" s="2">
        <v>2025</v>
      </c>
      <c r="B9288" s="3">
        <v>1</v>
      </c>
      <c r="C9288" s="4">
        <v>45666</v>
      </c>
      <c r="D9288" s="2">
        <v>77386</v>
      </c>
      <c r="E9288" s="2">
        <v>18</v>
      </c>
      <c r="F9288" t="s">
        <v>81</v>
      </c>
      <c r="G9288" t="s">
        <v>82</v>
      </c>
      <c r="H9288" s="5">
        <v>573.25</v>
      </c>
      <c r="I9288" s="5">
        <v>0</v>
      </c>
      <c r="J9288" s="5">
        <v>573.25</v>
      </c>
      <c r="K9288" t="s">
        <v>185</v>
      </c>
      <c r="L9288">
        <f>_xlfn.XLOOKUP(M9288,Sheet6!B:B,Sheet6!A:A,"",0)</f>
        <v>411</v>
      </c>
      <c r="M9288" t="s">
        <v>186</v>
      </c>
      <c r="P9288" t="s">
        <v>47</v>
      </c>
      <c r="Q9288" t="s">
        <v>6824</v>
      </c>
      <c r="R9288" t="s">
        <v>6809</v>
      </c>
      <c r="S9288" t="s">
        <v>6810</v>
      </c>
      <c r="T9288" t="s">
        <v>28</v>
      </c>
      <c r="U9288" s="6">
        <v>45669.574938310187</v>
      </c>
      <c r="V9288" t="s">
        <v>29</v>
      </c>
    </row>
    <row r="9289" spans="1:22">
      <c r="A9289" s="2">
        <v>2025</v>
      </c>
      <c r="B9289" s="3">
        <v>1</v>
      </c>
      <c r="C9289" s="4">
        <v>45666</v>
      </c>
      <c r="D9289" s="2">
        <v>77386</v>
      </c>
      <c r="E9289" s="2">
        <v>19</v>
      </c>
      <c r="F9289" t="s">
        <v>81</v>
      </c>
      <c r="G9289" t="s">
        <v>82</v>
      </c>
      <c r="H9289" s="5">
        <v>573.25</v>
      </c>
      <c r="I9289" s="5">
        <v>0</v>
      </c>
      <c r="J9289" s="5">
        <v>573.25</v>
      </c>
      <c r="K9289" t="s">
        <v>185</v>
      </c>
      <c r="L9289">
        <f>_xlfn.XLOOKUP(M9289,Sheet6!B:B,Sheet6!A:A,"",0)</f>
        <v>411</v>
      </c>
      <c r="M9289" t="s">
        <v>186</v>
      </c>
      <c r="P9289" t="s">
        <v>47</v>
      </c>
      <c r="Q9289" t="s">
        <v>6825</v>
      </c>
      <c r="R9289" t="s">
        <v>6809</v>
      </c>
      <c r="S9289" t="s">
        <v>6810</v>
      </c>
      <c r="T9289" t="s">
        <v>28</v>
      </c>
      <c r="U9289" s="6">
        <v>45669.574938310187</v>
      </c>
      <c r="V9289" t="s">
        <v>29</v>
      </c>
    </row>
    <row r="9290" spans="1:22">
      <c r="A9290" s="2">
        <v>2025</v>
      </c>
      <c r="B9290" s="3">
        <v>1</v>
      </c>
      <c r="C9290" s="4">
        <v>45666</v>
      </c>
      <c r="D9290" s="2">
        <v>77386</v>
      </c>
      <c r="E9290" s="2">
        <v>20</v>
      </c>
      <c r="F9290" t="s">
        <v>81</v>
      </c>
      <c r="G9290" t="s">
        <v>82</v>
      </c>
      <c r="H9290" s="5">
        <v>59.85</v>
      </c>
      <c r="I9290" s="5">
        <v>0</v>
      </c>
      <c r="J9290" s="5">
        <v>59.85</v>
      </c>
      <c r="K9290" t="s">
        <v>6213</v>
      </c>
      <c r="L9290">
        <f>_xlfn.XLOOKUP(M9290,Sheet6!B:B,Sheet6!A:A,"",0)</f>
        <v>453</v>
      </c>
      <c r="M9290" t="s">
        <v>6214</v>
      </c>
      <c r="P9290" t="s">
        <v>47</v>
      </c>
      <c r="Q9290" t="s">
        <v>6820</v>
      </c>
      <c r="R9290" t="s">
        <v>6809</v>
      </c>
      <c r="S9290" t="s">
        <v>6810</v>
      </c>
      <c r="T9290" t="s">
        <v>28</v>
      </c>
      <c r="U9290" s="6">
        <v>45669.574938310187</v>
      </c>
      <c r="V9290" t="s">
        <v>29</v>
      </c>
    </row>
    <row r="9291" spans="1:22">
      <c r="A9291" s="2">
        <v>2025</v>
      </c>
      <c r="B9291" s="3">
        <v>1</v>
      </c>
      <c r="C9291" s="4">
        <v>45666</v>
      </c>
      <c r="D9291" s="2">
        <v>77386</v>
      </c>
      <c r="E9291" s="2">
        <v>21</v>
      </c>
      <c r="F9291" t="s">
        <v>81</v>
      </c>
      <c r="G9291" t="s">
        <v>82</v>
      </c>
      <c r="H9291" s="5">
        <v>614.79999999999995</v>
      </c>
      <c r="I9291" s="5">
        <v>0</v>
      </c>
      <c r="J9291" s="5">
        <v>614.79999999999995</v>
      </c>
      <c r="K9291" t="s">
        <v>3165</v>
      </c>
      <c r="L9291">
        <f>_xlfn.XLOOKUP(M9291,Sheet6!B:B,Sheet6!A:A,"",0)</f>
        <v>466</v>
      </c>
      <c r="M9291" t="s">
        <v>3166</v>
      </c>
      <c r="P9291" t="s">
        <v>47</v>
      </c>
      <c r="Q9291" t="s">
        <v>6820</v>
      </c>
      <c r="R9291" t="s">
        <v>6809</v>
      </c>
      <c r="S9291" t="s">
        <v>6810</v>
      </c>
      <c r="T9291" t="s">
        <v>28</v>
      </c>
      <c r="U9291" s="6">
        <v>45669.574938310187</v>
      </c>
      <c r="V9291" t="s">
        <v>29</v>
      </c>
    </row>
    <row r="9292" spans="1:22">
      <c r="A9292" s="2">
        <v>2025</v>
      </c>
      <c r="B9292" s="3">
        <v>1</v>
      </c>
      <c r="C9292" s="4">
        <v>45666</v>
      </c>
      <c r="D9292" s="2">
        <v>77386</v>
      </c>
      <c r="E9292" s="2">
        <v>22</v>
      </c>
      <c r="F9292" t="s">
        <v>81</v>
      </c>
      <c r="G9292" t="s">
        <v>82</v>
      </c>
      <c r="H9292" s="5">
        <v>1409.4</v>
      </c>
      <c r="I9292" s="5">
        <v>0</v>
      </c>
      <c r="J9292" s="5">
        <v>1409.4</v>
      </c>
      <c r="K9292" t="s">
        <v>319</v>
      </c>
      <c r="L9292">
        <f>_xlfn.XLOOKUP(M9292,Sheet6!B:B,Sheet6!A:A,"",0)</f>
        <v>437</v>
      </c>
      <c r="M9292" t="s">
        <v>320</v>
      </c>
      <c r="P9292" t="s">
        <v>47</v>
      </c>
      <c r="Q9292" t="s">
        <v>6820</v>
      </c>
      <c r="R9292" t="s">
        <v>6809</v>
      </c>
      <c r="S9292" t="s">
        <v>6810</v>
      </c>
      <c r="T9292" t="s">
        <v>28</v>
      </c>
      <c r="U9292" s="6">
        <v>45669.574938310187</v>
      </c>
      <c r="V9292" t="s">
        <v>29</v>
      </c>
    </row>
    <row r="9293" spans="1:22">
      <c r="A9293" s="2">
        <v>2025</v>
      </c>
      <c r="B9293" s="3">
        <v>1</v>
      </c>
      <c r="C9293" s="4">
        <v>45666</v>
      </c>
      <c r="D9293" s="2">
        <v>77386</v>
      </c>
      <c r="E9293" s="2">
        <v>23</v>
      </c>
      <c r="F9293" t="s">
        <v>81</v>
      </c>
      <c r="G9293" t="s">
        <v>82</v>
      </c>
      <c r="H9293" s="5">
        <v>647.1</v>
      </c>
      <c r="I9293" s="5">
        <v>0</v>
      </c>
      <c r="J9293" s="5">
        <v>647.1</v>
      </c>
      <c r="K9293" t="s">
        <v>314</v>
      </c>
      <c r="L9293">
        <f>_xlfn.XLOOKUP(M9293,Sheet6!B:B,Sheet6!A:A,"",0)</f>
        <v>447</v>
      </c>
      <c r="M9293" t="s">
        <v>315</v>
      </c>
      <c r="P9293" t="s">
        <v>47</v>
      </c>
      <c r="Q9293" t="s">
        <v>6820</v>
      </c>
      <c r="R9293" t="s">
        <v>6809</v>
      </c>
      <c r="S9293" t="s">
        <v>6810</v>
      </c>
      <c r="T9293" t="s">
        <v>28</v>
      </c>
      <c r="U9293" s="6">
        <v>45669.574938310187</v>
      </c>
      <c r="V9293" t="s">
        <v>29</v>
      </c>
    </row>
    <row r="9294" spans="1:22">
      <c r="A9294" s="2">
        <v>2025</v>
      </c>
      <c r="B9294" s="3">
        <v>1</v>
      </c>
      <c r="C9294" s="4">
        <v>45666</v>
      </c>
      <c r="D9294" s="2">
        <v>77386</v>
      </c>
      <c r="E9294" s="2">
        <v>24</v>
      </c>
      <c r="F9294" t="s">
        <v>81</v>
      </c>
      <c r="G9294" t="s">
        <v>82</v>
      </c>
      <c r="H9294" s="5">
        <v>573.25</v>
      </c>
      <c r="I9294" s="5">
        <v>0</v>
      </c>
      <c r="J9294" s="5">
        <v>573.25</v>
      </c>
      <c r="K9294" t="s">
        <v>185</v>
      </c>
      <c r="L9294">
        <f>_xlfn.XLOOKUP(M9294,Sheet6!B:B,Sheet6!A:A,"",0)</f>
        <v>411</v>
      </c>
      <c r="M9294" t="s">
        <v>186</v>
      </c>
      <c r="P9294" t="s">
        <v>47</v>
      </c>
      <c r="Q9294" t="s">
        <v>6826</v>
      </c>
      <c r="R9294" t="s">
        <v>6809</v>
      </c>
      <c r="S9294" t="s">
        <v>6810</v>
      </c>
      <c r="T9294" t="s">
        <v>28</v>
      </c>
      <c r="U9294" s="6">
        <v>45669.574938310187</v>
      </c>
      <c r="V9294" t="s">
        <v>29</v>
      </c>
    </row>
    <row r="9295" spans="1:22">
      <c r="A9295" s="2">
        <v>2025</v>
      </c>
      <c r="B9295" s="3">
        <v>1</v>
      </c>
      <c r="C9295" s="4">
        <v>45666</v>
      </c>
      <c r="D9295" s="2">
        <v>77386</v>
      </c>
      <c r="E9295" s="2">
        <v>25</v>
      </c>
      <c r="F9295" t="s">
        <v>81</v>
      </c>
      <c r="G9295" t="s">
        <v>82</v>
      </c>
      <c r="H9295" s="5">
        <v>573.25</v>
      </c>
      <c r="I9295" s="5">
        <v>0</v>
      </c>
      <c r="J9295" s="5">
        <v>573.25</v>
      </c>
      <c r="K9295" t="s">
        <v>185</v>
      </c>
      <c r="L9295">
        <f>_xlfn.XLOOKUP(M9295,Sheet6!B:B,Sheet6!A:A,"",0)</f>
        <v>411</v>
      </c>
      <c r="M9295" t="s">
        <v>186</v>
      </c>
      <c r="P9295" t="s">
        <v>47</v>
      </c>
      <c r="Q9295" t="s">
        <v>6827</v>
      </c>
      <c r="R9295" t="s">
        <v>6809</v>
      </c>
      <c r="S9295" t="s">
        <v>6810</v>
      </c>
      <c r="T9295" t="s">
        <v>28</v>
      </c>
      <c r="U9295" s="6">
        <v>45669.574938310187</v>
      </c>
      <c r="V9295" t="s">
        <v>29</v>
      </c>
    </row>
    <row r="9296" spans="1:22">
      <c r="A9296" s="2">
        <v>2025</v>
      </c>
      <c r="B9296" s="3">
        <v>1</v>
      </c>
      <c r="C9296" s="4">
        <v>45666</v>
      </c>
      <c r="D9296" s="2">
        <v>77386</v>
      </c>
      <c r="E9296" s="2">
        <v>26</v>
      </c>
      <c r="F9296" t="s">
        <v>81</v>
      </c>
      <c r="G9296" t="s">
        <v>82</v>
      </c>
      <c r="H9296" s="5">
        <v>573.25</v>
      </c>
      <c r="I9296" s="5">
        <v>0</v>
      </c>
      <c r="J9296" s="5">
        <v>573.25</v>
      </c>
      <c r="K9296" t="s">
        <v>185</v>
      </c>
      <c r="L9296">
        <f>_xlfn.XLOOKUP(M9296,Sheet6!B:B,Sheet6!A:A,"",0)</f>
        <v>411</v>
      </c>
      <c r="M9296" t="s">
        <v>186</v>
      </c>
      <c r="P9296" t="s">
        <v>47</v>
      </c>
      <c r="Q9296" t="s">
        <v>6828</v>
      </c>
      <c r="R9296" t="s">
        <v>6809</v>
      </c>
      <c r="S9296" t="s">
        <v>6810</v>
      </c>
      <c r="T9296" t="s">
        <v>28</v>
      </c>
      <c r="U9296" s="6">
        <v>45669.574938310187</v>
      </c>
      <c r="V9296" t="s">
        <v>29</v>
      </c>
    </row>
    <row r="9297" spans="1:22">
      <c r="A9297" s="2">
        <v>2025</v>
      </c>
      <c r="B9297" s="3">
        <v>1</v>
      </c>
      <c r="C9297" s="4">
        <v>45666</v>
      </c>
      <c r="D9297" s="2">
        <v>77386</v>
      </c>
      <c r="E9297" s="2">
        <v>27</v>
      </c>
      <c r="F9297" t="s">
        <v>81</v>
      </c>
      <c r="G9297" t="s">
        <v>82</v>
      </c>
      <c r="H9297" s="5">
        <v>573.25</v>
      </c>
      <c r="I9297" s="5">
        <v>0</v>
      </c>
      <c r="J9297" s="5">
        <v>573.25</v>
      </c>
      <c r="K9297" t="s">
        <v>185</v>
      </c>
      <c r="L9297">
        <f>_xlfn.XLOOKUP(M9297,Sheet6!B:B,Sheet6!A:A,"",0)</f>
        <v>411</v>
      </c>
      <c r="M9297" t="s">
        <v>186</v>
      </c>
      <c r="P9297" t="s">
        <v>47</v>
      </c>
      <c r="Q9297" t="s">
        <v>6829</v>
      </c>
      <c r="R9297" t="s">
        <v>6809</v>
      </c>
      <c r="S9297" t="s">
        <v>6810</v>
      </c>
      <c r="T9297" t="s">
        <v>28</v>
      </c>
      <c r="U9297" s="6">
        <v>45669.574938310187</v>
      </c>
      <c r="V9297" t="s">
        <v>29</v>
      </c>
    </row>
    <row r="9298" spans="1:22">
      <c r="A9298" s="2">
        <v>2025</v>
      </c>
      <c r="B9298" s="3">
        <v>1</v>
      </c>
      <c r="C9298" s="4">
        <v>45666</v>
      </c>
      <c r="D9298" s="2">
        <v>77386</v>
      </c>
      <c r="E9298" s="2">
        <v>28</v>
      </c>
      <c r="F9298" t="s">
        <v>81</v>
      </c>
      <c r="G9298" t="s">
        <v>82</v>
      </c>
      <c r="H9298" s="5">
        <v>573.25</v>
      </c>
      <c r="I9298" s="5">
        <v>0</v>
      </c>
      <c r="J9298" s="5">
        <v>573.25</v>
      </c>
      <c r="K9298" t="s">
        <v>185</v>
      </c>
      <c r="L9298">
        <f>_xlfn.XLOOKUP(M9298,Sheet6!B:B,Sheet6!A:A,"",0)</f>
        <v>411</v>
      </c>
      <c r="M9298" t="s">
        <v>186</v>
      </c>
      <c r="P9298" t="s">
        <v>47</v>
      </c>
      <c r="Q9298" t="s">
        <v>6830</v>
      </c>
      <c r="R9298" t="s">
        <v>6809</v>
      </c>
      <c r="S9298" t="s">
        <v>6810</v>
      </c>
      <c r="T9298" t="s">
        <v>28</v>
      </c>
      <c r="U9298" s="6">
        <v>45669.574938310187</v>
      </c>
      <c r="V9298" t="s">
        <v>29</v>
      </c>
    </row>
    <row r="9299" spans="1:22">
      <c r="A9299" s="2">
        <v>2025</v>
      </c>
      <c r="B9299" s="3">
        <v>1</v>
      </c>
      <c r="C9299" s="4">
        <v>45666</v>
      </c>
      <c r="D9299" s="2">
        <v>77386</v>
      </c>
      <c r="E9299" s="2">
        <v>29</v>
      </c>
      <c r="F9299" t="s">
        <v>81</v>
      </c>
      <c r="G9299" t="s">
        <v>82</v>
      </c>
      <c r="H9299" s="5">
        <v>573.25</v>
      </c>
      <c r="I9299" s="5">
        <v>0</v>
      </c>
      <c r="J9299" s="5">
        <v>573.25</v>
      </c>
      <c r="K9299" t="s">
        <v>185</v>
      </c>
      <c r="L9299">
        <f>_xlfn.XLOOKUP(M9299,Sheet6!B:B,Sheet6!A:A,"",0)</f>
        <v>411</v>
      </c>
      <c r="M9299" t="s">
        <v>186</v>
      </c>
      <c r="P9299" t="s">
        <v>47</v>
      </c>
      <c r="Q9299" t="s">
        <v>6831</v>
      </c>
      <c r="R9299" t="s">
        <v>6809</v>
      </c>
      <c r="S9299" t="s">
        <v>6810</v>
      </c>
      <c r="T9299" t="s">
        <v>28</v>
      </c>
      <c r="U9299" s="6">
        <v>45669.574938310187</v>
      </c>
      <c r="V9299" t="s">
        <v>29</v>
      </c>
    </row>
    <row r="9300" spans="1:22">
      <c r="A9300" s="2">
        <v>2025</v>
      </c>
      <c r="B9300" s="3">
        <v>1</v>
      </c>
      <c r="C9300" s="4">
        <v>45666</v>
      </c>
      <c r="D9300" s="2">
        <v>77386</v>
      </c>
      <c r="E9300" s="2">
        <v>30</v>
      </c>
      <c r="F9300" t="s">
        <v>81</v>
      </c>
      <c r="G9300" t="s">
        <v>82</v>
      </c>
      <c r="H9300" s="5">
        <v>573.25</v>
      </c>
      <c r="I9300" s="5">
        <v>0</v>
      </c>
      <c r="J9300" s="5">
        <v>573.25</v>
      </c>
      <c r="K9300" t="s">
        <v>185</v>
      </c>
      <c r="L9300">
        <f>_xlfn.XLOOKUP(M9300,Sheet6!B:B,Sheet6!A:A,"",0)</f>
        <v>411</v>
      </c>
      <c r="M9300" t="s">
        <v>186</v>
      </c>
      <c r="P9300" t="s">
        <v>47</v>
      </c>
      <c r="Q9300" t="s">
        <v>6832</v>
      </c>
      <c r="R9300" t="s">
        <v>6809</v>
      </c>
      <c r="S9300" t="s">
        <v>6810</v>
      </c>
      <c r="T9300" t="s">
        <v>28</v>
      </c>
      <c r="U9300" s="6">
        <v>45669.574938310187</v>
      </c>
      <c r="V9300" t="s">
        <v>29</v>
      </c>
    </row>
    <row r="9301" spans="1:22">
      <c r="A9301" s="2">
        <v>2025</v>
      </c>
      <c r="B9301" s="3">
        <v>1</v>
      </c>
      <c r="C9301" s="4">
        <v>45666</v>
      </c>
      <c r="D9301" s="2">
        <v>77386</v>
      </c>
      <c r="E9301" s="2">
        <v>31</v>
      </c>
      <c r="F9301" t="s">
        <v>81</v>
      </c>
      <c r="G9301" t="s">
        <v>82</v>
      </c>
      <c r="H9301" s="5">
        <v>573.25</v>
      </c>
      <c r="I9301" s="5">
        <v>0</v>
      </c>
      <c r="J9301" s="5">
        <v>573.25</v>
      </c>
      <c r="K9301" t="s">
        <v>185</v>
      </c>
      <c r="L9301">
        <f>_xlfn.XLOOKUP(M9301,Sheet6!B:B,Sheet6!A:A,"",0)</f>
        <v>411</v>
      </c>
      <c r="M9301" t="s">
        <v>186</v>
      </c>
      <c r="P9301" t="s">
        <v>47</v>
      </c>
      <c r="Q9301" t="s">
        <v>6833</v>
      </c>
      <c r="R9301" t="s">
        <v>6809</v>
      </c>
      <c r="S9301" t="s">
        <v>6810</v>
      </c>
      <c r="T9301" t="s">
        <v>28</v>
      </c>
      <c r="U9301" s="6">
        <v>45669.574938310187</v>
      </c>
      <c r="V9301" t="s">
        <v>29</v>
      </c>
    </row>
    <row r="9302" spans="1:22">
      <c r="A9302" s="2">
        <v>2025</v>
      </c>
      <c r="B9302" s="3">
        <v>1</v>
      </c>
      <c r="C9302" s="4">
        <v>45666</v>
      </c>
      <c r="D9302" s="2">
        <v>77386</v>
      </c>
      <c r="E9302" s="2">
        <v>32</v>
      </c>
      <c r="F9302" t="s">
        <v>81</v>
      </c>
      <c r="G9302" t="s">
        <v>82</v>
      </c>
      <c r="H9302" s="5">
        <v>573.25</v>
      </c>
      <c r="I9302" s="5">
        <v>0</v>
      </c>
      <c r="J9302" s="5">
        <v>573.25</v>
      </c>
      <c r="K9302" t="s">
        <v>185</v>
      </c>
      <c r="L9302">
        <f>_xlfn.XLOOKUP(M9302,Sheet6!B:B,Sheet6!A:A,"",0)</f>
        <v>411</v>
      </c>
      <c r="M9302" t="s">
        <v>186</v>
      </c>
      <c r="P9302" t="s">
        <v>47</v>
      </c>
      <c r="Q9302" t="s">
        <v>6834</v>
      </c>
      <c r="R9302" t="s">
        <v>6809</v>
      </c>
      <c r="S9302" t="s">
        <v>6810</v>
      </c>
      <c r="T9302" t="s">
        <v>28</v>
      </c>
      <c r="U9302" s="6">
        <v>45669.574938310187</v>
      </c>
      <c r="V9302" t="s">
        <v>29</v>
      </c>
    </row>
    <row r="9303" spans="1:22">
      <c r="A9303" s="2">
        <v>2025</v>
      </c>
      <c r="B9303" s="3">
        <v>1</v>
      </c>
      <c r="C9303" s="4">
        <v>45666</v>
      </c>
      <c r="D9303" s="2">
        <v>77386</v>
      </c>
      <c r="E9303" s="2">
        <v>33</v>
      </c>
      <c r="F9303" t="s">
        <v>81</v>
      </c>
      <c r="G9303" t="s">
        <v>82</v>
      </c>
      <c r="H9303" s="5">
        <v>573.25</v>
      </c>
      <c r="I9303" s="5">
        <v>0</v>
      </c>
      <c r="J9303" s="5">
        <v>573.25</v>
      </c>
      <c r="K9303" t="s">
        <v>185</v>
      </c>
      <c r="L9303">
        <f>_xlfn.XLOOKUP(M9303,Sheet6!B:B,Sheet6!A:A,"",0)</f>
        <v>411</v>
      </c>
      <c r="M9303" t="s">
        <v>186</v>
      </c>
      <c r="P9303" t="s">
        <v>47</v>
      </c>
      <c r="Q9303" t="s">
        <v>6835</v>
      </c>
      <c r="R9303" t="s">
        <v>6809</v>
      </c>
      <c r="S9303" t="s">
        <v>6810</v>
      </c>
      <c r="T9303" t="s">
        <v>28</v>
      </c>
      <c r="U9303" s="6">
        <v>45669.574938310187</v>
      </c>
      <c r="V9303" t="s">
        <v>29</v>
      </c>
    </row>
    <row r="9304" spans="1:22">
      <c r="A9304" s="2">
        <v>2025</v>
      </c>
      <c r="B9304" s="3">
        <v>1</v>
      </c>
      <c r="C9304" s="4">
        <v>45666</v>
      </c>
      <c r="D9304" s="2">
        <v>77386</v>
      </c>
      <c r="E9304" s="2">
        <v>34</v>
      </c>
      <c r="F9304" t="s">
        <v>81</v>
      </c>
      <c r="G9304" t="s">
        <v>82</v>
      </c>
      <c r="H9304" s="5">
        <v>573.25</v>
      </c>
      <c r="I9304" s="5">
        <v>0</v>
      </c>
      <c r="J9304" s="5">
        <v>573.25</v>
      </c>
      <c r="K9304" t="s">
        <v>185</v>
      </c>
      <c r="L9304">
        <f>_xlfn.XLOOKUP(M9304,Sheet6!B:B,Sheet6!A:A,"",0)</f>
        <v>411</v>
      </c>
      <c r="M9304" t="s">
        <v>186</v>
      </c>
      <c r="P9304" t="s">
        <v>47</v>
      </c>
      <c r="Q9304" t="s">
        <v>6836</v>
      </c>
      <c r="R9304" t="s">
        <v>6809</v>
      </c>
      <c r="S9304" t="s">
        <v>6810</v>
      </c>
      <c r="T9304" t="s">
        <v>28</v>
      </c>
      <c r="U9304" s="6">
        <v>45669.574938310187</v>
      </c>
      <c r="V9304" t="s">
        <v>29</v>
      </c>
    </row>
    <row r="9305" spans="1:22">
      <c r="A9305" s="2">
        <v>2025</v>
      </c>
      <c r="B9305" s="3">
        <v>1</v>
      </c>
      <c r="C9305" s="4">
        <v>45666</v>
      </c>
      <c r="D9305" s="2">
        <v>77386</v>
      </c>
      <c r="E9305" s="2">
        <v>35</v>
      </c>
      <c r="F9305" t="s">
        <v>81</v>
      </c>
      <c r="G9305" t="s">
        <v>82</v>
      </c>
      <c r="H9305" s="5">
        <v>573.25</v>
      </c>
      <c r="I9305" s="5">
        <v>0</v>
      </c>
      <c r="J9305" s="5">
        <v>573.25</v>
      </c>
      <c r="K9305" t="s">
        <v>185</v>
      </c>
      <c r="L9305">
        <f>_xlfn.XLOOKUP(M9305,Sheet6!B:B,Sheet6!A:A,"",0)</f>
        <v>411</v>
      </c>
      <c r="M9305" t="s">
        <v>186</v>
      </c>
      <c r="P9305" t="s">
        <v>47</v>
      </c>
      <c r="Q9305" t="s">
        <v>6837</v>
      </c>
      <c r="R9305" t="s">
        <v>6809</v>
      </c>
      <c r="S9305" t="s">
        <v>6810</v>
      </c>
      <c r="T9305" t="s">
        <v>28</v>
      </c>
      <c r="U9305" s="6">
        <v>45669.574938310187</v>
      </c>
      <c r="V9305" t="s">
        <v>29</v>
      </c>
    </row>
    <row r="9306" spans="1:22">
      <c r="A9306" s="2">
        <v>2025</v>
      </c>
      <c r="B9306" s="3">
        <v>1</v>
      </c>
      <c r="C9306" s="4">
        <v>45666</v>
      </c>
      <c r="D9306" s="2">
        <v>77386</v>
      </c>
      <c r="E9306" s="2">
        <v>36</v>
      </c>
      <c r="F9306" t="s">
        <v>81</v>
      </c>
      <c r="G9306" t="s">
        <v>82</v>
      </c>
      <c r="H9306" s="5">
        <v>573.25</v>
      </c>
      <c r="I9306" s="5">
        <v>0</v>
      </c>
      <c r="J9306" s="5">
        <v>573.25</v>
      </c>
      <c r="K9306" t="s">
        <v>185</v>
      </c>
      <c r="L9306">
        <f>_xlfn.XLOOKUP(M9306,Sheet6!B:B,Sheet6!A:A,"",0)</f>
        <v>411</v>
      </c>
      <c r="M9306" t="s">
        <v>186</v>
      </c>
      <c r="P9306" t="s">
        <v>47</v>
      </c>
      <c r="Q9306" t="s">
        <v>6838</v>
      </c>
      <c r="R9306" t="s">
        <v>6809</v>
      </c>
      <c r="S9306" t="s">
        <v>6810</v>
      </c>
      <c r="T9306" t="s">
        <v>28</v>
      </c>
      <c r="U9306" s="6">
        <v>45669.574938310187</v>
      </c>
      <c r="V9306" t="s">
        <v>29</v>
      </c>
    </row>
    <row r="9307" spans="1:22">
      <c r="A9307" s="2">
        <v>2025</v>
      </c>
      <c r="B9307" s="3">
        <v>1</v>
      </c>
      <c r="C9307" s="4">
        <v>45666</v>
      </c>
      <c r="D9307" s="2">
        <v>77386</v>
      </c>
      <c r="E9307" s="2">
        <v>37</v>
      </c>
      <c r="F9307" t="s">
        <v>81</v>
      </c>
      <c r="G9307" t="s">
        <v>82</v>
      </c>
      <c r="H9307" s="5">
        <v>59.85</v>
      </c>
      <c r="I9307" s="5">
        <v>0</v>
      </c>
      <c r="J9307" s="5">
        <v>59.85</v>
      </c>
      <c r="K9307" t="s">
        <v>6218</v>
      </c>
      <c r="L9307">
        <f>_xlfn.XLOOKUP(M9307,Sheet6!B:B,Sheet6!A:A,"",0)</f>
        <v>436</v>
      </c>
      <c r="M9307" t="s">
        <v>6219</v>
      </c>
      <c r="P9307" t="s">
        <v>47</v>
      </c>
      <c r="Q9307" t="s">
        <v>6820</v>
      </c>
      <c r="R9307" t="s">
        <v>6809</v>
      </c>
      <c r="S9307" t="s">
        <v>6810</v>
      </c>
      <c r="T9307" t="s">
        <v>28</v>
      </c>
      <c r="U9307" s="6">
        <v>45669.574938310187</v>
      </c>
      <c r="V9307" t="s">
        <v>29</v>
      </c>
    </row>
    <row r="9308" spans="1:22">
      <c r="A9308" s="2">
        <v>2025</v>
      </c>
      <c r="B9308" s="3">
        <v>1</v>
      </c>
      <c r="C9308" s="4">
        <v>45666</v>
      </c>
      <c r="D9308" s="2">
        <v>77387</v>
      </c>
      <c r="E9308" s="2">
        <v>2</v>
      </c>
      <c r="F9308" t="s">
        <v>183</v>
      </c>
      <c r="G9308" t="s">
        <v>184</v>
      </c>
      <c r="H9308" s="5">
        <v>0</v>
      </c>
      <c r="I9308" s="5">
        <v>540.5</v>
      </c>
      <c r="J9308" s="5">
        <v>-540.5</v>
      </c>
      <c r="K9308" t="s">
        <v>349</v>
      </c>
      <c r="L9308">
        <f>_xlfn.XLOOKUP(M9308,Sheet6!B:B,Sheet6!A:A,"",0)</f>
        <v>448</v>
      </c>
      <c r="M9308" t="s">
        <v>350</v>
      </c>
      <c r="P9308" t="s">
        <v>24</v>
      </c>
      <c r="Q9308" t="s">
        <v>6839</v>
      </c>
      <c r="R9308" t="s">
        <v>6840</v>
      </c>
      <c r="S9308" t="s">
        <v>6841</v>
      </c>
      <c r="T9308" t="s">
        <v>28</v>
      </c>
      <c r="U9308" s="6">
        <v>45669.574974687501</v>
      </c>
      <c r="V9308" t="s">
        <v>29</v>
      </c>
    </row>
    <row r="9309" spans="1:22">
      <c r="A9309" s="2">
        <v>2025</v>
      </c>
      <c r="B9309" s="3">
        <v>1</v>
      </c>
      <c r="C9309" s="4">
        <v>45665</v>
      </c>
      <c r="D9309" s="2">
        <v>77247</v>
      </c>
      <c r="E9309" s="2">
        <v>2</v>
      </c>
      <c r="F9309" t="s">
        <v>183</v>
      </c>
      <c r="G9309" t="s">
        <v>184</v>
      </c>
      <c r="H9309" s="5">
        <v>7300</v>
      </c>
      <c r="I9309" s="5">
        <v>0</v>
      </c>
      <c r="J9309" s="5">
        <v>7300</v>
      </c>
      <c r="K9309" t="s">
        <v>37</v>
      </c>
      <c r="L9309">
        <f>_xlfn.XLOOKUP(M9309,Sheet6!B:B,Sheet6!A:A,"",0)</f>
        <v>0</v>
      </c>
      <c r="M9309" t="s">
        <v>38</v>
      </c>
      <c r="P9309" t="s">
        <v>24</v>
      </c>
      <c r="Q9309" t="s">
        <v>6842</v>
      </c>
      <c r="R9309" t="s">
        <v>6843</v>
      </c>
      <c r="S9309" t="s">
        <v>6844</v>
      </c>
      <c r="T9309" t="s">
        <v>28</v>
      </c>
      <c r="U9309" s="6">
        <v>45666.590323530094</v>
      </c>
      <c r="V9309" t="s">
        <v>29</v>
      </c>
    </row>
    <row r="9310" spans="1:22">
      <c r="A9310" s="2">
        <v>2025</v>
      </c>
      <c r="B9310" s="3">
        <v>1</v>
      </c>
      <c r="C9310" s="4">
        <v>45665</v>
      </c>
      <c r="D9310" s="2">
        <v>78510</v>
      </c>
      <c r="E9310" s="2">
        <v>2</v>
      </c>
      <c r="F9310" t="s">
        <v>183</v>
      </c>
      <c r="G9310" t="s">
        <v>184</v>
      </c>
      <c r="H9310" s="5">
        <v>77.819999999999993</v>
      </c>
      <c r="I9310" s="5">
        <v>0</v>
      </c>
      <c r="J9310" s="5">
        <v>77.819999999999993</v>
      </c>
      <c r="K9310" t="s">
        <v>37</v>
      </c>
      <c r="L9310">
        <f>_xlfn.XLOOKUP(M9310,Sheet6!B:B,Sheet6!A:A,"",0)</f>
        <v>0</v>
      </c>
      <c r="M9310" t="s">
        <v>38</v>
      </c>
      <c r="P9310" t="s">
        <v>24</v>
      </c>
      <c r="Q9310" t="s">
        <v>6845</v>
      </c>
      <c r="R9310" t="s">
        <v>6846</v>
      </c>
      <c r="S9310" t="s">
        <v>6847</v>
      </c>
      <c r="T9310" t="s">
        <v>28</v>
      </c>
      <c r="U9310" s="6">
        <v>45706.413410532405</v>
      </c>
      <c r="V9310" t="s">
        <v>29</v>
      </c>
    </row>
    <row r="9311" spans="1:22">
      <c r="A9311" s="2">
        <v>2025</v>
      </c>
      <c r="B9311" s="3">
        <v>1</v>
      </c>
      <c r="C9311" s="4">
        <v>45665</v>
      </c>
      <c r="D9311" s="2">
        <v>78510</v>
      </c>
      <c r="E9311" s="2">
        <v>3</v>
      </c>
      <c r="F9311" t="s">
        <v>183</v>
      </c>
      <c r="G9311" t="s">
        <v>184</v>
      </c>
      <c r="H9311" s="5">
        <v>26.99</v>
      </c>
      <c r="I9311" s="5">
        <v>0</v>
      </c>
      <c r="J9311" s="5">
        <v>26.99</v>
      </c>
      <c r="K9311" t="s">
        <v>37</v>
      </c>
      <c r="L9311">
        <f>_xlfn.XLOOKUP(M9311,Sheet6!B:B,Sheet6!A:A,"",0)</f>
        <v>0</v>
      </c>
      <c r="M9311" t="s">
        <v>38</v>
      </c>
      <c r="P9311" t="s">
        <v>24</v>
      </c>
      <c r="Q9311" t="s">
        <v>6848</v>
      </c>
      <c r="R9311" t="s">
        <v>6846</v>
      </c>
      <c r="S9311" t="s">
        <v>6847</v>
      </c>
      <c r="T9311" t="s">
        <v>28</v>
      </c>
      <c r="U9311" s="6">
        <v>45706.413410532405</v>
      </c>
      <c r="V9311" t="s">
        <v>29</v>
      </c>
    </row>
    <row r="9312" spans="1:22">
      <c r="A9312" s="2">
        <v>2025</v>
      </c>
      <c r="B9312" s="3">
        <v>1</v>
      </c>
      <c r="C9312" s="4">
        <v>45665</v>
      </c>
      <c r="D9312" s="2">
        <v>78510</v>
      </c>
      <c r="E9312" s="2">
        <v>4</v>
      </c>
      <c r="F9312" t="s">
        <v>183</v>
      </c>
      <c r="G9312" t="s">
        <v>184</v>
      </c>
      <c r="H9312" s="5">
        <v>3.51</v>
      </c>
      <c r="I9312" s="5">
        <v>0</v>
      </c>
      <c r="J9312" s="5">
        <v>3.51</v>
      </c>
      <c r="K9312" t="s">
        <v>37</v>
      </c>
      <c r="L9312">
        <f>_xlfn.XLOOKUP(M9312,Sheet6!B:B,Sheet6!A:A,"",0)</f>
        <v>0</v>
      </c>
      <c r="M9312" t="s">
        <v>38</v>
      </c>
      <c r="P9312" t="s">
        <v>24</v>
      </c>
      <c r="Q9312" t="s">
        <v>6849</v>
      </c>
      <c r="R9312" t="s">
        <v>6846</v>
      </c>
      <c r="S9312" t="s">
        <v>6847</v>
      </c>
      <c r="T9312" t="s">
        <v>28</v>
      </c>
      <c r="U9312" s="6">
        <v>45706.413410532405</v>
      </c>
      <c r="V9312" t="s">
        <v>29</v>
      </c>
    </row>
    <row r="9313" spans="1:22">
      <c r="A9313" s="2">
        <v>2025</v>
      </c>
      <c r="B9313" s="3">
        <v>1</v>
      </c>
      <c r="C9313" s="4">
        <v>45665</v>
      </c>
      <c r="D9313" s="2">
        <v>78510</v>
      </c>
      <c r="E9313" s="2">
        <v>5</v>
      </c>
      <c r="F9313" t="s">
        <v>183</v>
      </c>
      <c r="G9313" t="s">
        <v>184</v>
      </c>
      <c r="H9313" s="5">
        <v>407.1</v>
      </c>
      <c r="I9313" s="5">
        <v>0</v>
      </c>
      <c r="J9313" s="5">
        <v>407.1</v>
      </c>
      <c r="K9313" t="s">
        <v>37</v>
      </c>
      <c r="L9313">
        <f>_xlfn.XLOOKUP(M9313,Sheet6!B:B,Sheet6!A:A,"",0)</f>
        <v>0</v>
      </c>
      <c r="M9313" t="s">
        <v>38</v>
      </c>
      <c r="P9313" t="s">
        <v>24</v>
      </c>
      <c r="Q9313" t="s">
        <v>6850</v>
      </c>
      <c r="R9313" t="s">
        <v>6846</v>
      </c>
      <c r="S9313" t="s">
        <v>6847</v>
      </c>
      <c r="T9313" t="s">
        <v>28</v>
      </c>
      <c r="U9313" s="6">
        <v>45706.413410532405</v>
      </c>
      <c r="V9313" t="s">
        <v>29</v>
      </c>
    </row>
    <row r="9314" spans="1:22">
      <c r="A9314" s="2">
        <v>2025</v>
      </c>
      <c r="B9314" s="3">
        <v>1</v>
      </c>
      <c r="C9314" s="4">
        <v>45665</v>
      </c>
      <c r="D9314" s="2">
        <v>78510</v>
      </c>
      <c r="E9314" s="2">
        <v>6</v>
      </c>
      <c r="F9314" t="s">
        <v>183</v>
      </c>
      <c r="G9314" t="s">
        <v>184</v>
      </c>
      <c r="H9314" s="5">
        <v>14.86</v>
      </c>
      <c r="I9314" s="5">
        <v>0</v>
      </c>
      <c r="J9314" s="5">
        <v>14.86</v>
      </c>
      <c r="K9314" t="s">
        <v>37</v>
      </c>
      <c r="L9314">
        <f>_xlfn.XLOOKUP(M9314,Sheet6!B:B,Sheet6!A:A,"",0)</f>
        <v>0</v>
      </c>
      <c r="M9314" t="s">
        <v>38</v>
      </c>
      <c r="P9314" t="s">
        <v>24</v>
      </c>
      <c r="Q9314" t="s">
        <v>6851</v>
      </c>
      <c r="R9314" t="s">
        <v>6846</v>
      </c>
      <c r="S9314" t="s">
        <v>6847</v>
      </c>
      <c r="T9314" t="s">
        <v>28</v>
      </c>
      <c r="U9314" s="6">
        <v>45706.413410532405</v>
      </c>
      <c r="V9314" t="s">
        <v>29</v>
      </c>
    </row>
    <row r="9315" spans="1:22">
      <c r="A9315" s="2">
        <v>2025</v>
      </c>
      <c r="B9315" s="3">
        <v>1</v>
      </c>
      <c r="C9315" s="4">
        <v>45665</v>
      </c>
      <c r="D9315" s="2">
        <v>78510</v>
      </c>
      <c r="E9315" s="2">
        <v>8</v>
      </c>
      <c r="F9315" t="s">
        <v>183</v>
      </c>
      <c r="G9315" t="s">
        <v>184</v>
      </c>
      <c r="H9315" s="5">
        <v>164.3</v>
      </c>
      <c r="I9315" s="5">
        <v>0</v>
      </c>
      <c r="J9315" s="5">
        <v>164.3</v>
      </c>
      <c r="K9315" t="s">
        <v>37</v>
      </c>
      <c r="L9315">
        <f>_xlfn.XLOOKUP(M9315,Sheet6!B:B,Sheet6!A:A,"",0)</f>
        <v>0</v>
      </c>
      <c r="M9315" t="s">
        <v>38</v>
      </c>
      <c r="P9315" t="s">
        <v>24</v>
      </c>
      <c r="Q9315" t="s">
        <v>6852</v>
      </c>
      <c r="R9315" t="s">
        <v>6846</v>
      </c>
      <c r="S9315" t="s">
        <v>6847</v>
      </c>
      <c r="T9315" t="s">
        <v>28</v>
      </c>
      <c r="U9315" s="6">
        <v>45706.413410532405</v>
      </c>
      <c r="V9315" t="s">
        <v>29</v>
      </c>
    </row>
    <row r="9316" spans="1:22">
      <c r="A9316" s="2">
        <v>2025</v>
      </c>
      <c r="B9316" s="3">
        <v>1</v>
      </c>
      <c r="C9316" s="4">
        <v>45665</v>
      </c>
      <c r="D9316" s="2">
        <v>78510</v>
      </c>
      <c r="E9316" s="2">
        <v>9</v>
      </c>
      <c r="F9316" t="s">
        <v>183</v>
      </c>
      <c r="G9316" t="s">
        <v>184</v>
      </c>
      <c r="H9316" s="5">
        <v>11.7</v>
      </c>
      <c r="I9316" s="5">
        <v>0</v>
      </c>
      <c r="J9316" s="5">
        <v>11.7</v>
      </c>
      <c r="K9316" t="s">
        <v>37</v>
      </c>
      <c r="L9316">
        <f>_xlfn.XLOOKUP(M9316,Sheet6!B:B,Sheet6!A:A,"",0)</f>
        <v>0</v>
      </c>
      <c r="M9316" t="s">
        <v>38</v>
      </c>
      <c r="P9316" t="s">
        <v>24</v>
      </c>
      <c r="Q9316" t="s">
        <v>6853</v>
      </c>
      <c r="R9316" t="s">
        <v>6846</v>
      </c>
      <c r="S9316" t="s">
        <v>6847</v>
      </c>
      <c r="T9316" t="s">
        <v>28</v>
      </c>
      <c r="U9316" s="6">
        <v>45706.413410532405</v>
      </c>
      <c r="V9316" t="s">
        <v>29</v>
      </c>
    </row>
    <row r="9317" spans="1:22">
      <c r="A9317" s="2">
        <v>2025</v>
      </c>
      <c r="B9317" s="3">
        <v>1</v>
      </c>
      <c r="C9317" s="4">
        <v>45665</v>
      </c>
      <c r="D9317" s="2">
        <v>78510</v>
      </c>
      <c r="E9317" s="2">
        <v>10</v>
      </c>
      <c r="F9317" t="s">
        <v>183</v>
      </c>
      <c r="G9317" t="s">
        <v>184</v>
      </c>
      <c r="H9317" s="5">
        <v>90.01</v>
      </c>
      <c r="I9317" s="5">
        <v>0</v>
      </c>
      <c r="J9317" s="5">
        <v>90.01</v>
      </c>
      <c r="K9317" t="s">
        <v>37</v>
      </c>
      <c r="L9317">
        <f>_xlfn.XLOOKUP(M9317,Sheet6!B:B,Sheet6!A:A,"",0)</f>
        <v>0</v>
      </c>
      <c r="M9317" t="s">
        <v>38</v>
      </c>
      <c r="P9317" t="s">
        <v>24</v>
      </c>
      <c r="Q9317" t="s">
        <v>6854</v>
      </c>
      <c r="R9317" t="s">
        <v>6846</v>
      </c>
      <c r="S9317" t="s">
        <v>6847</v>
      </c>
      <c r="T9317" t="s">
        <v>28</v>
      </c>
      <c r="U9317" s="6">
        <v>45706.413410532405</v>
      </c>
      <c r="V9317" t="s">
        <v>29</v>
      </c>
    </row>
    <row r="9318" spans="1:22">
      <c r="A9318" s="2">
        <v>2025</v>
      </c>
      <c r="B9318" s="3">
        <v>1</v>
      </c>
      <c r="C9318" s="4">
        <v>45665</v>
      </c>
      <c r="D9318" s="2">
        <v>78510</v>
      </c>
      <c r="E9318" s="2">
        <v>11</v>
      </c>
      <c r="F9318" t="s">
        <v>183</v>
      </c>
      <c r="G9318" t="s">
        <v>184</v>
      </c>
      <c r="H9318" s="5">
        <v>116.13</v>
      </c>
      <c r="I9318" s="5">
        <v>0</v>
      </c>
      <c r="J9318" s="5">
        <v>116.13</v>
      </c>
      <c r="K9318" t="s">
        <v>37</v>
      </c>
      <c r="L9318">
        <f>_xlfn.XLOOKUP(M9318,Sheet6!B:B,Sheet6!A:A,"",0)</f>
        <v>0</v>
      </c>
      <c r="M9318" t="s">
        <v>38</v>
      </c>
      <c r="P9318" t="s">
        <v>24</v>
      </c>
      <c r="Q9318" t="s">
        <v>6855</v>
      </c>
      <c r="R9318" t="s">
        <v>6846</v>
      </c>
      <c r="S9318" t="s">
        <v>6847</v>
      </c>
      <c r="T9318" t="s">
        <v>28</v>
      </c>
      <c r="U9318" s="6">
        <v>45706.413410532405</v>
      </c>
      <c r="V9318" t="s">
        <v>29</v>
      </c>
    </row>
    <row r="9319" spans="1:22">
      <c r="A9319" s="2">
        <v>2025</v>
      </c>
      <c r="B9319" s="3">
        <v>1</v>
      </c>
      <c r="C9319" s="4">
        <v>45665</v>
      </c>
      <c r="D9319" s="2">
        <v>78510</v>
      </c>
      <c r="E9319" s="2">
        <v>12</v>
      </c>
      <c r="F9319" t="s">
        <v>183</v>
      </c>
      <c r="G9319" t="s">
        <v>184</v>
      </c>
      <c r="H9319" s="5">
        <v>18.920000000000002</v>
      </c>
      <c r="I9319" s="5">
        <v>0</v>
      </c>
      <c r="J9319" s="5">
        <v>18.920000000000002</v>
      </c>
      <c r="K9319" t="s">
        <v>37</v>
      </c>
      <c r="L9319">
        <f>_xlfn.XLOOKUP(M9319,Sheet6!B:B,Sheet6!A:A,"",0)</f>
        <v>0</v>
      </c>
      <c r="M9319" t="s">
        <v>38</v>
      </c>
      <c r="P9319" t="s">
        <v>24</v>
      </c>
      <c r="Q9319" t="s">
        <v>6856</v>
      </c>
      <c r="R9319" t="s">
        <v>6846</v>
      </c>
      <c r="S9319" t="s">
        <v>6847</v>
      </c>
      <c r="T9319" t="s">
        <v>28</v>
      </c>
      <c r="U9319" s="6">
        <v>45706.413410532405</v>
      </c>
      <c r="V9319" t="s">
        <v>29</v>
      </c>
    </row>
    <row r="9320" spans="1:22">
      <c r="A9320" s="2">
        <v>2025</v>
      </c>
      <c r="B9320" s="3">
        <v>1</v>
      </c>
      <c r="C9320" s="4">
        <v>45665</v>
      </c>
      <c r="D9320" s="2">
        <v>78510</v>
      </c>
      <c r="E9320" s="2">
        <v>14</v>
      </c>
      <c r="F9320" t="s">
        <v>183</v>
      </c>
      <c r="G9320" t="s">
        <v>184</v>
      </c>
      <c r="H9320" s="5">
        <v>31.18</v>
      </c>
      <c r="I9320" s="5">
        <v>0</v>
      </c>
      <c r="J9320" s="5">
        <v>31.18</v>
      </c>
      <c r="K9320" t="s">
        <v>37</v>
      </c>
      <c r="L9320">
        <f>_xlfn.XLOOKUP(M9320,Sheet6!B:B,Sheet6!A:A,"",0)</f>
        <v>0</v>
      </c>
      <c r="M9320" t="s">
        <v>38</v>
      </c>
      <c r="P9320" t="s">
        <v>24</v>
      </c>
      <c r="Q9320" t="s">
        <v>6857</v>
      </c>
      <c r="R9320" t="s">
        <v>6846</v>
      </c>
      <c r="S9320" t="s">
        <v>6847</v>
      </c>
      <c r="T9320" t="s">
        <v>28</v>
      </c>
      <c r="U9320" s="6">
        <v>45706.413410532405</v>
      </c>
      <c r="V9320" t="s">
        <v>29</v>
      </c>
    </row>
    <row r="9321" spans="1:22">
      <c r="A9321" s="2">
        <v>2025</v>
      </c>
      <c r="B9321" s="3">
        <v>1</v>
      </c>
      <c r="C9321" s="4">
        <v>45665</v>
      </c>
      <c r="D9321" s="2">
        <v>78510</v>
      </c>
      <c r="E9321" s="2">
        <v>15</v>
      </c>
      <c r="F9321" t="s">
        <v>183</v>
      </c>
      <c r="G9321" t="s">
        <v>184</v>
      </c>
      <c r="H9321" s="5">
        <v>15.04</v>
      </c>
      <c r="I9321" s="5">
        <v>0</v>
      </c>
      <c r="J9321" s="5">
        <v>15.04</v>
      </c>
      <c r="K9321" t="s">
        <v>37</v>
      </c>
      <c r="L9321">
        <f>_xlfn.XLOOKUP(M9321,Sheet6!B:B,Sheet6!A:A,"",0)</f>
        <v>0</v>
      </c>
      <c r="M9321" t="s">
        <v>38</v>
      </c>
      <c r="P9321" t="s">
        <v>24</v>
      </c>
      <c r="Q9321" t="s">
        <v>6858</v>
      </c>
      <c r="R9321" t="s">
        <v>6846</v>
      </c>
      <c r="S9321" t="s">
        <v>6847</v>
      </c>
      <c r="T9321" t="s">
        <v>28</v>
      </c>
      <c r="U9321" s="6">
        <v>45706.413410532405</v>
      </c>
      <c r="V9321" t="s">
        <v>29</v>
      </c>
    </row>
    <row r="9322" spans="1:22">
      <c r="A9322" s="2">
        <v>2025</v>
      </c>
      <c r="B9322" s="3">
        <v>1</v>
      </c>
      <c r="C9322" s="4">
        <v>45665</v>
      </c>
      <c r="D9322" s="2">
        <v>78510</v>
      </c>
      <c r="E9322" s="2">
        <v>16</v>
      </c>
      <c r="F9322" t="s">
        <v>183</v>
      </c>
      <c r="G9322" t="s">
        <v>184</v>
      </c>
      <c r="H9322" s="5">
        <v>12.62</v>
      </c>
      <c r="I9322" s="5">
        <v>0</v>
      </c>
      <c r="J9322" s="5">
        <v>12.62</v>
      </c>
      <c r="K9322" t="s">
        <v>37</v>
      </c>
      <c r="L9322">
        <f>_xlfn.XLOOKUP(M9322,Sheet6!B:B,Sheet6!A:A,"",0)</f>
        <v>0</v>
      </c>
      <c r="M9322" t="s">
        <v>38</v>
      </c>
      <c r="P9322" t="s">
        <v>24</v>
      </c>
      <c r="Q9322" t="s">
        <v>6859</v>
      </c>
      <c r="R9322" t="s">
        <v>6846</v>
      </c>
      <c r="S9322" t="s">
        <v>6847</v>
      </c>
      <c r="T9322" t="s">
        <v>28</v>
      </c>
      <c r="U9322" s="6">
        <v>45706.413410532405</v>
      </c>
      <c r="V9322" t="s">
        <v>29</v>
      </c>
    </row>
    <row r="9323" spans="1:22">
      <c r="A9323" s="2">
        <v>2025</v>
      </c>
      <c r="B9323" s="3">
        <v>1</v>
      </c>
      <c r="C9323" s="4">
        <v>45665</v>
      </c>
      <c r="D9323" s="2">
        <v>78510</v>
      </c>
      <c r="E9323" s="2">
        <v>17</v>
      </c>
      <c r="F9323" t="s">
        <v>183</v>
      </c>
      <c r="G9323" t="s">
        <v>184</v>
      </c>
      <c r="H9323" s="5">
        <v>15.04</v>
      </c>
      <c r="I9323" s="5">
        <v>0</v>
      </c>
      <c r="J9323" s="5">
        <v>15.04</v>
      </c>
      <c r="K9323" t="s">
        <v>37</v>
      </c>
      <c r="L9323">
        <f>_xlfn.XLOOKUP(M9323,Sheet6!B:B,Sheet6!A:A,"",0)</f>
        <v>0</v>
      </c>
      <c r="M9323" t="s">
        <v>38</v>
      </c>
      <c r="P9323" t="s">
        <v>24</v>
      </c>
      <c r="Q9323" t="s">
        <v>6858</v>
      </c>
      <c r="R9323" t="s">
        <v>6846</v>
      </c>
      <c r="S9323" t="s">
        <v>6847</v>
      </c>
      <c r="T9323" t="s">
        <v>28</v>
      </c>
      <c r="U9323" s="6">
        <v>45706.413410532405</v>
      </c>
      <c r="V9323" t="s">
        <v>29</v>
      </c>
    </row>
    <row r="9324" spans="1:22">
      <c r="A9324" s="2">
        <v>2025</v>
      </c>
      <c r="B9324" s="3">
        <v>1</v>
      </c>
      <c r="C9324" s="4">
        <v>45665</v>
      </c>
      <c r="D9324" s="2">
        <v>78510</v>
      </c>
      <c r="E9324" s="2">
        <v>18</v>
      </c>
      <c r="F9324" t="s">
        <v>183</v>
      </c>
      <c r="G9324" t="s">
        <v>184</v>
      </c>
      <c r="H9324" s="5">
        <v>71.02</v>
      </c>
      <c r="I9324" s="5">
        <v>0</v>
      </c>
      <c r="J9324" s="5">
        <v>71.02</v>
      </c>
      <c r="K9324" t="s">
        <v>37</v>
      </c>
      <c r="L9324">
        <f>_xlfn.XLOOKUP(M9324,Sheet6!B:B,Sheet6!A:A,"",0)</f>
        <v>0</v>
      </c>
      <c r="M9324" t="s">
        <v>38</v>
      </c>
      <c r="P9324" t="s">
        <v>24</v>
      </c>
      <c r="Q9324" t="s">
        <v>6860</v>
      </c>
      <c r="R9324" t="s">
        <v>6846</v>
      </c>
      <c r="S9324" t="s">
        <v>6847</v>
      </c>
      <c r="T9324" t="s">
        <v>28</v>
      </c>
      <c r="U9324" s="6">
        <v>45706.413410532405</v>
      </c>
      <c r="V9324" t="s">
        <v>29</v>
      </c>
    </row>
    <row r="9325" spans="1:22">
      <c r="A9325" s="2">
        <v>2025</v>
      </c>
      <c r="B9325" s="3">
        <v>1</v>
      </c>
      <c r="C9325" s="4">
        <v>45665</v>
      </c>
      <c r="D9325" s="2">
        <v>78510</v>
      </c>
      <c r="E9325" s="2">
        <v>19</v>
      </c>
      <c r="F9325" t="s">
        <v>183</v>
      </c>
      <c r="G9325" t="s">
        <v>184</v>
      </c>
      <c r="H9325" s="5">
        <v>60.66</v>
      </c>
      <c r="I9325" s="5">
        <v>0</v>
      </c>
      <c r="J9325" s="5">
        <v>60.66</v>
      </c>
      <c r="K9325" t="s">
        <v>37</v>
      </c>
      <c r="L9325">
        <f>_xlfn.XLOOKUP(M9325,Sheet6!B:B,Sheet6!A:A,"",0)</f>
        <v>0</v>
      </c>
      <c r="M9325" t="s">
        <v>38</v>
      </c>
      <c r="P9325" t="s">
        <v>24</v>
      </c>
      <c r="Q9325" t="s">
        <v>6861</v>
      </c>
      <c r="R9325" t="s">
        <v>6846</v>
      </c>
      <c r="S9325" t="s">
        <v>6847</v>
      </c>
      <c r="T9325" t="s">
        <v>28</v>
      </c>
      <c r="U9325" s="6">
        <v>45706.413410532405</v>
      </c>
      <c r="V9325" t="s">
        <v>29</v>
      </c>
    </row>
    <row r="9326" spans="1:22">
      <c r="A9326" s="2">
        <v>2025</v>
      </c>
      <c r="B9326" s="3">
        <v>1</v>
      </c>
      <c r="C9326" s="4">
        <v>45665</v>
      </c>
      <c r="D9326" s="2">
        <v>78510</v>
      </c>
      <c r="E9326" s="2">
        <v>20</v>
      </c>
      <c r="F9326" t="s">
        <v>183</v>
      </c>
      <c r="G9326" t="s">
        <v>184</v>
      </c>
      <c r="H9326" s="5">
        <v>189.38</v>
      </c>
      <c r="I9326" s="5">
        <v>0</v>
      </c>
      <c r="J9326" s="5">
        <v>189.38</v>
      </c>
      <c r="K9326" t="s">
        <v>37</v>
      </c>
      <c r="L9326">
        <f>_xlfn.XLOOKUP(M9326,Sheet6!B:B,Sheet6!A:A,"",0)</f>
        <v>0</v>
      </c>
      <c r="M9326" t="s">
        <v>38</v>
      </c>
      <c r="P9326" t="s">
        <v>24</v>
      </c>
      <c r="Q9326" t="s">
        <v>6862</v>
      </c>
      <c r="R9326" t="s">
        <v>6846</v>
      </c>
      <c r="S9326" t="s">
        <v>6847</v>
      </c>
      <c r="T9326" t="s">
        <v>28</v>
      </c>
      <c r="U9326" s="6">
        <v>45706.413410532405</v>
      </c>
      <c r="V9326" t="s">
        <v>29</v>
      </c>
    </row>
    <row r="9327" spans="1:22">
      <c r="A9327" s="2">
        <v>2025</v>
      </c>
      <c r="B9327" s="3">
        <v>1</v>
      </c>
      <c r="C9327" s="4">
        <v>45665</v>
      </c>
      <c r="D9327" s="2">
        <v>78510</v>
      </c>
      <c r="E9327" s="2">
        <v>21</v>
      </c>
      <c r="F9327" t="s">
        <v>30</v>
      </c>
      <c r="G9327" t="s">
        <v>31</v>
      </c>
      <c r="H9327" s="5">
        <v>66.08</v>
      </c>
      <c r="I9327" s="5">
        <v>0</v>
      </c>
      <c r="J9327" s="5">
        <v>66.08</v>
      </c>
      <c r="K9327" t="s">
        <v>37</v>
      </c>
      <c r="L9327">
        <f>_xlfn.XLOOKUP(M9327,Sheet6!B:B,Sheet6!A:A,"",0)</f>
        <v>0</v>
      </c>
      <c r="M9327" t="s">
        <v>38</v>
      </c>
      <c r="P9327" t="s">
        <v>24</v>
      </c>
      <c r="Q9327" t="s">
        <v>6863</v>
      </c>
      <c r="R9327" t="s">
        <v>6846</v>
      </c>
      <c r="S9327" t="s">
        <v>6847</v>
      </c>
      <c r="T9327" t="s">
        <v>28</v>
      </c>
      <c r="U9327" s="6">
        <v>45706.413410532405</v>
      </c>
      <c r="V9327" t="s">
        <v>29</v>
      </c>
    </row>
    <row r="9328" spans="1:22">
      <c r="A9328" s="2">
        <v>2025</v>
      </c>
      <c r="B9328" s="3">
        <v>1</v>
      </c>
      <c r="C9328" s="4">
        <v>45665</v>
      </c>
      <c r="D9328" s="2">
        <v>78510</v>
      </c>
      <c r="E9328" s="2">
        <v>22</v>
      </c>
      <c r="F9328" t="s">
        <v>30</v>
      </c>
      <c r="G9328" t="s">
        <v>31</v>
      </c>
      <c r="H9328" s="5">
        <v>117.84</v>
      </c>
      <c r="I9328" s="5">
        <v>0</v>
      </c>
      <c r="J9328" s="5">
        <v>117.84</v>
      </c>
      <c r="K9328" t="s">
        <v>37</v>
      </c>
      <c r="L9328">
        <f>_xlfn.XLOOKUP(M9328,Sheet6!B:B,Sheet6!A:A,"",0)</f>
        <v>0</v>
      </c>
      <c r="M9328" t="s">
        <v>38</v>
      </c>
      <c r="P9328" t="s">
        <v>24</v>
      </c>
      <c r="Q9328" t="s">
        <v>6864</v>
      </c>
      <c r="R9328" t="s">
        <v>6846</v>
      </c>
      <c r="S9328" t="s">
        <v>6847</v>
      </c>
      <c r="T9328" t="s">
        <v>28</v>
      </c>
      <c r="U9328" s="6">
        <v>45706.413410532405</v>
      </c>
      <c r="V9328" t="s">
        <v>29</v>
      </c>
    </row>
    <row r="9329" spans="1:22">
      <c r="A9329" s="2">
        <v>2025</v>
      </c>
      <c r="B9329" s="3">
        <v>1</v>
      </c>
      <c r="C9329" s="4">
        <v>45665</v>
      </c>
      <c r="D9329" s="2">
        <v>78510</v>
      </c>
      <c r="E9329" s="2">
        <v>23</v>
      </c>
      <c r="F9329" t="s">
        <v>183</v>
      </c>
      <c r="G9329" t="s">
        <v>184</v>
      </c>
      <c r="H9329" s="5">
        <v>86.14</v>
      </c>
      <c r="I9329" s="5">
        <v>0</v>
      </c>
      <c r="J9329" s="5">
        <v>86.14</v>
      </c>
      <c r="K9329" t="s">
        <v>37</v>
      </c>
      <c r="L9329">
        <f>_xlfn.XLOOKUP(M9329,Sheet6!B:B,Sheet6!A:A,"",0)</f>
        <v>0</v>
      </c>
      <c r="M9329" t="s">
        <v>38</v>
      </c>
      <c r="P9329" t="s">
        <v>24</v>
      </c>
      <c r="Q9329" t="s">
        <v>6865</v>
      </c>
      <c r="R9329" t="s">
        <v>6846</v>
      </c>
      <c r="S9329" t="s">
        <v>6847</v>
      </c>
      <c r="T9329" t="s">
        <v>28</v>
      </c>
      <c r="U9329" s="6">
        <v>45706.413410532405</v>
      </c>
      <c r="V9329" t="s">
        <v>29</v>
      </c>
    </row>
    <row r="9330" spans="1:22">
      <c r="A9330" s="2">
        <v>2025</v>
      </c>
      <c r="B9330" s="3">
        <v>1</v>
      </c>
      <c r="C9330" s="4">
        <v>45665</v>
      </c>
      <c r="D9330" s="2">
        <v>78510</v>
      </c>
      <c r="E9330" s="2">
        <v>24</v>
      </c>
      <c r="F9330" t="s">
        <v>183</v>
      </c>
      <c r="G9330" t="s">
        <v>184</v>
      </c>
      <c r="H9330" s="5">
        <v>46.69</v>
      </c>
      <c r="I9330" s="5">
        <v>0</v>
      </c>
      <c r="J9330" s="5">
        <v>46.69</v>
      </c>
      <c r="K9330" t="s">
        <v>37</v>
      </c>
      <c r="L9330">
        <f>_xlfn.XLOOKUP(M9330,Sheet6!B:B,Sheet6!A:A,"",0)</f>
        <v>0</v>
      </c>
      <c r="M9330" t="s">
        <v>38</v>
      </c>
      <c r="P9330" t="s">
        <v>24</v>
      </c>
      <c r="Q9330" t="s">
        <v>6866</v>
      </c>
      <c r="R9330" t="s">
        <v>6846</v>
      </c>
      <c r="S9330" t="s">
        <v>6847</v>
      </c>
      <c r="T9330" t="s">
        <v>28</v>
      </c>
      <c r="U9330" s="6">
        <v>45706.413410532405</v>
      </c>
      <c r="V9330" t="s">
        <v>29</v>
      </c>
    </row>
    <row r="9331" spans="1:22">
      <c r="A9331" s="2">
        <v>2025</v>
      </c>
      <c r="B9331" s="3">
        <v>1</v>
      </c>
      <c r="C9331" s="4">
        <v>45665</v>
      </c>
      <c r="D9331" s="2">
        <v>78510</v>
      </c>
      <c r="E9331" s="2">
        <v>25</v>
      </c>
      <c r="F9331" t="s">
        <v>183</v>
      </c>
      <c r="G9331" t="s">
        <v>184</v>
      </c>
      <c r="H9331" s="5">
        <v>22.23</v>
      </c>
      <c r="I9331" s="5">
        <v>0</v>
      </c>
      <c r="J9331" s="5">
        <v>22.23</v>
      </c>
      <c r="K9331" t="s">
        <v>37</v>
      </c>
      <c r="L9331">
        <f>_xlfn.XLOOKUP(M9331,Sheet6!B:B,Sheet6!A:A,"",0)</f>
        <v>0</v>
      </c>
      <c r="M9331" t="s">
        <v>38</v>
      </c>
      <c r="P9331" t="s">
        <v>24</v>
      </c>
      <c r="Q9331" t="s">
        <v>6867</v>
      </c>
      <c r="R9331" t="s">
        <v>6846</v>
      </c>
      <c r="S9331" t="s">
        <v>6847</v>
      </c>
      <c r="T9331" t="s">
        <v>28</v>
      </c>
      <c r="U9331" s="6">
        <v>45706.413410532405</v>
      </c>
      <c r="V9331" t="s">
        <v>29</v>
      </c>
    </row>
    <row r="9332" spans="1:22">
      <c r="A9332" s="2">
        <v>2025</v>
      </c>
      <c r="B9332" s="3">
        <v>1</v>
      </c>
      <c r="C9332" s="4">
        <v>45665</v>
      </c>
      <c r="D9332" s="2">
        <v>78510</v>
      </c>
      <c r="E9332" s="2">
        <v>26</v>
      </c>
      <c r="F9332" t="s">
        <v>183</v>
      </c>
      <c r="G9332" t="s">
        <v>184</v>
      </c>
      <c r="H9332" s="5">
        <v>101.83</v>
      </c>
      <c r="I9332" s="5">
        <v>0</v>
      </c>
      <c r="J9332" s="5">
        <v>101.83</v>
      </c>
      <c r="K9332" t="s">
        <v>37</v>
      </c>
      <c r="L9332">
        <f>_xlfn.XLOOKUP(M9332,Sheet6!B:B,Sheet6!A:A,"",0)</f>
        <v>0</v>
      </c>
      <c r="M9332" t="s">
        <v>38</v>
      </c>
      <c r="P9332" t="s">
        <v>24</v>
      </c>
      <c r="Q9332" t="s">
        <v>6868</v>
      </c>
      <c r="R9332" t="s">
        <v>6846</v>
      </c>
      <c r="S9332" t="s">
        <v>6847</v>
      </c>
      <c r="T9332" t="s">
        <v>28</v>
      </c>
      <c r="U9332" s="6">
        <v>45706.413410532405</v>
      </c>
      <c r="V9332" t="s">
        <v>29</v>
      </c>
    </row>
    <row r="9333" spans="1:22">
      <c r="A9333" s="2">
        <v>2025</v>
      </c>
      <c r="B9333" s="3">
        <v>1</v>
      </c>
      <c r="C9333" s="4">
        <v>45665</v>
      </c>
      <c r="D9333" s="2">
        <v>78510</v>
      </c>
      <c r="E9333" s="2">
        <v>27</v>
      </c>
      <c r="F9333" t="s">
        <v>183</v>
      </c>
      <c r="G9333" t="s">
        <v>184</v>
      </c>
      <c r="H9333" s="5">
        <v>14.87</v>
      </c>
      <c r="I9333" s="5">
        <v>0</v>
      </c>
      <c r="J9333" s="5">
        <v>14.87</v>
      </c>
      <c r="K9333" t="s">
        <v>37</v>
      </c>
      <c r="L9333">
        <f>_xlfn.XLOOKUP(M9333,Sheet6!B:B,Sheet6!A:A,"",0)</f>
        <v>0</v>
      </c>
      <c r="M9333" t="s">
        <v>38</v>
      </c>
      <c r="P9333" t="s">
        <v>24</v>
      </c>
      <c r="Q9333" t="s">
        <v>6869</v>
      </c>
      <c r="R9333" t="s">
        <v>6846</v>
      </c>
      <c r="S9333" t="s">
        <v>6847</v>
      </c>
      <c r="T9333" t="s">
        <v>28</v>
      </c>
      <c r="U9333" s="6">
        <v>45706.413410532405</v>
      </c>
      <c r="V9333" t="s">
        <v>29</v>
      </c>
    </row>
    <row r="9334" spans="1:22">
      <c r="A9334" s="2">
        <v>2025</v>
      </c>
      <c r="B9334" s="3">
        <v>1</v>
      </c>
      <c r="C9334" s="4">
        <v>45665</v>
      </c>
      <c r="D9334" s="2">
        <v>78510</v>
      </c>
      <c r="E9334" s="2">
        <v>28</v>
      </c>
      <c r="F9334" t="s">
        <v>183</v>
      </c>
      <c r="G9334" t="s">
        <v>184</v>
      </c>
      <c r="H9334" s="5">
        <v>346.21</v>
      </c>
      <c r="I9334" s="5">
        <v>0</v>
      </c>
      <c r="J9334" s="5">
        <v>346.21</v>
      </c>
      <c r="K9334" t="s">
        <v>37</v>
      </c>
      <c r="L9334">
        <f>_xlfn.XLOOKUP(M9334,Sheet6!B:B,Sheet6!A:A,"",0)</f>
        <v>0</v>
      </c>
      <c r="M9334" t="s">
        <v>38</v>
      </c>
      <c r="P9334" t="s">
        <v>24</v>
      </c>
      <c r="Q9334" t="s">
        <v>6870</v>
      </c>
      <c r="R9334" t="s">
        <v>6846</v>
      </c>
      <c r="S9334" t="s">
        <v>6847</v>
      </c>
      <c r="T9334" t="s">
        <v>28</v>
      </c>
      <c r="U9334" s="6">
        <v>45706.413410532405</v>
      </c>
      <c r="V9334" t="s">
        <v>29</v>
      </c>
    </row>
    <row r="9335" spans="1:22">
      <c r="A9335" s="2">
        <v>2025</v>
      </c>
      <c r="B9335" s="3">
        <v>1</v>
      </c>
      <c r="C9335" s="4">
        <v>45665</v>
      </c>
      <c r="D9335" s="2">
        <v>78510</v>
      </c>
      <c r="E9335" s="2">
        <v>29</v>
      </c>
      <c r="F9335" t="s">
        <v>183</v>
      </c>
      <c r="G9335" t="s">
        <v>184</v>
      </c>
      <c r="H9335" s="5">
        <v>164.4</v>
      </c>
      <c r="I9335" s="5">
        <v>0</v>
      </c>
      <c r="J9335" s="5">
        <v>164.4</v>
      </c>
      <c r="K9335" t="s">
        <v>37</v>
      </c>
      <c r="L9335">
        <f>_xlfn.XLOOKUP(M9335,Sheet6!B:B,Sheet6!A:A,"",0)</f>
        <v>0</v>
      </c>
      <c r="M9335" t="s">
        <v>38</v>
      </c>
      <c r="P9335" t="s">
        <v>24</v>
      </c>
      <c r="Q9335" t="s">
        <v>6871</v>
      </c>
      <c r="R9335" t="s">
        <v>6846</v>
      </c>
      <c r="S9335" t="s">
        <v>6847</v>
      </c>
      <c r="T9335" t="s">
        <v>28</v>
      </c>
      <c r="U9335" s="6">
        <v>45706.413410532405</v>
      </c>
      <c r="V9335" t="s">
        <v>29</v>
      </c>
    </row>
    <row r="9336" spans="1:22">
      <c r="A9336" s="2">
        <v>2025</v>
      </c>
      <c r="B9336" s="3">
        <v>1</v>
      </c>
      <c r="C9336" s="4">
        <v>45665</v>
      </c>
      <c r="D9336" s="2">
        <v>78510</v>
      </c>
      <c r="E9336" s="2">
        <v>30</v>
      </c>
      <c r="F9336" t="s">
        <v>183</v>
      </c>
      <c r="G9336" t="s">
        <v>184</v>
      </c>
      <c r="H9336" s="5">
        <v>128.88999999999999</v>
      </c>
      <c r="I9336" s="5">
        <v>0</v>
      </c>
      <c r="J9336" s="5">
        <v>128.88999999999999</v>
      </c>
      <c r="K9336" t="s">
        <v>37</v>
      </c>
      <c r="L9336">
        <f>_xlfn.XLOOKUP(M9336,Sheet6!B:B,Sheet6!A:A,"",0)</f>
        <v>0</v>
      </c>
      <c r="M9336" t="s">
        <v>38</v>
      </c>
      <c r="P9336" t="s">
        <v>24</v>
      </c>
      <c r="Q9336" t="s">
        <v>6872</v>
      </c>
      <c r="R9336" t="s">
        <v>6846</v>
      </c>
      <c r="S9336" t="s">
        <v>6847</v>
      </c>
      <c r="T9336" t="s">
        <v>28</v>
      </c>
      <c r="U9336" s="6">
        <v>45706.413410532405</v>
      </c>
      <c r="V9336" t="s">
        <v>29</v>
      </c>
    </row>
    <row r="9337" spans="1:22">
      <c r="A9337" s="2">
        <v>2025</v>
      </c>
      <c r="B9337" s="3">
        <v>1</v>
      </c>
      <c r="C9337" s="4">
        <v>45665</v>
      </c>
      <c r="D9337" s="2">
        <v>78510</v>
      </c>
      <c r="E9337" s="2">
        <v>31</v>
      </c>
      <c r="F9337" t="s">
        <v>183</v>
      </c>
      <c r="G9337" t="s">
        <v>184</v>
      </c>
      <c r="H9337" s="5">
        <v>219.31</v>
      </c>
      <c r="I9337" s="5">
        <v>0</v>
      </c>
      <c r="J9337" s="5">
        <v>219.31</v>
      </c>
      <c r="K9337" t="s">
        <v>37</v>
      </c>
      <c r="L9337">
        <f>_xlfn.XLOOKUP(M9337,Sheet6!B:B,Sheet6!A:A,"",0)</f>
        <v>0</v>
      </c>
      <c r="M9337" t="s">
        <v>38</v>
      </c>
      <c r="P9337" t="s">
        <v>24</v>
      </c>
      <c r="Q9337" t="s">
        <v>6873</v>
      </c>
      <c r="R9337" t="s">
        <v>6846</v>
      </c>
      <c r="S9337" t="s">
        <v>6847</v>
      </c>
      <c r="T9337" t="s">
        <v>28</v>
      </c>
      <c r="U9337" s="6">
        <v>45706.413410532405</v>
      </c>
      <c r="V9337" t="s">
        <v>29</v>
      </c>
    </row>
    <row r="9338" spans="1:22">
      <c r="A9338" s="2">
        <v>2025</v>
      </c>
      <c r="B9338" s="3">
        <v>1</v>
      </c>
      <c r="C9338" s="4">
        <v>45665</v>
      </c>
      <c r="D9338" s="2">
        <v>78510</v>
      </c>
      <c r="E9338" s="2">
        <v>32</v>
      </c>
      <c r="F9338" t="s">
        <v>183</v>
      </c>
      <c r="G9338" t="s">
        <v>184</v>
      </c>
      <c r="H9338" s="5">
        <v>198.6</v>
      </c>
      <c r="I9338" s="5">
        <v>0</v>
      </c>
      <c r="J9338" s="5">
        <v>198.6</v>
      </c>
      <c r="K9338" t="s">
        <v>37</v>
      </c>
      <c r="L9338">
        <f>_xlfn.XLOOKUP(M9338,Sheet6!B:B,Sheet6!A:A,"",0)</f>
        <v>0</v>
      </c>
      <c r="M9338" t="s">
        <v>38</v>
      </c>
      <c r="P9338" t="s">
        <v>24</v>
      </c>
      <c r="Q9338" t="s">
        <v>6874</v>
      </c>
      <c r="R9338" t="s">
        <v>6846</v>
      </c>
      <c r="S9338" t="s">
        <v>6847</v>
      </c>
      <c r="T9338" t="s">
        <v>28</v>
      </c>
      <c r="U9338" s="6">
        <v>45706.413410532405</v>
      </c>
      <c r="V9338" t="s">
        <v>29</v>
      </c>
    </row>
    <row r="9339" spans="1:22">
      <c r="A9339" s="2">
        <v>2025</v>
      </c>
      <c r="B9339" s="3">
        <v>1</v>
      </c>
      <c r="C9339" s="4">
        <v>45665</v>
      </c>
      <c r="D9339" s="2">
        <v>78510</v>
      </c>
      <c r="E9339" s="2">
        <v>33</v>
      </c>
      <c r="F9339" t="s">
        <v>183</v>
      </c>
      <c r="G9339" t="s">
        <v>184</v>
      </c>
      <c r="H9339" s="5">
        <v>117.94</v>
      </c>
      <c r="I9339" s="5">
        <v>0</v>
      </c>
      <c r="J9339" s="5">
        <v>117.94</v>
      </c>
      <c r="K9339" t="s">
        <v>37</v>
      </c>
      <c r="L9339">
        <f>_xlfn.XLOOKUP(M9339,Sheet6!B:B,Sheet6!A:A,"",0)</f>
        <v>0</v>
      </c>
      <c r="M9339" t="s">
        <v>38</v>
      </c>
      <c r="P9339" t="s">
        <v>24</v>
      </c>
      <c r="Q9339" t="s">
        <v>6875</v>
      </c>
      <c r="R9339" t="s">
        <v>6846</v>
      </c>
      <c r="S9339" t="s">
        <v>6847</v>
      </c>
      <c r="T9339" t="s">
        <v>28</v>
      </c>
      <c r="U9339" s="6">
        <v>45706.413410532405</v>
      </c>
      <c r="V9339" t="s">
        <v>29</v>
      </c>
    </row>
    <row r="9340" spans="1:22">
      <c r="A9340" s="2">
        <v>2025</v>
      </c>
      <c r="B9340" s="3">
        <v>1</v>
      </c>
      <c r="C9340" s="4">
        <v>45664</v>
      </c>
      <c r="D9340" s="2">
        <v>77176</v>
      </c>
      <c r="E9340" s="2">
        <v>2</v>
      </c>
      <c r="F9340" t="s">
        <v>43</v>
      </c>
      <c r="G9340" t="s">
        <v>44</v>
      </c>
      <c r="H9340" s="5">
        <v>37.61</v>
      </c>
      <c r="I9340" s="5">
        <v>0</v>
      </c>
      <c r="J9340" s="5">
        <v>37.61</v>
      </c>
      <c r="K9340" t="s">
        <v>391</v>
      </c>
      <c r="L9340">
        <f>_xlfn.XLOOKUP(M9340,Sheet6!B:B,Sheet6!A:A,"",0)</f>
        <v>402</v>
      </c>
      <c r="M9340" t="s">
        <v>392</v>
      </c>
      <c r="P9340" t="s">
        <v>47</v>
      </c>
      <c r="Q9340" t="s">
        <v>6876</v>
      </c>
      <c r="R9340" t="s">
        <v>6877</v>
      </c>
      <c r="S9340" t="s">
        <v>6878</v>
      </c>
      <c r="T9340" t="s">
        <v>28</v>
      </c>
      <c r="U9340" s="6">
        <v>45664.49322989583</v>
      </c>
      <c r="V9340" t="s">
        <v>29</v>
      </c>
    </row>
    <row r="9341" spans="1:22">
      <c r="A9341" s="2">
        <v>2025</v>
      </c>
      <c r="B9341" s="3">
        <v>1</v>
      </c>
      <c r="C9341" s="4">
        <v>45664</v>
      </c>
      <c r="D9341" s="2">
        <v>77182</v>
      </c>
      <c r="E9341" s="2">
        <v>2</v>
      </c>
      <c r="F9341" t="s">
        <v>43</v>
      </c>
      <c r="G9341" t="s">
        <v>44</v>
      </c>
      <c r="H9341" s="5">
        <v>60.55</v>
      </c>
      <c r="I9341" s="5">
        <v>0</v>
      </c>
      <c r="J9341" s="5">
        <v>60.55</v>
      </c>
      <c r="K9341" t="s">
        <v>379</v>
      </c>
      <c r="L9341">
        <f>_xlfn.XLOOKUP(M9341,Sheet6!B:B,Sheet6!A:A,"",0)</f>
        <v>401</v>
      </c>
      <c r="M9341" t="s">
        <v>380</v>
      </c>
      <c r="P9341" t="s">
        <v>47</v>
      </c>
      <c r="Q9341" t="s">
        <v>6876</v>
      </c>
      <c r="R9341" t="s">
        <v>6879</v>
      </c>
      <c r="S9341" t="s">
        <v>6880</v>
      </c>
      <c r="T9341" t="s">
        <v>28</v>
      </c>
      <c r="U9341" s="6">
        <v>45664.645954942127</v>
      </c>
      <c r="V9341" t="s">
        <v>29</v>
      </c>
    </row>
    <row r="9342" spans="1:22">
      <c r="A9342" s="2">
        <v>2025</v>
      </c>
      <c r="B9342" s="3">
        <v>1</v>
      </c>
      <c r="C9342" s="4">
        <v>45664</v>
      </c>
      <c r="D9342" s="2">
        <v>77182</v>
      </c>
      <c r="E9342" s="2">
        <v>3</v>
      </c>
      <c r="F9342" t="s">
        <v>43</v>
      </c>
      <c r="G9342" t="s">
        <v>44</v>
      </c>
      <c r="H9342" s="5">
        <v>51.38</v>
      </c>
      <c r="I9342" s="5">
        <v>0</v>
      </c>
      <c r="J9342" s="5">
        <v>51.38</v>
      </c>
      <c r="K9342" t="s">
        <v>233</v>
      </c>
      <c r="L9342">
        <f>_xlfn.XLOOKUP(M9342,Sheet6!B:B,Sheet6!A:A,"",0)</f>
        <v>178</v>
      </c>
      <c r="M9342" t="s">
        <v>234</v>
      </c>
      <c r="P9342" t="s">
        <v>47</v>
      </c>
      <c r="Q9342" t="s">
        <v>6876</v>
      </c>
      <c r="R9342" t="s">
        <v>6879</v>
      </c>
      <c r="S9342" t="s">
        <v>6880</v>
      </c>
      <c r="T9342" t="s">
        <v>28</v>
      </c>
      <c r="U9342" s="6">
        <v>45664.645954942127</v>
      </c>
      <c r="V9342" t="s">
        <v>29</v>
      </c>
    </row>
    <row r="9343" spans="1:22">
      <c r="A9343" s="2">
        <v>2025</v>
      </c>
      <c r="B9343" s="3">
        <v>1</v>
      </c>
      <c r="C9343" s="4">
        <v>45664</v>
      </c>
      <c r="D9343" s="2">
        <v>77183</v>
      </c>
      <c r="E9343" s="2">
        <v>2</v>
      </c>
      <c r="F9343" t="s">
        <v>43</v>
      </c>
      <c r="G9343" t="s">
        <v>44</v>
      </c>
      <c r="H9343" s="5">
        <v>17.43</v>
      </c>
      <c r="I9343" s="5">
        <v>0</v>
      </c>
      <c r="J9343" s="5">
        <v>17.43</v>
      </c>
      <c r="K9343" t="s">
        <v>104</v>
      </c>
      <c r="L9343">
        <f>_xlfn.XLOOKUP(M9343,Sheet6!B:B,Sheet6!A:A,"",0)</f>
        <v>37</v>
      </c>
      <c r="M9343" t="s">
        <v>105</v>
      </c>
      <c r="P9343" t="s">
        <v>47</v>
      </c>
      <c r="Q9343" t="s">
        <v>6876</v>
      </c>
      <c r="R9343" t="s">
        <v>6881</v>
      </c>
      <c r="S9343" t="s">
        <v>6882</v>
      </c>
      <c r="T9343" t="s">
        <v>28</v>
      </c>
      <c r="U9343" s="6">
        <v>45665.359906678241</v>
      </c>
      <c r="V9343" t="s">
        <v>29</v>
      </c>
    </row>
    <row r="9344" spans="1:22">
      <c r="A9344" s="2">
        <v>2025</v>
      </c>
      <c r="B9344" s="3">
        <v>1</v>
      </c>
      <c r="C9344" s="4">
        <v>45664</v>
      </c>
      <c r="D9344" s="2">
        <v>77232</v>
      </c>
      <c r="E9344" s="2">
        <v>2</v>
      </c>
      <c r="F9344" t="s">
        <v>43</v>
      </c>
      <c r="G9344" t="s">
        <v>44</v>
      </c>
      <c r="H9344" s="5">
        <v>1.2</v>
      </c>
      <c r="I9344" s="5">
        <v>0</v>
      </c>
      <c r="J9344" s="5">
        <v>1.2</v>
      </c>
      <c r="K9344" t="s">
        <v>365</v>
      </c>
      <c r="L9344">
        <f>_xlfn.XLOOKUP(M9344,Sheet6!B:B,Sheet6!A:A,"",0)</f>
        <v>174</v>
      </c>
      <c r="M9344" t="s">
        <v>366</v>
      </c>
      <c r="P9344" t="s">
        <v>47</v>
      </c>
      <c r="Q9344" t="s">
        <v>538</v>
      </c>
      <c r="R9344" t="s">
        <v>6883</v>
      </c>
      <c r="S9344" t="s">
        <v>6884</v>
      </c>
      <c r="T9344" t="s">
        <v>28</v>
      </c>
      <c r="U9344" s="6">
        <v>45665.629813229163</v>
      </c>
      <c r="V9344" t="s">
        <v>29</v>
      </c>
    </row>
    <row r="9345" spans="1:22">
      <c r="A9345" s="2">
        <v>2025</v>
      </c>
      <c r="B9345" s="3">
        <v>1</v>
      </c>
      <c r="C9345" s="4">
        <v>45664</v>
      </c>
      <c r="D9345" s="2">
        <v>77232</v>
      </c>
      <c r="E9345" s="2">
        <v>3</v>
      </c>
      <c r="F9345" t="s">
        <v>43</v>
      </c>
      <c r="G9345" t="s">
        <v>44</v>
      </c>
      <c r="H9345" s="5">
        <v>0.74</v>
      </c>
      <c r="I9345" s="5">
        <v>0</v>
      </c>
      <c r="J9345" s="5">
        <v>0.74</v>
      </c>
      <c r="K9345" t="s">
        <v>245</v>
      </c>
      <c r="L9345">
        <f>_xlfn.XLOOKUP(M9345,Sheet6!B:B,Sheet6!A:A,"",0)</f>
        <v>227</v>
      </c>
      <c r="M9345" t="s">
        <v>246</v>
      </c>
      <c r="P9345" t="s">
        <v>47</v>
      </c>
      <c r="Q9345" t="s">
        <v>538</v>
      </c>
      <c r="R9345" t="s">
        <v>6883</v>
      </c>
      <c r="S9345" t="s">
        <v>6884</v>
      </c>
      <c r="T9345" t="s">
        <v>28</v>
      </c>
      <c r="U9345" s="6">
        <v>45665.629813229163</v>
      </c>
      <c r="V9345" t="s">
        <v>29</v>
      </c>
    </row>
    <row r="9346" spans="1:22">
      <c r="A9346" s="2">
        <v>2025</v>
      </c>
      <c r="B9346" s="3">
        <v>1</v>
      </c>
      <c r="C9346" s="4">
        <v>45664</v>
      </c>
      <c r="D9346" s="2">
        <v>77232</v>
      </c>
      <c r="E9346" s="2">
        <v>4</v>
      </c>
      <c r="F9346" t="s">
        <v>43</v>
      </c>
      <c r="G9346" t="s">
        <v>44</v>
      </c>
      <c r="H9346" s="5">
        <v>4.6100000000000003</v>
      </c>
      <c r="I9346" s="5">
        <v>0</v>
      </c>
      <c r="J9346" s="5">
        <v>4.6100000000000003</v>
      </c>
      <c r="K9346" t="s">
        <v>5366</v>
      </c>
      <c r="L9346">
        <f>_xlfn.XLOOKUP(M9346,Sheet6!B:B,Sheet6!A:A,"",0)</f>
        <v>421</v>
      </c>
      <c r="M9346" t="s">
        <v>5367</v>
      </c>
      <c r="P9346" t="s">
        <v>47</v>
      </c>
      <c r="Q9346" t="s">
        <v>538</v>
      </c>
      <c r="R9346" t="s">
        <v>6883</v>
      </c>
      <c r="S9346" t="s">
        <v>6884</v>
      </c>
      <c r="T9346" t="s">
        <v>28</v>
      </c>
      <c r="U9346" s="6">
        <v>45665.629813229163</v>
      </c>
      <c r="V9346" t="s">
        <v>29</v>
      </c>
    </row>
    <row r="9347" spans="1:22">
      <c r="A9347" s="2">
        <v>2025</v>
      </c>
      <c r="B9347" s="3">
        <v>1</v>
      </c>
      <c r="C9347" s="4">
        <v>45664</v>
      </c>
      <c r="D9347" s="2">
        <v>77232</v>
      </c>
      <c r="E9347" s="2">
        <v>5</v>
      </c>
      <c r="F9347" t="s">
        <v>43</v>
      </c>
      <c r="G9347" t="s">
        <v>44</v>
      </c>
      <c r="H9347" s="5">
        <v>39.92</v>
      </c>
      <c r="I9347" s="5">
        <v>0</v>
      </c>
      <c r="J9347" s="5">
        <v>39.92</v>
      </c>
      <c r="K9347" t="s">
        <v>273</v>
      </c>
      <c r="L9347">
        <f>_xlfn.XLOOKUP(M9347,Sheet6!B:B,Sheet6!A:A,"",0)</f>
        <v>28</v>
      </c>
      <c r="M9347" t="s">
        <v>274</v>
      </c>
      <c r="P9347" t="s">
        <v>47</v>
      </c>
      <c r="Q9347" t="s">
        <v>538</v>
      </c>
      <c r="R9347" t="s">
        <v>6883</v>
      </c>
      <c r="S9347" t="s">
        <v>6884</v>
      </c>
      <c r="T9347" t="s">
        <v>28</v>
      </c>
      <c r="U9347" s="6">
        <v>45665.629813229163</v>
      </c>
      <c r="V9347" t="s">
        <v>29</v>
      </c>
    </row>
    <row r="9348" spans="1:22">
      <c r="A9348" s="2">
        <v>2025</v>
      </c>
      <c r="B9348" s="3">
        <v>1</v>
      </c>
      <c r="C9348" s="4">
        <v>45664</v>
      </c>
      <c r="D9348" s="2">
        <v>77232</v>
      </c>
      <c r="E9348" s="2">
        <v>6</v>
      </c>
      <c r="F9348" t="s">
        <v>43</v>
      </c>
      <c r="G9348" t="s">
        <v>44</v>
      </c>
      <c r="H9348" s="5">
        <v>6.06</v>
      </c>
      <c r="I9348" s="5">
        <v>0</v>
      </c>
      <c r="J9348" s="5">
        <v>6.06</v>
      </c>
      <c r="K9348" t="s">
        <v>369</v>
      </c>
      <c r="L9348">
        <f>_xlfn.XLOOKUP(M9348,Sheet6!B:B,Sheet6!A:A,"",0)</f>
        <v>17</v>
      </c>
      <c r="M9348" t="s">
        <v>370</v>
      </c>
      <c r="P9348" t="s">
        <v>47</v>
      </c>
      <c r="Q9348" t="s">
        <v>538</v>
      </c>
      <c r="R9348" t="s">
        <v>6883</v>
      </c>
      <c r="S9348" t="s">
        <v>6884</v>
      </c>
      <c r="T9348" t="s">
        <v>28</v>
      </c>
      <c r="U9348" s="6">
        <v>45665.629813229163</v>
      </c>
      <c r="V9348" t="s">
        <v>29</v>
      </c>
    </row>
    <row r="9349" spans="1:22">
      <c r="A9349" s="2">
        <v>2025</v>
      </c>
      <c r="B9349" s="3">
        <v>1</v>
      </c>
      <c r="C9349" s="4">
        <v>45664</v>
      </c>
      <c r="D9349" s="2">
        <v>77232</v>
      </c>
      <c r="E9349" s="2">
        <v>7</v>
      </c>
      <c r="F9349" t="s">
        <v>43</v>
      </c>
      <c r="G9349" t="s">
        <v>44</v>
      </c>
      <c r="H9349" s="5">
        <v>30.71</v>
      </c>
      <c r="I9349" s="5">
        <v>0</v>
      </c>
      <c r="J9349" s="5">
        <v>30.71</v>
      </c>
      <c r="K9349" t="s">
        <v>383</v>
      </c>
      <c r="L9349">
        <f>_xlfn.XLOOKUP(M9349,Sheet6!B:B,Sheet6!A:A,"",0)</f>
        <v>16</v>
      </c>
      <c r="M9349" t="s">
        <v>384</v>
      </c>
      <c r="P9349" t="s">
        <v>47</v>
      </c>
      <c r="Q9349" t="s">
        <v>538</v>
      </c>
      <c r="R9349" t="s">
        <v>6883</v>
      </c>
      <c r="S9349" t="s">
        <v>6884</v>
      </c>
      <c r="T9349" t="s">
        <v>28</v>
      </c>
      <c r="U9349" s="6">
        <v>45665.629813229163</v>
      </c>
      <c r="V9349" t="s">
        <v>29</v>
      </c>
    </row>
    <row r="9350" spans="1:22">
      <c r="A9350" s="2">
        <v>2025</v>
      </c>
      <c r="B9350" s="3">
        <v>1</v>
      </c>
      <c r="C9350" s="4">
        <v>45664</v>
      </c>
      <c r="D9350" s="2">
        <v>77232</v>
      </c>
      <c r="E9350" s="2">
        <v>8</v>
      </c>
      <c r="F9350" t="s">
        <v>43</v>
      </c>
      <c r="G9350" t="s">
        <v>44</v>
      </c>
      <c r="H9350" s="5">
        <v>18.27</v>
      </c>
      <c r="I9350" s="5">
        <v>0</v>
      </c>
      <c r="J9350" s="5">
        <v>18.27</v>
      </c>
      <c r="K9350" t="s">
        <v>367</v>
      </c>
      <c r="L9350">
        <f>_xlfn.XLOOKUP(M9350,Sheet6!B:B,Sheet6!A:A,"",0)</f>
        <v>222</v>
      </c>
      <c r="M9350" t="s">
        <v>368</v>
      </c>
      <c r="P9350" t="s">
        <v>47</v>
      </c>
      <c r="Q9350" t="s">
        <v>538</v>
      </c>
      <c r="R9350" t="s">
        <v>6883</v>
      </c>
      <c r="S9350" t="s">
        <v>6884</v>
      </c>
      <c r="T9350" t="s">
        <v>28</v>
      </c>
      <c r="U9350" s="6">
        <v>45665.629813229163</v>
      </c>
      <c r="V9350" t="s">
        <v>29</v>
      </c>
    </row>
    <row r="9351" spans="1:22">
      <c r="A9351" s="2">
        <v>2025</v>
      </c>
      <c r="B9351" s="3">
        <v>1</v>
      </c>
      <c r="C9351" s="4">
        <v>45664</v>
      </c>
      <c r="D9351" s="2">
        <v>77232</v>
      </c>
      <c r="E9351" s="2">
        <v>9</v>
      </c>
      <c r="F9351" t="s">
        <v>43</v>
      </c>
      <c r="G9351" t="s">
        <v>44</v>
      </c>
      <c r="H9351" s="5">
        <v>1.72</v>
      </c>
      <c r="I9351" s="5">
        <v>0</v>
      </c>
      <c r="J9351" s="5">
        <v>1.72</v>
      </c>
      <c r="K9351" t="s">
        <v>435</v>
      </c>
      <c r="L9351">
        <f>_xlfn.XLOOKUP(M9351,Sheet6!B:B,Sheet6!A:A,"",0)</f>
        <v>170</v>
      </c>
      <c r="M9351" t="s">
        <v>436</v>
      </c>
      <c r="P9351" t="s">
        <v>47</v>
      </c>
      <c r="Q9351" t="s">
        <v>538</v>
      </c>
      <c r="R9351" t="s">
        <v>6883</v>
      </c>
      <c r="S9351" t="s">
        <v>6884</v>
      </c>
      <c r="T9351" t="s">
        <v>28</v>
      </c>
      <c r="U9351" s="6">
        <v>45665.629813229163</v>
      </c>
      <c r="V9351" t="s">
        <v>29</v>
      </c>
    </row>
    <row r="9352" spans="1:22">
      <c r="A9352" s="2">
        <v>2025</v>
      </c>
      <c r="B9352" s="3">
        <v>1</v>
      </c>
      <c r="C9352" s="4">
        <v>45664</v>
      </c>
      <c r="D9352" s="2">
        <v>77232</v>
      </c>
      <c r="E9352" s="2">
        <v>10</v>
      </c>
      <c r="F9352" t="s">
        <v>43</v>
      </c>
      <c r="G9352" t="s">
        <v>44</v>
      </c>
      <c r="H9352" s="5">
        <v>4.1900000000000004</v>
      </c>
      <c r="I9352" s="5">
        <v>0</v>
      </c>
      <c r="J9352" s="5">
        <v>4.1900000000000004</v>
      </c>
      <c r="K9352" t="s">
        <v>425</v>
      </c>
      <c r="L9352">
        <f>_xlfn.XLOOKUP(M9352,Sheet6!B:B,Sheet6!A:A,"",0)</f>
        <v>403</v>
      </c>
      <c r="M9352" t="s">
        <v>426</v>
      </c>
      <c r="P9352" t="s">
        <v>47</v>
      </c>
      <c r="Q9352" t="s">
        <v>538</v>
      </c>
      <c r="R9352" t="s">
        <v>6883</v>
      </c>
      <c r="S9352" t="s">
        <v>6884</v>
      </c>
      <c r="T9352" t="s">
        <v>28</v>
      </c>
      <c r="U9352" s="6">
        <v>45665.629813229163</v>
      </c>
      <c r="V9352" t="s">
        <v>29</v>
      </c>
    </row>
    <row r="9353" spans="1:22">
      <c r="A9353" s="2">
        <v>2025</v>
      </c>
      <c r="B9353" s="3">
        <v>1</v>
      </c>
      <c r="C9353" s="4">
        <v>45664</v>
      </c>
      <c r="D9353" s="2">
        <v>77232</v>
      </c>
      <c r="E9353" s="2">
        <v>11</v>
      </c>
      <c r="F9353" t="s">
        <v>43</v>
      </c>
      <c r="G9353" t="s">
        <v>44</v>
      </c>
      <c r="H9353" s="5">
        <v>6.56</v>
      </c>
      <c r="I9353" s="5">
        <v>0</v>
      </c>
      <c r="J9353" s="5">
        <v>6.56</v>
      </c>
      <c r="K9353" t="s">
        <v>100</v>
      </c>
      <c r="L9353">
        <f>_xlfn.XLOOKUP(M9353,Sheet6!B:B,Sheet6!A:A,"",0)</f>
        <v>193</v>
      </c>
      <c r="M9353" t="s">
        <v>101</v>
      </c>
      <c r="P9353" t="s">
        <v>47</v>
      </c>
      <c r="Q9353" t="s">
        <v>538</v>
      </c>
      <c r="R9353" t="s">
        <v>6883</v>
      </c>
      <c r="S9353" t="s">
        <v>6884</v>
      </c>
      <c r="T9353" t="s">
        <v>28</v>
      </c>
      <c r="U9353" s="6">
        <v>45665.629813229163</v>
      </c>
      <c r="V9353" t="s">
        <v>29</v>
      </c>
    </row>
    <row r="9354" spans="1:22">
      <c r="A9354" s="2">
        <v>2025</v>
      </c>
      <c r="B9354" s="3">
        <v>1</v>
      </c>
      <c r="C9354" s="4">
        <v>45664</v>
      </c>
      <c r="D9354" s="2">
        <v>77232</v>
      </c>
      <c r="E9354" s="2">
        <v>12</v>
      </c>
      <c r="F9354" t="s">
        <v>43</v>
      </c>
      <c r="G9354" t="s">
        <v>44</v>
      </c>
      <c r="H9354" s="5">
        <v>2.0699999999999998</v>
      </c>
      <c r="I9354" s="5">
        <v>0</v>
      </c>
      <c r="J9354" s="5">
        <v>2.0699999999999998</v>
      </c>
      <c r="K9354" t="s">
        <v>407</v>
      </c>
      <c r="L9354">
        <f>_xlfn.XLOOKUP(M9354,Sheet6!B:B,Sheet6!A:A,"",0)</f>
        <v>202</v>
      </c>
      <c r="M9354" t="s">
        <v>408</v>
      </c>
      <c r="P9354" t="s">
        <v>47</v>
      </c>
      <c r="Q9354" t="s">
        <v>538</v>
      </c>
      <c r="R9354" t="s">
        <v>6883</v>
      </c>
      <c r="S9354" t="s">
        <v>6884</v>
      </c>
      <c r="T9354" t="s">
        <v>28</v>
      </c>
      <c r="U9354" s="6">
        <v>45665.629813229163</v>
      </c>
      <c r="V9354" t="s">
        <v>29</v>
      </c>
    </row>
    <row r="9355" spans="1:22">
      <c r="A9355" s="2">
        <v>2025</v>
      </c>
      <c r="B9355" s="3">
        <v>1</v>
      </c>
      <c r="C9355" s="4">
        <v>45664</v>
      </c>
      <c r="D9355" s="2">
        <v>77232</v>
      </c>
      <c r="E9355" s="2">
        <v>13</v>
      </c>
      <c r="F9355" t="s">
        <v>43</v>
      </c>
      <c r="G9355" t="s">
        <v>44</v>
      </c>
      <c r="H9355" s="5">
        <v>0.88</v>
      </c>
      <c r="I9355" s="5">
        <v>0</v>
      </c>
      <c r="J9355" s="5">
        <v>0.88</v>
      </c>
      <c r="K9355" t="s">
        <v>387</v>
      </c>
      <c r="L9355">
        <f>_xlfn.XLOOKUP(M9355,Sheet6!B:B,Sheet6!A:A,"",0)</f>
        <v>206</v>
      </c>
      <c r="M9355" t="s">
        <v>388</v>
      </c>
      <c r="P9355" t="s">
        <v>47</v>
      </c>
      <c r="Q9355" t="s">
        <v>538</v>
      </c>
      <c r="R9355" t="s">
        <v>6883</v>
      </c>
      <c r="S9355" t="s">
        <v>6884</v>
      </c>
      <c r="T9355" t="s">
        <v>28</v>
      </c>
      <c r="U9355" s="6">
        <v>45665.629813229163</v>
      </c>
      <c r="V9355" t="s">
        <v>29</v>
      </c>
    </row>
    <row r="9356" spans="1:22">
      <c r="A9356" s="2">
        <v>2025</v>
      </c>
      <c r="B9356" s="3">
        <v>1</v>
      </c>
      <c r="C9356" s="4">
        <v>45664</v>
      </c>
      <c r="D9356" s="2">
        <v>77232</v>
      </c>
      <c r="E9356" s="2">
        <v>14</v>
      </c>
      <c r="F9356" t="s">
        <v>43</v>
      </c>
      <c r="G9356" t="s">
        <v>44</v>
      </c>
      <c r="H9356" s="5">
        <v>29.49</v>
      </c>
      <c r="I9356" s="5">
        <v>0</v>
      </c>
      <c r="J9356" s="5">
        <v>29.49</v>
      </c>
      <c r="K9356" t="s">
        <v>405</v>
      </c>
      <c r="L9356">
        <f>_xlfn.XLOOKUP(M9356,Sheet6!B:B,Sheet6!A:A,"",0)</f>
        <v>217</v>
      </c>
      <c r="M9356" t="s">
        <v>406</v>
      </c>
      <c r="P9356" t="s">
        <v>47</v>
      </c>
      <c r="Q9356" t="s">
        <v>538</v>
      </c>
      <c r="R9356" t="s">
        <v>6883</v>
      </c>
      <c r="S9356" t="s">
        <v>6884</v>
      </c>
      <c r="T9356" t="s">
        <v>28</v>
      </c>
      <c r="U9356" s="6">
        <v>45665.629813229163</v>
      </c>
      <c r="V9356" t="s">
        <v>29</v>
      </c>
    </row>
    <row r="9357" spans="1:22">
      <c r="A9357" s="2">
        <v>2025</v>
      </c>
      <c r="B9357" s="3">
        <v>1</v>
      </c>
      <c r="C9357" s="4">
        <v>45664</v>
      </c>
      <c r="D9357" s="2">
        <v>77232</v>
      </c>
      <c r="E9357" s="2">
        <v>15</v>
      </c>
      <c r="F9357" t="s">
        <v>43</v>
      </c>
      <c r="G9357" t="s">
        <v>44</v>
      </c>
      <c r="H9357" s="5">
        <v>4.63</v>
      </c>
      <c r="I9357" s="5">
        <v>0</v>
      </c>
      <c r="J9357" s="5">
        <v>4.63</v>
      </c>
      <c r="K9357" t="s">
        <v>431</v>
      </c>
      <c r="L9357">
        <f>_xlfn.XLOOKUP(M9357,Sheet6!B:B,Sheet6!A:A,"",0)</f>
        <v>219</v>
      </c>
      <c r="M9357" t="s">
        <v>432</v>
      </c>
      <c r="P9357" t="s">
        <v>47</v>
      </c>
      <c r="Q9357" t="s">
        <v>538</v>
      </c>
      <c r="R9357" t="s">
        <v>6883</v>
      </c>
      <c r="S9357" t="s">
        <v>6884</v>
      </c>
      <c r="T9357" t="s">
        <v>28</v>
      </c>
      <c r="U9357" s="6">
        <v>45665.629813229163</v>
      </c>
      <c r="V9357" t="s">
        <v>29</v>
      </c>
    </row>
    <row r="9358" spans="1:22">
      <c r="A9358" s="2">
        <v>2025</v>
      </c>
      <c r="B9358" s="3">
        <v>1</v>
      </c>
      <c r="C9358" s="4">
        <v>45664</v>
      </c>
      <c r="D9358" s="2">
        <v>77232</v>
      </c>
      <c r="E9358" s="2">
        <v>16</v>
      </c>
      <c r="F9358" t="s">
        <v>43</v>
      </c>
      <c r="G9358" t="s">
        <v>44</v>
      </c>
      <c r="H9358" s="5">
        <v>5.31</v>
      </c>
      <c r="I9358" s="5">
        <v>0</v>
      </c>
      <c r="J9358" s="5">
        <v>5.31</v>
      </c>
      <c r="K9358" t="s">
        <v>409</v>
      </c>
      <c r="L9358">
        <f>_xlfn.XLOOKUP(M9358,Sheet6!B:B,Sheet6!A:A,"",0)</f>
        <v>231</v>
      </c>
      <c r="M9358" t="s">
        <v>410</v>
      </c>
      <c r="P9358" t="s">
        <v>47</v>
      </c>
      <c r="Q9358" t="s">
        <v>538</v>
      </c>
      <c r="R9358" t="s">
        <v>6883</v>
      </c>
      <c r="S9358" t="s">
        <v>6884</v>
      </c>
      <c r="T9358" t="s">
        <v>28</v>
      </c>
      <c r="U9358" s="6">
        <v>45665.629813229163</v>
      </c>
      <c r="V9358" t="s">
        <v>29</v>
      </c>
    </row>
    <row r="9359" spans="1:22">
      <c r="A9359" s="2">
        <v>2025</v>
      </c>
      <c r="B9359" s="3">
        <v>1</v>
      </c>
      <c r="C9359" s="4">
        <v>45664</v>
      </c>
      <c r="D9359" s="2">
        <v>77232</v>
      </c>
      <c r="E9359" s="2">
        <v>17</v>
      </c>
      <c r="F9359" t="s">
        <v>43</v>
      </c>
      <c r="G9359" t="s">
        <v>44</v>
      </c>
      <c r="H9359" s="5">
        <v>1.86</v>
      </c>
      <c r="I9359" s="5">
        <v>0</v>
      </c>
      <c r="J9359" s="5">
        <v>1.86</v>
      </c>
      <c r="K9359" t="s">
        <v>193</v>
      </c>
      <c r="L9359">
        <f>_xlfn.XLOOKUP(M9359,Sheet6!B:B,Sheet6!A:A,"",0)</f>
        <v>236</v>
      </c>
      <c r="M9359" t="s">
        <v>194</v>
      </c>
      <c r="P9359" t="s">
        <v>47</v>
      </c>
      <c r="Q9359" t="s">
        <v>538</v>
      </c>
      <c r="R9359" t="s">
        <v>6883</v>
      </c>
      <c r="S9359" t="s">
        <v>6884</v>
      </c>
      <c r="T9359" t="s">
        <v>28</v>
      </c>
      <c r="U9359" s="6">
        <v>45665.629813229163</v>
      </c>
      <c r="V9359" t="s">
        <v>29</v>
      </c>
    </row>
    <row r="9360" spans="1:22">
      <c r="A9360" s="2">
        <v>2025</v>
      </c>
      <c r="B9360" s="3">
        <v>1</v>
      </c>
      <c r="C9360" s="4">
        <v>45664</v>
      </c>
      <c r="D9360" s="2">
        <v>77232</v>
      </c>
      <c r="E9360" s="2">
        <v>18</v>
      </c>
      <c r="F9360" t="s">
        <v>43</v>
      </c>
      <c r="G9360" t="s">
        <v>44</v>
      </c>
      <c r="H9360" s="5">
        <v>56.17</v>
      </c>
      <c r="I9360" s="5">
        <v>0</v>
      </c>
      <c r="J9360" s="5">
        <v>56.17</v>
      </c>
      <c r="K9360" t="s">
        <v>361</v>
      </c>
      <c r="L9360">
        <f>_xlfn.XLOOKUP(M9360,Sheet6!B:B,Sheet6!A:A,"",0)</f>
        <v>239</v>
      </c>
      <c r="M9360" t="s">
        <v>362</v>
      </c>
      <c r="P9360" t="s">
        <v>47</v>
      </c>
      <c r="Q9360" t="s">
        <v>538</v>
      </c>
      <c r="R9360" t="s">
        <v>6883</v>
      </c>
      <c r="S9360" t="s">
        <v>6884</v>
      </c>
      <c r="T9360" t="s">
        <v>28</v>
      </c>
      <c r="U9360" s="6">
        <v>45665.629813229163</v>
      </c>
      <c r="V9360" t="s">
        <v>29</v>
      </c>
    </row>
    <row r="9361" spans="1:22">
      <c r="A9361" s="2">
        <v>2025</v>
      </c>
      <c r="B9361" s="3">
        <v>1</v>
      </c>
      <c r="C9361" s="4">
        <v>45664</v>
      </c>
      <c r="D9361" s="2">
        <v>77232</v>
      </c>
      <c r="E9361" s="2">
        <v>19</v>
      </c>
      <c r="F9361" t="s">
        <v>43</v>
      </c>
      <c r="G9361" t="s">
        <v>44</v>
      </c>
      <c r="H9361" s="5">
        <v>5.17</v>
      </c>
      <c r="I9361" s="5">
        <v>0</v>
      </c>
      <c r="J9361" s="5">
        <v>5.17</v>
      </c>
      <c r="K9361" t="s">
        <v>433</v>
      </c>
      <c r="L9361">
        <f>_xlfn.XLOOKUP(M9361,Sheet6!B:B,Sheet6!A:A,"",0)</f>
        <v>139</v>
      </c>
      <c r="M9361" t="s">
        <v>434</v>
      </c>
      <c r="P9361" t="s">
        <v>47</v>
      </c>
      <c r="Q9361" t="s">
        <v>538</v>
      </c>
      <c r="R9361" t="s">
        <v>6883</v>
      </c>
      <c r="S9361" t="s">
        <v>6884</v>
      </c>
      <c r="T9361" t="s">
        <v>28</v>
      </c>
      <c r="U9361" s="6">
        <v>45665.629813229163</v>
      </c>
      <c r="V9361" t="s">
        <v>29</v>
      </c>
    </row>
    <row r="9362" spans="1:22">
      <c r="A9362" s="2">
        <v>2025</v>
      </c>
      <c r="B9362" s="3">
        <v>1</v>
      </c>
      <c r="C9362" s="4">
        <v>45664</v>
      </c>
      <c r="D9362" s="2">
        <v>77232</v>
      </c>
      <c r="E9362" s="2">
        <v>20</v>
      </c>
      <c r="F9362" t="s">
        <v>43</v>
      </c>
      <c r="G9362" t="s">
        <v>44</v>
      </c>
      <c r="H9362" s="5">
        <v>23.03</v>
      </c>
      <c r="I9362" s="5">
        <v>0</v>
      </c>
      <c r="J9362" s="5">
        <v>23.03</v>
      </c>
      <c r="K9362" t="s">
        <v>243</v>
      </c>
      <c r="L9362">
        <f>_xlfn.XLOOKUP(M9362,Sheet6!B:B,Sheet6!A:A,"",0)</f>
        <v>156</v>
      </c>
      <c r="M9362" t="s">
        <v>244</v>
      </c>
      <c r="P9362" t="s">
        <v>47</v>
      </c>
      <c r="Q9362" t="s">
        <v>538</v>
      </c>
      <c r="R9362" t="s">
        <v>6883</v>
      </c>
      <c r="S9362" t="s">
        <v>6884</v>
      </c>
      <c r="T9362" t="s">
        <v>28</v>
      </c>
      <c r="U9362" s="6">
        <v>45665.629813229163</v>
      </c>
      <c r="V9362" t="s">
        <v>29</v>
      </c>
    </row>
    <row r="9363" spans="1:22">
      <c r="A9363" s="2">
        <v>2025</v>
      </c>
      <c r="B9363" s="3">
        <v>1</v>
      </c>
      <c r="C9363" s="4">
        <v>45664</v>
      </c>
      <c r="D9363" s="2">
        <v>77232</v>
      </c>
      <c r="E9363" s="2">
        <v>21</v>
      </c>
      <c r="F9363" t="s">
        <v>43</v>
      </c>
      <c r="G9363" t="s">
        <v>44</v>
      </c>
      <c r="H9363" s="5">
        <v>5.88</v>
      </c>
      <c r="I9363" s="5">
        <v>0</v>
      </c>
      <c r="J9363" s="5">
        <v>5.88</v>
      </c>
      <c r="K9363" t="s">
        <v>500</v>
      </c>
      <c r="L9363">
        <f>_xlfn.XLOOKUP(M9363,Sheet6!B:B,Sheet6!A:A,"",0)</f>
        <v>292</v>
      </c>
      <c r="M9363" t="s">
        <v>501</v>
      </c>
      <c r="P9363" t="s">
        <v>47</v>
      </c>
      <c r="Q9363" t="s">
        <v>538</v>
      </c>
      <c r="R9363" t="s">
        <v>6883</v>
      </c>
      <c r="S9363" t="s">
        <v>6884</v>
      </c>
      <c r="T9363" t="s">
        <v>28</v>
      </c>
      <c r="U9363" s="6">
        <v>45665.629813229163</v>
      </c>
      <c r="V9363" t="s">
        <v>29</v>
      </c>
    </row>
    <row r="9364" spans="1:22">
      <c r="A9364" s="2">
        <v>2025</v>
      </c>
      <c r="B9364" s="3">
        <v>1</v>
      </c>
      <c r="C9364" s="4">
        <v>45664</v>
      </c>
      <c r="D9364" s="2">
        <v>77232</v>
      </c>
      <c r="E9364" s="2">
        <v>22</v>
      </c>
      <c r="F9364" t="s">
        <v>43</v>
      </c>
      <c r="G9364" t="s">
        <v>44</v>
      </c>
      <c r="H9364" s="5">
        <v>8.83</v>
      </c>
      <c r="I9364" s="5">
        <v>0</v>
      </c>
      <c r="J9364" s="5">
        <v>8.83</v>
      </c>
      <c r="K9364" t="s">
        <v>393</v>
      </c>
      <c r="L9364">
        <f>_xlfn.XLOOKUP(M9364,Sheet6!B:B,Sheet6!A:A,"",0)</f>
        <v>176</v>
      </c>
      <c r="M9364" t="s">
        <v>394</v>
      </c>
      <c r="P9364" t="s">
        <v>47</v>
      </c>
      <c r="Q9364" t="s">
        <v>538</v>
      </c>
      <c r="R9364" t="s">
        <v>6883</v>
      </c>
      <c r="S9364" t="s">
        <v>6884</v>
      </c>
      <c r="T9364" t="s">
        <v>28</v>
      </c>
      <c r="U9364" s="6">
        <v>45665.629813229163</v>
      </c>
      <c r="V9364" t="s">
        <v>29</v>
      </c>
    </row>
    <row r="9365" spans="1:22">
      <c r="A9365" s="2">
        <v>2025</v>
      </c>
      <c r="B9365" s="3">
        <v>1</v>
      </c>
      <c r="C9365" s="4">
        <v>45664</v>
      </c>
      <c r="D9365" s="2">
        <v>77232</v>
      </c>
      <c r="E9365" s="2">
        <v>23</v>
      </c>
      <c r="F9365" t="s">
        <v>43</v>
      </c>
      <c r="G9365" t="s">
        <v>44</v>
      </c>
      <c r="H9365" s="5">
        <v>26.85</v>
      </c>
      <c r="I9365" s="5">
        <v>0</v>
      </c>
      <c r="J9365" s="5">
        <v>26.85</v>
      </c>
      <c r="K9365" t="s">
        <v>235</v>
      </c>
      <c r="L9365">
        <f>_xlfn.XLOOKUP(M9365,Sheet6!B:B,Sheet6!A:A,"",0)</f>
        <v>31</v>
      </c>
      <c r="M9365" t="s">
        <v>236</v>
      </c>
      <c r="P9365" t="s">
        <v>47</v>
      </c>
      <c r="Q9365" t="s">
        <v>538</v>
      </c>
      <c r="R9365" t="s">
        <v>6883</v>
      </c>
      <c r="S9365" t="s">
        <v>6884</v>
      </c>
      <c r="T9365" t="s">
        <v>28</v>
      </c>
      <c r="U9365" s="6">
        <v>45665.629813229163</v>
      </c>
      <c r="V9365" t="s">
        <v>29</v>
      </c>
    </row>
    <row r="9366" spans="1:22">
      <c r="A9366" s="2">
        <v>2025</v>
      </c>
      <c r="B9366" s="3">
        <v>1</v>
      </c>
      <c r="C9366" s="4">
        <v>45664</v>
      </c>
      <c r="D9366" s="2">
        <v>77232</v>
      </c>
      <c r="E9366" s="2">
        <v>24</v>
      </c>
      <c r="F9366" t="s">
        <v>43</v>
      </c>
      <c r="G9366" t="s">
        <v>44</v>
      </c>
      <c r="H9366" s="5">
        <v>1.35</v>
      </c>
      <c r="I9366" s="5">
        <v>0</v>
      </c>
      <c r="J9366" s="5">
        <v>1.35</v>
      </c>
      <c r="K9366" t="s">
        <v>221</v>
      </c>
      <c r="L9366">
        <f>_xlfn.XLOOKUP(M9366,Sheet6!B:B,Sheet6!A:A,"",0)</f>
        <v>242</v>
      </c>
      <c r="M9366" t="s">
        <v>222</v>
      </c>
      <c r="P9366" t="s">
        <v>47</v>
      </c>
      <c r="Q9366" t="s">
        <v>538</v>
      </c>
      <c r="R9366" t="s">
        <v>6883</v>
      </c>
      <c r="S9366" t="s">
        <v>6884</v>
      </c>
      <c r="T9366" t="s">
        <v>28</v>
      </c>
      <c r="U9366" s="6">
        <v>45665.629813229163</v>
      </c>
      <c r="V9366" t="s">
        <v>29</v>
      </c>
    </row>
    <row r="9367" spans="1:22">
      <c r="A9367" s="2">
        <v>2025</v>
      </c>
      <c r="B9367" s="3">
        <v>1</v>
      </c>
      <c r="C9367" s="4">
        <v>45664</v>
      </c>
      <c r="D9367" s="2">
        <v>77232</v>
      </c>
      <c r="E9367" s="2">
        <v>25</v>
      </c>
      <c r="F9367" t="s">
        <v>43</v>
      </c>
      <c r="G9367" t="s">
        <v>44</v>
      </c>
      <c r="H9367" s="5">
        <v>102.78</v>
      </c>
      <c r="I9367" s="5">
        <v>0</v>
      </c>
      <c r="J9367" s="5">
        <v>102.78</v>
      </c>
      <c r="K9367" t="s">
        <v>64</v>
      </c>
      <c r="L9367">
        <f>_xlfn.XLOOKUP(M9367,Sheet6!B:B,Sheet6!A:A,"",0)</f>
        <v>243</v>
      </c>
      <c r="M9367" t="s">
        <v>65</v>
      </c>
      <c r="P9367" t="s">
        <v>47</v>
      </c>
      <c r="Q9367" t="s">
        <v>538</v>
      </c>
      <c r="R9367" t="s">
        <v>6883</v>
      </c>
      <c r="S9367" t="s">
        <v>6884</v>
      </c>
      <c r="T9367" t="s">
        <v>28</v>
      </c>
      <c r="U9367" s="6">
        <v>45665.629813229163</v>
      </c>
      <c r="V9367" t="s">
        <v>29</v>
      </c>
    </row>
    <row r="9368" spans="1:22">
      <c r="A9368" s="2">
        <v>2025</v>
      </c>
      <c r="B9368" s="3">
        <v>1</v>
      </c>
      <c r="C9368" s="4">
        <v>45664</v>
      </c>
      <c r="D9368" s="2">
        <v>77232</v>
      </c>
      <c r="E9368" s="2">
        <v>26</v>
      </c>
      <c r="F9368" t="s">
        <v>43</v>
      </c>
      <c r="G9368" t="s">
        <v>44</v>
      </c>
      <c r="H9368" s="5">
        <v>57.43</v>
      </c>
      <c r="I9368" s="5">
        <v>0</v>
      </c>
      <c r="J9368" s="5">
        <v>57.43</v>
      </c>
      <c r="K9368" t="s">
        <v>64</v>
      </c>
      <c r="L9368">
        <f>_xlfn.XLOOKUP(M9368,Sheet6!B:B,Sheet6!A:A,"",0)</f>
        <v>243</v>
      </c>
      <c r="M9368" t="s">
        <v>65</v>
      </c>
      <c r="P9368" t="s">
        <v>47</v>
      </c>
      <c r="Q9368" t="s">
        <v>538</v>
      </c>
      <c r="R9368" t="s">
        <v>6883</v>
      </c>
      <c r="S9368" t="s">
        <v>6884</v>
      </c>
      <c r="T9368" t="s">
        <v>28</v>
      </c>
      <c r="U9368" s="6">
        <v>45665.629813229163</v>
      </c>
      <c r="V9368" t="s">
        <v>29</v>
      </c>
    </row>
    <row r="9369" spans="1:22">
      <c r="A9369" s="2">
        <v>2025</v>
      </c>
      <c r="B9369" s="3">
        <v>1</v>
      </c>
      <c r="C9369" s="4">
        <v>45664</v>
      </c>
      <c r="D9369" s="2">
        <v>77232</v>
      </c>
      <c r="E9369" s="2">
        <v>27</v>
      </c>
      <c r="F9369" t="s">
        <v>43</v>
      </c>
      <c r="G9369" t="s">
        <v>44</v>
      </c>
      <c r="H9369" s="5">
        <v>88.61</v>
      </c>
      <c r="I9369" s="5">
        <v>0</v>
      </c>
      <c r="J9369" s="5">
        <v>88.61</v>
      </c>
      <c r="K9369" t="s">
        <v>237</v>
      </c>
      <c r="L9369">
        <f>_xlfn.XLOOKUP(M9369,Sheet6!B:B,Sheet6!A:A,"",0)</f>
        <v>160</v>
      </c>
      <c r="M9369" t="s">
        <v>238</v>
      </c>
      <c r="P9369" t="s">
        <v>47</v>
      </c>
      <c r="Q9369" t="s">
        <v>538</v>
      </c>
      <c r="R9369" t="s">
        <v>6883</v>
      </c>
      <c r="S9369" t="s">
        <v>6884</v>
      </c>
      <c r="T9369" t="s">
        <v>28</v>
      </c>
      <c r="U9369" s="6">
        <v>45665.629813229163</v>
      </c>
      <c r="V9369" t="s">
        <v>29</v>
      </c>
    </row>
    <row r="9370" spans="1:22">
      <c r="A9370" s="2">
        <v>2025</v>
      </c>
      <c r="B9370" s="3">
        <v>1</v>
      </c>
      <c r="C9370" s="4">
        <v>45664</v>
      </c>
      <c r="D9370" s="2">
        <v>77232</v>
      </c>
      <c r="E9370" s="2">
        <v>28</v>
      </c>
      <c r="F9370" t="s">
        <v>43</v>
      </c>
      <c r="G9370" t="s">
        <v>44</v>
      </c>
      <c r="H9370" s="5">
        <v>15.78</v>
      </c>
      <c r="I9370" s="5">
        <v>0</v>
      </c>
      <c r="J9370" s="5">
        <v>15.78</v>
      </c>
      <c r="K9370" t="s">
        <v>131</v>
      </c>
      <c r="L9370">
        <f>_xlfn.XLOOKUP(M9370,Sheet6!B:B,Sheet6!A:A,"",0)</f>
        <v>183</v>
      </c>
      <c r="M9370" t="s">
        <v>132</v>
      </c>
      <c r="P9370" t="s">
        <v>47</v>
      </c>
      <c r="Q9370" t="s">
        <v>538</v>
      </c>
      <c r="R9370" t="s">
        <v>6883</v>
      </c>
      <c r="S9370" t="s">
        <v>6884</v>
      </c>
      <c r="T9370" t="s">
        <v>28</v>
      </c>
      <c r="U9370" s="6">
        <v>45665.629813229163</v>
      </c>
      <c r="V9370" t="s">
        <v>29</v>
      </c>
    </row>
    <row r="9371" spans="1:22">
      <c r="A9371" s="2">
        <v>2025</v>
      </c>
      <c r="B9371" s="3">
        <v>1</v>
      </c>
      <c r="C9371" s="4">
        <v>45664</v>
      </c>
      <c r="D9371" s="2">
        <v>77232</v>
      </c>
      <c r="E9371" s="2">
        <v>29</v>
      </c>
      <c r="F9371" t="s">
        <v>43</v>
      </c>
      <c r="G9371" t="s">
        <v>44</v>
      </c>
      <c r="H9371" s="5">
        <v>22.92</v>
      </c>
      <c r="I9371" s="5">
        <v>0</v>
      </c>
      <c r="J9371" s="5">
        <v>22.92</v>
      </c>
      <c r="K9371" t="s">
        <v>135</v>
      </c>
      <c r="L9371">
        <f>_xlfn.XLOOKUP(M9371,Sheet6!B:B,Sheet6!A:A,"",0)</f>
        <v>191</v>
      </c>
      <c r="M9371" t="s">
        <v>136</v>
      </c>
      <c r="P9371" t="s">
        <v>47</v>
      </c>
      <c r="Q9371" t="s">
        <v>538</v>
      </c>
      <c r="R9371" t="s">
        <v>6883</v>
      </c>
      <c r="S9371" t="s">
        <v>6884</v>
      </c>
      <c r="T9371" t="s">
        <v>28</v>
      </c>
      <c r="U9371" s="6">
        <v>45665.629813229163</v>
      </c>
      <c r="V9371" t="s">
        <v>29</v>
      </c>
    </row>
    <row r="9372" spans="1:22">
      <c r="A9372" s="2">
        <v>2025</v>
      </c>
      <c r="B9372" s="3">
        <v>1</v>
      </c>
      <c r="C9372" s="4">
        <v>45664</v>
      </c>
      <c r="D9372" s="2">
        <v>77232</v>
      </c>
      <c r="E9372" s="2">
        <v>30</v>
      </c>
      <c r="F9372" t="s">
        <v>43</v>
      </c>
      <c r="G9372" t="s">
        <v>44</v>
      </c>
      <c r="H9372" s="5">
        <v>3.61</v>
      </c>
      <c r="I9372" s="5">
        <v>0</v>
      </c>
      <c r="J9372" s="5">
        <v>3.61</v>
      </c>
      <c r="K9372" t="s">
        <v>137</v>
      </c>
      <c r="L9372">
        <f>_xlfn.XLOOKUP(M9372,Sheet6!B:B,Sheet6!A:A,"",0)</f>
        <v>195</v>
      </c>
      <c r="M9372" t="s">
        <v>138</v>
      </c>
      <c r="P9372" t="s">
        <v>47</v>
      </c>
      <c r="Q9372" t="s">
        <v>538</v>
      </c>
      <c r="R9372" t="s">
        <v>6883</v>
      </c>
      <c r="S9372" t="s">
        <v>6884</v>
      </c>
      <c r="T9372" t="s">
        <v>28</v>
      </c>
      <c r="U9372" s="6">
        <v>45665.629813229163</v>
      </c>
      <c r="V9372" t="s">
        <v>29</v>
      </c>
    </row>
    <row r="9373" spans="1:22">
      <c r="A9373" s="2">
        <v>2025</v>
      </c>
      <c r="B9373" s="3">
        <v>1</v>
      </c>
      <c r="C9373" s="4">
        <v>45664</v>
      </c>
      <c r="D9373" s="2">
        <v>77232</v>
      </c>
      <c r="E9373" s="2">
        <v>31</v>
      </c>
      <c r="F9373" t="s">
        <v>43</v>
      </c>
      <c r="G9373" t="s">
        <v>44</v>
      </c>
      <c r="H9373" s="5">
        <v>2.63</v>
      </c>
      <c r="I9373" s="5">
        <v>0</v>
      </c>
      <c r="J9373" s="5">
        <v>2.63</v>
      </c>
      <c r="K9373" t="s">
        <v>381</v>
      </c>
      <c r="L9373">
        <f>_xlfn.XLOOKUP(M9373,Sheet6!B:B,Sheet6!A:A,"",0)</f>
        <v>196</v>
      </c>
      <c r="M9373" t="s">
        <v>382</v>
      </c>
      <c r="P9373" t="s">
        <v>47</v>
      </c>
      <c r="Q9373" t="s">
        <v>538</v>
      </c>
      <c r="R9373" t="s">
        <v>6883</v>
      </c>
      <c r="S9373" t="s">
        <v>6884</v>
      </c>
      <c r="T9373" t="s">
        <v>28</v>
      </c>
      <c r="U9373" s="6">
        <v>45665.629813229163</v>
      </c>
      <c r="V9373" t="s">
        <v>29</v>
      </c>
    </row>
    <row r="9374" spans="1:22">
      <c r="A9374" s="2">
        <v>2025</v>
      </c>
      <c r="B9374" s="3">
        <v>1</v>
      </c>
      <c r="C9374" s="4">
        <v>45664</v>
      </c>
      <c r="D9374" s="2">
        <v>77232</v>
      </c>
      <c r="E9374" s="2">
        <v>32</v>
      </c>
      <c r="F9374" t="s">
        <v>43</v>
      </c>
      <c r="G9374" t="s">
        <v>44</v>
      </c>
      <c r="H9374" s="5">
        <v>76.510000000000005</v>
      </c>
      <c r="I9374" s="5">
        <v>0</v>
      </c>
      <c r="J9374" s="5">
        <v>76.510000000000005</v>
      </c>
      <c r="K9374" t="s">
        <v>504</v>
      </c>
      <c r="L9374">
        <f>_xlfn.XLOOKUP(M9374,Sheet6!B:B,Sheet6!A:A,"",0)</f>
        <v>10</v>
      </c>
      <c r="M9374" t="s">
        <v>505</v>
      </c>
      <c r="P9374" t="s">
        <v>47</v>
      </c>
      <c r="Q9374" t="s">
        <v>538</v>
      </c>
      <c r="R9374" t="s">
        <v>6883</v>
      </c>
      <c r="S9374" t="s">
        <v>6884</v>
      </c>
      <c r="T9374" t="s">
        <v>28</v>
      </c>
      <c r="U9374" s="6">
        <v>45665.629813229163</v>
      </c>
      <c r="V9374" t="s">
        <v>29</v>
      </c>
    </row>
    <row r="9375" spans="1:22">
      <c r="A9375" s="2">
        <v>2025</v>
      </c>
      <c r="B9375" s="3">
        <v>1</v>
      </c>
      <c r="C9375" s="4">
        <v>45664</v>
      </c>
      <c r="D9375" s="2">
        <v>77232</v>
      </c>
      <c r="E9375" s="2">
        <v>33</v>
      </c>
      <c r="F9375" t="s">
        <v>43</v>
      </c>
      <c r="G9375" t="s">
        <v>44</v>
      </c>
      <c r="H9375" s="5">
        <v>5.5</v>
      </c>
      <c r="I9375" s="5">
        <v>0</v>
      </c>
      <c r="J9375" s="5">
        <v>5.5</v>
      </c>
      <c r="K9375" t="s">
        <v>2970</v>
      </c>
      <c r="L9375">
        <f>_xlfn.XLOOKUP(M9375,Sheet6!B:B,Sheet6!A:A,"",0)</f>
        <v>180</v>
      </c>
      <c r="M9375" t="s">
        <v>2971</v>
      </c>
      <c r="P9375" t="s">
        <v>47</v>
      </c>
      <c r="Q9375" t="s">
        <v>538</v>
      </c>
      <c r="R9375" t="s">
        <v>6883</v>
      </c>
      <c r="S9375" t="s">
        <v>6884</v>
      </c>
      <c r="T9375" t="s">
        <v>28</v>
      </c>
      <c r="U9375" s="6">
        <v>45665.629813229163</v>
      </c>
      <c r="V9375" t="s">
        <v>29</v>
      </c>
    </row>
    <row r="9376" spans="1:22">
      <c r="A9376" s="2">
        <v>2025</v>
      </c>
      <c r="B9376" s="3">
        <v>1</v>
      </c>
      <c r="C9376" s="4">
        <v>45664</v>
      </c>
      <c r="D9376" s="2">
        <v>77232</v>
      </c>
      <c r="E9376" s="2">
        <v>34</v>
      </c>
      <c r="F9376" t="s">
        <v>43</v>
      </c>
      <c r="G9376" t="s">
        <v>44</v>
      </c>
      <c r="H9376" s="5">
        <v>4.5</v>
      </c>
      <c r="I9376" s="5">
        <v>0</v>
      </c>
      <c r="J9376" s="5">
        <v>4.5</v>
      </c>
      <c r="K9376" t="s">
        <v>125</v>
      </c>
      <c r="L9376">
        <f>_xlfn.XLOOKUP(M9376,Sheet6!B:B,Sheet6!A:A,"",0)</f>
        <v>213</v>
      </c>
      <c r="M9376" t="s">
        <v>126</v>
      </c>
      <c r="P9376" t="s">
        <v>47</v>
      </c>
      <c r="Q9376" t="s">
        <v>538</v>
      </c>
      <c r="R9376" t="s">
        <v>6883</v>
      </c>
      <c r="S9376" t="s">
        <v>6884</v>
      </c>
      <c r="T9376" t="s">
        <v>28</v>
      </c>
      <c r="U9376" s="6">
        <v>45665.629813229163</v>
      </c>
      <c r="V9376" t="s">
        <v>29</v>
      </c>
    </row>
    <row r="9377" spans="1:22">
      <c r="A9377" s="2">
        <v>2025</v>
      </c>
      <c r="B9377" s="3">
        <v>1</v>
      </c>
      <c r="C9377" s="4">
        <v>45664</v>
      </c>
      <c r="D9377" s="2">
        <v>77232</v>
      </c>
      <c r="E9377" s="2">
        <v>35</v>
      </c>
      <c r="F9377" t="s">
        <v>43</v>
      </c>
      <c r="G9377" t="s">
        <v>44</v>
      </c>
      <c r="H9377" s="5">
        <v>30.74</v>
      </c>
      <c r="I9377" s="5">
        <v>0</v>
      </c>
      <c r="J9377" s="5">
        <v>30.74</v>
      </c>
      <c r="K9377" t="s">
        <v>119</v>
      </c>
      <c r="L9377">
        <f>_xlfn.XLOOKUP(M9377,Sheet6!B:B,Sheet6!A:A,"",0)</f>
        <v>452</v>
      </c>
      <c r="M9377" t="s">
        <v>120</v>
      </c>
      <c r="P9377" t="s">
        <v>47</v>
      </c>
      <c r="Q9377" t="s">
        <v>538</v>
      </c>
      <c r="R9377" t="s">
        <v>6883</v>
      </c>
      <c r="S9377" t="s">
        <v>6884</v>
      </c>
      <c r="T9377" t="s">
        <v>28</v>
      </c>
      <c r="U9377" s="6">
        <v>45665.629813229163</v>
      </c>
      <c r="V9377" t="s">
        <v>29</v>
      </c>
    </row>
    <row r="9378" spans="1:22">
      <c r="A9378" s="2">
        <v>2025</v>
      </c>
      <c r="B9378" s="3">
        <v>1</v>
      </c>
      <c r="C9378" s="4">
        <v>45664</v>
      </c>
      <c r="D9378" s="2">
        <v>77232</v>
      </c>
      <c r="E9378" s="2">
        <v>36</v>
      </c>
      <c r="F9378" t="s">
        <v>43</v>
      </c>
      <c r="G9378" t="s">
        <v>44</v>
      </c>
      <c r="H9378" s="5">
        <v>50.4</v>
      </c>
      <c r="I9378" s="5">
        <v>0</v>
      </c>
      <c r="J9378" s="5">
        <v>50.4</v>
      </c>
      <c r="K9378" t="s">
        <v>127</v>
      </c>
      <c r="L9378">
        <f>_xlfn.XLOOKUP(M9378,Sheet6!B:B,Sheet6!A:A,"",0)</f>
        <v>228</v>
      </c>
      <c r="M9378" t="s">
        <v>128</v>
      </c>
      <c r="P9378" t="s">
        <v>47</v>
      </c>
      <c r="Q9378" t="s">
        <v>538</v>
      </c>
      <c r="R9378" t="s">
        <v>6883</v>
      </c>
      <c r="S9378" t="s">
        <v>6884</v>
      </c>
      <c r="T9378" t="s">
        <v>28</v>
      </c>
      <c r="U9378" s="6">
        <v>45665.629813229163</v>
      </c>
      <c r="V9378" t="s">
        <v>29</v>
      </c>
    </row>
    <row r="9379" spans="1:22">
      <c r="A9379" s="2">
        <v>2025</v>
      </c>
      <c r="B9379" s="3">
        <v>1</v>
      </c>
      <c r="C9379" s="4">
        <v>45664</v>
      </c>
      <c r="D9379" s="2">
        <v>77232</v>
      </c>
      <c r="E9379" s="2">
        <v>37</v>
      </c>
      <c r="F9379" t="s">
        <v>43</v>
      </c>
      <c r="G9379" t="s">
        <v>44</v>
      </c>
      <c r="H9379" s="5">
        <v>3.99</v>
      </c>
      <c r="I9379" s="5">
        <v>0</v>
      </c>
      <c r="J9379" s="5">
        <v>3.99</v>
      </c>
      <c r="K9379" t="s">
        <v>121</v>
      </c>
      <c r="L9379">
        <f>_xlfn.XLOOKUP(M9379,Sheet6!B:B,Sheet6!A:A,"",0)</f>
        <v>208</v>
      </c>
      <c r="M9379" t="s">
        <v>122</v>
      </c>
      <c r="P9379" t="s">
        <v>47</v>
      </c>
      <c r="Q9379" t="s">
        <v>538</v>
      </c>
      <c r="R9379" t="s">
        <v>6883</v>
      </c>
      <c r="S9379" t="s">
        <v>6884</v>
      </c>
      <c r="T9379" t="s">
        <v>28</v>
      </c>
      <c r="U9379" s="6">
        <v>45665.629813229163</v>
      </c>
      <c r="V9379" t="s">
        <v>29</v>
      </c>
    </row>
    <row r="9380" spans="1:22">
      <c r="A9380" s="2">
        <v>2025</v>
      </c>
      <c r="B9380" s="3">
        <v>1</v>
      </c>
      <c r="C9380" s="4">
        <v>45664</v>
      </c>
      <c r="D9380" s="2">
        <v>77232</v>
      </c>
      <c r="E9380" s="2">
        <v>38</v>
      </c>
      <c r="F9380" t="s">
        <v>43</v>
      </c>
      <c r="G9380" t="s">
        <v>44</v>
      </c>
      <c r="H9380" s="5">
        <v>3.24</v>
      </c>
      <c r="I9380" s="5">
        <v>0</v>
      </c>
      <c r="J9380" s="5">
        <v>3.24</v>
      </c>
      <c r="K9380" t="s">
        <v>139</v>
      </c>
      <c r="L9380">
        <f>_xlfn.XLOOKUP(M9380,Sheet6!B:B,Sheet6!A:A,"",0)</f>
        <v>250</v>
      </c>
      <c r="M9380" t="s">
        <v>140</v>
      </c>
      <c r="P9380" t="s">
        <v>47</v>
      </c>
      <c r="Q9380" t="s">
        <v>538</v>
      </c>
      <c r="R9380" t="s">
        <v>6883</v>
      </c>
      <c r="S9380" t="s">
        <v>6884</v>
      </c>
      <c r="T9380" t="s">
        <v>28</v>
      </c>
      <c r="U9380" s="6">
        <v>45665.629813229163</v>
      </c>
      <c r="V9380" t="s">
        <v>29</v>
      </c>
    </row>
    <row r="9381" spans="1:22">
      <c r="A9381" s="2">
        <v>2025</v>
      </c>
      <c r="B9381" s="3">
        <v>1</v>
      </c>
      <c r="C9381" s="4">
        <v>45664</v>
      </c>
      <c r="D9381" s="2">
        <v>77232</v>
      </c>
      <c r="E9381" s="2">
        <v>39</v>
      </c>
      <c r="F9381" t="s">
        <v>43</v>
      </c>
      <c r="G9381" t="s">
        <v>44</v>
      </c>
      <c r="H9381" s="5">
        <v>30.81</v>
      </c>
      <c r="I9381" s="5">
        <v>0</v>
      </c>
      <c r="J9381" s="5">
        <v>30.81</v>
      </c>
      <c r="K9381" t="s">
        <v>108</v>
      </c>
      <c r="L9381">
        <f>_xlfn.XLOOKUP(M9381,Sheet6!B:B,Sheet6!A:A,"",0)</f>
        <v>241</v>
      </c>
      <c r="M9381" t="s">
        <v>109</v>
      </c>
      <c r="P9381" t="s">
        <v>47</v>
      </c>
      <c r="Q9381" t="s">
        <v>538</v>
      </c>
      <c r="R9381" t="s">
        <v>6883</v>
      </c>
      <c r="S9381" t="s">
        <v>6884</v>
      </c>
      <c r="T9381" t="s">
        <v>28</v>
      </c>
      <c r="U9381" s="6">
        <v>45665.629813229163</v>
      </c>
      <c r="V9381" t="s">
        <v>29</v>
      </c>
    </row>
    <row r="9382" spans="1:22">
      <c r="A9382" s="2">
        <v>2025</v>
      </c>
      <c r="B9382" s="3">
        <v>1</v>
      </c>
      <c r="C9382" s="4">
        <v>45664</v>
      </c>
      <c r="D9382" s="2">
        <v>77232</v>
      </c>
      <c r="E9382" s="2">
        <v>40</v>
      </c>
      <c r="F9382" t="s">
        <v>43</v>
      </c>
      <c r="G9382" t="s">
        <v>44</v>
      </c>
      <c r="H9382" s="5">
        <v>4.8899999999999997</v>
      </c>
      <c r="I9382" s="5">
        <v>0</v>
      </c>
      <c r="J9382" s="5">
        <v>4.8899999999999997</v>
      </c>
      <c r="K9382" t="s">
        <v>141</v>
      </c>
      <c r="L9382">
        <f>_xlfn.XLOOKUP(M9382,Sheet6!B:B,Sheet6!A:A,"",0)</f>
        <v>245</v>
      </c>
      <c r="M9382" t="s">
        <v>142</v>
      </c>
      <c r="P9382" t="s">
        <v>47</v>
      </c>
      <c r="Q9382" t="s">
        <v>538</v>
      </c>
      <c r="R9382" t="s">
        <v>6883</v>
      </c>
      <c r="S9382" t="s">
        <v>6884</v>
      </c>
      <c r="T9382" t="s">
        <v>28</v>
      </c>
      <c r="U9382" s="6">
        <v>45665.629813229163</v>
      </c>
      <c r="V9382" t="s">
        <v>29</v>
      </c>
    </row>
    <row r="9383" spans="1:22">
      <c r="A9383" s="2">
        <v>2025</v>
      </c>
      <c r="B9383" s="3">
        <v>1</v>
      </c>
      <c r="C9383" s="4">
        <v>45664</v>
      </c>
      <c r="D9383" s="2">
        <v>77232</v>
      </c>
      <c r="E9383" s="2">
        <v>41</v>
      </c>
      <c r="F9383" t="s">
        <v>43</v>
      </c>
      <c r="G9383" t="s">
        <v>44</v>
      </c>
      <c r="H9383" s="5">
        <v>5.26</v>
      </c>
      <c r="I9383" s="5">
        <v>0</v>
      </c>
      <c r="J9383" s="5">
        <v>5.26</v>
      </c>
      <c r="K9383" t="s">
        <v>129</v>
      </c>
      <c r="L9383">
        <f>_xlfn.XLOOKUP(M9383,Sheet6!B:B,Sheet6!A:A,"",0)</f>
        <v>238</v>
      </c>
      <c r="M9383" t="s">
        <v>130</v>
      </c>
      <c r="P9383" t="s">
        <v>47</v>
      </c>
      <c r="Q9383" t="s">
        <v>538</v>
      </c>
      <c r="R9383" t="s">
        <v>6883</v>
      </c>
      <c r="S9383" t="s">
        <v>6884</v>
      </c>
      <c r="T9383" t="s">
        <v>28</v>
      </c>
      <c r="U9383" s="6">
        <v>45665.629813229163</v>
      </c>
      <c r="V9383" t="s">
        <v>29</v>
      </c>
    </row>
    <row r="9384" spans="1:22">
      <c r="A9384" s="2">
        <v>2025</v>
      </c>
      <c r="B9384" s="3">
        <v>1</v>
      </c>
      <c r="C9384" s="4">
        <v>45664</v>
      </c>
      <c r="D9384" s="2">
        <v>77664</v>
      </c>
      <c r="E9384" s="2">
        <v>2</v>
      </c>
      <c r="F9384" t="s">
        <v>43</v>
      </c>
      <c r="G9384" t="s">
        <v>44</v>
      </c>
      <c r="H9384" s="5">
        <v>0</v>
      </c>
      <c r="I9384" s="5">
        <v>88.13</v>
      </c>
      <c r="J9384" s="5">
        <v>-88.13</v>
      </c>
      <c r="K9384" t="s">
        <v>3565</v>
      </c>
      <c r="L9384">
        <f>_xlfn.XLOOKUP(M9384,Sheet6!B:B,Sheet6!A:A,"",0)</f>
        <v>172</v>
      </c>
      <c r="M9384" t="s">
        <v>3566</v>
      </c>
      <c r="P9384" t="s">
        <v>47</v>
      </c>
      <c r="Q9384" t="s">
        <v>538</v>
      </c>
      <c r="R9384" t="s">
        <v>6885</v>
      </c>
      <c r="S9384" t="s">
        <v>6886</v>
      </c>
      <c r="T9384" t="s">
        <v>28</v>
      </c>
      <c r="U9384" s="6">
        <v>45678.56886767361</v>
      </c>
      <c r="V9384" t="s">
        <v>29</v>
      </c>
    </row>
    <row r="9385" spans="1:22">
      <c r="A9385" s="2">
        <v>2025</v>
      </c>
      <c r="B9385" s="3">
        <v>1</v>
      </c>
      <c r="C9385" s="4">
        <v>45664</v>
      </c>
      <c r="D9385" s="2">
        <v>77664</v>
      </c>
      <c r="E9385" s="2">
        <v>3</v>
      </c>
      <c r="F9385" t="s">
        <v>43</v>
      </c>
      <c r="G9385" t="s">
        <v>44</v>
      </c>
      <c r="H9385" s="5">
        <v>0</v>
      </c>
      <c r="I9385" s="5">
        <v>14.69</v>
      </c>
      <c r="J9385" s="5">
        <v>-14.69</v>
      </c>
      <c r="K9385" t="s">
        <v>178</v>
      </c>
      <c r="L9385">
        <f>_xlfn.XLOOKUP(M9385,Sheet6!B:B,Sheet6!A:A,"",0)</f>
        <v>173</v>
      </c>
      <c r="M9385" t="s">
        <v>179</v>
      </c>
      <c r="P9385" t="s">
        <v>47</v>
      </c>
      <c r="Q9385" t="s">
        <v>538</v>
      </c>
      <c r="R9385" t="s">
        <v>6885</v>
      </c>
      <c r="S9385" t="s">
        <v>6886</v>
      </c>
      <c r="T9385" t="s">
        <v>28</v>
      </c>
      <c r="U9385" s="6">
        <v>45678.56886767361</v>
      </c>
      <c r="V9385" t="s">
        <v>29</v>
      </c>
    </row>
    <row r="9386" spans="1:22">
      <c r="A9386" s="2">
        <v>2025</v>
      </c>
      <c r="B9386" s="3">
        <v>1</v>
      </c>
      <c r="C9386" s="4">
        <v>45664</v>
      </c>
      <c r="D9386" s="2">
        <v>77664</v>
      </c>
      <c r="E9386" s="2">
        <v>4</v>
      </c>
      <c r="F9386" t="s">
        <v>43</v>
      </c>
      <c r="G9386" t="s">
        <v>44</v>
      </c>
      <c r="H9386" s="5">
        <v>0</v>
      </c>
      <c r="I9386" s="5">
        <v>30.55</v>
      </c>
      <c r="J9386" s="5">
        <v>-30.55</v>
      </c>
      <c r="K9386" t="s">
        <v>247</v>
      </c>
      <c r="L9386">
        <f>_xlfn.XLOOKUP(M9386,Sheet6!B:B,Sheet6!A:A,"",0)</f>
        <v>211</v>
      </c>
      <c r="M9386" t="s">
        <v>248</v>
      </c>
      <c r="P9386" t="s">
        <v>47</v>
      </c>
      <c r="Q9386" t="s">
        <v>538</v>
      </c>
      <c r="R9386" t="s">
        <v>6885</v>
      </c>
      <c r="S9386" t="s">
        <v>6886</v>
      </c>
      <c r="T9386" t="s">
        <v>28</v>
      </c>
      <c r="U9386" s="6">
        <v>45678.56886767361</v>
      </c>
      <c r="V9386" t="s">
        <v>29</v>
      </c>
    </row>
    <row r="9387" spans="1:22">
      <c r="A9387" s="2">
        <v>2025</v>
      </c>
      <c r="B9387" s="3">
        <v>1</v>
      </c>
      <c r="C9387" s="4">
        <v>45664</v>
      </c>
      <c r="D9387" s="2">
        <v>77664</v>
      </c>
      <c r="E9387" s="2">
        <v>5</v>
      </c>
      <c r="F9387" t="s">
        <v>43</v>
      </c>
      <c r="G9387" t="s">
        <v>44</v>
      </c>
      <c r="H9387" s="5">
        <v>0</v>
      </c>
      <c r="I9387" s="5">
        <v>2.06</v>
      </c>
      <c r="J9387" s="5">
        <v>-2.06</v>
      </c>
      <c r="K9387" t="s">
        <v>5418</v>
      </c>
      <c r="L9387">
        <f>_xlfn.XLOOKUP(M9387,Sheet6!B:B,Sheet6!A:A,"",0)</f>
        <v>209</v>
      </c>
      <c r="M9387" t="s">
        <v>5419</v>
      </c>
      <c r="P9387" t="s">
        <v>47</v>
      </c>
      <c r="Q9387" t="s">
        <v>538</v>
      </c>
      <c r="R9387" t="s">
        <v>6885</v>
      </c>
      <c r="S9387" t="s">
        <v>6886</v>
      </c>
      <c r="T9387" t="s">
        <v>28</v>
      </c>
      <c r="U9387" s="6">
        <v>45678.56886767361</v>
      </c>
      <c r="V9387" t="s">
        <v>29</v>
      </c>
    </row>
    <row r="9388" spans="1:22">
      <c r="A9388" s="2">
        <v>2025</v>
      </c>
      <c r="B9388" s="3">
        <v>1</v>
      </c>
      <c r="C9388" s="4">
        <v>45664</v>
      </c>
      <c r="D9388" s="2">
        <v>77664</v>
      </c>
      <c r="E9388" s="2">
        <v>6</v>
      </c>
      <c r="F9388" t="s">
        <v>43</v>
      </c>
      <c r="G9388" t="s">
        <v>44</v>
      </c>
      <c r="H9388" s="5">
        <v>0</v>
      </c>
      <c r="I9388" s="5">
        <v>17.77</v>
      </c>
      <c r="J9388" s="5">
        <v>-17.77</v>
      </c>
      <c r="K9388" t="s">
        <v>427</v>
      </c>
      <c r="L9388">
        <f>_xlfn.XLOOKUP(M9388,Sheet6!B:B,Sheet6!A:A,"",0)</f>
        <v>27</v>
      </c>
      <c r="M9388" t="s">
        <v>428</v>
      </c>
      <c r="P9388" t="s">
        <v>47</v>
      </c>
      <c r="Q9388" t="s">
        <v>538</v>
      </c>
      <c r="R9388" t="s">
        <v>6885</v>
      </c>
      <c r="S9388" t="s">
        <v>6886</v>
      </c>
      <c r="T9388" t="s">
        <v>28</v>
      </c>
      <c r="U9388" s="6">
        <v>45678.56886767361</v>
      </c>
      <c r="V9388" t="s">
        <v>29</v>
      </c>
    </row>
    <row r="9389" spans="1:22">
      <c r="A9389" s="2">
        <v>2025</v>
      </c>
      <c r="B9389" s="3">
        <v>1</v>
      </c>
      <c r="C9389" s="4">
        <v>45664</v>
      </c>
      <c r="D9389" s="2">
        <v>77664</v>
      </c>
      <c r="E9389" s="2">
        <v>7</v>
      </c>
      <c r="F9389" t="s">
        <v>43</v>
      </c>
      <c r="G9389" t="s">
        <v>44</v>
      </c>
      <c r="H9389" s="5">
        <v>0</v>
      </c>
      <c r="I9389" s="5">
        <v>2.0099999999999998</v>
      </c>
      <c r="J9389" s="5">
        <v>-2.0099999999999998</v>
      </c>
      <c r="K9389" t="s">
        <v>492</v>
      </c>
      <c r="L9389">
        <f>_xlfn.XLOOKUP(M9389,Sheet6!B:B,Sheet6!A:A,"",0)</f>
        <v>79</v>
      </c>
      <c r="M9389" t="s">
        <v>493</v>
      </c>
      <c r="P9389" t="s">
        <v>47</v>
      </c>
      <c r="Q9389" t="s">
        <v>538</v>
      </c>
      <c r="R9389" t="s">
        <v>6885</v>
      </c>
      <c r="S9389" t="s">
        <v>6886</v>
      </c>
      <c r="T9389" t="s">
        <v>28</v>
      </c>
      <c r="U9389" s="6">
        <v>45678.56886767361</v>
      </c>
      <c r="V9389" t="s">
        <v>29</v>
      </c>
    </row>
    <row r="9390" spans="1:22">
      <c r="A9390" s="2">
        <v>2025</v>
      </c>
      <c r="B9390" s="3">
        <v>1</v>
      </c>
      <c r="C9390" s="4">
        <v>45664</v>
      </c>
      <c r="D9390" s="2">
        <v>77664</v>
      </c>
      <c r="E9390" s="2">
        <v>8</v>
      </c>
      <c r="F9390" t="s">
        <v>43</v>
      </c>
      <c r="G9390" t="s">
        <v>44</v>
      </c>
      <c r="H9390" s="5">
        <v>0</v>
      </c>
      <c r="I9390" s="5">
        <v>0.27</v>
      </c>
      <c r="J9390" s="5">
        <v>-0.27</v>
      </c>
      <c r="K9390" t="s">
        <v>55</v>
      </c>
      <c r="L9390">
        <f>_xlfn.XLOOKUP(M9390,Sheet6!B:B,Sheet6!A:A,"",0)</f>
        <v>177</v>
      </c>
      <c r="M9390" t="s">
        <v>56</v>
      </c>
      <c r="P9390" t="s">
        <v>47</v>
      </c>
      <c r="Q9390" t="s">
        <v>538</v>
      </c>
      <c r="R9390" t="s">
        <v>6885</v>
      </c>
      <c r="S9390" t="s">
        <v>6886</v>
      </c>
      <c r="T9390" t="s">
        <v>28</v>
      </c>
      <c r="U9390" s="6">
        <v>45678.56886767361</v>
      </c>
      <c r="V9390" t="s">
        <v>29</v>
      </c>
    </row>
    <row r="9391" spans="1:22">
      <c r="A9391" s="2">
        <v>2025</v>
      </c>
      <c r="B9391" s="3">
        <v>1</v>
      </c>
      <c r="C9391" s="4">
        <v>45664</v>
      </c>
      <c r="D9391" s="2">
        <v>77664</v>
      </c>
      <c r="E9391" s="2">
        <v>9</v>
      </c>
      <c r="F9391" t="s">
        <v>43</v>
      </c>
      <c r="G9391" t="s">
        <v>44</v>
      </c>
      <c r="H9391" s="5">
        <v>0</v>
      </c>
      <c r="I9391" s="5">
        <v>1.1200000000000001</v>
      </c>
      <c r="J9391" s="5">
        <v>-1.1200000000000001</v>
      </c>
      <c r="K9391" t="s">
        <v>233</v>
      </c>
      <c r="L9391">
        <f>_xlfn.XLOOKUP(M9391,Sheet6!B:B,Sheet6!A:A,"",0)</f>
        <v>178</v>
      </c>
      <c r="M9391" t="s">
        <v>234</v>
      </c>
      <c r="P9391" t="s">
        <v>47</v>
      </c>
      <c r="Q9391" t="s">
        <v>538</v>
      </c>
      <c r="R9391" t="s">
        <v>6885</v>
      </c>
      <c r="S9391" t="s">
        <v>6886</v>
      </c>
      <c r="T9391" t="s">
        <v>28</v>
      </c>
      <c r="U9391" s="6">
        <v>45678.56886767361</v>
      </c>
      <c r="V9391" t="s">
        <v>29</v>
      </c>
    </row>
    <row r="9392" spans="1:22">
      <c r="A9392" s="2">
        <v>2025</v>
      </c>
      <c r="B9392" s="3">
        <v>1</v>
      </c>
      <c r="C9392" s="4">
        <v>45664</v>
      </c>
      <c r="D9392" s="2">
        <v>77664</v>
      </c>
      <c r="E9392" s="2">
        <v>10</v>
      </c>
      <c r="F9392" t="s">
        <v>43</v>
      </c>
      <c r="G9392" t="s">
        <v>44</v>
      </c>
      <c r="H9392" s="5">
        <v>0</v>
      </c>
      <c r="I9392" s="5">
        <v>19.02</v>
      </c>
      <c r="J9392" s="5">
        <v>-19.02</v>
      </c>
      <c r="K9392" t="s">
        <v>496</v>
      </c>
      <c r="L9392">
        <f>_xlfn.XLOOKUP(M9392,Sheet6!B:B,Sheet6!A:A,"",0)</f>
        <v>221</v>
      </c>
      <c r="M9392" t="s">
        <v>497</v>
      </c>
      <c r="P9392" t="s">
        <v>47</v>
      </c>
      <c r="Q9392" t="s">
        <v>538</v>
      </c>
      <c r="R9392" t="s">
        <v>6885</v>
      </c>
      <c r="S9392" t="s">
        <v>6886</v>
      </c>
      <c r="T9392" t="s">
        <v>28</v>
      </c>
      <c r="U9392" s="6">
        <v>45678.56886767361</v>
      </c>
      <c r="V9392" t="s">
        <v>29</v>
      </c>
    </row>
    <row r="9393" spans="1:22">
      <c r="A9393" s="2">
        <v>2025</v>
      </c>
      <c r="B9393" s="3">
        <v>1</v>
      </c>
      <c r="C9393" s="4">
        <v>45664</v>
      </c>
      <c r="D9393" s="2">
        <v>77664</v>
      </c>
      <c r="E9393" s="2">
        <v>11</v>
      </c>
      <c r="F9393" t="s">
        <v>43</v>
      </c>
      <c r="G9393" t="s">
        <v>44</v>
      </c>
      <c r="H9393" s="5">
        <v>0</v>
      </c>
      <c r="I9393" s="5">
        <v>6.01</v>
      </c>
      <c r="J9393" s="5">
        <v>-6.01</v>
      </c>
      <c r="K9393" t="s">
        <v>227</v>
      </c>
      <c r="L9393">
        <f>_xlfn.XLOOKUP(M9393,Sheet6!B:B,Sheet6!A:A,"",0)</f>
        <v>95</v>
      </c>
      <c r="M9393" t="s">
        <v>228</v>
      </c>
      <c r="P9393" t="s">
        <v>47</v>
      </c>
      <c r="Q9393" t="s">
        <v>538</v>
      </c>
      <c r="R9393" t="s">
        <v>6885</v>
      </c>
      <c r="S9393" t="s">
        <v>6886</v>
      </c>
      <c r="T9393" t="s">
        <v>28</v>
      </c>
      <c r="U9393" s="6">
        <v>45678.56886767361</v>
      </c>
      <c r="V9393" t="s">
        <v>29</v>
      </c>
    </row>
    <row r="9394" spans="1:22">
      <c r="A9394" s="2">
        <v>2025</v>
      </c>
      <c r="B9394" s="3">
        <v>1</v>
      </c>
      <c r="C9394" s="4">
        <v>45664</v>
      </c>
      <c r="D9394" s="2">
        <v>77664</v>
      </c>
      <c r="E9394" s="2">
        <v>12</v>
      </c>
      <c r="F9394" t="s">
        <v>43</v>
      </c>
      <c r="G9394" t="s">
        <v>44</v>
      </c>
      <c r="H9394" s="5">
        <v>0</v>
      </c>
      <c r="I9394" s="5">
        <v>12.83</v>
      </c>
      <c r="J9394" s="5">
        <v>-12.83</v>
      </c>
      <c r="K9394" t="s">
        <v>4142</v>
      </c>
      <c r="L9394">
        <f>_xlfn.XLOOKUP(M9394,Sheet6!B:B,Sheet6!A:A,"",0)</f>
        <v>438</v>
      </c>
      <c r="M9394" t="s">
        <v>4143</v>
      </c>
      <c r="P9394" t="s">
        <v>47</v>
      </c>
      <c r="Q9394" t="s">
        <v>538</v>
      </c>
      <c r="R9394" t="s">
        <v>6885</v>
      </c>
      <c r="S9394" t="s">
        <v>6886</v>
      </c>
      <c r="T9394" t="s">
        <v>28</v>
      </c>
      <c r="U9394" s="6">
        <v>45678.56886767361</v>
      </c>
      <c r="V9394" t="s">
        <v>29</v>
      </c>
    </row>
    <row r="9395" spans="1:22">
      <c r="A9395" s="2">
        <v>2025</v>
      </c>
      <c r="B9395" s="3">
        <v>1</v>
      </c>
      <c r="C9395" s="4">
        <v>45664</v>
      </c>
      <c r="D9395" s="2">
        <v>77664</v>
      </c>
      <c r="E9395" s="2">
        <v>13</v>
      </c>
      <c r="F9395" t="s">
        <v>43</v>
      </c>
      <c r="G9395" t="s">
        <v>44</v>
      </c>
      <c r="H9395" s="5">
        <v>0</v>
      </c>
      <c r="I9395" s="5">
        <v>16.29</v>
      </c>
      <c r="J9395" s="5">
        <v>-16.29</v>
      </c>
      <c r="K9395" t="s">
        <v>60</v>
      </c>
      <c r="L9395">
        <f>_xlfn.XLOOKUP(M9395,Sheet6!B:B,Sheet6!A:A,"",0)</f>
        <v>225</v>
      </c>
      <c r="M9395" t="s">
        <v>61</v>
      </c>
      <c r="P9395" t="s">
        <v>47</v>
      </c>
      <c r="Q9395" t="s">
        <v>538</v>
      </c>
      <c r="R9395" t="s">
        <v>6885</v>
      </c>
      <c r="S9395" t="s">
        <v>6886</v>
      </c>
      <c r="T9395" t="s">
        <v>28</v>
      </c>
      <c r="U9395" s="6">
        <v>45678.56886767361</v>
      </c>
      <c r="V9395" t="s">
        <v>29</v>
      </c>
    </row>
    <row r="9396" spans="1:22">
      <c r="A9396" s="2">
        <v>2025</v>
      </c>
      <c r="B9396" s="3">
        <v>1</v>
      </c>
      <c r="C9396" s="4">
        <v>45664</v>
      </c>
      <c r="D9396" s="2">
        <v>77664</v>
      </c>
      <c r="E9396" s="2">
        <v>14</v>
      </c>
      <c r="F9396" t="s">
        <v>43</v>
      </c>
      <c r="G9396" t="s">
        <v>44</v>
      </c>
      <c r="H9396" s="5">
        <v>0</v>
      </c>
      <c r="I9396" s="5">
        <v>21.9</v>
      </c>
      <c r="J9396" s="5">
        <v>-21.9</v>
      </c>
      <c r="K9396" t="s">
        <v>413</v>
      </c>
      <c r="L9396">
        <f>_xlfn.XLOOKUP(M9396,Sheet6!B:B,Sheet6!A:A,"",0)</f>
        <v>199</v>
      </c>
      <c r="M9396" t="s">
        <v>414</v>
      </c>
      <c r="P9396" t="s">
        <v>47</v>
      </c>
      <c r="Q9396" t="s">
        <v>538</v>
      </c>
      <c r="R9396" t="s">
        <v>6885</v>
      </c>
      <c r="S9396" t="s">
        <v>6886</v>
      </c>
      <c r="T9396" t="s">
        <v>28</v>
      </c>
      <c r="U9396" s="6">
        <v>45678.56886767361</v>
      </c>
      <c r="V9396" t="s">
        <v>29</v>
      </c>
    </row>
    <row r="9397" spans="1:22">
      <c r="A9397" s="2">
        <v>2025</v>
      </c>
      <c r="B9397" s="3">
        <v>1</v>
      </c>
      <c r="C9397" s="4">
        <v>45664</v>
      </c>
      <c r="D9397" s="2">
        <v>77664</v>
      </c>
      <c r="E9397" s="2">
        <v>15</v>
      </c>
      <c r="F9397" t="s">
        <v>43</v>
      </c>
      <c r="G9397" t="s">
        <v>44</v>
      </c>
      <c r="H9397" s="5">
        <v>0</v>
      </c>
      <c r="I9397" s="5">
        <v>49.33</v>
      </c>
      <c r="J9397" s="5">
        <v>-49.33</v>
      </c>
      <c r="K9397" t="s">
        <v>5518</v>
      </c>
      <c r="L9397">
        <f>_xlfn.XLOOKUP(M9397,Sheet6!B:B,Sheet6!A:A,"",0)</f>
        <v>220</v>
      </c>
      <c r="M9397" t="s">
        <v>5519</v>
      </c>
      <c r="P9397" t="s">
        <v>47</v>
      </c>
      <c r="Q9397" t="s">
        <v>538</v>
      </c>
      <c r="R9397" t="s">
        <v>6885</v>
      </c>
      <c r="S9397" t="s">
        <v>6886</v>
      </c>
      <c r="T9397" t="s">
        <v>28</v>
      </c>
      <c r="U9397" s="6">
        <v>45678.56886767361</v>
      </c>
      <c r="V9397" t="s">
        <v>29</v>
      </c>
    </row>
    <row r="9398" spans="1:22">
      <c r="A9398" s="2">
        <v>2025</v>
      </c>
      <c r="B9398" s="3">
        <v>1</v>
      </c>
      <c r="C9398" s="4">
        <v>45664</v>
      </c>
      <c r="D9398" s="2">
        <v>77664</v>
      </c>
      <c r="E9398" s="2">
        <v>16</v>
      </c>
      <c r="F9398" t="s">
        <v>43</v>
      </c>
      <c r="G9398" t="s">
        <v>44</v>
      </c>
      <c r="H9398" s="5">
        <v>0</v>
      </c>
      <c r="I9398" s="5">
        <v>43.23</v>
      </c>
      <c r="J9398" s="5">
        <v>-43.23</v>
      </c>
      <c r="K9398" t="s">
        <v>2379</v>
      </c>
      <c r="L9398">
        <f>_xlfn.XLOOKUP(M9398,Sheet6!B:B,Sheet6!A:A,"",0)</f>
        <v>237</v>
      </c>
      <c r="M9398" t="s">
        <v>2380</v>
      </c>
      <c r="P9398" t="s">
        <v>47</v>
      </c>
      <c r="Q9398" t="s">
        <v>538</v>
      </c>
      <c r="R9398" t="s">
        <v>6885</v>
      </c>
      <c r="S9398" t="s">
        <v>6886</v>
      </c>
      <c r="T9398" t="s">
        <v>28</v>
      </c>
      <c r="U9398" s="6">
        <v>45678.56886767361</v>
      </c>
      <c r="V9398" t="s">
        <v>29</v>
      </c>
    </row>
    <row r="9399" spans="1:22">
      <c r="A9399" s="2">
        <v>2025</v>
      </c>
      <c r="B9399" s="3">
        <v>1</v>
      </c>
      <c r="C9399" s="4">
        <v>45664</v>
      </c>
      <c r="D9399" s="2">
        <v>77664</v>
      </c>
      <c r="E9399" s="2">
        <v>17</v>
      </c>
      <c r="F9399" t="s">
        <v>43</v>
      </c>
      <c r="G9399" t="s">
        <v>44</v>
      </c>
      <c r="H9399" s="5">
        <v>0</v>
      </c>
      <c r="I9399" s="5">
        <v>3.84</v>
      </c>
      <c r="J9399" s="5">
        <v>-3.84</v>
      </c>
      <c r="K9399" t="s">
        <v>429</v>
      </c>
      <c r="L9399">
        <f>_xlfn.XLOOKUP(M9399,Sheet6!B:B,Sheet6!A:A,"",0)</f>
        <v>467</v>
      </c>
      <c r="M9399" t="s">
        <v>430</v>
      </c>
      <c r="P9399" t="s">
        <v>47</v>
      </c>
      <c r="Q9399" t="s">
        <v>538</v>
      </c>
      <c r="R9399" t="s">
        <v>6885</v>
      </c>
      <c r="S9399" t="s">
        <v>6886</v>
      </c>
      <c r="T9399" t="s">
        <v>28</v>
      </c>
      <c r="U9399" s="6">
        <v>45678.56886767361</v>
      </c>
      <c r="V9399" t="s">
        <v>29</v>
      </c>
    </row>
    <row r="9400" spans="1:22">
      <c r="A9400" s="2">
        <v>2025</v>
      </c>
      <c r="B9400" s="3">
        <v>1</v>
      </c>
      <c r="C9400" s="4">
        <v>45664</v>
      </c>
      <c r="D9400" s="2">
        <v>77664</v>
      </c>
      <c r="E9400" s="2">
        <v>18</v>
      </c>
      <c r="F9400" t="s">
        <v>43</v>
      </c>
      <c r="G9400" t="s">
        <v>44</v>
      </c>
      <c r="H9400" s="5">
        <v>0</v>
      </c>
      <c r="I9400" s="5">
        <v>2.2599999999999998</v>
      </c>
      <c r="J9400" s="5">
        <v>-2.2599999999999998</v>
      </c>
      <c r="K9400" t="s">
        <v>397</v>
      </c>
      <c r="L9400">
        <f>_xlfn.XLOOKUP(M9400,Sheet6!B:B,Sheet6!A:A,"",0)</f>
        <v>246</v>
      </c>
      <c r="M9400" t="s">
        <v>398</v>
      </c>
      <c r="P9400" t="s">
        <v>47</v>
      </c>
      <c r="Q9400" t="s">
        <v>538</v>
      </c>
      <c r="R9400" t="s">
        <v>6885</v>
      </c>
      <c r="S9400" t="s">
        <v>6886</v>
      </c>
      <c r="T9400" t="s">
        <v>28</v>
      </c>
      <c r="U9400" s="6">
        <v>45678.56886767361</v>
      </c>
      <c r="V9400" t="s">
        <v>29</v>
      </c>
    </row>
    <row r="9401" spans="1:22">
      <c r="A9401" s="2">
        <v>2025</v>
      </c>
      <c r="B9401" s="3">
        <v>1</v>
      </c>
      <c r="C9401" s="4">
        <v>45664</v>
      </c>
      <c r="D9401" s="2">
        <v>77664</v>
      </c>
      <c r="E9401" s="2">
        <v>19</v>
      </c>
      <c r="F9401" t="s">
        <v>43</v>
      </c>
      <c r="G9401" t="s">
        <v>44</v>
      </c>
      <c r="H9401" s="5">
        <v>0</v>
      </c>
      <c r="I9401" s="5">
        <v>19.940000000000001</v>
      </c>
      <c r="J9401" s="5">
        <v>-19.940000000000001</v>
      </c>
      <c r="K9401" t="s">
        <v>419</v>
      </c>
      <c r="L9401">
        <f>_xlfn.XLOOKUP(M9401,Sheet6!B:B,Sheet6!A:A,"",0)</f>
        <v>249</v>
      </c>
      <c r="M9401" t="s">
        <v>420</v>
      </c>
      <c r="P9401" t="s">
        <v>47</v>
      </c>
      <c r="Q9401" t="s">
        <v>538</v>
      </c>
      <c r="R9401" t="s">
        <v>6885</v>
      </c>
      <c r="S9401" t="s">
        <v>6886</v>
      </c>
      <c r="T9401" t="s">
        <v>28</v>
      </c>
      <c r="U9401" s="6">
        <v>45678.56886767361</v>
      </c>
      <c r="V9401" t="s">
        <v>29</v>
      </c>
    </row>
    <row r="9402" spans="1:22">
      <c r="A9402" s="2">
        <v>2025</v>
      </c>
      <c r="B9402" s="3">
        <v>1</v>
      </c>
      <c r="C9402" s="4">
        <v>45664</v>
      </c>
      <c r="D9402" s="2">
        <v>77664</v>
      </c>
      <c r="E9402" s="2">
        <v>20</v>
      </c>
      <c r="F9402" t="s">
        <v>43</v>
      </c>
      <c r="G9402" t="s">
        <v>44</v>
      </c>
      <c r="H9402" s="5">
        <v>0</v>
      </c>
      <c r="I9402" s="5">
        <v>5.83</v>
      </c>
      <c r="J9402" s="5">
        <v>-5.83</v>
      </c>
      <c r="K9402" t="s">
        <v>415</v>
      </c>
      <c r="L9402">
        <f>_xlfn.XLOOKUP(M9402,Sheet6!B:B,Sheet6!A:A,"",0)</f>
        <v>103</v>
      </c>
      <c r="M9402" t="s">
        <v>416</v>
      </c>
      <c r="P9402" t="s">
        <v>47</v>
      </c>
      <c r="Q9402" t="s">
        <v>538</v>
      </c>
      <c r="R9402" t="s">
        <v>6885</v>
      </c>
      <c r="S9402" t="s">
        <v>6886</v>
      </c>
      <c r="T9402" t="s">
        <v>28</v>
      </c>
      <c r="U9402" s="6">
        <v>45678.56886767361</v>
      </c>
      <c r="V9402" t="s">
        <v>29</v>
      </c>
    </row>
    <row r="9403" spans="1:22">
      <c r="A9403" s="2">
        <v>2025</v>
      </c>
      <c r="B9403" s="3">
        <v>1</v>
      </c>
      <c r="C9403" s="4">
        <v>45664</v>
      </c>
      <c r="D9403" s="2">
        <v>77664</v>
      </c>
      <c r="E9403" s="2">
        <v>21</v>
      </c>
      <c r="F9403" t="s">
        <v>43</v>
      </c>
      <c r="G9403" t="s">
        <v>44</v>
      </c>
      <c r="H9403" s="5">
        <v>0</v>
      </c>
      <c r="I9403" s="5">
        <v>9.4</v>
      </c>
      <c r="J9403" s="5">
        <v>-9.4</v>
      </c>
      <c r="K9403" t="s">
        <v>267</v>
      </c>
      <c r="L9403">
        <f>_xlfn.XLOOKUP(M9403,Sheet6!B:B,Sheet6!A:A,"",0)</f>
        <v>175</v>
      </c>
      <c r="M9403" t="s">
        <v>268</v>
      </c>
      <c r="P9403" t="s">
        <v>47</v>
      </c>
      <c r="Q9403" t="s">
        <v>538</v>
      </c>
      <c r="R9403" t="s">
        <v>6885</v>
      </c>
      <c r="S9403" t="s">
        <v>6886</v>
      </c>
      <c r="T9403" t="s">
        <v>28</v>
      </c>
      <c r="U9403" s="6">
        <v>45678.56886767361</v>
      </c>
      <c r="V9403" t="s">
        <v>29</v>
      </c>
    </row>
    <row r="9404" spans="1:22">
      <c r="A9404" s="2">
        <v>2025</v>
      </c>
      <c r="B9404" s="3">
        <v>1</v>
      </c>
      <c r="C9404" s="4">
        <v>45664</v>
      </c>
      <c r="D9404" s="2">
        <v>77664</v>
      </c>
      <c r="E9404" s="2">
        <v>22</v>
      </c>
      <c r="F9404" t="s">
        <v>43</v>
      </c>
      <c r="G9404" t="s">
        <v>44</v>
      </c>
      <c r="H9404" s="5">
        <v>0</v>
      </c>
      <c r="I9404" s="5">
        <v>0.38</v>
      </c>
      <c r="J9404" s="5">
        <v>-0.38</v>
      </c>
      <c r="K9404" t="s">
        <v>251</v>
      </c>
      <c r="L9404">
        <f>_xlfn.XLOOKUP(M9404,Sheet6!B:B,Sheet6!A:A,"",0)</f>
        <v>444</v>
      </c>
      <c r="M9404" t="s">
        <v>252</v>
      </c>
      <c r="P9404" t="s">
        <v>47</v>
      </c>
      <c r="Q9404" t="s">
        <v>538</v>
      </c>
      <c r="R9404" t="s">
        <v>6885</v>
      </c>
      <c r="S9404" t="s">
        <v>6886</v>
      </c>
      <c r="T9404" t="s">
        <v>28</v>
      </c>
      <c r="U9404" s="6">
        <v>45678.56886767361</v>
      </c>
      <c r="V9404" t="s">
        <v>29</v>
      </c>
    </row>
    <row r="9405" spans="1:22">
      <c r="A9405" s="2">
        <v>2025</v>
      </c>
      <c r="B9405" s="3">
        <v>1</v>
      </c>
      <c r="C9405" s="4">
        <v>45664</v>
      </c>
      <c r="D9405" s="2">
        <v>77664</v>
      </c>
      <c r="E9405" s="2">
        <v>23</v>
      </c>
      <c r="F9405" t="s">
        <v>43</v>
      </c>
      <c r="G9405" t="s">
        <v>44</v>
      </c>
      <c r="H9405" s="5">
        <v>0</v>
      </c>
      <c r="I9405" s="5">
        <v>8.2799999999999994</v>
      </c>
      <c r="J9405" s="5">
        <v>-8.2799999999999994</v>
      </c>
      <c r="K9405" t="s">
        <v>401</v>
      </c>
      <c r="L9405">
        <f>_xlfn.XLOOKUP(M9405,Sheet6!B:B,Sheet6!A:A,"",0)</f>
        <v>445</v>
      </c>
      <c r="M9405" t="s">
        <v>402</v>
      </c>
      <c r="P9405" t="s">
        <v>47</v>
      </c>
      <c r="Q9405" t="s">
        <v>538</v>
      </c>
      <c r="R9405" t="s">
        <v>6885</v>
      </c>
      <c r="S9405" t="s">
        <v>6886</v>
      </c>
      <c r="T9405" t="s">
        <v>28</v>
      </c>
      <c r="U9405" s="6">
        <v>45678.56886767361</v>
      </c>
      <c r="V9405" t="s">
        <v>29</v>
      </c>
    </row>
    <row r="9406" spans="1:22">
      <c r="A9406" s="2">
        <v>2025</v>
      </c>
      <c r="B9406" s="3">
        <v>1</v>
      </c>
      <c r="C9406" s="4">
        <v>45664</v>
      </c>
      <c r="D9406" s="2">
        <v>77664</v>
      </c>
      <c r="E9406" s="2">
        <v>24</v>
      </c>
      <c r="F9406" t="s">
        <v>43</v>
      </c>
      <c r="G9406" t="s">
        <v>44</v>
      </c>
      <c r="H9406" s="5">
        <v>0</v>
      </c>
      <c r="I9406" s="5">
        <v>0.65</v>
      </c>
      <c r="J9406" s="5">
        <v>-0.65</v>
      </c>
      <c r="K9406" t="s">
        <v>261</v>
      </c>
      <c r="L9406">
        <f>_xlfn.XLOOKUP(M9406,Sheet6!B:B,Sheet6!A:A,"",0)</f>
        <v>446</v>
      </c>
      <c r="M9406" t="s">
        <v>262</v>
      </c>
      <c r="P9406" t="s">
        <v>47</v>
      </c>
      <c r="Q9406" t="s">
        <v>538</v>
      </c>
      <c r="R9406" t="s">
        <v>6885</v>
      </c>
      <c r="S9406" t="s">
        <v>6886</v>
      </c>
      <c r="T9406" t="s">
        <v>28</v>
      </c>
      <c r="U9406" s="6">
        <v>45678.56886767361</v>
      </c>
      <c r="V9406" t="s">
        <v>29</v>
      </c>
    </row>
    <row r="9407" spans="1:22">
      <c r="A9407" s="2">
        <v>2025</v>
      </c>
      <c r="B9407" s="3">
        <v>1</v>
      </c>
      <c r="C9407" s="4">
        <v>45664</v>
      </c>
      <c r="D9407" s="2">
        <v>77664</v>
      </c>
      <c r="E9407" s="2">
        <v>25</v>
      </c>
      <c r="F9407" t="s">
        <v>43</v>
      </c>
      <c r="G9407" t="s">
        <v>44</v>
      </c>
      <c r="H9407" s="5">
        <v>0</v>
      </c>
      <c r="I9407" s="5">
        <v>17.59</v>
      </c>
      <c r="J9407" s="5">
        <v>-17.59</v>
      </c>
      <c r="K9407" t="s">
        <v>502</v>
      </c>
      <c r="L9407">
        <f>_xlfn.XLOOKUP(M9407,Sheet6!B:B,Sheet6!A:A,"",0)</f>
        <v>407</v>
      </c>
      <c r="M9407" t="s">
        <v>503</v>
      </c>
      <c r="P9407" t="s">
        <v>47</v>
      </c>
      <c r="Q9407" t="s">
        <v>538</v>
      </c>
      <c r="R9407" t="s">
        <v>6885</v>
      </c>
      <c r="S9407" t="s">
        <v>6886</v>
      </c>
      <c r="T9407" t="s">
        <v>28</v>
      </c>
      <c r="U9407" s="6">
        <v>45678.56886767361</v>
      </c>
      <c r="V9407" t="s">
        <v>29</v>
      </c>
    </row>
    <row r="9408" spans="1:22">
      <c r="A9408" s="2">
        <v>2025</v>
      </c>
      <c r="B9408" s="3">
        <v>1</v>
      </c>
      <c r="C9408" s="4">
        <v>45664</v>
      </c>
      <c r="D9408" s="2">
        <v>77664</v>
      </c>
      <c r="E9408" s="2">
        <v>26</v>
      </c>
      <c r="F9408" t="s">
        <v>43</v>
      </c>
      <c r="G9408" t="s">
        <v>44</v>
      </c>
      <c r="H9408" s="5">
        <v>0</v>
      </c>
      <c r="I9408" s="5">
        <v>3.34</v>
      </c>
      <c r="J9408" s="5">
        <v>-3.34</v>
      </c>
      <c r="K9408" t="s">
        <v>143</v>
      </c>
      <c r="L9408">
        <f>_xlfn.XLOOKUP(M9408,Sheet6!B:B,Sheet6!A:A,"",0)</f>
        <v>234</v>
      </c>
      <c r="M9408" t="s">
        <v>144</v>
      </c>
      <c r="P9408" t="s">
        <v>47</v>
      </c>
      <c r="Q9408" t="s">
        <v>538</v>
      </c>
      <c r="R9408" t="s">
        <v>6885</v>
      </c>
      <c r="S9408" t="s">
        <v>6886</v>
      </c>
      <c r="T9408" t="s">
        <v>28</v>
      </c>
      <c r="U9408" s="6">
        <v>45678.56886767361</v>
      </c>
      <c r="V9408" t="s">
        <v>29</v>
      </c>
    </row>
    <row r="9409" spans="1:22">
      <c r="A9409" s="2">
        <v>2025</v>
      </c>
      <c r="B9409" s="3">
        <v>1</v>
      </c>
      <c r="C9409" s="4">
        <v>45664</v>
      </c>
      <c r="D9409" s="2">
        <v>77664</v>
      </c>
      <c r="E9409" s="2">
        <v>27</v>
      </c>
      <c r="F9409" t="s">
        <v>43</v>
      </c>
      <c r="G9409" t="s">
        <v>44</v>
      </c>
      <c r="H9409" s="5">
        <v>0</v>
      </c>
      <c r="I9409" s="5">
        <v>14.72</v>
      </c>
      <c r="J9409" s="5">
        <v>-14.72</v>
      </c>
      <c r="K9409" t="s">
        <v>113</v>
      </c>
      <c r="L9409">
        <f>_xlfn.XLOOKUP(M9409,Sheet6!B:B,Sheet6!A:A,"",0)</f>
        <v>235</v>
      </c>
      <c r="M9409" t="s">
        <v>114</v>
      </c>
      <c r="P9409" t="s">
        <v>47</v>
      </c>
      <c r="Q9409" t="s">
        <v>538</v>
      </c>
      <c r="R9409" t="s">
        <v>6885</v>
      </c>
      <c r="S9409" t="s">
        <v>6886</v>
      </c>
      <c r="T9409" t="s">
        <v>28</v>
      </c>
      <c r="U9409" s="6">
        <v>45678.56886767361</v>
      </c>
      <c r="V9409" t="s">
        <v>29</v>
      </c>
    </row>
    <row r="9410" spans="1:22">
      <c r="A9410" s="2">
        <v>2025</v>
      </c>
      <c r="B9410" s="3">
        <v>1</v>
      </c>
      <c r="C9410" s="4">
        <v>45664</v>
      </c>
      <c r="D9410" s="2">
        <v>77664</v>
      </c>
      <c r="E9410" s="2">
        <v>28</v>
      </c>
      <c r="F9410" t="s">
        <v>43</v>
      </c>
      <c r="G9410" t="s">
        <v>44</v>
      </c>
      <c r="H9410" s="5">
        <v>0</v>
      </c>
      <c r="I9410" s="5">
        <v>24.63</v>
      </c>
      <c r="J9410" s="5">
        <v>-24.63</v>
      </c>
      <c r="K9410" t="s">
        <v>64</v>
      </c>
      <c r="L9410">
        <f>_xlfn.XLOOKUP(M9410,Sheet6!B:B,Sheet6!A:A,"",0)</f>
        <v>243</v>
      </c>
      <c r="M9410" t="s">
        <v>65</v>
      </c>
      <c r="P9410" t="s">
        <v>47</v>
      </c>
      <c r="Q9410" t="s">
        <v>538</v>
      </c>
      <c r="R9410" t="s">
        <v>6885</v>
      </c>
      <c r="S9410" t="s">
        <v>6886</v>
      </c>
      <c r="T9410" t="s">
        <v>28</v>
      </c>
      <c r="U9410" s="6">
        <v>45678.56886767361</v>
      </c>
      <c r="V9410" t="s">
        <v>29</v>
      </c>
    </row>
    <row r="9411" spans="1:22">
      <c r="A9411" s="2">
        <v>2025</v>
      </c>
      <c r="B9411" s="3">
        <v>1</v>
      </c>
      <c r="C9411" s="4">
        <v>45664</v>
      </c>
      <c r="D9411" s="2">
        <v>77664</v>
      </c>
      <c r="E9411" s="2">
        <v>29</v>
      </c>
      <c r="F9411" t="s">
        <v>43</v>
      </c>
      <c r="G9411" t="s">
        <v>44</v>
      </c>
      <c r="H9411" s="5">
        <v>0</v>
      </c>
      <c r="I9411" s="5">
        <v>86.56</v>
      </c>
      <c r="J9411" s="5">
        <v>-86.56</v>
      </c>
      <c r="K9411" t="s">
        <v>225</v>
      </c>
      <c r="L9411">
        <f>_xlfn.XLOOKUP(M9411,Sheet6!B:B,Sheet6!A:A,"",0)</f>
        <v>148</v>
      </c>
      <c r="M9411" t="s">
        <v>226</v>
      </c>
      <c r="P9411" t="s">
        <v>47</v>
      </c>
      <c r="Q9411" t="s">
        <v>538</v>
      </c>
      <c r="R9411" t="s">
        <v>6885</v>
      </c>
      <c r="S9411" t="s">
        <v>6886</v>
      </c>
      <c r="T9411" t="s">
        <v>28</v>
      </c>
      <c r="U9411" s="6">
        <v>45678.56886767361</v>
      </c>
      <c r="V9411" t="s">
        <v>29</v>
      </c>
    </row>
    <row r="9412" spans="1:22">
      <c r="A9412" s="2">
        <v>2025</v>
      </c>
      <c r="B9412" s="3">
        <v>1</v>
      </c>
      <c r="C9412" s="4">
        <v>45664</v>
      </c>
      <c r="D9412" s="2">
        <v>77664</v>
      </c>
      <c r="E9412" s="2">
        <v>30</v>
      </c>
      <c r="F9412" t="s">
        <v>43</v>
      </c>
      <c r="G9412" t="s">
        <v>44</v>
      </c>
      <c r="H9412" s="5">
        <v>0</v>
      </c>
      <c r="I9412" s="5">
        <v>12.26</v>
      </c>
      <c r="J9412" s="5">
        <v>-12.26</v>
      </c>
      <c r="K9412" t="s">
        <v>399</v>
      </c>
      <c r="L9412">
        <f>_xlfn.XLOOKUP(M9412,Sheet6!B:B,Sheet6!A:A,"",0)</f>
        <v>149</v>
      </c>
      <c r="M9412" t="s">
        <v>400</v>
      </c>
      <c r="P9412" t="s">
        <v>47</v>
      </c>
      <c r="Q9412" t="s">
        <v>538</v>
      </c>
      <c r="R9412" t="s">
        <v>6885</v>
      </c>
      <c r="S9412" t="s">
        <v>6886</v>
      </c>
      <c r="T9412" t="s">
        <v>28</v>
      </c>
      <c r="U9412" s="6">
        <v>45678.56886767361</v>
      </c>
      <c r="V9412" t="s">
        <v>29</v>
      </c>
    </row>
    <row r="9413" spans="1:22">
      <c r="A9413" s="2">
        <v>2025</v>
      </c>
      <c r="B9413" s="3">
        <v>1</v>
      </c>
      <c r="C9413" s="4">
        <v>45664</v>
      </c>
      <c r="D9413" s="2">
        <v>77664</v>
      </c>
      <c r="E9413" s="2">
        <v>31</v>
      </c>
      <c r="F9413" t="s">
        <v>43</v>
      </c>
      <c r="G9413" t="s">
        <v>44</v>
      </c>
      <c r="H9413" s="5">
        <v>0</v>
      </c>
      <c r="I9413" s="5">
        <v>261.27999999999997</v>
      </c>
      <c r="J9413" s="5">
        <v>-261.27999999999997</v>
      </c>
      <c r="K9413" t="s">
        <v>257</v>
      </c>
      <c r="L9413">
        <f>_xlfn.XLOOKUP(M9413,Sheet6!B:B,Sheet6!A:A,"",0)</f>
        <v>150</v>
      </c>
      <c r="M9413" t="s">
        <v>258</v>
      </c>
      <c r="P9413" t="s">
        <v>47</v>
      </c>
      <c r="Q9413" t="s">
        <v>538</v>
      </c>
      <c r="R9413" t="s">
        <v>6885</v>
      </c>
      <c r="S9413" t="s">
        <v>6886</v>
      </c>
      <c r="T9413" t="s">
        <v>28</v>
      </c>
      <c r="U9413" s="6">
        <v>45678.56886767361</v>
      </c>
      <c r="V9413" t="s">
        <v>29</v>
      </c>
    </row>
    <row r="9414" spans="1:22">
      <c r="A9414" s="2">
        <v>2025</v>
      </c>
      <c r="B9414" s="3">
        <v>1</v>
      </c>
      <c r="C9414" s="4">
        <v>45664</v>
      </c>
      <c r="D9414" s="2">
        <v>77664</v>
      </c>
      <c r="E9414" s="2">
        <v>32</v>
      </c>
      <c r="F9414" t="s">
        <v>43</v>
      </c>
      <c r="G9414" t="s">
        <v>44</v>
      </c>
      <c r="H9414" s="5">
        <v>0</v>
      </c>
      <c r="I9414" s="5">
        <v>39.54</v>
      </c>
      <c r="J9414" s="5">
        <v>-39.54</v>
      </c>
      <c r="K9414" t="s">
        <v>263</v>
      </c>
      <c r="L9414">
        <f>_xlfn.XLOOKUP(M9414,Sheet6!B:B,Sheet6!A:A,"",0)</f>
        <v>4</v>
      </c>
      <c r="M9414" t="s">
        <v>264</v>
      </c>
      <c r="P9414" t="s">
        <v>47</v>
      </c>
      <c r="Q9414" t="s">
        <v>538</v>
      </c>
      <c r="R9414" t="s">
        <v>6885</v>
      </c>
      <c r="S9414" t="s">
        <v>6886</v>
      </c>
      <c r="T9414" t="s">
        <v>28</v>
      </c>
      <c r="U9414" s="6">
        <v>45678.56886767361</v>
      </c>
      <c r="V9414" t="s">
        <v>29</v>
      </c>
    </row>
    <row r="9415" spans="1:22">
      <c r="A9415" s="2">
        <v>2025</v>
      </c>
      <c r="B9415" s="3">
        <v>1</v>
      </c>
      <c r="C9415" s="4">
        <v>45664</v>
      </c>
      <c r="D9415" s="2">
        <v>77664</v>
      </c>
      <c r="E9415" s="2">
        <v>33</v>
      </c>
      <c r="F9415" t="s">
        <v>43</v>
      </c>
      <c r="G9415" t="s">
        <v>44</v>
      </c>
      <c r="H9415" s="5">
        <v>0</v>
      </c>
      <c r="I9415" s="5">
        <v>2.15</v>
      </c>
      <c r="J9415" s="5">
        <v>-2.15</v>
      </c>
      <c r="K9415" t="s">
        <v>373</v>
      </c>
      <c r="L9415">
        <f>_xlfn.XLOOKUP(M9415,Sheet6!B:B,Sheet6!A:A,"",0)</f>
        <v>26</v>
      </c>
      <c r="M9415" t="s">
        <v>374</v>
      </c>
      <c r="P9415" t="s">
        <v>47</v>
      </c>
      <c r="Q9415" t="s">
        <v>538</v>
      </c>
      <c r="R9415" t="s">
        <v>6885</v>
      </c>
      <c r="S9415" t="s">
        <v>6886</v>
      </c>
      <c r="T9415" t="s">
        <v>28</v>
      </c>
      <c r="U9415" s="6">
        <v>45678.56886767361</v>
      </c>
      <c r="V9415" t="s">
        <v>29</v>
      </c>
    </row>
    <row r="9416" spans="1:22">
      <c r="A9416" s="2">
        <v>2025</v>
      </c>
      <c r="B9416" s="3">
        <v>1</v>
      </c>
      <c r="C9416" s="4">
        <v>45664</v>
      </c>
      <c r="D9416" s="2">
        <v>77664</v>
      </c>
      <c r="E9416" s="2">
        <v>34</v>
      </c>
      <c r="F9416" t="s">
        <v>43</v>
      </c>
      <c r="G9416" t="s">
        <v>44</v>
      </c>
      <c r="H9416" s="5">
        <v>0</v>
      </c>
      <c r="I9416" s="5">
        <v>79.89</v>
      </c>
      <c r="J9416" s="5">
        <v>-79.89</v>
      </c>
      <c r="K9416" t="s">
        <v>1605</v>
      </c>
      <c r="L9416">
        <f>_xlfn.XLOOKUP(M9416,Sheet6!B:B,Sheet6!A:A,"",0)</f>
        <v>162</v>
      </c>
      <c r="M9416" t="s">
        <v>1606</v>
      </c>
      <c r="P9416" t="s">
        <v>47</v>
      </c>
      <c r="Q9416" t="s">
        <v>538</v>
      </c>
      <c r="R9416" t="s">
        <v>6885</v>
      </c>
      <c r="S9416" t="s">
        <v>6886</v>
      </c>
      <c r="T9416" t="s">
        <v>28</v>
      </c>
      <c r="U9416" s="6">
        <v>45678.56886767361</v>
      </c>
      <c r="V9416" t="s">
        <v>29</v>
      </c>
    </row>
    <row r="9417" spans="1:22">
      <c r="A9417" s="2">
        <v>2025</v>
      </c>
      <c r="B9417" s="3">
        <v>1</v>
      </c>
      <c r="C9417" s="4">
        <v>45664</v>
      </c>
      <c r="D9417" s="2">
        <v>77664</v>
      </c>
      <c r="E9417" s="2">
        <v>35</v>
      </c>
      <c r="F9417" t="s">
        <v>43</v>
      </c>
      <c r="G9417" t="s">
        <v>44</v>
      </c>
      <c r="H9417" s="5">
        <v>0</v>
      </c>
      <c r="I9417" s="5">
        <v>1.18</v>
      </c>
      <c r="J9417" s="5">
        <v>-1.18</v>
      </c>
      <c r="K9417" t="s">
        <v>451</v>
      </c>
      <c r="L9417">
        <f>_xlfn.XLOOKUP(M9417,Sheet6!B:B,Sheet6!A:A,"",0)</f>
        <v>163</v>
      </c>
      <c r="M9417" t="s">
        <v>452</v>
      </c>
      <c r="P9417" t="s">
        <v>47</v>
      </c>
      <c r="Q9417" t="s">
        <v>538</v>
      </c>
      <c r="R9417" t="s">
        <v>6885</v>
      </c>
      <c r="S9417" t="s">
        <v>6886</v>
      </c>
      <c r="T9417" t="s">
        <v>28</v>
      </c>
      <c r="U9417" s="6">
        <v>45678.56886767361</v>
      </c>
      <c r="V9417" t="s">
        <v>29</v>
      </c>
    </row>
    <row r="9418" spans="1:22">
      <c r="A9418" s="2">
        <v>2025</v>
      </c>
      <c r="B9418" s="3">
        <v>1</v>
      </c>
      <c r="C9418" s="4">
        <v>45664</v>
      </c>
      <c r="D9418" s="2">
        <v>77664</v>
      </c>
      <c r="E9418" s="2">
        <v>36</v>
      </c>
      <c r="F9418" t="s">
        <v>43</v>
      </c>
      <c r="G9418" t="s">
        <v>44</v>
      </c>
      <c r="H9418" s="5">
        <v>0</v>
      </c>
      <c r="I9418" s="5">
        <v>6.58</v>
      </c>
      <c r="J9418" s="5">
        <v>-6.58</v>
      </c>
      <c r="K9418" t="s">
        <v>133</v>
      </c>
      <c r="L9418">
        <f>_xlfn.XLOOKUP(M9418,Sheet6!B:B,Sheet6!A:A,"",0)</f>
        <v>30</v>
      </c>
      <c r="M9418" t="s">
        <v>134</v>
      </c>
      <c r="P9418" t="s">
        <v>47</v>
      </c>
      <c r="Q9418" t="s">
        <v>538</v>
      </c>
      <c r="R9418" t="s">
        <v>6885</v>
      </c>
      <c r="S9418" t="s">
        <v>6886</v>
      </c>
      <c r="T9418" t="s">
        <v>28</v>
      </c>
      <c r="U9418" s="6">
        <v>45678.56886767361</v>
      </c>
      <c r="V9418" t="s">
        <v>29</v>
      </c>
    </row>
    <row r="9419" spans="1:22">
      <c r="A9419" s="2">
        <v>2025</v>
      </c>
      <c r="B9419" s="3">
        <v>1</v>
      </c>
      <c r="C9419" s="4">
        <v>45664</v>
      </c>
      <c r="D9419" s="2">
        <v>77664</v>
      </c>
      <c r="E9419" s="2">
        <v>37</v>
      </c>
      <c r="F9419" t="s">
        <v>43</v>
      </c>
      <c r="G9419" t="s">
        <v>44</v>
      </c>
      <c r="H9419" s="5">
        <v>0</v>
      </c>
      <c r="I9419" s="5">
        <v>36.159999999999997</v>
      </c>
      <c r="J9419" s="5">
        <v>-36.159999999999997</v>
      </c>
      <c r="K9419" t="s">
        <v>95</v>
      </c>
      <c r="L9419">
        <f>_xlfn.XLOOKUP(M9419,Sheet6!B:B,Sheet6!A:A,"",0)</f>
        <v>63</v>
      </c>
      <c r="M9419" t="s">
        <v>96</v>
      </c>
      <c r="P9419" t="s">
        <v>47</v>
      </c>
      <c r="Q9419" t="s">
        <v>538</v>
      </c>
      <c r="R9419" t="s">
        <v>6885</v>
      </c>
      <c r="S9419" t="s">
        <v>6886</v>
      </c>
      <c r="T9419" t="s">
        <v>28</v>
      </c>
      <c r="U9419" s="6">
        <v>45678.56886767361</v>
      </c>
      <c r="V9419" t="s">
        <v>29</v>
      </c>
    </row>
    <row r="9420" spans="1:22">
      <c r="A9420" s="2">
        <v>2025</v>
      </c>
      <c r="B9420" s="3">
        <v>1</v>
      </c>
      <c r="C9420" s="4">
        <v>45664</v>
      </c>
      <c r="D9420" s="2">
        <v>77664</v>
      </c>
      <c r="E9420" s="2">
        <v>38</v>
      </c>
      <c r="F9420" t="s">
        <v>43</v>
      </c>
      <c r="G9420" t="s">
        <v>44</v>
      </c>
      <c r="H9420" s="5">
        <v>0</v>
      </c>
      <c r="I9420" s="5">
        <v>22.43</v>
      </c>
      <c r="J9420" s="5">
        <v>-22.43</v>
      </c>
      <c r="K9420" t="s">
        <v>506</v>
      </c>
      <c r="L9420">
        <f>_xlfn.XLOOKUP(M9420,Sheet6!B:B,Sheet6!A:A,"",0)</f>
        <v>11</v>
      </c>
      <c r="M9420" t="s">
        <v>507</v>
      </c>
      <c r="P9420" t="s">
        <v>47</v>
      </c>
      <c r="Q9420" t="s">
        <v>538</v>
      </c>
      <c r="R9420" t="s">
        <v>6885</v>
      </c>
      <c r="S9420" t="s">
        <v>6886</v>
      </c>
      <c r="T9420" t="s">
        <v>28</v>
      </c>
      <c r="U9420" s="6">
        <v>45678.56886767361</v>
      </c>
      <c r="V9420" t="s">
        <v>29</v>
      </c>
    </row>
    <row r="9421" spans="1:22">
      <c r="A9421" s="2">
        <v>2025</v>
      </c>
      <c r="B9421" s="3">
        <v>1</v>
      </c>
      <c r="C9421" s="4">
        <v>45664</v>
      </c>
      <c r="D9421" s="2">
        <v>77664</v>
      </c>
      <c r="E9421" s="2">
        <v>39</v>
      </c>
      <c r="F9421" t="s">
        <v>43</v>
      </c>
      <c r="G9421" t="s">
        <v>44</v>
      </c>
      <c r="H9421" s="5">
        <v>0</v>
      </c>
      <c r="I9421" s="5">
        <v>55.83</v>
      </c>
      <c r="J9421" s="5">
        <v>-55.83</v>
      </c>
      <c r="K9421" t="s">
        <v>395</v>
      </c>
      <c r="L9421">
        <f>_xlfn.XLOOKUP(M9421,Sheet6!B:B,Sheet6!A:A,"",0)</f>
        <v>207</v>
      </c>
      <c r="M9421" t="s">
        <v>396</v>
      </c>
      <c r="P9421" t="s">
        <v>47</v>
      </c>
      <c r="Q9421" t="s">
        <v>538</v>
      </c>
      <c r="R9421" t="s">
        <v>6885</v>
      </c>
      <c r="S9421" t="s">
        <v>6886</v>
      </c>
      <c r="T9421" t="s">
        <v>28</v>
      </c>
      <c r="U9421" s="6">
        <v>45678.56886767361</v>
      </c>
      <c r="V9421" t="s">
        <v>29</v>
      </c>
    </row>
    <row r="9422" spans="1:22">
      <c r="A9422" s="2">
        <v>2025</v>
      </c>
      <c r="B9422" s="3">
        <v>1</v>
      </c>
      <c r="C9422" s="4">
        <v>45664</v>
      </c>
      <c r="D9422" s="2">
        <v>77664</v>
      </c>
      <c r="E9422" s="2">
        <v>40</v>
      </c>
      <c r="F9422" t="s">
        <v>43</v>
      </c>
      <c r="G9422" t="s">
        <v>44</v>
      </c>
      <c r="H9422" s="5">
        <v>0</v>
      </c>
      <c r="I9422" s="5">
        <v>94.59</v>
      </c>
      <c r="J9422" s="5">
        <v>-94.59</v>
      </c>
      <c r="K9422" t="s">
        <v>229</v>
      </c>
      <c r="L9422">
        <f>_xlfn.XLOOKUP(M9422,Sheet6!B:B,Sheet6!A:A,"",0)</f>
        <v>210</v>
      </c>
      <c r="M9422" t="s">
        <v>230</v>
      </c>
      <c r="P9422" t="s">
        <v>47</v>
      </c>
      <c r="Q9422" t="s">
        <v>538</v>
      </c>
      <c r="R9422" t="s">
        <v>6885</v>
      </c>
      <c r="S9422" t="s">
        <v>6886</v>
      </c>
      <c r="T9422" t="s">
        <v>28</v>
      </c>
      <c r="U9422" s="6">
        <v>45678.56886767361</v>
      </c>
      <c r="V9422" t="s">
        <v>29</v>
      </c>
    </row>
    <row r="9423" spans="1:22">
      <c r="A9423" s="2">
        <v>2025</v>
      </c>
      <c r="B9423" s="3">
        <v>1</v>
      </c>
      <c r="C9423" s="4">
        <v>45664</v>
      </c>
      <c r="D9423" s="2">
        <v>77664</v>
      </c>
      <c r="E9423" s="2">
        <v>41</v>
      </c>
      <c r="F9423" t="s">
        <v>43</v>
      </c>
      <c r="G9423" t="s">
        <v>44</v>
      </c>
      <c r="H9423" s="5">
        <v>0</v>
      </c>
      <c r="I9423" s="5">
        <v>3.94</v>
      </c>
      <c r="J9423" s="5">
        <v>-3.94</v>
      </c>
      <c r="K9423" t="s">
        <v>371</v>
      </c>
      <c r="L9423">
        <f>_xlfn.XLOOKUP(M9423,Sheet6!B:B,Sheet6!A:A,"",0)</f>
        <v>215</v>
      </c>
      <c r="M9423" t="s">
        <v>372</v>
      </c>
      <c r="P9423" t="s">
        <v>47</v>
      </c>
      <c r="Q9423" t="s">
        <v>538</v>
      </c>
      <c r="R9423" t="s">
        <v>6885</v>
      </c>
      <c r="S9423" t="s">
        <v>6886</v>
      </c>
      <c r="T9423" t="s">
        <v>28</v>
      </c>
      <c r="U9423" s="6">
        <v>45678.56886767361</v>
      </c>
      <c r="V9423" t="s">
        <v>29</v>
      </c>
    </row>
    <row r="9424" spans="1:22">
      <c r="A9424" s="2">
        <v>2025</v>
      </c>
      <c r="B9424" s="3">
        <v>1</v>
      </c>
      <c r="C9424" s="4">
        <v>45664</v>
      </c>
      <c r="D9424" s="2">
        <v>77664</v>
      </c>
      <c r="E9424" s="2">
        <v>42</v>
      </c>
      <c r="F9424" t="s">
        <v>43</v>
      </c>
      <c r="G9424" t="s">
        <v>44</v>
      </c>
      <c r="H9424" s="5">
        <v>0</v>
      </c>
      <c r="I9424" s="5">
        <v>1.98</v>
      </c>
      <c r="J9424" s="5">
        <v>-1.98</v>
      </c>
      <c r="K9424" t="s">
        <v>389</v>
      </c>
      <c r="L9424">
        <f>_xlfn.XLOOKUP(M9424,Sheet6!B:B,Sheet6!A:A,"",0)</f>
        <v>216</v>
      </c>
      <c r="M9424" t="s">
        <v>390</v>
      </c>
      <c r="P9424" t="s">
        <v>47</v>
      </c>
      <c r="Q9424" t="s">
        <v>538</v>
      </c>
      <c r="R9424" t="s">
        <v>6885</v>
      </c>
      <c r="S9424" t="s">
        <v>6886</v>
      </c>
      <c r="T9424" t="s">
        <v>28</v>
      </c>
      <c r="U9424" s="6">
        <v>45678.56886767361</v>
      </c>
      <c r="V9424" t="s">
        <v>29</v>
      </c>
    </row>
    <row r="9425" spans="1:22">
      <c r="A9425" s="2">
        <v>2025</v>
      </c>
      <c r="B9425" s="3">
        <v>1</v>
      </c>
      <c r="C9425" s="4">
        <v>45664</v>
      </c>
      <c r="D9425" s="2">
        <v>77664</v>
      </c>
      <c r="E9425" s="2">
        <v>43</v>
      </c>
      <c r="F9425" t="s">
        <v>43</v>
      </c>
      <c r="G9425" t="s">
        <v>44</v>
      </c>
      <c r="H9425" s="5">
        <v>0</v>
      </c>
      <c r="I9425" s="5">
        <v>5.98</v>
      </c>
      <c r="J9425" s="5">
        <v>-5.98</v>
      </c>
      <c r="K9425" t="s">
        <v>223</v>
      </c>
      <c r="L9425">
        <f>_xlfn.XLOOKUP(M9425,Sheet6!B:B,Sheet6!A:A,"",0)</f>
        <v>20</v>
      </c>
      <c r="M9425" t="s">
        <v>224</v>
      </c>
      <c r="P9425" t="s">
        <v>47</v>
      </c>
      <c r="Q9425" t="s">
        <v>538</v>
      </c>
      <c r="R9425" t="s">
        <v>6885</v>
      </c>
      <c r="S9425" t="s">
        <v>6886</v>
      </c>
      <c r="T9425" t="s">
        <v>28</v>
      </c>
      <c r="U9425" s="6">
        <v>45678.56886767361</v>
      </c>
      <c r="V9425" t="s">
        <v>29</v>
      </c>
    </row>
    <row r="9426" spans="1:22">
      <c r="A9426" s="2">
        <v>2025</v>
      </c>
      <c r="B9426" s="3">
        <v>1</v>
      </c>
      <c r="C9426" s="4">
        <v>45664</v>
      </c>
      <c r="D9426" s="2">
        <v>77664</v>
      </c>
      <c r="E9426" s="2">
        <v>44</v>
      </c>
      <c r="F9426" t="s">
        <v>43</v>
      </c>
      <c r="G9426" t="s">
        <v>44</v>
      </c>
      <c r="H9426" s="5">
        <v>0</v>
      </c>
      <c r="I9426" s="5">
        <v>0.59</v>
      </c>
      <c r="J9426" s="5">
        <v>-0.59</v>
      </c>
      <c r="K9426" t="s">
        <v>417</v>
      </c>
      <c r="L9426">
        <f>_xlfn.XLOOKUP(M9426,Sheet6!B:B,Sheet6!A:A,"",0)</f>
        <v>229</v>
      </c>
      <c r="M9426" t="s">
        <v>418</v>
      </c>
      <c r="P9426" t="s">
        <v>47</v>
      </c>
      <c r="Q9426" t="s">
        <v>538</v>
      </c>
      <c r="R9426" t="s">
        <v>6885</v>
      </c>
      <c r="S9426" t="s">
        <v>6886</v>
      </c>
      <c r="T9426" t="s">
        <v>28</v>
      </c>
      <c r="U9426" s="6">
        <v>45678.56886767361</v>
      </c>
      <c r="V9426" t="s">
        <v>29</v>
      </c>
    </row>
    <row r="9427" spans="1:22">
      <c r="A9427" s="2">
        <v>2025</v>
      </c>
      <c r="B9427" s="3">
        <v>1</v>
      </c>
      <c r="C9427" s="4">
        <v>45664</v>
      </c>
      <c r="D9427" s="2">
        <v>77664</v>
      </c>
      <c r="E9427" s="2">
        <v>45</v>
      </c>
      <c r="F9427" t="s">
        <v>43</v>
      </c>
      <c r="G9427" t="s">
        <v>44</v>
      </c>
      <c r="H9427" s="5">
        <v>0</v>
      </c>
      <c r="I9427" s="5">
        <v>5.74</v>
      </c>
      <c r="J9427" s="5">
        <v>-5.74</v>
      </c>
      <c r="K9427" t="s">
        <v>241</v>
      </c>
      <c r="L9427">
        <f>_xlfn.XLOOKUP(M9427,Sheet6!B:B,Sheet6!A:A,"",0)</f>
        <v>21</v>
      </c>
      <c r="M9427" t="s">
        <v>242</v>
      </c>
      <c r="P9427" t="s">
        <v>47</v>
      </c>
      <c r="Q9427" t="s">
        <v>538</v>
      </c>
      <c r="R9427" t="s">
        <v>6885</v>
      </c>
      <c r="S9427" t="s">
        <v>6886</v>
      </c>
      <c r="T9427" t="s">
        <v>28</v>
      </c>
      <c r="U9427" s="6">
        <v>45678.56886767361</v>
      </c>
      <c r="V9427" t="s">
        <v>29</v>
      </c>
    </row>
    <row r="9428" spans="1:22">
      <c r="A9428" s="2">
        <v>2025</v>
      </c>
      <c r="B9428" s="3">
        <v>1</v>
      </c>
      <c r="C9428" s="4">
        <v>45664</v>
      </c>
      <c r="D9428" s="2">
        <v>77664</v>
      </c>
      <c r="E9428" s="2">
        <v>46</v>
      </c>
      <c r="F9428" t="s">
        <v>43</v>
      </c>
      <c r="G9428" t="s">
        <v>44</v>
      </c>
      <c r="H9428" s="5">
        <v>0</v>
      </c>
      <c r="I9428" s="5">
        <v>45.73</v>
      </c>
      <c r="J9428" s="5">
        <v>-45.73</v>
      </c>
      <c r="K9428" t="s">
        <v>123</v>
      </c>
      <c r="L9428">
        <f>_xlfn.XLOOKUP(M9428,Sheet6!B:B,Sheet6!A:A,"",0)</f>
        <v>470</v>
      </c>
      <c r="M9428" t="s">
        <v>124</v>
      </c>
      <c r="P9428" t="s">
        <v>47</v>
      </c>
      <c r="Q9428" t="s">
        <v>538</v>
      </c>
      <c r="R9428" t="s">
        <v>6885</v>
      </c>
      <c r="S9428" t="s">
        <v>6886</v>
      </c>
      <c r="T9428" t="s">
        <v>28</v>
      </c>
      <c r="U9428" s="6">
        <v>45678.56886767361</v>
      </c>
      <c r="V9428" t="s">
        <v>29</v>
      </c>
    </row>
    <row r="9429" spans="1:22">
      <c r="A9429" s="2">
        <v>2025</v>
      </c>
      <c r="B9429" s="3">
        <v>1</v>
      </c>
      <c r="C9429" s="4">
        <v>45663</v>
      </c>
      <c r="D9429" s="2">
        <v>77158</v>
      </c>
      <c r="E9429" s="2">
        <v>2</v>
      </c>
      <c r="F9429" t="s">
        <v>183</v>
      </c>
      <c r="G9429" t="s">
        <v>184</v>
      </c>
      <c r="H9429" s="5">
        <v>9.4600000000000009</v>
      </c>
      <c r="I9429" s="5">
        <v>0</v>
      </c>
      <c r="J9429" s="5">
        <v>9.4600000000000009</v>
      </c>
      <c r="K9429" t="s">
        <v>37</v>
      </c>
      <c r="L9429">
        <f>_xlfn.XLOOKUP(M9429,Sheet6!B:B,Sheet6!A:A,"",0)</f>
        <v>0</v>
      </c>
      <c r="M9429" t="s">
        <v>38</v>
      </c>
      <c r="P9429" t="s">
        <v>24</v>
      </c>
      <c r="Q9429" t="s">
        <v>6887</v>
      </c>
      <c r="R9429" t="s">
        <v>6888</v>
      </c>
      <c r="S9429" t="s">
        <v>6889</v>
      </c>
      <c r="T9429" t="s">
        <v>28</v>
      </c>
      <c r="U9429" s="6">
        <v>45663.604360648147</v>
      </c>
      <c r="V9429" t="s">
        <v>29</v>
      </c>
    </row>
    <row r="9430" spans="1:22">
      <c r="A9430" s="2">
        <v>2025</v>
      </c>
      <c r="B9430" s="3">
        <v>1</v>
      </c>
      <c r="C9430" s="4">
        <v>45663</v>
      </c>
      <c r="D9430" s="2">
        <v>77178</v>
      </c>
      <c r="E9430" s="2">
        <v>2</v>
      </c>
      <c r="F9430" t="s">
        <v>183</v>
      </c>
      <c r="G9430" t="s">
        <v>184</v>
      </c>
      <c r="H9430" s="5">
        <v>10900</v>
      </c>
      <c r="I9430" s="5">
        <v>0</v>
      </c>
      <c r="J9430" s="5">
        <v>10900</v>
      </c>
      <c r="K9430" t="s">
        <v>37</v>
      </c>
      <c r="L9430">
        <f>_xlfn.XLOOKUP(M9430,Sheet6!B:B,Sheet6!A:A,"",0)</f>
        <v>0</v>
      </c>
      <c r="M9430" t="s">
        <v>38</v>
      </c>
      <c r="P9430" t="s">
        <v>24</v>
      </c>
      <c r="Q9430" t="s">
        <v>6890</v>
      </c>
      <c r="R9430" t="s">
        <v>6891</v>
      </c>
      <c r="S9430" t="s">
        <v>6892</v>
      </c>
      <c r="T9430" t="s">
        <v>28</v>
      </c>
      <c r="U9430" s="6">
        <v>45664.568886886576</v>
      </c>
      <c r="V9430" t="s">
        <v>29</v>
      </c>
    </row>
    <row r="9431" spans="1:22">
      <c r="A9431" s="2">
        <v>2025</v>
      </c>
      <c r="B9431" s="3">
        <v>1</v>
      </c>
      <c r="C9431" s="4">
        <v>45663</v>
      </c>
      <c r="D9431" s="2">
        <v>77184</v>
      </c>
      <c r="E9431" s="2">
        <v>2</v>
      </c>
      <c r="F9431" t="s">
        <v>43</v>
      </c>
      <c r="G9431" t="s">
        <v>44</v>
      </c>
      <c r="H9431" s="5">
        <v>0</v>
      </c>
      <c r="I9431" s="5">
        <v>184.11</v>
      </c>
      <c r="J9431" s="5">
        <v>-184.11</v>
      </c>
      <c r="K9431" t="s">
        <v>2238</v>
      </c>
      <c r="L9431">
        <f>_xlfn.XLOOKUP(M9431,Sheet6!B:B,Sheet6!A:A,"",0)</f>
        <v>223</v>
      </c>
      <c r="M9431" t="s">
        <v>2239</v>
      </c>
      <c r="P9431" t="s">
        <v>24</v>
      </c>
      <c r="Q9431" t="s">
        <v>6893</v>
      </c>
      <c r="R9431" t="s">
        <v>6894</v>
      </c>
      <c r="S9431" t="s">
        <v>6895</v>
      </c>
      <c r="T9431" t="s">
        <v>28</v>
      </c>
      <c r="U9431" s="6">
        <v>45665.361437847219</v>
      </c>
      <c r="V9431" t="s">
        <v>29</v>
      </c>
    </row>
    <row r="9432" spans="1:22">
      <c r="A9432" s="2">
        <v>2025</v>
      </c>
      <c r="B9432" s="3">
        <v>1</v>
      </c>
      <c r="C9432" s="4">
        <v>45663</v>
      </c>
      <c r="D9432" s="2">
        <v>77184</v>
      </c>
      <c r="E9432" s="2">
        <v>3</v>
      </c>
      <c r="F9432" t="s">
        <v>81</v>
      </c>
      <c r="G9432" t="s">
        <v>82</v>
      </c>
      <c r="H9432" s="5">
        <v>0</v>
      </c>
      <c r="I9432" s="5">
        <v>1564.93</v>
      </c>
      <c r="J9432" s="5">
        <v>-1564.93</v>
      </c>
      <c r="K9432" t="s">
        <v>2238</v>
      </c>
      <c r="L9432">
        <f>_xlfn.XLOOKUP(M9432,Sheet6!B:B,Sheet6!A:A,"",0)</f>
        <v>223</v>
      </c>
      <c r="M9432" t="s">
        <v>2239</v>
      </c>
      <c r="P9432" t="s">
        <v>47</v>
      </c>
      <c r="Q9432" t="s">
        <v>6893</v>
      </c>
      <c r="R9432" t="s">
        <v>6894</v>
      </c>
      <c r="S9432" t="s">
        <v>6895</v>
      </c>
      <c r="T9432" t="s">
        <v>28</v>
      </c>
      <c r="U9432" s="6">
        <v>45665.361437847219</v>
      </c>
      <c r="V9432" t="s">
        <v>29</v>
      </c>
    </row>
    <row r="9433" spans="1:22">
      <c r="A9433" s="2">
        <v>2025</v>
      </c>
      <c r="B9433" s="3">
        <v>1</v>
      </c>
      <c r="C9433" s="4">
        <v>45663</v>
      </c>
      <c r="D9433" s="2">
        <v>77251</v>
      </c>
      <c r="E9433" s="2">
        <v>2</v>
      </c>
      <c r="F9433" t="s">
        <v>183</v>
      </c>
      <c r="G9433" t="s">
        <v>184</v>
      </c>
      <c r="H9433" s="5">
        <v>9430.59</v>
      </c>
      <c r="I9433" s="5">
        <v>0</v>
      </c>
      <c r="J9433" s="5">
        <v>9430.59</v>
      </c>
      <c r="K9433" t="s">
        <v>37</v>
      </c>
      <c r="L9433">
        <f>_xlfn.XLOOKUP(M9433,Sheet6!B:B,Sheet6!A:A,"",0)</f>
        <v>0</v>
      </c>
      <c r="M9433" t="s">
        <v>38</v>
      </c>
      <c r="P9433" t="s">
        <v>24</v>
      </c>
      <c r="Q9433" t="s">
        <v>6896</v>
      </c>
      <c r="R9433" t="s">
        <v>6897</v>
      </c>
      <c r="S9433" t="s">
        <v>6898</v>
      </c>
      <c r="T9433" t="s">
        <v>28</v>
      </c>
      <c r="U9433" s="6">
        <v>45666.590700694447</v>
      </c>
      <c r="V9433" t="s">
        <v>29</v>
      </c>
    </row>
    <row r="9434" spans="1:22">
      <c r="A9434" s="2">
        <v>2025</v>
      </c>
      <c r="B9434" s="3">
        <v>1</v>
      </c>
      <c r="C9434" s="4">
        <v>45663</v>
      </c>
      <c r="D9434" s="2">
        <v>77252</v>
      </c>
      <c r="E9434" s="2">
        <v>2</v>
      </c>
      <c r="F9434" t="s">
        <v>183</v>
      </c>
      <c r="G9434" t="s">
        <v>184</v>
      </c>
      <c r="H9434" s="5">
        <v>9750.3700000000008</v>
      </c>
      <c r="I9434" s="5">
        <v>0</v>
      </c>
      <c r="J9434" s="5">
        <v>9750.3700000000008</v>
      </c>
      <c r="K9434" t="s">
        <v>37</v>
      </c>
      <c r="L9434">
        <f>_xlfn.XLOOKUP(M9434,Sheet6!B:B,Sheet6!A:A,"",0)</f>
        <v>0</v>
      </c>
      <c r="M9434" t="s">
        <v>38</v>
      </c>
      <c r="P9434" t="s">
        <v>24</v>
      </c>
      <c r="Q9434" t="s">
        <v>6899</v>
      </c>
      <c r="R9434" t="s">
        <v>6900</v>
      </c>
      <c r="S9434" t="s">
        <v>6901</v>
      </c>
      <c r="T9434" t="s">
        <v>28</v>
      </c>
      <c r="U9434" s="6">
        <v>45666.590732256947</v>
      </c>
      <c r="V9434" t="s">
        <v>29</v>
      </c>
    </row>
    <row r="9435" spans="1:22">
      <c r="A9435" s="2">
        <v>2025</v>
      </c>
      <c r="B9435" s="3">
        <v>2</v>
      </c>
      <c r="C9435" s="4">
        <v>45660</v>
      </c>
      <c r="D9435" s="2">
        <v>77141</v>
      </c>
      <c r="E9435" s="2">
        <v>2</v>
      </c>
      <c r="F9435" t="s">
        <v>81</v>
      </c>
      <c r="G9435" t="s">
        <v>82</v>
      </c>
      <c r="H9435" s="5">
        <v>2487.5500000000002</v>
      </c>
      <c r="I9435" s="5">
        <v>0</v>
      </c>
      <c r="J9435" s="5">
        <v>2487.5500000000002</v>
      </c>
      <c r="K9435" t="s">
        <v>261</v>
      </c>
      <c r="L9435">
        <f>_xlfn.XLOOKUP(M9435,Sheet6!B:B,Sheet6!A:A,"",0)</f>
        <v>446</v>
      </c>
      <c r="M9435" t="s">
        <v>262</v>
      </c>
      <c r="P9435" t="s">
        <v>24</v>
      </c>
      <c r="Q9435" t="s">
        <v>6902</v>
      </c>
      <c r="R9435" t="s">
        <v>6903</v>
      </c>
      <c r="S9435" t="s">
        <v>6904</v>
      </c>
      <c r="T9435" t="s">
        <v>28</v>
      </c>
      <c r="U9435" s="6">
        <v>45663.423484375002</v>
      </c>
      <c r="V9435" t="s">
        <v>29</v>
      </c>
    </row>
    <row r="9436" spans="1:22">
      <c r="A9436" s="2">
        <v>2025</v>
      </c>
      <c r="B9436" s="3">
        <v>1</v>
      </c>
      <c r="C9436" s="4">
        <v>45660</v>
      </c>
      <c r="D9436" s="2">
        <v>77169</v>
      </c>
      <c r="E9436" s="2">
        <v>2</v>
      </c>
      <c r="F9436" t="s">
        <v>43</v>
      </c>
      <c r="G9436" t="s">
        <v>44</v>
      </c>
      <c r="H9436" s="5">
        <v>1448</v>
      </c>
      <c r="I9436" s="5">
        <v>0</v>
      </c>
      <c r="J9436" s="5">
        <v>1448</v>
      </c>
      <c r="K9436" t="s">
        <v>55</v>
      </c>
      <c r="L9436">
        <f>_xlfn.XLOOKUP(M9436,Sheet6!B:B,Sheet6!A:A,"",0)</f>
        <v>177</v>
      </c>
      <c r="M9436" t="s">
        <v>56</v>
      </c>
      <c r="P9436" t="s">
        <v>24</v>
      </c>
      <c r="Q9436" t="s">
        <v>6905</v>
      </c>
      <c r="R9436" t="s">
        <v>6906</v>
      </c>
      <c r="S9436" t="s">
        <v>6907</v>
      </c>
      <c r="T9436" t="s">
        <v>28</v>
      </c>
      <c r="U9436" s="6">
        <v>45664.388710995372</v>
      </c>
      <c r="V9436" t="s">
        <v>29</v>
      </c>
    </row>
    <row r="9437" spans="1:22">
      <c r="A9437" s="2">
        <v>2025</v>
      </c>
      <c r="B9437" s="3">
        <v>1</v>
      </c>
      <c r="C9437" s="4">
        <v>45660</v>
      </c>
      <c r="D9437" s="2">
        <v>77170</v>
      </c>
      <c r="E9437" s="2">
        <v>2</v>
      </c>
      <c r="F9437" t="s">
        <v>81</v>
      </c>
      <c r="G9437" t="s">
        <v>82</v>
      </c>
      <c r="H9437" s="5">
        <v>1270.97</v>
      </c>
      <c r="I9437" s="5">
        <v>0</v>
      </c>
      <c r="J9437" s="5">
        <v>1270.97</v>
      </c>
      <c r="K9437" t="s">
        <v>2970</v>
      </c>
      <c r="L9437">
        <f>_xlfn.XLOOKUP(M9437,Sheet6!B:B,Sheet6!A:A,"",0)</f>
        <v>180</v>
      </c>
      <c r="M9437" t="s">
        <v>2971</v>
      </c>
      <c r="P9437" t="s">
        <v>115</v>
      </c>
      <c r="Q9437" t="s">
        <v>6908</v>
      </c>
      <c r="R9437" t="s">
        <v>6640</v>
      </c>
      <c r="S9437" t="s">
        <v>6909</v>
      </c>
      <c r="T9437" t="s">
        <v>28</v>
      </c>
      <c r="U9437" s="6">
        <v>45664.389127349539</v>
      </c>
      <c r="V9437" t="s">
        <v>29</v>
      </c>
    </row>
    <row r="9438" spans="1:22">
      <c r="A9438" s="2">
        <v>2025</v>
      </c>
      <c r="B9438" s="3">
        <v>1</v>
      </c>
      <c r="C9438" s="4">
        <v>45660</v>
      </c>
      <c r="D9438" s="2">
        <v>77280</v>
      </c>
      <c r="E9438" s="2">
        <v>2</v>
      </c>
      <c r="F9438" t="s">
        <v>81</v>
      </c>
      <c r="G9438" t="s">
        <v>82</v>
      </c>
      <c r="H9438" s="5">
        <v>545.87</v>
      </c>
      <c r="I9438" s="5">
        <v>0</v>
      </c>
      <c r="J9438" s="5">
        <v>545.87</v>
      </c>
      <c r="K9438" t="s">
        <v>83</v>
      </c>
      <c r="L9438">
        <f>_xlfn.XLOOKUP(M9438,Sheet6!B:B,Sheet6!A:A,"",0)</f>
        <v>291</v>
      </c>
      <c r="M9438" t="s">
        <v>84</v>
      </c>
      <c r="P9438" t="s">
        <v>47</v>
      </c>
      <c r="Q9438" t="s">
        <v>1931</v>
      </c>
      <c r="R9438" t="s">
        <v>4587</v>
      </c>
      <c r="S9438" t="s">
        <v>6910</v>
      </c>
      <c r="T9438" t="s">
        <v>28</v>
      </c>
      <c r="U9438" s="6">
        <v>45667.281906284719</v>
      </c>
      <c r="V9438" t="s">
        <v>29</v>
      </c>
    </row>
    <row r="9439" spans="1:22">
      <c r="A9439" s="2">
        <v>2025</v>
      </c>
      <c r="B9439" s="3">
        <v>1</v>
      </c>
      <c r="C9439" s="4">
        <v>45660</v>
      </c>
      <c r="D9439" s="2">
        <v>77280</v>
      </c>
      <c r="E9439" s="2">
        <v>3</v>
      </c>
      <c r="F9439" t="s">
        <v>81</v>
      </c>
      <c r="G9439" t="s">
        <v>82</v>
      </c>
      <c r="H9439" s="5">
        <v>655.04999999999995</v>
      </c>
      <c r="I9439" s="5">
        <v>0</v>
      </c>
      <c r="J9439" s="5">
        <v>655.04999999999995</v>
      </c>
      <c r="K9439" t="s">
        <v>88</v>
      </c>
      <c r="L9439">
        <f>_xlfn.XLOOKUP(M9439,Sheet6!B:B,Sheet6!A:A,"",0)</f>
        <v>279</v>
      </c>
      <c r="M9439" t="s">
        <v>89</v>
      </c>
      <c r="P9439" t="s">
        <v>47</v>
      </c>
      <c r="Q9439" t="s">
        <v>1931</v>
      </c>
      <c r="R9439" t="s">
        <v>4587</v>
      </c>
      <c r="S9439" t="s">
        <v>6910</v>
      </c>
      <c r="T9439" t="s">
        <v>28</v>
      </c>
      <c r="U9439" s="6">
        <v>45667.281906284719</v>
      </c>
      <c r="V9439" t="s">
        <v>29</v>
      </c>
    </row>
    <row r="9440" spans="1:22">
      <c r="A9440" s="2">
        <v>2025</v>
      </c>
      <c r="B9440" s="3">
        <v>1</v>
      </c>
      <c r="C9440" s="4">
        <v>45660</v>
      </c>
      <c r="D9440" s="2">
        <v>77389</v>
      </c>
      <c r="E9440" s="2">
        <v>2</v>
      </c>
      <c r="F9440" t="s">
        <v>43</v>
      </c>
      <c r="G9440" t="s">
        <v>44</v>
      </c>
      <c r="H9440" s="5">
        <v>148.87</v>
      </c>
      <c r="I9440" s="5">
        <v>0</v>
      </c>
      <c r="J9440" s="5">
        <v>148.87</v>
      </c>
      <c r="K9440" t="s">
        <v>249</v>
      </c>
      <c r="L9440">
        <f>_xlfn.XLOOKUP(M9440,Sheet6!B:B,Sheet6!A:A,"",0)</f>
        <v>152</v>
      </c>
      <c r="M9440" t="s">
        <v>250</v>
      </c>
      <c r="P9440" t="s">
        <v>24</v>
      </c>
      <c r="Q9440" t="s">
        <v>6778</v>
      </c>
      <c r="R9440" t="s">
        <v>6911</v>
      </c>
      <c r="S9440" t="s">
        <v>6912</v>
      </c>
      <c r="T9440" t="s">
        <v>28</v>
      </c>
      <c r="U9440" s="6">
        <v>45669.576232141204</v>
      </c>
      <c r="V9440" t="s">
        <v>29</v>
      </c>
    </row>
    <row r="9441" spans="1:22">
      <c r="A9441" s="2">
        <v>2025</v>
      </c>
      <c r="B9441" s="3">
        <v>1</v>
      </c>
      <c r="C9441" s="4">
        <v>45660</v>
      </c>
      <c r="D9441" s="2">
        <v>77389</v>
      </c>
      <c r="E9441" s="2">
        <v>3</v>
      </c>
      <c r="F9441" t="s">
        <v>43</v>
      </c>
      <c r="G9441" t="s">
        <v>44</v>
      </c>
      <c r="H9441" s="5">
        <v>95.2</v>
      </c>
      <c r="I9441" s="5">
        <v>0</v>
      </c>
      <c r="J9441" s="5">
        <v>95.2</v>
      </c>
      <c r="K9441" t="s">
        <v>423</v>
      </c>
      <c r="L9441">
        <f>_xlfn.XLOOKUP(M9441,Sheet6!B:B,Sheet6!A:A,"",0)</f>
        <v>9</v>
      </c>
      <c r="M9441" t="s">
        <v>424</v>
      </c>
      <c r="P9441" t="s">
        <v>24</v>
      </c>
      <c r="Q9441" t="s">
        <v>6778</v>
      </c>
      <c r="R9441" t="s">
        <v>6911</v>
      </c>
      <c r="S9441" t="s">
        <v>6912</v>
      </c>
      <c r="T9441" t="s">
        <v>28</v>
      </c>
      <c r="U9441" s="6">
        <v>45669.576232141204</v>
      </c>
      <c r="V9441" t="s">
        <v>29</v>
      </c>
    </row>
    <row r="9442" spans="1:22">
      <c r="A9442" s="2">
        <v>2025</v>
      </c>
      <c r="B9442" s="3">
        <v>1</v>
      </c>
      <c r="C9442" s="4">
        <v>45660</v>
      </c>
      <c r="D9442" s="2">
        <v>77389</v>
      </c>
      <c r="E9442" s="2">
        <v>4</v>
      </c>
      <c r="F9442" t="s">
        <v>43</v>
      </c>
      <c r="G9442" t="s">
        <v>44</v>
      </c>
      <c r="H9442" s="5">
        <v>61.34</v>
      </c>
      <c r="I9442" s="5">
        <v>0</v>
      </c>
      <c r="J9442" s="5">
        <v>61.34</v>
      </c>
      <c r="K9442" t="s">
        <v>178</v>
      </c>
      <c r="L9442">
        <f>_xlfn.XLOOKUP(M9442,Sheet6!B:B,Sheet6!A:A,"",0)</f>
        <v>173</v>
      </c>
      <c r="M9442" t="s">
        <v>179</v>
      </c>
      <c r="P9442" t="s">
        <v>24</v>
      </c>
      <c r="Q9442" t="s">
        <v>6778</v>
      </c>
      <c r="R9442" t="s">
        <v>6911</v>
      </c>
      <c r="S9442" t="s">
        <v>6912</v>
      </c>
      <c r="T9442" t="s">
        <v>28</v>
      </c>
      <c r="U9442" s="6">
        <v>45669.576232141204</v>
      </c>
      <c r="V9442" t="s">
        <v>29</v>
      </c>
    </row>
    <row r="9443" spans="1:22">
      <c r="A9443" s="2">
        <v>2025</v>
      </c>
      <c r="B9443" s="3">
        <v>1</v>
      </c>
      <c r="C9443" s="4">
        <v>45660</v>
      </c>
      <c r="D9443" s="2">
        <v>77389</v>
      </c>
      <c r="E9443" s="2">
        <v>5</v>
      </c>
      <c r="F9443" t="s">
        <v>43</v>
      </c>
      <c r="G9443" t="s">
        <v>44</v>
      </c>
      <c r="H9443" s="5">
        <v>159.28</v>
      </c>
      <c r="I9443" s="5">
        <v>0</v>
      </c>
      <c r="J9443" s="5">
        <v>159.28</v>
      </c>
      <c r="K9443" t="s">
        <v>365</v>
      </c>
      <c r="L9443">
        <f>_xlfn.XLOOKUP(M9443,Sheet6!B:B,Sheet6!A:A,"",0)</f>
        <v>174</v>
      </c>
      <c r="M9443" t="s">
        <v>366</v>
      </c>
      <c r="P9443" t="s">
        <v>24</v>
      </c>
      <c r="Q9443" t="s">
        <v>6778</v>
      </c>
      <c r="R9443" t="s">
        <v>6911</v>
      </c>
      <c r="S9443" t="s">
        <v>6912</v>
      </c>
      <c r="T9443" t="s">
        <v>28</v>
      </c>
      <c r="U9443" s="6">
        <v>45669.576232141204</v>
      </c>
      <c r="V9443" t="s">
        <v>29</v>
      </c>
    </row>
    <row r="9444" spans="1:22">
      <c r="A9444" s="2">
        <v>2025</v>
      </c>
      <c r="B9444" s="3">
        <v>1</v>
      </c>
      <c r="C9444" s="4">
        <v>45660</v>
      </c>
      <c r="D9444" s="2">
        <v>77389</v>
      </c>
      <c r="E9444" s="2">
        <v>6</v>
      </c>
      <c r="F9444" t="s">
        <v>43</v>
      </c>
      <c r="G9444" t="s">
        <v>44</v>
      </c>
      <c r="H9444" s="5">
        <v>200.46</v>
      </c>
      <c r="I9444" s="5">
        <v>0</v>
      </c>
      <c r="J9444" s="5">
        <v>200.46</v>
      </c>
      <c r="K9444" t="s">
        <v>3565</v>
      </c>
      <c r="L9444">
        <f>_xlfn.XLOOKUP(M9444,Sheet6!B:B,Sheet6!A:A,"",0)</f>
        <v>172</v>
      </c>
      <c r="M9444" t="s">
        <v>3566</v>
      </c>
      <c r="P9444" t="s">
        <v>24</v>
      </c>
      <c r="Q9444" t="s">
        <v>6778</v>
      </c>
      <c r="R9444" t="s">
        <v>6911</v>
      </c>
      <c r="S9444" t="s">
        <v>6912</v>
      </c>
      <c r="T9444" t="s">
        <v>28</v>
      </c>
      <c r="U9444" s="6">
        <v>45669.576232141204</v>
      </c>
      <c r="V9444" t="s">
        <v>29</v>
      </c>
    </row>
    <row r="9445" spans="1:22">
      <c r="A9445" s="2">
        <v>2025</v>
      </c>
      <c r="B9445" s="3">
        <v>1</v>
      </c>
      <c r="C9445" s="4">
        <v>45660</v>
      </c>
      <c r="D9445" s="2">
        <v>77389</v>
      </c>
      <c r="E9445" s="2">
        <v>7</v>
      </c>
      <c r="F9445" t="s">
        <v>43</v>
      </c>
      <c r="G9445" t="s">
        <v>44</v>
      </c>
      <c r="H9445" s="5">
        <v>106.13</v>
      </c>
      <c r="I9445" s="5">
        <v>0</v>
      </c>
      <c r="J9445" s="5">
        <v>106.13</v>
      </c>
      <c r="K9445" t="s">
        <v>247</v>
      </c>
      <c r="L9445">
        <f>_xlfn.XLOOKUP(M9445,Sheet6!B:B,Sheet6!A:A,"",0)</f>
        <v>211</v>
      </c>
      <c r="M9445" t="s">
        <v>248</v>
      </c>
      <c r="P9445" t="s">
        <v>24</v>
      </c>
      <c r="Q9445" t="s">
        <v>6778</v>
      </c>
      <c r="R9445" t="s">
        <v>6911</v>
      </c>
      <c r="S9445" t="s">
        <v>6912</v>
      </c>
      <c r="T9445" t="s">
        <v>28</v>
      </c>
      <c r="U9445" s="6">
        <v>45669.576232141204</v>
      </c>
      <c r="V9445" t="s">
        <v>29</v>
      </c>
    </row>
    <row r="9446" spans="1:22">
      <c r="A9446" s="2">
        <v>2025</v>
      </c>
      <c r="B9446" s="3">
        <v>1</v>
      </c>
      <c r="C9446" s="4">
        <v>45660</v>
      </c>
      <c r="D9446" s="2">
        <v>77389</v>
      </c>
      <c r="E9446" s="2">
        <v>8</v>
      </c>
      <c r="F9446" t="s">
        <v>43</v>
      </c>
      <c r="G9446" t="s">
        <v>44</v>
      </c>
      <c r="H9446" s="5">
        <v>205.48</v>
      </c>
      <c r="I9446" s="5">
        <v>0</v>
      </c>
      <c r="J9446" s="5">
        <v>205.48</v>
      </c>
      <c r="K9446" t="s">
        <v>271</v>
      </c>
      <c r="L9446">
        <f>_xlfn.XLOOKUP(M9446,Sheet6!B:B,Sheet6!A:A,"",0)</f>
        <v>186</v>
      </c>
      <c r="M9446" t="s">
        <v>272</v>
      </c>
      <c r="P9446" t="s">
        <v>24</v>
      </c>
      <c r="Q9446" t="s">
        <v>6778</v>
      </c>
      <c r="R9446" t="s">
        <v>6911</v>
      </c>
      <c r="S9446" t="s">
        <v>6912</v>
      </c>
      <c r="T9446" t="s">
        <v>28</v>
      </c>
      <c r="U9446" s="6">
        <v>45669.576232141204</v>
      </c>
      <c r="V9446" t="s">
        <v>29</v>
      </c>
    </row>
    <row r="9447" spans="1:22">
      <c r="A9447" s="2">
        <v>2025</v>
      </c>
      <c r="B9447" s="3">
        <v>1</v>
      </c>
      <c r="C9447" s="4">
        <v>45660</v>
      </c>
      <c r="D9447" s="2">
        <v>77389</v>
      </c>
      <c r="E9447" s="2">
        <v>9</v>
      </c>
      <c r="F9447" t="s">
        <v>43</v>
      </c>
      <c r="G9447" t="s">
        <v>44</v>
      </c>
      <c r="H9447" s="5">
        <v>300.2</v>
      </c>
      <c r="I9447" s="5">
        <v>0</v>
      </c>
      <c r="J9447" s="5">
        <v>300.2</v>
      </c>
      <c r="K9447" t="s">
        <v>5418</v>
      </c>
      <c r="L9447">
        <f>_xlfn.XLOOKUP(M9447,Sheet6!B:B,Sheet6!A:A,"",0)</f>
        <v>209</v>
      </c>
      <c r="M9447" t="s">
        <v>5419</v>
      </c>
      <c r="P9447" t="s">
        <v>24</v>
      </c>
      <c r="Q9447" t="s">
        <v>6778</v>
      </c>
      <c r="R9447" t="s">
        <v>6911</v>
      </c>
      <c r="S9447" t="s">
        <v>6912</v>
      </c>
      <c r="T9447" t="s">
        <v>28</v>
      </c>
      <c r="U9447" s="6">
        <v>45669.576232141204</v>
      </c>
      <c r="V9447" t="s">
        <v>29</v>
      </c>
    </row>
    <row r="9448" spans="1:22">
      <c r="A9448" s="2">
        <v>2025</v>
      </c>
      <c r="B9448" s="3">
        <v>1</v>
      </c>
      <c r="C9448" s="4">
        <v>45660</v>
      </c>
      <c r="D9448" s="2">
        <v>77389</v>
      </c>
      <c r="E9448" s="2">
        <v>10</v>
      </c>
      <c r="F9448" t="s">
        <v>43</v>
      </c>
      <c r="G9448" t="s">
        <v>44</v>
      </c>
      <c r="H9448" s="5">
        <v>76.42</v>
      </c>
      <c r="I9448" s="5">
        <v>0</v>
      </c>
      <c r="J9448" s="5">
        <v>76.42</v>
      </c>
      <c r="K9448" t="s">
        <v>245</v>
      </c>
      <c r="L9448">
        <f>_xlfn.XLOOKUP(M9448,Sheet6!B:B,Sheet6!A:A,"",0)</f>
        <v>227</v>
      </c>
      <c r="M9448" t="s">
        <v>246</v>
      </c>
      <c r="P9448" t="s">
        <v>24</v>
      </c>
      <c r="Q9448" t="s">
        <v>6778</v>
      </c>
      <c r="R9448" t="s">
        <v>6911</v>
      </c>
      <c r="S9448" t="s">
        <v>6912</v>
      </c>
      <c r="T9448" t="s">
        <v>28</v>
      </c>
      <c r="U9448" s="6">
        <v>45669.576232141204</v>
      </c>
      <c r="V9448" t="s">
        <v>29</v>
      </c>
    </row>
    <row r="9449" spans="1:22">
      <c r="A9449" s="2">
        <v>2025</v>
      </c>
      <c r="B9449" s="3">
        <v>1</v>
      </c>
      <c r="C9449" s="4">
        <v>45660</v>
      </c>
      <c r="D9449" s="2">
        <v>77389</v>
      </c>
      <c r="E9449" s="2">
        <v>11</v>
      </c>
      <c r="F9449" t="s">
        <v>43</v>
      </c>
      <c r="G9449" t="s">
        <v>44</v>
      </c>
      <c r="H9449" s="5">
        <v>36.03</v>
      </c>
      <c r="I9449" s="5">
        <v>0</v>
      </c>
      <c r="J9449" s="5">
        <v>36.03</v>
      </c>
      <c r="K9449" t="s">
        <v>3064</v>
      </c>
      <c r="L9449">
        <f>_xlfn.XLOOKUP(M9449,Sheet6!B:B,Sheet6!A:A,"",0)</f>
        <v>106</v>
      </c>
      <c r="M9449" t="s">
        <v>3065</v>
      </c>
      <c r="P9449" t="s">
        <v>24</v>
      </c>
      <c r="Q9449" t="s">
        <v>6778</v>
      </c>
      <c r="R9449" t="s">
        <v>6911</v>
      </c>
      <c r="S9449" t="s">
        <v>6912</v>
      </c>
      <c r="T9449" t="s">
        <v>28</v>
      </c>
      <c r="U9449" s="6">
        <v>45669.576232141204</v>
      </c>
      <c r="V9449" t="s">
        <v>29</v>
      </c>
    </row>
    <row r="9450" spans="1:22">
      <c r="A9450" s="2">
        <v>2025</v>
      </c>
      <c r="B9450" s="3">
        <v>1</v>
      </c>
      <c r="C9450" s="4">
        <v>45660</v>
      </c>
      <c r="D9450" s="2">
        <v>77389</v>
      </c>
      <c r="E9450" s="2">
        <v>12</v>
      </c>
      <c r="F9450" t="s">
        <v>43</v>
      </c>
      <c r="G9450" t="s">
        <v>44</v>
      </c>
      <c r="H9450" s="5">
        <v>149.43</v>
      </c>
      <c r="I9450" s="5">
        <v>0</v>
      </c>
      <c r="J9450" s="5">
        <v>149.43</v>
      </c>
      <c r="K9450" t="s">
        <v>427</v>
      </c>
      <c r="L9450">
        <f>_xlfn.XLOOKUP(M9450,Sheet6!B:B,Sheet6!A:A,"",0)</f>
        <v>27</v>
      </c>
      <c r="M9450" t="s">
        <v>428</v>
      </c>
      <c r="P9450" t="s">
        <v>24</v>
      </c>
      <c r="Q9450" t="s">
        <v>6778</v>
      </c>
      <c r="R9450" t="s">
        <v>6911</v>
      </c>
      <c r="S9450" t="s">
        <v>6912</v>
      </c>
      <c r="T9450" t="s">
        <v>28</v>
      </c>
      <c r="U9450" s="6">
        <v>45669.576232141204</v>
      </c>
      <c r="V9450" t="s">
        <v>29</v>
      </c>
    </row>
    <row r="9451" spans="1:22">
      <c r="A9451" s="2">
        <v>2025</v>
      </c>
      <c r="B9451" s="3">
        <v>1</v>
      </c>
      <c r="C9451" s="4">
        <v>45660</v>
      </c>
      <c r="D9451" s="2">
        <v>77389</v>
      </c>
      <c r="E9451" s="2">
        <v>13</v>
      </c>
      <c r="F9451" t="s">
        <v>43</v>
      </c>
      <c r="G9451" t="s">
        <v>44</v>
      </c>
      <c r="H9451" s="5">
        <v>86.56</v>
      </c>
      <c r="I9451" s="5">
        <v>0</v>
      </c>
      <c r="J9451" s="5">
        <v>86.56</v>
      </c>
      <c r="K9451" t="s">
        <v>369</v>
      </c>
      <c r="L9451">
        <f>_xlfn.XLOOKUP(M9451,Sheet6!B:B,Sheet6!A:A,"",0)</f>
        <v>17</v>
      </c>
      <c r="M9451" t="s">
        <v>370</v>
      </c>
      <c r="P9451" t="s">
        <v>24</v>
      </c>
      <c r="Q9451" t="s">
        <v>6778</v>
      </c>
      <c r="R9451" t="s">
        <v>6911</v>
      </c>
      <c r="S9451" t="s">
        <v>6912</v>
      </c>
      <c r="T9451" t="s">
        <v>28</v>
      </c>
      <c r="U9451" s="6">
        <v>45669.576232141204</v>
      </c>
      <c r="V9451" t="s">
        <v>29</v>
      </c>
    </row>
    <row r="9452" spans="1:22">
      <c r="A9452" s="2">
        <v>2025</v>
      </c>
      <c r="B9452" s="3">
        <v>1</v>
      </c>
      <c r="C9452" s="4">
        <v>45660</v>
      </c>
      <c r="D9452" s="2">
        <v>77389</v>
      </c>
      <c r="E9452" s="2">
        <v>14</v>
      </c>
      <c r="F9452" t="s">
        <v>43</v>
      </c>
      <c r="G9452" t="s">
        <v>44</v>
      </c>
      <c r="H9452" s="5">
        <v>93.77</v>
      </c>
      <c r="I9452" s="5">
        <v>0</v>
      </c>
      <c r="J9452" s="5">
        <v>93.77</v>
      </c>
      <c r="K9452" t="s">
        <v>356</v>
      </c>
      <c r="L9452">
        <f>_xlfn.XLOOKUP(M9452,Sheet6!B:B,Sheet6!A:A,"",0)</f>
        <v>57</v>
      </c>
      <c r="M9452" t="s">
        <v>357</v>
      </c>
      <c r="P9452" t="s">
        <v>24</v>
      </c>
      <c r="Q9452" t="s">
        <v>6778</v>
      </c>
      <c r="R9452" t="s">
        <v>6911</v>
      </c>
      <c r="S9452" t="s">
        <v>6912</v>
      </c>
      <c r="T9452" t="s">
        <v>28</v>
      </c>
      <c r="U9452" s="6">
        <v>45669.576232141204</v>
      </c>
      <c r="V9452" t="s">
        <v>29</v>
      </c>
    </row>
    <row r="9453" spans="1:22">
      <c r="A9453" s="2">
        <v>2025</v>
      </c>
      <c r="B9453" s="3">
        <v>1</v>
      </c>
      <c r="C9453" s="4">
        <v>45660</v>
      </c>
      <c r="D9453" s="2">
        <v>77389</v>
      </c>
      <c r="E9453" s="2">
        <v>15</v>
      </c>
      <c r="F9453" t="s">
        <v>43</v>
      </c>
      <c r="G9453" t="s">
        <v>44</v>
      </c>
      <c r="H9453" s="5">
        <v>97.89</v>
      </c>
      <c r="I9453" s="5">
        <v>0</v>
      </c>
      <c r="J9453" s="5">
        <v>97.89</v>
      </c>
      <c r="K9453" t="s">
        <v>215</v>
      </c>
      <c r="L9453">
        <f>_xlfn.XLOOKUP(M9453,Sheet6!B:B,Sheet6!A:A,"",0)</f>
        <v>471</v>
      </c>
      <c r="M9453" t="s">
        <v>216</v>
      </c>
      <c r="P9453" t="s">
        <v>24</v>
      </c>
      <c r="Q9453" t="s">
        <v>6778</v>
      </c>
      <c r="R9453" t="s">
        <v>6911</v>
      </c>
      <c r="S9453" t="s">
        <v>6912</v>
      </c>
      <c r="T9453" t="s">
        <v>28</v>
      </c>
      <c r="U9453" s="6">
        <v>45669.576232141204</v>
      </c>
      <c r="V9453" t="s">
        <v>29</v>
      </c>
    </row>
    <row r="9454" spans="1:22">
      <c r="A9454" s="2">
        <v>2025</v>
      </c>
      <c r="B9454" s="3">
        <v>1</v>
      </c>
      <c r="C9454" s="4">
        <v>45660</v>
      </c>
      <c r="D9454" s="2">
        <v>77389</v>
      </c>
      <c r="E9454" s="2">
        <v>16</v>
      </c>
      <c r="F9454" t="s">
        <v>43</v>
      </c>
      <c r="G9454" t="s">
        <v>44</v>
      </c>
      <c r="H9454" s="5">
        <v>210.45</v>
      </c>
      <c r="I9454" s="5">
        <v>0</v>
      </c>
      <c r="J9454" s="5">
        <v>210.45</v>
      </c>
      <c r="K9454" t="s">
        <v>403</v>
      </c>
      <c r="L9454">
        <f>_xlfn.XLOOKUP(M9454,Sheet6!B:B,Sheet6!A:A,"",0)</f>
        <v>99</v>
      </c>
      <c r="M9454" t="s">
        <v>404</v>
      </c>
      <c r="P9454" t="s">
        <v>24</v>
      </c>
      <c r="Q9454" t="s">
        <v>6778</v>
      </c>
      <c r="R9454" t="s">
        <v>6911</v>
      </c>
      <c r="S9454" t="s">
        <v>6912</v>
      </c>
      <c r="T9454" t="s">
        <v>28</v>
      </c>
      <c r="U9454" s="6">
        <v>45669.576232141204</v>
      </c>
      <c r="V9454" t="s">
        <v>29</v>
      </c>
    </row>
    <row r="9455" spans="1:22">
      <c r="A9455" s="2">
        <v>2025</v>
      </c>
      <c r="B9455" s="3">
        <v>1</v>
      </c>
      <c r="C9455" s="4">
        <v>45660</v>
      </c>
      <c r="D9455" s="2">
        <v>77389</v>
      </c>
      <c r="E9455" s="2">
        <v>17</v>
      </c>
      <c r="F9455" t="s">
        <v>43</v>
      </c>
      <c r="G9455" t="s">
        <v>44</v>
      </c>
      <c r="H9455" s="5">
        <v>138.72</v>
      </c>
      <c r="I9455" s="5">
        <v>0</v>
      </c>
      <c r="J9455" s="5">
        <v>138.72</v>
      </c>
      <c r="K9455" t="s">
        <v>383</v>
      </c>
      <c r="L9455">
        <f>_xlfn.XLOOKUP(M9455,Sheet6!B:B,Sheet6!A:A,"",0)</f>
        <v>16</v>
      </c>
      <c r="M9455" t="s">
        <v>384</v>
      </c>
      <c r="P9455" t="s">
        <v>24</v>
      </c>
      <c r="Q9455" t="s">
        <v>6778</v>
      </c>
      <c r="R9455" t="s">
        <v>6911</v>
      </c>
      <c r="S9455" t="s">
        <v>6912</v>
      </c>
      <c r="T9455" t="s">
        <v>28</v>
      </c>
      <c r="U9455" s="6">
        <v>45669.576232141204</v>
      </c>
      <c r="V9455" t="s">
        <v>29</v>
      </c>
    </row>
    <row r="9456" spans="1:22">
      <c r="A9456" s="2">
        <v>2025</v>
      </c>
      <c r="B9456" s="3">
        <v>1</v>
      </c>
      <c r="C9456" s="4">
        <v>45660</v>
      </c>
      <c r="D9456" s="2">
        <v>77389</v>
      </c>
      <c r="E9456" s="2">
        <v>18</v>
      </c>
      <c r="F9456" t="s">
        <v>43</v>
      </c>
      <c r="G9456" t="s">
        <v>44</v>
      </c>
      <c r="H9456" s="5">
        <v>113.32</v>
      </c>
      <c r="I9456" s="5">
        <v>0</v>
      </c>
      <c r="J9456" s="5">
        <v>113.32</v>
      </c>
      <c r="K9456" t="s">
        <v>379</v>
      </c>
      <c r="L9456">
        <f>_xlfn.XLOOKUP(M9456,Sheet6!B:B,Sheet6!A:A,"",0)</f>
        <v>401</v>
      </c>
      <c r="M9456" t="s">
        <v>380</v>
      </c>
      <c r="P9456" t="s">
        <v>24</v>
      </c>
      <c r="Q9456" t="s">
        <v>6778</v>
      </c>
      <c r="R9456" t="s">
        <v>6911</v>
      </c>
      <c r="S9456" t="s">
        <v>6912</v>
      </c>
      <c r="T9456" t="s">
        <v>28</v>
      </c>
      <c r="U9456" s="6">
        <v>45669.576232141204</v>
      </c>
      <c r="V9456" t="s">
        <v>29</v>
      </c>
    </row>
    <row r="9457" spans="1:22">
      <c r="A9457" s="2">
        <v>2025</v>
      </c>
      <c r="B9457" s="3">
        <v>1</v>
      </c>
      <c r="C9457" s="4">
        <v>45660</v>
      </c>
      <c r="D9457" s="2">
        <v>77389</v>
      </c>
      <c r="E9457" s="2">
        <v>19</v>
      </c>
      <c r="F9457" t="s">
        <v>43</v>
      </c>
      <c r="G9457" t="s">
        <v>44</v>
      </c>
      <c r="H9457" s="5">
        <v>45.24</v>
      </c>
      <c r="I9457" s="5">
        <v>0</v>
      </c>
      <c r="J9457" s="5">
        <v>45.24</v>
      </c>
      <c r="K9457" t="s">
        <v>367</v>
      </c>
      <c r="L9457">
        <f>_xlfn.XLOOKUP(M9457,Sheet6!B:B,Sheet6!A:A,"",0)</f>
        <v>222</v>
      </c>
      <c r="M9457" t="s">
        <v>368</v>
      </c>
      <c r="P9457" t="s">
        <v>24</v>
      </c>
      <c r="Q9457" t="s">
        <v>6778</v>
      </c>
      <c r="R9457" t="s">
        <v>6911</v>
      </c>
      <c r="S9457" t="s">
        <v>6912</v>
      </c>
      <c r="T9457" t="s">
        <v>28</v>
      </c>
      <c r="U9457" s="6">
        <v>45669.576232141204</v>
      </c>
      <c r="V9457" t="s">
        <v>29</v>
      </c>
    </row>
    <row r="9458" spans="1:22">
      <c r="A9458" s="2">
        <v>2025</v>
      </c>
      <c r="B9458" s="3">
        <v>1</v>
      </c>
      <c r="C9458" s="4">
        <v>45660</v>
      </c>
      <c r="D9458" s="2">
        <v>77389</v>
      </c>
      <c r="E9458" s="2">
        <v>20</v>
      </c>
      <c r="F9458" t="s">
        <v>43</v>
      </c>
      <c r="G9458" t="s">
        <v>44</v>
      </c>
      <c r="H9458" s="5">
        <v>5.41</v>
      </c>
      <c r="I9458" s="5">
        <v>0</v>
      </c>
      <c r="J9458" s="5">
        <v>5.41</v>
      </c>
      <c r="K9458" t="s">
        <v>227</v>
      </c>
      <c r="L9458">
        <f>_xlfn.XLOOKUP(M9458,Sheet6!B:B,Sheet6!A:A,"",0)</f>
        <v>95</v>
      </c>
      <c r="M9458" t="s">
        <v>228</v>
      </c>
      <c r="P9458" t="s">
        <v>24</v>
      </c>
      <c r="Q9458" t="s">
        <v>6778</v>
      </c>
      <c r="R9458" t="s">
        <v>6911</v>
      </c>
      <c r="S9458" t="s">
        <v>6912</v>
      </c>
      <c r="T9458" t="s">
        <v>28</v>
      </c>
      <c r="U9458" s="6">
        <v>45669.576232141204</v>
      </c>
      <c r="V9458" t="s">
        <v>29</v>
      </c>
    </row>
    <row r="9459" spans="1:22">
      <c r="A9459" s="2">
        <v>2025</v>
      </c>
      <c r="B9459" s="3">
        <v>1</v>
      </c>
      <c r="C9459" s="4">
        <v>45660</v>
      </c>
      <c r="D9459" s="2">
        <v>77389</v>
      </c>
      <c r="E9459" s="2">
        <v>21</v>
      </c>
      <c r="F9459" t="s">
        <v>43</v>
      </c>
      <c r="G9459" t="s">
        <v>44</v>
      </c>
      <c r="H9459" s="5">
        <v>0.83</v>
      </c>
      <c r="I9459" s="5">
        <v>0</v>
      </c>
      <c r="J9459" s="5">
        <v>0.83</v>
      </c>
      <c r="K9459" t="s">
        <v>231</v>
      </c>
      <c r="L9459">
        <f>_xlfn.XLOOKUP(M9459,Sheet6!B:B,Sheet6!A:A,"",0)</f>
        <v>95</v>
      </c>
      <c r="M9459" t="s">
        <v>232</v>
      </c>
      <c r="P9459" t="s">
        <v>24</v>
      </c>
      <c r="Q9459" t="s">
        <v>6778</v>
      </c>
      <c r="R9459" t="s">
        <v>6911</v>
      </c>
      <c r="S9459" t="s">
        <v>6912</v>
      </c>
      <c r="T9459" t="s">
        <v>28</v>
      </c>
      <c r="U9459" s="6">
        <v>45669.576232141204</v>
      </c>
      <c r="V9459" t="s">
        <v>29</v>
      </c>
    </row>
    <row r="9460" spans="1:22">
      <c r="A9460" s="2">
        <v>2025</v>
      </c>
      <c r="B9460" s="3">
        <v>1</v>
      </c>
      <c r="C9460" s="4">
        <v>45660</v>
      </c>
      <c r="D9460" s="2">
        <v>77389</v>
      </c>
      <c r="E9460" s="2">
        <v>22</v>
      </c>
      <c r="F9460" t="s">
        <v>43</v>
      </c>
      <c r="G9460" t="s">
        <v>44</v>
      </c>
      <c r="H9460" s="5">
        <v>33.32</v>
      </c>
      <c r="I9460" s="5">
        <v>0</v>
      </c>
      <c r="J9460" s="5">
        <v>33.32</v>
      </c>
      <c r="K9460" t="s">
        <v>4142</v>
      </c>
      <c r="L9460">
        <f>_xlfn.XLOOKUP(M9460,Sheet6!B:B,Sheet6!A:A,"",0)</f>
        <v>438</v>
      </c>
      <c r="M9460" t="s">
        <v>4143</v>
      </c>
      <c r="P9460" t="s">
        <v>24</v>
      </c>
      <c r="Q9460" t="s">
        <v>6778</v>
      </c>
      <c r="R9460" t="s">
        <v>6911</v>
      </c>
      <c r="S9460" t="s">
        <v>6912</v>
      </c>
      <c r="T9460" t="s">
        <v>28</v>
      </c>
      <c r="U9460" s="6">
        <v>45669.576232141204</v>
      </c>
      <c r="V9460" t="s">
        <v>29</v>
      </c>
    </row>
    <row r="9461" spans="1:22">
      <c r="A9461" s="2">
        <v>2025</v>
      </c>
      <c r="B9461" s="3">
        <v>1</v>
      </c>
      <c r="C9461" s="4">
        <v>45660</v>
      </c>
      <c r="D9461" s="2">
        <v>77389</v>
      </c>
      <c r="E9461" s="2">
        <v>23</v>
      </c>
      <c r="F9461" t="s">
        <v>43</v>
      </c>
      <c r="G9461" t="s">
        <v>44</v>
      </c>
      <c r="H9461" s="5">
        <v>45.22</v>
      </c>
      <c r="I9461" s="5">
        <v>0</v>
      </c>
      <c r="J9461" s="5">
        <v>45.22</v>
      </c>
      <c r="K9461" t="s">
        <v>435</v>
      </c>
      <c r="L9461">
        <f>_xlfn.XLOOKUP(M9461,Sheet6!B:B,Sheet6!A:A,"",0)</f>
        <v>170</v>
      </c>
      <c r="M9461" t="s">
        <v>436</v>
      </c>
      <c r="P9461" t="s">
        <v>24</v>
      </c>
      <c r="Q9461" t="s">
        <v>6778</v>
      </c>
      <c r="R9461" t="s">
        <v>6911</v>
      </c>
      <c r="S9461" t="s">
        <v>6912</v>
      </c>
      <c r="T9461" t="s">
        <v>28</v>
      </c>
      <c r="U9461" s="6">
        <v>45669.576232141204</v>
      </c>
      <c r="V9461" t="s">
        <v>29</v>
      </c>
    </row>
    <row r="9462" spans="1:22">
      <c r="A9462" s="2">
        <v>2025</v>
      </c>
      <c r="B9462" s="3">
        <v>1</v>
      </c>
      <c r="C9462" s="4">
        <v>45660</v>
      </c>
      <c r="D9462" s="2">
        <v>77389</v>
      </c>
      <c r="E9462" s="2">
        <v>24</v>
      </c>
      <c r="F9462" t="s">
        <v>43</v>
      </c>
      <c r="G9462" t="s">
        <v>44</v>
      </c>
      <c r="H9462" s="5">
        <v>10.64</v>
      </c>
      <c r="I9462" s="5">
        <v>0</v>
      </c>
      <c r="J9462" s="5">
        <v>10.64</v>
      </c>
      <c r="K9462" t="s">
        <v>425</v>
      </c>
      <c r="L9462">
        <f>_xlfn.XLOOKUP(M9462,Sheet6!B:B,Sheet6!A:A,"",0)</f>
        <v>403</v>
      </c>
      <c r="M9462" t="s">
        <v>426</v>
      </c>
      <c r="P9462" t="s">
        <v>24</v>
      </c>
      <c r="Q9462" t="s">
        <v>6778</v>
      </c>
      <c r="R9462" t="s">
        <v>6911</v>
      </c>
      <c r="S9462" t="s">
        <v>6912</v>
      </c>
      <c r="T9462" t="s">
        <v>28</v>
      </c>
      <c r="U9462" s="6">
        <v>45669.576232141204</v>
      </c>
      <c r="V9462" t="s">
        <v>29</v>
      </c>
    </row>
    <row r="9463" spans="1:22">
      <c r="A9463" s="2">
        <v>2025</v>
      </c>
      <c r="B9463" s="3">
        <v>1</v>
      </c>
      <c r="C9463" s="4">
        <v>45660</v>
      </c>
      <c r="D9463" s="2">
        <v>77389</v>
      </c>
      <c r="E9463" s="2">
        <v>25</v>
      </c>
      <c r="F9463" t="s">
        <v>43</v>
      </c>
      <c r="G9463" t="s">
        <v>44</v>
      </c>
      <c r="H9463" s="5">
        <v>19.28</v>
      </c>
      <c r="I9463" s="5">
        <v>0</v>
      </c>
      <c r="J9463" s="5">
        <v>19.28</v>
      </c>
      <c r="K9463" t="s">
        <v>100</v>
      </c>
      <c r="L9463">
        <f>_xlfn.XLOOKUP(M9463,Sheet6!B:B,Sheet6!A:A,"",0)</f>
        <v>193</v>
      </c>
      <c r="M9463" t="s">
        <v>101</v>
      </c>
      <c r="P9463" t="s">
        <v>24</v>
      </c>
      <c r="Q9463" t="s">
        <v>6778</v>
      </c>
      <c r="R9463" t="s">
        <v>6911</v>
      </c>
      <c r="S9463" t="s">
        <v>6912</v>
      </c>
      <c r="T9463" t="s">
        <v>28</v>
      </c>
      <c r="U9463" s="6">
        <v>45669.576232141204</v>
      </c>
      <c r="V9463" t="s">
        <v>29</v>
      </c>
    </row>
    <row r="9464" spans="1:22">
      <c r="A9464" s="2">
        <v>2025</v>
      </c>
      <c r="B9464" s="3">
        <v>1</v>
      </c>
      <c r="C9464" s="4">
        <v>45660</v>
      </c>
      <c r="D9464" s="2">
        <v>77389</v>
      </c>
      <c r="E9464" s="2">
        <v>26</v>
      </c>
      <c r="F9464" t="s">
        <v>43</v>
      </c>
      <c r="G9464" t="s">
        <v>44</v>
      </c>
      <c r="H9464" s="5">
        <v>80.55</v>
      </c>
      <c r="I9464" s="5">
        <v>0</v>
      </c>
      <c r="J9464" s="5">
        <v>80.55</v>
      </c>
      <c r="K9464" t="s">
        <v>60</v>
      </c>
      <c r="L9464">
        <f>_xlfn.XLOOKUP(M9464,Sheet6!B:B,Sheet6!A:A,"",0)</f>
        <v>225</v>
      </c>
      <c r="M9464" t="s">
        <v>61</v>
      </c>
      <c r="P9464" t="s">
        <v>24</v>
      </c>
      <c r="Q9464" t="s">
        <v>6778</v>
      </c>
      <c r="R9464" t="s">
        <v>6911</v>
      </c>
      <c r="S9464" t="s">
        <v>6912</v>
      </c>
      <c r="T9464" t="s">
        <v>28</v>
      </c>
      <c r="U9464" s="6">
        <v>45669.576232141204</v>
      </c>
      <c r="V9464" t="s">
        <v>29</v>
      </c>
    </row>
    <row r="9465" spans="1:22">
      <c r="A9465" s="2">
        <v>2025</v>
      </c>
      <c r="B9465" s="3">
        <v>1</v>
      </c>
      <c r="C9465" s="4">
        <v>45660</v>
      </c>
      <c r="D9465" s="2">
        <v>77389</v>
      </c>
      <c r="E9465" s="2">
        <v>27</v>
      </c>
      <c r="F9465" t="s">
        <v>43</v>
      </c>
      <c r="G9465" t="s">
        <v>44</v>
      </c>
      <c r="H9465" s="5">
        <v>50.46</v>
      </c>
      <c r="I9465" s="5">
        <v>0</v>
      </c>
      <c r="J9465" s="5">
        <v>50.46</v>
      </c>
      <c r="K9465" t="s">
        <v>413</v>
      </c>
      <c r="L9465">
        <f>_xlfn.XLOOKUP(M9465,Sheet6!B:B,Sheet6!A:A,"",0)</f>
        <v>199</v>
      </c>
      <c r="M9465" t="s">
        <v>414</v>
      </c>
      <c r="P9465" t="s">
        <v>24</v>
      </c>
      <c r="Q9465" t="s">
        <v>6778</v>
      </c>
      <c r="R9465" t="s">
        <v>6911</v>
      </c>
      <c r="S9465" t="s">
        <v>6912</v>
      </c>
      <c r="T9465" t="s">
        <v>28</v>
      </c>
      <c r="U9465" s="6">
        <v>45669.576232141204</v>
      </c>
      <c r="V9465" t="s">
        <v>29</v>
      </c>
    </row>
    <row r="9466" spans="1:22">
      <c r="A9466" s="2">
        <v>2025</v>
      </c>
      <c r="B9466" s="3">
        <v>1</v>
      </c>
      <c r="C9466" s="4">
        <v>45660</v>
      </c>
      <c r="D9466" s="2">
        <v>77389</v>
      </c>
      <c r="E9466" s="2">
        <v>28</v>
      </c>
      <c r="F9466" t="s">
        <v>43</v>
      </c>
      <c r="G9466" t="s">
        <v>44</v>
      </c>
      <c r="H9466" s="5">
        <v>39.21</v>
      </c>
      <c r="I9466" s="5">
        <v>0</v>
      </c>
      <c r="J9466" s="5">
        <v>39.21</v>
      </c>
      <c r="K9466" t="s">
        <v>407</v>
      </c>
      <c r="L9466">
        <f>_xlfn.XLOOKUP(M9466,Sheet6!B:B,Sheet6!A:A,"",0)</f>
        <v>202</v>
      </c>
      <c r="M9466" t="s">
        <v>408</v>
      </c>
      <c r="P9466" t="s">
        <v>24</v>
      </c>
      <c r="Q9466" t="s">
        <v>6778</v>
      </c>
      <c r="R9466" t="s">
        <v>6911</v>
      </c>
      <c r="S9466" t="s">
        <v>6912</v>
      </c>
      <c r="T9466" t="s">
        <v>28</v>
      </c>
      <c r="U9466" s="6">
        <v>45669.576232141204</v>
      </c>
      <c r="V9466" t="s">
        <v>29</v>
      </c>
    </row>
    <row r="9467" spans="1:22">
      <c r="A9467" s="2">
        <v>2025</v>
      </c>
      <c r="B9467" s="3">
        <v>1</v>
      </c>
      <c r="C9467" s="4">
        <v>45660</v>
      </c>
      <c r="D9467" s="2">
        <v>77389</v>
      </c>
      <c r="E9467" s="2">
        <v>29</v>
      </c>
      <c r="F9467" t="s">
        <v>43</v>
      </c>
      <c r="G9467" t="s">
        <v>44</v>
      </c>
      <c r="H9467" s="5">
        <v>87.14</v>
      </c>
      <c r="I9467" s="5">
        <v>0</v>
      </c>
      <c r="J9467" s="5">
        <v>87.14</v>
      </c>
      <c r="K9467" t="s">
        <v>387</v>
      </c>
      <c r="L9467">
        <f>_xlfn.XLOOKUP(M9467,Sheet6!B:B,Sheet6!A:A,"",0)</f>
        <v>206</v>
      </c>
      <c r="M9467" t="s">
        <v>388</v>
      </c>
      <c r="P9467" t="s">
        <v>24</v>
      </c>
      <c r="Q9467" t="s">
        <v>6778</v>
      </c>
      <c r="R9467" t="s">
        <v>6911</v>
      </c>
      <c r="S9467" t="s">
        <v>6912</v>
      </c>
      <c r="T9467" t="s">
        <v>28</v>
      </c>
      <c r="U9467" s="6">
        <v>45669.576232141204</v>
      </c>
      <c r="V9467" t="s">
        <v>29</v>
      </c>
    </row>
    <row r="9468" spans="1:22">
      <c r="A9468" s="2">
        <v>2025</v>
      </c>
      <c r="B9468" s="3">
        <v>1</v>
      </c>
      <c r="C9468" s="4">
        <v>45660</v>
      </c>
      <c r="D9468" s="2">
        <v>77389</v>
      </c>
      <c r="E9468" s="2">
        <v>30</v>
      </c>
      <c r="F9468" t="s">
        <v>43</v>
      </c>
      <c r="G9468" t="s">
        <v>44</v>
      </c>
      <c r="H9468" s="5">
        <v>78.62</v>
      </c>
      <c r="I9468" s="5">
        <v>0</v>
      </c>
      <c r="J9468" s="5">
        <v>78.62</v>
      </c>
      <c r="K9468" t="s">
        <v>405</v>
      </c>
      <c r="L9468">
        <f>_xlfn.XLOOKUP(M9468,Sheet6!B:B,Sheet6!A:A,"",0)</f>
        <v>217</v>
      </c>
      <c r="M9468" t="s">
        <v>406</v>
      </c>
      <c r="P9468" t="s">
        <v>24</v>
      </c>
      <c r="Q9468" t="s">
        <v>6778</v>
      </c>
      <c r="R9468" t="s">
        <v>6911</v>
      </c>
      <c r="S9468" t="s">
        <v>6912</v>
      </c>
      <c r="T9468" t="s">
        <v>28</v>
      </c>
      <c r="U9468" s="6">
        <v>45669.576232141204</v>
      </c>
      <c r="V9468" t="s">
        <v>29</v>
      </c>
    </row>
    <row r="9469" spans="1:22">
      <c r="A9469" s="2">
        <v>2025</v>
      </c>
      <c r="B9469" s="3">
        <v>1</v>
      </c>
      <c r="C9469" s="4">
        <v>45660</v>
      </c>
      <c r="D9469" s="2">
        <v>77389</v>
      </c>
      <c r="E9469" s="2">
        <v>31</v>
      </c>
      <c r="F9469" t="s">
        <v>43</v>
      </c>
      <c r="G9469" t="s">
        <v>44</v>
      </c>
      <c r="H9469" s="5">
        <v>7.34</v>
      </c>
      <c r="I9469" s="5">
        <v>0</v>
      </c>
      <c r="J9469" s="5">
        <v>7.34</v>
      </c>
      <c r="K9469" t="s">
        <v>431</v>
      </c>
      <c r="L9469">
        <f>_xlfn.XLOOKUP(M9469,Sheet6!B:B,Sheet6!A:A,"",0)</f>
        <v>219</v>
      </c>
      <c r="M9469" t="s">
        <v>432</v>
      </c>
      <c r="P9469" t="s">
        <v>24</v>
      </c>
      <c r="Q9469" t="s">
        <v>6778</v>
      </c>
      <c r="R9469" t="s">
        <v>6911</v>
      </c>
      <c r="S9469" t="s">
        <v>6912</v>
      </c>
      <c r="T9469" t="s">
        <v>28</v>
      </c>
      <c r="U9469" s="6">
        <v>45669.576232141204</v>
      </c>
      <c r="V9469" t="s">
        <v>29</v>
      </c>
    </row>
    <row r="9470" spans="1:22">
      <c r="A9470" s="2">
        <v>2025</v>
      </c>
      <c r="B9470" s="3">
        <v>1</v>
      </c>
      <c r="C9470" s="4">
        <v>45660</v>
      </c>
      <c r="D9470" s="2">
        <v>77389</v>
      </c>
      <c r="E9470" s="2">
        <v>32</v>
      </c>
      <c r="F9470" t="s">
        <v>43</v>
      </c>
      <c r="G9470" t="s">
        <v>44</v>
      </c>
      <c r="H9470" s="5">
        <v>22.73</v>
      </c>
      <c r="I9470" s="5">
        <v>0</v>
      </c>
      <c r="J9470" s="5">
        <v>22.73</v>
      </c>
      <c r="K9470" t="s">
        <v>409</v>
      </c>
      <c r="L9470">
        <f>_xlfn.XLOOKUP(M9470,Sheet6!B:B,Sheet6!A:A,"",0)</f>
        <v>231</v>
      </c>
      <c r="M9470" t="s">
        <v>410</v>
      </c>
      <c r="P9470" t="s">
        <v>24</v>
      </c>
      <c r="Q9470" t="s">
        <v>6778</v>
      </c>
      <c r="R9470" t="s">
        <v>6911</v>
      </c>
      <c r="S9470" t="s">
        <v>6912</v>
      </c>
      <c r="T9470" t="s">
        <v>28</v>
      </c>
      <c r="U9470" s="6">
        <v>45669.576232141204</v>
      </c>
      <c r="V9470" t="s">
        <v>29</v>
      </c>
    </row>
    <row r="9471" spans="1:22">
      <c r="A9471" s="2">
        <v>2025</v>
      </c>
      <c r="B9471" s="3">
        <v>1</v>
      </c>
      <c r="C9471" s="4">
        <v>45660</v>
      </c>
      <c r="D9471" s="2">
        <v>77389</v>
      </c>
      <c r="E9471" s="2">
        <v>33</v>
      </c>
      <c r="F9471" t="s">
        <v>43</v>
      </c>
      <c r="G9471" t="s">
        <v>44</v>
      </c>
      <c r="H9471" s="5">
        <v>26.67</v>
      </c>
      <c r="I9471" s="5">
        <v>0</v>
      </c>
      <c r="J9471" s="5">
        <v>26.67</v>
      </c>
      <c r="K9471" t="s">
        <v>2379</v>
      </c>
      <c r="L9471">
        <f>_xlfn.XLOOKUP(M9471,Sheet6!B:B,Sheet6!A:A,"",0)</f>
        <v>237</v>
      </c>
      <c r="M9471" t="s">
        <v>2380</v>
      </c>
      <c r="P9471" t="s">
        <v>24</v>
      </c>
      <c r="Q9471" t="s">
        <v>6778</v>
      </c>
      <c r="R9471" t="s">
        <v>6911</v>
      </c>
      <c r="S9471" t="s">
        <v>6912</v>
      </c>
      <c r="T9471" t="s">
        <v>28</v>
      </c>
      <c r="U9471" s="6">
        <v>45669.576232141204</v>
      </c>
      <c r="V9471" t="s">
        <v>29</v>
      </c>
    </row>
    <row r="9472" spans="1:22">
      <c r="A9472" s="2">
        <v>2025</v>
      </c>
      <c r="B9472" s="3">
        <v>1</v>
      </c>
      <c r="C9472" s="4">
        <v>45660</v>
      </c>
      <c r="D9472" s="2">
        <v>77389</v>
      </c>
      <c r="E9472" s="2">
        <v>34</v>
      </c>
      <c r="F9472" t="s">
        <v>43</v>
      </c>
      <c r="G9472" t="s">
        <v>44</v>
      </c>
      <c r="H9472" s="5">
        <v>17.059999999999999</v>
      </c>
      <c r="I9472" s="5">
        <v>0</v>
      </c>
      <c r="J9472" s="5">
        <v>17.059999999999999</v>
      </c>
      <c r="K9472" t="s">
        <v>361</v>
      </c>
      <c r="L9472">
        <f>_xlfn.XLOOKUP(M9472,Sheet6!B:B,Sheet6!A:A,"",0)</f>
        <v>239</v>
      </c>
      <c r="M9472" t="s">
        <v>362</v>
      </c>
      <c r="P9472" t="s">
        <v>24</v>
      </c>
      <c r="Q9472" t="s">
        <v>6778</v>
      </c>
      <c r="R9472" t="s">
        <v>6911</v>
      </c>
      <c r="S9472" t="s">
        <v>6912</v>
      </c>
      <c r="T9472" t="s">
        <v>28</v>
      </c>
      <c r="U9472" s="6">
        <v>45669.576232141204</v>
      </c>
      <c r="V9472" t="s">
        <v>29</v>
      </c>
    </row>
    <row r="9473" spans="1:22">
      <c r="A9473" s="2">
        <v>2025</v>
      </c>
      <c r="B9473" s="3">
        <v>1</v>
      </c>
      <c r="C9473" s="4">
        <v>45660</v>
      </c>
      <c r="D9473" s="2">
        <v>77389</v>
      </c>
      <c r="E9473" s="2">
        <v>35</v>
      </c>
      <c r="F9473" t="s">
        <v>43</v>
      </c>
      <c r="G9473" t="s">
        <v>44</v>
      </c>
      <c r="H9473" s="5">
        <v>33.51</v>
      </c>
      <c r="I9473" s="5">
        <v>0</v>
      </c>
      <c r="J9473" s="5">
        <v>33.51</v>
      </c>
      <c r="K9473" t="s">
        <v>429</v>
      </c>
      <c r="L9473">
        <f>_xlfn.XLOOKUP(M9473,Sheet6!B:B,Sheet6!A:A,"",0)</f>
        <v>467</v>
      </c>
      <c r="M9473" t="s">
        <v>430</v>
      </c>
      <c r="P9473" t="s">
        <v>24</v>
      </c>
      <c r="Q9473" t="s">
        <v>6778</v>
      </c>
      <c r="R9473" t="s">
        <v>6911</v>
      </c>
      <c r="S9473" t="s">
        <v>6912</v>
      </c>
      <c r="T9473" t="s">
        <v>28</v>
      </c>
      <c r="U9473" s="6">
        <v>45669.576232141204</v>
      </c>
      <c r="V9473" t="s">
        <v>29</v>
      </c>
    </row>
    <row r="9474" spans="1:22">
      <c r="A9474" s="2">
        <v>2025</v>
      </c>
      <c r="B9474" s="3">
        <v>1</v>
      </c>
      <c r="C9474" s="4">
        <v>45660</v>
      </c>
      <c r="D9474" s="2">
        <v>77389</v>
      </c>
      <c r="E9474" s="2">
        <v>36</v>
      </c>
      <c r="F9474" t="s">
        <v>43</v>
      </c>
      <c r="G9474" t="s">
        <v>44</v>
      </c>
      <c r="H9474" s="5">
        <v>5.03</v>
      </c>
      <c r="I9474" s="5">
        <v>0</v>
      </c>
      <c r="J9474" s="5">
        <v>5.03</v>
      </c>
      <c r="K9474" t="s">
        <v>397</v>
      </c>
      <c r="L9474">
        <f>_xlfn.XLOOKUP(M9474,Sheet6!B:B,Sheet6!A:A,"",0)</f>
        <v>246</v>
      </c>
      <c r="M9474" t="s">
        <v>398</v>
      </c>
      <c r="P9474" t="s">
        <v>24</v>
      </c>
      <c r="Q9474" t="s">
        <v>6778</v>
      </c>
      <c r="R9474" t="s">
        <v>6911</v>
      </c>
      <c r="S9474" t="s">
        <v>6912</v>
      </c>
      <c r="T9474" t="s">
        <v>28</v>
      </c>
      <c r="U9474" s="6">
        <v>45669.576232141204</v>
      </c>
      <c r="V9474" t="s">
        <v>29</v>
      </c>
    </row>
    <row r="9475" spans="1:22">
      <c r="A9475" s="2">
        <v>2025</v>
      </c>
      <c r="B9475" s="3">
        <v>1</v>
      </c>
      <c r="C9475" s="4">
        <v>45660</v>
      </c>
      <c r="D9475" s="2">
        <v>77389</v>
      </c>
      <c r="E9475" s="2">
        <v>37</v>
      </c>
      <c r="F9475" t="s">
        <v>43</v>
      </c>
      <c r="G9475" t="s">
        <v>44</v>
      </c>
      <c r="H9475" s="5">
        <v>24.45</v>
      </c>
      <c r="I9475" s="5">
        <v>0</v>
      </c>
      <c r="J9475" s="5">
        <v>24.45</v>
      </c>
      <c r="K9475" t="s">
        <v>419</v>
      </c>
      <c r="L9475">
        <f>_xlfn.XLOOKUP(M9475,Sheet6!B:B,Sheet6!A:A,"",0)</f>
        <v>249</v>
      </c>
      <c r="M9475" t="s">
        <v>420</v>
      </c>
      <c r="P9475" t="s">
        <v>24</v>
      </c>
      <c r="Q9475" t="s">
        <v>6778</v>
      </c>
      <c r="R9475" t="s">
        <v>6911</v>
      </c>
      <c r="S9475" t="s">
        <v>6912</v>
      </c>
      <c r="T9475" t="s">
        <v>28</v>
      </c>
      <c r="U9475" s="6">
        <v>45669.576232141204</v>
      </c>
      <c r="V9475" t="s">
        <v>29</v>
      </c>
    </row>
    <row r="9476" spans="1:22">
      <c r="A9476" s="2">
        <v>2025</v>
      </c>
      <c r="B9476" s="3">
        <v>1</v>
      </c>
      <c r="C9476" s="4">
        <v>45660</v>
      </c>
      <c r="D9476" s="2">
        <v>77389</v>
      </c>
      <c r="E9476" s="2">
        <v>38</v>
      </c>
      <c r="F9476" t="s">
        <v>43</v>
      </c>
      <c r="G9476" t="s">
        <v>44</v>
      </c>
      <c r="H9476" s="5">
        <v>15.42</v>
      </c>
      <c r="I9476" s="5">
        <v>0</v>
      </c>
      <c r="J9476" s="5">
        <v>15.42</v>
      </c>
      <c r="K9476" t="s">
        <v>415</v>
      </c>
      <c r="L9476">
        <f>_xlfn.XLOOKUP(M9476,Sheet6!B:B,Sheet6!A:A,"",0)</f>
        <v>103</v>
      </c>
      <c r="M9476" t="s">
        <v>416</v>
      </c>
      <c r="P9476" t="s">
        <v>24</v>
      </c>
      <c r="Q9476" t="s">
        <v>6778</v>
      </c>
      <c r="R9476" t="s">
        <v>6911</v>
      </c>
      <c r="S9476" t="s">
        <v>6912</v>
      </c>
      <c r="T9476" t="s">
        <v>28</v>
      </c>
      <c r="U9476" s="6">
        <v>45669.576232141204</v>
      </c>
      <c r="V9476" t="s">
        <v>29</v>
      </c>
    </row>
    <row r="9477" spans="1:22">
      <c r="A9477" s="2">
        <v>2025</v>
      </c>
      <c r="B9477" s="3">
        <v>1</v>
      </c>
      <c r="C9477" s="4">
        <v>45660</v>
      </c>
      <c r="D9477" s="2">
        <v>77389</v>
      </c>
      <c r="E9477" s="2">
        <v>39</v>
      </c>
      <c r="F9477" t="s">
        <v>43</v>
      </c>
      <c r="G9477" t="s">
        <v>44</v>
      </c>
      <c r="H9477" s="5">
        <v>47.97</v>
      </c>
      <c r="I9477" s="5">
        <v>0</v>
      </c>
      <c r="J9477" s="5">
        <v>47.97</v>
      </c>
      <c r="K9477" t="s">
        <v>265</v>
      </c>
      <c r="L9477">
        <f>_xlfn.XLOOKUP(M9477,Sheet6!B:B,Sheet6!A:A,"",0)</f>
        <v>135</v>
      </c>
      <c r="M9477" t="s">
        <v>266</v>
      </c>
      <c r="P9477" t="s">
        <v>24</v>
      </c>
      <c r="Q9477" t="s">
        <v>6778</v>
      </c>
      <c r="R9477" t="s">
        <v>6911</v>
      </c>
      <c r="S9477" t="s">
        <v>6912</v>
      </c>
      <c r="T9477" t="s">
        <v>28</v>
      </c>
      <c r="U9477" s="6">
        <v>45669.576232141204</v>
      </c>
      <c r="V9477" t="s">
        <v>29</v>
      </c>
    </row>
    <row r="9478" spans="1:22">
      <c r="A9478" s="2">
        <v>2025</v>
      </c>
      <c r="B9478" s="3">
        <v>1</v>
      </c>
      <c r="C9478" s="4">
        <v>45660</v>
      </c>
      <c r="D9478" s="2">
        <v>77389</v>
      </c>
      <c r="E9478" s="2">
        <v>40</v>
      </c>
      <c r="F9478" t="s">
        <v>43</v>
      </c>
      <c r="G9478" t="s">
        <v>44</v>
      </c>
      <c r="H9478" s="5">
        <v>28.89</v>
      </c>
      <c r="I9478" s="5">
        <v>0</v>
      </c>
      <c r="J9478" s="5">
        <v>28.89</v>
      </c>
      <c r="K9478" t="s">
        <v>391</v>
      </c>
      <c r="L9478">
        <f>_xlfn.XLOOKUP(M9478,Sheet6!B:B,Sheet6!A:A,"",0)</f>
        <v>402</v>
      </c>
      <c r="M9478" t="s">
        <v>392</v>
      </c>
      <c r="P9478" t="s">
        <v>24</v>
      </c>
      <c r="Q9478" t="s">
        <v>6778</v>
      </c>
      <c r="R9478" t="s">
        <v>6911</v>
      </c>
      <c r="S9478" t="s">
        <v>6912</v>
      </c>
      <c r="T9478" t="s">
        <v>28</v>
      </c>
      <c r="U9478" s="6">
        <v>45669.576232141204</v>
      </c>
      <c r="V9478" t="s">
        <v>29</v>
      </c>
    </row>
    <row r="9479" spans="1:22">
      <c r="A9479" s="2">
        <v>2025</v>
      </c>
      <c r="B9479" s="3">
        <v>1</v>
      </c>
      <c r="C9479" s="4">
        <v>45660</v>
      </c>
      <c r="D9479" s="2">
        <v>77389</v>
      </c>
      <c r="E9479" s="2">
        <v>41</v>
      </c>
      <c r="F9479" t="s">
        <v>43</v>
      </c>
      <c r="G9479" t="s">
        <v>44</v>
      </c>
      <c r="H9479" s="5">
        <v>129.97999999999999</v>
      </c>
      <c r="I9479" s="5">
        <v>0</v>
      </c>
      <c r="J9479" s="5">
        <v>129.97999999999999</v>
      </c>
      <c r="K9479" t="s">
        <v>243</v>
      </c>
      <c r="L9479">
        <f>_xlfn.XLOOKUP(M9479,Sheet6!B:B,Sheet6!A:A,"",0)</f>
        <v>156</v>
      </c>
      <c r="M9479" t="s">
        <v>244</v>
      </c>
      <c r="P9479" t="s">
        <v>24</v>
      </c>
      <c r="Q9479" t="s">
        <v>6778</v>
      </c>
      <c r="R9479" t="s">
        <v>6911</v>
      </c>
      <c r="S9479" t="s">
        <v>6912</v>
      </c>
      <c r="T9479" t="s">
        <v>28</v>
      </c>
      <c r="U9479" s="6">
        <v>45669.576232141204</v>
      </c>
      <c r="V9479" t="s">
        <v>29</v>
      </c>
    </row>
    <row r="9480" spans="1:22">
      <c r="A9480" s="2">
        <v>2025</v>
      </c>
      <c r="B9480" s="3">
        <v>1</v>
      </c>
      <c r="C9480" s="4">
        <v>45660</v>
      </c>
      <c r="D9480" s="2">
        <v>77389</v>
      </c>
      <c r="E9480" s="2">
        <v>42</v>
      </c>
      <c r="F9480" t="s">
        <v>43</v>
      </c>
      <c r="G9480" t="s">
        <v>44</v>
      </c>
      <c r="H9480" s="5">
        <v>8.84</v>
      </c>
      <c r="I9480" s="5">
        <v>0</v>
      </c>
      <c r="J9480" s="5">
        <v>8.84</v>
      </c>
      <c r="K9480" t="s">
        <v>255</v>
      </c>
      <c r="L9480">
        <f>_xlfn.XLOOKUP(M9480,Sheet6!B:B,Sheet6!A:A,"",0)</f>
        <v>25</v>
      </c>
      <c r="M9480" t="s">
        <v>256</v>
      </c>
      <c r="P9480" t="s">
        <v>24</v>
      </c>
      <c r="Q9480" t="s">
        <v>6778</v>
      </c>
      <c r="R9480" t="s">
        <v>6911</v>
      </c>
      <c r="S9480" t="s">
        <v>6912</v>
      </c>
      <c r="T9480" t="s">
        <v>28</v>
      </c>
      <c r="U9480" s="6">
        <v>45669.576232141204</v>
      </c>
      <c r="V9480" t="s">
        <v>29</v>
      </c>
    </row>
    <row r="9481" spans="1:22">
      <c r="A9481" s="2">
        <v>2025</v>
      </c>
      <c r="B9481" s="3">
        <v>1</v>
      </c>
      <c r="C9481" s="4">
        <v>45660</v>
      </c>
      <c r="D9481" s="2">
        <v>77389</v>
      </c>
      <c r="E9481" s="2">
        <v>43</v>
      </c>
      <c r="F9481" t="s">
        <v>43</v>
      </c>
      <c r="G9481" t="s">
        <v>44</v>
      </c>
      <c r="H9481" s="5">
        <v>1.45</v>
      </c>
      <c r="I9481" s="5">
        <v>0</v>
      </c>
      <c r="J9481" s="5">
        <v>1.45</v>
      </c>
      <c r="K9481" t="s">
        <v>267</v>
      </c>
      <c r="L9481">
        <f>_xlfn.XLOOKUP(M9481,Sheet6!B:B,Sheet6!A:A,"",0)</f>
        <v>175</v>
      </c>
      <c r="M9481" t="s">
        <v>268</v>
      </c>
      <c r="P9481" t="s">
        <v>24</v>
      </c>
      <c r="Q9481" t="s">
        <v>6778</v>
      </c>
      <c r="R9481" t="s">
        <v>6911</v>
      </c>
      <c r="S9481" t="s">
        <v>6912</v>
      </c>
      <c r="T9481" t="s">
        <v>28</v>
      </c>
      <c r="U9481" s="6">
        <v>45669.576232141204</v>
      </c>
      <c r="V9481" t="s">
        <v>29</v>
      </c>
    </row>
    <row r="9482" spans="1:22">
      <c r="A9482" s="2">
        <v>2025</v>
      </c>
      <c r="B9482" s="3">
        <v>1</v>
      </c>
      <c r="C9482" s="4">
        <v>45660</v>
      </c>
      <c r="D9482" s="2">
        <v>77389</v>
      </c>
      <c r="E9482" s="2">
        <v>44</v>
      </c>
      <c r="F9482" t="s">
        <v>43</v>
      </c>
      <c r="G9482" t="s">
        <v>44</v>
      </c>
      <c r="H9482" s="5">
        <v>14.15</v>
      </c>
      <c r="I9482" s="5">
        <v>0</v>
      </c>
      <c r="J9482" s="5">
        <v>14.15</v>
      </c>
      <c r="K9482" t="s">
        <v>393</v>
      </c>
      <c r="L9482">
        <f>_xlfn.XLOOKUP(M9482,Sheet6!B:B,Sheet6!A:A,"",0)</f>
        <v>176</v>
      </c>
      <c r="M9482" t="s">
        <v>394</v>
      </c>
      <c r="P9482" t="s">
        <v>24</v>
      </c>
      <c r="Q9482" t="s">
        <v>6778</v>
      </c>
      <c r="R9482" t="s">
        <v>6911</v>
      </c>
      <c r="S9482" t="s">
        <v>6912</v>
      </c>
      <c r="T9482" t="s">
        <v>28</v>
      </c>
      <c r="U9482" s="6">
        <v>45669.576232141204</v>
      </c>
      <c r="V9482" t="s">
        <v>29</v>
      </c>
    </row>
    <row r="9483" spans="1:22">
      <c r="A9483" s="2">
        <v>2025</v>
      </c>
      <c r="B9483" s="3">
        <v>1</v>
      </c>
      <c r="C9483" s="4">
        <v>45660</v>
      </c>
      <c r="D9483" s="2">
        <v>77389</v>
      </c>
      <c r="E9483" s="2">
        <v>45</v>
      </c>
      <c r="F9483" t="s">
        <v>43</v>
      </c>
      <c r="G9483" t="s">
        <v>44</v>
      </c>
      <c r="H9483" s="5">
        <v>25.22</v>
      </c>
      <c r="I9483" s="5">
        <v>0</v>
      </c>
      <c r="J9483" s="5">
        <v>25.22</v>
      </c>
      <c r="K9483" t="s">
        <v>235</v>
      </c>
      <c r="L9483">
        <f>_xlfn.XLOOKUP(M9483,Sheet6!B:B,Sheet6!A:A,"",0)</f>
        <v>31</v>
      </c>
      <c r="M9483" t="s">
        <v>236</v>
      </c>
      <c r="P9483" t="s">
        <v>24</v>
      </c>
      <c r="Q9483" t="s">
        <v>6778</v>
      </c>
      <c r="R9483" t="s">
        <v>6911</v>
      </c>
      <c r="S9483" t="s">
        <v>6912</v>
      </c>
      <c r="T9483" t="s">
        <v>28</v>
      </c>
      <c r="U9483" s="6">
        <v>45669.576232141204</v>
      </c>
      <c r="V9483" t="s">
        <v>29</v>
      </c>
    </row>
    <row r="9484" spans="1:22">
      <c r="A9484" s="2">
        <v>2025</v>
      </c>
      <c r="B9484" s="3">
        <v>1</v>
      </c>
      <c r="C9484" s="4">
        <v>45660</v>
      </c>
      <c r="D9484" s="2">
        <v>77389</v>
      </c>
      <c r="E9484" s="2">
        <v>46</v>
      </c>
      <c r="F9484" t="s">
        <v>43</v>
      </c>
      <c r="G9484" t="s">
        <v>44</v>
      </c>
      <c r="H9484" s="5">
        <v>44.8</v>
      </c>
      <c r="I9484" s="5">
        <v>0</v>
      </c>
      <c r="J9484" s="5">
        <v>44.8</v>
      </c>
      <c r="K9484" t="s">
        <v>251</v>
      </c>
      <c r="L9484">
        <f>_xlfn.XLOOKUP(M9484,Sheet6!B:B,Sheet6!A:A,"",0)</f>
        <v>444</v>
      </c>
      <c r="M9484" t="s">
        <v>252</v>
      </c>
      <c r="P9484" t="s">
        <v>24</v>
      </c>
      <c r="Q9484" t="s">
        <v>6778</v>
      </c>
      <c r="R9484" t="s">
        <v>6911</v>
      </c>
      <c r="S9484" t="s">
        <v>6912</v>
      </c>
      <c r="T9484" t="s">
        <v>28</v>
      </c>
      <c r="U9484" s="6">
        <v>45669.576232141204</v>
      </c>
      <c r="V9484" t="s">
        <v>29</v>
      </c>
    </row>
    <row r="9485" spans="1:22">
      <c r="A9485" s="2">
        <v>2025</v>
      </c>
      <c r="B9485" s="3">
        <v>1</v>
      </c>
      <c r="C9485" s="4">
        <v>45660</v>
      </c>
      <c r="D9485" s="2">
        <v>77389</v>
      </c>
      <c r="E9485" s="2">
        <v>47</v>
      </c>
      <c r="F9485" t="s">
        <v>43</v>
      </c>
      <c r="G9485" t="s">
        <v>44</v>
      </c>
      <c r="H9485" s="5">
        <v>9.09</v>
      </c>
      <c r="I9485" s="5">
        <v>0</v>
      </c>
      <c r="J9485" s="5">
        <v>9.09</v>
      </c>
      <c r="K9485" t="s">
        <v>401</v>
      </c>
      <c r="L9485">
        <f>_xlfn.XLOOKUP(M9485,Sheet6!B:B,Sheet6!A:A,"",0)</f>
        <v>445</v>
      </c>
      <c r="M9485" t="s">
        <v>402</v>
      </c>
      <c r="P9485" t="s">
        <v>24</v>
      </c>
      <c r="Q9485" t="s">
        <v>6778</v>
      </c>
      <c r="R9485" t="s">
        <v>6911</v>
      </c>
      <c r="S9485" t="s">
        <v>6912</v>
      </c>
      <c r="T9485" t="s">
        <v>28</v>
      </c>
      <c r="U9485" s="6">
        <v>45669.576232141204</v>
      </c>
      <c r="V9485" t="s">
        <v>29</v>
      </c>
    </row>
    <row r="9486" spans="1:22">
      <c r="A9486" s="2">
        <v>2025</v>
      </c>
      <c r="B9486" s="3">
        <v>1</v>
      </c>
      <c r="C9486" s="4">
        <v>45660</v>
      </c>
      <c r="D9486" s="2">
        <v>77389</v>
      </c>
      <c r="E9486" s="2">
        <v>48</v>
      </c>
      <c r="F9486" t="s">
        <v>43</v>
      </c>
      <c r="G9486" t="s">
        <v>44</v>
      </c>
      <c r="H9486" s="5">
        <v>67.650000000000006</v>
      </c>
      <c r="I9486" s="5">
        <v>0</v>
      </c>
      <c r="J9486" s="5">
        <v>67.650000000000006</v>
      </c>
      <c r="K9486" t="s">
        <v>261</v>
      </c>
      <c r="L9486">
        <f>_xlfn.XLOOKUP(M9486,Sheet6!B:B,Sheet6!A:A,"",0)</f>
        <v>446</v>
      </c>
      <c r="M9486" t="s">
        <v>262</v>
      </c>
      <c r="P9486" t="s">
        <v>24</v>
      </c>
      <c r="Q9486" t="s">
        <v>6778</v>
      </c>
      <c r="R9486" t="s">
        <v>6911</v>
      </c>
      <c r="S9486" t="s">
        <v>6912</v>
      </c>
      <c r="T9486" t="s">
        <v>28</v>
      </c>
      <c r="U9486" s="6">
        <v>45669.576232141204</v>
      </c>
      <c r="V9486" t="s">
        <v>29</v>
      </c>
    </row>
    <row r="9487" spans="1:22">
      <c r="A9487" s="2">
        <v>2025</v>
      </c>
      <c r="B9487" s="3">
        <v>1</v>
      </c>
      <c r="C9487" s="4">
        <v>45660</v>
      </c>
      <c r="D9487" s="2">
        <v>77389</v>
      </c>
      <c r="E9487" s="2">
        <v>49</v>
      </c>
      <c r="F9487" t="s">
        <v>43</v>
      </c>
      <c r="G9487" t="s">
        <v>44</v>
      </c>
      <c r="H9487" s="5">
        <v>159.66</v>
      </c>
      <c r="I9487" s="5">
        <v>0</v>
      </c>
      <c r="J9487" s="5">
        <v>159.66</v>
      </c>
      <c r="K9487" t="s">
        <v>239</v>
      </c>
      <c r="L9487">
        <f>_xlfn.XLOOKUP(M9487,Sheet6!B:B,Sheet6!A:A,"",0)</f>
        <v>79</v>
      </c>
      <c r="M9487" t="s">
        <v>240</v>
      </c>
      <c r="P9487" t="s">
        <v>24</v>
      </c>
      <c r="Q9487" t="s">
        <v>6778</v>
      </c>
      <c r="R9487" t="s">
        <v>6911</v>
      </c>
      <c r="S9487" t="s">
        <v>6912</v>
      </c>
      <c r="T9487" t="s">
        <v>28</v>
      </c>
      <c r="U9487" s="6">
        <v>45669.576232141204</v>
      </c>
      <c r="V9487" t="s">
        <v>29</v>
      </c>
    </row>
    <row r="9488" spans="1:22">
      <c r="A9488" s="2">
        <v>2025</v>
      </c>
      <c r="B9488" s="3">
        <v>1</v>
      </c>
      <c r="C9488" s="4">
        <v>45660</v>
      </c>
      <c r="D9488" s="2">
        <v>77389</v>
      </c>
      <c r="E9488" s="2">
        <v>50</v>
      </c>
      <c r="F9488" t="s">
        <v>43</v>
      </c>
      <c r="G9488" t="s">
        <v>44</v>
      </c>
      <c r="H9488" s="5">
        <v>38.33</v>
      </c>
      <c r="I9488" s="5">
        <v>0</v>
      </c>
      <c r="J9488" s="5">
        <v>38.33</v>
      </c>
      <c r="K9488" t="s">
        <v>143</v>
      </c>
      <c r="L9488">
        <f>_xlfn.XLOOKUP(M9488,Sheet6!B:B,Sheet6!A:A,"",0)</f>
        <v>234</v>
      </c>
      <c r="M9488" t="s">
        <v>144</v>
      </c>
      <c r="P9488" t="s">
        <v>24</v>
      </c>
      <c r="Q9488" t="s">
        <v>6778</v>
      </c>
      <c r="R9488" t="s">
        <v>6911</v>
      </c>
      <c r="S9488" t="s">
        <v>6912</v>
      </c>
      <c r="T9488" t="s">
        <v>28</v>
      </c>
      <c r="U9488" s="6">
        <v>45669.576232141204</v>
      </c>
      <c r="V9488" t="s">
        <v>29</v>
      </c>
    </row>
    <row r="9489" spans="1:22">
      <c r="A9489" s="2">
        <v>2025</v>
      </c>
      <c r="B9489" s="3">
        <v>1</v>
      </c>
      <c r="C9489" s="4">
        <v>45660</v>
      </c>
      <c r="D9489" s="2">
        <v>77389</v>
      </c>
      <c r="E9489" s="2">
        <v>51</v>
      </c>
      <c r="F9489" t="s">
        <v>43</v>
      </c>
      <c r="G9489" t="s">
        <v>44</v>
      </c>
      <c r="H9489" s="5">
        <v>15.13</v>
      </c>
      <c r="I9489" s="5">
        <v>0</v>
      </c>
      <c r="J9489" s="5">
        <v>15.13</v>
      </c>
      <c r="K9489" t="s">
        <v>113</v>
      </c>
      <c r="L9489">
        <f>_xlfn.XLOOKUP(M9489,Sheet6!B:B,Sheet6!A:A,"",0)</f>
        <v>235</v>
      </c>
      <c r="M9489" t="s">
        <v>114</v>
      </c>
      <c r="P9489" t="s">
        <v>24</v>
      </c>
      <c r="Q9489" t="s">
        <v>6778</v>
      </c>
      <c r="R9489" t="s">
        <v>6911</v>
      </c>
      <c r="S9489" t="s">
        <v>6912</v>
      </c>
      <c r="T9489" t="s">
        <v>28</v>
      </c>
      <c r="U9489" s="6">
        <v>45669.576232141204</v>
      </c>
      <c r="V9489" t="s">
        <v>29</v>
      </c>
    </row>
    <row r="9490" spans="1:22">
      <c r="A9490" s="2">
        <v>2025</v>
      </c>
      <c r="B9490" s="3">
        <v>1</v>
      </c>
      <c r="C9490" s="4">
        <v>45660</v>
      </c>
      <c r="D9490" s="2">
        <v>77389</v>
      </c>
      <c r="E9490" s="2">
        <v>52</v>
      </c>
      <c r="F9490" t="s">
        <v>43</v>
      </c>
      <c r="G9490" t="s">
        <v>44</v>
      </c>
      <c r="H9490" s="5">
        <v>34.08</v>
      </c>
      <c r="I9490" s="5">
        <v>0</v>
      </c>
      <c r="J9490" s="5">
        <v>34.08</v>
      </c>
      <c r="K9490" t="s">
        <v>221</v>
      </c>
      <c r="L9490">
        <f>_xlfn.XLOOKUP(M9490,Sheet6!B:B,Sheet6!A:A,"",0)</f>
        <v>242</v>
      </c>
      <c r="M9490" t="s">
        <v>222</v>
      </c>
      <c r="P9490" t="s">
        <v>24</v>
      </c>
      <c r="Q9490" t="s">
        <v>6778</v>
      </c>
      <c r="R9490" t="s">
        <v>6911</v>
      </c>
      <c r="S9490" t="s">
        <v>6912</v>
      </c>
      <c r="T9490" t="s">
        <v>28</v>
      </c>
      <c r="U9490" s="6">
        <v>45669.576232141204</v>
      </c>
      <c r="V9490" t="s">
        <v>29</v>
      </c>
    </row>
    <row r="9491" spans="1:22">
      <c r="A9491" s="2">
        <v>2025</v>
      </c>
      <c r="B9491" s="3">
        <v>1</v>
      </c>
      <c r="C9491" s="4">
        <v>45660</v>
      </c>
      <c r="D9491" s="2">
        <v>77389</v>
      </c>
      <c r="E9491" s="2">
        <v>53</v>
      </c>
      <c r="F9491" t="s">
        <v>43</v>
      </c>
      <c r="G9491" t="s">
        <v>44</v>
      </c>
      <c r="H9491" s="5">
        <v>24.43</v>
      </c>
      <c r="I9491" s="5">
        <v>0</v>
      </c>
      <c r="J9491" s="5">
        <v>24.43</v>
      </c>
      <c r="K9491" t="s">
        <v>64</v>
      </c>
      <c r="L9491">
        <f>_xlfn.XLOOKUP(M9491,Sheet6!B:B,Sheet6!A:A,"",0)</f>
        <v>243</v>
      </c>
      <c r="M9491" t="s">
        <v>65</v>
      </c>
      <c r="P9491" t="s">
        <v>24</v>
      </c>
      <c r="Q9491" t="s">
        <v>6778</v>
      </c>
      <c r="R9491" t="s">
        <v>6911</v>
      </c>
      <c r="S9491" t="s">
        <v>6912</v>
      </c>
      <c r="T9491" t="s">
        <v>28</v>
      </c>
      <c r="U9491" s="6">
        <v>45669.576232141204</v>
      </c>
      <c r="V9491" t="s">
        <v>29</v>
      </c>
    </row>
    <row r="9492" spans="1:22">
      <c r="A9492" s="2">
        <v>2025</v>
      </c>
      <c r="B9492" s="3">
        <v>1</v>
      </c>
      <c r="C9492" s="4">
        <v>45660</v>
      </c>
      <c r="D9492" s="2">
        <v>77389</v>
      </c>
      <c r="E9492" s="2">
        <v>54</v>
      </c>
      <c r="F9492" t="s">
        <v>43</v>
      </c>
      <c r="G9492" t="s">
        <v>44</v>
      </c>
      <c r="H9492" s="5">
        <v>11.56</v>
      </c>
      <c r="I9492" s="5">
        <v>0</v>
      </c>
      <c r="J9492" s="5">
        <v>11.56</v>
      </c>
      <c r="K9492" t="s">
        <v>64</v>
      </c>
      <c r="L9492">
        <f>_xlfn.XLOOKUP(M9492,Sheet6!B:B,Sheet6!A:A,"",0)</f>
        <v>243</v>
      </c>
      <c r="M9492" t="s">
        <v>65</v>
      </c>
      <c r="P9492" t="s">
        <v>24</v>
      </c>
      <c r="Q9492" t="s">
        <v>6778</v>
      </c>
      <c r="R9492" t="s">
        <v>6911</v>
      </c>
      <c r="S9492" t="s">
        <v>6912</v>
      </c>
      <c r="T9492" t="s">
        <v>28</v>
      </c>
      <c r="U9492" s="6">
        <v>45669.576232141204</v>
      </c>
      <c r="V9492" t="s">
        <v>29</v>
      </c>
    </row>
    <row r="9493" spans="1:22">
      <c r="A9493" s="2">
        <v>2025</v>
      </c>
      <c r="B9493" s="3">
        <v>1</v>
      </c>
      <c r="C9493" s="4">
        <v>45660</v>
      </c>
      <c r="D9493" s="2">
        <v>77389</v>
      </c>
      <c r="E9493" s="2">
        <v>55</v>
      </c>
      <c r="F9493" t="s">
        <v>43</v>
      </c>
      <c r="G9493" t="s">
        <v>44</v>
      </c>
      <c r="H9493" s="5">
        <v>44.76</v>
      </c>
      <c r="I9493" s="5">
        <v>0</v>
      </c>
      <c r="J9493" s="5">
        <v>44.76</v>
      </c>
      <c r="K9493" t="s">
        <v>375</v>
      </c>
      <c r="L9493">
        <f>_xlfn.XLOOKUP(M9493,Sheet6!B:B,Sheet6!A:A,"",0)</f>
        <v>67</v>
      </c>
      <c r="M9493" t="s">
        <v>376</v>
      </c>
      <c r="P9493" t="s">
        <v>24</v>
      </c>
      <c r="Q9493" t="s">
        <v>6778</v>
      </c>
      <c r="R9493" t="s">
        <v>6911</v>
      </c>
      <c r="S9493" t="s">
        <v>6912</v>
      </c>
      <c r="T9493" t="s">
        <v>28</v>
      </c>
      <c r="U9493" s="6">
        <v>45669.576232141204</v>
      </c>
      <c r="V9493" t="s">
        <v>29</v>
      </c>
    </row>
    <row r="9494" spans="1:22">
      <c r="A9494" s="2">
        <v>2025</v>
      </c>
      <c r="B9494" s="3">
        <v>1</v>
      </c>
      <c r="C9494" s="4">
        <v>45660</v>
      </c>
      <c r="D9494" s="2">
        <v>77389</v>
      </c>
      <c r="E9494" s="2">
        <v>56</v>
      </c>
      <c r="F9494" t="s">
        <v>43</v>
      </c>
      <c r="G9494" t="s">
        <v>44</v>
      </c>
      <c r="H9494" s="5">
        <v>138.76</v>
      </c>
      <c r="I9494" s="5">
        <v>0</v>
      </c>
      <c r="J9494" s="5">
        <v>138.76</v>
      </c>
      <c r="K9494" t="s">
        <v>225</v>
      </c>
      <c r="L9494">
        <f>_xlfn.XLOOKUP(M9494,Sheet6!B:B,Sheet6!A:A,"",0)</f>
        <v>148</v>
      </c>
      <c r="M9494" t="s">
        <v>226</v>
      </c>
      <c r="P9494" t="s">
        <v>24</v>
      </c>
      <c r="Q9494" t="s">
        <v>6778</v>
      </c>
      <c r="R9494" t="s">
        <v>6911</v>
      </c>
      <c r="S9494" t="s">
        <v>6912</v>
      </c>
      <c r="T9494" t="s">
        <v>28</v>
      </c>
      <c r="U9494" s="6">
        <v>45669.576232141204</v>
      </c>
      <c r="V9494" t="s">
        <v>29</v>
      </c>
    </row>
    <row r="9495" spans="1:22">
      <c r="A9495" s="2">
        <v>2025</v>
      </c>
      <c r="B9495" s="3">
        <v>1</v>
      </c>
      <c r="C9495" s="4">
        <v>45660</v>
      </c>
      <c r="D9495" s="2">
        <v>77389</v>
      </c>
      <c r="E9495" s="2">
        <v>57</v>
      </c>
      <c r="F9495" t="s">
        <v>43</v>
      </c>
      <c r="G9495" t="s">
        <v>44</v>
      </c>
      <c r="H9495" s="5">
        <v>53.51</v>
      </c>
      <c r="I9495" s="5">
        <v>0</v>
      </c>
      <c r="J9495" s="5">
        <v>53.51</v>
      </c>
      <c r="K9495" t="s">
        <v>399</v>
      </c>
      <c r="L9495">
        <f>_xlfn.XLOOKUP(M9495,Sheet6!B:B,Sheet6!A:A,"",0)</f>
        <v>149</v>
      </c>
      <c r="M9495" t="s">
        <v>400</v>
      </c>
      <c r="P9495" t="s">
        <v>24</v>
      </c>
      <c r="Q9495" t="s">
        <v>6778</v>
      </c>
      <c r="R9495" t="s">
        <v>6911</v>
      </c>
      <c r="S9495" t="s">
        <v>6912</v>
      </c>
      <c r="T9495" t="s">
        <v>28</v>
      </c>
      <c r="U9495" s="6">
        <v>45669.576232141204</v>
      </c>
      <c r="V9495" t="s">
        <v>29</v>
      </c>
    </row>
    <row r="9496" spans="1:22">
      <c r="A9496" s="2">
        <v>2025</v>
      </c>
      <c r="B9496" s="3">
        <v>1</v>
      </c>
      <c r="C9496" s="4">
        <v>45660</v>
      </c>
      <c r="D9496" s="2">
        <v>77389</v>
      </c>
      <c r="E9496" s="2">
        <v>58</v>
      </c>
      <c r="F9496" t="s">
        <v>43</v>
      </c>
      <c r="G9496" t="s">
        <v>44</v>
      </c>
      <c r="H9496" s="5">
        <v>15.97</v>
      </c>
      <c r="I9496" s="5">
        <v>0</v>
      </c>
      <c r="J9496" s="5">
        <v>15.97</v>
      </c>
      <c r="K9496" t="s">
        <v>257</v>
      </c>
      <c r="L9496">
        <f>_xlfn.XLOOKUP(M9496,Sheet6!B:B,Sheet6!A:A,"",0)</f>
        <v>150</v>
      </c>
      <c r="M9496" t="s">
        <v>258</v>
      </c>
      <c r="P9496" t="s">
        <v>24</v>
      </c>
      <c r="Q9496" t="s">
        <v>6778</v>
      </c>
      <c r="R9496" t="s">
        <v>6911</v>
      </c>
      <c r="S9496" t="s">
        <v>6912</v>
      </c>
      <c r="T9496" t="s">
        <v>28</v>
      </c>
      <c r="U9496" s="6">
        <v>45669.576232141204</v>
      </c>
      <c r="V9496" t="s">
        <v>29</v>
      </c>
    </row>
    <row r="9497" spans="1:22">
      <c r="A9497" s="2">
        <v>2025</v>
      </c>
      <c r="B9497" s="3">
        <v>1</v>
      </c>
      <c r="C9497" s="4">
        <v>45660</v>
      </c>
      <c r="D9497" s="2">
        <v>77389</v>
      </c>
      <c r="E9497" s="2">
        <v>59</v>
      </c>
      <c r="F9497" t="s">
        <v>43</v>
      </c>
      <c r="G9497" t="s">
        <v>44</v>
      </c>
      <c r="H9497" s="5">
        <v>26.06</v>
      </c>
      <c r="I9497" s="5">
        <v>0</v>
      </c>
      <c r="J9497" s="5">
        <v>26.06</v>
      </c>
      <c r="K9497" t="s">
        <v>421</v>
      </c>
      <c r="L9497">
        <f>_xlfn.XLOOKUP(M9497,Sheet6!B:B,Sheet6!A:A,"",0)</f>
        <v>22</v>
      </c>
      <c r="M9497" t="s">
        <v>422</v>
      </c>
      <c r="P9497" t="s">
        <v>24</v>
      </c>
      <c r="Q9497" t="s">
        <v>6778</v>
      </c>
      <c r="R9497" t="s">
        <v>6911</v>
      </c>
      <c r="S9497" t="s">
        <v>6912</v>
      </c>
      <c r="T9497" t="s">
        <v>28</v>
      </c>
      <c r="U9497" s="6">
        <v>45669.576232141204</v>
      </c>
      <c r="V9497" t="s">
        <v>29</v>
      </c>
    </row>
    <row r="9498" spans="1:22">
      <c r="A9498" s="2">
        <v>2025</v>
      </c>
      <c r="B9498" s="3">
        <v>1</v>
      </c>
      <c r="C9498" s="4">
        <v>45660</v>
      </c>
      <c r="D9498" s="2">
        <v>77389</v>
      </c>
      <c r="E9498" s="2">
        <v>60</v>
      </c>
      <c r="F9498" t="s">
        <v>43</v>
      </c>
      <c r="G9498" t="s">
        <v>44</v>
      </c>
      <c r="H9498" s="5">
        <v>47.27</v>
      </c>
      <c r="I9498" s="5">
        <v>0</v>
      </c>
      <c r="J9498" s="5">
        <v>47.27</v>
      </c>
      <c r="K9498" t="s">
        <v>263</v>
      </c>
      <c r="L9498">
        <f>_xlfn.XLOOKUP(M9498,Sheet6!B:B,Sheet6!A:A,"",0)</f>
        <v>4</v>
      </c>
      <c r="M9498" t="s">
        <v>264</v>
      </c>
      <c r="P9498" t="s">
        <v>24</v>
      </c>
      <c r="Q9498" t="s">
        <v>6778</v>
      </c>
      <c r="R9498" t="s">
        <v>6911</v>
      </c>
      <c r="S9498" t="s">
        <v>6912</v>
      </c>
      <c r="T9498" t="s">
        <v>28</v>
      </c>
      <c r="U9498" s="6">
        <v>45669.576232141204</v>
      </c>
      <c r="V9498" t="s">
        <v>29</v>
      </c>
    </row>
    <row r="9499" spans="1:22">
      <c r="A9499" s="2">
        <v>2025</v>
      </c>
      <c r="B9499" s="3">
        <v>1</v>
      </c>
      <c r="C9499" s="4">
        <v>45660</v>
      </c>
      <c r="D9499" s="2">
        <v>77389</v>
      </c>
      <c r="E9499" s="2">
        <v>61</v>
      </c>
      <c r="F9499" t="s">
        <v>43</v>
      </c>
      <c r="G9499" t="s">
        <v>44</v>
      </c>
      <c r="H9499" s="5">
        <v>72.680000000000007</v>
      </c>
      <c r="I9499" s="5">
        <v>0</v>
      </c>
      <c r="J9499" s="5">
        <v>72.680000000000007</v>
      </c>
      <c r="K9499" t="s">
        <v>237</v>
      </c>
      <c r="L9499">
        <f>_xlfn.XLOOKUP(M9499,Sheet6!B:B,Sheet6!A:A,"",0)</f>
        <v>160</v>
      </c>
      <c r="M9499" t="s">
        <v>238</v>
      </c>
      <c r="P9499" t="s">
        <v>24</v>
      </c>
      <c r="Q9499" t="s">
        <v>6778</v>
      </c>
      <c r="R9499" t="s">
        <v>6911</v>
      </c>
      <c r="S9499" t="s">
        <v>6912</v>
      </c>
      <c r="T9499" t="s">
        <v>28</v>
      </c>
      <c r="U9499" s="6">
        <v>45669.576232141204</v>
      </c>
      <c r="V9499" t="s">
        <v>29</v>
      </c>
    </row>
    <row r="9500" spans="1:22">
      <c r="A9500" s="2">
        <v>2025</v>
      </c>
      <c r="B9500" s="3">
        <v>1</v>
      </c>
      <c r="C9500" s="4">
        <v>45660</v>
      </c>
      <c r="D9500" s="2">
        <v>77389</v>
      </c>
      <c r="E9500" s="2">
        <v>62</v>
      </c>
      <c r="F9500" t="s">
        <v>43</v>
      </c>
      <c r="G9500" t="s">
        <v>44</v>
      </c>
      <c r="H9500" s="5">
        <v>73.31</v>
      </c>
      <c r="I9500" s="5">
        <v>0</v>
      </c>
      <c r="J9500" s="5">
        <v>73.31</v>
      </c>
      <c r="K9500" t="s">
        <v>373</v>
      </c>
      <c r="L9500">
        <f>_xlfn.XLOOKUP(M9500,Sheet6!B:B,Sheet6!A:A,"",0)</f>
        <v>26</v>
      </c>
      <c r="M9500" t="s">
        <v>374</v>
      </c>
      <c r="P9500" t="s">
        <v>24</v>
      </c>
      <c r="Q9500" t="s">
        <v>6778</v>
      </c>
      <c r="R9500" t="s">
        <v>6911</v>
      </c>
      <c r="S9500" t="s">
        <v>6912</v>
      </c>
      <c r="T9500" t="s">
        <v>28</v>
      </c>
      <c r="U9500" s="6">
        <v>45669.576232141204</v>
      </c>
      <c r="V9500" t="s">
        <v>29</v>
      </c>
    </row>
    <row r="9501" spans="1:22">
      <c r="A9501" s="2">
        <v>2025</v>
      </c>
      <c r="B9501" s="3">
        <v>1</v>
      </c>
      <c r="C9501" s="4">
        <v>45660</v>
      </c>
      <c r="D9501" s="2">
        <v>77389</v>
      </c>
      <c r="E9501" s="2">
        <v>63</v>
      </c>
      <c r="F9501" t="s">
        <v>43</v>
      </c>
      <c r="G9501" t="s">
        <v>44</v>
      </c>
      <c r="H9501" s="5">
        <v>158.69999999999999</v>
      </c>
      <c r="I9501" s="5">
        <v>0</v>
      </c>
      <c r="J9501" s="5">
        <v>158.69999999999999</v>
      </c>
      <c r="K9501" t="s">
        <v>1605</v>
      </c>
      <c r="L9501">
        <f>_xlfn.XLOOKUP(M9501,Sheet6!B:B,Sheet6!A:A,"",0)</f>
        <v>162</v>
      </c>
      <c r="M9501" t="s">
        <v>1606</v>
      </c>
      <c r="P9501" t="s">
        <v>24</v>
      </c>
      <c r="Q9501" t="s">
        <v>6778</v>
      </c>
      <c r="R9501" t="s">
        <v>6911</v>
      </c>
      <c r="S9501" t="s">
        <v>6912</v>
      </c>
      <c r="T9501" t="s">
        <v>28</v>
      </c>
      <c r="U9501" s="6">
        <v>45669.576232141204</v>
      </c>
      <c r="V9501" t="s">
        <v>29</v>
      </c>
    </row>
    <row r="9502" spans="1:22">
      <c r="A9502" s="2">
        <v>2025</v>
      </c>
      <c r="B9502" s="3">
        <v>1</v>
      </c>
      <c r="C9502" s="4">
        <v>45660</v>
      </c>
      <c r="D9502" s="2">
        <v>77389</v>
      </c>
      <c r="E9502" s="2">
        <v>64</v>
      </c>
      <c r="F9502" t="s">
        <v>43</v>
      </c>
      <c r="G9502" t="s">
        <v>44</v>
      </c>
      <c r="H9502" s="5">
        <v>77.73</v>
      </c>
      <c r="I9502" s="5">
        <v>0</v>
      </c>
      <c r="J9502" s="5">
        <v>77.73</v>
      </c>
      <c r="K9502" t="s">
        <v>451</v>
      </c>
      <c r="L9502">
        <f>_xlfn.XLOOKUP(M9502,Sheet6!B:B,Sheet6!A:A,"",0)</f>
        <v>163</v>
      </c>
      <c r="M9502" t="s">
        <v>452</v>
      </c>
      <c r="P9502" t="s">
        <v>24</v>
      </c>
      <c r="Q9502" t="s">
        <v>6778</v>
      </c>
      <c r="R9502" t="s">
        <v>6911</v>
      </c>
      <c r="S9502" t="s">
        <v>6912</v>
      </c>
      <c r="T9502" t="s">
        <v>28</v>
      </c>
      <c r="U9502" s="6">
        <v>45669.576232141204</v>
      </c>
      <c r="V9502" t="s">
        <v>29</v>
      </c>
    </row>
    <row r="9503" spans="1:22">
      <c r="A9503" s="2">
        <v>2025</v>
      </c>
      <c r="B9503" s="3">
        <v>1</v>
      </c>
      <c r="C9503" s="4">
        <v>45660</v>
      </c>
      <c r="D9503" s="2">
        <v>77389</v>
      </c>
      <c r="E9503" s="2">
        <v>65</v>
      </c>
      <c r="F9503" t="s">
        <v>43</v>
      </c>
      <c r="G9503" t="s">
        <v>44</v>
      </c>
      <c r="H9503" s="5">
        <v>14.64</v>
      </c>
      <c r="I9503" s="5">
        <v>0</v>
      </c>
      <c r="J9503" s="5">
        <v>14.64</v>
      </c>
      <c r="K9503" t="s">
        <v>133</v>
      </c>
      <c r="L9503">
        <f>_xlfn.XLOOKUP(M9503,Sheet6!B:B,Sheet6!A:A,"",0)</f>
        <v>30</v>
      </c>
      <c r="M9503" t="s">
        <v>134</v>
      </c>
      <c r="P9503" t="s">
        <v>24</v>
      </c>
      <c r="Q9503" t="s">
        <v>6778</v>
      </c>
      <c r="R9503" t="s">
        <v>6911</v>
      </c>
      <c r="S9503" t="s">
        <v>6912</v>
      </c>
      <c r="T9503" t="s">
        <v>28</v>
      </c>
      <c r="U9503" s="6">
        <v>45669.576232141204</v>
      </c>
      <c r="V9503" t="s">
        <v>29</v>
      </c>
    </row>
    <row r="9504" spans="1:22">
      <c r="A9504" s="2">
        <v>2025</v>
      </c>
      <c r="B9504" s="3">
        <v>1</v>
      </c>
      <c r="C9504" s="4">
        <v>45660</v>
      </c>
      <c r="D9504" s="2">
        <v>77389</v>
      </c>
      <c r="E9504" s="2">
        <v>66</v>
      </c>
      <c r="F9504" t="s">
        <v>43</v>
      </c>
      <c r="G9504" t="s">
        <v>44</v>
      </c>
      <c r="H9504" s="5">
        <v>78.38</v>
      </c>
      <c r="I9504" s="5">
        <v>0</v>
      </c>
      <c r="J9504" s="5">
        <v>78.38</v>
      </c>
      <c r="K9504" t="s">
        <v>131</v>
      </c>
      <c r="L9504">
        <f>_xlfn.XLOOKUP(M9504,Sheet6!B:B,Sheet6!A:A,"",0)</f>
        <v>183</v>
      </c>
      <c r="M9504" t="s">
        <v>132</v>
      </c>
      <c r="P9504" t="s">
        <v>24</v>
      </c>
      <c r="Q9504" t="s">
        <v>6778</v>
      </c>
      <c r="R9504" t="s">
        <v>6911</v>
      </c>
      <c r="S9504" t="s">
        <v>6912</v>
      </c>
      <c r="T9504" t="s">
        <v>28</v>
      </c>
      <c r="U9504" s="6">
        <v>45669.576232141204</v>
      </c>
      <c r="V9504" t="s">
        <v>29</v>
      </c>
    </row>
    <row r="9505" spans="1:22">
      <c r="A9505" s="2">
        <v>2025</v>
      </c>
      <c r="B9505" s="3">
        <v>1</v>
      </c>
      <c r="C9505" s="4">
        <v>45660</v>
      </c>
      <c r="D9505" s="2">
        <v>77389</v>
      </c>
      <c r="E9505" s="2">
        <v>67</v>
      </c>
      <c r="F9505" t="s">
        <v>43</v>
      </c>
      <c r="G9505" t="s">
        <v>44</v>
      </c>
      <c r="H9505" s="5">
        <v>31.58</v>
      </c>
      <c r="I9505" s="5">
        <v>0</v>
      </c>
      <c r="J9505" s="5">
        <v>31.58</v>
      </c>
      <c r="K9505" t="s">
        <v>135</v>
      </c>
      <c r="L9505">
        <f>_xlfn.XLOOKUP(M9505,Sheet6!B:B,Sheet6!A:A,"",0)</f>
        <v>191</v>
      </c>
      <c r="M9505" t="s">
        <v>136</v>
      </c>
      <c r="P9505" t="s">
        <v>24</v>
      </c>
      <c r="Q9505" t="s">
        <v>6778</v>
      </c>
      <c r="R9505" t="s">
        <v>6911</v>
      </c>
      <c r="S9505" t="s">
        <v>6912</v>
      </c>
      <c r="T9505" t="s">
        <v>28</v>
      </c>
      <c r="U9505" s="6">
        <v>45669.576232141204</v>
      </c>
      <c r="V9505" t="s">
        <v>29</v>
      </c>
    </row>
    <row r="9506" spans="1:22">
      <c r="A9506" s="2">
        <v>2025</v>
      </c>
      <c r="B9506" s="3">
        <v>1</v>
      </c>
      <c r="C9506" s="4">
        <v>45660</v>
      </c>
      <c r="D9506" s="2">
        <v>77389</v>
      </c>
      <c r="E9506" s="2">
        <v>68</v>
      </c>
      <c r="F9506" t="s">
        <v>43</v>
      </c>
      <c r="G9506" t="s">
        <v>44</v>
      </c>
      <c r="H9506" s="5">
        <v>24.54</v>
      </c>
      <c r="I9506" s="5">
        <v>0</v>
      </c>
      <c r="J9506" s="5">
        <v>24.54</v>
      </c>
      <c r="K9506" t="s">
        <v>275</v>
      </c>
      <c r="L9506">
        <f>_xlfn.XLOOKUP(M9506,Sheet6!B:B,Sheet6!A:A,"",0)</f>
        <v>194</v>
      </c>
      <c r="M9506" t="s">
        <v>276</v>
      </c>
      <c r="P9506" t="s">
        <v>24</v>
      </c>
      <c r="Q9506" t="s">
        <v>6778</v>
      </c>
      <c r="R9506" t="s">
        <v>6911</v>
      </c>
      <c r="S9506" t="s">
        <v>6912</v>
      </c>
      <c r="T9506" t="s">
        <v>28</v>
      </c>
      <c r="U9506" s="6">
        <v>45669.576232141204</v>
      </c>
      <c r="V9506" t="s">
        <v>29</v>
      </c>
    </row>
    <row r="9507" spans="1:22">
      <c r="A9507" s="2">
        <v>2025</v>
      </c>
      <c r="B9507" s="3">
        <v>1</v>
      </c>
      <c r="C9507" s="4">
        <v>45660</v>
      </c>
      <c r="D9507" s="2">
        <v>77389</v>
      </c>
      <c r="E9507" s="2">
        <v>69</v>
      </c>
      <c r="F9507" t="s">
        <v>43</v>
      </c>
      <c r="G9507" t="s">
        <v>44</v>
      </c>
      <c r="H9507" s="5">
        <v>127.14</v>
      </c>
      <c r="I9507" s="5">
        <v>0</v>
      </c>
      <c r="J9507" s="5">
        <v>127.14</v>
      </c>
      <c r="K9507" t="s">
        <v>137</v>
      </c>
      <c r="L9507">
        <f>_xlfn.XLOOKUP(M9507,Sheet6!B:B,Sheet6!A:A,"",0)</f>
        <v>195</v>
      </c>
      <c r="M9507" t="s">
        <v>138</v>
      </c>
      <c r="P9507" t="s">
        <v>24</v>
      </c>
      <c r="Q9507" t="s">
        <v>6778</v>
      </c>
      <c r="R9507" t="s">
        <v>6911</v>
      </c>
      <c r="S9507" t="s">
        <v>6912</v>
      </c>
      <c r="T9507" t="s">
        <v>28</v>
      </c>
      <c r="U9507" s="6">
        <v>45669.576232141204</v>
      </c>
      <c r="V9507" t="s">
        <v>29</v>
      </c>
    </row>
    <row r="9508" spans="1:22">
      <c r="A9508" s="2">
        <v>2025</v>
      </c>
      <c r="B9508" s="3">
        <v>1</v>
      </c>
      <c r="C9508" s="4">
        <v>45660</v>
      </c>
      <c r="D9508" s="2">
        <v>77389</v>
      </c>
      <c r="E9508" s="2">
        <v>70</v>
      </c>
      <c r="F9508" t="s">
        <v>43</v>
      </c>
      <c r="G9508" t="s">
        <v>44</v>
      </c>
      <c r="H9508" s="5">
        <v>33.340000000000003</v>
      </c>
      <c r="I9508" s="5">
        <v>0</v>
      </c>
      <c r="J9508" s="5">
        <v>33.340000000000003</v>
      </c>
      <c r="K9508" t="s">
        <v>381</v>
      </c>
      <c r="L9508">
        <f>_xlfn.XLOOKUP(M9508,Sheet6!B:B,Sheet6!A:A,"",0)</f>
        <v>196</v>
      </c>
      <c r="M9508" t="s">
        <v>382</v>
      </c>
      <c r="P9508" t="s">
        <v>24</v>
      </c>
      <c r="Q9508" t="s">
        <v>6778</v>
      </c>
      <c r="R9508" t="s">
        <v>6911</v>
      </c>
      <c r="S9508" t="s">
        <v>6912</v>
      </c>
      <c r="T9508" t="s">
        <v>28</v>
      </c>
      <c r="U9508" s="6">
        <v>45669.576232141204</v>
      </c>
      <c r="V9508" t="s">
        <v>29</v>
      </c>
    </row>
    <row r="9509" spans="1:22">
      <c r="A9509" s="2">
        <v>2025</v>
      </c>
      <c r="B9509" s="3">
        <v>1</v>
      </c>
      <c r="C9509" s="4">
        <v>45660</v>
      </c>
      <c r="D9509" s="2">
        <v>77389</v>
      </c>
      <c r="E9509" s="2">
        <v>71</v>
      </c>
      <c r="F9509" t="s">
        <v>43</v>
      </c>
      <c r="G9509" t="s">
        <v>44</v>
      </c>
      <c r="H9509" s="5">
        <v>95.37</v>
      </c>
      <c r="I9509" s="5">
        <v>0</v>
      </c>
      <c r="J9509" s="5">
        <v>95.37</v>
      </c>
      <c r="K9509" t="s">
        <v>504</v>
      </c>
      <c r="L9509">
        <f>_xlfn.XLOOKUP(M9509,Sheet6!B:B,Sheet6!A:A,"",0)</f>
        <v>10</v>
      </c>
      <c r="M9509" t="s">
        <v>505</v>
      </c>
      <c r="P9509" t="s">
        <v>24</v>
      </c>
      <c r="Q9509" t="s">
        <v>6778</v>
      </c>
      <c r="R9509" t="s">
        <v>6911</v>
      </c>
      <c r="S9509" t="s">
        <v>6912</v>
      </c>
      <c r="T9509" t="s">
        <v>28</v>
      </c>
      <c r="U9509" s="6">
        <v>45669.576232141204</v>
      </c>
      <c r="V9509" t="s">
        <v>29</v>
      </c>
    </row>
    <row r="9510" spans="1:22">
      <c r="A9510" s="2">
        <v>2025</v>
      </c>
      <c r="B9510" s="3">
        <v>1</v>
      </c>
      <c r="C9510" s="4">
        <v>45660</v>
      </c>
      <c r="D9510" s="2">
        <v>77389</v>
      </c>
      <c r="E9510" s="2">
        <v>72</v>
      </c>
      <c r="F9510" t="s">
        <v>43</v>
      </c>
      <c r="G9510" t="s">
        <v>44</v>
      </c>
      <c r="H9510" s="5">
        <v>63.35</v>
      </c>
      <c r="I9510" s="5">
        <v>0</v>
      </c>
      <c r="J9510" s="5">
        <v>63.35</v>
      </c>
      <c r="K9510" t="s">
        <v>66</v>
      </c>
      <c r="L9510">
        <f>_xlfn.XLOOKUP(M9510,Sheet6!B:B,Sheet6!A:A,"",0)</f>
        <v>88</v>
      </c>
      <c r="M9510" t="s">
        <v>67</v>
      </c>
      <c r="P9510" t="s">
        <v>24</v>
      </c>
      <c r="Q9510" t="s">
        <v>6778</v>
      </c>
      <c r="R9510" t="s">
        <v>6911</v>
      </c>
      <c r="S9510" t="s">
        <v>6912</v>
      </c>
      <c r="T9510" t="s">
        <v>28</v>
      </c>
      <c r="U9510" s="6">
        <v>45669.576232141204</v>
      </c>
      <c r="V9510" t="s">
        <v>29</v>
      </c>
    </row>
    <row r="9511" spans="1:22">
      <c r="A9511" s="2">
        <v>2025</v>
      </c>
      <c r="B9511" s="3">
        <v>1</v>
      </c>
      <c r="C9511" s="4">
        <v>45660</v>
      </c>
      <c r="D9511" s="2">
        <v>77389</v>
      </c>
      <c r="E9511" s="2">
        <v>73</v>
      </c>
      <c r="F9511" t="s">
        <v>43</v>
      </c>
      <c r="G9511" t="s">
        <v>44</v>
      </c>
      <c r="H9511" s="5">
        <v>59.17</v>
      </c>
      <c r="I9511" s="5">
        <v>0</v>
      </c>
      <c r="J9511" s="5">
        <v>59.17</v>
      </c>
      <c r="K9511" t="s">
        <v>411</v>
      </c>
      <c r="L9511">
        <f>_xlfn.XLOOKUP(M9511,Sheet6!B:B,Sheet6!A:A,"",0)</f>
        <v>33</v>
      </c>
      <c r="M9511" t="s">
        <v>412</v>
      </c>
      <c r="P9511" t="s">
        <v>24</v>
      </c>
      <c r="Q9511" t="s">
        <v>6778</v>
      </c>
      <c r="R9511" t="s">
        <v>6911</v>
      </c>
      <c r="S9511" t="s">
        <v>6912</v>
      </c>
      <c r="T9511" t="s">
        <v>28</v>
      </c>
      <c r="U9511" s="6">
        <v>45669.576232141204</v>
      </c>
      <c r="V9511" t="s">
        <v>29</v>
      </c>
    </row>
    <row r="9512" spans="1:22">
      <c r="A9512" s="2">
        <v>2025</v>
      </c>
      <c r="B9512" s="3">
        <v>1</v>
      </c>
      <c r="C9512" s="4">
        <v>45660</v>
      </c>
      <c r="D9512" s="2">
        <v>77389</v>
      </c>
      <c r="E9512" s="2">
        <v>74</v>
      </c>
      <c r="F9512" t="s">
        <v>43</v>
      </c>
      <c r="G9512" t="s">
        <v>44</v>
      </c>
      <c r="H9512" s="5">
        <v>61.93</v>
      </c>
      <c r="I9512" s="5">
        <v>0</v>
      </c>
      <c r="J9512" s="5">
        <v>61.93</v>
      </c>
      <c r="K9512" t="s">
        <v>395</v>
      </c>
      <c r="L9512">
        <f>_xlfn.XLOOKUP(M9512,Sheet6!B:B,Sheet6!A:A,"",0)</f>
        <v>207</v>
      </c>
      <c r="M9512" t="s">
        <v>396</v>
      </c>
      <c r="P9512" t="s">
        <v>24</v>
      </c>
      <c r="Q9512" t="s">
        <v>6778</v>
      </c>
      <c r="R9512" t="s">
        <v>6911</v>
      </c>
      <c r="S9512" t="s">
        <v>6912</v>
      </c>
      <c r="T9512" t="s">
        <v>28</v>
      </c>
      <c r="U9512" s="6">
        <v>45669.576232141204</v>
      </c>
      <c r="V9512" t="s">
        <v>29</v>
      </c>
    </row>
    <row r="9513" spans="1:22">
      <c r="A9513" s="2">
        <v>2025</v>
      </c>
      <c r="B9513" s="3">
        <v>1</v>
      </c>
      <c r="C9513" s="4">
        <v>45660</v>
      </c>
      <c r="D9513" s="2">
        <v>77389</v>
      </c>
      <c r="E9513" s="2">
        <v>75</v>
      </c>
      <c r="F9513" t="s">
        <v>43</v>
      </c>
      <c r="G9513" t="s">
        <v>44</v>
      </c>
      <c r="H9513" s="5">
        <v>95.42</v>
      </c>
      <c r="I9513" s="5">
        <v>0</v>
      </c>
      <c r="J9513" s="5">
        <v>95.42</v>
      </c>
      <c r="K9513" t="s">
        <v>2970</v>
      </c>
      <c r="L9513">
        <f>_xlfn.XLOOKUP(M9513,Sheet6!B:B,Sheet6!A:A,"",0)</f>
        <v>180</v>
      </c>
      <c r="M9513" t="s">
        <v>2971</v>
      </c>
      <c r="P9513" t="s">
        <v>24</v>
      </c>
      <c r="Q9513" t="s">
        <v>6778</v>
      </c>
      <c r="R9513" t="s">
        <v>6911</v>
      </c>
      <c r="S9513" t="s">
        <v>6912</v>
      </c>
      <c r="T9513" t="s">
        <v>28</v>
      </c>
      <c r="U9513" s="6">
        <v>45669.576232141204</v>
      </c>
      <c r="V9513" t="s">
        <v>29</v>
      </c>
    </row>
    <row r="9514" spans="1:22">
      <c r="A9514" s="2">
        <v>2025</v>
      </c>
      <c r="B9514" s="3">
        <v>1</v>
      </c>
      <c r="C9514" s="4">
        <v>45660</v>
      </c>
      <c r="D9514" s="2">
        <v>77389</v>
      </c>
      <c r="E9514" s="2">
        <v>76</v>
      </c>
      <c r="F9514" t="s">
        <v>43</v>
      </c>
      <c r="G9514" t="s">
        <v>44</v>
      </c>
      <c r="H9514" s="5">
        <v>166.06</v>
      </c>
      <c r="I9514" s="5">
        <v>0</v>
      </c>
      <c r="J9514" s="5">
        <v>166.06</v>
      </c>
      <c r="K9514" t="s">
        <v>229</v>
      </c>
      <c r="L9514">
        <f>_xlfn.XLOOKUP(M9514,Sheet6!B:B,Sheet6!A:A,"",0)</f>
        <v>210</v>
      </c>
      <c r="M9514" t="s">
        <v>230</v>
      </c>
      <c r="P9514" t="s">
        <v>24</v>
      </c>
      <c r="Q9514" t="s">
        <v>6778</v>
      </c>
      <c r="R9514" t="s">
        <v>6911</v>
      </c>
      <c r="S9514" t="s">
        <v>6912</v>
      </c>
      <c r="T9514" t="s">
        <v>28</v>
      </c>
      <c r="U9514" s="6">
        <v>45669.576232141204</v>
      </c>
      <c r="V9514" t="s">
        <v>29</v>
      </c>
    </row>
    <row r="9515" spans="1:22">
      <c r="A9515" s="2">
        <v>2025</v>
      </c>
      <c r="B9515" s="3">
        <v>1</v>
      </c>
      <c r="C9515" s="4">
        <v>45660</v>
      </c>
      <c r="D9515" s="2">
        <v>77389</v>
      </c>
      <c r="E9515" s="2">
        <v>77</v>
      </c>
      <c r="F9515" t="s">
        <v>43</v>
      </c>
      <c r="G9515" t="s">
        <v>44</v>
      </c>
      <c r="H9515" s="5">
        <v>66.56</v>
      </c>
      <c r="I9515" s="5">
        <v>0</v>
      </c>
      <c r="J9515" s="5">
        <v>66.56</v>
      </c>
      <c r="K9515" t="s">
        <v>371</v>
      </c>
      <c r="L9515">
        <f>_xlfn.XLOOKUP(M9515,Sheet6!B:B,Sheet6!A:A,"",0)</f>
        <v>215</v>
      </c>
      <c r="M9515" t="s">
        <v>372</v>
      </c>
      <c r="P9515" t="s">
        <v>24</v>
      </c>
      <c r="Q9515" t="s">
        <v>6778</v>
      </c>
      <c r="R9515" t="s">
        <v>6911</v>
      </c>
      <c r="S9515" t="s">
        <v>6912</v>
      </c>
      <c r="T9515" t="s">
        <v>28</v>
      </c>
      <c r="U9515" s="6">
        <v>45669.576232141204</v>
      </c>
      <c r="V9515" t="s">
        <v>29</v>
      </c>
    </row>
    <row r="9516" spans="1:22">
      <c r="A9516" s="2">
        <v>2025</v>
      </c>
      <c r="B9516" s="3">
        <v>1</v>
      </c>
      <c r="C9516" s="4">
        <v>45660</v>
      </c>
      <c r="D9516" s="2">
        <v>77389</v>
      </c>
      <c r="E9516" s="2">
        <v>78</v>
      </c>
      <c r="F9516" t="s">
        <v>43</v>
      </c>
      <c r="G9516" t="s">
        <v>44</v>
      </c>
      <c r="H9516" s="5">
        <v>69.88</v>
      </c>
      <c r="I9516" s="5">
        <v>0</v>
      </c>
      <c r="J9516" s="5">
        <v>69.88</v>
      </c>
      <c r="K9516" t="s">
        <v>389</v>
      </c>
      <c r="L9516">
        <f>_xlfn.XLOOKUP(M9516,Sheet6!B:B,Sheet6!A:A,"",0)</f>
        <v>216</v>
      </c>
      <c r="M9516" t="s">
        <v>390</v>
      </c>
      <c r="P9516" t="s">
        <v>24</v>
      </c>
      <c r="Q9516" t="s">
        <v>6778</v>
      </c>
      <c r="R9516" t="s">
        <v>6911</v>
      </c>
      <c r="S9516" t="s">
        <v>6912</v>
      </c>
      <c r="T9516" t="s">
        <v>28</v>
      </c>
      <c r="U9516" s="6">
        <v>45669.576232141204</v>
      </c>
      <c r="V9516" t="s">
        <v>29</v>
      </c>
    </row>
    <row r="9517" spans="1:22">
      <c r="A9517" s="2">
        <v>2025</v>
      </c>
      <c r="B9517" s="3">
        <v>1</v>
      </c>
      <c r="C9517" s="4">
        <v>45660</v>
      </c>
      <c r="D9517" s="2">
        <v>77389</v>
      </c>
      <c r="E9517" s="2">
        <v>79</v>
      </c>
      <c r="F9517" t="s">
        <v>43</v>
      </c>
      <c r="G9517" t="s">
        <v>44</v>
      </c>
      <c r="H9517" s="5">
        <v>32.18</v>
      </c>
      <c r="I9517" s="5">
        <v>0</v>
      </c>
      <c r="J9517" s="5">
        <v>32.18</v>
      </c>
      <c r="K9517" t="s">
        <v>259</v>
      </c>
      <c r="L9517">
        <f>_xlfn.XLOOKUP(M9517,Sheet6!B:B,Sheet6!A:A,"",0)</f>
        <v>35</v>
      </c>
      <c r="M9517" t="s">
        <v>260</v>
      </c>
      <c r="P9517" t="s">
        <v>24</v>
      </c>
      <c r="Q9517" t="s">
        <v>6778</v>
      </c>
      <c r="R9517" t="s">
        <v>6911</v>
      </c>
      <c r="S9517" t="s">
        <v>6912</v>
      </c>
      <c r="T9517" t="s">
        <v>28</v>
      </c>
      <c r="U9517" s="6">
        <v>45669.576232141204</v>
      </c>
      <c r="V9517" t="s">
        <v>29</v>
      </c>
    </row>
    <row r="9518" spans="1:22">
      <c r="A9518" s="2">
        <v>2025</v>
      </c>
      <c r="B9518" s="3">
        <v>1</v>
      </c>
      <c r="C9518" s="4">
        <v>45660</v>
      </c>
      <c r="D9518" s="2">
        <v>77389</v>
      </c>
      <c r="E9518" s="2">
        <v>80</v>
      </c>
      <c r="F9518" t="s">
        <v>43</v>
      </c>
      <c r="G9518" t="s">
        <v>44</v>
      </c>
      <c r="H9518" s="5">
        <v>6.09</v>
      </c>
      <c r="I9518" s="5">
        <v>0</v>
      </c>
      <c r="J9518" s="5">
        <v>6.09</v>
      </c>
      <c r="K9518" t="s">
        <v>385</v>
      </c>
      <c r="L9518">
        <f>_xlfn.XLOOKUP(M9518,Sheet6!B:B,Sheet6!A:A,"",0)</f>
        <v>36</v>
      </c>
      <c r="M9518" t="s">
        <v>386</v>
      </c>
      <c r="P9518" t="s">
        <v>24</v>
      </c>
      <c r="Q9518" t="s">
        <v>6778</v>
      </c>
      <c r="R9518" t="s">
        <v>6911</v>
      </c>
      <c r="S9518" t="s">
        <v>6912</v>
      </c>
      <c r="T9518" t="s">
        <v>28</v>
      </c>
      <c r="U9518" s="6">
        <v>45669.576232141204</v>
      </c>
      <c r="V9518" t="s">
        <v>29</v>
      </c>
    </row>
    <row r="9519" spans="1:22">
      <c r="A9519" s="2">
        <v>2025</v>
      </c>
      <c r="B9519" s="3">
        <v>1</v>
      </c>
      <c r="C9519" s="4">
        <v>45660</v>
      </c>
      <c r="D9519" s="2">
        <v>77389</v>
      </c>
      <c r="E9519" s="2">
        <v>81</v>
      </c>
      <c r="F9519" t="s">
        <v>43</v>
      </c>
      <c r="G9519" t="s">
        <v>44</v>
      </c>
      <c r="H9519" s="5">
        <v>17.41</v>
      </c>
      <c r="I9519" s="5">
        <v>0</v>
      </c>
      <c r="J9519" s="5">
        <v>17.41</v>
      </c>
      <c r="K9519" t="s">
        <v>121</v>
      </c>
      <c r="L9519">
        <f>_xlfn.XLOOKUP(M9519,Sheet6!B:B,Sheet6!A:A,"",0)</f>
        <v>208</v>
      </c>
      <c r="M9519" t="s">
        <v>122</v>
      </c>
      <c r="P9519" t="s">
        <v>24</v>
      </c>
      <c r="Q9519" t="s">
        <v>6778</v>
      </c>
      <c r="R9519" t="s">
        <v>6911</v>
      </c>
      <c r="S9519" t="s">
        <v>6912</v>
      </c>
      <c r="T9519" t="s">
        <v>28</v>
      </c>
      <c r="U9519" s="6">
        <v>45669.576232141204</v>
      </c>
      <c r="V9519" t="s">
        <v>29</v>
      </c>
    </row>
    <row r="9520" spans="1:22">
      <c r="A9520" s="2">
        <v>2025</v>
      </c>
      <c r="B9520" s="3">
        <v>1</v>
      </c>
      <c r="C9520" s="4">
        <v>45660</v>
      </c>
      <c r="D9520" s="2">
        <v>77389</v>
      </c>
      <c r="E9520" s="2">
        <v>82</v>
      </c>
      <c r="F9520" t="s">
        <v>43</v>
      </c>
      <c r="G9520" t="s">
        <v>44</v>
      </c>
      <c r="H9520" s="5">
        <v>31.77</v>
      </c>
      <c r="I9520" s="5">
        <v>0</v>
      </c>
      <c r="J9520" s="5">
        <v>31.77</v>
      </c>
      <c r="K9520" t="s">
        <v>125</v>
      </c>
      <c r="L9520">
        <f>_xlfn.XLOOKUP(M9520,Sheet6!B:B,Sheet6!A:A,"",0)</f>
        <v>213</v>
      </c>
      <c r="M9520" t="s">
        <v>126</v>
      </c>
      <c r="P9520" t="s">
        <v>24</v>
      </c>
      <c r="Q9520" t="s">
        <v>6778</v>
      </c>
      <c r="R9520" t="s">
        <v>6911</v>
      </c>
      <c r="S9520" t="s">
        <v>6912</v>
      </c>
      <c r="T9520" t="s">
        <v>28</v>
      </c>
      <c r="U9520" s="6">
        <v>45669.576232141204</v>
      </c>
      <c r="V9520" t="s">
        <v>29</v>
      </c>
    </row>
    <row r="9521" spans="1:22">
      <c r="A9521" s="2">
        <v>2025</v>
      </c>
      <c r="B9521" s="3">
        <v>1</v>
      </c>
      <c r="C9521" s="4">
        <v>45660</v>
      </c>
      <c r="D9521" s="2">
        <v>77389</v>
      </c>
      <c r="E9521" s="2">
        <v>83</v>
      </c>
      <c r="F9521" t="s">
        <v>43</v>
      </c>
      <c r="G9521" t="s">
        <v>44</v>
      </c>
      <c r="H9521" s="5">
        <v>14.29</v>
      </c>
      <c r="I9521" s="5">
        <v>0</v>
      </c>
      <c r="J9521" s="5">
        <v>14.29</v>
      </c>
      <c r="K9521" t="s">
        <v>223</v>
      </c>
      <c r="L9521">
        <f>_xlfn.XLOOKUP(M9521,Sheet6!B:B,Sheet6!A:A,"",0)</f>
        <v>20</v>
      </c>
      <c r="M9521" t="s">
        <v>224</v>
      </c>
      <c r="P9521" t="s">
        <v>24</v>
      </c>
      <c r="Q9521" t="s">
        <v>6778</v>
      </c>
      <c r="R9521" t="s">
        <v>6911</v>
      </c>
      <c r="S9521" t="s">
        <v>6912</v>
      </c>
      <c r="T9521" t="s">
        <v>28</v>
      </c>
      <c r="U9521" s="6">
        <v>45669.576232141204</v>
      </c>
      <c r="V9521" t="s">
        <v>29</v>
      </c>
    </row>
    <row r="9522" spans="1:22">
      <c r="A9522" s="2">
        <v>2025</v>
      </c>
      <c r="B9522" s="3">
        <v>1</v>
      </c>
      <c r="C9522" s="4">
        <v>45660</v>
      </c>
      <c r="D9522" s="2">
        <v>77389</v>
      </c>
      <c r="E9522" s="2">
        <v>84</v>
      </c>
      <c r="F9522" t="s">
        <v>43</v>
      </c>
      <c r="G9522" t="s">
        <v>44</v>
      </c>
      <c r="H9522" s="5">
        <v>62.67</v>
      </c>
      <c r="I9522" s="5">
        <v>0</v>
      </c>
      <c r="J9522" s="5">
        <v>62.67</v>
      </c>
      <c r="K9522" t="s">
        <v>119</v>
      </c>
      <c r="L9522">
        <f>_xlfn.XLOOKUP(M9522,Sheet6!B:B,Sheet6!A:A,"",0)</f>
        <v>452</v>
      </c>
      <c r="M9522" t="s">
        <v>120</v>
      </c>
      <c r="P9522" t="s">
        <v>24</v>
      </c>
      <c r="Q9522" t="s">
        <v>6778</v>
      </c>
      <c r="R9522" t="s">
        <v>6911</v>
      </c>
      <c r="S9522" t="s">
        <v>6912</v>
      </c>
      <c r="T9522" t="s">
        <v>28</v>
      </c>
      <c r="U9522" s="6">
        <v>45669.576232141204</v>
      </c>
      <c r="V9522" t="s">
        <v>29</v>
      </c>
    </row>
    <row r="9523" spans="1:22">
      <c r="A9523" s="2">
        <v>2025</v>
      </c>
      <c r="B9523" s="3">
        <v>1</v>
      </c>
      <c r="C9523" s="4">
        <v>45660</v>
      </c>
      <c r="D9523" s="2">
        <v>77389</v>
      </c>
      <c r="E9523" s="2">
        <v>85</v>
      </c>
      <c r="F9523" t="s">
        <v>43</v>
      </c>
      <c r="G9523" t="s">
        <v>44</v>
      </c>
      <c r="H9523" s="5">
        <v>45.47</v>
      </c>
      <c r="I9523" s="5">
        <v>0</v>
      </c>
      <c r="J9523" s="5">
        <v>45.47</v>
      </c>
      <c r="K9523" t="s">
        <v>127</v>
      </c>
      <c r="L9523">
        <f>_xlfn.XLOOKUP(M9523,Sheet6!B:B,Sheet6!A:A,"",0)</f>
        <v>228</v>
      </c>
      <c r="M9523" t="s">
        <v>128</v>
      </c>
      <c r="P9523" t="s">
        <v>24</v>
      </c>
      <c r="Q9523" t="s">
        <v>6778</v>
      </c>
      <c r="R9523" t="s">
        <v>6911</v>
      </c>
      <c r="S9523" t="s">
        <v>6912</v>
      </c>
      <c r="T9523" t="s">
        <v>28</v>
      </c>
      <c r="U9523" s="6">
        <v>45669.576232141204</v>
      </c>
      <c r="V9523" t="s">
        <v>29</v>
      </c>
    </row>
    <row r="9524" spans="1:22">
      <c r="A9524" s="2">
        <v>2025</v>
      </c>
      <c r="B9524" s="3">
        <v>1</v>
      </c>
      <c r="C9524" s="4">
        <v>45660</v>
      </c>
      <c r="D9524" s="2">
        <v>77389</v>
      </c>
      <c r="E9524" s="2">
        <v>86</v>
      </c>
      <c r="F9524" t="s">
        <v>43</v>
      </c>
      <c r="G9524" t="s">
        <v>44</v>
      </c>
      <c r="H9524" s="5">
        <v>89.69</v>
      </c>
      <c r="I9524" s="5">
        <v>0</v>
      </c>
      <c r="J9524" s="5">
        <v>89.69</v>
      </c>
      <c r="K9524" t="s">
        <v>241</v>
      </c>
      <c r="L9524">
        <f>_xlfn.XLOOKUP(M9524,Sheet6!B:B,Sheet6!A:A,"",0)</f>
        <v>21</v>
      </c>
      <c r="M9524" t="s">
        <v>242</v>
      </c>
      <c r="P9524" t="s">
        <v>24</v>
      </c>
      <c r="Q9524" t="s">
        <v>6778</v>
      </c>
      <c r="R9524" t="s">
        <v>6911</v>
      </c>
      <c r="S9524" t="s">
        <v>6912</v>
      </c>
      <c r="T9524" t="s">
        <v>28</v>
      </c>
      <c r="U9524" s="6">
        <v>45669.576232141204</v>
      </c>
      <c r="V9524" t="s">
        <v>29</v>
      </c>
    </row>
    <row r="9525" spans="1:22">
      <c r="A9525" s="2">
        <v>2025</v>
      </c>
      <c r="B9525" s="3">
        <v>1</v>
      </c>
      <c r="C9525" s="4">
        <v>45660</v>
      </c>
      <c r="D9525" s="2">
        <v>77389</v>
      </c>
      <c r="E9525" s="2">
        <v>87</v>
      </c>
      <c r="F9525" t="s">
        <v>43</v>
      </c>
      <c r="G9525" t="s">
        <v>44</v>
      </c>
      <c r="H9525" s="5">
        <v>38.51</v>
      </c>
      <c r="I9525" s="5">
        <v>0</v>
      </c>
      <c r="J9525" s="5">
        <v>38.51</v>
      </c>
      <c r="K9525" t="s">
        <v>123</v>
      </c>
      <c r="L9525">
        <f>_xlfn.XLOOKUP(M9525,Sheet6!B:B,Sheet6!A:A,"",0)</f>
        <v>470</v>
      </c>
      <c r="M9525" t="s">
        <v>124</v>
      </c>
      <c r="P9525" t="s">
        <v>24</v>
      </c>
      <c r="Q9525" t="s">
        <v>6778</v>
      </c>
      <c r="R9525" t="s">
        <v>6911</v>
      </c>
      <c r="S9525" t="s">
        <v>6912</v>
      </c>
      <c r="T9525" t="s">
        <v>28</v>
      </c>
      <c r="U9525" s="6">
        <v>45669.576232141204</v>
      </c>
      <c r="V9525" t="s">
        <v>29</v>
      </c>
    </row>
    <row r="9526" spans="1:22">
      <c r="A9526" s="2">
        <v>2025</v>
      </c>
      <c r="B9526" s="3">
        <v>1</v>
      </c>
      <c r="C9526" s="4">
        <v>45660</v>
      </c>
      <c r="D9526" s="2">
        <v>77389</v>
      </c>
      <c r="E9526" s="2">
        <v>88</v>
      </c>
      <c r="F9526" t="s">
        <v>43</v>
      </c>
      <c r="G9526" t="s">
        <v>44</v>
      </c>
      <c r="H9526" s="5">
        <v>29.1</v>
      </c>
      <c r="I9526" s="5">
        <v>0</v>
      </c>
      <c r="J9526" s="5">
        <v>29.1</v>
      </c>
      <c r="K9526" t="s">
        <v>139</v>
      </c>
      <c r="L9526">
        <f>_xlfn.XLOOKUP(M9526,Sheet6!B:B,Sheet6!A:A,"",0)</f>
        <v>250</v>
      </c>
      <c r="M9526" t="s">
        <v>140</v>
      </c>
      <c r="P9526" t="s">
        <v>24</v>
      </c>
      <c r="Q9526" t="s">
        <v>6778</v>
      </c>
      <c r="R9526" t="s">
        <v>6911</v>
      </c>
      <c r="S9526" t="s">
        <v>6912</v>
      </c>
      <c r="T9526" t="s">
        <v>28</v>
      </c>
      <c r="U9526" s="6">
        <v>45669.576232141204</v>
      </c>
      <c r="V9526" t="s">
        <v>29</v>
      </c>
    </row>
    <row r="9527" spans="1:22">
      <c r="A9527" s="2">
        <v>2025</v>
      </c>
      <c r="B9527" s="3">
        <v>1</v>
      </c>
      <c r="C9527" s="4">
        <v>45660</v>
      </c>
      <c r="D9527" s="2">
        <v>77389</v>
      </c>
      <c r="E9527" s="2">
        <v>89</v>
      </c>
      <c r="F9527" t="s">
        <v>43</v>
      </c>
      <c r="G9527" t="s">
        <v>44</v>
      </c>
      <c r="H9527" s="5">
        <v>61.45</v>
      </c>
      <c r="I9527" s="5">
        <v>0</v>
      </c>
      <c r="J9527" s="5">
        <v>61.45</v>
      </c>
      <c r="K9527" t="s">
        <v>141</v>
      </c>
      <c r="L9527">
        <f>_xlfn.XLOOKUP(M9527,Sheet6!B:B,Sheet6!A:A,"",0)</f>
        <v>245</v>
      </c>
      <c r="M9527" t="s">
        <v>142</v>
      </c>
      <c r="P9527" t="s">
        <v>24</v>
      </c>
      <c r="Q9527" t="s">
        <v>6778</v>
      </c>
      <c r="R9527" t="s">
        <v>6911</v>
      </c>
      <c r="S9527" t="s">
        <v>6912</v>
      </c>
      <c r="T9527" t="s">
        <v>28</v>
      </c>
      <c r="U9527" s="6">
        <v>45669.576232141204</v>
      </c>
      <c r="V9527" t="s">
        <v>29</v>
      </c>
    </row>
    <row r="9528" spans="1:22">
      <c r="A9528" s="2">
        <v>2025</v>
      </c>
      <c r="B9528" s="3">
        <v>1</v>
      </c>
      <c r="C9528" s="4">
        <v>45660</v>
      </c>
      <c r="D9528" s="2">
        <v>77389</v>
      </c>
      <c r="E9528" s="2">
        <v>90</v>
      </c>
      <c r="F9528" t="s">
        <v>43</v>
      </c>
      <c r="G9528" t="s">
        <v>44</v>
      </c>
      <c r="H9528" s="5">
        <v>14.75</v>
      </c>
      <c r="I9528" s="5">
        <v>0</v>
      </c>
      <c r="J9528" s="5">
        <v>14.75</v>
      </c>
      <c r="K9528" t="s">
        <v>129</v>
      </c>
      <c r="L9528">
        <f>_xlfn.XLOOKUP(M9528,Sheet6!B:B,Sheet6!A:A,"",0)</f>
        <v>238</v>
      </c>
      <c r="M9528" t="s">
        <v>130</v>
      </c>
      <c r="P9528" t="s">
        <v>24</v>
      </c>
      <c r="Q9528" t="s">
        <v>6778</v>
      </c>
      <c r="R9528" t="s">
        <v>6911</v>
      </c>
      <c r="S9528" t="s">
        <v>6912</v>
      </c>
      <c r="T9528" t="s">
        <v>28</v>
      </c>
      <c r="U9528" s="6">
        <v>45669.576232141204</v>
      </c>
      <c r="V9528" t="s">
        <v>29</v>
      </c>
    </row>
    <row r="9529" spans="1:22">
      <c r="A9529" s="2">
        <v>2025</v>
      </c>
      <c r="B9529" s="3">
        <v>1</v>
      </c>
      <c r="C9529" s="4">
        <v>45660</v>
      </c>
      <c r="D9529" s="2">
        <v>77389</v>
      </c>
      <c r="E9529" s="2">
        <v>91</v>
      </c>
      <c r="F9529" t="s">
        <v>43</v>
      </c>
      <c r="G9529" t="s">
        <v>44</v>
      </c>
      <c r="H9529" s="5">
        <v>0.83</v>
      </c>
      <c r="I9529" s="5">
        <v>0</v>
      </c>
      <c r="J9529" s="5">
        <v>0.83</v>
      </c>
      <c r="K9529" t="s">
        <v>253</v>
      </c>
      <c r="L9529">
        <f>_xlfn.XLOOKUP(M9529,Sheet6!B:B,Sheet6!A:A,"",0)</f>
        <v>80</v>
      </c>
      <c r="M9529" t="s">
        <v>254</v>
      </c>
      <c r="P9529" t="s">
        <v>24</v>
      </c>
      <c r="Q9529" t="s">
        <v>6778</v>
      </c>
      <c r="R9529" t="s">
        <v>6911</v>
      </c>
      <c r="S9529" t="s">
        <v>6912</v>
      </c>
      <c r="T9529" t="s">
        <v>28</v>
      </c>
      <c r="U9529" s="6">
        <v>45669.576232141204</v>
      </c>
      <c r="V9529" t="s">
        <v>29</v>
      </c>
    </row>
    <row r="9530" spans="1:22">
      <c r="A9530" s="2">
        <v>2025</v>
      </c>
      <c r="B9530" s="3">
        <v>1</v>
      </c>
      <c r="C9530" s="4">
        <v>45660</v>
      </c>
      <c r="D9530" s="2">
        <v>77389</v>
      </c>
      <c r="E9530" s="2">
        <v>92</v>
      </c>
      <c r="F9530" t="s">
        <v>43</v>
      </c>
      <c r="G9530" t="s">
        <v>44</v>
      </c>
      <c r="H9530" s="5">
        <v>108.25</v>
      </c>
      <c r="I9530" s="5">
        <v>0</v>
      </c>
      <c r="J9530" s="5">
        <v>108.25</v>
      </c>
      <c r="K9530" t="s">
        <v>417</v>
      </c>
      <c r="L9530">
        <f>_xlfn.XLOOKUP(M9530,Sheet6!B:B,Sheet6!A:A,"",0)</f>
        <v>229</v>
      </c>
      <c r="M9530" t="s">
        <v>418</v>
      </c>
      <c r="P9530" t="s">
        <v>24</v>
      </c>
      <c r="Q9530" t="s">
        <v>6778</v>
      </c>
      <c r="R9530" t="s">
        <v>6911</v>
      </c>
      <c r="S9530" t="s">
        <v>6912</v>
      </c>
      <c r="T9530" t="s">
        <v>28</v>
      </c>
      <c r="U9530" s="6">
        <v>45669.576232141204</v>
      </c>
      <c r="V9530" t="s">
        <v>29</v>
      </c>
    </row>
    <row r="9531" spans="1:22">
      <c r="A9531" s="2">
        <v>2025</v>
      </c>
      <c r="B9531" s="3">
        <v>1</v>
      </c>
      <c r="C9531" s="4">
        <v>45660</v>
      </c>
      <c r="D9531" s="2">
        <v>77493</v>
      </c>
      <c r="E9531" s="2">
        <v>2</v>
      </c>
      <c r="F9531" t="s">
        <v>81</v>
      </c>
      <c r="G9531" t="s">
        <v>82</v>
      </c>
      <c r="H9531" s="5">
        <v>990.46</v>
      </c>
      <c r="I9531" s="5">
        <v>0</v>
      </c>
      <c r="J9531" s="5">
        <v>990.46</v>
      </c>
      <c r="K9531" t="s">
        <v>391</v>
      </c>
      <c r="L9531">
        <f>_xlfn.XLOOKUP(M9531,Sheet6!B:B,Sheet6!A:A,"",0)</f>
        <v>402</v>
      </c>
      <c r="M9531" t="s">
        <v>392</v>
      </c>
      <c r="P9531" t="s">
        <v>115</v>
      </c>
      <c r="Q9531" t="s">
        <v>6908</v>
      </c>
      <c r="R9531" t="s">
        <v>6799</v>
      </c>
      <c r="S9531" t="s">
        <v>6913</v>
      </c>
      <c r="T9531" t="s">
        <v>28</v>
      </c>
      <c r="U9531" s="6">
        <v>45672.678409872686</v>
      </c>
      <c r="V9531" t="s">
        <v>29</v>
      </c>
    </row>
    <row r="9532" spans="1:22">
      <c r="A9532" s="2">
        <v>2025</v>
      </c>
      <c r="B9532" s="3">
        <v>1</v>
      </c>
      <c r="C9532" s="4">
        <v>45659</v>
      </c>
      <c r="D9532" s="2">
        <v>77163</v>
      </c>
      <c r="E9532" s="2">
        <v>2</v>
      </c>
      <c r="F9532" t="s">
        <v>81</v>
      </c>
      <c r="G9532" t="s">
        <v>82</v>
      </c>
      <c r="H9532" s="5">
        <v>573.25</v>
      </c>
      <c r="I9532" s="5">
        <v>0</v>
      </c>
      <c r="J9532" s="5">
        <v>573.25</v>
      </c>
      <c r="K9532" t="s">
        <v>185</v>
      </c>
      <c r="L9532">
        <f>_xlfn.XLOOKUP(M9532,Sheet6!B:B,Sheet6!A:A,"",0)</f>
        <v>411</v>
      </c>
      <c r="M9532" t="s">
        <v>186</v>
      </c>
      <c r="P9532" t="s">
        <v>47</v>
      </c>
      <c r="Q9532" t="s">
        <v>6914</v>
      </c>
      <c r="R9532" t="s">
        <v>6915</v>
      </c>
      <c r="S9532" t="s">
        <v>6916</v>
      </c>
      <c r="T9532" t="s">
        <v>28</v>
      </c>
      <c r="U9532" s="6">
        <v>45663.652189930559</v>
      </c>
      <c r="V9532" t="s">
        <v>29</v>
      </c>
    </row>
    <row r="9533" spans="1:22">
      <c r="A9533" s="2">
        <v>2025</v>
      </c>
      <c r="B9533" s="3">
        <v>1</v>
      </c>
      <c r="C9533" s="4">
        <v>45659</v>
      </c>
      <c r="D9533" s="2">
        <v>77163</v>
      </c>
      <c r="E9533" s="2">
        <v>3</v>
      </c>
      <c r="F9533" t="s">
        <v>81</v>
      </c>
      <c r="G9533" t="s">
        <v>82</v>
      </c>
      <c r="H9533" s="5">
        <v>573.25</v>
      </c>
      <c r="I9533" s="5">
        <v>0</v>
      </c>
      <c r="J9533" s="5">
        <v>573.25</v>
      </c>
      <c r="K9533" t="s">
        <v>185</v>
      </c>
      <c r="L9533">
        <f>_xlfn.XLOOKUP(M9533,Sheet6!B:B,Sheet6!A:A,"",0)</f>
        <v>411</v>
      </c>
      <c r="M9533" t="s">
        <v>186</v>
      </c>
      <c r="P9533" t="s">
        <v>47</v>
      </c>
      <c r="Q9533" t="s">
        <v>6917</v>
      </c>
      <c r="R9533" t="s">
        <v>6915</v>
      </c>
      <c r="S9533" t="s">
        <v>6916</v>
      </c>
      <c r="T9533" t="s">
        <v>28</v>
      </c>
      <c r="U9533" s="6">
        <v>45663.652189930559</v>
      </c>
      <c r="V9533" t="s">
        <v>29</v>
      </c>
    </row>
    <row r="9534" spans="1:22">
      <c r="A9534" s="2">
        <v>2025</v>
      </c>
      <c r="B9534" s="3">
        <v>1</v>
      </c>
      <c r="C9534" s="4">
        <v>45659</v>
      </c>
      <c r="D9534" s="2">
        <v>77163</v>
      </c>
      <c r="E9534" s="2">
        <v>4</v>
      </c>
      <c r="F9534" t="s">
        <v>81</v>
      </c>
      <c r="G9534" t="s">
        <v>82</v>
      </c>
      <c r="H9534" s="5">
        <v>573.25</v>
      </c>
      <c r="I9534" s="5">
        <v>0</v>
      </c>
      <c r="J9534" s="5">
        <v>573.25</v>
      </c>
      <c r="K9534" t="s">
        <v>185</v>
      </c>
      <c r="L9534">
        <f>_xlfn.XLOOKUP(M9534,Sheet6!B:B,Sheet6!A:A,"",0)</f>
        <v>411</v>
      </c>
      <c r="M9534" t="s">
        <v>186</v>
      </c>
      <c r="P9534" t="s">
        <v>47</v>
      </c>
      <c r="Q9534" t="s">
        <v>6918</v>
      </c>
      <c r="R9534" t="s">
        <v>6915</v>
      </c>
      <c r="S9534" t="s">
        <v>6916</v>
      </c>
      <c r="T9534" t="s">
        <v>28</v>
      </c>
      <c r="U9534" s="6">
        <v>45663.652189930559</v>
      </c>
      <c r="V9534" t="s">
        <v>29</v>
      </c>
    </row>
    <row r="9535" spans="1:22">
      <c r="A9535" s="2">
        <v>2025</v>
      </c>
      <c r="B9535" s="3">
        <v>1</v>
      </c>
      <c r="C9535" s="4">
        <v>45659</v>
      </c>
      <c r="D9535" s="2">
        <v>77163</v>
      </c>
      <c r="E9535" s="2">
        <v>5</v>
      </c>
      <c r="F9535" t="s">
        <v>81</v>
      </c>
      <c r="G9535" t="s">
        <v>82</v>
      </c>
      <c r="H9535" s="5">
        <v>573.25</v>
      </c>
      <c r="I9535" s="5">
        <v>0</v>
      </c>
      <c r="J9535" s="5">
        <v>573.25</v>
      </c>
      <c r="K9535" t="s">
        <v>185</v>
      </c>
      <c r="L9535">
        <f>_xlfn.XLOOKUP(M9535,Sheet6!B:B,Sheet6!A:A,"",0)</f>
        <v>411</v>
      </c>
      <c r="M9535" t="s">
        <v>186</v>
      </c>
      <c r="P9535" t="s">
        <v>47</v>
      </c>
      <c r="Q9535" t="s">
        <v>6919</v>
      </c>
      <c r="R9535" t="s">
        <v>6915</v>
      </c>
      <c r="S9535" t="s">
        <v>6916</v>
      </c>
      <c r="T9535" t="s">
        <v>28</v>
      </c>
      <c r="U9535" s="6">
        <v>45663.652189930559</v>
      </c>
      <c r="V9535" t="s">
        <v>29</v>
      </c>
    </row>
    <row r="9536" spans="1:22">
      <c r="A9536" s="2">
        <v>2025</v>
      </c>
      <c r="B9536" s="3">
        <v>1</v>
      </c>
      <c r="C9536" s="4">
        <v>45659</v>
      </c>
      <c r="D9536" s="2">
        <v>77163</v>
      </c>
      <c r="E9536" s="2">
        <v>6</v>
      </c>
      <c r="F9536" t="s">
        <v>81</v>
      </c>
      <c r="G9536" t="s">
        <v>82</v>
      </c>
      <c r="H9536" s="5">
        <v>573.25</v>
      </c>
      <c r="I9536" s="5">
        <v>0</v>
      </c>
      <c r="J9536" s="5">
        <v>573.25</v>
      </c>
      <c r="K9536" t="s">
        <v>185</v>
      </c>
      <c r="L9536">
        <f>_xlfn.XLOOKUP(M9536,Sheet6!B:B,Sheet6!A:A,"",0)</f>
        <v>411</v>
      </c>
      <c r="M9536" t="s">
        <v>186</v>
      </c>
      <c r="P9536" t="s">
        <v>47</v>
      </c>
      <c r="Q9536" t="s">
        <v>6920</v>
      </c>
      <c r="R9536" t="s">
        <v>6915</v>
      </c>
      <c r="S9536" t="s">
        <v>6916</v>
      </c>
      <c r="T9536" t="s">
        <v>28</v>
      </c>
      <c r="U9536" s="6">
        <v>45663.652189930559</v>
      </c>
      <c r="V9536" t="s">
        <v>29</v>
      </c>
    </row>
    <row r="9537" spans="1:22">
      <c r="A9537" s="2">
        <v>2025</v>
      </c>
      <c r="B9537" s="3">
        <v>1</v>
      </c>
      <c r="C9537" s="4">
        <v>45659</v>
      </c>
      <c r="D9537" s="2">
        <v>77163</v>
      </c>
      <c r="E9537" s="2">
        <v>7</v>
      </c>
      <c r="F9537" t="s">
        <v>81</v>
      </c>
      <c r="G9537" t="s">
        <v>82</v>
      </c>
      <c r="H9537" s="5">
        <v>573.25</v>
      </c>
      <c r="I9537" s="5">
        <v>0</v>
      </c>
      <c r="J9537" s="5">
        <v>573.25</v>
      </c>
      <c r="K9537" t="s">
        <v>185</v>
      </c>
      <c r="L9537">
        <f>_xlfn.XLOOKUP(M9537,Sheet6!B:B,Sheet6!A:A,"",0)</f>
        <v>411</v>
      </c>
      <c r="M9537" t="s">
        <v>186</v>
      </c>
      <c r="P9537" t="s">
        <v>47</v>
      </c>
      <c r="Q9537" t="s">
        <v>6921</v>
      </c>
      <c r="R9537" t="s">
        <v>6915</v>
      </c>
      <c r="S9537" t="s">
        <v>6916</v>
      </c>
      <c r="T9537" t="s">
        <v>28</v>
      </c>
      <c r="U9537" s="6">
        <v>45663.652189930559</v>
      </c>
      <c r="V9537" t="s">
        <v>29</v>
      </c>
    </row>
    <row r="9538" spans="1:22">
      <c r="A9538" s="2">
        <v>2025</v>
      </c>
      <c r="B9538" s="3">
        <v>1</v>
      </c>
      <c r="C9538" s="4">
        <v>45659</v>
      </c>
      <c r="D9538" s="2">
        <v>77163</v>
      </c>
      <c r="E9538" s="2">
        <v>8</v>
      </c>
      <c r="F9538" t="s">
        <v>81</v>
      </c>
      <c r="G9538" t="s">
        <v>82</v>
      </c>
      <c r="H9538" s="5">
        <v>573.25</v>
      </c>
      <c r="I9538" s="5">
        <v>0</v>
      </c>
      <c r="J9538" s="5">
        <v>573.25</v>
      </c>
      <c r="K9538" t="s">
        <v>185</v>
      </c>
      <c r="L9538">
        <f>_xlfn.XLOOKUP(M9538,Sheet6!B:B,Sheet6!A:A,"",0)</f>
        <v>411</v>
      </c>
      <c r="M9538" t="s">
        <v>186</v>
      </c>
      <c r="P9538" t="s">
        <v>47</v>
      </c>
      <c r="Q9538" t="s">
        <v>6922</v>
      </c>
      <c r="R9538" t="s">
        <v>6915</v>
      </c>
      <c r="S9538" t="s">
        <v>6916</v>
      </c>
      <c r="T9538" t="s">
        <v>28</v>
      </c>
      <c r="U9538" s="6">
        <v>45663.652189930559</v>
      </c>
      <c r="V9538" t="s">
        <v>29</v>
      </c>
    </row>
    <row r="9539" spans="1:22">
      <c r="A9539" s="2">
        <v>2025</v>
      </c>
      <c r="B9539" s="3">
        <v>1</v>
      </c>
      <c r="C9539" s="4">
        <v>45659</v>
      </c>
      <c r="D9539" s="2">
        <v>77163</v>
      </c>
      <c r="E9539" s="2">
        <v>9</v>
      </c>
      <c r="F9539" t="s">
        <v>81</v>
      </c>
      <c r="G9539" t="s">
        <v>82</v>
      </c>
      <c r="H9539" s="5">
        <v>573.25</v>
      </c>
      <c r="I9539" s="5">
        <v>0</v>
      </c>
      <c r="J9539" s="5">
        <v>573.25</v>
      </c>
      <c r="K9539" t="s">
        <v>185</v>
      </c>
      <c r="L9539">
        <f>_xlfn.XLOOKUP(M9539,Sheet6!B:B,Sheet6!A:A,"",0)</f>
        <v>411</v>
      </c>
      <c r="M9539" t="s">
        <v>186</v>
      </c>
      <c r="P9539" t="s">
        <v>47</v>
      </c>
      <c r="Q9539" t="s">
        <v>6923</v>
      </c>
      <c r="R9539" t="s">
        <v>6915</v>
      </c>
      <c r="S9539" t="s">
        <v>6916</v>
      </c>
      <c r="T9539" t="s">
        <v>28</v>
      </c>
      <c r="U9539" s="6">
        <v>45663.652189930559</v>
      </c>
      <c r="V9539" t="s">
        <v>29</v>
      </c>
    </row>
    <row r="9540" spans="1:22">
      <c r="A9540" s="2">
        <v>2025</v>
      </c>
      <c r="B9540" s="3">
        <v>1</v>
      </c>
      <c r="C9540" s="4">
        <v>45659</v>
      </c>
      <c r="D9540" s="2">
        <v>77163</v>
      </c>
      <c r="E9540" s="2">
        <v>10</v>
      </c>
      <c r="F9540" t="s">
        <v>81</v>
      </c>
      <c r="G9540" t="s">
        <v>82</v>
      </c>
      <c r="H9540" s="5">
        <v>573.25</v>
      </c>
      <c r="I9540" s="5">
        <v>0</v>
      </c>
      <c r="J9540" s="5">
        <v>573.25</v>
      </c>
      <c r="K9540" t="s">
        <v>185</v>
      </c>
      <c r="L9540">
        <f>_xlfn.XLOOKUP(M9540,Sheet6!B:B,Sheet6!A:A,"",0)</f>
        <v>411</v>
      </c>
      <c r="M9540" t="s">
        <v>186</v>
      </c>
      <c r="P9540" t="s">
        <v>47</v>
      </c>
      <c r="Q9540" t="s">
        <v>6924</v>
      </c>
      <c r="R9540" t="s">
        <v>6915</v>
      </c>
      <c r="S9540" t="s">
        <v>6916</v>
      </c>
      <c r="T9540" t="s">
        <v>28</v>
      </c>
      <c r="U9540" s="6">
        <v>45663.652189930559</v>
      </c>
      <c r="V9540" t="s">
        <v>29</v>
      </c>
    </row>
    <row r="9541" spans="1:22">
      <c r="A9541" s="2">
        <v>2025</v>
      </c>
      <c r="B9541" s="3">
        <v>1</v>
      </c>
      <c r="C9541" s="4">
        <v>45659</v>
      </c>
      <c r="D9541" s="2">
        <v>77163</v>
      </c>
      <c r="E9541" s="2">
        <v>11</v>
      </c>
      <c r="F9541" t="s">
        <v>81</v>
      </c>
      <c r="G9541" t="s">
        <v>82</v>
      </c>
      <c r="H9541" s="5">
        <v>573.25</v>
      </c>
      <c r="I9541" s="5">
        <v>0</v>
      </c>
      <c r="J9541" s="5">
        <v>573.25</v>
      </c>
      <c r="K9541" t="s">
        <v>185</v>
      </c>
      <c r="L9541">
        <f>_xlfn.XLOOKUP(M9541,Sheet6!B:B,Sheet6!A:A,"",0)</f>
        <v>411</v>
      </c>
      <c r="M9541" t="s">
        <v>186</v>
      </c>
      <c r="P9541" t="s">
        <v>47</v>
      </c>
      <c r="Q9541" t="s">
        <v>6925</v>
      </c>
      <c r="R9541" t="s">
        <v>6915</v>
      </c>
      <c r="S9541" t="s">
        <v>6916</v>
      </c>
      <c r="T9541" t="s">
        <v>28</v>
      </c>
      <c r="U9541" s="6">
        <v>45663.652189930559</v>
      </c>
      <c r="V9541" t="s">
        <v>29</v>
      </c>
    </row>
    <row r="9542" spans="1:22">
      <c r="A9542" s="2">
        <v>2025</v>
      </c>
      <c r="B9542" s="3">
        <v>1</v>
      </c>
      <c r="C9542" s="4">
        <v>45659</v>
      </c>
      <c r="D9542" s="2">
        <v>77163</v>
      </c>
      <c r="E9542" s="2">
        <v>12</v>
      </c>
      <c r="F9542" t="s">
        <v>81</v>
      </c>
      <c r="G9542" t="s">
        <v>82</v>
      </c>
      <c r="H9542" s="5">
        <v>730.44</v>
      </c>
      <c r="I9542" s="5">
        <v>0</v>
      </c>
      <c r="J9542" s="5">
        <v>730.44</v>
      </c>
      <c r="K9542" t="s">
        <v>5807</v>
      </c>
      <c r="L9542">
        <f>_xlfn.XLOOKUP(M9542,Sheet6!B:B,Sheet6!A:A,"",0)</f>
        <v>468</v>
      </c>
      <c r="M9542" t="s">
        <v>5808</v>
      </c>
      <c r="P9542" t="s">
        <v>47</v>
      </c>
      <c r="Q9542" t="s">
        <v>6926</v>
      </c>
      <c r="R9542" t="s">
        <v>6915</v>
      </c>
      <c r="S9542" t="s">
        <v>6916</v>
      </c>
      <c r="T9542" t="s">
        <v>28</v>
      </c>
      <c r="U9542" s="6">
        <v>45663.652189930559</v>
      </c>
      <c r="V9542" t="s">
        <v>29</v>
      </c>
    </row>
    <row r="9543" spans="1:22">
      <c r="A9543" s="2">
        <v>2025</v>
      </c>
      <c r="B9543" s="3">
        <v>1</v>
      </c>
      <c r="C9543" s="4">
        <v>45659</v>
      </c>
      <c r="D9543" s="2">
        <v>77163</v>
      </c>
      <c r="E9543" s="2">
        <v>13</v>
      </c>
      <c r="F9543" t="s">
        <v>81</v>
      </c>
      <c r="G9543" t="s">
        <v>82</v>
      </c>
      <c r="H9543" s="5">
        <v>741.6</v>
      </c>
      <c r="I9543" s="5">
        <v>0</v>
      </c>
      <c r="J9543" s="5">
        <v>741.6</v>
      </c>
      <c r="K9543" t="s">
        <v>6655</v>
      </c>
      <c r="L9543">
        <f>_xlfn.XLOOKUP(M9543,Sheet6!B:B,Sheet6!A:A,"",0)</f>
        <v>443</v>
      </c>
      <c r="M9543" t="s">
        <v>6656</v>
      </c>
      <c r="P9543" t="s">
        <v>47</v>
      </c>
      <c r="Q9543" t="s">
        <v>6926</v>
      </c>
      <c r="R9543" t="s">
        <v>6915</v>
      </c>
      <c r="S9543" t="s">
        <v>6916</v>
      </c>
      <c r="T9543" t="s">
        <v>28</v>
      </c>
      <c r="U9543" s="6">
        <v>45663.652189930559</v>
      </c>
      <c r="V9543" t="s">
        <v>29</v>
      </c>
    </row>
    <row r="9544" spans="1:22">
      <c r="A9544" s="2">
        <v>2025</v>
      </c>
      <c r="B9544" s="3">
        <v>1</v>
      </c>
      <c r="C9544" s="4">
        <v>45659</v>
      </c>
      <c r="D9544" s="2">
        <v>77163</v>
      </c>
      <c r="E9544" s="2">
        <v>14</v>
      </c>
      <c r="F9544" t="s">
        <v>81</v>
      </c>
      <c r="G9544" t="s">
        <v>82</v>
      </c>
      <c r="H9544" s="5">
        <v>441</v>
      </c>
      <c r="I9544" s="5">
        <v>0</v>
      </c>
      <c r="J9544" s="5">
        <v>441</v>
      </c>
      <c r="K9544" t="s">
        <v>37</v>
      </c>
      <c r="L9544">
        <f>_xlfn.XLOOKUP(M9544,Sheet6!B:B,Sheet6!A:A,"",0)</f>
        <v>0</v>
      </c>
      <c r="M9544" t="s">
        <v>38</v>
      </c>
      <c r="P9544" t="s">
        <v>47</v>
      </c>
      <c r="Q9544" t="s">
        <v>6927</v>
      </c>
      <c r="R9544" t="s">
        <v>6915</v>
      </c>
      <c r="S9544" t="s">
        <v>6916</v>
      </c>
      <c r="T9544" t="s">
        <v>28</v>
      </c>
      <c r="U9544" s="6">
        <v>45663.652189930559</v>
      </c>
      <c r="V9544" t="s">
        <v>29</v>
      </c>
    </row>
    <row r="9545" spans="1:22">
      <c r="A9545" s="2">
        <v>2025</v>
      </c>
      <c r="B9545" s="3">
        <v>1</v>
      </c>
      <c r="C9545" s="4">
        <v>45659</v>
      </c>
      <c r="D9545" s="2">
        <v>77163</v>
      </c>
      <c r="E9545" s="2">
        <v>15</v>
      </c>
      <c r="F9545" t="s">
        <v>81</v>
      </c>
      <c r="G9545" t="s">
        <v>82</v>
      </c>
      <c r="H9545" s="5">
        <v>764.26</v>
      </c>
      <c r="I9545" s="5">
        <v>0</v>
      </c>
      <c r="J9545" s="5">
        <v>764.26</v>
      </c>
      <c r="K9545" t="s">
        <v>349</v>
      </c>
      <c r="L9545">
        <f>_xlfn.XLOOKUP(M9545,Sheet6!B:B,Sheet6!A:A,"",0)</f>
        <v>448</v>
      </c>
      <c r="M9545" t="s">
        <v>350</v>
      </c>
      <c r="P9545" t="s">
        <v>47</v>
      </c>
      <c r="Q9545" t="s">
        <v>6926</v>
      </c>
      <c r="R9545" t="s">
        <v>6915</v>
      </c>
      <c r="S9545" t="s">
        <v>6916</v>
      </c>
      <c r="T9545" t="s">
        <v>28</v>
      </c>
      <c r="U9545" s="6">
        <v>45663.652189930559</v>
      </c>
      <c r="V9545" t="s">
        <v>29</v>
      </c>
    </row>
    <row r="9546" spans="1:22">
      <c r="A9546" s="2">
        <v>2025</v>
      </c>
      <c r="B9546" s="3">
        <v>1</v>
      </c>
      <c r="C9546" s="4">
        <v>45659</v>
      </c>
      <c r="D9546" s="2">
        <v>77163</v>
      </c>
      <c r="E9546" s="2">
        <v>16</v>
      </c>
      <c r="F9546" t="s">
        <v>81</v>
      </c>
      <c r="G9546" t="s">
        <v>82</v>
      </c>
      <c r="H9546" s="5">
        <v>573.25</v>
      </c>
      <c r="I9546" s="5">
        <v>0</v>
      </c>
      <c r="J9546" s="5">
        <v>573.25</v>
      </c>
      <c r="K9546" t="s">
        <v>185</v>
      </c>
      <c r="L9546">
        <f>_xlfn.XLOOKUP(M9546,Sheet6!B:B,Sheet6!A:A,"",0)</f>
        <v>411</v>
      </c>
      <c r="M9546" t="s">
        <v>186</v>
      </c>
      <c r="P9546" t="s">
        <v>47</v>
      </c>
      <c r="Q9546" t="s">
        <v>6928</v>
      </c>
      <c r="R9546" t="s">
        <v>6915</v>
      </c>
      <c r="S9546" t="s">
        <v>6916</v>
      </c>
      <c r="T9546" t="s">
        <v>28</v>
      </c>
      <c r="U9546" s="6">
        <v>45663.652189930559</v>
      </c>
      <c r="V9546" t="s">
        <v>29</v>
      </c>
    </row>
    <row r="9547" spans="1:22">
      <c r="A9547" s="2">
        <v>2025</v>
      </c>
      <c r="B9547" s="3">
        <v>1</v>
      </c>
      <c r="C9547" s="4">
        <v>45659</v>
      </c>
      <c r="D9547" s="2">
        <v>77163</v>
      </c>
      <c r="E9547" s="2">
        <v>17</v>
      </c>
      <c r="F9547" t="s">
        <v>81</v>
      </c>
      <c r="G9547" t="s">
        <v>82</v>
      </c>
      <c r="H9547" s="5">
        <v>573.25</v>
      </c>
      <c r="I9547" s="5">
        <v>0</v>
      </c>
      <c r="J9547" s="5">
        <v>573.25</v>
      </c>
      <c r="K9547" t="s">
        <v>185</v>
      </c>
      <c r="L9547">
        <f>_xlfn.XLOOKUP(M9547,Sheet6!B:B,Sheet6!A:A,"",0)</f>
        <v>411</v>
      </c>
      <c r="M9547" t="s">
        <v>186</v>
      </c>
      <c r="P9547" t="s">
        <v>47</v>
      </c>
      <c r="Q9547" t="s">
        <v>6929</v>
      </c>
      <c r="R9547" t="s">
        <v>6915</v>
      </c>
      <c r="S9547" t="s">
        <v>6916</v>
      </c>
      <c r="T9547" t="s">
        <v>28</v>
      </c>
      <c r="U9547" s="6">
        <v>45663.652189930559</v>
      </c>
      <c r="V9547" t="s">
        <v>29</v>
      </c>
    </row>
    <row r="9548" spans="1:22">
      <c r="A9548" s="2">
        <v>2025</v>
      </c>
      <c r="B9548" s="3">
        <v>1</v>
      </c>
      <c r="C9548" s="4">
        <v>45659</v>
      </c>
      <c r="D9548" s="2">
        <v>77163</v>
      </c>
      <c r="E9548" s="2">
        <v>18</v>
      </c>
      <c r="F9548" t="s">
        <v>81</v>
      </c>
      <c r="G9548" t="s">
        <v>82</v>
      </c>
      <c r="H9548" s="5">
        <v>573.25</v>
      </c>
      <c r="I9548" s="5">
        <v>0</v>
      </c>
      <c r="J9548" s="5">
        <v>573.25</v>
      </c>
      <c r="K9548" t="s">
        <v>185</v>
      </c>
      <c r="L9548">
        <f>_xlfn.XLOOKUP(M9548,Sheet6!B:B,Sheet6!A:A,"",0)</f>
        <v>411</v>
      </c>
      <c r="M9548" t="s">
        <v>186</v>
      </c>
      <c r="P9548" t="s">
        <v>47</v>
      </c>
      <c r="Q9548" t="s">
        <v>6930</v>
      </c>
      <c r="R9548" t="s">
        <v>6915</v>
      </c>
      <c r="S9548" t="s">
        <v>6916</v>
      </c>
      <c r="T9548" t="s">
        <v>28</v>
      </c>
      <c r="U9548" s="6">
        <v>45663.652189930559</v>
      </c>
      <c r="V9548" t="s">
        <v>29</v>
      </c>
    </row>
    <row r="9549" spans="1:22">
      <c r="A9549" s="2">
        <v>2025</v>
      </c>
      <c r="B9549" s="3">
        <v>1</v>
      </c>
      <c r="C9549" s="4">
        <v>45659</v>
      </c>
      <c r="D9549" s="2">
        <v>77163</v>
      </c>
      <c r="E9549" s="2">
        <v>19</v>
      </c>
      <c r="F9549" t="s">
        <v>81</v>
      </c>
      <c r="G9549" t="s">
        <v>82</v>
      </c>
      <c r="H9549" s="5">
        <v>573.25</v>
      </c>
      <c r="I9549" s="5">
        <v>0</v>
      </c>
      <c r="J9549" s="5">
        <v>573.25</v>
      </c>
      <c r="K9549" t="s">
        <v>185</v>
      </c>
      <c r="L9549">
        <f>_xlfn.XLOOKUP(M9549,Sheet6!B:B,Sheet6!A:A,"",0)</f>
        <v>411</v>
      </c>
      <c r="M9549" t="s">
        <v>186</v>
      </c>
      <c r="P9549" t="s">
        <v>47</v>
      </c>
      <c r="Q9549" t="s">
        <v>6931</v>
      </c>
      <c r="R9549" t="s">
        <v>6915</v>
      </c>
      <c r="S9549" t="s">
        <v>6916</v>
      </c>
      <c r="T9549" t="s">
        <v>28</v>
      </c>
      <c r="U9549" s="6">
        <v>45663.652189930559</v>
      </c>
      <c r="V9549" t="s">
        <v>29</v>
      </c>
    </row>
    <row r="9550" spans="1:22">
      <c r="A9550" s="2">
        <v>2025</v>
      </c>
      <c r="B9550" s="3">
        <v>1</v>
      </c>
      <c r="C9550" s="4">
        <v>45659</v>
      </c>
      <c r="D9550" s="2">
        <v>77163</v>
      </c>
      <c r="E9550" s="2">
        <v>20</v>
      </c>
      <c r="F9550" t="s">
        <v>81</v>
      </c>
      <c r="G9550" t="s">
        <v>82</v>
      </c>
      <c r="H9550" s="5">
        <v>59.85</v>
      </c>
      <c r="I9550" s="5">
        <v>0</v>
      </c>
      <c r="J9550" s="5">
        <v>59.85</v>
      </c>
      <c r="K9550" t="s">
        <v>6213</v>
      </c>
      <c r="L9550">
        <f>_xlfn.XLOOKUP(M9550,Sheet6!B:B,Sheet6!A:A,"",0)</f>
        <v>453</v>
      </c>
      <c r="M9550" t="s">
        <v>6214</v>
      </c>
      <c r="P9550" t="s">
        <v>47</v>
      </c>
      <c r="Q9550" t="s">
        <v>6926</v>
      </c>
      <c r="R9550" t="s">
        <v>6915</v>
      </c>
      <c r="S9550" t="s">
        <v>6916</v>
      </c>
      <c r="T9550" t="s">
        <v>28</v>
      </c>
      <c r="U9550" s="6">
        <v>45663.652189930559</v>
      </c>
      <c r="V9550" t="s">
        <v>29</v>
      </c>
    </row>
    <row r="9551" spans="1:22">
      <c r="A9551" s="2">
        <v>2025</v>
      </c>
      <c r="B9551" s="3">
        <v>1</v>
      </c>
      <c r="C9551" s="4">
        <v>45659</v>
      </c>
      <c r="D9551" s="2">
        <v>77163</v>
      </c>
      <c r="E9551" s="2">
        <v>21</v>
      </c>
      <c r="F9551" t="s">
        <v>81</v>
      </c>
      <c r="G9551" t="s">
        <v>82</v>
      </c>
      <c r="H9551" s="5">
        <v>614.79999999999995</v>
      </c>
      <c r="I9551" s="5">
        <v>0</v>
      </c>
      <c r="J9551" s="5">
        <v>614.79999999999995</v>
      </c>
      <c r="K9551" t="s">
        <v>3165</v>
      </c>
      <c r="L9551">
        <f>_xlfn.XLOOKUP(M9551,Sheet6!B:B,Sheet6!A:A,"",0)</f>
        <v>466</v>
      </c>
      <c r="M9551" t="s">
        <v>3166</v>
      </c>
      <c r="P9551" t="s">
        <v>47</v>
      </c>
      <c r="Q9551" t="s">
        <v>6926</v>
      </c>
      <c r="R9551" t="s">
        <v>6915</v>
      </c>
      <c r="S9551" t="s">
        <v>6916</v>
      </c>
      <c r="T9551" t="s">
        <v>28</v>
      </c>
      <c r="U9551" s="6">
        <v>45663.652189930559</v>
      </c>
      <c r="V9551" t="s">
        <v>29</v>
      </c>
    </row>
    <row r="9552" spans="1:22">
      <c r="A9552" s="2">
        <v>2025</v>
      </c>
      <c r="B9552" s="3">
        <v>1</v>
      </c>
      <c r="C9552" s="4">
        <v>45659</v>
      </c>
      <c r="D9552" s="2">
        <v>77163</v>
      </c>
      <c r="E9552" s="2">
        <v>22</v>
      </c>
      <c r="F9552" t="s">
        <v>81</v>
      </c>
      <c r="G9552" t="s">
        <v>82</v>
      </c>
      <c r="H9552" s="5">
        <v>1409.4</v>
      </c>
      <c r="I9552" s="5">
        <v>0</v>
      </c>
      <c r="J9552" s="5">
        <v>1409.4</v>
      </c>
      <c r="K9552" t="s">
        <v>319</v>
      </c>
      <c r="L9552">
        <f>_xlfn.XLOOKUP(M9552,Sheet6!B:B,Sheet6!A:A,"",0)</f>
        <v>437</v>
      </c>
      <c r="M9552" t="s">
        <v>320</v>
      </c>
      <c r="P9552" t="s">
        <v>47</v>
      </c>
      <c r="Q9552" t="s">
        <v>6926</v>
      </c>
      <c r="R9552" t="s">
        <v>6915</v>
      </c>
      <c r="S9552" t="s">
        <v>6916</v>
      </c>
      <c r="T9552" t="s">
        <v>28</v>
      </c>
      <c r="U9552" s="6">
        <v>45663.652189930559</v>
      </c>
      <c r="V9552" t="s">
        <v>29</v>
      </c>
    </row>
    <row r="9553" spans="1:22">
      <c r="A9553" s="2">
        <v>2025</v>
      </c>
      <c r="B9553" s="3">
        <v>1</v>
      </c>
      <c r="C9553" s="4">
        <v>45659</v>
      </c>
      <c r="D9553" s="2">
        <v>77163</v>
      </c>
      <c r="E9553" s="2">
        <v>23</v>
      </c>
      <c r="F9553" t="s">
        <v>81</v>
      </c>
      <c r="G9553" t="s">
        <v>82</v>
      </c>
      <c r="H9553" s="5">
        <v>647.1</v>
      </c>
      <c r="I9553" s="5">
        <v>0</v>
      </c>
      <c r="J9553" s="5">
        <v>647.1</v>
      </c>
      <c r="K9553" t="s">
        <v>314</v>
      </c>
      <c r="L9553">
        <f>_xlfn.XLOOKUP(M9553,Sheet6!B:B,Sheet6!A:A,"",0)</f>
        <v>447</v>
      </c>
      <c r="M9553" t="s">
        <v>315</v>
      </c>
      <c r="P9553" t="s">
        <v>47</v>
      </c>
      <c r="Q9553" t="s">
        <v>6926</v>
      </c>
      <c r="R9553" t="s">
        <v>6915</v>
      </c>
      <c r="S9553" t="s">
        <v>6916</v>
      </c>
      <c r="T9553" t="s">
        <v>28</v>
      </c>
      <c r="U9553" s="6">
        <v>45663.652189930559</v>
      </c>
      <c r="V9553" t="s">
        <v>29</v>
      </c>
    </row>
    <row r="9554" spans="1:22">
      <c r="A9554" s="2">
        <v>2025</v>
      </c>
      <c r="B9554" s="3">
        <v>1</v>
      </c>
      <c r="C9554" s="4">
        <v>45659</v>
      </c>
      <c r="D9554" s="2">
        <v>77163</v>
      </c>
      <c r="E9554" s="2">
        <v>24</v>
      </c>
      <c r="F9554" t="s">
        <v>81</v>
      </c>
      <c r="G9554" t="s">
        <v>82</v>
      </c>
      <c r="H9554" s="5">
        <v>573.25</v>
      </c>
      <c r="I9554" s="5">
        <v>0</v>
      </c>
      <c r="J9554" s="5">
        <v>573.25</v>
      </c>
      <c r="K9554" t="s">
        <v>185</v>
      </c>
      <c r="L9554">
        <f>_xlfn.XLOOKUP(M9554,Sheet6!B:B,Sheet6!A:A,"",0)</f>
        <v>411</v>
      </c>
      <c r="M9554" t="s">
        <v>186</v>
      </c>
      <c r="P9554" t="s">
        <v>47</v>
      </c>
      <c r="Q9554" t="s">
        <v>6932</v>
      </c>
      <c r="R9554" t="s">
        <v>6915</v>
      </c>
      <c r="S9554" t="s">
        <v>6916</v>
      </c>
      <c r="T9554" t="s">
        <v>28</v>
      </c>
      <c r="U9554" s="6">
        <v>45663.652189930559</v>
      </c>
      <c r="V9554" t="s">
        <v>29</v>
      </c>
    </row>
    <row r="9555" spans="1:22">
      <c r="A9555" s="2">
        <v>2025</v>
      </c>
      <c r="B9555" s="3">
        <v>1</v>
      </c>
      <c r="C9555" s="4">
        <v>45659</v>
      </c>
      <c r="D9555" s="2">
        <v>77163</v>
      </c>
      <c r="E9555" s="2">
        <v>25</v>
      </c>
      <c r="F9555" t="s">
        <v>81</v>
      </c>
      <c r="G9555" t="s">
        <v>82</v>
      </c>
      <c r="H9555" s="5">
        <v>573.25</v>
      </c>
      <c r="I9555" s="5">
        <v>0</v>
      </c>
      <c r="J9555" s="5">
        <v>573.25</v>
      </c>
      <c r="K9555" t="s">
        <v>185</v>
      </c>
      <c r="L9555">
        <f>_xlfn.XLOOKUP(M9555,Sheet6!B:B,Sheet6!A:A,"",0)</f>
        <v>411</v>
      </c>
      <c r="M9555" t="s">
        <v>186</v>
      </c>
      <c r="P9555" t="s">
        <v>47</v>
      </c>
      <c r="Q9555" t="s">
        <v>6933</v>
      </c>
      <c r="R9555" t="s">
        <v>6915</v>
      </c>
      <c r="S9555" t="s">
        <v>6916</v>
      </c>
      <c r="T9555" t="s">
        <v>28</v>
      </c>
      <c r="U9555" s="6">
        <v>45663.652189930559</v>
      </c>
      <c r="V9555" t="s">
        <v>29</v>
      </c>
    </row>
    <row r="9556" spans="1:22">
      <c r="A9556" s="2">
        <v>2025</v>
      </c>
      <c r="B9556" s="3">
        <v>1</v>
      </c>
      <c r="C9556" s="4">
        <v>45659</v>
      </c>
      <c r="D9556" s="2">
        <v>77163</v>
      </c>
      <c r="E9556" s="2">
        <v>26</v>
      </c>
      <c r="F9556" t="s">
        <v>81</v>
      </c>
      <c r="G9556" t="s">
        <v>82</v>
      </c>
      <c r="H9556" s="5">
        <v>573.25</v>
      </c>
      <c r="I9556" s="5">
        <v>0</v>
      </c>
      <c r="J9556" s="5">
        <v>573.25</v>
      </c>
      <c r="K9556" t="s">
        <v>185</v>
      </c>
      <c r="L9556">
        <f>_xlfn.XLOOKUP(M9556,Sheet6!B:B,Sheet6!A:A,"",0)</f>
        <v>411</v>
      </c>
      <c r="M9556" t="s">
        <v>186</v>
      </c>
      <c r="P9556" t="s">
        <v>47</v>
      </c>
      <c r="Q9556" t="s">
        <v>6934</v>
      </c>
      <c r="R9556" t="s">
        <v>6915</v>
      </c>
      <c r="S9556" t="s">
        <v>6916</v>
      </c>
      <c r="T9556" t="s">
        <v>28</v>
      </c>
      <c r="U9556" s="6">
        <v>45663.652189930559</v>
      </c>
      <c r="V9556" t="s">
        <v>29</v>
      </c>
    </row>
    <row r="9557" spans="1:22">
      <c r="A9557" s="2">
        <v>2025</v>
      </c>
      <c r="B9557" s="3">
        <v>1</v>
      </c>
      <c r="C9557" s="4">
        <v>45659</v>
      </c>
      <c r="D9557" s="2">
        <v>77163</v>
      </c>
      <c r="E9557" s="2">
        <v>27</v>
      </c>
      <c r="F9557" t="s">
        <v>81</v>
      </c>
      <c r="G9557" t="s">
        <v>82</v>
      </c>
      <c r="H9557" s="5">
        <v>573.25</v>
      </c>
      <c r="I9557" s="5">
        <v>0</v>
      </c>
      <c r="J9557" s="5">
        <v>573.25</v>
      </c>
      <c r="K9557" t="s">
        <v>185</v>
      </c>
      <c r="L9557">
        <f>_xlfn.XLOOKUP(M9557,Sheet6!B:B,Sheet6!A:A,"",0)</f>
        <v>411</v>
      </c>
      <c r="M9557" t="s">
        <v>186</v>
      </c>
      <c r="P9557" t="s">
        <v>47</v>
      </c>
      <c r="Q9557" t="s">
        <v>6935</v>
      </c>
      <c r="R9557" t="s">
        <v>6915</v>
      </c>
      <c r="S9557" t="s">
        <v>6916</v>
      </c>
      <c r="T9557" t="s">
        <v>28</v>
      </c>
      <c r="U9557" s="6">
        <v>45663.652189930559</v>
      </c>
      <c r="V9557" t="s">
        <v>29</v>
      </c>
    </row>
    <row r="9558" spans="1:22">
      <c r="A9558" s="2">
        <v>2025</v>
      </c>
      <c r="B9558" s="3">
        <v>1</v>
      </c>
      <c r="C9558" s="4">
        <v>45659</v>
      </c>
      <c r="D9558" s="2">
        <v>77163</v>
      </c>
      <c r="E9558" s="2">
        <v>28</v>
      </c>
      <c r="F9558" t="s">
        <v>81</v>
      </c>
      <c r="G9558" t="s">
        <v>82</v>
      </c>
      <c r="H9558" s="5">
        <v>573.25</v>
      </c>
      <c r="I9558" s="5">
        <v>0</v>
      </c>
      <c r="J9558" s="5">
        <v>573.25</v>
      </c>
      <c r="K9558" t="s">
        <v>185</v>
      </c>
      <c r="L9558">
        <f>_xlfn.XLOOKUP(M9558,Sheet6!B:B,Sheet6!A:A,"",0)</f>
        <v>411</v>
      </c>
      <c r="M9558" t="s">
        <v>186</v>
      </c>
      <c r="P9558" t="s">
        <v>47</v>
      </c>
      <c r="Q9558" t="s">
        <v>6936</v>
      </c>
      <c r="R9558" t="s">
        <v>6915</v>
      </c>
      <c r="S9558" t="s">
        <v>6916</v>
      </c>
      <c r="T9558" t="s">
        <v>28</v>
      </c>
      <c r="U9558" s="6">
        <v>45663.652189930559</v>
      </c>
      <c r="V9558" t="s">
        <v>29</v>
      </c>
    </row>
    <row r="9559" spans="1:22">
      <c r="A9559" s="2">
        <v>2025</v>
      </c>
      <c r="B9559" s="3">
        <v>1</v>
      </c>
      <c r="C9559" s="4">
        <v>45659</v>
      </c>
      <c r="D9559" s="2">
        <v>77163</v>
      </c>
      <c r="E9559" s="2">
        <v>29</v>
      </c>
      <c r="F9559" t="s">
        <v>81</v>
      </c>
      <c r="G9559" t="s">
        <v>82</v>
      </c>
      <c r="H9559" s="5">
        <v>573.25</v>
      </c>
      <c r="I9559" s="5">
        <v>0</v>
      </c>
      <c r="J9559" s="5">
        <v>573.25</v>
      </c>
      <c r="K9559" t="s">
        <v>185</v>
      </c>
      <c r="L9559">
        <f>_xlfn.XLOOKUP(M9559,Sheet6!B:B,Sheet6!A:A,"",0)</f>
        <v>411</v>
      </c>
      <c r="M9559" t="s">
        <v>186</v>
      </c>
      <c r="P9559" t="s">
        <v>47</v>
      </c>
      <c r="Q9559" t="s">
        <v>6937</v>
      </c>
      <c r="R9559" t="s">
        <v>6915</v>
      </c>
      <c r="S9559" t="s">
        <v>6916</v>
      </c>
      <c r="T9559" t="s">
        <v>28</v>
      </c>
      <c r="U9559" s="6">
        <v>45663.652189930559</v>
      </c>
      <c r="V9559" t="s">
        <v>29</v>
      </c>
    </row>
    <row r="9560" spans="1:22">
      <c r="A9560" s="2">
        <v>2025</v>
      </c>
      <c r="B9560" s="3">
        <v>1</v>
      </c>
      <c r="C9560" s="4">
        <v>45659</v>
      </c>
      <c r="D9560" s="2">
        <v>77163</v>
      </c>
      <c r="E9560" s="2">
        <v>30</v>
      </c>
      <c r="F9560" t="s">
        <v>81</v>
      </c>
      <c r="G9560" t="s">
        <v>82</v>
      </c>
      <c r="H9560" s="5">
        <v>573.25</v>
      </c>
      <c r="I9560" s="5">
        <v>0</v>
      </c>
      <c r="J9560" s="5">
        <v>573.25</v>
      </c>
      <c r="K9560" t="s">
        <v>185</v>
      </c>
      <c r="L9560">
        <f>_xlfn.XLOOKUP(M9560,Sheet6!B:B,Sheet6!A:A,"",0)</f>
        <v>411</v>
      </c>
      <c r="M9560" t="s">
        <v>186</v>
      </c>
      <c r="P9560" t="s">
        <v>47</v>
      </c>
      <c r="Q9560" t="s">
        <v>6938</v>
      </c>
      <c r="R9560" t="s">
        <v>6915</v>
      </c>
      <c r="S9560" t="s">
        <v>6916</v>
      </c>
      <c r="T9560" t="s">
        <v>28</v>
      </c>
      <c r="U9560" s="6">
        <v>45663.652189930559</v>
      </c>
      <c r="V9560" t="s">
        <v>29</v>
      </c>
    </row>
    <row r="9561" spans="1:22">
      <c r="A9561" s="2">
        <v>2025</v>
      </c>
      <c r="B9561" s="3">
        <v>1</v>
      </c>
      <c r="C9561" s="4">
        <v>45659</v>
      </c>
      <c r="D9561" s="2">
        <v>77163</v>
      </c>
      <c r="E9561" s="2">
        <v>31</v>
      </c>
      <c r="F9561" t="s">
        <v>81</v>
      </c>
      <c r="G9561" t="s">
        <v>82</v>
      </c>
      <c r="H9561" s="5">
        <v>573.25</v>
      </c>
      <c r="I9561" s="5">
        <v>0</v>
      </c>
      <c r="J9561" s="5">
        <v>573.25</v>
      </c>
      <c r="K9561" t="s">
        <v>185</v>
      </c>
      <c r="L9561">
        <f>_xlfn.XLOOKUP(M9561,Sheet6!B:B,Sheet6!A:A,"",0)</f>
        <v>411</v>
      </c>
      <c r="M9561" t="s">
        <v>186</v>
      </c>
      <c r="P9561" t="s">
        <v>47</v>
      </c>
      <c r="Q9561" t="s">
        <v>6939</v>
      </c>
      <c r="R9561" t="s">
        <v>6915</v>
      </c>
      <c r="S9561" t="s">
        <v>6916</v>
      </c>
      <c r="T9561" t="s">
        <v>28</v>
      </c>
      <c r="U9561" s="6">
        <v>45663.652189930559</v>
      </c>
      <c r="V9561" t="s">
        <v>29</v>
      </c>
    </row>
    <row r="9562" spans="1:22">
      <c r="A9562" s="2">
        <v>2025</v>
      </c>
      <c r="B9562" s="3">
        <v>1</v>
      </c>
      <c r="C9562" s="4">
        <v>45659</v>
      </c>
      <c r="D9562" s="2">
        <v>77163</v>
      </c>
      <c r="E9562" s="2">
        <v>32</v>
      </c>
      <c r="F9562" t="s">
        <v>81</v>
      </c>
      <c r="G9562" t="s">
        <v>82</v>
      </c>
      <c r="H9562" s="5">
        <v>573.25</v>
      </c>
      <c r="I9562" s="5">
        <v>0</v>
      </c>
      <c r="J9562" s="5">
        <v>573.25</v>
      </c>
      <c r="K9562" t="s">
        <v>185</v>
      </c>
      <c r="L9562">
        <f>_xlfn.XLOOKUP(M9562,Sheet6!B:B,Sheet6!A:A,"",0)</f>
        <v>411</v>
      </c>
      <c r="M9562" t="s">
        <v>186</v>
      </c>
      <c r="P9562" t="s">
        <v>47</v>
      </c>
      <c r="Q9562" t="s">
        <v>6940</v>
      </c>
      <c r="R9562" t="s">
        <v>6915</v>
      </c>
      <c r="S9562" t="s">
        <v>6916</v>
      </c>
      <c r="T9562" t="s">
        <v>28</v>
      </c>
      <c r="U9562" s="6">
        <v>45663.652189930559</v>
      </c>
      <c r="V9562" t="s">
        <v>29</v>
      </c>
    </row>
    <row r="9563" spans="1:22">
      <c r="A9563" s="2">
        <v>2025</v>
      </c>
      <c r="B9563" s="3">
        <v>1</v>
      </c>
      <c r="C9563" s="4">
        <v>45659</v>
      </c>
      <c r="D9563" s="2">
        <v>77163</v>
      </c>
      <c r="E9563" s="2">
        <v>33</v>
      </c>
      <c r="F9563" t="s">
        <v>81</v>
      </c>
      <c r="G9563" t="s">
        <v>82</v>
      </c>
      <c r="H9563" s="5">
        <v>573.25</v>
      </c>
      <c r="I9563" s="5">
        <v>0</v>
      </c>
      <c r="J9563" s="5">
        <v>573.25</v>
      </c>
      <c r="K9563" t="s">
        <v>185</v>
      </c>
      <c r="L9563">
        <f>_xlfn.XLOOKUP(M9563,Sheet6!B:B,Sheet6!A:A,"",0)</f>
        <v>411</v>
      </c>
      <c r="M9563" t="s">
        <v>186</v>
      </c>
      <c r="P9563" t="s">
        <v>47</v>
      </c>
      <c r="Q9563" t="s">
        <v>6941</v>
      </c>
      <c r="R9563" t="s">
        <v>6915</v>
      </c>
      <c r="S9563" t="s">
        <v>6916</v>
      </c>
      <c r="T9563" t="s">
        <v>28</v>
      </c>
      <c r="U9563" s="6">
        <v>45663.652189930559</v>
      </c>
      <c r="V9563" t="s">
        <v>29</v>
      </c>
    </row>
    <row r="9564" spans="1:22">
      <c r="A9564" s="2">
        <v>2025</v>
      </c>
      <c r="B9564" s="3">
        <v>1</v>
      </c>
      <c r="C9564" s="4">
        <v>45659</v>
      </c>
      <c r="D9564" s="2">
        <v>77163</v>
      </c>
      <c r="E9564" s="2">
        <v>34</v>
      </c>
      <c r="F9564" t="s">
        <v>81</v>
      </c>
      <c r="G9564" t="s">
        <v>82</v>
      </c>
      <c r="H9564" s="5">
        <v>573.25</v>
      </c>
      <c r="I9564" s="5">
        <v>0</v>
      </c>
      <c r="J9564" s="5">
        <v>573.25</v>
      </c>
      <c r="K9564" t="s">
        <v>185</v>
      </c>
      <c r="L9564">
        <f>_xlfn.XLOOKUP(M9564,Sheet6!B:B,Sheet6!A:A,"",0)</f>
        <v>411</v>
      </c>
      <c r="M9564" t="s">
        <v>186</v>
      </c>
      <c r="P9564" t="s">
        <v>47</v>
      </c>
      <c r="Q9564" t="s">
        <v>6942</v>
      </c>
      <c r="R9564" t="s">
        <v>6915</v>
      </c>
      <c r="S9564" t="s">
        <v>6916</v>
      </c>
      <c r="T9564" t="s">
        <v>28</v>
      </c>
      <c r="U9564" s="6">
        <v>45663.652189930559</v>
      </c>
      <c r="V9564" t="s">
        <v>29</v>
      </c>
    </row>
    <row r="9565" spans="1:22">
      <c r="A9565" s="2">
        <v>2025</v>
      </c>
      <c r="B9565" s="3">
        <v>1</v>
      </c>
      <c r="C9565" s="4">
        <v>45659</v>
      </c>
      <c r="D9565" s="2">
        <v>77163</v>
      </c>
      <c r="E9565" s="2">
        <v>35</v>
      </c>
      <c r="F9565" t="s">
        <v>81</v>
      </c>
      <c r="G9565" t="s">
        <v>82</v>
      </c>
      <c r="H9565" s="5">
        <v>573.25</v>
      </c>
      <c r="I9565" s="5">
        <v>0</v>
      </c>
      <c r="J9565" s="5">
        <v>573.25</v>
      </c>
      <c r="K9565" t="s">
        <v>185</v>
      </c>
      <c r="L9565">
        <f>_xlfn.XLOOKUP(M9565,Sheet6!B:B,Sheet6!A:A,"",0)</f>
        <v>411</v>
      </c>
      <c r="M9565" t="s">
        <v>186</v>
      </c>
      <c r="P9565" t="s">
        <v>47</v>
      </c>
      <c r="Q9565" t="s">
        <v>6943</v>
      </c>
      <c r="R9565" t="s">
        <v>6915</v>
      </c>
      <c r="S9565" t="s">
        <v>6916</v>
      </c>
      <c r="T9565" t="s">
        <v>28</v>
      </c>
      <c r="U9565" s="6">
        <v>45663.652189930559</v>
      </c>
      <c r="V9565" t="s">
        <v>29</v>
      </c>
    </row>
    <row r="9566" spans="1:22">
      <c r="A9566" s="2">
        <v>2025</v>
      </c>
      <c r="B9566" s="3">
        <v>1</v>
      </c>
      <c r="C9566" s="4">
        <v>45659</v>
      </c>
      <c r="D9566" s="2">
        <v>77163</v>
      </c>
      <c r="E9566" s="2">
        <v>36</v>
      </c>
      <c r="F9566" t="s">
        <v>81</v>
      </c>
      <c r="G9566" t="s">
        <v>82</v>
      </c>
      <c r="H9566" s="5">
        <v>573.25</v>
      </c>
      <c r="I9566" s="5">
        <v>0</v>
      </c>
      <c r="J9566" s="5">
        <v>573.25</v>
      </c>
      <c r="K9566" t="s">
        <v>185</v>
      </c>
      <c r="L9566">
        <f>_xlfn.XLOOKUP(M9566,Sheet6!B:B,Sheet6!A:A,"",0)</f>
        <v>411</v>
      </c>
      <c r="M9566" t="s">
        <v>186</v>
      </c>
      <c r="P9566" t="s">
        <v>47</v>
      </c>
      <c r="Q9566" t="s">
        <v>6944</v>
      </c>
      <c r="R9566" t="s">
        <v>6915</v>
      </c>
      <c r="S9566" t="s">
        <v>6916</v>
      </c>
      <c r="T9566" t="s">
        <v>28</v>
      </c>
      <c r="U9566" s="6">
        <v>45663.652189930559</v>
      </c>
      <c r="V9566" t="s">
        <v>29</v>
      </c>
    </row>
    <row r="9567" spans="1:22">
      <c r="A9567" s="2">
        <v>2025</v>
      </c>
      <c r="B9567" s="3">
        <v>1</v>
      </c>
      <c r="C9567" s="4">
        <v>45659</v>
      </c>
      <c r="D9567" s="2">
        <v>77163</v>
      </c>
      <c r="E9567" s="2">
        <v>37</v>
      </c>
      <c r="F9567" t="s">
        <v>81</v>
      </c>
      <c r="G9567" t="s">
        <v>82</v>
      </c>
      <c r="H9567" s="5">
        <v>56.46</v>
      </c>
      <c r="I9567" s="5">
        <v>0</v>
      </c>
      <c r="J9567" s="5">
        <v>56.46</v>
      </c>
      <c r="K9567" t="s">
        <v>6218</v>
      </c>
      <c r="L9567">
        <f>_xlfn.XLOOKUP(M9567,Sheet6!B:B,Sheet6!A:A,"",0)</f>
        <v>436</v>
      </c>
      <c r="M9567" t="s">
        <v>6219</v>
      </c>
      <c r="P9567" t="s">
        <v>47</v>
      </c>
      <c r="Q9567" t="s">
        <v>6926</v>
      </c>
      <c r="R9567" t="s">
        <v>6915</v>
      </c>
      <c r="S9567" t="s">
        <v>6916</v>
      </c>
      <c r="T9567" t="s">
        <v>28</v>
      </c>
      <c r="U9567" s="6">
        <v>45663.652189930559</v>
      </c>
      <c r="V9567" t="s">
        <v>29</v>
      </c>
    </row>
    <row r="9568" spans="1:22">
      <c r="A9568" s="2">
        <v>2025</v>
      </c>
      <c r="B9568" s="3">
        <v>1</v>
      </c>
      <c r="C9568" s="4">
        <v>45659</v>
      </c>
      <c r="D9568" s="2">
        <v>77171</v>
      </c>
      <c r="E9568" s="2">
        <v>2</v>
      </c>
      <c r="F9568" t="s">
        <v>43</v>
      </c>
      <c r="G9568" t="s">
        <v>44</v>
      </c>
      <c r="H9568" s="5">
        <v>9</v>
      </c>
      <c r="I9568" s="5">
        <v>0</v>
      </c>
      <c r="J9568" s="5">
        <v>9</v>
      </c>
      <c r="K9568" t="s">
        <v>433</v>
      </c>
      <c r="L9568">
        <f>_xlfn.XLOOKUP(M9568,Sheet6!B:B,Sheet6!A:A,"",0)</f>
        <v>139</v>
      </c>
      <c r="M9568" t="s">
        <v>434</v>
      </c>
      <c r="P9568" t="s">
        <v>24</v>
      </c>
      <c r="Q9568" t="s">
        <v>6905</v>
      </c>
      <c r="R9568" t="s">
        <v>6945</v>
      </c>
      <c r="S9568" t="s">
        <v>6946</v>
      </c>
      <c r="T9568" t="s">
        <v>28</v>
      </c>
      <c r="U9568" s="6">
        <v>45664.389272106484</v>
      </c>
      <c r="V9568" t="s">
        <v>29</v>
      </c>
    </row>
    <row r="9569" spans="1:22">
      <c r="A9569" s="2">
        <v>2025</v>
      </c>
      <c r="B9569" s="3">
        <v>1</v>
      </c>
      <c r="C9569" s="4">
        <v>45659</v>
      </c>
      <c r="D9569" s="2">
        <v>77262</v>
      </c>
      <c r="E9569" s="2">
        <v>2</v>
      </c>
      <c r="F9569" t="s">
        <v>43</v>
      </c>
      <c r="G9569" t="s">
        <v>44</v>
      </c>
      <c r="H9569" s="5">
        <v>36.57</v>
      </c>
      <c r="I9569" s="5">
        <v>0</v>
      </c>
      <c r="J9569" s="5">
        <v>36.57</v>
      </c>
      <c r="K9569" t="s">
        <v>500</v>
      </c>
      <c r="L9569">
        <f>_xlfn.XLOOKUP(M9569,Sheet6!B:B,Sheet6!A:A,"",0)</f>
        <v>292</v>
      </c>
      <c r="M9569" t="s">
        <v>501</v>
      </c>
      <c r="P9569" t="s">
        <v>24</v>
      </c>
      <c r="Q9569" t="s">
        <v>6947</v>
      </c>
      <c r="R9569" t="s">
        <v>6948</v>
      </c>
      <c r="S9569" t="s">
        <v>6949</v>
      </c>
      <c r="T9569" t="s">
        <v>28</v>
      </c>
      <c r="U9569" s="6">
        <v>45667.279916701387</v>
      </c>
      <c r="V9569" t="s">
        <v>29</v>
      </c>
    </row>
    <row r="9570" spans="1:22">
      <c r="A9570" s="2">
        <v>2025</v>
      </c>
      <c r="B9570" s="3">
        <v>1</v>
      </c>
      <c r="C9570" s="4">
        <v>45658</v>
      </c>
      <c r="D9570" s="2">
        <v>76103</v>
      </c>
      <c r="E9570" s="2">
        <v>2</v>
      </c>
      <c r="F9570" t="s">
        <v>81</v>
      </c>
      <c r="G9570" t="s">
        <v>82</v>
      </c>
      <c r="H9570" s="5">
        <v>3140</v>
      </c>
      <c r="I9570" s="5">
        <v>0</v>
      </c>
      <c r="J9570" s="5">
        <v>3140</v>
      </c>
      <c r="K9570" t="s">
        <v>451</v>
      </c>
      <c r="L9570">
        <f>_xlfn.XLOOKUP(M9570,Sheet6!B:B,Sheet6!A:A,"",0)</f>
        <v>163</v>
      </c>
      <c r="M9570" t="s">
        <v>452</v>
      </c>
      <c r="P9570" t="s">
        <v>115</v>
      </c>
      <c r="Q9570" t="s">
        <v>6950</v>
      </c>
      <c r="R9570" t="s">
        <v>6640</v>
      </c>
      <c r="S9570" t="s">
        <v>6951</v>
      </c>
      <c r="T9570" t="s">
        <v>28</v>
      </c>
      <c r="U9570" s="6">
        <v>45629.578844826392</v>
      </c>
      <c r="V9570" t="s">
        <v>1774</v>
      </c>
    </row>
    <row r="9571" spans="1:22">
      <c r="A9571" s="2">
        <v>2025</v>
      </c>
      <c r="B9571" s="3">
        <v>1</v>
      </c>
      <c r="C9571" s="4">
        <v>45658</v>
      </c>
      <c r="D9571" s="2">
        <v>76103</v>
      </c>
      <c r="E9571" s="2">
        <v>3</v>
      </c>
      <c r="F9571" t="s">
        <v>81</v>
      </c>
      <c r="G9571" t="s">
        <v>82</v>
      </c>
      <c r="H9571" s="5">
        <v>2243</v>
      </c>
      <c r="I9571" s="5">
        <v>0</v>
      </c>
      <c r="J9571" s="5">
        <v>2243</v>
      </c>
      <c r="K9571" t="s">
        <v>275</v>
      </c>
      <c r="L9571">
        <f>_xlfn.XLOOKUP(M9571,Sheet6!B:B,Sheet6!A:A,"",0)</f>
        <v>194</v>
      </c>
      <c r="M9571" t="s">
        <v>276</v>
      </c>
      <c r="P9571" t="s">
        <v>115</v>
      </c>
      <c r="Q9571" t="s">
        <v>6950</v>
      </c>
      <c r="R9571" t="s">
        <v>6640</v>
      </c>
      <c r="S9571" t="s">
        <v>6951</v>
      </c>
      <c r="T9571" t="s">
        <v>28</v>
      </c>
      <c r="U9571" s="6">
        <v>45629.578844826392</v>
      </c>
      <c r="V9571" t="s">
        <v>1774</v>
      </c>
    </row>
    <row r="9572" spans="1:22">
      <c r="A9572" s="2">
        <v>2025</v>
      </c>
      <c r="B9572" s="3">
        <v>1</v>
      </c>
      <c r="C9572" s="4">
        <v>45658</v>
      </c>
      <c r="D9572" s="2">
        <v>76103</v>
      </c>
      <c r="E9572" s="2">
        <v>4</v>
      </c>
      <c r="F9572" t="s">
        <v>81</v>
      </c>
      <c r="G9572" t="s">
        <v>82</v>
      </c>
      <c r="H9572" s="5">
        <v>2690</v>
      </c>
      <c r="I9572" s="5">
        <v>0</v>
      </c>
      <c r="J9572" s="5">
        <v>2690</v>
      </c>
      <c r="K9572" t="s">
        <v>371</v>
      </c>
      <c r="L9572">
        <f>_xlfn.XLOOKUP(M9572,Sheet6!B:B,Sheet6!A:A,"",0)</f>
        <v>215</v>
      </c>
      <c r="M9572" t="s">
        <v>372</v>
      </c>
      <c r="P9572" t="s">
        <v>115</v>
      </c>
      <c r="Q9572" t="s">
        <v>6950</v>
      </c>
      <c r="R9572" t="s">
        <v>6640</v>
      </c>
      <c r="S9572" t="s">
        <v>6951</v>
      </c>
      <c r="T9572" t="s">
        <v>28</v>
      </c>
      <c r="U9572" s="6">
        <v>45629.578844826392</v>
      </c>
      <c r="V9572" t="s">
        <v>1774</v>
      </c>
    </row>
    <row r="9573" spans="1:22">
      <c r="A9573" s="2">
        <v>2025</v>
      </c>
      <c r="B9573" s="3">
        <v>1</v>
      </c>
      <c r="C9573" s="4">
        <v>45658</v>
      </c>
      <c r="D9573" s="2">
        <v>76103</v>
      </c>
      <c r="E9573" s="2">
        <v>5</v>
      </c>
      <c r="F9573" t="s">
        <v>81</v>
      </c>
      <c r="G9573" t="s">
        <v>82</v>
      </c>
      <c r="H9573" s="5">
        <v>2690</v>
      </c>
      <c r="I9573" s="5">
        <v>0</v>
      </c>
      <c r="J9573" s="5">
        <v>2690</v>
      </c>
      <c r="K9573" t="s">
        <v>447</v>
      </c>
      <c r="L9573">
        <f>_xlfn.XLOOKUP(M9573,Sheet6!B:B,Sheet6!A:A,"",0)</f>
        <v>214</v>
      </c>
      <c r="M9573" t="s">
        <v>448</v>
      </c>
      <c r="P9573" t="s">
        <v>115</v>
      </c>
      <c r="Q9573" t="s">
        <v>6950</v>
      </c>
      <c r="R9573" t="s">
        <v>6640</v>
      </c>
      <c r="S9573" t="s">
        <v>6951</v>
      </c>
      <c r="T9573" t="s">
        <v>28</v>
      </c>
      <c r="U9573" s="6">
        <v>45629.578844826392</v>
      </c>
      <c r="V9573" t="s">
        <v>1774</v>
      </c>
    </row>
    <row r="9574" spans="1:22">
      <c r="A9574" s="2">
        <v>2025</v>
      </c>
      <c r="B9574" s="3">
        <v>1</v>
      </c>
      <c r="C9574" s="4">
        <v>45658</v>
      </c>
      <c r="D9574" s="2">
        <v>76103</v>
      </c>
      <c r="E9574" s="2">
        <v>6</v>
      </c>
      <c r="F9574" t="s">
        <v>81</v>
      </c>
      <c r="G9574" t="s">
        <v>82</v>
      </c>
      <c r="H9574" s="5">
        <v>1798</v>
      </c>
      <c r="I9574" s="5">
        <v>0</v>
      </c>
      <c r="J9574" s="5">
        <v>1798</v>
      </c>
      <c r="K9574" t="s">
        <v>449</v>
      </c>
      <c r="L9574">
        <f>_xlfn.XLOOKUP(M9574,Sheet6!B:B,Sheet6!A:A,"",0)</f>
        <v>232</v>
      </c>
      <c r="M9574" t="s">
        <v>450</v>
      </c>
      <c r="P9574" t="s">
        <v>115</v>
      </c>
      <c r="Q9574" t="s">
        <v>6950</v>
      </c>
      <c r="R9574" t="s">
        <v>6640</v>
      </c>
      <c r="S9574" t="s">
        <v>6951</v>
      </c>
      <c r="T9574" t="s">
        <v>28</v>
      </c>
      <c r="U9574" s="6">
        <v>45629.578844826392</v>
      </c>
      <c r="V9574" t="s">
        <v>1774</v>
      </c>
    </row>
    <row r="9575" spans="1:22">
      <c r="A9575" s="2">
        <v>2025</v>
      </c>
      <c r="B9575" s="3">
        <v>1</v>
      </c>
      <c r="C9575" s="4">
        <v>45658</v>
      </c>
      <c r="D9575" s="2">
        <v>76179</v>
      </c>
      <c r="E9575" s="2">
        <v>2</v>
      </c>
      <c r="F9575" t="s">
        <v>81</v>
      </c>
      <c r="G9575" t="s">
        <v>82</v>
      </c>
      <c r="H9575" s="5">
        <v>4050.16</v>
      </c>
      <c r="I9575" s="5">
        <v>0</v>
      </c>
      <c r="J9575" s="5">
        <v>4050.16</v>
      </c>
      <c r="K9575" t="s">
        <v>64</v>
      </c>
      <c r="L9575">
        <f>_xlfn.XLOOKUP(M9575,Sheet6!B:B,Sheet6!A:A,"",0)</f>
        <v>243</v>
      </c>
      <c r="M9575" t="s">
        <v>65</v>
      </c>
      <c r="P9575" t="s">
        <v>24</v>
      </c>
      <c r="Q9575" t="s">
        <v>6952</v>
      </c>
      <c r="R9575" t="s">
        <v>6953</v>
      </c>
      <c r="S9575" t="s">
        <v>6954</v>
      </c>
      <c r="T9575" t="s">
        <v>28</v>
      </c>
      <c r="U9575" s="6">
        <v>45630.466053356482</v>
      </c>
      <c r="V9575" t="s">
        <v>29</v>
      </c>
    </row>
    <row r="9576" spans="1:22">
      <c r="A9576" s="2">
        <v>2025</v>
      </c>
      <c r="B9576" s="3">
        <v>1</v>
      </c>
      <c r="C9576" s="4">
        <v>45658</v>
      </c>
      <c r="D9576" s="2">
        <v>76180</v>
      </c>
      <c r="E9576" s="2">
        <v>2</v>
      </c>
      <c r="F9576" t="s">
        <v>81</v>
      </c>
      <c r="G9576" t="s">
        <v>82</v>
      </c>
      <c r="H9576" s="5">
        <v>2487.5500000000002</v>
      </c>
      <c r="I9576" s="5">
        <v>0</v>
      </c>
      <c r="J9576" s="5">
        <v>2487.5500000000002</v>
      </c>
      <c r="K9576" t="s">
        <v>261</v>
      </c>
      <c r="L9576">
        <f>_xlfn.XLOOKUP(M9576,Sheet6!B:B,Sheet6!A:A,"",0)</f>
        <v>446</v>
      </c>
      <c r="M9576" t="s">
        <v>262</v>
      </c>
      <c r="P9576" t="s">
        <v>24</v>
      </c>
      <c r="Q9576" t="s">
        <v>6952</v>
      </c>
      <c r="R9576" t="s">
        <v>6955</v>
      </c>
      <c r="S9576" t="s">
        <v>6956</v>
      </c>
      <c r="T9576" t="s">
        <v>28</v>
      </c>
      <c r="U9576" s="6">
        <v>45630.466285844908</v>
      </c>
      <c r="V9576" t="s">
        <v>29</v>
      </c>
    </row>
    <row r="9577" spans="1:22">
      <c r="A9577" s="2">
        <v>2025</v>
      </c>
      <c r="B9577" s="3">
        <v>1</v>
      </c>
      <c r="C9577" s="4">
        <v>45658</v>
      </c>
      <c r="D9577" s="2">
        <v>76594</v>
      </c>
      <c r="E9577" s="2">
        <v>2</v>
      </c>
      <c r="F9577" t="s">
        <v>81</v>
      </c>
      <c r="G9577" t="s">
        <v>82</v>
      </c>
      <c r="H9577" s="5">
        <v>4140</v>
      </c>
      <c r="I9577" s="5">
        <v>0</v>
      </c>
      <c r="J9577" s="5">
        <v>4140</v>
      </c>
      <c r="K9577" t="s">
        <v>269</v>
      </c>
      <c r="L9577">
        <f>_xlfn.XLOOKUP(M9577,Sheet6!B:B,Sheet6!A:A,"",0)</f>
        <v>165</v>
      </c>
      <c r="M9577" t="s">
        <v>270</v>
      </c>
      <c r="P9577" t="s">
        <v>115</v>
      </c>
      <c r="Q9577" t="s">
        <v>6957</v>
      </c>
      <c r="R9577" t="s">
        <v>6958</v>
      </c>
      <c r="S9577" t="s">
        <v>6959</v>
      </c>
      <c r="T9577" t="s">
        <v>28</v>
      </c>
      <c r="U9577" s="6">
        <v>45644.506593402781</v>
      </c>
      <c r="V9577" t="s">
        <v>29</v>
      </c>
    </row>
    <row r="9578" spans="1:22">
      <c r="A9578" s="2">
        <v>2025</v>
      </c>
      <c r="B9578" s="3">
        <v>1</v>
      </c>
      <c r="C9578" s="4">
        <v>45658</v>
      </c>
      <c r="D9578" s="2">
        <v>76594</v>
      </c>
      <c r="E9578" s="2">
        <v>3</v>
      </c>
      <c r="F9578" t="s">
        <v>43</v>
      </c>
      <c r="G9578" t="s">
        <v>44</v>
      </c>
      <c r="H9578" s="5">
        <v>222</v>
      </c>
      <c r="I9578" s="5">
        <v>0</v>
      </c>
      <c r="J9578" s="5">
        <v>222</v>
      </c>
      <c r="K9578" t="s">
        <v>269</v>
      </c>
      <c r="L9578">
        <f>_xlfn.XLOOKUP(M9578,Sheet6!B:B,Sheet6!A:A,"",0)</f>
        <v>165</v>
      </c>
      <c r="M9578" t="s">
        <v>270</v>
      </c>
      <c r="P9578" t="s">
        <v>115</v>
      </c>
      <c r="Q9578" t="s">
        <v>6957</v>
      </c>
      <c r="R9578" t="s">
        <v>6958</v>
      </c>
      <c r="S9578" t="s">
        <v>6959</v>
      </c>
      <c r="T9578" t="s">
        <v>28</v>
      </c>
      <c r="U9578" s="6">
        <v>45644.506593402781</v>
      </c>
      <c r="V9578" t="s">
        <v>29</v>
      </c>
    </row>
    <row r="9579" spans="1:22">
      <c r="A9579" s="2">
        <v>2025</v>
      </c>
      <c r="B9579" s="3">
        <v>1</v>
      </c>
      <c r="C9579" s="4">
        <v>45658</v>
      </c>
      <c r="D9579" s="2">
        <v>76594</v>
      </c>
      <c r="E9579" s="2">
        <v>4</v>
      </c>
      <c r="F9579" t="s">
        <v>1325</v>
      </c>
      <c r="G9579" t="s">
        <v>1326</v>
      </c>
      <c r="H9579" s="5">
        <v>50</v>
      </c>
      <c r="I9579" s="5">
        <v>0</v>
      </c>
      <c r="J9579" s="5">
        <v>50</v>
      </c>
      <c r="K9579" t="s">
        <v>269</v>
      </c>
      <c r="L9579">
        <f>_xlfn.XLOOKUP(M9579,Sheet6!B:B,Sheet6!A:A,"",0)</f>
        <v>165</v>
      </c>
      <c r="M9579" t="s">
        <v>270</v>
      </c>
      <c r="P9579" t="s">
        <v>115</v>
      </c>
      <c r="Q9579" t="s">
        <v>6957</v>
      </c>
      <c r="R9579" t="s">
        <v>6958</v>
      </c>
      <c r="S9579" t="s">
        <v>6959</v>
      </c>
      <c r="T9579" t="s">
        <v>28</v>
      </c>
      <c r="U9579" s="6">
        <v>45644.506593402781</v>
      </c>
      <c r="V9579" t="s">
        <v>29</v>
      </c>
    </row>
    <row r="9580" spans="1:22">
      <c r="A9580" s="2">
        <v>2025</v>
      </c>
      <c r="B9580" s="3">
        <v>1</v>
      </c>
      <c r="C9580" s="4">
        <v>45658</v>
      </c>
      <c r="D9580" s="2">
        <v>76618</v>
      </c>
      <c r="E9580" s="2">
        <v>2</v>
      </c>
      <c r="F9580" t="s">
        <v>81</v>
      </c>
      <c r="G9580" t="s">
        <v>82</v>
      </c>
      <c r="H9580" s="5">
        <v>2424.39</v>
      </c>
      <c r="I9580" s="5">
        <v>0</v>
      </c>
      <c r="J9580" s="5">
        <v>2424.39</v>
      </c>
      <c r="K9580" t="s">
        <v>600</v>
      </c>
      <c r="L9580">
        <f>_xlfn.XLOOKUP(M9580,Sheet6!B:B,Sheet6!A:A,"",0)</f>
        <v>240</v>
      </c>
      <c r="M9580" t="s">
        <v>601</v>
      </c>
      <c r="P9580" t="s">
        <v>115</v>
      </c>
      <c r="Q9580" t="s">
        <v>6960</v>
      </c>
      <c r="R9580" t="s">
        <v>6961</v>
      </c>
      <c r="S9580" t="s">
        <v>6962</v>
      </c>
      <c r="T9580" t="s">
        <v>28</v>
      </c>
      <c r="U9580" s="6">
        <v>45645.51887847222</v>
      </c>
      <c r="V9580" t="s">
        <v>29</v>
      </c>
    </row>
    <row r="9581" spans="1:22">
      <c r="A9581" s="2">
        <v>2025</v>
      </c>
      <c r="B9581" s="3">
        <v>1</v>
      </c>
      <c r="C9581" s="4">
        <v>45658</v>
      </c>
      <c r="D9581" s="2">
        <v>76618</v>
      </c>
      <c r="E9581" s="2">
        <v>3</v>
      </c>
      <c r="F9581" t="s">
        <v>43</v>
      </c>
      <c r="G9581" t="s">
        <v>44</v>
      </c>
      <c r="H9581" s="5">
        <v>363</v>
      </c>
      <c r="I9581" s="5">
        <v>0</v>
      </c>
      <c r="J9581" s="5">
        <v>363</v>
      </c>
      <c r="K9581" t="s">
        <v>600</v>
      </c>
      <c r="L9581">
        <f>_xlfn.XLOOKUP(M9581,Sheet6!B:B,Sheet6!A:A,"",0)</f>
        <v>240</v>
      </c>
      <c r="M9581" t="s">
        <v>601</v>
      </c>
      <c r="P9581" t="s">
        <v>115</v>
      </c>
      <c r="Q9581" t="s">
        <v>6960</v>
      </c>
      <c r="R9581" t="s">
        <v>6961</v>
      </c>
      <c r="S9581" t="s">
        <v>6962</v>
      </c>
      <c r="T9581" t="s">
        <v>28</v>
      </c>
      <c r="U9581" s="6">
        <v>45645.51887847222</v>
      </c>
      <c r="V9581" t="s">
        <v>29</v>
      </c>
    </row>
    <row r="9582" spans="1:22">
      <c r="A9582" s="2">
        <v>2025</v>
      </c>
      <c r="B9582" s="3">
        <v>1</v>
      </c>
      <c r="C9582" s="4">
        <v>45658</v>
      </c>
      <c r="D9582" s="2">
        <v>76618</v>
      </c>
      <c r="E9582" s="2">
        <v>4</v>
      </c>
      <c r="F9582" t="s">
        <v>20</v>
      </c>
      <c r="G9582" t="s">
        <v>21</v>
      </c>
      <c r="H9582" s="5">
        <v>50</v>
      </c>
      <c r="I9582" s="5">
        <v>0</v>
      </c>
      <c r="J9582" s="5">
        <v>50</v>
      </c>
      <c r="K9582" t="s">
        <v>37</v>
      </c>
      <c r="L9582">
        <f>_xlfn.XLOOKUP(M9582,Sheet6!B:B,Sheet6!A:A,"",0)</f>
        <v>0</v>
      </c>
      <c r="M9582" t="s">
        <v>38</v>
      </c>
      <c r="P9582" t="s">
        <v>115</v>
      </c>
      <c r="Q9582" t="s">
        <v>6960</v>
      </c>
      <c r="R9582" t="s">
        <v>6961</v>
      </c>
      <c r="S9582" t="s">
        <v>6962</v>
      </c>
      <c r="T9582" t="s">
        <v>28</v>
      </c>
      <c r="U9582" s="6">
        <v>45645.51887847222</v>
      </c>
      <c r="V9582" t="s">
        <v>29</v>
      </c>
    </row>
    <row r="9583" spans="1:22">
      <c r="A9583" s="2">
        <v>2025</v>
      </c>
      <c r="B9583" s="3">
        <v>1</v>
      </c>
      <c r="C9583" s="4">
        <v>45658</v>
      </c>
      <c r="D9583" s="2">
        <v>76758</v>
      </c>
      <c r="E9583" s="2">
        <v>2</v>
      </c>
      <c r="F9583" t="s">
        <v>81</v>
      </c>
      <c r="G9583" t="s">
        <v>82</v>
      </c>
      <c r="H9583" s="5">
        <v>1540</v>
      </c>
      <c r="I9583" s="5">
        <v>0</v>
      </c>
      <c r="J9583" s="5">
        <v>1540</v>
      </c>
      <c r="K9583" t="s">
        <v>498</v>
      </c>
      <c r="L9583">
        <f>_xlfn.XLOOKUP(M9583,Sheet6!B:B,Sheet6!A:A,"",0)</f>
        <v>233</v>
      </c>
      <c r="M9583" t="s">
        <v>499</v>
      </c>
      <c r="P9583" t="s">
        <v>115</v>
      </c>
      <c r="Q9583" t="s">
        <v>6963</v>
      </c>
      <c r="R9583" t="s">
        <v>6964</v>
      </c>
      <c r="S9583" t="s">
        <v>6965</v>
      </c>
      <c r="T9583" t="s">
        <v>28</v>
      </c>
      <c r="U9583" s="6">
        <v>45646.415654629629</v>
      </c>
      <c r="V9583" t="s">
        <v>29</v>
      </c>
    </row>
    <row r="9584" spans="1:22">
      <c r="A9584" s="2">
        <v>2025</v>
      </c>
      <c r="B9584" s="3">
        <v>1</v>
      </c>
      <c r="C9584" s="4">
        <v>45658</v>
      </c>
      <c r="D9584" s="2">
        <v>76759</v>
      </c>
      <c r="E9584" s="2">
        <v>2</v>
      </c>
      <c r="F9584" t="s">
        <v>81</v>
      </c>
      <c r="G9584" t="s">
        <v>82</v>
      </c>
      <c r="H9584" s="5">
        <v>2006.4</v>
      </c>
      <c r="I9584" s="5">
        <v>0</v>
      </c>
      <c r="J9584" s="5">
        <v>2006.4</v>
      </c>
      <c r="K9584" t="s">
        <v>496</v>
      </c>
      <c r="L9584">
        <f>_xlfn.XLOOKUP(M9584,Sheet6!B:B,Sheet6!A:A,"",0)</f>
        <v>221</v>
      </c>
      <c r="M9584" t="s">
        <v>497</v>
      </c>
      <c r="P9584" t="s">
        <v>115</v>
      </c>
      <c r="Q9584" t="s">
        <v>6963</v>
      </c>
      <c r="R9584" t="s">
        <v>6966</v>
      </c>
      <c r="S9584" t="s">
        <v>6967</v>
      </c>
      <c r="T9584" t="s">
        <v>28</v>
      </c>
      <c r="U9584" s="6">
        <v>45646.415781249998</v>
      </c>
      <c r="V9584" t="s">
        <v>29</v>
      </c>
    </row>
    <row r="9585" spans="1:22">
      <c r="A9585" s="2">
        <v>2025</v>
      </c>
      <c r="B9585" s="3">
        <v>1</v>
      </c>
      <c r="C9585" s="4">
        <v>45658</v>
      </c>
      <c r="D9585" s="2">
        <v>76760</v>
      </c>
      <c r="E9585" s="2">
        <v>2</v>
      </c>
      <c r="F9585" t="s">
        <v>81</v>
      </c>
      <c r="G9585" t="s">
        <v>82</v>
      </c>
      <c r="H9585" s="5">
        <v>1350</v>
      </c>
      <c r="I9585" s="5">
        <v>0</v>
      </c>
      <c r="J9585" s="5">
        <v>1350</v>
      </c>
      <c r="K9585" t="s">
        <v>417</v>
      </c>
      <c r="L9585">
        <f>_xlfn.XLOOKUP(M9585,Sheet6!B:B,Sheet6!A:A,"",0)</f>
        <v>229</v>
      </c>
      <c r="M9585" t="s">
        <v>418</v>
      </c>
      <c r="P9585" t="s">
        <v>115</v>
      </c>
      <c r="Q9585" t="s">
        <v>6968</v>
      </c>
      <c r="R9585" t="s">
        <v>6969</v>
      </c>
      <c r="S9585" t="s">
        <v>6970</v>
      </c>
      <c r="T9585" t="s">
        <v>28</v>
      </c>
      <c r="U9585" s="6">
        <v>45646.415885104165</v>
      </c>
      <c r="V9585" t="s">
        <v>29</v>
      </c>
    </row>
    <row r="9586" spans="1:22">
      <c r="A9586" s="2">
        <v>2025</v>
      </c>
      <c r="B9586" s="3">
        <v>1</v>
      </c>
      <c r="C9586" s="4">
        <v>45658</v>
      </c>
      <c r="D9586" s="2">
        <v>76761</v>
      </c>
      <c r="E9586" s="2">
        <v>2</v>
      </c>
      <c r="F9586" t="s">
        <v>81</v>
      </c>
      <c r="G9586" t="s">
        <v>82</v>
      </c>
      <c r="H9586" s="5">
        <v>1870</v>
      </c>
      <c r="I9586" s="5">
        <v>0</v>
      </c>
      <c r="J9586" s="5">
        <v>1870</v>
      </c>
      <c r="K9586" t="s">
        <v>365</v>
      </c>
      <c r="L9586">
        <f>_xlfn.XLOOKUP(M9586,Sheet6!B:B,Sheet6!A:A,"",0)</f>
        <v>174</v>
      </c>
      <c r="M9586" t="s">
        <v>366</v>
      </c>
      <c r="P9586" t="s">
        <v>115</v>
      </c>
      <c r="Q9586" t="s">
        <v>6971</v>
      </c>
      <c r="R9586" t="s">
        <v>6640</v>
      </c>
      <c r="S9586" t="s">
        <v>6972</v>
      </c>
      <c r="T9586" t="s">
        <v>28</v>
      </c>
      <c r="U9586" s="6">
        <v>45646.415917708335</v>
      </c>
      <c r="V9586" t="s">
        <v>29</v>
      </c>
    </row>
    <row r="9587" spans="1:22">
      <c r="A9587" s="2">
        <v>2025</v>
      </c>
      <c r="B9587" s="3">
        <v>1</v>
      </c>
      <c r="C9587" s="4">
        <v>45658</v>
      </c>
      <c r="D9587" s="2">
        <v>76762</v>
      </c>
      <c r="E9587" s="2">
        <v>2</v>
      </c>
      <c r="F9587" t="s">
        <v>81</v>
      </c>
      <c r="G9587" t="s">
        <v>82</v>
      </c>
      <c r="H9587" s="5">
        <v>1940</v>
      </c>
      <c r="I9587" s="5">
        <v>0</v>
      </c>
      <c r="J9587" s="5">
        <v>1940</v>
      </c>
      <c r="K9587" t="s">
        <v>395</v>
      </c>
      <c r="L9587">
        <f>_xlfn.XLOOKUP(M9587,Sheet6!B:B,Sheet6!A:A,"",0)</f>
        <v>207</v>
      </c>
      <c r="M9587" t="s">
        <v>396</v>
      </c>
      <c r="P9587" t="s">
        <v>115</v>
      </c>
      <c r="Q9587" t="s">
        <v>6973</v>
      </c>
      <c r="R9587" t="s">
        <v>6974</v>
      </c>
      <c r="S9587" t="s">
        <v>6975</v>
      </c>
      <c r="T9587" t="s">
        <v>28</v>
      </c>
      <c r="U9587" s="6">
        <v>45646.415952777781</v>
      </c>
      <c r="V9587" t="s">
        <v>29</v>
      </c>
    </row>
    <row r="9588" spans="1:22">
      <c r="A9588" s="2">
        <v>2025</v>
      </c>
      <c r="B9588" s="3">
        <v>1</v>
      </c>
      <c r="C9588" s="4">
        <v>45658</v>
      </c>
      <c r="D9588" s="2">
        <v>76762</v>
      </c>
      <c r="E9588" s="2">
        <v>3</v>
      </c>
      <c r="F9588" t="s">
        <v>43</v>
      </c>
      <c r="G9588" t="s">
        <v>44</v>
      </c>
      <c r="H9588" s="5">
        <v>210</v>
      </c>
      <c r="I9588" s="5">
        <v>0</v>
      </c>
      <c r="J9588" s="5">
        <v>210</v>
      </c>
      <c r="K9588" t="s">
        <v>395</v>
      </c>
      <c r="L9588">
        <f>_xlfn.XLOOKUP(M9588,Sheet6!B:B,Sheet6!A:A,"",0)</f>
        <v>207</v>
      </c>
      <c r="M9588" t="s">
        <v>396</v>
      </c>
      <c r="P9588" t="s">
        <v>115</v>
      </c>
      <c r="Q9588" t="s">
        <v>6973</v>
      </c>
      <c r="R9588" t="s">
        <v>6974</v>
      </c>
      <c r="S9588" t="s">
        <v>6975</v>
      </c>
      <c r="T9588" t="s">
        <v>28</v>
      </c>
      <c r="U9588" s="6">
        <v>45646.415952777781</v>
      </c>
      <c r="V9588" t="s">
        <v>29</v>
      </c>
    </row>
    <row r="9589" spans="1:22">
      <c r="A9589" s="2">
        <v>2025</v>
      </c>
      <c r="B9589" s="3">
        <v>1</v>
      </c>
      <c r="C9589" s="4">
        <v>45658</v>
      </c>
      <c r="D9589" s="2">
        <v>76762</v>
      </c>
      <c r="E9589" s="2">
        <v>4</v>
      </c>
      <c r="F9589" t="s">
        <v>20</v>
      </c>
      <c r="G9589" t="s">
        <v>21</v>
      </c>
      <c r="H9589" s="5">
        <v>30</v>
      </c>
      <c r="I9589" s="5">
        <v>0</v>
      </c>
      <c r="J9589" s="5">
        <v>30</v>
      </c>
      <c r="K9589" t="s">
        <v>395</v>
      </c>
      <c r="L9589">
        <f>_xlfn.XLOOKUP(M9589,Sheet6!B:B,Sheet6!A:A,"",0)</f>
        <v>207</v>
      </c>
      <c r="M9589" t="s">
        <v>396</v>
      </c>
      <c r="P9589" t="s">
        <v>115</v>
      </c>
      <c r="Q9589" t="s">
        <v>6973</v>
      </c>
      <c r="R9589" t="s">
        <v>6974</v>
      </c>
      <c r="S9589" t="s">
        <v>6975</v>
      </c>
      <c r="T9589" t="s">
        <v>28</v>
      </c>
      <c r="U9589" s="6">
        <v>45646.415952777781</v>
      </c>
      <c r="V9589" t="s">
        <v>29</v>
      </c>
    </row>
    <row r="9590" spans="1:22">
      <c r="A9590" s="2">
        <v>2025</v>
      </c>
      <c r="B9590" s="3">
        <v>1</v>
      </c>
      <c r="C9590" s="4">
        <v>45658</v>
      </c>
      <c r="D9590" s="2">
        <v>76763</v>
      </c>
      <c r="E9590" s="2">
        <v>2</v>
      </c>
      <c r="F9590" t="s">
        <v>81</v>
      </c>
      <c r="G9590" t="s">
        <v>82</v>
      </c>
      <c r="H9590" s="5">
        <v>1850</v>
      </c>
      <c r="I9590" s="5">
        <v>0</v>
      </c>
      <c r="J9590" s="5">
        <v>1850</v>
      </c>
      <c r="K9590" t="s">
        <v>178</v>
      </c>
      <c r="L9590">
        <f>_xlfn.XLOOKUP(M9590,Sheet6!B:B,Sheet6!A:A,"",0)</f>
        <v>173</v>
      </c>
      <c r="M9590" t="s">
        <v>179</v>
      </c>
      <c r="P9590" t="s">
        <v>115</v>
      </c>
      <c r="Q9590" t="s">
        <v>6976</v>
      </c>
      <c r="R9590" t="s">
        <v>6640</v>
      </c>
      <c r="S9590" t="s">
        <v>6977</v>
      </c>
      <c r="T9590" t="s">
        <v>28</v>
      </c>
      <c r="U9590" s="6">
        <v>45646.416014155089</v>
      </c>
      <c r="V9590" t="s">
        <v>29</v>
      </c>
    </row>
    <row r="9591" spans="1:22">
      <c r="A9591" s="2">
        <v>2025</v>
      </c>
      <c r="B9591" s="3">
        <v>1</v>
      </c>
      <c r="C9591" s="4">
        <v>45658</v>
      </c>
      <c r="D9591" s="2">
        <v>76789</v>
      </c>
      <c r="E9591" s="2">
        <v>2</v>
      </c>
      <c r="F9591" t="s">
        <v>183</v>
      </c>
      <c r="G9591" t="s">
        <v>184</v>
      </c>
      <c r="H9591" s="5">
        <v>25</v>
      </c>
      <c r="I9591" s="5">
        <v>0</v>
      </c>
      <c r="J9591" s="5">
        <v>25</v>
      </c>
      <c r="K9591" t="s">
        <v>587</v>
      </c>
      <c r="L9591">
        <f>_xlfn.XLOOKUP(M9591,Sheet6!B:B,Sheet6!A:A,"",0)</f>
        <v>2</v>
      </c>
      <c r="M9591" t="s">
        <v>588</v>
      </c>
      <c r="P9591" t="s">
        <v>115</v>
      </c>
      <c r="Q9591" t="s">
        <v>6978</v>
      </c>
      <c r="R9591" t="s">
        <v>6640</v>
      </c>
      <c r="S9591" t="s">
        <v>6979</v>
      </c>
      <c r="T9591" t="s">
        <v>28</v>
      </c>
      <c r="U9591" s="6">
        <v>45646.522934409724</v>
      </c>
      <c r="V9591" t="s">
        <v>29</v>
      </c>
    </row>
    <row r="9592" spans="1:22">
      <c r="A9592" s="2">
        <v>2025</v>
      </c>
      <c r="B9592" s="3">
        <v>1</v>
      </c>
      <c r="C9592" s="4">
        <v>45658</v>
      </c>
      <c r="D9592" s="2">
        <v>76789</v>
      </c>
      <c r="E9592" s="2">
        <v>3</v>
      </c>
      <c r="F9592" t="s">
        <v>81</v>
      </c>
      <c r="G9592" t="s">
        <v>82</v>
      </c>
      <c r="H9592" s="5">
        <v>1391.85</v>
      </c>
      <c r="I9592" s="5">
        <v>0</v>
      </c>
      <c r="J9592" s="5">
        <v>1391.85</v>
      </c>
      <c r="K9592" t="s">
        <v>587</v>
      </c>
      <c r="L9592">
        <f>_xlfn.XLOOKUP(M9592,Sheet6!B:B,Sheet6!A:A,"",0)</f>
        <v>2</v>
      </c>
      <c r="M9592" t="s">
        <v>588</v>
      </c>
      <c r="P9592" t="s">
        <v>115</v>
      </c>
      <c r="Q9592" t="s">
        <v>6978</v>
      </c>
      <c r="R9592" t="s">
        <v>6640</v>
      </c>
      <c r="S9592" t="s">
        <v>6979</v>
      </c>
      <c r="T9592" t="s">
        <v>28</v>
      </c>
      <c r="U9592" s="6">
        <v>45646.522934409724</v>
      </c>
      <c r="V9592" t="s">
        <v>29</v>
      </c>
    </row>
    <row r="9593" spans="1:22">
      <c r="A9593" s="2">
        <v>2025</v>
      </c>
      <c r="B9593" s="3">
        <v>1</v>
      </c>
      <c r="C9593" s="4">
        <v>45658</v>
      </c>
      <c r="D9593" s="2">
        <v>76790</v>
      </c>
      <c r="E9593" s="2">
        <v>2</v>
      </c>
      <c r="F9593" t="s">
        <v>81</v>
      </c>
      <c r="G9593" t="s">
        <v>82</v>
      </c>
      <c r="H9593" s="5">
        <v>1500</v>
      </c>
      <c r="I9593" s="5">
        <v>0</v>
      </c>
      <c r="J9593" s="5">
        <v>1500</v>
      </c>
      <c r="K9593" t="s">
        <v>389</v>
      </c>
      <c r="L9593">
        <f>_xlfn.XLOOKUP(M9593,Sheet6!B:B,Sheet6!A:A,"",0)</f>
        <v>216</v>
      </c>
      <c r="M9593" t="s">
        <v>390</v>
      </c>
      <c r="P9593" t="s">
        <v>115</v>
      </c>
      <c r="Q9593" t="s">
        <v>6980</v>
      </c>
      <c r="R9593" t="s">
        <v>6640</v>
      </c>
      <c r="S9593" t="s">
        <v>6981</v>
      </c>
      <c r="T9593" t="s">
        <v>28</v>
      </c>
      <c r="U9593" s="6">
        <v>45646.523043749999</v>
      </c>
      <c r="V9593" t="s">
        <v>29</v>
      </c>
    </row>
    <row r="9594" spans="1:22">
      <c r="A9594" s="2">
        <v>2025</v>
      </c>
      <c r="B9594" s="3">
        <v>1</v>
      </c>
      <c r="C9594" s="4">
        <v>45658</v>
      </c>
      <c r="D9594" s="2">
        <v>76790</v>
      </c>
      <c r="E9594" s="2">
        <v>3</v>
      </c>
      <c r="F9594" t="s">
        <v>43</v>
      </c>
      <c r="G9594" t="s">
        <v>44</v>
      </c>
      <c r="H9594" s="5">
        <v>100</v>
      </c>
      <c r="I9594" s="5">
        <v>0</v>
      </c>
      <c r="J9594" s="5">
        <v>100</v>
      </c>
      <c r="K9594" t="s">
        <v>389</v>
      </c>
      <c r="L9594">
        <f>_xlfn.XLOOKUP(M9594,Sheet6!B:B,Sheet6!A:A,"",0)</f>
        <v>216</v>
      </c>
      <c r="M9594" t="s">
        <v>390</v>
      </c>
      <c r="P9594" t="s">
        <v>115</v>
      </c>
      <c r="Q9594" t="s">
        <v>6980</v>
      </c>
      <c r="R9594" t="s">
        <v>6640</v>
      </c>
      <c r="S9594" t="s">
        <v>6981</v>
      </c>
      <c r="T9594" t="s">
        <v>28</v>
      </c>
      <c r="U9594" s="6">
        <v>45646.523043749999</v>
      </c>
      <c r="V9594" t="s">
        <v>29</v>
      </c>
    </row>
    <row r="9595" spans="1:22">
      <c r="A9595" s="2">
        <v>2025</v>
      </c>
      <c r="B9595" s="3">
        <v>1</v>
      </c>
      <c r="C9595" s="4">
        <v>45658</v>
      </c>
      <c r="D9595" s="2">
        <v>76790</v>
      </c>
      <c r="E9595" s="2">
        <v>4</v>
      </c>
      <c r="F9595" t="s">
        <v>20</v>
      </c>
      <c r="G9595" t="s">
        <v>21</v>
      </c>
      <c r="H9595" s="5">
        <v>35</v>
      </c>
      <c r="I9595" s="5">
        <v>0</v>
      </c>
      <c r="J9595" s="5">
        <v>35</v>
      </c>
      <c r="K9595" t="s">
        <v>389</v>
      </c>
      <c r="L9595">
        <f>_xlfn.XLOOKUP(M9595,Sheet6!B:B,Sheet6!A:A,"",0)</f>
        <v>216</v>
      </c>
      <c r="M9595" t="s">
        <v>390</v>
      </c>
      <c r="P9595" t="s">
        <v>115</v>
      </c>
      <c r="Q9595" t="s">
        <v>6980</v>
      </c>
      <c r="R9595" t="s">
        <v>6640</v>
      </c>
      <c r="S9595" t="s">
        <v>6981</v>
      </c>
      <c r="T9595" t="s">
        <v>28</v>
      </c>
      <c r="U9595" s="6">
        <v>45646.523043749999</v>
      </c>
      <c r="V9595" t="s">
        <v>29</v>
      </c>
    </row>
    <row r="9596" spans="1:22">
      <c r="A9596" s="2">
        <v>2025</v>
      </c>
      <c r="B9596" s="3">
        <v>1</v>
      </c>
      <c r="C9596" s="4">
        <v>45658</v>
      </c>
      <c r="D9596" s="2">
        <v>76791</v>
      </c>
      <c r="E9596" s="2">
        <v>2</v>
      </c>
      <c r="F9596" t="s">
        <v>183</v>
      </c>
      <c r="G9596" t="s">
        <v>184</v>
      </c>
      <c r="H9596" s="5">
        <v>25</v>
      </c>
      <c r="I9596" s="5">
        <v>0</v>
      </c>
      <c r="J9596" s="5">
        <v>25</v>
      </c>
      <c r="K9596" t="s">
        <v>578</v>
      </c>
      <c r="L9596">
        <f>_xlfn.XLOOKUP(M9596,Sheet6!B:B,Sheet6!A:A,"",0)</f>
        <v>184</v>
      </c>
      <c r="M9596" t="s">
        <v>579</v>
      </c>
      <c r="P9596" t="s">
        <v>115</v>
      </c>
      <c r="Q9596" t="s">
        <v>6978</v>
      </c>
      <c r="R9596" t="s">
        <v>6982</v>
      </c>
      <c r="S9596" t="s">
        <v>6983</v>
      </c>
      <c r="T9596" t="s">
        <v>28</v>
      </c>
      <c r="U9596" s="6">
        <v>45646.523082025466</v>
      </c>
      <c r="V9596" t="s">
        <v>29</v>
      </c>
    </row>
    <row r="9597" spans="1:22">
      <c r="A9597" s="2">
        <v>2025</v>
      </c>
      <c r="B9597" s="3">
        <v>1</v>
      </c>
      <c r="C9597" s="4">
        <v>45658</v>
      </c>
      <c r="D9597" s="2">
        <v>76791</v>
      </c>
      <c r="E9597" s="2">
        <v>3</v>
      </c>
      <c r="F9597" t="s">
        <v>81</v>
      </c>
      <c r="G9597" t="s">
        <v>82</v>
      </c>
      <c r="H9597" s="5">
        <v>1520.73</v>
      </c>
      <c r="I9597" s="5">
        <v>0</v>
      </c>
      <c r="J9597" s="5">
        <v>1520.73</v>
      </c>
      <c r="K9597" t="s">
        <v>578</v>
      </c>
      <c r="L9597">
        <f>_xlfn.XLOOKUP(M9597,Sheet6!B:B,Sheet6!A:A,"",0)</f>
        <v>184</v>
      </c>
      <c r="M9597" t="s">
        <v>579</v>
      </c>
      <c r="P9597" t="s">
        <v>115</v>
      </c>
      <c r="Q9597" t="s">
        <v>6978</v>
      </c>
      <c r="R9597" t="s">
        <v>6982</v>
      </c>
      <c r="S9597" t="s">
        <v>6983</v>
      </c>
      <c r="T9597" t="s">
        <v>28</v>
      </c>
      <c r="U9597" s="6">
        <v>45646.523082025466</v>
      </c>
      <c r="V9597" t="s">
        <v>29</v>
      </c>
    </row>
    <row r="9598" spans="1:22">
      <c r="A9598" s="2">
        <v>2025</v>
      </c>
      <c r="B9598" s="3">
        <v>1</v>
      </c>
      <c r="C9598" s="4">
        <v>45658</v>
      </c>
      <c r="D9598" s="2">
        <v>76792</v>
      </c>
      <c r="E9598" s="2">
        <v>2</v>
      </c>
      <c r="F9598" t="s">
        <v>81</v>
      </c>
      <c r="G9598" t="s">
        <v>82</v>
      </c>
      <c r="H9598" s="5">
        <v>1394.07</v>
      </c>
      <c r="I9598" s="5">
        <v>0</v>
      </c>
      <c r="J9598" s="5">
        <v>1394.07</v>
      </c>
      <c r="K9598" t="s">
        <v>267</v>
      </c>
      <c r="L9598">
        <f>_xlfn.XLOOKUP(M9598,Sheet6!B:B,Sheet6!A:A,"",0)</f>
        <v>175</v>
      </c>
      <c r="M9598" t="s">
        <v>268</v>
      </c>
      <c r="P9598" t="s">
        <v>115</v>
      </c>
      <c r="Q9598" t="s">
        <v>6984</v>
      </c>
      <c r="R9598" t="s">
        <v>6640</v>
      </c>
      <c r="S9598" t="s">
        <v>6985</v>
      </c>
      <c r="T9598" t="s">
        <v>28</v>
      </c>
      <c r="U9598" s="6">
        <v>45646.523182870369</v>
      </c>
      <c r="V9598" t="s">
        <v>29</v>
      </c>
    </row>
    <row r="9599" spans="1:22">
      <c r="A9599" s="2">
        <v>2025</v>
      </c>
      <c r="B9599" s="3">
        <v>1</v>
      </c>
      <c r="C9599" s="4">
        <v>45658</v>
      </c>
      <c r="D9599" s="2">
        <v>76793</v>
      </c>
      <c r="E9599" s="2">
        <v>2</v>
      </c>
      <c r="F9599" t="s">
        <v>81</v>
      </c>
      <c r="G9599" t="s">
        <v>82</v>
      </c>
      <c r="H9599" s="5">
        <v>1865.5</v>
      </c>
      <c r="I9599" s="5">
        <v>0</v>
      </c>
      <c r="J9599" s="5">
        <v>1865.5</v>
      </c>
      <c r="K9599" t="s">
        <v>229</v>
      </c>
      <c r="L9599">
        <f>_xlfn.XLOOKUP(M9599,Sheet6!B:B,Sheet6!A:A,"",0)</f>
        <v>210</v>
      </c>
      <c r="M9599" t="s">
        <v>230</v>
      </c>
      <c r="P9599" t="s">
        <v>115</v>
      </c>
      <c r="Q9599" t="s">
        <v>6986</v>
      </c>
      <c r="R9599" t="s">
        <v>6640</v>
      </c>
      <c r="S9599" t="s">
        <v>6987</v>
      </c>
      <c r="T9599" t="s">
        <v>28</v>
      </c>
      <c r="U9599" s="6">
        <v>45646.523226469908</v>
      </c>
      <c r="V9599" t="s">
        <v>29</v>
      </c>
    </row>
    <row r="9600" spans="1:22">
      <c r="A9600" s="2">
        <v>2025</v>
      </c>
      <c r="B9600" s="3">
        <v>1</v>
      </c>
      <c r="C9600" s="4">
        <v>45658</v>
      </c>
      <c r="D9600" s="2">
        <v>76794</v>
      </c>
      <c r="E9600" s="2">
        <v>2</v>
      </c>
      <c r="F9600" t="s">
        <v>81</v>
      </c>
      <c r="G9600" t="s">
        <v>82</v>
      </c>
      <c r="H9600" s="5">
        <v>900</v>
      </c>
      <c r="I9600" s="5">
        <v>0</v>
      </c>
      <c r="J9600" s="5">
        <v>900</v>
      </c>
      <c r="K9600" t="s">
        <v>221</v>
      </c>
      <c r="L9600">
        <f>_xlfn.XLOOKUP(M9600,Sheet6!B:B,Sheet6!A:A,"",0)</f>
        <v>242</v>
      </c>
      <c r="M9600" t="s">
        <v>222</v>
      </c>
      <c r="P9600" t="s">
        <v>115</v>
      </c>
      <c r="Q9600" t="s">
        <v>6988</v>
      </c>
      <c r="R9600" t="s">
        <v>6640</v>
      </c>
      <c r="S9600" t="s">
        <v>6989</v>
      </c>
      <c r="T9600" t="s">
        <v>28</v>
      </c>
      <c r="U9600" s="6">
        <v>45646.523267280092</v>
      </c>
      <c r="V9600" t="s">
        <v>29</v>
      </c>
    </row>
    <row r="9601" spans="1:22">
      <c r="A9601" s="2">
        <v>2025</v>
      </c>
      <c r="B9601" s="3">
        <v>1</v>
      </c>
      <c r="C9601" s="4">
        <v>45658</v>
      </c>
      <c r="D9601" s="2">
        <v>76795</v>
      </c>
      <c r="E9601" s="2">
        <v>2</v>
      </c>
      <c r="F9601" t="s">
        <v>81</v>
      </c>
      <c r="G9601" t="s">
        <v>82</v>
      </c>
      <c r="H9601" s="5">
        <v>1508.4</v>
      </c>
      <c r="I9601" s="5">
        <v>0</v>
      </c>
      <c r="J9601" s="5">
        <v>1508.4</v>
      </c>
      <c r="K9601" t="s">
        <v>225</v>
      </c>
      <c r="L9601">
        <f>_xlfn.XLOOKUP(M9601,Sheet6!B:B,Sheet6!A:A,"",0)</f>
        <v>148</v>
      </c>
      <c r="M9601" t="s">
        <v>226</v>
      </c>
      <c r="P9601" t="s">
        <v>115</v>
      </c>
      <c r="Q9601" t="s">
        <v>6990</v>
      </c>
      <c r="R9601" t="s">
        <v>6640</v>
      </c>
      <c r="S9601" t="s">
        <v>6991</v>
      </c>
      <c r="T9601" t="s">
        <v>28</v>
      </c>
      <c r="U9601" s="6">
        <v>45646.523299108798</v>
      </c>
      <c r="V9601" t="s">
        <v>29</v>
      </c>
    </row>
    <row r="9602" spans="1:22">
      <c r="A9602" s="2">
        <v>2025</v>
      </c>
      <c r="B9602" s="3">
        <v>1</v>
      </c>
      <c r="C9602" s="4">
        <v>45658</v>
      </c>
      <c r="D9602" s="2">
        <v>76795</v>
      </c>
      <c r="E9602" s="2">
        <v>3</v>
      </c>
      <c r="F9602" t="s">
        <v>81</v>
      </c>
      <c r="G9602" t="s">
        <v>82</v>
      </c>
      <c r="H9602" s="5">
        <v>1508.4</v>
      </c>
      <c r="I9602" s="5">
        <v>0</v>
      </c>
      <c r="J9602" s="5">
        <v>1508.4</v>
      </c>
      <c r="K9602" t="s">
        <v>399</v>
      </c>
      <c r="L9602">
        <f>_xlfn.XLOOKUP(M9602,Sheet6!B:B,Sheet6!A:A,"",0)</f>
        <v>149</v>
      </c>
      <c r="M9602" t="s">
        <v>400</v>
      </c>
      <c r="P9602" t="s">
        <v>115</v>
      </c>
      <c r="Q9602" t="s">
        <v>6990</v>
      </c>
      <c r="R9602" t="s">
        <v>6640</v>
      </c>
      <c r="S9602" t="s">
        <v>6991</v>
      </c>
      <c r="T9602" t="s">
        <v>28</v>
      </c>
      <c r="U9602" s="6">
        <v>45646.523299108798</v>
      </c>
      <c r="V9602" t="s">
        <v>29</v>
      </c>
    </row>
    <row r="9603" spans="1:22">
      <c r="A9603" s="2">
        <v>2025</v>
      </c>
      <c r="B9603" s="3">
        <v>1</v>
      </c>
      <c r="C9603" s="4">
        <v>45658</v>
      </c>
      <c r="D9603" s="2">
        <v>76795</v>
      </c>
      <c r="E9603" s="2">
        <v>4</v>
      </c>
      <c r="F9603" t="s">
        <v>81</v>
      </c>
      <c r="G9603" t="s">
        <v>82</v>
      </c>
      <c r="H9603" s="5">
        <v>1417.2</v>
      </c>
      <c r="I9603" s="5">
        <v>0</v>
      </c>
      <c r="J9603" s="5">
        <v>1417.2</v>
      </c>
      <c r="K9603" t="s">
        <v>257</v>
      </c>
      <c r="L9603">
        <f>_xlfn.XLOOKUP(M9603,Sheet6!B:B,Sheet6!A:A,"",0)</f>
        <v>150</v>
      </c>
      <c r="M9603" t="s">
        <v>258</v>
      </c>
      <c r="P9603" t="s">
        <v>115</v>
      </c>
      <c r="Q9603" t="s">
        <v>6990</v>
      </c>
      <c r="R9603" t="s">
        <v>6640</v>
      </c>
      <c r="S9603" t="s">
        <v>6991</v>
      </c>
      <c r="T9603" t="s">
        <v>28</v>
      </c>
      <c r="U9603" s="6">
        <v>45646.523299108798</v>
      </c>
      <c r="V9603" t="s">
        <v>29</v>
      </c>
    </row>
    <row r="9604" spans="1:22">
      <c r="A9604" s="2">
        <v>2025</v>
      </c>
      <c r="B9604" s="3">
        <v>1</v>
      </c>
      <c r="C9604" s="4">
        <v>45658</v>
      </c>
      <c r="D9604" s="2">
        <v>76796</v>
      </c>
      <c r="E9604" s="2">
        <v>2</v>
      </c>
      <c r="F9604" t="s">
        <v>81</v>
      </c>
      <c r="G9604" t="s">
        <v>82</v>
      </c>
      <c r="H9604" s="5">
        <v>1232</v>
      </c>
      <c r="I9604" s="5">
        <v>0</v>
      </c>
      <c r="J9604" s="5">
        <v>1232</v>
      </c>
      <c r="K9604" t="s">
        <v>367</v>
      </c>
      <c r="L9604">
        <f>_xlfn.XLOOKUP(M9604,Sheet6!B:B,Sheet6!A:A,"",0)</f>
        <v>222</v>
      </c>
      <c r="M9604" t="s">
        <v>368</v>
      </c>
      <c r="P9604" t="s">
        <v>115</v>
      </c>
      <c r="Q9604" t="s">
        <v>6963</v>
      </c>
      <c r="R9604" t="s">
        <v>6640</v>
      </c>
      <c r="S9604" t="s">
        <v>6992</v>
      </c>
      <c r="T9604" t="s">
        <v>28</v>
      </c>
      <c r="U9604" s="6">
        <v>45646.523329861113</v>
      </c>
      <c r="V9604" t="s">
        <v>29</v>
      </c>
    </row>
    <row r="9605" spans="1:22">
      <c r="A9605" s="2">
        <v>2025</v>
      </c>
      <c r="B9605" s="3">
        <v>1</v>
      </c>
      <c r="C9605" s="4">
        <v>45658</v>
      </c>
      <c r="D9605" s="2">
        <v>76797</v>
      </c>
      <c r="E9605" s="2">
        <v>2</v>
      </c>
      <c r="F9605" t="s">
        <v>81</v>
      </c>
      <c r="G9605" t="s">
        <v>82</v>
      </c>
      <c r="H9605" s="5">
        <v>2650</v>
      </c>
      <c r="I9605" s="5">
        <v>0</v>
      </c>
      <c r="J9605" s="5">
        <v>2650</v>
      </c>
      <c r="K9605" t="s">
        <v>3565</v>
      </c>
      <c r="L9605">
        <f>_xlfn.XLOOKUP(M9605,Sheet6!B:B,Sheet6!A:A,"",0)</f>
        <v>172</v>
      </c>
      <c r="M9605" t="s">
        <v>3566</v>
      </c>
      <c r="P9605" t="s">
        <v>115</v>
      </c>
      <c r="Q9605" t="s">
        <v>6993</v>
      </c>
      <c r="R9605" t="s">
        <v>6640</v>
      </c>
      <c r="S9605" t="s">
        <v>6994</v>
      </c>
      <c r="T9605" t="s">
        <v>28</v>
      </c>
      <c r="U9605" s="6">
        <v>45646.523373530094</v>
      </c>
      <c r="V9605" t="s">
        <v>29</v>
      </c>
    </row>
    <row r="9606" spans="1:22">
      <c r="A9606" s="2">
        <v>2025</v>
      </c>
      <c r="B9606" s="3">
        <v>1</v>
      </c>
      <c r="C9606" s="4">
        <v>45658</v>
      </c>
      <c r="D9606" s="2">
        <v>76798</v>
      </c>
      <c r="E9606" s="2">
        <v>2</v>
      </c>
      <c r="F9606" t="s">
        <v>81</v>
      </c>
      <c r="G9606" t="s">
        <v>82</v>
      </c>
      <c r="H9606" s="5">
        <v>2550</v>
      </c>
      <c r="I9606" s="5">
        <v>0</v>
      </c>
      <c r="J9606" s="5">
        <v>2550</v>
      </c>
      <c r="K9606" t="s">
        <v>596</v>
      </c>
      <c r="L9606">
        <f>_xlfn.XLOOKUP(M9606,Sheet6!B:B,Sheet6!A:A,"",0)</f>
        <v>408</v>
      </c>
      <c r="M9606" t="s">
        <v>597</v>
      </c>
      <c r="P9606" t="s">
        <v>115</v>
      </c>
      <c r="Q9606" t="s">
        <v>6995</v>
      </c>
      <c r="R9606" t="s">
        <v>6640</v>
      </c>
      <c r="S9606" t="s">
        <v>6996</v>
      </c>
      <c r="T9606" t="s">
        <v>28</v>
      </c>
      <c r="U9606" s="6">
        <v>45646.523414201387</v>
      </c>
      <c r="V9606" t="s">
        <v>29</v>
      </c>
    </row>
    <row r="9607" spans="1:22">
      <c r="A9607" s="2">
        <v>2025</v>
      </c>
      <c r="B9607" s="3">
        <v>1</v>
      </c>
      <c r="C9607" s="4">
        <v>45658</v>
      </c>
      <c r="D9607" s="2">
        <v>76798</v>
      </c>
      <c r="E9607" s="2">
        <v>3</v>
      </c>
      <c r="F9607" t="s">
        <v>43</v>
      </c>
      <c r="G9607" t="s">
        <v>44</v>
      </c>
      <c r="H9607" s="5">
        <v>394</v>
      </c>
      <c r="I9607" s="5">
        <v>0</v>
      </c>
      <c r="J9607" s="5">
        <v>394</v>
      </c>
      <c r="K9607" t="s">
        <v>596</v>
      </c>
      <c r="L9607">
        <f>_xlfn.XLOOKUP(M9607,Sheet6!B:B,Sheet6!A:A,"",0)</f>
        <v>408</v>
      </c>
      <c r="M9607" t="s">
        <v>597</v>
      </c>
      <c r="P9607" t="s">
        <v>115</v>
      </c>
      <c r="Q9607" t="s">
        <v>6995</v>
      </c>
      <c r="R9607" t="s">
        <v>6640</v>
      </c>
      <c r="S9607" t="s">
        <v>6996</v>
      </c>
      <c r="T9607" t="s">
        <v>28</v>
      </c>
      <c r="U9607" s="6">
        <v>45646.523414201387</v>
      </c>
      <c r="V9607" t="s">
        <v>29</v>
      </c>
    </row>
    <row r="9608" spans="1:22">
      <c r="A9608" s="2">
        <v>2025</v>
      </c>
      <c r="B9608" s="3">
        <v>1</v>
      </c>
      <c r="C9608" s="4">
        <v>45658</v>
      </c>
      <c r="D9608" s="2">
        <v>76798</v>
      </c>
      <c r="E9608" s="2">
        <v>4</v>
      </c>
      <c r="F9608" t="s">
        <v>20</v>
      </c>
      <c r="G9608" t="s">
        <v>21</v>
      </c>
      <c r="H9608" s="5">
        <v>59</v>
      </c>
      <c r="I9608" s="5">
        <v>0</v>
      </c>
      <c r="J9608" s="5">
        <v>59</v>
      </c>
      <c r="K9608" t="s">
        <v>596</v>
      </c>
      <c r="L9608">
        <f>_xlfn.XLOOKUP(M9608,Sheet6!B:B,Sheet6!A:A,"",0)</f>
        <v>408</v>
      </c>
      <c r="M9608" t="s">
        <v>597</v>
      </c>
      <c r="P9608" t="s">
        <v>115</v>
      </c>
      <c r="Q9608" t="s">
        <v>6995</v>
      </c>
      <c r="R9608" t="s">
        <v>6640</v>
      </c>
      <c r="S9608" t="s">
        <v>6996</v>
      </c>
      <c r="T9608" t="s">
        <v>28</v>
      </c>
      <c r="U9608" s="6">
        <v>45646.523414201387</v>
      </c>
      <c r="V9608" t="s">
        <v>29</v>
      </c>
    </row>
    <row r="9609" spans="1:22">
      <c r="A9609" s="2">
        <v>2025</v>
      </c>
      <c r="B9609" s="3">
        <v>1</v>
      </c>
      <c r="C9609" s="4">
        <v>45658</v>
      </c>
      <c r="D9609" s="2">
        <v>76799</v>
      </c>
      <c r="E9609" s="2">
        <v>2</v>
      </c>
      <c r="F9609" t="s">
        <v>81</v>
      </c>
      <c r="G9609" t="s">
        <v>82</v>
      </c>
      <c r="H9609" s="5">
        <v>1350</v>
      </c>
      <c r="I9609" s="5">
        <v>0</v>
      </c>
      <c r="J9609" s="5">
        <v>1350</v>
      </c>
      <c r="K9609" t="s">
        <v>381</v>
      </c>
      <c r="L9609">
        <f>_xlfn.XLOOKUP(M9609,Sheet6!B:B,Sheet6!A:A,"",0)</f>
        <v>196</v>
      </c>
      <c r="M9609" t="s">
        <v>382</v>
      </c>
      <c r="P9609" t="s">
        <v>115</v>
      </c>
      <c r="Q9609" t="s">
        <v>6968</v>
      </c>
      <c r="R9609" t="s">
        <v>6640</v>
      </c>
      <c r="S9609" t="s">
        <v>6997</v>
      </c>
      <c r="T9609" t="s">
        <v>28</v>
      </c>
      <c r="U9609" s="6">
        <v>45646.52346084491</v>
      </c>
      <c r="V9609" t="s">
        <v>29</v>
      </c>
    </row>
    <row r="9610" spans="1:22">
      <c r="A9610" s="2">
        <v>2025</v>
      </c>
      <c r="B9610" s="3">
        <v>1</v>
      </c>
      <c r="C9610" s="4">
        <v>45658</v>
      </c>
      <c r="D9610" s="2">
        <v>76819</v>
      </c>
      <c r="E9610" s="2">
        <v>2</v>
      </c>
      <c r="F9610" t="s">
        <v>81</v>
      </c>
      <c r="G9610" t="s">
        <v>82</v>
      </c>
      <c r="H9610" s="5">
        <v>1275</v>
      </c>
      <c r="I9610" s="5">
        <v>0</v>
      </c>
      <c r="J9610" s="5">
        <v>1275</v>
      </c>
      <c r="K9610" t="s">
        <v>435</v>
      </c>
      <c r="L9610">
        <f>_xlfn.XLOOKUP(M9610,Sheet6!B:B,Sheet6!A:A,"",0)</f>
        <v>170</v>
      </c>
      <c r="M9610" t="s">
        <v>436</v>
      </c>
      <c r="P9610" t="s">
        <v>115</v>
      </c>
      <c r="Q9610" t="s">
        <v>6687</v>
      </c>
      <c r="R9610" t="s">
        <v>6998</v>
      </c>
      <c r="S9610" t="s">
        <v>6999</v>
      </c>
      <c r="T9610" t="s">
        <v>28</v>
      </c>
      <c r="U9610" s="6">
        <v>45649.540083912034</v>
      </c>
      <c r="V9610" t="s">
        <v>29</v>
      </c>
    </row>
    <row r="9611" spans="1:22">
      <c r="A9611" s="2">
        <v>2025</v>
      </c>
      <c r="B9611" s="3">
        <v>1</v>
      </c>
      <c r="C9611" s="4">
        <v>45658</v>
      </c>
      <c r="D9611" s="2">
        <v>76820</v>
      </c>
      <c r="E9611" s="2">
        <v>2</v>
      </c>
      <c r="F9611" t="s">
        <v>81</v>
      </c>
      <c r="G9611" t="s">
        <v>82</v>
      </c>
      <c r="H9611" s="5">
        <v>1360</v>
      </c>
      <c r="I9611" s="5">
        <v>0</v>
      </c>
      <c r="J9611" s="5">
        <v>1360</v>
      </c>
      <c r="K9611" t="s">
        <v>429</v>
      </c>
      <c r="L9611">
        <f>_xlfn.XLOOKUP(M9611,Sheet6!B:B,Sheet6!A:A,"",0)</f>
        <v>467</v>
      </c>
      <c r="M9611" t="s">
        <v>430</v>
      </c>
      <c r="P9611" t="s">
        <v>115</v>
      </c>
      <c r="Q9611" t="s">
        <v>6687</v>
      </c>
      <c r="R9611" t="s">
        <v>7000</v>
      </c>
      <c r="S9611" t="s">
        <v>7001</v>
      </c>
      <c r="T9611" t="s">
        <v>28</v>
      </c>
      <c r="U9611" s="6">
        <v>45649.540264733798</v>
      </c>
      <c r="V9611" t="s">
        <v>29</v>
      </c>
    </row>
    <row r="9612" spans="1:22">
      <c r="A9612" s="2">
        <v>2025</v>
      </c>
      <c r="B9612" s="3">
        <v>1</v>
      </c>
      <c r="C9612" s="4">
        <v>45658</v>
      </c>
      <c r="D9612" s="2">
        <v>76822</v>
      </c>
      <c r="E9612" s="2">
        <v>2</v>
      </c>
      <c r="F9612" t="s">
        <v>81</v>
      </c>
      <c r="G9612" t="s">
        <v>82</v>
      </c>
      <c r="H9612" s="5">
        <v>1275</v>
      </c>
      <c r="I9612" s="5">
        <v>0</v>
      </c>
      <c r="J9612" s="5">
        <v>1275</v>
      </c>
      <c r="K9612" t="s">
        <v>361</v>
      </c>
      <c r="L9612">
        <f>_xlfn.XLOOKUP(M9612,Sheet6!B:B,Sheet6!A:A,"",0)</f>
        <v>239</v>
      </c>
      <c r="M9612" t="s">
        <v>362</v>
      </c>
      <c r="P9612" t="s">
        <v>115</v>
      </c>
      <c r="Q9612" t="s">
        <v>6687</v>
      </c>
      <c r="R9612" t="s">
        <v>7002</v>
      </c>
      <c r="S9612" t="s">
        <v>7003</v>
      </c>
      <c r="T9612" t="s">
        <v>28</v>
      </c>
      <c r="U9612" s="6">
        <v>45649.540458136573</v>
      </c>
      <c r="V9612" t="s">
        <v>29</v>
      </c>
    </row>
    <row r="9613" spans="1:22">
      <c r="A9613" s="2">
        <v>2025</v>
      </c>
      <c r="B9613" s="3">
        <v>1</v>
      </c>
      <c r="C9613" s="4">
        <v>45658</v>
      </c>
      <c r="D9613" s="2">
        <v>76848</v>
      </c>
      <c r="E9613" s="2">
        <v>2</v>
      </c>
      <c r="F9613" t="s">
        <v>81</v>
      </c>
      <c r="G9613" t="s">
        <v>82</v>
      </c>
      <c r="H9613" s="5">
        <v>1559.94</v>
      </c>
      <c r="I9613" s="5">
        <v>0</v>
      </c>
      <c r="J9613" s="5">
        <v>1559.94</v>
      </c>
      <c r="K9613" t="s">
        <v>193</v>
      </c>
      <c r="L9613">
        <f>_xlfn.XLOOKUP(M9613,Sheet6!B:B,Sheet6!A:A,"",0)</f>
        <v>236</v>
      </c>
      <c r="M9613" t="s">
        <v>194</v>
      </c>
      <c r="P9613" t="s">
        <v>115</v>
      </c>
      <c r="Q9613" t="s">
        <v>7004</v>
      </c>
      <c r="R9613" t="s">
        <v>7005</v>
      </c>
      <c r="S9613" t="s">
        <v>7006</v>
      </c>
      <c r="T9613" t="s">
        <v>28</v>
      </c>
      <c r="U9613" s="6">
        <v>45653.397254745367</v>
      </c>
      <c r="V9613" t="s">
        <v>29</v>
      </c>
    </row>
    <row r="9614" spans="1:22">
      <c r="A9614" s="2">
        <v>2025</v>
      </c>
      <c r="B9614" s="3">
        <v>1</v>
      </c>
      <c r="C9614" s="4">
        <v>45658</v>
      </c>
      <c r="D9614" s="2">
        <v>76848</v>
      </c>
      <c r="E9614" s="2">
        <v>3</v>
      </c>
      <c r="F9614" t="s">
        <v>43</v>
      </c>
      <c r="G9614" t="s">
        <v>44</v>
      </c>
      <c r="H9614" s="5">
        <v>462</v>
      </c>
      <c r="I9614" s="5">
        <v>0</v>
      </c>
      <c r="J9614" s="5">
        <v>462</v>
      </c>
      <c r="K9614" t="s">
        <v>193</v>
      </c>
      <c r="L9614">
        <f>_xlfn.XLOOKUP(M9614,Sheet6!B:B,Sheet6!A:A,"",0)</f>
        <v>236</v>
      </c>
      <c r="M9614" t="s">
        <v>194</v>
      </c>
      <c r="P9614" t="s">
        <v>115</v>
      </c>
      <c r="Q9614" t="s">
        <v>7004</v>
      </c>
      <c r="R9614" t="s">
        <v>7005</v>
      </c>
      <c r="S9614" t="s">
        <v>7006</v>
      </c>
      <c r="T9614" t="s">
        <v>28</v>
      </c>
      <c r="U9614" s="6">
        <v>45653.397254745367</v>
      </c>
      <c r="V9614" t="s">
        <v>29</v>
      </c>
    </row>
    <row r="9615" spans="1:22">
      <c r="A9615" s="2">
        <v>2025</v>
      </c>
      <c r="B9615" s="3">
        <v>1</v>
      </c>
      <c r="C9615" s="4">
        <v>45658</v>
      </c>
      <c r="D9615" s="2">
        <v>76858</v>
      </c>
      <c r="E9615" s="2">
        <v>2</v>
      </c>
      <c r="F9615" t="s">
        <v>81</v>
      </c>
      <c r="G9615" t="s">
        <v>82</v>
      </c>
      <c r="H9615" s="5">
        <v>2602.5</v>
      </c>
      <c r="I9615" s="5">
        <v>0</v>
      </c>
      <c r="J9615" s="5">
        <v>2602.5</v>
      </c>
      <c r="K9615" t="s">
        <v>7007</v>
      </c>
      <c r="L9615">
        <f>_xlfn.XLOOKUP(M9615,Sheet6!B:B,Sheet6!A:A,"",0)</f>
        <v>440</v>
      </c>
      <c r="M9615" t="s">
        <v>7008</v>
      </c>
      <c r="P9615" t="s">
        <v>115</v>
      </c>
      <c r="Q9615" t="s">
        <v>7009</v>
      </c>
      <c r="R9615" t="s">
        <v>6640</v>
      </c>
      <c r="S9615" t="s">
        <v>7010</v>
      </c>
      <c r="T9615" t="s">
        <v>28</v>
      </c>
      <c r="U9615" s="6">
        <v>45653.400721331018</v>
      </c>
      <c r="V9615" t="s">
        <v>29</v>
      </c>
    </row>
    <row r="9616" spans="1:22">
      <c r="A9616" s="2">
        <v>2025</v>
      </c>
      <c r="B9616" s="3">
        <v>1</v>
      </c>
      <c r="C9616" s="4">
        <v>45658</v>
      </c>
      <c r="D9616" s="2">
        <v>77146</v>
      </c>
      <c r="E9616" s="2">
        <v>1</v>
      </c>
      <c r="F9616" t="s">
        <v>35</v>
      </c>
      <c r="G9616" t="s">
        <v>36</v>
      </c>
      <c r="H9616" s="5">
        <v>100</v>
      </c>
      <c r="I9616" s="5">
        <v>0</v>
      </c>
      <c r="J9616" s="5">
        <v>100</v>
      </c>
      <c r="K9616" t="s">
        <v>119</v>
      </c>
      <c r="L9616">
        <f>_xlfn.XLOOKUP(M9616,Sheet6!B:B,Sheet6!A:A,"",0)</f>
        <v>452</v>
      </c>
      <c r="M9616" t="s">
        <v>120</v>
      </c>
      <c r="Q9616" t="s">
        <v>7011</v>
      </c>
      <c r="R9616" t="s">
        <v>7012</v>
      </c>
      <c r="T9616" t="s">
        <v>41</v>
      </c>
      <c r="U9616" s="6">
        <v>45663.490810729163</v>
      </c>
      <c r="V9616" t="s">
        <v>1774</v>
      </c>
    </row>
    <row r="9617" spans="1:22">
      <c r="A9617" s="2">
        <v>2025</v>
      </c>
      <c r="B9617" s="3">
        <v>1</v>
      </c>
      <c r="C9617" s="4">
        <v>45658</v>
      </c>
      <c r="D9617" s="2">
        <v>77146</v>
      </c>
      <c r="E9617" s="2">
        <v>2</v>
      </c>
      <c r="F9617" t="s">
        <v>35</v>
      </c>
      <c r="G9617" t="s">
        <v>36</v>
      </c>
      <c r="H9617" s="5">
        <v>205.35</v>
      </c>
      <c r="I9617" s="5">
        <v>0</v>
      </c>
      <c r="J9617" s="5">
        <v>205.35</v>
      </c>
      <c r="K9617" t="s">
        <v>137</v>
      </c>
      <c r="L9617">
        <f>_xlfn.XLOOKUP(M9617,Sheet6!B:B,Sheet6!A:A,"",0)</f>
        <v>195</v>
      </c>
      <c r="M9617" t="s">
        <v>138</v>
      </c>
      <c r="Q9617" t="s">
        <v>7013</v>
      </c>
      <c r="R9617" t="s">
        <v>7012</v>
      </c>
      <c r="T9617" t="s">
        <v>41</v>
      </c>
      <c r="U9617" s="6">
        <v>45663.490810729163</v>
      </c>
      <c r="V9617" t="s">
        <v>1774</v>
      </c>
    </row>
    <row r="9618" spans="1:22">
      <c r="A9618" s="2">
        <v>2025</v>
      </c>
      <c r="B9618" s="3">
        <v>1</v>
      </c>
      <c r="C9618" s="4">
        <v>45658</v>
      </c>
      <c r="D9618" s="2">
        <v>77146</v>
      </c>
      <c r="E9618" s="2">
        <v>3</v>
      </c>
      <c r="F9618" t="s">
        <v>35</v>
      </c>
      <c r="G9618" t="s">
        <v>36</v>
      </c>
      <c r="H9618" s="5">
        <v>110</v>
      </c>
      <c r="I9618" s="5">
        <v>0</v>
      </c>
      <c r="J9618" s="5">
        <v>110</v>
      </c>
      <c r="K9618" t="s">
        <v>127</v>
      </c>
      <c r="L9618">
        <f>_xlfn.XLOOKUP(M9618,Sheet6!B:B,Sheet6!A:A,"",0)</f>
        <v>228</v>
      </c>
      <c r="M9618" t="s">
        <v>128</v>
      </c>
      <c r="Q9618" t="s">
        <v>7014</v>
      </c>
      <c r="R9618" t="s">
        <v>7012</v>
      </c>
      <c r="T9618" t="s">
        <v>41</v>
      </c>
      <c r="U9618" s="6">
        <v>45663.490810729163</v>
      </c>
      <c r="V9618" t="s">
        <v>1774</v>
      </c>
    </row>
    <row r="9619" spans="1:22">
      <c r="A9619" s="2">
        <v>2025</v>
      </c>
      <c r="B9619" s="3">
        <v>1</v>
      </c>
      <c r="C9619" s="4">
        <v>45658</v>
      </c>
      <c r="D9619" s="2">
        <v>77146</v>
      </c>
      <c r="E9619" s="2">
        <v>4</v>
      </c>
      <c r="F9619" t="s">
        <v>35</v>
      </c>
      <c r="G9619" t="s">
        <v>36</v>
      </c>
      <c r="H9619" s="5">
        <v>157</v>
      </c>
      <c r="I9619" s="5">
        <v>0</v>
      </c>
      <c r="J9619" s="5">
        <v>157</v>
      </c>
      <c r="K9619" t="s">
        <v>123</v>
      </c>
      <c r="L9619">
        <f>_xlfn.XLOOKUP(M9619,Sheet6!B:B,Sheet6!A:A,"",0)</f>
        <v>470</v>
      </c>
      <c r="M9619" t="s">
        <v>124</v>
      </c>
      <c r="Q9619" t="s">
        <v>7015</v>
      </c>
      <c r="R9619" t="s">
        <v>7012</v>
      </c>
      <c r="T9619" t="s">
        <v>41</v>
      </c>
      <c r="U9619" s="6">
        <v>45663.490810729163</v>
      </c>
      <c r="V9619" t="s">
        <v>1774</v>
      </c>
    </row>
    <row r="9620" spans="1:22">
      <c r="A9620" s="2">
        <v>2025</v>
      </c>
      <c r="B9620" s="3">
        <v>1</v>
      </c>
      <c r="C9620" s="4">
        <v>45658</v>
      </c>
      <c r="D9620" s="2">
        <v>77146</v>
      </c>
      <c r="E9620" s="2">
        <v>5</v>
      </c>
      <c r="F9620" t="s">
        <v>35</v>
      </c>
      <c r="G9620" t="s">
        <v>36</v>
      </c>
      <c r="H9620" s="5">
        <v>139.07</v>
      </c>
      <c r="I9620" s="5">
        <v>0</v>
      </c>
      <c r="J9620" s="5">
        <v>139.07</v>
      </c>
      <c r="K9620" t="s">
        <v>125</v>
      </c>
      <c r="L9620">
        <f>_xlfn.XLOOKUP(M9620,Sheet6!B:B,Sheet6!A:A,"",0)</f>
        <v>213</v>
      </c>
      <c r="M9620" t="s">
        <v>126</v>
      </c>
      <c r="Q9620" t="s">
        <v>7016</v>
      </c>
      <c r="R9620" t="s">
        <v>7012</v>
      </c>
      <c r="T9620" t="s">
        <v>41</v>
      </c>
      <c r="U9620" s="6">
        <v>45663.490810729163</v>
      </c>
      <c r="V9620" t="s">
        <v>1774</v>
      </c>
    </row>
    <row r="9621" spans="1:22">
      <c r="A9621" s="2">
        <v>2025</v>
      </c>
      <c r="B9621" s="3">
        <v>1</v>
      </c>
      <c r="C9621" s="4">
        <v>45658</v>
      </c>
      <c r="D9621" s="2">
        <v>77146</v>
      </c>
      <c r="E9621" s="2">
        <v>6</v>
      </c>
      <c r="F9621" t="s">
        <v>35</v>
      </c>
      <c r="G9621" t="s">
        <v>36</v>
      </c>
      <c r="H9621" s="5">
        <v>173.31</v>
      </c>
      <c r="I9621" s="5">
        <v>0</v>
      </c>
      <c r="J9621" s="5">
        <v>173.31</v>
      </c>
      <c r="K9621" t="s">
        <v>121</v>
      </c>
      <c r="L9621">
        <f>_xlfn.XLOOKUP(M9621,Sheet6!B:B,Sheet6!A:A,"",0)</f>
        <v>208</v>
      </c>
      <c r="M9621" t="s">
        <v>122</v>
      </c>
      <c r="Q9621" t="s">
        <v>7017</v>
      </c>
      <c r="R9621" t="s">
        <v>7012</v>
      </c>
      <c r="T9621" t="s">
        <v>41</v>
      </c>
      <c r="U9621" s="6">
        <v>45663.490810729163</v>
      </c>
      <c r="V9621" t="s">
        <v>1774</v>
      </c>
    </row>
    <row r="9622" spans="1:22">
      <c r="A9622" s="2">
        <v>2025</v>
      </c>
      <c r="B9622" s="3">
        <v>1</v>
      </c>
      <c r="C9622" s="4">
        <v>45658</v>
      </c>
      <c r="D9622" s="2">
        <v>77146</v>
      </c>
      <c r="E9622" s="2">
        <v>7</v>
      </c>
      <c r="F9622" t="s">
        <v>35</v>
      </c>
      <c r="G9622" t="s">
        <v>36</v>
      </c>
      <c r="H9622" s="5">
        <v>300</v>
      </c>
      <c r="I9622" s="5">
        <v>0</v>
      </c>
      <c r="J9622" s="5">
        <v>300</v>
      </c>
      <c r="K9622" t="s">
        <v>131</v>
      </c>
      <c r="L9622">
        <f>_xlfn.XLOOKUP(M9622,Sheet6!B:B,Sheet6!A:A,"",0)</f>
        <v>183</v>
      </c>
      <c r="M9622" t="s">
        <v>132</v>
      </c>
      <c r="Q9622" t="s">
        <v>7018</v>
      </c>
      <c r="R9622" t="s">
        <v>7012</v>
      </c>
      <c r="T9622" t="s">
        <v>41</v>
      </c>
      <c r="U9622" s="6">
        <v>45663.490810729163</v>
      </c>
      <c r="V9622" t="s">
        <v>1774</v>
      </c>
    </row>
    <row r="9623" spans="1:22">
      <c r="A9623" s="2">
        <v>2025</v>
      </c>
      <c r="B9623" s="3">
        <v>1</v>
      </c>
      <c r="C9623" s="4">
        <v>45658</v>
      </c>
      <c r="D9623" s="2">
        <v>77146</v>
      </c>
      <c r="E9623" s="2">
        <v>8</v>
      </c>
      <c r="F9623" t="s">
        <v>35</v>
      </c>
      <c r="G9623" t="s">
        <v>36</v>
      </c>
      <c r="H9623" s="5">
        <v>150</v>
      </c>
      <c r="I9623" s="5">
        <v>0</v>
      </c>
      <c r="J9623" s="5">
        <v>150</v>
      </c>
      <c r="K9623" t="s">
        <v>141</v>
      </c>
      <c r="L9623">
        <f>_xlfn.XLOOKUP(M9623,Sheet6!B:B,Sheet6!A:A,"",0)</f>
        <v>245</v>
      </c>
      <c r="M9623" t="s">
        <v>142</v>
      </c>
      <c r="Q9623" t="s">
        <v>7019</v>
      </c>
      <c r="R9623" t="s">
        <v>7012</v>
      </c>
      <c r="T9623" t="s">
        <v>41</v>
      </c>
      <c r="U9623" s="6">
        <v>45663.490810729163</v>
      </c>
      <c r="V9623" t="s">
        <v>1774</v>
      </c>
    </row>
    <row r="9624" spans="1:22">
      <c r="A9624" s="2">
        <v>2025</v>
      </c>
      <c r="B9624" s="3">
        <v>1</v>
      </c>
      <c r="C9624" s="4">
        <v>45658</v>
      </c>
      <c r="D9624" s="2">
        <v>77146</v>
      </c>
      <c r="E9624" s="2">
        <v>9</v>
      </c>
      <c r="F9624" t="s">
        <v>35</v>
      </c>
      <c r="G9624" t="s">
        <v>36</v>
      </c>
      <c r="H9624" s="5">
        <v>165</v>
      </c>
      <c r="I9624" s="5">
        <v>0</v>
      </c>
      <c r="J9624" s="5">
        <v>165</v>
      </c>
      <c r="K9624" t="s">
        <v>135</v>
      </c>
      <c r="L9624">
        <f>_xlfn.XLOOKUP(M9624,Sheet6!B:B,Sheet6!A:A,"",0)</f>
        <v>191</v>
      </c>
      <c r="M9624" t="s">
        <v>136</v>
      </c>
      <c r="Q9624" t="s">
        <v>7020</v>
      </c>
      <c r="R9624" t="s">
        <v>7012</v>
      </c>
      <c r="T9624" t="s">
        <v>41</v>
      </c>
      <c r="U9624" s="6">
        <v>45663.490810729163</v>
      </c>
      <c r="V9624" t="s">
        <v>1774</v>
      </c>
    </row>
    <row r="9625" spans="1:22">
      <c r="A9625" s="2">
        <v>2025</v>
      </c>
      <c r="B9625" s="3">
        <v>1</v>
      </c>
      <c r="C9625" s="4">
        <v>45658</v>
      </c>
      <c r="D9625" s="2">
        <v>77152</v>
      </c>
      <c r="E9625" s="2">
        <v>2</v>
      </c>
      <c r="F9625" t="s">
        <v>35</v>
      </c>
      <c r="G9625" t="s">
        <v>36</v>
      </c>
      <c r="H9625" s="5">
        <v>150</v>
      </c>
      <c r="I9625" s="5">
        <v>0</v>
      </c>
      <c r="J9625" s="5">
        <v>150</v>
      </c>
      <c r="K9625" t="s">
        <v>125</v>
      </c>
      <c r="L9625">
        <f>_xlfn.XLOOKUP(M9625,Sheet6!B:B,Sheet6!A:A,"",0)</f>
        <v>213</v>
      </c>
      <c r="M9625" t="s">
        <v>126</v>
      </c>
      <c r="Q9625" t="s">
        <v>7021</v>
      </c>
      <c r="R9625" t="s">
        <v>3895</v>
      </c>
      <c r="S9625" t="s">
        <v>7022</v>
      </c>
      <c r="T9625" t="s">
        <v>28</v>
      </c>
      <c r="U9625" s="6">
        <v>45663.583804247683</v>
      </c>
      <c r="V9625" t="s">
        <v>29</v>
      </c>
    </row>
    <row r="9626" spans="1:22">
      <c r="A9626" s="2">
        <v>2025</v>
      </c>
      <c r="B9626" s="3">
        <v>1</v>
      </c>
      <c r="C9626" s="4">
        <v>45658</v>
      </c>
      <c r="D9626" s="2">
        <v>77153</v>
      </c>
      <c r="E9626" s="2">
        <v>2</v>
      </c>
      <c r="F9626" t="s">
        <v>35</v>
      </c>
      <c r="G9626" t="s">
        <v>36</v>
      </c>
      <c r="H9626" s="5">
        <v>50</v>
      </c>
      <c r="I9626" s="5">
        <v>0</v>
      </c>
      <c r="J9626" s="5">
        <v>50</v>
      </c>
      <c r="K9626" t="s">
        <v>143</v>
      </c>
      <c r="L9626">
        <f>_xlfn.XLOOKUP(M9626,Sheet6!B:B,Sheet6!A:A,"",0)</f>
        <v>234</v>
      </c>
      <c r="M9626" t="s">
        <v>144</v>
      </c>
      <c r="Q9626" t="s">
        <v>7023</v>
      </c>
      <c r="R9626" t="s">
        <v>6691</v>
      </c>
      <c r="S9626" t="s">
        <v>7024</v>
      </c>
      <c r="T9626" t="s">
        <v>28</v>
      </c>
      <c r="U9626" s="6">
        <v>45663.58444525463</v>
      </c>
      <c r="V9626" t="s">
        <v>29</v>
      </c>
    </row>
    <row r="9627" spans="1:22">
      <c r="A9627" s="2">
        <v>2025</v>
      </c>
      <c r="B9627" s="3">
        <v>1</v>
      </c>
      <c r="C9627" s="4">
        <v>45658</v>
      </c>
      <c r="D9627" s="2">
        <v>77160</v>
      </c>
      <c r="E9627" s="2">
        <v>2</v>
      </c>
      <c r="F9627" t="s">
        <v>35</v>
      </c>
      <c r="G9627" t="s">
        <v>36</v>
      </c>
      <c r="H9627" s="5">
        <v>95</v>
      </c>
      <c r="I9627" s="5">
        <v>0</v>
      </c>
      <c r="J9627" s="5">
        <v>95</v>
      </c>
      <c r="K9627" t="s">
        <v>139</v>
      </c>
      <c r="L9627">
        <f>_xlfn.XLOOKUP(M9627,Sheet6!B:B,Sheet6!A:A,"",0)</f>
        <v>250</v>
      </c>
      <c r="M9627" t="s">
        <v>140</v>
      </c>
      <c r="Q9627" t="s">
        <v>7025</v>
      </c>
      <c r="R9627" t="s">
        <v>7026</v>
      </c>
      <c r="S9627" t="s">
        <v>7027</v>
      </c>
      <c r="T9627" t="s">
        <v>28</v>
      </c>
      <c r="U9627" s="6">
        <v>45663.651396261572</v>
      </c>
      <c r="V9627" t="s">
        <v>29</v>
      </c>
    </row>
    <row r="9628" spans="1:22">
      <c r="A9628" s="2">
        <v>2025</v>
      </c>
      <c r="B9628" s="3">
        <v>1</v>
      </c>
      <c r="C9628" s="4">
        <v>45658</v>
      </c>
      <c r="D9628" s="2">
        <v>77164</v>
      </c>
      <c r="E9628" s="2">
        <v>2</v>
      </c>
      <c r="F9628" t="s">
        <v>81</v>
      </c>
      <c r="G9628" t="s">
        <v>82</v>
      </c>
      <c r="H9628" s="5">
        <v>1494.86</v>
      </c>
      <c r="I9628" s="5">
        <v>0</v>
      </c>
      <c r="J9628" s="5">
        <v>1494.86</v>
      </c>
      <c r="K9628" t="s">
        <v>387</v>
      </c>
      <c r="L9628">
        <f>_xlfn.XLOOKUP(M9628,Sheet6!B:B,Sheet6!A:A,"",0)</f>
        <v>206</v>
      </c>
      <c r="M9628" t="s">
        <v>388</v>
      </c>
      <c r="P9628" t="s">
        <v>115</v>
      </c>
      <c r="Q9628" t="s">
        <v>7028</v>
      </c>
      <c r="R9628" t="s">
        <v>7029</v>
      </c>
      <c r="S9628" t="s">
        <v>7030</v>
      </c>
      <c r="T9628" t="s">
        <v>28</v>
      </c>
      <c r="U9628" s="6">
        <v>45663.652257291666</v>
      </c>
      <c r="V9628" t="s">
        <v>29</v>
      </c>
    </row>
    <row r="9629" spans="1:22">
      <c r="A9629" s="2">
        <v>2025</v>
      </c>
      <c r="B9629" s="3">
        <v>1</v>
      </c>
      <c r="C9629" s="4">
        <v>45658</v>
      </c>
      <c r="D9629" s="2">
        <v>77172</v>
      </c>
      <c r="E9629" s="2">
        <v>2</v>
      </c>
      <c r="F9629" t="s">
        <v>35</v>
      </c>
      <c r="G9629" t="s">
        <v>36</v>
      </c>
      <c r="H9629" s="5">
        <v>164.83</v>
      </c>
      <c r="I9629" s="5">
        <v>0</v>
      </c>
      <c r="J9629" s="5">
        <v>164.83</v>
      </c>
      <c r="K9629" t="s">
        <v>133</v>
      </c>
      <c r="L9629">
        <f>_xlfn.XLOOKUP(M9629,Sheet6!B:B,Sheet6!A:A,"",0)</f>
        <v>30</v>
      </c>
      <c r="M9629" t="s">
        <v>134</v>
      </c>
      <c r="Q9629" t="s">
        <v>7031</v>
      </c>
      <c r="R9629" t="s">
        <v>7032</v>
      </c>
      <c r="S9629" t="s">
        <v>7033</v>
      </c>
      <c r="T9629" t="s">
        <v>28</v>
      </c>
      <c r="U9629" s="6">
        <v>45664.38982916667</v>
      </c>
      <c r="V9629" t="s">
        <v>29</v>
      </c>
    </row>
    <row r="9630" spans="1:22">
      <c r="A9630" s="2">
        <v>2025</v>
      </c>
      <c r="B9630" s="3">
        <v>1</v>
      </c>
      <c r="C9630" s="4">
        <v>45658</v>
      </c>
      <c r="D9630" s="2">
        <v>77233</v>
      </c>
      <c r="E9630" s="2">
        <v>2</v>
      </c>
      <c r="F9630" t="s">
        <v>81</v>
      </c>
      <c r="G9630" t="s">
        <v>82</v>
      </c>
      <c r="H9630" s="5">
        <v>1979.5</v>
      </c>
      <c r="I9630" s="5">
        <v>0</v>
      </c>
      <c r="J9630" s="5">
        <v>1979.5</v>
      </c>
      <c r="K9630" t="s">
        <v>247</v>
      </c>
      <c r="L9630">
        <f>_xlfn.XLOOKUP(M9630,Sheet6!B:B,Sheet6!A:A,"",0)</f>
        <v>211</v>
      </c>
      <c r="M9630" t="s">
        <v>248</v>
      </c>
      <c r="P9630" t="s">
        <v>115</v>
      </c>
      <c r="Q9630" t="s">
        <v>7034</v>
      </c>
      <c r="R9630" t="s">
        <v>6640</v>
      </c>
      <c r="S9630" t="s">
        <v>7035</v>
      </c>
      <c r="T9630" t="s">
        <v>28</v>
      </c>
      <c r="U9630" s="6">
        <v>45665.631655173609</v>
      </c>
      <c r="V9630" t="s">
        <v>29</v>
      </c>
    </row>
    <row r="9631" spans="1:22">
      <c r="A9631" s="2">
        <v>2025</v>
      </c>
      <c r="B9631" s="3">
        <v>2</v>
      </c>
      <c r="C9631" s="4">
        <v>45658</v>
      </c>
      <c r="D9631" s="2">
        <v>77234</v>
      </c>
      <c r="E9631" s="2">
        <v>2</v>
      </c>
      <c r="F9631" t="s">
        <v>81</v>
      </c>
      <c r="G9631" t="s">
        <v>82</v>
      </c>
      <c r="H9631" s="5">
        <v>1979.5</v>
      </c>
      <c r="I9631" s="5">
        <v>0</v>
      </c>
      <c r="J9631" s="5">
        <v>1979.5</v>
      </c>
      <c r="K9631" t="s">
        <v>247</v>
      </c>
      <c r="L9631">
        <f>_xlfn.XLOOKUP(M9631,Sheet6!B:B,Sheet6!A:A,"",0)</f>
        <v>211</v>
      </c>
      <c r="M9631" t="s">
        <v>248</v>
      </c>
      <c r="P9631" t="s">
        <v>115</v>
      </c>
      <c r="Q9631" t="s">
        <v>7036</v>
      </c>
      <c r="R9631" t="s">
        <v>6092</v>
      </c>
      <c r="S9631" t="s">
        <v>7037</v>
      </c>
      <c r="T9631" t="s">
        <v>28</v>
      </c>
      <c r="U9631" s="6">
        <v>45665.631971296294</v>
      </c>
      <c r="V9631" t="s">
        <v>29</v>
      </c>
    </row>
    <row r="9632" spans="1:22">
      <c r="A9632" s="2">
        <v>2025</v>
      </c>
      <c r="B9632" s="3">
        <v>3</v>
      </c>
      <c r="C9632" s="4">
        <v>45658</v>
      </c>
      <c r="D9632" s="2">
        <v>77235</v>
      </c>
      <c r="E9632" s="2">
        <v>2</v>
      </c>
      <c r="F9632" t="s">
        <v>81</v>
      </c>
      <c r="G9632" t="s">
        <v>82</v>
      </c>
      <c r="H9632" s="5">
        <v>1979.5</v>
      </c>
      <c r="I9632" s="5">
        <v>0</v>
      </c>
      <c r="J9632" s="5">
        <v>1979.5</v>
      </c>
      <c r="K9632" t="s">
        <v>247</v>
      </c>
      <c r="L9632">
        <f>_xlfn.XLOOKUP(M9632,Sheet6!B:B,Sheet6!A:A,"",0)</f>
        <v>211</v>
      </c>
      <c r="M9632" t="s">
        <v>248</v>
      </c>
      <c r="P9632" t="s">
        <v>115</v>
      </c>
      <c r="Q9632" t="s">
        <v>7038</v>
      </c>
      <c r="R9632" t="s">
        <v>5373</v>
      </c>
      <c r="S9632" t="s">
        <v>7039</v>
      </c>
      <c r="T9632" t="s">
        <v>28</v>
      </c>
      <c r="U9632" s="6">
        <v>45665.632412037034</v>
      </c>
      <c r="V9632" t="s">
        <v>29</v>
      </c>
    </row>
    <row r="9633" spans="1:22">
      <c r="A9633" s="2">
        <v>2025</v>
      </c>
      <c r="B9633" s="3">
        <v>4</v>
      </c>
      <c r="C9633" s="4">
        <v>45658</v>
      </c>
      <c r="D9633" s="2">
        <v>77236</v>
      </c>
      <c r="E9633" s="2">
        <v>2</v>
      </c>
      <c r="F9633" t="s">
        <v>81</v>
      </c>
      <c r="G9633" t="s">
        <v>82</v>
      </c>
      <c r="H9633" s="5">
        <v>1979.5</v>
      </c>
      <c r="I9633" s="5">
        <v>0</v>
      </c>
      <c r="J9633" s="5">
        <v>1979.5</v>
      </c>
      <c r="K9633" t="s">
        <v>247</v>
      </c>
      <c r="L9633">
        <f>_xlfn.XLOOKUP(M9633,Sheet6!B:B,Sheet6!A:A,"",0)</f>
        <v>211</v>
      </c>
      <c r="M9633" t="s">
        <v>248</v>
      </c>
      <c r="P9633" t="s">
        <v>115</v>
      </c>
      <c r="Q9633" t="s">
        <v>7040</v>
      </c>
      <c r="R9633" t="s">
        <v>4916</v>
      </c>
      <c r="S9633" t="s">
        <v>7041</v>
      </c>
      <c r="T9633" t="s">
        <v>28</v>
      </c>
      <c r="U9633" s="6">
        <v>45665.632787002316</v>
      </c>
      <c r="V9633" t="s">
        <v>29</v>
      </c>
    </row>
    <row r="9634" spans="1:22">
      <c r="A9634" s="2">
        <v>2025</v>
      </c>
      <c r="B9634" s="3">
        <v>5</v>
      </c>
      <c r="C9634" s="4">
        <v>45658</v>
      </c>
      <c r="D9634" s="2">
        <v>77237</v>
      </c>
      <c r="E9634" s="2">
        <v>2</v>
      </c>
      <c r="F9634" t="s">
        <v>81</v>
      </c>
      <c r="G9634" t="s">
        <v>82</v>
      </c>
      <c r="H9634" s="5">
        <v>1979.5</v>
      </c>
      <c r="I9634" s="5">
        <v>0</v>
      </c>
      <c r="J9634" s="5">
        <v>1979.5</v>
      </c>
      <c r="K9634" t="s">
        <v>247</v>
      </c>
      <c r="L9634">
        <f>_xlfn.XLOOKUP(M9634,Sheet6!B:B,Sheet6!A:A,"",0)</f>
        <v>211</v>
      </c>
      <c r="M9634" t="s">
        <v>248</v>
      </c>
      <c r="P9634" t="s">
        <v>115</v>
      </c>
      <c r="Q9634" t="s">
        <v>7042</v>
      </c>
      <c r="R9634" t="s">
        <v>4301</v>
      </c>
      <c r="S9634" t="s">
        <v>7043</v>
      </c>
      <c r="T9634" t="s">
        <v>28</v>
      </c>
      <c r="U9634" s="6">
        <v>45665.633112118056</v>
      </c>
      <c r="V9634" t="s">
        <v>29</v>
      </c>
    </row>
    <row r="9635" spans="1:22">
      <c r="A9635" s="2">
        <v>2025</v>
      </c>
      <c r="B9635" s="3">
        <v>6</v>
      </c>
      <c r="C9635" s="4">
        <v>45658</v>
      </c>
      <c r="D9635" s="2">
        <v>77238</v>
      </c>
      <c r="E9635" s="2">
        <v>2</v>
      </c>
      <c r="F9635" t="s">
        <v>81</v>
      </c>
      <c r="G9635" t="s">
        <v>82</v>
      </c>
      <c r="H9635" s="5">
        <v>1979.5</v>
      </c>
      <c r="I9635" s="5">
        <v>0</v>
      </c>
      <c r="J9635" s="5">
        <v>1979.5</v>
      </c>
      <c r="K9635" t="s">
        <v>247</v>
      </c>
      <c r="L9635">
        <f>_xlfn.XLOOKUP(M9635,Sheet6!B:B,Sheet6!A:A,"",0)</f>
        <v>211</v>
      </c>
      <c r="M9635" t="s">
        <v>248</v>
      </c>
      <c r="P9635" t="s">
        <v>115</v>
      </c>
      <c r="Q9635" t="s">
        <v>7044</v>
      </c>
      <c r="R9635" t="s">
        <v>3769</v>
      </c>
      <c r="S9635" t="s">
        <v>7045</v>
      </c>
      <c r="T9635" t="s">
        <v>28</v>
      </c>
      <c r="U9635" s="6">
        <v>45665.633435451389</v>
      </c>
      <c r="V9635" t="s">
        <v>29</v>
      </c>
    </row>
    <row r="9636" spans="1:22">
      <c r="A9636" s="2">
        <v>2025</v>
      </c>
      <c r="B9636" s="3">
        <v>7</v>
      </c>
      <c r="C9636" s="4">
        <v>45658</v>
      </c>
      <c r="D9636" s="2">
        <v>77239</v>
      </c>
      <c r="E9636" s="2">
        <v>2</v>
      </c>
      <c r="F9636" t="s">
        <v>81</v>
      </c>
      <c r="G9636" t="s">
        <v>82</v>
      </c>
      <c r="H9636" s="5">
        <v>1979.5</v>
      </c>
      <c r="I9636" s="5">
        <v>0</v>
      </c>
      <c r="J9636" s="5">
        <v>1979.5</v>
      </c>
      <c r="K9636" t="s">
        <v>247</v>
      </c>
      <c r="L9636">
        <f>_xlfn.XLOOKUP(M9636,Sheet6!B:B,Sheet6!A:A,"",0)</f>
        <v>211</v>
      </c>
      <c r="M9636" t="s">
        <v>248</v>
      </c>
      <c r="P9636" t="s">
        <v>115</v>
      </c>
      <c r="Q9636" t="s">
        <v>7046</v>
      </c>
      <c r="R9636" t="s">
        <v>2987</v>
      </c>
      <c r="S9636" t="s">
        <v>7047</v>
      </c>
      <c r="T9636" t="s">
        <v>28</v>
      </c>
      <c r="U9636" s="6">
        <v>45665.633759490738</v>
      </c>
      <c r="V9636" t="s">
        <v>29</v>
      </c>
    </row>
    <row r="9637" spans="1:22">
      <c r="A9637" s="2">
        <v>2025</v>
      </c>
      <c r="B9637" s="3">
        <v>1</v>
      </c>
      <c r="C9637" s="4">
        <v>45658</v>
      </c>
      <c r="D9637" s="2">
        <v>77576</v>
      </c>
      <c r="E9637" s="2">
        <v>2</v>
      </c>
      <c r="F9637" t="s">
        <v>20</v>
      </c>
      <c r="G9637" t="s">
        <v>21</v>
      </c>
      <c r="H9637" s="5">
        <v>24.3</v>
      </c>
      <c r="I9637" s="5">
        <v>0</v>
      </c>
      <c r="J9637" s="5">
        <v>24.3</v>
      </c>
      <c r="K9637" t="s">
        <v>263</v>
      </c>
      <c r="L9637">
        <f>_xlfn.XLOOKUP(M9637,Sheet6!B:B,Sheet6!A:A,"",0)</f>
        <v>4</v>
      </c>
      <c r="M9637" t="s">
        <v>264</v>
      </c>
      <c r="P9637" t="s">
        <v>24</v>
      </c>
      <c r="Q9637" t="s">
        <v>7048</v>
      </c>
      <c r="R9637" t="s">
        <v>7049</v>
      </c>
      <c r="S9637" t="s">
        <v>7050</v>
      </c>
      <c r="T9637" t="s">
        <v>28</v>
      </c>
      <c r="U9637" s="6">
        <v>45674.528973229164</v>
      </c>
      <c r="V9637" t="s">
        <v>29</v>
      </c>
    </row>
    <row r="9638" spans="1:22">
      <c r="A9638" s="2">
        <v>2025</v>
      </c>
      <c r="B9638" s="3">
        <v>1</v>
      </c>
      <c r="C9638" s="4">
        <v>45658</v>
      </c>
      <c r="D9638" s="2">
        <v>77576</v>
      </c>
      <c r="E9638" s="2">
        <v>3</v>
      </c>
      <c r="F9638" t="s">
        <v>20</v>
      </c>
      <c r="G9638" t="s">
        <v>21</v>
      </c>
      <c r="H9638" s="5">
        <v>24.3</v>
      </c>
      <c r="I9638" s="5">
        <v>0</v>
      </c>
      <c r="J9638" s="5">
        <v>24.3</v>
      </c>
      <c r="K9638" t="s">
        <v>395</v>
      </c>
      <c r="L9638">
        <f>_xlfn.XLOOKUP(M9638,Sheet6!B:B,Sheet6!A:A,"",0)</f>
        <v>207</v>
      </c>
      <c r="M9638" t="s">
        <v>396</v>
      </c>
      <c r="P9638" t="s">
        <v>24</v>
      </c>
      <c r="Q9638" t="s">
        <v>7048</v>
      </c>
      <c r="R9638" t="s">
        <v>7049</v>
      </c>
      <c r="S9638" t="s">
        <v>7050</v>
      </c>
      <c r="T9638" t="s">
        <v>28</v>
      </c>
      <c r="U9638" s="6">
        <v>45674.528973229164</v>
      </c>
      <c r="V9638" t="s">
        <v>29</v>
      </c>
    </row>
    <row r="9639" spans="1:22">
      <c r="A9639" s="2">
        <v>2025</v>
      </c>
      <c r="B9639" s="3">
        <v>1</v>
      </c>
      <c r="C9639" s="4">
        <v>45658</v>
      </c>
      <c r="D9639" s="2">
        <v>77576</v>
      </c>
      <c r="E9639" s="2">
        <v>4</v>
      </c>
      <c r="F9639" t="s">
        <v>20</v>
      </c>
      <c r="G9639" t="s">
        <v>21</v>
      </c>
      <c r="H9639" s="5">
        <v>24.3</v>
      </c>
      <c r="I9639" s="5">
        <v>0</v>
      </c>
      <c r="J9639" s="5">
        <v>24.3</v>
      </c>
      <c r="K9639" t="s">
        <v>229</v>
      </c>
      <c r="L9639">
        <f>_xlfn.XLOOKUP(M9639,Sheet6!B:B,Sheet6!A:A,"",0)</f>
        <v>210</v>
      </c>
      <c r="M9639" t="s">
        <v>230</v>
      </c>
      <c r="P9639" t="s">
        <v>24</v>
      </c>
      <c r="Q9639" t="s">
        <v>7048</v>
      </c>
      <c r="R9639" t="s">
        <v>7049</v>
      </c>
      <c r="S9639" t="s">
        <v>7050</v>
      </c>
      <c r="T9639" t="s">
        <v>28</v>
      </c>
      <c r="U9639" s="6">
        <v>45674.528973229164</v>
      </c>
      <c r="V9639" t="s">
        <v>29</v>
      </c>
    </row>
    <row r="9640" spans="1:22">
      <c r="A9640" s="2">
        <v>2025</v>
      </c>
      <c r="B9640" s="3">
        <v>1</v>
      </c>
      <c r="C9640" s="4">
        <v>45658</v>
      </c>
      <c r="D9640" s="2">
        <v>77576</v>
      </c>
      <c r="E9640" s="2">
        <v>5</v>
      </c>
      <c r="F9640" t="s">
        <v>20</v>
      </c>
      <c r="G9640" t="s">
        <v>21</v>
      </c>
      <c r="H9640" s="5">
        <v>24.3</v>
      </c>
      <c r="I9640" s="5">
        <v>0</v>
      </c>
      <c r="J9640" s="5">
        <v>24.3</v>
      </c>
      <c r="K9640" t="s">
        <v>405</v>
      </c>
      <c r="L9640">
        <f>_xlfn.XLOOKUP(M9640,Sheet6!B:B,Sheet6!A:A,"",0)</f>
        <v>217</v>
      </c>
      <c r="M9640" t="s">
        <v>406</v>
      </c>
      <c r="P9640" t="s">
        <v>24</v>
      </c>
      <c r="Q9640" t="s">
        <v>7048</v>
      </c>
      <c r="R9640" t="s">
        <v>7049</v>
      </c>
      <c r="S9640" t="s">
        <v>7050</v>
      </c>
      <c r="T9640" t="s">
        <v>28</v>
      </c>
      <c r="U9640" s="6">
        <v>45674.528973229164</v>
      </c>
      <c r="V9640" t="s">
        <v>29</v>
      </c>
    </row>
    <row r="9641" spans="1:22">
      <c r="A9641" s="2">
        <v>2025</v>
      </c>
      <c r="B9641" s="3">
        <v>1</v>
      </c>
      <c r="C9641" s="4">
        <v>45658</v>
      </c>
      <c r="D9641" s="2">
        <v>77576</v>
      </c>
      <c r="E9641" s="2">
        <v>6</v>
      </c>
      <c r="F9641" t="s">
        <v>20</v>
      </c>
      <c r="G9641" t="s">
        <v>21</v>
      </c>
      <c r="H9641" s="5">
        <v>24.3</v>
      </c>
      <c r="I9641" s="5">
        <v>0</v>
      </c>
      <c r="J9641" s="5">
        <v>24.3</v>
      </c>
      <c r="K9641" t="s">
        <v>381</v>
      </c>
      <c r="L9641">
        <f>_xlfn.XLOOKUP(M9641,Sheet6!B:B,Sheet6!A:A,"",0)</f>
        <v>196</v>
      </c>
      <c r="M9641" t="s">
        <v>382</v>
      </c>
      <c r="P9641" t="s">
        <v>24</v>
      </c>
      <c r="Q9641" t="s">
        <v>7048</v>
      </c>
      <c r="R9641" t="s">
        <v>7049</v>
      </c>
      <c r="S9641" t="s">
        <v>7050</v>
      </c>
      <c r="T9641" t="s">
        <v>28</v>
      </c>
      <c r="U9641" s="6">
        <v>45674.528973229164</v>
      </c>
      <c r="V9641" t="s">
        <v>29</v>
      </c>
    </row>
    <row r="9642" spans="1:22">
      <c r="A9642" s="2">
        <v>2025</v>
      </c>
      <c r="B9642" s="3">
        <v>1</v>
      </c>
      <c r="C9642" s="4">
        <v>45658</v>
      </c>
      <c r="D9642" s="2">
        <v>77576</v>
      </c>
      <c r="E9642" s="2">
        <v>7</v>
      </c>
      <c r="F9642" t="s">
        <v>20</v>
      </c>
      <c r="G9642" t="s">
        <v>21</v>
      </c>
      <c r="H9642" s="5">
        <v>24.3</v>
      </c>
      <c r="I9642" s="5">
        <v>0</v>
      </c>
      <c r="J9642" s="5">
        <v>24.3</v>
      </c>
      <c r="K9642" t="s">
        <v>407</v>
      </c>
      <c r="L9642">
        <f>_xlfn.XLOOKUP(M9642,Sheet6!B:B,Sheet6!A:A,"",0)</f>
        <v>202</v>
      </c>
      <c r="M9642" t="s">
        <v>408</v>
      </c>
      <c r="P9642" t="s">
        <v>24</v>
      </c>
      <c r="Q9642" t="s">
        <v>7048</v>
      </c>
      <c r="R9642" t="s">
        <v>7049</v>
      </c>
      <c r="S9642" t="s">
        <v>7050</v>
      </c>
      <c r="T9642" t="s">
        <v>28</v>
      </c>
      <c r="U9642" s="6">
        <v>45674.528973229164</v>
      </c>
      <c r="V9642" t="s">
        <v>29</v>
      </c>
    </row>
    <row r="9643" spans="1:22">
      <c r="A9643" s="2">
        <v>2025</v>
      </c>
      <c r="B9643" s="3">
        <v>1</v>
      </c>
      <c r="C9643" s="4">
        <v>45658</v>
      </c>
      <c r="D9643" s="2">
        <v>77576</v>
      </c>
      <c r="E9643" s="2">
        <v>8</v>
      </c>
      <c r="F9643" t="s">
        <v>20</v>
      </c>
      <c r="G9643" t="s">
        <v>21</v>
      </c>
      <c r="H9643" s="5">
        <v>24.3</v>
      </c>
      <c r="I9643" s="5">
        <v>0</v>
      </c>
      <c r="J9643" s="5">
        <v>24.3</v>
      </c>
      <c r="K9643" t="s">
        <v>431</v>
      </c>
      <c r="L9643">
        <f>_xlfn.XLOOKUP(M9643,Sheet6!B:B,Sheet6!A:A,"",0)</f>
        <v>219</v>
      </c>
      <c r="M9643" t="s">
        <v>432</v>
      </c>
      <c r="P9643" t="s">
        <v>24</v>
      </c>
      <c r="Q9643" t="s">
        <v>7048</v>
      </c>
      <c r="R9643" t="s">
        <v>7049</v>
      </c>
      <c r="S9643" t="s">
        <v>7050</v>
      </c>
      <c r="T9643" t="s">
        <v>28</v>
      </c>
      <c r="U9643" s="6">
        <v>45674.528973229164</v>
      </c>
      <c r="V9643" t="s">
        <v>29</v>
      </c>
    </row>
    <row r="9644" spans="1:22">
      <c r="A9644" s="2">
        <v>2025</v>
      </c>
      <c r="B9644" s="3">
        <v>1</v>
      </c>
      <c r="C9644" s="4">
        <v>45658</v>
      </c>
      <c r="D9644" s="2">
        <v>77576</v>
      </c>
      <c r="E9644" s="2">
        <v>9</v>
      </c>
      <c r="F9644" t="s">
        <v>20</v>
      </c>
      <c r="G9644" t="s">
        <v>21</v>
      </c>
      <c r="H9644" s="5">
        <v>24.3</v>
      </c>
      <c r="I9644" s="5">
        <v>0</v>
      </c>
      <c r="J9644" s="5">
        <v>24.3</v>
      </c>
      <c r="K9644" t="s">
        <v>60</v>
      </c>
      <c r="L9644">
        <f>_xlfn.XLOOKUP(M9644,Sheet6!B:B,Sheet6!A:A,"",0)</f>
        <v>225</v>
      </c>
      <c r="M9644" t="s">
        <v>61</v>
      </c>
      <c r="P9644" t="s">
        <v>24</v>
      </c>
      <c r="Q9644" t="s">
        <v>7048</v>
      </c>
      <c r="R9644" t="s">
        <v>7049</v>
      </c>
      <c r="S9644" t="s">
        <v>7050</v>
      </c>
      <c r="T9644" t="s">
        <v>28</v>
      </c>
      <c r="U9644" s="6">
        <v>45674.528973229164</v>
      </c>
      <c r="V9644" t="s">
        <v>29</v>
      </c>
    </row>
    <row r="9645" spans="1:22">
      <c r="A9645" s="2">
        <v>2025</v>
      </c>
      <c r="B9645" s="3">
        <v>1</v>
      </c>
      <c r="C9645" s="4">
        <v>45658</v>
      </c>
      <c r="D9645" s="2">
        <v>77576</v>
      </c>
      <c r="E9645" s="2">
        <v>10</v>
      </c>
      <c r="F9645" t="s">
        <v>20</v>
      </c>
      <c r="G9645" t="s">
        <v>21</v>
      </c>
      <c r="H9645" s="5">
        <v>24.3</v>
      </c>
      <c r="I9645" s="5">
        <v>0</v>
      </c>
      <c r="J9645" s="5">
        <v>24.3</v>
      </c>
      <c r="K9645" t="s">
        <v>5518</v>
      </c>
      <c r="L9645">
        <f>_xlfn.XLOOKUP(M9645,Sheet6!B:B,Sheet6!A:A,"",0)</f>
        <v>220</v>
      </c>
      <c r="M9645" t="s">
        <v>5519</v>
      </c>
      <c r="P9645" t="s">
        <v>24</v>
      </c>
      <c r="Q9645" t="s">
        <v>7048</v>
      </c>
      <c r="R9645" t="s">
        <v>7049</v>
      </c>
      <c r="S9645" t="s">
        <v>7050</v>
      </c>
      <c r="T9645" t="s">
        <v>28</v>
      </c>
      <c r="U9645" s="6">
        <v>45674.528973229164</v>
      </c>
      <c r="V9645" t="s">
        <v>29</v>
      </c>
    </row>
    <row r="9646" spans="1:22">
      <c r="A9646" s="2">
        <v>2025</v>
      </c>
      <c r="B9646" s="3">
        <v>1</v>
      </c>
      <c r="C9646" s="4">
        <v>45658</v>
      </c>
      <c r="D9646" s="2">
        <v>77576</v>
      </c>
      <c r="E9646" s="2">
        <v>11</v>
      </c>
      <c r="F9646" t="s">
        <v>20</v>
      </c>
      <c r="G9646" t="s">
        <v>21</v>
      </c>
      <c r="H9646" s="5">
        <v>24.3</v>
      </c>
      <c r="I9646" s="5">
        <v>0</v>
      </c>
      <c r="J9646" s="5">
        <v>24.3</v>
      </c>
      <c r="K9646" t="s">
        <v>413</v>
      </c>
      <c r="L9646">
        <f>_xlfn.XLOOKUP(M9646,Sheet6!B:B,Sheet6!A:A,"",0)</f>
        <v>199</v>
      </c>
      <c r="M9646" t="s">
        <v>414</v>
      </c>
      <c r="P9646" t="s">
        <v>24</v>
      </c>
      <c r="Q9646" t="s">
        <v>7048</v>
      </c>
      <c r="R9646" t="s">
        <v>7049</v>
      </c>
      <c r="S9646" t="s">
        <v>7050</v>
      </c>
      <c r="T9646" t="s">
        <v>28</v>
      </c>
      <c r="U9646" s="6">
        <v>45674.528973229164</v>
      </c>
      <c r="V9646" t="s">
        <v>29</v>
      </c>
    </row>
    <row r="9647" spans="1:22">
      <c r="A9647" s="2">
        <v>2025</v>
      </c>
      <c r="B9647" s="3">
        <v>1</v>
      </c>
      <c r="C9647" s="4">
        <v>45658</v>
      </c>
      <c r="D9647" s="2">
        <v>77576</v>
      </c>
      <c r="E9647" s="2">
        <v>12</v>
      </c>
      <c r="F9647" t="s">
        <v>20</v>
      </c>
      <c r="G9647" t="s">
        <v>21</v>
      </c>
      <c r="H9647" s="5">
        <v>24.3</v>
      </c>
      <c r="I9647" s="5">
        <v>0</v>
      </c>
      <c r="J9647" s="5">
        <v>24.3</v>
      </c>
      <c r="K9647" t="s">
        <v>121</v>
      </c>
      <c r="L9647">
        <f>_xlfn.XLOOKUP(M9647,Sheet6!B:B,Sheet6!A:A,"",0)</f>
        <v>208</v>
      </c>
      <c r="M9647" t="s">
        <v>122</v>
      </c>
      <c r="P9647" t="s">
        <v>24</v>
      </c>
      <c r="Q9647" t="s">
        <v>7048</v>
      </c>
      <c r="R9647" t="s">
        <v>7049</v>
      </c>
      <c r="S9647" t="s">
        <v>7050</v>
      </c>
      <c r="T9647" t="s">
        <v>28</v>
      </c>
      <c r="U9647" s="6">
        <v>45674.528973229164</v>
      </c>
      <c r="V9647" t="s">
        <v>29</v>
      </c>
    </row>
    <row r="9648" spans="1:22">
      <c r="A9648" s="2">
        <v>2025</v>
      </c>
      <c r="B9648" s="3">
        <v>1</v>
      </c>
      <c r="C9648" s="4">
        <v>45658</v>
      </c>
      <c r="D9648" s="2">
        <v>77576</v>
      </c>
      <c r="E9648" s="2">
        <v>13</v>
      </c>
      <c r="F9648" t="s">
        <v>20</v>
      </c>
      <c r="G9648" t="s">
        <v>21</v>
      </c>
      <c r="H9648" s="5">
        <v>24.3</v>
      </c>
      <c r="I9648" s="5">
        <v>0</v>
      </c>
      <c r="J9648" s="5">
        <v>24.3</v>
      </c>
      <c r="K9648" t="s">
        <v>137</v>
      </c>
      <c r="L9648">
        <f>_xlfn.XLOOKUP(M9648,Sheet6!B:B,Sheet6!A:A,"",0)</f>
        <v>195</v>
      </c>
      <c r="M9648" t="s">
        <v>138</v>
      </c>
      <c r="P9648" t="s">
        <v>24</v>
      </c>
      <c r="Q9648" t="s">
        <v>7048</v>
      </c>
      <c r="R9648" t="s">
        <v>7049</v>
      </c>
      <c r="S9648" t="s">
        <v>7050</v>
      </c>
      <c r="T9648" t="s">
        <v>28</v>
      </c>
      <c r="U9648" s="6">
        <v>45674.528973229164</v>
      </c>
      <c r="V9648" t="s">
        <v>29</v>
      </c>
    </row>
    <row r="9649" spans="1:22">
      <c r="A9649" s="2">
        <v>2025</v>
      </c>
      <c r="B9649" s="3">
        <v>1</v>
      </c>
      <c r="C9649" s="4">
        <v>45658</v>
      </c>
      <c r="D9649" s="2">
        <v>77576</v>
      </c>
      <c r="E9649" s="2">
        <v>14</v>
      </c>
      <c r="F9649" t="s">
        <v>20</v>
      </c>
      <c r="G9649" t="s">
        <v>21</v>
      </c>
      <c r="H9649" s="5">
        <v>24.3</v>
      </c>
      <c r="I9649" s="5">
        <v>0</v>
      </c>
      <c r="J9649" s="5">
        <v>24.3</v>
      </c>
      <c r="K9649" t="s">
        <v>237</v>
      </c>
      <c r="L9649">
        <f>_xlfn.XLOOKUP(M9649,Sheet6!B:B,Sheet6!A:A,"",0)</f>
        <v>160</v>
      </c>
      <c r="M9649" t="s">
        <v>238</v>
      </c>
      <c r="P9649" t="s">
        <v>24</v>
      </c>
      <c r="Q9649" t="s">
        <v>7048</v>
      </c>
      <c r="R9649" t="s">
        <v>7049</v>
      </c>
      <c r="S9649" t="s">
        <v>7050</v>
      </c>
      <c r="T9649" t="s">
        <v>28</v>
      </c>
      <c r="U9649" s="6">
        <v>45674.528973229164</v>
      </c>
      <c r="V9649" t="s">
        <v>29</v>
      </c>
    </row>
    <row r="9650" spans="1:22">
      <c r="A9650" s="2">
        <v>2025</v>
      </c>
      <c r="B9650" s="3">
        <v>1</v>
      </c>
      <c r="C9650" s="4">
        <v>45658</v>
      </c>
      <c r="D9650" s="2">
        <v>77576</v>
      </c>
      <c r="E9650" s="2">
        <v>15</v>
      </c>
      <c r="F9650" t="s">
        <v>20</v>
      </c>
      <c r="G9650" t="s">
        <v>21</v>
      </c>
      <c r="H9650" s="5">
        <v>24.3</v>
      </c>
      <c r="I9650" s="5">
        <v>0</v>
      </c>
      <c r="J9650" s="5">
        <v>24.3</v>
      </c>
      <c r="K9650" t="s">
        <v>504</v>
      </c>
      <c r="L9650">
        <f>_xlfn.XLOOKUP(M9650,Sheet6!B:B,Sheet6!A:A,"",0)</f>
        <v>10</v>
      </c>
      <c r="M9650" t="s">
        <v>505</v>
      </c>
      <c r="P9650" t="s">
        <v>24</v>
      </c>
      <c r="Q9650" t="s">
        <v>7048</v>
      </c>
      <c r="R9650" t="s">
        <v>7049</v>
      </c>
      <c r="S9650" t="s">
        <v>7050</v>
      </c>
      <c r="T9650" t="s">
        <v>28</v>
      </c>
      <c r="U9650" s="6">
        <v>45674.528973229164</v>
      </c>
      <c r="V9650" t="s">
        <v>29</v>
      </c>
    </row>
    <row r="9651" spans="1:22">
      <c r="A9651" s="2">
        <v>2025</v>
      </c>
      <c r="B9651" s="3">
        <v>1</v>
      </c>
      <c r="C9651" s="4">
        <v>45658</v>
      </c>
      <c r="D9651" s="2">
        <v>77576</v>
      </c>
      <c r="E9651" s="2">
        <v>16</v>
      </c>
      <c r="F9651" t="s">
        <v>20</v>
      </c>
      <c r="G9651" t="s">
        <v>21</v>
      </c>
      <c r="H9651" s="5">
        <v>24.3</v>
      </c>
      <c r="I9651" s="5">
        <v>0</v>
      </c>
      <c r="J9651" s="5">
        <v>24.3</v>
      </c>
      <c r="K9651" t="s">
        <v>506</v>
      </c>
      <c r="L9651">
        <f>_xlfn.XLOOKUP(M9651,Sheet6!B:B,Sheet6!A:A,"",0)</f>
        <v>11</v>
      </c>
      <c r="M9651" t="s">
        <v>507</v>
      </c>
      <c r="P9651" t="s">
        <v>24</v>
      </c>
      <c r="Q9651" t="s">
        <v>7048</v>
      </c>
      <c r="R9651" t="s">
        <v>7049</v>
      </c>
      <c r="S9651" t="s">
        <v>7050</v>
      </c>
      <c r="T9651" t="s">
        <v>28</v>
      </c>
      <c r="U9651" s="6">
        <v>45674.528973229164</v>
      </c>
      <c r="V9651" t="s">
        <v>29</v>
      </c>
    </row>
    <row r="9652" spans="1:22">
      <c r="A9652" s="2">
        <v>2025</v>
      </c>
      <c r="B9652" s="3">
        <v>1</v>
      </c>
      <c r="C9652" s="4">
        <v>45658</v>
      </c>
      <c r="D9652" s="2">
        <v>77576</v>
      </c>
      <c r="E9652" s="2">
        <v>17</v>
      </c>
      <c r="F9652" t="s">
        <v>20</v>
      </c>
      <c r="G9652" t="s">
        <v>21</v>
      </c>
      <c r="H9652" s="5">
        <v>24.3</v>
      </c>
      <c r="I9652" s="5">
        <v>0</v>
      </c>
      <c r="J9652" s="5">
        <v>24.3</v>
      </c>
      <c r="K9652" t="s">
        <v>125</v>
      </c>
      <c r="L9652">
        <f>_xlfn.XLOOKUP(M9652,Sheet6!B:B,Sheet6!A:A,"",0)</f>
        <v>213</v>
      </c>
      <c r="M9652" t="s">
        <v>126</v>
      </c>
      <c r="P9652" t="s">
        <v>24</v>
      </c>
      <c r="Q9652" t="s">
        <v>7048</v>
      </c>
      <c r="R9652" t="s">
        <v>7049</v>
      </c>
      <c r="S9652" t="s">
        <v>7050</v>
      </c>
      <c r="T9652" t="s">
        <v>28</v>
      </c>
      <c r="U9652" s="6">
        <v>45674.528973229164</v>
      </c>
      <c r="V9652" t="s">
        <v>29</v>
      </c>
    </row>
    <row r="9653" spans="1:22">
      <c r="A9653" s="2">
        <v>2025</v>
      </c>
      <c r="B9653" s="3">
        <v>1</v>
      </c>
      <c r="C9653" s="4">
        <v>45658</v>
      </c>
      <c r="D9653" s="2">
        <v>77576</v>
      </c>
      <c r="E9653" s="2">
        <v>18</v>
      </c>
      <c r="F9653" t="s">
        <v>20</v>
      </c>
      <c r="G9653" t="s">
        <v>21</v>
      </c>
      <c r="H9653" s="5">
        <v>24.3</v>
      </c>
      <c r="I9653" s="5">
        <v>0</v>
      </c>
      <c r="J9653" s="5">
        <v>24.3</v>
      </c>
      <c r="K9653" t="s">
        <v>223</v>
      </c>
      <c r="L9653">
        <f>_xlfn.XLOOKUP(M9653,Sheet6!B:B,Sheet6!A:A,"",0)</f>
        <v>20</v>
      </c>
      <c r="M9653" t="s">
        <v>224</v>
      </c>
      <c r="P9653" t="s">
        <v>24</v>
      </c>
      <c r="Q9653" t="s">
        <v>7048</v>
      </c>
      <c r="R9653" t="s">
        <v>7049</v>
      </c>
      <c r="S9653" t="s">
        <v>7050</v>
      </c>
      <c r="T9653" t="s">
        <v>28</v>
      </c>
      <c r="U9653" s="6">
        <v>45674.528973229164</v>
      </c>
      <c r="V9653" t="s">
        <v>29</v>
      </c>
    </row>
    <row r="9654" spans="1:22">
      <c r="A9654" s="2">
        <v>2025</v>
      </c>
      <c r="B9654" s="3">
        <v>1</v>
      </c>
      <c r="C9654" s="4">
        <v>45658</v>
      </c>
      <c r="D9654" s="2">
        <v>77576</v>
      </c>
      <c r="E9654" s="2">
        <v>19</v>
      </c>
      <c r="F9654" t="s">
        <v>20</v>
      </c>
      <c r="G9654" t="s">
        <v>21</v>
      </c>
      <c r="H9654" s="5">
        <v>0</v>
      </c>
      <c r="I9654" s="5">
        <v>25.11</v>
      </c>
      <c r="J9654" s="5">
        <v>-25.11</v>
      </c>
      <c r="K9654" t="s">
        <v>7051</v>
      </c>
      <c r="L9654">
        <f>_xlfn.XLOOKUP(M9654,Sheet6!B:B,Sheet6!A:A,"",0)</f>
        <v>428</v>
      </c>
      <c r="M9654" t="s">
        <v>7052</v>
      </c>
      <c r="P9654" t="s">
        <v>24</v>
      </c>
      <c r="Q9654" t="s">
        <v>7048</v>
      </c>
      <c r="R9654" t="s">
        <v>7049</v>
      </c>
      <c r="S9654" t="s">
        <v>7050</v>
      </c>
      <c r="T9654" t="s">
        <v>28</v>
      </c>
      <c r="U9654" s="6">
        <v>45674.528973229164</v>
      </c>
      <c r="V9654" t="s">
        <v>29</v>
      </c>
    </row>
    <row r="9655" spans="1:22">
      <c r="A9655" s="2">
        <v>2025</v>
      </c>
      <c r="B9655" s="3">
        <v>1</v>
      </c>
      <c r="C9655" s="4">
        <v>45658</v>
      </c>
      <c r="D9655" s="2">
        <v>77576</v>
      </c>
      <c r="E9655" s="2">
        <v>20</v>
      </c>
      <c r="F9655" t="s">
        <v>20</v>
      </c>
      <c r="G9655" t="s">
        <v>21</v>
      </c>
      <c r="H9655" s="5">
        <v>24.3</v>
      </c>
      <c r="I9655" s="5">
        <v>0</v>
      </c>
      <c r="J9655" s="5">
        <v>24.3</v>
      </c>
      <c r="K9655" t="s">
        <v>415</v>
      </c>
      <c r="L9655">
        <f>_xlfn.XLOOKUP(M9655,Sheet6!B:B,Sheet6!A:A,"",0)</f>
        <v>103</v>
      </c>
      <c r="M9655" t="s">
        <v>416</v>
      </c>
      <c r="P9655" t="s">
        <v>24</v>
      </c>
      <c r="Q9655" t="s">
        <v>7048</v>
      </c>
      <c r="R9655" t="s">
        <v>7049</v>
      </c>
      <c r="S9655" t="s">
        <v>7050</v>
      </c>
      <c r="T9655" t="s">
        <v>28</v>
      </c>
      <c r="U9655" s="6">
        <v>45674.528973229164</v>
      </c>
      <c r="V9655" t="s">
        <v>29</v>
      </c>
    </row>
    <row r="9656" spans="1:22">
      <c r="A9656" s="2">
        <v>2025</v>
      </c>
      <c r="B9656" s="3">
        <v>1</v>
      </c>
      <c r="C9656" s="4">
        <v>45658</v>
      </c>
      <c r="D9656" s="2">
        <v>77576</v>
      </c>
      <c r="E9656" s="2">
        <v>21</v>
      </c>
      <c r="F9656" t="s">
        <v>20</v>
      </c>
      <c r="G9656" t="s">
        <v>21</v>
      </c>
      <c r="H9656" s="5">
        <v>24.3</v>
      </c>
      <c r="I9656" s="5">
        <v>0</v>
      </c>
      <c r="J9656" s="5">
        <v>24.3</v>
      </c>
      <c r="K9656" t="s">
        <v>129</v>
      </c>
      <c r="L9656">
        <f>_xlfn.XLOOKUP(M9656,Sheet6!B:B,Sheet6!A:A,"",0)</f>
        <v>238</v>
      </c>
      <c r="M9656" t="s">
        <v>130</v>
      </c>
      <c r="P9656" t="s">
        <v>24</v>
      </c>
      <c r="Q9656" t="s">
        <v>7048</v>
      </c>
      <c r="R9656" t="s">
        <v>7049</v>
      </c>
      <c r="S9656" t="s">
        <v>7050</v>
      </c>
      <c r="T9656" t="s">
        <v>28</v>
      </c>
      <c r="U9656" s="6">
        <v>45674.528973229164</v>
      </c>
      <c r="V9656" t="s">
        <v>29</v>
      </c>
    </row>
    <row r="9657" spans="1:22">
      <c r="A9657" s="2">
        <v>2025</v>
      </c>
      <c r="B9657" s="3">
        <v>1</v>
      </c>
      <c r="C9657" s="4">
        <v>45658</v>
      </c>
      <c r="D9657" s="2">
        <v>77576</v>
      </c>
      <c r="E9657" s="2">
        <v>22</v>
      </c>
      <c r="F9657" t="s">
        <v>20</v>
      </c>
      <c r="G9657" t="s">
        <v>21</v>
      </c>
      <c r="H9657" s="5">
        <v>24.3</v>
      </c>
      <c r="I9657" s="5">
        <v>0</v>
      </c>
      <c r="J9657" s="5">
        <v>24.3</v>
      </c>
      <c r="K9657" t="s">
        <v>2379</v>
      </c>
      <c r="L9657">
        <f>_xlfn.XLOOKUP(M9657,Sheet6!B:B,Sheet6!A:A,"",0)</f>
        <v>237</v>
      </c>
      <c r="M9657" t="s">
        <v>2380</v>
      </c>
      <c r="P9657" t="s">
        <v>24</v>
      </c>
      <c r="Q9657" t="s">
        <v>7048</v>
      </c>
      <c r="R9657" t="s">
        <v>7049</v>
      </c>
      <c r="S9657" t="s">
        <v>7050</v>
      </c>
      <c r="T9657" t="s">
        <v>28</v>
      </c>
      <c r="U9657" s="6">
        <v>45674.528973229164</v>
      </c>
      <c r="V9657" t="s">
        <v>29</v>
      </c>
    </row>
    <row r="9658" spans="1:22">
      <c r="A9658" s="2">
        <v>2025</v>
      </c>
      <c r="B9658" s="3">
        <v>1</v>
      </c>
      <c r="C9658" s="4">
        <v>45658</v>
      </c>
      <c r="D9658" s="2">
        <v>77576</v>
      </c>
      <c r="E9658" s="2">
        <v>23</v>
      </c>
      <c r="F9658" t="s">
        <v>20</v>
      </c>
      <c r="G9658" t="s">
        <v>21</v>
      </c>
      <c r="H9658" s="5">
        <v>24.3</v>
      </c>
      <c r="I9658" s="5">
        <v>0</v>
      </c>
      <c r="J9658" s="5">
        <v>24.3</v>
      </c>
      <c r="K9658" t="s">
        <v>119</v>
      </c>
      <c r="L9658">
        <f>_xlfn.XLOOKUP(M9658,Sheet6!B:B,Sheet6!A:A,"",0)</f>
        <v>452</v>
      </c>
      <c r="M9658" t="s">
        <v>120</v>
      </c>
      <c r="P9658" t="s">
        <v>24</v>
      </c>
      <c r="Q9658" t="s">
        <v>7048</v>
      </c>
      <c r="R9658" t="s">
        <v>7049</v>
      </c>
      <c r="S9658" t="s">
        <v>7050</v>
      </c>
      <c r="T9658" t="s">
        <v>28</v>
      </c>
      <c r="U9658" s="6">
        <v>45674.528973229164</v>
      </c>
      <c r="V9658" t="s">
        <v>29</v>
      </c>
    </row>
    <row r="9659" spans="1:22">
      <c r="A9659" s="2">
        <v>2025</v>
      </c>
      <c r="B9659" s="3">
        <v>1</v>
      </c>
      <c r="C9659" s="4">
        <v>45658</v>
      </c>
      <c r="D9659" s="2">
        <v>77576</v>
      </c>
      <c r="E9659" s="2">
        <v>24</v>
      </c>
      <c r="F9659" t="s">
        <v>20</v>
      </c>
      <c r="G9659" t="s">
        <v>21</v>
      </c>
      <c r="H9659" s="5">
        <v>24.3</v>
      </c>
      <c r="I9659" s="5">
        <v>0</v>
      </c>
      <c r="J9659" s="5">
        <v>24.3</v>
      </c>
      <c r="K9659" t="s">
        <v>373</v>
      </c>
      <c r="L9659">
        <f>_xlfn.XLOOKUP(M9659,Sheet6!B:B,Sheet6!A:A,"",0)</f>
        <v>26</v>
      </c>
      <c r="M9659" t="s">
        <v>374</v>
      </c>
      <c r="P9659" t="s">
        <v>24</v>
      </c>
      <c r="Q9659" t="s">
        <v>7048</v>
      </c>
      <c r="R9659" t="s">
        <v>7049</v>
      </c>
      <c r="S9659" t="s">
        <v>7050</v>
      </c>
      <c r="T9659" t="s">
        <v>28</v>
      </c>
      <c r="U9659" s="6">
        <v>45674.528973229164</v>
      </c>
      <c r="V9659" t="s">
        <v>29</v>
      </c>
    </row>
    <row r="9660" spans="1:22">
      <c r="A9660" s="2">
        <v>2025</v>
      </c>
      <c r="B9660" s="3">
        <v>1</v>
      </c>
      <c r="C9660" s="4">
        <v>45658</v>
      </c>
      <c r="D9660" s="2">
        <v>77576</v>
      </c>
      <c r="E9660" s="2">
        <v>25</v>
      </c>
      <c r="F9660" t="s">
        <v>20</v>
      </c>
      <c r="G9660" t="s">
        <v>21</v>
      </c>
      <c r="H9660" s="5">
        <v>24.3</v>
      </c>
      <c r="I9660" s="5">
        <v>0</v>
      </c>
      <c r="J9660" s="5">
        <v>24.3</v>
      </c>
      <c r="K9660" t="s">
        <v>227</v>
      </c>
      <c r="L9660">
        <f>_xlfn.XLOOKUP(M9660,Sheet6!B:B,Sheet6!A:A,"",0)</f>
        <v>95</v>
      </c>
      <c r="M9660" t="s">
        <v>228</v>
      </c>
      <c r="P9660" t="s">
        <v>24</v>
      </c>
      <c r="Q9660" t="s">
        <v>7048</v>
      </c>
      <c r="R9660" t="s">
        <v>7049</v>
      </c>
      <c r="S9660" t="s">
        <v>7050</v>
      </c>
      <c r="T9660" t="s">
        <v>28</v>
      </c>
      <c r="U9660" s="6">
        <v>45674.528973229164</v>
      </c>
      <c r="V9660" t="s">
        <v>29</v>
      </c>
    </row>
    <row r="9661" spans="1:22">
      <c r="A9661" s="2">
        <v>2025</v>
      </c>
      <c r="B9661" s="3">
        <v>1</v>
      </c>
      <c r="C9661" s="4">
        <v>45658</v>
      </c>
      <c r="D9661" s="2">
        <v>77576</v>
      </c>
      <c r="E9661" s="2">
        <v>26</v>
      </c>
      <c r="F9661" t="s">
        <v>20</v>
      </c>
      <c r="G9661" t="s">
        <v>21</v>
      </c>
      <c r="H9661" s="5">
        <v>0</v>
      </c>
      <c r="I9661" s="5">
        <v>25.11</v>
      </c>
      <c r="J9661" s="5">
        <v>-25.11</v>
      </c>
      <c r="K9661" t="s">
        <v>6513</v>
      </c>
      <c r="L9661">
        <f>_xlfn.XLOOKUP(M9661,Sheet6!B:B,Sheet6!A:A,"",0)</f>
        <v>427</v>
      </c>
      <c r="M9661" t="s">
        <v>6514</v>
      </c>
      <c r="P9661" t="s">
        <v>24</v>
      </c>
      <c r="Q9661" t="s">
        <v>7048</v>
      </c>
      <c r="R9661" t="s">
        <v>7049</v>
      </c>
      <c r="S9661" t="s">
        <v>7050</v>
      </c>
      <c r="T9661" t="s">
        <v>28</v>
      </c>
      <c r="U9661" s="6">
        <v>45674.528973229164</v>
      </c>
      <c r="V9661" t="s">
        <v>29</v>
      </c>
    </row>
    <row r="9662" spans="1:22">
      <c r="A9662" s="2">
        <v>2025</v>
      </c>
      <c r="B9662" s="3">
        <v>1</v>
      </c>
      <c r="C9662" s="4">
        <v>45658</v>
      </c>
      <c r="D9662" s="2">
        <v>77576</v>
      </c>
      <c r="E9662" s="2">
        <v>27</v>
      </c>
      <c r="F9662" t="s">
        <v>20</v>
      </c>
      <c r="G9662" t="s">
        <v>21</v>
      </c>
      <c r="H9662" s="5">
        <v>24.3</v>
      </c>
      <c r="I9662" s="5">
        <v>0</v>
      </c>
      <c r="J9662" s="5">
        <v>24.3</v>
      </c>
      <c r="K9662" t="s">
        <v>449</v>
      </c>
      <c r="L9662">
        <f>_xlfn.XLOOKUP(M9662,Sheet6!B:B,Sheet6!A:A,"",0)</f>
        <v>232</v>
      </c>
      <c r="M9662" t="s">
        <v>450</v>
      </c>
      <c r="P9662" t="s">
        <v>24</v>
      </c>
      <c r="Q9662" t="s">
        <v>7048</v>
      </c>
      <c r="R9662" t="s">
        <v>7049</v>
      </c>
      <c r="S9662" t="s">
        <v>7050</v>
      </c>
      <c r="T9662" t="s">
        <v>28</v>
      </c>
      <c r="U9662" s="6">
        <v>45674.528973229164</v>
      </c>
      <c r="V9662" t="s">
        <v>29</v>
      </c>
    </row>
    <row r="9663" spans="1:22">
      <c r="A9663" s="2">
        <v>2025</v>
      </c>
      <c r="B9663" s="3">
        <v>1</v>
      </c>
      <c r="C9663" s="4">
        <v>45658</v>
      </c>
      <c r="D9663" s="2">
        <v>77576</v>
      </c>
      <c r="E9663" s="2">
        <v>28</v>
      </c>
      <c r="F9663" t="s">
        <v>20</v>
      </c>
      <c r="G9663" t="s">
        <v>21</v>
      </c>
      <c r="H9663" s="5">
        <v>24.3</v>
      </c>
      <c r="I9663" s="5">
        <v>0</v>
      </c>
      <c r="J9663" s="5">
        <v>24.3</v>
      </c>
      <c r="K9663" t="s">
        <v>2970</v>
      </c>
      <c r="L9663">
        <f>_xlfn.XLOOKUP(M9663,Sheet6!B:B,Sheet6!A:A,"",0)</f>
        <v>180</v>
      </c>
      <c r="M9663" t="s">
        <v>2971</v>
      </c>
      <c r="P9663" t="s">
        <v>24</v>
      </c>
      <c r="Q9663" t="s">
        <v>7048</v>
      </c>
      <c r="R9663" t="s">
        <v>7049</v>
      </c>
      <c r="S9663" t="s">
        <v>7050</v>
      </c>
      <c r="T9663" t="s">
        <v>28</v>
      </c>
      <c r="U9663" s="6">
        <v>45674.528973229164</v>
      </c>
      <c r="V9663" t="s">
        <v>29</v>
      </c>
    </row>
    <row r="9664" spans="1:22">
      <c r="A9664" s="2">
        <v>2025</v>
      </c>
      <c r="B9664" s="3">
        <v>1</v>
      </c>
      <c r="C9664" s="4">
        <v>45658</v>
      </c>
      <c r="D9664" s="2">
        <v>77576</v>
      </c>
      <c r="E9664" s="2">
        <v>29</v>
      </c>
      <c r="F9664" t="s">
        <v>20</v>
      </c>
      <c r="G9664" t="s">
        <v>21</v>
      </c>
      <c r="H9664" s="5">
        <v>24.3</v>
      </c>
      <c r="I9664" s="5">
        <v>0</v>
      </c>
      <c r="J9664" s="5">
        <v>24.3</v>
      </c>
      <c r="K9664" t="s">
        <v>127</v>
      </c>
      <c r="L9664">
        <f>_xlfn.XLOOKUP(M9664,Sheet6!B:B,Sheet6!A:A,"",0)</f>
        <v>228</v>
      </c>
      <c r="M9664" t="s">
        <v>128</v>
      </c>
      <c r="P9664" t="s">
        <v>24</v>
      </c>
      <c r="Q9664" t="s">
        <v>7048</v>
      </c>
      <c r="R9664" t="s">
        <v>7049</v>
      </c>
      <c r="S9664" t="s">
        <v>7050</v>
      </c>
      <c r="T9664" t="s">
        <v>28</v>
      </c>
      <c r="U9664" s="6">
        <v>45674.528973229164</v>
      </c>
      <c r="V9664" t="s">
        <v>29</v>
      </c>
    </row>
    <row r="9665" spans="1:22">
      <c r="A9665" s="2">
        <v>2025</v>
      </c>
      <c r="B9665" s="3">
        <v>1</v>
      </c>
      <c r="C9665" s="4">
        <v>45658</v>
      </c>
      <c r="D9665" s="2">
        <v>77576</v>
      </c>
      <c r="E9665" s="2">
        <v>30</v>
      </c>
      <c r="F9665" t="s">
        <v>20</v>
      </c>
      <c r="G9665" t="s">
        <v>21</v>
      </c>
      <c r="H9665" s="5">
        <v>24.3</v>
      </c>
      <c r="I9665" s="5">
        <v>0</v>
      </c>
      <c r="J9665" s="5">
        <v>24.3</v>
      </c>
      <c r="K9665" t="s">
        <v>141</v>
      </c>
      <c r="L9665">
        <f>_xlfn.XLOOKUP(M9665,Sheet6!B:B,Sheet6!A:A,"",0)</f>
        <v>245</v>
      </c>
      <c r="M9665" t="s">
        <v>142</v>
      </c>
      <c r="P9665" t="s">
        <v>24</v>
      </c>
      <c r="Q9665" t="s">
        <v>7048</v>
      </c>
      <c r="R9665" t="s">
        <v>7049</v>
      </c>
      <c r="S9665" t="s">
        <v>7050</v>
      </c>
      <c r="T9665" t="s">
        <v>28</v>
      </c>
      <c r="U9665" s="6">
        <v>45674.528973229164</v>
      </c>
      <c r="V9665" t="s">
        <v>29</v>
      </c>
    </row>
    <row r="9666" spans="1:22">
      <c r="A9666" s="2">
        <v>2025</v>
      </c>
      <c r="B9666" s="3">
        <v>1</v>
      </c>
      <c r="C9666" s="4">
        <v>45658</v>
      </c>
      <c r="D9666" s="2">
        <v>77576</v>
      </c>
      <c r="E9666" s="2">
        <v>31</v>
      </c>
      <c r="F9666" t="s">
        <v>20</v>
      </c>
      <c r="G9666" t="s">
        <v>21</v>
      </c>
      <c r="H9666" s="5">
        <v>24.3</v>
      </c>
      <c r="I9666" s="5">
        <v>0</v>
      </c>
      <c r="J9666" s="5">
        <v>24.3</v>
      </c>
      <c r="K9666" t="s">
        <v>429</v>
      </c>
      <c r="L9666">
        <f>_xlfn.XLOOKUP(M9666,Sheet6!B:B,Sheet6!A:A,"",0)</f>
        <v>467</v>
      </c>
      <c r="M9666" t="s">
        <v>430</v>
      </c>
      <c r="P9666" t="s">
        <v>24</v>
      </c>
      <c r="Q9666" t="s">
        <v>7048</v>
      </c>
      <c r="R9666" t="s">
        <v>7049</v>
      </c>
      <c r="S9666" t="s">
        <v>7050</v>
      </c>
      <c r="T9666" t="s">
        <v>28</v>
      </c>
      <c r="U9666" s="6">
        <v>45674.528973229164</v>
      </c>
      <c r="V9666" t="s">
        <v>29</v>
      </c>
    </row>
    <row r="9667" spans="1:22">
      <c r="A9667" s="2">
        <v>2025</v>
      </c>
      <c r="B9667" s="3">
        <v>1</v>
      </c>
      <c r="C9667" s="4">
        <v>45658</v>
      </c>
      <c r="D9667" s="2">
        <v>77576</v>
      </c>
      <c r="E9667" s="2">
        <v>32</v>
      </c>
      <c r="F9667" t="s">
        <v>20</v>
      </c>
      <c r="G9667" t="s">
        <v>21</v>
      </c>
      <c r="H9667" s="5">
        <v>24.3</v>
      </c>
      <c r="I9667" s="5">
        <v>0</v>
      </c>
      <c r="J9667" s="5">
        <v>24.3</v>
      </c>
      <c r="K9667" t="s">
        <v>419</v>
      </c>
      <c r="L9667">
        <f>_xlfn.XLOOKUP(M9667,Sheet6!B:B,Sheet6!A:A,"",0)</f>
        <v>249</v>
      </c>
      <c r="M9667" t="s">
        <v>420</v>
      </c>
      <c r="P9667" t="s">
        <v>24</v>
      </c>
      <c r="Q9667" t="s">
        <v>7048</v>
      </c>
      <c r="R9667" t="s">
        <v>7049</v>
      </c>
      <c r="S9667" t="s">
        <v>7050</v>
      </c>
      <c r="T9667" t="s">
        <v>28</v>
      </c>
      <c r="U9667" s="6">
        <v>45674.528973229164</v>
      </c>
      <c r="V9667" t="s">
        <v>29</v>
      </c>
    </row>
    <row r="9668" spans="1:22">
      <c r="A9668" s="2">
        <v>2025</v>
      </c>
      <c r="B9668" s="3">
        <v>1</v>
      </c>
      <c r="C9668" s="4">
        <v>45658</v>
      </c>
      <c r="D9668" s="2">
        <v>77576</v>
      </c>
      <c r="E9668" s="2">
        <v>33</v>
      </c>
      <c r="F9668" t="s">
        <v>20</v>
      </c>
      <c r="G9668" t="s">
        <v>21</v>
      </c>
      <c r="H9668" s="5">
        <v>24.3</v>
      </c>
      <c r="I9668" s="5">
        <v>0</v>
      </c>
      <c r="J9668" s="5">
        <v>24.3</v>
      </c>
      <c r="K9668" t="s">
        <v>1605</v>
      </c>
      <c r="L9668">
        <f>_xlfn.XLOOKUP(M9668,Sheet6!B:B,Sheet6!A:A,"",0)</f>
        <v>162</v>
      </c>
      <c r="M9668" t="s">
        <v>1606</v>
      </c>
      <c r="P9668" t="s">
        <v>24</v>
      </c>
      <c r="Q9668" t="s">
        <v>7048</v>
      </c>
      <c r="R9668" t="s">
        <v>7049</v>
      </c>
      <c r="S9668" t="s">
        <v>7050</v>
      </c>
      <c r="T9668" t="s">
        <v>28</v>
      </c>
      <c r="U9668" s="6">
        <v>45674.528973229164</v>
      </c>
      <c r="V9668" t="s">
        <v>29</v>
      </c>
    </row>
    <row r="9669" spans="1:22">
      <c r="A9669" s="2">
        <v>2025</v>
      </c>
      <c r="B9669" s="3">
        <v>1</v>
      </c>
      <c r="C9669" s="4">
        <v>45658</v>
      </c>
      <c r="D9669" s="2">
        <v>77576</v>
      </c>
      <c r="E9669" s="2">
        <v>34</v>
      </c>
      <c r="F9669" t="s">
        <v>20</v>
      </c>
      <c r="G9669" t="s">
        <v>21</v>
      </c>
      <c r="H9669" s="5">
        <v>24.3</v>
      </c>
      <c r="I9669" s="5">
        <v>0</v>
      </c>
      <c r="J9669" s="5">
        <v>24.3</v>
      </c>
      <c r="K9669" t="s">
        <v>139</v>
      </c>
      <c r="L9669">
        <f>_xlfn.XLOOKUP(M9669,Sheet6!B:B,Sheet6!A:A,"",0)</f>
        <v>250</v>
      </c>
      <c r="M9669" t="s">
        <v>140</v>
      </c>
      <c r="P9669" t="s">
        <v>24</v>
      </c>
      <c r="Q9669" t="s">
        <v>7048</v>
      </c>
      <c r="R9669" t="s">
        <v>7049</v>
      </c>
      <c r="S9669" t="s">
        <v>7050</v>
      </c>
      <c r="T9669" t="s">
        <v>28</v>
      </c>
      <c r="U9669" s="6">
        <v>45674.528973229164</v>
      </c>
      <c r="V9669" t="s">
        <v>29</v>
      </c>
    </row>
    <row r="9670" spans="1:22">
      <c r="A9670" s="2">
        <v>2025</v>
      </c>
      <c r="B9670" s="3">
        <v>1</v>
      </c>
      <c r="C9670" s="4">
        <v>45658</v>
      </c>
      <c r="D9670" s="2">
        <v>77576</v>
      </c>
      <c r="E9670" s="2">
        <v>35</v>
      </c>
      <c r="F9670" t="s">
        <v>20</v>
      </c>
      <c r="G9670" t="s">
        <v>21</v>
      </c>
      <c r="H9670" s="5">
        <v>24.3</v>
      </c>
      <c r="I9670" s="5">
        <v>0</v>
      </c>
      <c r="J9670" s="5">
        <v>24.3</v>
      </c>
      <c r="K9670" t="s">
        <v>241</v>
      </c>
      <c r="L9670">
        <f>_xlfn.XLOOKUP(M9670,Sheet6!B:B,Sheet6!A:A,"",0)</f>
        <v>21</v>
      </c>
      <c r="M9670" t="s">
        <v>242</v>
      </c>
      <c r="P9670" t="s">
        <v>24</v>
      </c>
      <c r="Q9670" t="s">
        <v>7048</v>
      </c>
      <c r="R9670" t="s">
        <v>7049</v>
      </c>
      <c r="S9670" t="s">
        <v>7050</v>
      </c>
      <c r="T9670" t="s">
        <v>28</v>
      </c>
      <c r="U9670" s="6">
        <v>45674.528973229164</v>
      </c>
      <c r="V9670" t="s">
        <v>29</v>
      </c>
    </row>
    <row r="9671" spans="1:22">
      <c r="A9671" s="2">
        <v>2025</v>
      </c>
      <c r="B9671" s="3">
        <v>1</v>
      </c>
      <c r="C9671" s="4">
        <v>45658</v>
      </c>
      <c r="D9671" s="2">
        <v>77576</v>
      </c>
      <c r="E9671" s="2">
        <v>36</v>
      </c>
      <c r="F9671" t="s">
        <v>20</v>
      </c>
      <c r="G9671" t="s">
        <v>21</v>
      </c>
      <c r="H9671" s="5">
        <v>24.3</v>
      </c>
      <c r="I9671" s="5">
        <v>0</v>
      </c>
      <c r="J9671" s="5">
        <v>24.3</v>
      </c>
      <c r="K9671" t="s">
        <v>417</v>
      </c>
      <c r="L9671">
        <f>_xlfn.XLOOKUP(M9671,Sheet6!B:B,Sheet6!A:A,"",0)</f>
        <v>229</v>
      </c>
      <c r="M9671" t="s">
        <v>418</v>
      </c>
      <c r="P9671" t="s">
        <v>24</v>
      </c>
      <c r="Q9671" t="s">
        <v>7048</v>
      </c>
      <c r="R9671" t="s">
        <v>7049</v>
      </c>
      <c r="S9671" t="s">
        <v>7050</v>
      </c>
      <c r="T9671" t="s">
        <v>28</v>
      </c>
      <c r="U9671" s="6">
        <v>45674.528973229164</v>
      </c>
      <c r="V9671" t="s">
        <v>29</v>
      </c>
    </row>
    <row r="9672" spans="1:22">
      <c r="A9672" s="2">
        <v>2025</v>
      </c>
      <c r="B9672" s="3">
        <v>1</v>
      </c>
      <c r="C9672" s="4">
        <v>45658</v>
      </c>
      <c r="D9672" s="2">
        <v>77576</v>
      </c>
      <c r="E9672" s="2">
        <v>37</v>
      </c>
      <c r="F9672" t="s">
        <v>20</v>
      </c>
      <c r="G9672" t="s">
        <v>21</v>
      </c>
      <c r="H9672" s="5">
        <v>24.3</v>
      </c>
      <c r="I9672" s="5">
        <v>0</v>
      </c>
      <c r="J9672" s="5">
        <v>24.3</v>
      </c>
      <c r="K9672" t="s">
        <v>123</v>
      </c>
      <c r="L9672">
        <f>_xlfn.XLOOKUP(M9672,Sheet6!B:B,Sheet6!A:A,"",0)</f>
        <v>470</v>
      </c>
      <c r="M9672" t="s">
        <v>124</v>
      </c>
      <c r="P9672" t="s">
        <v>24</v>
      </c>
      <c r="Q9672" t="s">
        <v>7048</v>
      </c>
      <c r="R9672" t="s">
        <v>7049</v>
      </c>
      <c r="S9672" t="s">
        <v>7050</v>
      </c>
      <c r="T9672" t="s">
        <v>28</v>
      </c>
      <c r="U9672" s="6">
        <v>45674.528973229164</v>
      </c>
      <c r="V9672" t="s">
        <v>29</v>
      </c>
    </row>
    <row r="9673" spans="1:22">
      <c r="A9673" s="2">
        <v>2025</v>
      </c>
      <c r="B9673" s="3">
        <v>1</v>
      </c>
      <c r="C9673" s="4">
        <v>45658</v>
      </c>
      <c r="D9673" s="2">
        <v>77576</v>
      </c>
      <c r="E9673" s="2">
        <v>38</v>
      </c>
      <c r="F9673" t="s">
        <v>20</v>
      </c>
      <c r="G9673" t="s">
        <v>21</v>
      </c>
      <c r="H9673" s="5">
        <v>24.3</v>
      </c>
      <c r="I9673" s="5">
        <v>0</v>
      </c>
      <c r="J9673" s="5">
        <v>24.3</v>
      </c>
      <c r="K9673" t="s">
        <v>397</v>
      </c>
      <c r="L9673">
        <f>_xlfn.XLOOKUP(M9673,Sheet6!B:B,Sheet6!A:A,"",0)</f>
        <v>246</v>
      </c>
      <c r="M9673" t="s">
        <v>398</v>
      </c>
      <c r="P9673" t="s">
        <v>24</v>
      </c>
      <c r="Q9673" t="s">
        <v>7048</v>
      </c>
      <c r="R9673" t="s">
        <v>7049</v>
      </c>
      <c r="S9673" t="s">
        <v>7050</v>
      </c>
      <c r="T9673" t="s">
        <v>28</v>
      </c>
      <c r="U9673" s="6">
        <v>45674.528973229164</v>
      </c>
      <c r="V9673" t="s">
        <v>29</v>
      </c>
    </row>
    <row r="9674" spans="1:22">
      <c r="A9674" s="2">
        <v>2025</v>
      </c>
      <c r="B9674" s="3">
        <v>1</v>
      </c>
      <c r="C9674" s="4">
        <v>45658</v>
      </c>
      <c r="D9674" s="2">
        <v>77576</v>
      </c>
      <c r="E9674" s="2">
        <v>39</v>
      </c>
      <c r="F9674" t="s">
        <v>20</v>
      </c>
      <c r="G9674" t="s">
        <v>21</v>
      </c>
      <c r="H9674" s="5">
        <v>24.3</v>
      </c>
      <c r="I9674" s="5">
        <v>0</v>
      </c>
      <c r="J9674" s="5">
        <v>24.3</v>
      </c>
      <c r="K9674" t="s">
        <v>361</v>
      </c>
      <c r="L9674">
        <f>_xlfn.XLOOKUP(M9674,Sheet6!B:B,Sheet6!A:A,"",0)</f>
        <v>239</v>
      </c>
      <c r="M9674" t="s">
        <v>362</v>
      </c>
      <c r="P9674" t="s">
        <v>24</v>
      </c>
      <c r="Q9674" t="s">
        <v>7048</v>
      </c>
      <c r="R9674" t="s">
        <v>7049</v>
      </c>
      <c r="S9674" t="s">
        <v>7050</v>
      </c>
      <c r="T9674" t="s">
        <v>28</v>
      </c>
      <c r="U9674" s="6">
        <v>45674.528973229164</v>
      </c>
      <c r="V9674" t="s">
        <v>29</v>
      </c>
    </row>
    <row r="9675" spans="1:22">
      <c r="A9675" s="2">
        <v>2025</v>
      </c>
      <c r="B9675" s="3">
        <v>1</v>
      </c>
      <c r="C9675" s="4">
        <v>45658</v>
      </c>
      <c r="D9675" s="2">
        <v>77576</v>
      </c>
      <c r="E9675" s="2">
        <v>40</v>
      </c>
      <c r="F9675" t="s">
        <v>20</v>
      </c>
      <c r="G9675" t="s">
        <v>21</v>
      </c>
      <c r="H9675" s="5">
        <v>24.3</v>
      </c>
      <c r="I9675" s="5">
        <v>0</v>
      </c>
      <c r="J9675" s="5">
        <v>24.3</v>
      </c>
      <c r="K9675" t="s">
        <v>409</v>
      </c>
      <c r="L9675">
        <f>_xlfn.XLOOKUP(M9675,Sheet6!B:B,Sheet6!A:A,"",0)</f>
        <v>231</v>
      </c>
      <c r="M9675" t="s">
        <v>410</v>
      </c>
      <c r="P9675" t="s">
        <v>24</v>
      </c>
      <c r="Q9675" t="s">
        <v>7048</v>
      </c>
      <c r="R9675" t="s">
        <v>7049</v>
      </c>
      <c r="S9675" t="s">
        <v>7050</v>
      </c>
      <c r="T9675" t="s">
        <v>28</v>
      </c>
      <c r="U9675" s="6">
        <v>45674.528973229164</v>
      </c>
      <c r="V9675" t="s">
        <v>29</v>
      </c>
    </row>
    <row r="9676" spans="1:22">
      <c r="A9676" s="2">
        <v>2025</v>
      </c>
      <c r="B9676" s="3">
        <v>1</v>
      </c>
      <c r="C9676" s="4">
        <v>45658</v>
      </c>
      <c r="D9676" s="2">
        <v>77576</v>
      </c>
      <c r="E9676" s="2">
        <v>41</v>
      </c>
      <c r="F9676" t="s">
        <v>20</v>
      </c>
      <c r="G9676" t="s">
        <v>21</v>
      </c>
      <c r="H9676" s="5">
        <v>0</v>
      </c>
      <c r="I9676" s="5">
        <v>24.3</v>
      </c>
      <c r="J9676" s="5">
        <v>-24.3</v>
      </c>
      <c r="K9676" t="s">
        <v>2113</v>
      </c>
      <c r="L9676">
        <f>_xlfn.XLOOKUP(M9676,Sheet6!B:B,Sheet6!A:A,"",0)</f>
        <v>478</v>
      </c>
      <c r="M9676" t="s">
        <v>2114</v>
      </c>
      <c r="P9676" t="s">
        <v>24</v>
      </c>
      <c r="Q9676" t="s">
        <v>7048</v>
      </c>
      <c r="R9676" t="s">
        <v>7049</v>
      </c>
      <c r="S9676" t="s">
        <v>7050</v>
      </c>
      <c r="T9676" t="s">
        <v>28</v>
      </c>
      <c r="U9676" s="6">
        <v>45674.528973229164</v>
      </c>
      <c r="V9676" t="s">
        <v>29</v>
      </c>
    </row>
    <row r="9677" spans="1:22">
      <c r="A9677" s="2">
        <v>2025</v>
      </c>
      <c r="B9677" s="3">
        <v>1</v>
      </c>
      <c r="C9677" s="4">
        <v>45658</v>
      </c>
      <c r="D9677" s="2">
        <v>77576</v>
      </c>
      <c r="E9677" s="2">
        <v>42</v>
      </c>
      <c r="F9677" t="s">
        <v>20</v>
      </c>
      <c r="G9677" t="s">
        <v>21</v>
      </c>
      <c r="H9677" s="5">
        <v>24.3</v>
      </c>
      <c r="I9677" s="5">
        <v>0</v>
      </c>
      <c r="J9677" s="5">
        <v>24.3</v>
      </c>
      <c r="K9677" t="s">
        <v>802</v>
      </c>
      <c r="L9677">
        <f>_xlfn.XLOOKUP(M9677,Sheet6!B:B,Sheet6!A:A,"",0)</f>
        <v>247</v>
      </c>
      <c r="M9677" t="s">
        <v>803</v>
      </c>
      <c r="P9677" t="s">
        <v>24</v>
      </c>
      <c r="Q9677" t="s">
        <v>7048</v>
      </c>
      <c r="R9677" t="s">
        <v>7049</v>
      </c>
      <c r="S9677" t="s">
        <v>7050</v>
      </c>
      <c r="T9677" t="s">
        <v>28</v>
      </c>
      <c r="U9677" s="6">
        <v>45674.528973229164</v>
      </c>
      <c r="V9677" t="s">
        <v>29</v>
      </c>
    </row>
    <row r="9678" spans="1:22">
      <c r="A9678" s="2">
        <v>2025</v>
      </c>
      <c r="B9678" s="3">
        <v>1</v>
      </c>
      <c r="C9678" s="4">
        <v>45658</v>
      </c>
      <c r="D9678" s="2">
        <v>77576</v>
      </c>
      <c r="E9678" s="2">
        <v>43</v>
      </c>
      <c r="F9678" t="s">
        <v>20</v>
      </c>
      <c r="G9678" t="s">
        <v>21</v>
      </c>
      <c r="H9678" s="5">
        <v>24.3</v>
      </c>
      <c r="I9678" s="5">
        <v>0</v>
      </c>
      <c r="J9678" s="5">
        <v>24.3</v>
      </c>
      <c r="K9678" t="s">
        <v>108</v>
      </c>
      <c r="L9678">
        <f>_xlfn.XLOOKUP(M9678,Sheet6!B:B,Sheet6!A:A,"",0)</f>
        <v>241</v>
      </c>
      <c r="M9678" t="s">
        <v>109</v>
      </c>
      <c r="P9678" t="s">
        <v>24</v>
      </c>
      <c r="Q9678" t="s">
        <v>7048</v>
      </c>
      <c r="R9678" t="s">
        <v>7049</v>
      </c>
      <c r="S9678" t="s">
        <v>7050</v>
      </c>
      <c r="T9678" t="s">
        <v>28</v>
      </c>
      <c r="U9678" s="6">
        <v>45674.528973229164</v>
      </c>
      <c r="V9678" t="s">
        <v>29</v>
      </c>
    </row>
    <row r="9679" spans="1:22">
      <c r="A9679" s="2">
        <v>2025</v>
      </c>
      <c r="B9679" s="3">
        <v>1</v>
      </c>
      <c r="C9679" s="4">
        <v>45658</v>
      </c>
      <c r="D9679" s="2">
        <v>77576</v>
      </c>
      <c r="E9679" s="2">
        <v>44</v>
      </c>
      <c r="F9679" t="s">
        <v>20</v>
      </c>
      <c r="G9679" t="s">
        <v>21</v>
      </c>
      <c r="H9679" s="5">
        <v>24.3</v>
      </c>
      <c r="I9679" s="5">
        <v>0</v>
      </c>
      <c r="J9679" s="5">
        <v>24.3</v>
      </c>
      <c r="K9679" t="s">
        <v>133</v>
      </c>
      <c r="L9679">
        <f>_xlfn.XLOOKUP(M9679,Sheet6!B:B,Sheet6!A:A,"",0)</f>
        <v>30</v>
      </c>
      <c r="M9679" t="s">
        <v>134</v>
      </c>
      <c r="P9679" t="s">
        <v>24</v>
      </c>
      <c r="Q9679" t="s">
        <v>7048</v>
      </c>
      <c r="R9679" t="s">
        <v>7049</v>
      </c>
      <c r="S9679" t="s">
        <v>7050</v>
      </c>
      <c r="T9679" t="s">
        <v>28</v>
      </c>
      <c r="U9679" s="6">
        <v>45674.528973229164</v>
      </c>
      <c r="V9679" t="s">
        <v>29</v>
      </c>
    </row>
    <row r="9680" spans="1:22">
      <c r="A9680" s="2">
        <v>2025</v>
      </c>
      <c r="B9680" s="3">
        <v>1</v>
      </c>
      <c r="C9680" s="4">
        <v>45658</v>
      </c>
      <c r="D9680" s="2">
        <v>77576</v>
      </c>
      <c r="E9680" s="2">
        <v>45</v>
      </c>
      <c r="F9680" t="s">
        <v>20</v>
      </c>
      <c r="G9680" t="s">
        <v>21</v>
      </c>
      <c r="H9680" s="5">
        <v>24.3</v>
      </c>
      <c r="I9680" s="5">
        <v>0</v>
      </c>
      <c r="J9680" s="5">
        <v>24.3</v>
      </c>
      <c r="K9680" t="s">
        <v>249</v>
      </c>
      <c r="L9680">
        <f>_xlfn.XLOOKUP(M9680,Sheet6!B:B,Sheet6!A:A,"",0)</f>
        <v>152</v>
      </c>
      <c r="M9680" t="s">
        <v>250</v>
      </c>
      <c r="P9680" t="s">
        <v>24</v>
      </c>
      <c r="Q9680" t="s">
        <v>7048</v>
      </c>
      <c r="R9680" t="s">
        <v>7049</v>
      </c>
      <c r="S9680" t="s">
        <v>7050</v>
      </c>
      <c r="T9680" t="s">
        <v>28</v>
      </c>
      <c r="U9680" s="6">
        <v>45674.528973229164</v>
      </c>
      <c r="V9680" t="s">
        <v>29</v>
      </c>
    </row>
    <row r="9681" spans="1:22">
      <c r="A9681" s="2">
        <v>2025</v>
      </c>
      <c r="B9681" s="3">
        <v>1</v>
      </c>
      <c r="C9681" s="4">
        <v>45658</v>
      </c>
      <c r="D9681" s="2">
        <v>77576</v>
      </c>
      <c r="E9681" s="2">
        <v>46</v>
      </c>
      <c r="F9681" t="s">
        <v>20</v>
      </c>
      <c r="G9681" t="s">
        <v>21</v>
      </c>
      <c r="H9681" s="5">
        <v>24.3</v>
      </c>
      <c r="I9681" s="5">
        <v>0</v>
      </c>
      <c r="J9681" s="5">
        <v>24.3</v>
      </c>
      <c r="K9681" t="s">
        <v>421</v>
      </c>
      <c r="L9681">
        <f>_xlfn.XLOOKUP(M9681,Sheet6!B:B,Sheet6!A:A,"",0)</f>
        <v>22</v>
      </c>
      <c r="M9681" t="s">
        <v>422</v>
      </c>
      <c r="P9681" t="s">
        <v>24</v>
      </c>
      <c r="Q9681" t="s">
        <v>7048</v>
      </c>
      <c r="R9681" t="s">
        <v>7049</v>
      </c>
      <c r="S9681" t="s">
        <v>7050</v>
      </c>
      <c r="T9681" t="s">
        <v>28</v>
      </c>
      <c r="U9681" s="6">
        <v>45674.528973229164</v>
      </c>
      <c r="V9681" t="s">
        <v>29</v>
      </c>
    </row>
    <row r="9682" spans="1:22">
      <c r="A9682" s="2">
        <v>2025</v>
      </c>
      <c r="B9682" s="3">
        <v>1</v>
      </c>
      <c r="C9682" s="4">
        <v>45658</v>
      </c>
      <c r="D9682" s="2">
        <v>77576</v>
      </c>
      <c r="E9682" s="2">
        <v>47</v>
      </c>
      <c r="F9682" t="s">
        <v>20</v>
      </c>
      <c r="G9682" t="s">
        <v>21</v>
      </c>
      <c r="H9682" s="5">
        <v>24.3</v>
      </c>
      <c r="I9682" s="5">
        <v>0</v>
      </c>
      <c r="J9682" s="5">
        <v>24.3</v>
      </c>
      <c r="K9682" t="s">
        <v>587</v>
      </c>
      <c r="L9682">
        <f>_xlfn.XLOOKUP(M9682,Sheet6!B:B,Sheet6!A:A,"",0)</f>
        <v>2</v>
      </c>
      <c r="M9682" t="s">
        <v>588</v>
      </c>
      <c r="P9682" t="s">
        <v>24</v>
      </c>
      <c r="Q9682" t="s">
        <v>7048</v>
      </c>
      <c r="R9682" t="s">
        <v>7049</v>
      </c>
      <c r="S9682" t="s">
        <v>7050</v>
      </c>
      <c r="T9682" t="s">
        <v>28</v>
      </c>
      <c r="U9682" s="6">
        <v>45674.528973229164</v>
      </c>
      <c r="V9682" t="s">
        <v>29</v>
      </c>
    </row>
    <row r="9683" spans="1:22">
      <c r="A9683" s="2">
        <v>2025</v>
      </c>
      <c r="B9683" s="3">
        <v>1</v>
      </c>
      <c r="C9683" s="4">
        <v>45658</v>
      </c>
      <c r="D9683" s="2">
        <v>77576</v>
      </c>
      <c r="E9683" s="2">
        <v>48</v>
      </c>
      <c r="F9683" t="s">
        <v>20</v>
      </c>
      <c r="G9683" t="s">
        <v>21</v>
      </c>
      <c r="H9683" s="5">
        <v>24.3</v>
      </c>
      <c r="I9683" s="5">
        <v>0</v>
      </c>
      <c r="J9683" s="5">
        <v>24.3</v>
      </c>
      <c r="K9683" t="s">
        <v>385</v>
      </c>
      <c r="L9683">
        <f>_xlfn.XLOOKUP(M9683,Sheet6!B:B,Sheet6!A:A,"",0)</f>
        <v>36</v>
      </c>
      <c r="M9683" t="s">
        <v>386</v>
      </c>
      <c r="P9683" t="s">
        <v>24</v>
      </c>
      <c r="Q9683" t="s">
        <v>7048</v>
      </c>
      <c r="R9683" t="s">
        <v>7049</v>
      </c>
      <c r="S9683" t="s">
        <v>7050</v>
      </c>
      <c r="T9683" t="s">
        <v>28</v>
      </c>
      <c r="U9683" s="6">
        <v>45674.528973229164</v>
      </c>
      <c r="V9683" t="s">
        <v>29</v>
      </c>
    </row>
    <row r="9684" spans="1:22">
      <c r="A9684" s="2">
        <v>2025</v>
      </c>
      <c r="B9684" s="3">
        <v>1</v>
      </c>
      <c r="C9684" s="4">
        <v>45658</v>
      </c>
      <c r="D9684" s="2">
        <v>77576</v>
      </c>
      <c r="E9684" s="2">
        <v>49</v>
      </c>
      <c r="F9684" t="s">
        <v>20</v>
      </c>
      <c r="G9684" t="s">
        <v>21</v>
      </c>
      <c r="H9684" s="5">
        <v>24.3</v>
      </c>
      <c r="I9684" s="5">
        <v>0</v>
      </c>
      <c r="J9684" s="5">
        <v>24.3</v>
      </c>
      <c r="K9684" t="s">
        <v>2446</v>
      </c>
      <c r="L9684">
        <f>_xlfn.XLOOKUP(M9684,Sheet6!B:B,Sheet6!A:A,"",0)</f>
        <v>429</v>
      </c>
      <c r="M9684" t="s">
        <v>2447</v>
      </c>
      <c r="P9684" t="s">
        <v>24</v>
      </c>
      <c r="Q9684" t="s">
        <v>7048</v>
      </c>
      <c r="R9684" t="s">
        <v>7049</v>
      </c>
      <c r="S9684" t="s">
        <v>7050</v>
      </c>
      <c r="T9684" t="s">
        <v>28</v>
      </c>
      <c r="U9684" s="6">
        <v>45674.528973229164</v>
      </c>
      <c r="V9684" t="s">
        <v>29</v>
      </c>
    </row>
    <row r="9685" spans="1:22">
      <c r="A9685" s="2">
        <v>2025</v>
      </c>
      <c r="B9685" s="3">
        <v>1</v>
      </c>
      <c r="C9685" s="4">
        <v>45658</v>
      </c>
      <c r="D9685" s="2">
        <v>77576</v>
      </c>
      <c r="E9685" s="2">
        <v>50</v>
      </c>
      <c r="F9685" t="s">
        <v>20</v>
      </c>
      <c r="G9685" t="s">
        <v>21</v>
      </c>
      <c r="H9685" s="5">
        <v>22.09</v>
      </c>
      <c r="I9685" s="5">
        <v>0</v>
      </c>
      <c r="J9685" s="5">
        <v>22.09</v>
      </c>
      <c r="K9685" t="s">
        <v>2868</v>
      </c>
      <c r="L9685">
        <f>_xlfn.XLOOKUP(M9685,Sheet6!B:B,Sheet6!A:A,"",0)</f>
        <v>1</v>
      </c>
      <c r="M9685" t="s">
        <v>2869</v>
      </c>
      <c r="P9685" t="s">
        <v>24</v>
      </c>
      <c r="Q9685" t="s">
        <v>7048</v>
      </c>
      <c r="R9685" t="s">
        <v>7049</v>
      </c>
      <c r="S9685" t="s">
        <v>7050</v>
      </c>
      <c r="T9685" t="s">
        <v>28</v>
      </c>
      <c r="U9685" s="6">
        <v>45674.528973229164</v>
      </c>
      <c r="V9685" t="s">
        <v>29</v>
      </c>
    </row>
    <row r="9686" spans="1:22">
      <c r="A9686" s="2">
        <v>2025</v>
      </c>
      <c r="B9686" s="3">
        <v>1</v>
      </c>
      <c r="C9686" s="4">
        <v>45658</v>
      </c>
      <c r="D9686" s="2">
        <v>77576</v>
      </c>
      <c r="E9686" s="2">
        <v>51</v>
      </c>
      <c r="F9686" t="s">
        <v>20</v>
      </c>
      <c r="G9686" t="s">
        <v>21</v>
      </c>
      <c r="H9686" s="5">
        <v>22.09</v>
      </c>
      <c r="I9686" s="5">
        <v>0</v>
      </c>
      <c r="J9686" s="5">
        <v>22.09</v>
      </c>
      <c r="K9686" t="s">
        <v>411</v>
      </c>
      <c r="L9686">
        <f>_xlfn.XLOOKUP(M9686,Sheet6!B:B,Sheet6!A:A,"",0)</f>
        <v>33</v>
      </c>
      <c r="M9686" t="s">
        <v>412</v>
      </c>
      <c r="P9686" t="s">
        <v>24</v>
      </c>
      <c r="Q9686" t="s">
        <v>7048</v>
      </c>
      <c r="R9686" t="s">
        <v>7049</v>
      </c>
      <c r="S9686" t="s">
        <v>7050</v>
      </c>
      <c r="T9686" t="s">
        <v>28</v>
      </c>
      <c r="U9686" s="6">
        <v>45674.528973229164</v>
      </c>
      <c r="V9686" t="s">
        <v>29</v>
      </c>
    </row>
    <row r="9687" spans="1:22">
      <c r="A9687" s="2">
        <v>2025</v>
      </c>
      <c r="B9687" s="3">
        <v>1</v>
      </c>
      <c r="C9687" s="4">
        <v>45658</v>
      </c>
      <c r="D9687" s="2">
        <v>77576</v>
      </c>
      <c r="E9687" s="2">
        <v>52</v>
      </c>
      <c r="F9687" t="s">
        <v>20</v>
      </c>
      <c r="G9687" t="s">
        <v>21</v>
      </c>
      <c r="H9687" s="5">
        <v>22.09</v>
      </c>
      <c r="I9687" s="5">
        <v>0</v>
      </c>
      <c r="J9687" s="5">
        <v>22.09</v>
      </c>
      <c r="K9687" t="s">
        <v>453</v>
      </c>
      <c r="L9687">
        <f>_xlfn.XLOOKUP(M9687,Sheet6!B:B,Sheet6!A:A,"",0)</f>
        <v>34</v>
      </c>
      <c r="M9687" t="s">
        <v>454</v>
      </c>
      <c r="P9687" t="s">
        <v>24</v>
      </c>
      <c r="Q9687" t="s">
        <v>7048</v>
      </c>
      <c r="R9687" t="s">
        <v>7049</v>
      </c>
      <c r="S9687" t="s">
        <v>7050</v>
      </c>
      <c r="T9687" t="s">
        <v>28</v>
      </c>
      <c r="U9687" s="6">
        <v>45674.528973229164</v>
      </c>
      <c r="V9687" t="s">
        <v>29</v>
      </c>
    </row>
    <row r="9688" spans="1:22">
      <c r="A9688" s="2">
        <v>2025</v>
      </c>
      <c r="B9688" s="3">
        <v>1</v>
      </c>
      <c r="C9688" s="4">
        <v>45658</v>
      </c>
      <c r="D9688" s="2">
        <v>77576</v>
      </c>
      <c r="E9688" s="2">
        <v>53</v>
      </c>
      <c r="F9688" t="s">
        <v>20</v>
      </c>
      <c r="G9688" t="s">
        <v>21</v>
      </c>
      <c r="H9688" s="5">
        <v>22.09</v>
      </c>
      <c r="I9688" s="5">
        <v>0</v>
      </c>
      <c r="J9688" s="5">
        <v>22.09</v>
      </c>
      <c r="K9688" t="s">
        <v>996</v>
      </c>
      <c r="L9688" t="str">
        <f>_xlfn.XLOOKUP(M9688,Sheet6!B:B,Sheet6!A:A,"",0)</f>
        <v/>
      </c>
      <c r="M9688" t="s">
        <v>997</v>
      </c>
      <c r="P9688" t="s">
        <v>24</v>
      </c>
      <c r="Q9688" t="s">
        <v>7048</v>
      </c>
      <c r="R9688" t="s">
        <v>7049</v>
      </c>
      <c r="S9688" t="s">
        <v>7050</v>
      </c>
      <c r="T9688" t="s">
        <v>28</v>
      </c>
      <c r="U9688" s="6">
        <v>45674.528973229164</v>
      </c>
      <c r="V9688" t="s">
        <v>29</v>
      </c>
    </row>
    <row r="9689" spans="1:22">
      <c r="A9689" s="2">
        <v>2025</v>
      </c>
      <c r="B9689" s="3">
        <v>1</v>
      </c>
      <c r="C9689" s="4">
        <v>45658</v>
      </c>
      <c r="D9689" s="2">
        <v>77576</v>
      </c>
      <c r="E9689" s="2">
        <v>54</v>
      </c>
      <c r="F9689" t="s">
        <v>20</v>
      </c>
      <c r="G9689" t="s">
        <v>21</v>
      </c>
      <c r="H9689" s="5">
        <v>24.3</v>
      </c>
      <c r="I9689" s="5">
        <v>0</v>
      </c>
      <c r="J9689" s="5">
        <v>24.3</v>
      </c>
      <c r="K9689" t="s">
        <v>95</v>
      </c>
      <c r="L9689">
        <f>_xlfn.XLOOKUP(M9689,Sheet6!B:B,Sheet6!A:A,"",0)</f>
        <v>63</v>
      </c>
      <c r="M9689" t="s">
        <v>96</v>
      </c>
      <c r="P9689" t="s">
        <v>24</v>
      </c>
      <c r="Q9689" t="s">
        <v>7048</v>
      </c>
      <c r="R9689" t="s">
        <v>7049</v>
      </c>
      <c r="S9689" t="s">
        <v>7050</v>
      </c>
      <c r="T9689" t="s">
        <v>28</v>
      </c>
      <c r="U9689" s="6">
        <v>45674.528973229164</v>
      </c>
      <c r="V9689" t="s">
        <v>29</v>
      </c>
    </row>
    <row r="9690" spans="1:22">
      <c r="A9690" s="2">
        <v>2025</v>
      </c>
      <c r="B9690" s="3">
        <v>1</v>
      </c>
      <c r="C9690" s="4">
        <v>45658</v>
      </c>
      <c r="D9690" s="2">
        <v>77576</v>
      </c>
      <c r="E9690" s="2">
        <v>55</v>
      </c>
      <c r="F9690" t="s">
        <v>20</v>
      </c>
      <c r="G9690" t="s">
        <v>21</v>
      </c>
      <c r="H9690" s="5">
        <v>24.3</v>
      </c>
      <c r="I9690" s="5">
        <v>0</v>
      </c>
      <c r="J9690" s="5">
        <v>24.3</v>
      </c>
      <c r="K9690" t="s">
        <v>2343</v>
      </c>
      <c r="L9690">
        <f>_xlfn.XLOOKUP(M9690,Sheet6!B:B,Sheet6!A:A,"",0)</f>
        <v>201</v>
      </c>
      <c r="M9690" t="s">
        <v>2344</v>
      </c>
      <c r="P9690" t="s">
        <v>24</v>
      </c>
      <c r="Q9690" t="s">
        <v>7048</v>
      </c>
      <c r="R9690" t="s">
        <v>7049</v>
      </c>
      <c r="S9690" t="s">
        <v>7050</v>
      </c>
      <c r="T9690" t="s">
        <v>28</v>
      </c>
      <c r="U9690" s="6">
        <v>45674.528973229164</v>
      </c>
      <c r="V9690" t="s">
        <v>29</v>
      </c>
    </row>
    <row r="9691" spans="1:22">
      <c r="A9691" s="2">
        <v>2025</v>
      </c>
      <c r="B9691" s="3">
        <v>1</v>
      </c>
      <c r="C9691" s="4">
        <v>45658</v>
      </c>
      <c r="D9691" s="2">
        <v>77576</v>
      </c>
      <c r="E9691" s="2">
        <v>56</v>
      </c>
      <c r="F9691" t="s">
        <v>20</v>
      </c>
      <c r="G9691" t="s">
        <v>21</v>
      </c>
      <c r="H9691" s="5">
        <v>24.3</v>
      </c>
      <c r="I9691" s="5">
        <v>0</v>
      </c>
      <c r="J9691" s="5">
        <v>24.3</v>
      </c>
      <c r="K9691" t="s">
        <v>745</v>
      </c>
      <c r="L9691">
        <f>_xlfn.XLOOKUP(M9691,Sheet6!B:B,Sheet6!A:A,"",0)</f>
        <v>230</v>
      </c>
      <c r="M9691" t="s">
        <v>746</v>
      </c>
      <c r="P9691" t="s">
        <v>24</v>
      </c>
      <c r="Q9691" t="s">
        <v>7048</v>
      </c>
      <c r="R9691" t="s">
        <v>7049</v>
      </c>
      <c r="S9691" t="s">
        <v>7050</v>
      </c>
      <c r="T9691" t="s">
        <v>28</v>
      </c>
      <c r="U9691" s="6">
        <v>45674.528973229164</v>
      </c>
      <c r="V9691" t="s">
        <v>29</v>
      </c>
    </row>
    <row r="9692" spans="1:22">
      <c r="A9692" s="2">
        <v>2025</v>
      </c>
      <c r="B9692" s="3">
        <v>1</v>
      </c>
      <c r="C9692" s="4">
        <v>45658</v>
      </c>
      <c r="D9692" s="2">
        <v>77576</v>
      </c>
      <c r="E9692" s="2">
        <v>57</v>
      </c>
      <c r="F9692" t="s">
        <v>20</v>
      </c>
      <c r="G9692" t="s">
        <v>21</v>
      </c>
      <c r="H9692" s="5">
        <v>24.3</v>
      </c>
      <c r="I9692" s="5">
        <v>0</v>
      </c>
      <c r="J9692" s="5">
        <v>24.3</v>
      </c>
      <c r="K9692" t="s">
        <v>4142</v>
      </c>
      <c r="L9692">
        <f>_xlfn.XLOOKUP(M9692,Sheet6!B:B,Sheet6!A:A,"",0)</f>
        <v>438</v>
      </c>
      <c r="M9692" t="s">
        <v>4143</v>
      </c>
      <c r="P9692" t="s">
        <v>24</v>
      </c>
      <c r="Q9692" t="s">
        <v>7048</v>
      </c>
      <c r="R9692" t="s">
        <v>7049</v>
      </c>
      <c r="S9692" t="s">
        <v>7050</v>
      </c>
      <c r="T9692" t="s">
        <v>28</v>
      </c>
      <c r="U9692" s="6">
        <v>45674.528973229164</v>
      </c>
      <c r="V9692" t="s">
        <v>29</v>
      </c>
    </row>
    <row r="9693" spans="1:22">
      <c r="A9693" s="2">
        <v>2025</v>
      </c>
      <c r="B9693" s="3">
        <v>1</v>
      </c>
      <c r="C9693" s="4">
        <v>45658</v>
      </c>
      <c r="D9693" s="2">
        <v>77576</v>
      </c>
      <c r="E9693" s="2">
        <v>58</v>
      </c>
      <c r="F9693" t="s">
        <v>20</v>
      </c>
      <c r="G9693" t="s">
        <v>21</v>
      </c>
      <c r="H9693" s="5">
        <v>23.41</v>
      </c>
      <c r="I9693" s="5">
        <v>0</v>
      </c>
      <c r="J9693" s="5">
        <v>23.41</v>
      </c>
      <c r="K9693" t="s">
        <v>193</v>
      </c>
      <c r="L9693">
        <f>_xlfn.XLOOKUP(M9693,Sheet6!B:B,Sheet6!A:A,"",0)</f>
        <v>236</v>
      </c>
      <c r="M9693" t="s">
        <v>194</v>
      </c>
      <c r="P9693" t="s">
        <v>24</v>
      </c>
      <c r="Q9693" t="s">
        <v>7048</v>
      </c>
      <c r="R9693" t="s">
        <v>7049</v>
      </c>
      <c r="S9693" t="s">
        <v>7050</v>
      </c>
      <c r="T9693" t="s">
        <v>28</v>
      </c>
      <c r="U9693" s="6">
        <v>45674.528973229164</v>
      </c>
      <c r="V9693" t="s">
        <v>29</v>
      </c>
    </row>
    <row r="9694" spans="1:22">
      <c r="A9694" s="2">
        <v>2025</v>
      </c>
      <c r="B9694" s="3">
        <v>1</v>
      </c>
      <c r="C9694" s="4">
        <v>45658</v>
      </c>
      <c r="D9694" s="2">
        <v>77576</v>
      </c>
      <c r="E9694" s="2">
        <v>59</v>
      </c>
      <c r="F9694" t="s">
        <v>20</v>
      </c>
      <c r="G9694" t="s">
        <v>21</v>
      </c>
      <c r="H9694" s="5">
        <v>24.3</v>
      </c>
      <c r="I9694" s="5">
        <v>0</v>
      </c>
      <c r="J9694" s="5">
        <v>24.3</v>
      </c>
      <c r="K9694" t="s">
        <v>231</v>
      </c>
      <c r="L9694">
        <f>_xlfn.XLOOKUP(M9694,Sheet6!B:B,Sheet6!A:A,"",0)</f>
        <v>95</v>
      </c>
      <c r="M9694" t="s">
        <v>232</v>
      </c>
      <c r="P9694" t="s">
        <v>24</v>
      </c>
      <c r="Q9694" t="s">
        <v>7048</v>
      </c>
      <c r="R9694" t="s">
        <v>7049</v>
      </c>
      <c r="S9694" t="s">
        <v>7050</v>
      </c>
      <c r="T9694" t="s">
        <v>28</v>
      </c>
      <c r="U9694" s="6">
        <v>45674.528973229164</v>
      </c>
      <c r="V9694" t="s">
        <v>29</v>
      </c>
    </row>
    <row r="9695" spans="1:22">
      <c r="A9695" s="2">
        <v>2025</v>
      </c>
      <c r="B9695" s="3">
        <v>1</v>
      </c>
      <c r="C9695" s="4">
        <v>45658</v>
      </c>
      <c r="D9695" s="2">
        <v>77576</v>
      </c>
      <c r="E9695" s="2">
        <v>60</v>
      </c>
      <c r="F9695" t="s">
        <v>20</v>
      </c>
      <c r="G9695" t="s">
        <v>21</v>
      </c>
      <c r="H9695" s="5">
        <v>24.3</v>
      </c>
      <c r="I9695" s="5">
        <v>0</v>
      </c>
      <c r="J9695" s="5">
        <v>24.3</v>
      </c>
      <c r="K9695" t="s">
        <v>435</v>
      </c>
      <c r="L9695">
        <f>_xlfn.XLOOKUP(M9695,Sheet6!B:B,Sheet6!A:A,"",0)</f>
        <v>170</v>
      </c>
      <c r="M9695" t="s">
        <v>436</v>
      </c>
      <c r="P9695" t="s">
        <v>24</v>
      </c>
      <c r="Q9695" t="s">
        <v>7048</v>
      </c>
      <c r="R9695" t="s">
        <v>7049</v>
      </c>
      <c r="S9695" t="s">
        <v>7050</v>
      </c>
      <c r="T9695" t="s">
        <v>28</v>
      </c>
      <c r="U9695" s="6">
        <v>45674.528973229164</v>
      </c>
      <c r="V9695" t="s">
        <v>29</v>
      </c>
    </row>
    <row r="9696" spans="1:22">
      <c r="A9696" s="2">
        <v>2025</v>
      </c>
      <c r="B9696" s="3">
        <v>1</v>
      </c>
      <c r="C9696" s="4">
        <v>45658</v>
      </c>
      <c r="D9696" s="2">
        <v>77576</v>
      </c>
      <c r="E9696" s="2">
        <v>61</v>
      </c>
      <c r="F9696" t="s">
        <v>20</v>
      </c>
      <c r="G9696" t="s">
        <v>21</v>
      </c>
      <c r="H9696" s="5">
        <v>24.3</v>
      </c>
      <c r="I9696" s="5">
        <v>0</v>
      </c>
      <c r="J9696" s="5">
        <v>24.3</v>
      </c>
      <c r="K9696" t="s">
        <v>425</v>
      </c>
      <c r="L9696">
        <f>_xlfn.XLOOKUP(M9696,Sheet6!B:B,Sheet6!A:A,"",0)</f>
        <v>403</v>
      </c>
      <c r="M9696" t="s">
        <v>426</v>
      </c>
      <c r="P9696" t="s">
        <v>24</v>
      </c>
      <c r="Q9696" t="s">
        <v>7048</v>
      </c>
      <c r="R9696" t="s">
        <v>7049</v>
      </c>
      <c r="S9696" t="s">
        <v>7050</v>
      </c>
      <c r="T9696" t="s">
        <v>28</v>
      </c>
      <c r="U9696" s="6">
        <v>45674.528973229164</v>
      </c>
      <c r="V9696" t="s">
        <v>29</v>
      </c>
    </row>
    <row r="9697" spans="1:22">
      <c r="A9697" s="2">
        <v>2025</v>
      </c>
      <c r="B9697" s="3">
        <v>1</v>
      </c>
      <c r="C9697" s="4">
        <v>45658</v>
      </c>
      <c r="D9697" s="2">
        <v>77576</v>
      </c>
      <c r="E9697" s="2">
        <v>62</v>
      </c>
      <c r="F9697" t="s">
        <v>20</v>
      </c>
      <c r="G9697" t="s">
        <v>21</v>
      </c>
      <c r="H9697" s="5">
        <v>24.3</v>
      </c>
      <c r="I9697" s="5">
        <v>0</v>
      </c>
      <c r="J9697" s="5">
        <v>24.3</v>
      </c>
      <c r="K9697" t="s">
        <v>131</v>
      </c>
      <c r="L9697">
        <f>_xlfn.XLOOKUP(M9697,Sheet6!B:B,Sheet6!A:A,"",0)</f>
        <v>183</v>
      </c>
      <c r="M9697" t="s">
        <v>132</v>
      </c>
      <c r="P9697" t="s">
        <v>24</v>
      </c>
      <c r="Q9697" t="s">
        <v>7048</v>
      </c>
      <c r="R9697" t="s">
        <v>7049</v>
      </c>
      <c r="S9697" t="s">
        <v>7050</v>
      </c>
      <c r="T9697" t="s">
        <v>28</v>
      </c>
      <c r="U9697" s="6">
        <v>45674.528973229164</v>
      </c>
      <c r="V9697" t="s">
        <v>29</v>
      </c>
    </row>
    <row r="9698" spans="1:22">
      <c r="A9698" s="2">
        <v>2025</v>
      </c>
      <c r="B9698" s="3">
        <v>1</v>
      </c>
      <c r="C9698" s="4">
        <v>45658</v>
      </c>
      <c r="D9698" s="2">
        <v>77576</v>
      </c>
      <c r="E9698" s="2">
        <v>63</v>
      </c>
      <c r="F9698" t="s">
        <v>20</v>
      </c>
      <c r="G9698" t="s">
        <v>21</v>
      </c>
      <c r="H9698" s="5">
        <v>24.3</v>
      </c>
      <c r="I9698" s="5">
        <v>0</v>
      </c>
      <c r="J9698" s="5">
        <v>24.3</v>
      </c>
      <c r="K9698" t="s">
        <v>135</v>
      </c>
      <c r="L9698">
        <f>_xlfn.XLOOKUP(M9698,Sheet6!B:B,Sheet6!A:A,"",0)</f>
        <v>191</v>
      </c>
      <c r="M9698" t="s">
        <v>136</v>
      </c>
      <c r="P9698" t="s">
        <v>24</v>
      </c>
      <c r="Q9698" t="s">
        <v>7048</v>
      </c>
      <c r="R9698" t="s">
        <v>7049</v>
      </c>
      <c r="S9698" t="s">
        <v>7050</v>
      </c>
      <c r="T9698" t="s">
        <v>28</v>
      </c>
      <c r="U9698" s="6">
        <v>45674.528973229164</v>
      </c>
      <c r="V9698" t="s">
        <v>29</v>
      </c>
    </row>
    <row r="9699" spans="1:22">
      <c r="A9699" s="2">
        <v>2025</v>
      </c>
      <c r="B9699" s="3">
        <v>1</v>
      </c>
      <c r="C9699" s="4">
        <v>45658</v>
      </c>
      <c r="D9699" s="2">
        <v>77576</v>
      </c>
      <c r="E9699" s="2">
        <v>64</v>
      </c>
      <c r="F9699" t="s">
        <v>20</v>
      </c>
      <c r="G9699" t="s">
        <v>21</v>
      </c>
      <c r="H9699" s="5">
        <v>0</v>
      </c>
      <c r="I9699" s="5">
        <v>49.47</v>
      </c>
      <c r="J9699" s="5">
        <v>-49.47</v>
      </c>
      <c r="K9699" t="s">
        <v>7053</v>
      </c>
      <c r="L9699">
        <f>_xlfn.XLOOKUP(M9699,Sheet6!B:B,Sheet6!A:A,"",0)</f>
        <v>430</v>
      </c>
      <c r="M9699" t="s">
        <v>7054</v>
      </c>
      <c r="P9699" t="s">
        <v>24</v>
      </c>
      <c r="Q9699" t="s">
        <v>7048</v>
      </c>
      <c r="R9699" t="s">
        <v>7049</v>
      </c>
      <c r="S9699" t="s">
        <v>7050</v>
      </c>
      <c r="T9699" t="s">
        <v>28</v>
      </c>
      <c r="U9699" s="6">
        <v>45674.528973229164</v>
      </c>
      <c r="V9699" t="s">
        <v>29</v>
      </c>
    </row>
    <row r="9700" spans="1:22">
      <c r="A9700" s="2">
        <v>2025</v>
      </c>
      <c r="B9700" s="3">
        <v>1</v>
      </c>
      <c r="C9700" s="4">
        <v>45658</v>
      </c>
      <c r="D9700" s="2">
        <v>77576</v>
      </c>
      <c r="E9700" s="2">
        <v>65</v>
      </c>
      <c r="F9700" t="s">
        <v>20</v>
      </c>
      <c r="G9700" t="s">
        <v>21</v>
      </c>
      <c r="H9700" s="5">
        <v>24.3</v>
      </c>
      <c r="I9700" s="5">
        <v>0</v>
      </c>
      <c r="J9700" s="5">
        <v>24.3</v>
      </c>
      <c r="K9700" t="s">
        <v>387</v>
      </c>
      <c r="L9700">
        <f>_xlfn.XLOOKUP(M9700,Sheet6!B:B,Sheet6!A:A,"",0)</f>
        <v>206</v>
      </c>
      <c r="M9700" t="s">
        <v>388</v>
      </c>
      <c r="P9700" t="s">
        <v>24</v>
      </c>
      <c r="Q9700" t="s">
        <v>7048</v>
      </c>
      <c r="R9700" t="s">
        <v>7049</v>
      </c>
      <c r="S9700" t="s">
        <v>7050</v>
      </c>
      <c r="T9700" t="s">
        <v>28</v>
      </c>
      <c r="U9700" s="6">
        <v>45674.528973229164</v>
      </c>
      <c r="V9700" t="s">
        <v>29</v>
      </c>
    </row>
    <row r="9701" spans="1:22">
      <c r="A9701" s="2">
        <v>2025</v>
      </c>
      <c r="B9701" s="3">
        <v>1</v>
      </c>
      <c r="C9701" s="4">
        <v>45658</v>
      </c>
      <c r="D9701" s="2">
        <v>77576</v>
      </c>
      <c r="E9701" s="2">
        <v>66</v>
      </c>
      <c r="F9701" t="s">
        <v>20</v>
      </c>
      <c r="G9701" t="s">
        <v>21</v>
      </c>
      <c r="H9701" s="5">
        <v>17.649999999999999</v>
      </c>
      <c r="I9701" s="5">
        <v>0</v>
      </c>
      <c r="J9701" s="5">
        <v>17.649999999999999</v>
      </c>
      <c r="K9701" t="s">
        <v>135</v>
      </c>
      <c r="L9701">
        <f>_xlfn.XLOOKUP(M9701,Sheet6!B:B,Sheet6!A:A,"",0)</f>
        <v>191</v>
      </c>
      <c r="M9701" t="s">
        <v>136</v>
      </c>
      <c r="P9701" t="s">
        <v>24</v>
      </c>
      <c r="Q9701" t="s">
        <v>7048</v>
      </c>
      <c r="R9701" t="s">
        <v>7049</v>
      </c>
      <c r="S9701" t="s">
        <v>7050</v>
      </c>
      <c r="T9701" t="s">
        <v>28</v>
      </c>
      <c r="U9701" s="6">
        <v>45674.528973229164</v>
      </c>
      <c r="V9701" t="s">
        <v>29</v>
      </c>
    </row>
    <row r="9702" spans="1:22">
      <c r="A9702" s="2">
        <v>2025</v>
      </c>
      <c r="B9702" s="3">
        <v>1</v>
      </c>
      <c r="C9702" s="4">
        <v>45658</v>
      </c>
      <c r="D9702" s="2">
        <v>77576</v>
      </c>
      <c r="E9702" s="2">
        <v>67</v>
      </c>
      <c r="F9702" t="s">
        <v>20</v>
      </c>
      <c r="G9702" t="s">
        <v>21</v>
      </c>
      <c r="H9702" s="5">
        <v>17.649999999999999</v>
      </c>
      <c r="I9702" s="5">
        <v>0</v>
      </c>
      <c r="J9702" s="5">
        <v>17.649999999999999</v>
      </c>
      <c r="K9702" t="s">
        <v>387</v>
      </c>
      <c r="L9702">
        <f>_xlfn.XLOOKUP(M9702,Sheet6!B:B,Sheet6!A:A,"",0)</f>
        <v>206</v>
      </c>
      <c r="M9702" t="s">
        <v>388</v>
      </c>
      <c r="P9702" t="s">
        <v>24</v>
      </c>
      <c r="Q9702" t="s">
        <v>7048</v>
      </c>
      <c r="R9702" t="s">
        <v>7049</v>
      </c>
      <c r="S9702" t="s">
        <v>7050</v>
      </c>
      <c r="T9702" t="s">
        <v>28</v>
      </c>
      <c r="U9702" s="6">
        <v>45674.528973229164</v>
      </c>
      <c r="V9702" t="s">
        <v>29</v>
      </c>
    </row>
    <row r="9703" spans="1:22">
      <c r="A9703" s="2">
        <v>2025</v>
      </c>
      <c r="B9703" s="3">
        <v>1</v>
      </c>
      <c r="C9703" s="4">
        <v>45658</v>
      </c>
      <c r="D9703" s="2">
        <v>77576</v>
      </c>
      <c r="E9703" s="2">
        <v>68</v>
      </c>
      <c r="F9703" t="s">
        <v>20</v>
      </c>
      <c r="G9703" t="s">
        <v>21</v>
      </c>
      <c r="H9703" s="5">
        <v>24.3</v>
      </c>
      <c r="I9703" s="5">
        <v>0</v>
      </c>
      <c r="J9703" s="5">
        <v>24.3</v>
      </c>
      <c r="K9703" t="s">
        <v>100</v>
      </c>
      <c r="L9703">
        <f>_xlfn.XLOOKUP(M9703,Sheet6!B:B,Sheet6!A:A,"",0)</f>
        <v>193</v>
      </c>
      <c r="M9703" t="s">
        <v>101</v>
      </c>
      <c r="P9703" t="s">
        <v>24</v>
      </c>
      <c r="Q9703" t="s">
        <v>7048</v>
      </c>
      <c r="R9703" t="s">
        <v>7049</v>
      </c>
      <c r="S9703" t="s">
        <v>7050</v>
      </c>
      <c r="T9703" t="s">
        <v>28</v>
      </c>
      <c r="U9703" s="6">
        <v>45674.528973229164</v>
      </c>
      <c r="V9703" t="s">
        <v>29</v>
      </c>
    </row>
    <row r="9704" spans="1:22">
      <c r="A9704" s="2">
        <v>2025</v>
      </c>
      <c r="B9704" s="3">
        <v>1</v>
      </c>
      <c r="C9704" s="4">
        <v>45657</v>
      </c>
      <c r="D9704" s="2">
        <v>77140</v>
      </c>
      <c r="E9704" s="2">
        <v>2</v>
      </c>
      <c r="F9704" t="s">
        <v>43</v>
      </c>
      <c r="G9704" t="s">
        <v>44</v>
      </c>
      <c r="H9704" s="5">
        <v>23.85</v>
      </c>
      <c r="I9704" s="5">
        <v>0</v>
      </c>
      <c r="J9704" s="5">
        <v>23.85</v>
      </c>
      <c r="K9704" t="s">
        <v>411</v>
      </c>
      <c r="L9704">
        <f>_xlfn.XLOOKUP(M9704,Sheet6!B:B,Sheet6!A:A,"",0)</f>
        <v>33</v>
      </c>
      <c r="M9704" t="s">
        <v>412</v>
      </c>
      <c r="P9704" t="s">
        <v>47</v>
      </c>
      <c r="Q9704" t="s">
        <v>6876</v>
      </c>
      <c r="R9704" t="s">
        <v>7055</v>
      </c>
      <c r="S9704" t="s">
        <v>7056</v>
      </c>
      <c r="T9704" t="s">
        <v>28</v>
      </c>
      <c r="U9704" s="6">
        <v>45663.418216550926</v>
      </c>
      <c r="V9704" t="s">
        <v>29</v>
      </c>
    </row>
    <row r="9705" spans="1:22">
      <c r="A9705" s="2">
        <v>2025</v>
      </c>
      <c r="B9705" s="3">
        <v>1</v>
      </c>
      <c r="C9705" s="4">
        <v>45657</v>
      </c>
      <c r="D9705" s="2">
        <v>77140</v>
      </c>
      <c r="E9705" s="2">
        <v>3</v>
      </c>
      <c r="F9705" t="s">
        <v>43</v>
      </c>
      <c r="G9705" t="s">
        <v>44</v>
      </c>
      <c r="H9705" s="5">
        <v>49.54</v>
      </c>
      <c r="I9705" s="5">
        <v>0</v>
      </c>
      <c r="J9705" s="5">
        <v>49.54</v>
      </c>
      <c r="K9705" t="s">
        <v>453</v>
      </c>
      <c r="L9705">
        <f>_xlfn.XLOOKUP(M9705,Sheet6!B:B,Sheet6!A:A,"",0)</f>
        <v>34</v>
      </c>
      <c r="M9705" t="s">
        <v>454</v>
      </c>
      <c r="P9705" t="s">
        <v>47</v>
      </c>
      <c r="Q9705" t="s">
        <v>6876</v>
      </c>
      <c r="R9705" t="s">
        <v>7055</v>
      </c>
      <c r="S9705" t="s">
        <v>7056</v>
      </c>
      <c r="T9705" t="s">
        <v>28</v>
      </c>
      <c r="U9705" s="6">
        <v>45663.418216550926</v>
      </c>
      <c r="V9705" t="s">
        <v>29</v>
      </c>
    </row>
    <row r="9706" spans="1:22">
      <c r="A9706" s="2">
        <v>2025</v>
      </c>
      <c r="B9706" s="3">
        <v>1</v>
      </c>
      <c r="C9706" s="4">
        <v>45653</v>
      </c>
      <c r="D9706" s="2">
        <v>76939</v>
      </c>
      <c r="E9706" s="2">
        <v>2</v>
      </c>
      <c r="F9706" t="s">
        <v>81</v>
      </c>
      <c r="G9706" t="s">
        <v>82</v>
      </c>
      <c r="H9706" s="5">
        <v>1427.73</v>
      </c>
      <c r="I9706" s="5">
        <v>0</v>
      </c>
      <c r="J9706" s="5">
        <v>1427.73</v>
      </c>
      <c r="K9706" t="s">
        <v>1605</v>
      </c>
      <c r="L9706">
        <f>_xlfn.XLOOKUP(M9706,Sheet6!B:B,Sheet6!A:A,"",0)</f>
        <v>162</v>
      </c>
      <c r="M9706" t="s">
        <v>1606</v>
      </c>
      <c r="P9706" t="s">
        <v>115</v>
      </c>
      <c r="Q9706" t="s">
        <v>7057</v>
      </c>
      <c r="R9706" t="s">
        <v>7058</v>
      </c>
      <c r="S9706" t="s">
        <v>7059</v>
      </c>
      <c r="T9706" t="s">
        <v>28</v>
      </c>
      <c r="U9706" s="6">
        <v>45654.821468402777</v>
      </c>
      <c r="V9706" t="s">
        <v>29</v>
      </c>
    </row>
    <row r="9707" spans="1:22">
      <c r="A9707" s="2">
        <v>2025</v>
      </c>
      <c r="B9707" s="3">
        <v>1</v>
      </c>
      <c r="C9707" s="4">
        <v>45653</v>
      </c>
      <c r="D9707" s="2">
        <v>76992</v>
      </c>
      <c r="E9707" s="2">
        <v>2</v>
      </c>
      <c r="F9707" t="s">
        <v>81</v>
      </c>
      <c r="G9707" t="s">
        <v>82</v>
      </c>
      <c r="H9707" s="5">
        <v>573.25</v>
      </c>
      <c r="I9707" s="5">
        <v>0</v>
      </c>
      <c r="J9707" s="5">
        <v>573.25</v>
      </c>
      <c r="K9707" t="s">
        <v>185</v>
      </c>
      <c r="L9707">
        <f>_xlfn.XLOOKUP(M9707,Sheet6!B:B,Sheet6!A:A,"",0)</f>
        <v>411</v>
      </c>
      <c r="M9707" t="s">
        <v>186</v>
      </c>
      <c r="P9707" t="s">
        <v>47</v>
      </c>
      <c r="Q9707" t="s">
        <v>7060</v>
      </c>
      <c r="R9707" t="s">
        <v>7061</v>
      </c>
      <c r="S9707" t="s">
        <v>7062</v>
      </c>
      <c r="T9707" t="s">
        <v>28</v>
      </c>
      <c r="U9707" s="6">
        <v>45656.561763807869</v>
      </c>
      <c r="V9707" t="s">
        <v>29</v>
      </c>
    </row>
    <row r="9708" spans="1:22">
      <c r="A9708" s="2">
        <v>2025</v>
      </c>
      <c r="B9708" s="3">
        <v>1</v>
      </c>
      <c r="C9708" s="4">
        <v>45653</v>
      </c>
      <c r="D9708" s="2">
        <v>76992</v>
      </c>
      <c r="E9708" s="2">
        <v>3</v>
      </c>
      <c r="F9708" t="s">
        <v>81</v>
      </c>
      <c r="G9708" t="s">
        <v>82</v>
      </c>
      <c r="H9708" s="5">
        <v>573.25</v>
      </c>
      <c r="I9708" s="5">
        <v>0</v>
      </c>
      <c r="J9708" s="5">
        <v>573.25</v>
      </c>
      <c r="K9708" t="s">
        <v>185</v>
      </c>
      <c r="L9708">
        <f>_xlfn.XLOOKUP(M9708,Sheet6!B:B,Sheet6!A:A,"",0)</f>
        <v>411</v>
      </c>
      <c r="M9708" t="s">
        <v>186</v>
      </c>
      <c r="P9708" t="s">
        <v>47</v>
      </c>
      <c r="Q9708" t="s">
        <v>7063</v>
      </c>
      <c r="R9708" t="s">
        <v>7061</v>
      </c>
      <c r="S9708" t="s">
        <v>7062</v>
      </c>
      <c r="T9708" t="s">
        <v>28</v>
      </c>
      <c r="U9708" s="6">
        <v>45656.561763807869</v>
      </c>
      <c r="V9708" t="s">
        <v>29</v>
      </c>
    </row>
    <row r="9709" spans="1:22">
      <c r="A9709" s="2">
        <v>2025</v>
      </c>
      <c r="B9709" s="3">
        <v>1</v>
      </c>
      <c r="C9709" s="4">
        <v>45653</v>
      </c>
      <c r="D9709" s="2">
        <v>76992</v>
      </c>
      <c r="E9709" s="2">
        <v>4</v>
      </c>
      <c r="F9709" t="s">
        <v>81</v>
      </c>
      <c r="G9709" t="s">
        <v>82</v>
      </c>
      <c r="H9709" s="5">
        <v>573.25</v>
      </c>
      <c r="I9709" s="5">
        <v>0</v>
      </c>
      <c r="J9709" s="5">
        <v>573.25</v>
      </c>
      <c r="K9709" t="s">
        <v>185</v>
      </c>
      <c r="L9709">
        <f>_xlfn.XLOOKUP(M9709,Sheet6!B:B,Sheet6!A:A,"",0)</f>
        <v>411</v>
      </c>
      <c r="M9709" t="s">
        <v>186</v>
      </c>
      <c r="P9709" t="s">
        <v>47</v>
      </c>
      <c r="Q9709" t="s">
        <v>7064</v>
      </c>
      <c r="R9709" t="s">
        <v>7061</v>
      </c>
      <c r="S9709" t="s">
        <v>7062</v>
      </c>
      <c r="T9709" t="s">
        <v>28</v>
      </c>
      <c r="U9709" s="6">
        <v>45656.561763807869</v>
      </c>
      <c r="V9709" t="s">
        <v>29</v>
      </c>
    </row>
    <row r="9710" spans="1:22">
      <c r="A9710" s="2">
        <v>2025</v>
      </c>
      <c r="B9710" s="3">
        <v>1</v>
      </c>
      <c r="C9710" s="4">
        <v>45653</v>
      </c>
      <c r="D9710" s="2">
        <v>76992</v>
      </c>
      <c r="E9710" s="2">
        <v>5</v>
      </c>
      <c r="F9710" t="s">
        <v>81</v>
      </c>
      <c r="G9710" t="s">
        <v>82</v>
      </c>
      <c r="H9710" s="5">
        <v>573.25</v>
      </c>
      <c r="I9710" s="5">
        <v>0</v>
      </c>
      <c r="J9710" s="5">
        <v>573.25</v>
      </c>
      <c r="K9710" t="s">
        <v>185</v>
      </c>
      <c r="L9710">
        <f>_xlfn.XLOOKUP(M9710,Sheet6!B:B,Sheet6!A:A,"",0)</f>
        <v>411</v>
      </c>
      <c r="M9710" t="s">
        <v>186</v>
      </c>
      <c r="P9710" t="s">
        <v>47</v>
      </c>
      <c r="Q9710" t="s">
        <v>7065</v>
      </c>
      <c r="R9710" t="s">
        <v>7061</v>
      </c>
      <c r="S9710" t="s">
        <v>7062</v>
      </c>
      <c r="T9710" t="s">
        <v>28</v>
      </c>
      <c r="U9710" s="6">
        <v>45656.561763807869</v>
      </c>
      <c r="V9710" t="s">
        <v>29</v>
      </c>
    </row>
    <row r="9711" spans="1:22">
      <c r="A9711" s="2">
        <v>2025</v>
      </c>
      <c r="B9711" s="3">
        <v>1</v>
      </c>
      <c r="C9711" s="4">
        <v>45653</v>
      </c>
      <c r="D9711" s="2">
        <v>76992</v>
      </c>
      <c r="E9711" s="2">
        <v>6</v>
      </c>
      <c r="F9711" t="s">
        <v>81</v>
      </c>
      <c r="G9711" t="s">
        <v>82</v>
      </c>
      <c r="H9711" s="5">
        <v>573.25</v>
      </c>
      <c r="I9711" s="5">
        <v>0</v>
      </c>
      <c r="J9711" s="5">
        <v>573.25</v>
      </c>
      <c r="K9711" t="s">
        <v>185</v>
      </c>
      <c r="L9711">
        <f>_xlfn.XLOOKUP(M9711,Sheet6!B:B,Sheet6!A:A,"",0)</f>
        <v>411</v>
      </c>
      <c r="M9711" t="s">
        <v>186</v>
      </c>
      <c r="P9711" t="s">
        <v>47</v>
      </c>
      <c r="Q9711" t="s">
        <v>7066</v>
      </c>
      <c r="R9711" t="s">
        <v>7061</v>
      </c>
      <c r="S9711" t="s">
        <v>7062</v>
      </c>
      <c r="T9711" t="s">
        <v>28</v>
      </c>
      <c r="U9711" s="6">
        <v>45656.561763807869</v>
      </c>
      <c r="V9711" t="s">
        <v>29</v>
      </c>
    </row>
    <row r="9712" spans="1:22">
      <c r="A9712" s="2">
        <v>2025</v>
      </c>
      <c r="B9712" s="3">
        <v>1</v>
      </c>
      <c r="C9712" s="4">
        <v>45653</v>
      </c>
      <c r="D9712" s="2">
        <v>76992</v>
      </c>
      <c r="E9712" s="2">
        <v>7</v>
      </c>
      <c r="F9712" t="s">
        <v>81</v>
      </c>
      <c r="G9712" t="s">
        <v>82</v>
      </c>
      <c r="H9712" s="5">
        <v>573.25</v>
      </c>
      <c r="I9712" s="5">
        <v>0</v>
      </c>
      <c r="J9712" s="5">
        <v>573.25</v>
      </c>
      <c r="K9712" t="s">
        <v>185</v>
      </c>
      <c r="L9712">
        <f>_xlfn.XLOOKUP(M9712,Sheet6!B:B,Sheet6!A:A,"",0)</f>
        <v>411</v>
      </c>
      <c r="M9712" t="s">
        <v>186</v>
      </c>
      <c r="P9712" t="s">
        <v>47</v>
      </c>
      <c r="Q9712" t="s">
        <v>7067</v>
      </c>
      <c r="R9712" t="s">
        <v>7061</v>
      </c>
      <c r="S9712" t="s">
        <v>7062</v>
      </c>
      <c r="T9712" t="s">
        <v>28</v>
      </c>
      <c r="U9712" s="6">
        <v>45656.561763807869</v>
      </c>
      <c r="V9712" t="s">
        <v>29</v>
      </c>
    </row>
    <row r="9713" spans="1:22">
      <c r="A9713" s="2">
        <v>2025</v>
      </c>
      <c r="B9713" s="3">
        <v>1</v>
      </c>
      <c r="C9713" s="4">
        <v>45653</v>
      </c>
      <c r="D9713" s="2">
        <v>76992</v>
      </c>
      <c r="E9713" s="2">
        <v>8</v>
      </c>
      <c r="F9713" t="s">
        <v>81</v>
      </c>
      <c r="G9713" t="s">
        <v>82</v>
      </c>
      <c r="H9713" s="5">
        <v>573.25</v>
      </c>
      <c r="I9713" s="5">
        <v>0</v>
      </c>
      <c r="J9713" s="5">
        <v>573.25</v>
      </c>
      <c r="K9713" t="s">
        <v>185</v>
      </c>
      <c r="L9713">
        <f>_xlfn.XLOOKUP(M9713,Sheet6!B:B,Sheet6!A:A,"",0)</f>
        <v>411</v>
      </c>
      <c r="M9713" t="s">
        <v>186</v>
      </c>
      <c r="P9713" t="s">
        <v>47</v>
      </c>
      <c r="Q9713" t="s">
        <v>7068</v>
      </c>
      <c r="R9713" t="s">
        <v>7061</v>
      </c>
      <c r="S9713" t="s">
        <v>7062</v>
      </c>
      <c r="T9713" t="s">
        <v>28</v>
      </c>
      <c r="U9713" s="6">
        <v>45656.561763807869</v>
      </c>
      <c r="V9713" t="s">
        <v>29</v>
      </c>
    </row>
    <row r="9714" spans="1:22">
      <c r="A9714" s="2">
        <v>2025</v>
      </c>
      <c r="B9714" s="3">
        <v>1</v>
      </c>
      <c r="C9714" s="4">
        <v>45653</v>
      </c>
      <c r="D9714" s="2">
        <v>76992</v>
      </c>
      <c r="E9714" s="2">
        <v>9</v>
      </c>
      <c r="F9714" t="s">
        <v>81</v>
      </c>
      <c r="G9714" t="s">
        <v>82</v>
      </c>
      <c r="H9714" s="5">
        <v>573.25</v>
      </c>
      <c r="I9714" s="5">
        <v>0</v>
      </c>
      <c r="J9714" s="5">
        <v>573.25</v>
      </c>
      <c r="K9714" t="s">
        <v>185</v>
      </c>
      <c r="L9714">
        <f>_xlfn.XLOOKUP(M9714,Sheet6!B:B,Sheet6!A:A,"",0)</f>
        <v>411</v>
      </c>
      <c r="M9714" t="s">
        <v>186</v>
      </c>
      <c r="P9714" t="s">
        <v>47</v>
      </c>
      <c r="Q9714" t="s">
        <v>7069</v>
      </c>
      <c r="R9714" t="s">
        <v>7061</v>
      </c>
      <c r="S9714" t="s">
        <v>7062</v>
      </c>
      <c r="T9714" t="s">
        <v>28</v>
      </c>
      <c r="U9714" s="6">
        <v>45656.561763807869</v>
      </c>
      <c r="V9714" t="s">
        <v>29</v>
      </c>
    </row>
    <row r="9715" spans="1:22">
      <c r="A9715" s="2">
        <v>2025</v>
      </c>
      <c r="B9715" s="3">
        <v>1</v>
      </c>
      <c r="C9715" s="4">
        <v>45653</v>
      </c>
      <c r="D9715" s="2">
        <v>76992</v>
      </c>
      <c r="E9715" s="2">
        <v>10</v>
      </c>
      <c r="F9715" t="s">
        <v>81</v>
      </c>
      <c r="G9715" t="s">
        <v>82</v>
      </c>
      <c r="H9715" s="5">
        <v>573.25</v>
      </c>
      <c r="I9715" s="5">
        <v>0</v>
      </c>
      <c r="J9715" s="5">
        <v>573.25</v>
      </c>
      <c r="K9715" t="s">
        <v>185</v>
      </c>
      <c r="L9715">
        <f>_xlfn.XLOOKUP(M9715,Sheet6!B:B,Sheet6!A:A,"",0)</f>
        <v>411</v>
      </c>
      <c r="M9715" t="s">
        <v>186</v>
      </c>
      <c r="P9715" t="s">
        <v>47</v>
      </c>
      <c r="Q9715" t="s">
        <v>7070</v>
      </c>
      <c r="R9715" t="s">
        <v>7061</v>
      </c>
      <c r="S9715" t="s">
        <v>7062</v>
      </c>
      <c r="T9715" t="s">
        <v>28</v>
      </c>
      <c r="U9715" s="6">
        <v>45656.561763807869</v>
      </c>
      <c r="V9715" t="s">
        <v>29</v>
      </c>
    </row>
    <row r="9716" spans="1:22">
      <c r="A9716" s="2">
        <v>2025</v>
      </c>
      <c r="B9716" s="3">
        <v>1</v>
      </c>
      <c r="C9716" s="4">
        <v>45653</v>
      </c>
      <c r="D9716" s="2">
        <v>76992</v>
      </c>
      <c r="E9716" s="2">
        <v>11</v>
      </c>
      <c r="F9716" t="s">
        <v>81</v>
      </c>
      <c r="G9716" t="s">
        <v>82</v>
      </c>
      <c r="H9716" s="5">
        <v>573.25</v>
      </c>
      <c r="I9716" s="5">
        <v>0</v>
      </c>
      <c r="J9716" s="5">
        <v>573.25</v>
      </c>
      <c r="K9716" t="s">
        <v>185</v>
      </c>
      <c r="L9716">
        <f>_xlfn.XLOOKUP(M9716,Sheet6!B:B,Sheet6!A:A,"",0)</f>
        <v>411</v>
      </c>
      <c r="M9716" t="s">
        <v>186</v>
      </c>
      <c r="P9716" t="s">
        <v>47</v>
      </c>
      <c r="Q9716" t="s">
        <v>7071</v>
      </c>
      <c r="R9716" t="s">
        <v>7061</v>
      </c>
      <c r="S9716" t="s">
        <v>7062</v>
      </c>
      <c r="T9716" t="s">
        <v>28</v>
      </c>
      <c r="U9716" s="6">
        <v>45656.561763807869</v>
      </c>
      <c r="V9716" t="s">
        <v>29</v>
      </c>
    </row>
    <row r="9717" spans="1:22">
      <c r="A9717" s="2">
        <v>2025</v>
      </c>
      <c r="B9717" s="3">
        <v>1</v>
      </c>
      <c r="C9717" s="4">
        <v>45653</v>
      </c>
      <c r="D9717" s="2">
        <v>76992</v>
      </c>
      <c r="E9717" s="2">
        <v>12</v>
      </c>
      <c r="F9717" t="s">
        <v>81</v>
      </c>
      <c r="G9717" t="s">
        <v>82</v>
      </c>
      <c r="H9717" s="5">
        <v>730.44</v>
      </c>
      <c r="I9717" s="5">
        <v>0</v>
      </c>
      <c r="J9717" s="5">
        <v>730.44</v>
      </c>
      <c r="K9717" t="s">
        <v>5807</v>
      </c>
      <c r="L9717">
        <f>_xlfn.XLOOKUP(M9717,Sheet6!B:B,Sheet6!A:A,"",0)</f>
        <v>468</v>
      </c>
      <c r="M9717" t="s">
        <v>5808</v>
      </c>
      <c r="P9717" t="s">
        <v>47</v>
      </c>
      <c r="Q9717" t="s">
        <v>7072</v>
      </c>
      <c r="R9717" t="s">
        <v>7061</v>
      </c>
      <c r="S9717" t="s">
        <v>7062</v>
      </c>
      <c r="T9717" t="s">
        <v>28</v>
      </c>
      <c r="U9717" s="6">
        <v>45656.561763807869</v>
      </c>
      <c r="V9717" t="s">
        <v>29</v>
      </c>
    </row>
    <row r="9718" spans="1:22">
      <c r="A9718" s="2">
        <v>2025</v>
      </c>
      <c r="B9718" s="3">
        <v>1</v>
      </c>
      <c r="C9718" s="4">
        <v>45653</v>
      </c>
      <c r="D9718" s="2">
        <v>76992</v>
      </c>
      <c r="E9718" s="2">
        <v>13</v>
      </c>
      <c r="F9718" t="s">
        <v>81</v>
      </c>
      <c r="G9718" t="s">
        <v>82</v>
      </c>
      <c r="H9718" s="5">
        <v>757.44</v>
      </c>
      <c r="I9718" s="5">
        <v>0</v>
      </c>
      <c r="J9718" s="5">
        <v>757.44</v>
      </c>
      <c r="K9718" t="s">
        <v>6655</v>
      </c>
      <c r="L9718">
        <f>_xlfn.XLOOKUP(M9718,Sheet6!B:B,Sheet6!A:A,"",0)</f>
        <v>443</v>
      </c>
      <c r="M9718" t="s">
        <v>6656</v>
      </c>
      <c r="P9718" t="s">
        <v>47</v>
      </c>
      <c r="Q9718" t="s">
        <v>7072</v>
      </c>
      <c r="R9718" t="s">
        <v>7061</v>
      </c>
      <c r="S9718" t="s">
        <v>7062</v>
      </c>
      <c r="T9718" t="s">
        <v>28</v>
      </c>
      <c r="U9718" s="6">
        <v>45656.561763807869</v>
      </c>
      <c r="V9718" t="s">
        <v>29</v>
      </c>
    </row>
    <row r="9719" spans="1:22">
      <c r="A9719" s="2">
        <v>2025</v>
      </c>
      <c r="B9719" s="3">
        <v>1</v>
      </c>
      <c r="C9719" s="4">
        <v>45653</v>
      </c>
      <c r="D9719" s="2">
        <v>76992</v>
      </c>
      <c r="E9719" s="2">
        <v>14</v>
      </c>
      <c r="F9719" t="s">
        <v>81</v>
      </c>
      <c r="G9719" t="s">
        <v>82</v>
      </c>
      <c r="H9719" s="5">
        <v>441</v>
      </c>
      <c r="I9719" s="5">
        <v>0</v>
      </c>
      <c r="J9719" s="5">
        <v>441</v>
      </c>
      <c r="K9719" t="s">
        <v>37</v>
      </c>
      <c r="L9719">
        <f>_xlfn.XLOOKUP(M9719,Sheet6!B:B,Sheet6!A:A,"",0)</f>
        <v>0</v>
      </c>
      <c r="M9719" t="s">
        <v>38</v>
      </c>
      <c r="P9719" t="s">
        <v>47</v>
      </c>
      <c r="Q9719" t="s">
        <v>7073</v>
      </c>
      <c r="R9719" t="s">
        <v>7061</v>
      </c>
      <c r="S9719" t="s">
        <v>7062</v>
      </c>
      <c r="T9719" t="s">
        <v>28</v>
      </c>
      <c r="U9719" s="6">
        <v>45656.561763807869</v>
      </c>
      <c r="V9719" t="s">
        <v>29</v>
      </c>
    </row>
    <row r="9720" spans="1:22">
      <c r="A9720" s="2">
        <v>2025</v>
      </c>
      <c r="B9720" s="3">
        <v>1</v>
      </c>
      <c r="C9720" s="4">
        <v>45653</v>
      </c>
      <c r="D9720" s="2">
        <v>76992</v>
      </c>
      <c r="E9720" s="2">
        <v>15</v>
      </c>
      <c r="F9720" t="s">
        <v>81</v>
      </c>
      <c r="G9720" t="s">
        <v>82</v>
      </c>
      <c r="H9720" s="5">
        <v>764.26</v>
      </c>
      <c r="I9720" s="5">
        <v>0</v>
      </c>
      <c r="J9720" s="5">
        <v>764.26</v>
      </c>
      <c r="K9720" t="s">
        <v>349</v>
      </c>
      <c r="L9720">
        <f>_xlfn.XLOOKUP(M9720,Sheet6!B:B,Sheet6!A:A,"",0)</f>
        <v>448</v>
      </c>
      <c r="M9720" t="s">
        <v>350</v>
      </c>
      <c r="P9720" t="s">
        <v>47</v>
      </c>
      <c r="Q9720" t="s">
        <v>7072</v>
      </c>
      <c r="R9720" t="s">
        <v>7061</v>
      </c>
      <c r="S9720" t="s">
        <v>7062</v>
      </c>
      <c r="T9720" t="s">
        <v>28</v>
      </c>
      <c r="U9720" s="6">
        <v>45656.561763807869</v>
      </c>
      <c r="V9720" t="s">
        <v>29</v>
      </c>
    </row>
    <row r="9721" spans="1:22">
      <c r="A9721" s="2">
        <v>2025</v>
      </c>
      <c r="B9721" s="3">
        <v>1</v>
      </c>
      <c r="C9721" s="4">
        <v>45653</v>
      </c>
      <c r="D9721" s="2">
        <v>76992</v>
      </c>
      <c r="E9721" s="2">
        <v>16</v>
      </c>
      <c r="F9721" t="s">
        <v>81</v>
      </c>
      <c r="G9721" t="s">
        <v>82</v>
      </c>
      <c r="H9721" s="5">
        <v>573.25</v>
      </c>
      <c r="I9721" s="5">
        <v>0</v>
      </c>
      <c r="J9721" s="5">
        <v>573.25</v>
      </c>
      <c r="K9721" t="s">
        <v>185</v>
      </c>
      <c r="L9721">
        <f>_xlfn.XLOOKUP(M9721,Sheet6!B:B,Sheet6!A:A,"",0)</f>
        <v>411</v>
      </c>
      <c r="M9721" t="s">
        <v>186</v>
      </c>
      <c r="P9721" t="s">
        <v>47</v>
      </c>
      <c r="Q9721" t="s">
        <v>7074</v>
      </c>
      <c r="R9721" t="s">
        <v>7061</v>
      </c>
      <c r="S9721" t="s">
        <v>7062</v>
      </c>
      <c r="T9721" t="s">
        <v>28</v>
      </c>
      <c r="U9721" s="6">
        <v>45656.561763807869</v>
      </c>
      <c r="V9721" t="s">
        <v>29</v>
      </c>
    </row>
    <row r="9722" spans="1:22">
      <c r="A9722" s="2">
        <v>2025</v>
      </c>
      <c r="B9722" s="3">
        <v>1</v>
      </c>
      <c r="C9722" s="4">
        <v>45653</v>
      </c>
      <c r="D9722" s="2">
        <v>76992</v>
      </c>
      <c r="E9722" s="2">
        <v>17</v>
      </c>
      <c r="F9722" t="s">
        <v>81</v>
      </c>
      <c r="G9722" t="s">
        <v>82</v>
      </c>
      <c r="H9722" s="5">
        <v>573.25</v>
      </c>
      <c r="I9722" s="5">
        <v>0</v>
      </c>
      <c r="J9722" s="5">
        <v>573.25</v>
      </c>
      <c r="K9722" t="s">
        <v>185</v>
      </c>
      <c r="L9722">
        <f>_xlfn.XLOOKUP(M9722,Sheet6!B:B,Sheet6!A:A,"",0)</f>
        <v>411</v>
      </c>
      <c r="M9722" t="s">
        <v>186</v>
      </c>
      <c r="P9722" t="s">
        <v>47</v>
      </c>
      <c r="Q9722" t="s">
        <v>7075</v>
      </c>
      <c r="R9722" t="s">
        <v>7061</v>
      </c>
      <c r="S9722" t="s">
        <v>7062</v>
      </c>
      <c r="T9722" t="s">
        <v>28</v>
      </c>
      <c r="U9722" s="6">
        <v>45656.561763807869</v>
      </c>
      <c r="V9722" t="s">
        <v>29</v>
      </c>
    </row>
    <row r="9723" spans="1:22">
      <c r="A9723" s="2">
        <v>2025</v>
      </c>
      <c r="B9723" s="3">
        <v>1</v>
      </c>
      <c r="C9723" s="4">
        <v>45653</v>
      </c>
      <c r="D9723" s="2">
        <v>76992</v>
      </c>
      <c r="E9723" s="2">
        <v>18</v>
      </c>
      <c r="F9723" t="s">
        <v>81</v>
      </c>
      <c r="G9723" t="s">
        <v>82</v>
      </c>
      <c r="H9723" s="5">
        <v>573.25</v>
      </c>
      <c r="I9723" s="5">
        <v>0</v>
      </c>
      <c r="J9723" s="5">
        <v>573.25</v>
      </c>
      <c r="K9723" t="s">
        <v>185</v>
      </c>
      <c r="L9723">
        <f>_xlfn.XLOOKUP(M9723,Sheet6!B:B,Sheet6!A:A,"",0)</f>
        <v>411</v>
      </c>
      <c r="M9723" t="s">
        <v>186</v>
      </c>
      <c r="P9723" t="s">
        <v>47</v>
      </c>
      <c r="Q9723" t="s">
        <v>7076</v>
      </c>
      <c r="R9723" t="s">
        <v>7061</v>
      </c>
      <c r="S9723" t="s">
        <v>7062</v>
      </c>
      <c r="T9723" t="s">
        <v>28</v>
      </c>
      <c r="U9723" s="6">
        <v>45656.561763807869</v>
      </c>
      <c r="V9723" t="s">
        <v>29</v>
      </c>
    </row>
    <row r="9724" spans="1:22">
      <c r="A9724" s="2">
        <v>2025</v>
      </c>
      <c r="B9724" s="3">
        <v>1</v>
      </c>
      <c r="C9724" s="4">
        <v>45653</v>
      </c>
      <c r="D9724" s="2">
        <v>76992</v>
      </c>
      <c r="E9724" s="2">
        <v>19</v>
      </c>
      <c r="F9724" t="s">
        <v>81</v>
      </c>
      <c r="G9724" t="s">
        <v>82</v>
      </c>
      <c r="H9724" s="5">
        <v>573.25</v>
      </c>
      <c r="I9724" s="5">
        <v>0</v>
      </c>
      <c r="J9724" s="5">
        <v>573.25</v>
      </c>
      <c r="K9724" t="s">
        <v>185</v>
      </c>
      <c r="L9724">
        <f>_xlfn.XLOOKUP(M9724,Sheet6!B:B,Sheet6!A:A,"",0)</f>
        <v>411</v>
      </c>
      <c r="M9724" t="s">
        <v>186</v>
      </c>
      <c r="P9724" t="s">
        <v>47</v>
      </c>
      <c r="Q9724" t="s">
        <v>7077</v>
      </c>
      <c r="R9724" t="s">
        <v>7061</v>
      </c>
      <c r="S9724" t="s">
        <v>7062</v>
      </c>
      <c r="T9724" t="s">
        <v>28</v>
      </c>
      <c r="U9724" s="6">
        <v>45656.561763807869</v>
      </c>
      <c r="V9724" t="s">
        <v>29</v>
      </c>
    </row>
    <row r="9725" spans="1:22">
      <c r="A9725" s="2">
        <v>2025</v>
      </c>
      <c r="B9725" s="3">
        <v>1</v>
      </c>
      <c r="C9725" s="4">
        <v>45653</v>
      </c>
      <c r="D9725" s="2">
        <v>76992</v>
      </c>
      <c r="E9725" s="2">
        <v>20</v>
      </c>
      <c r="F9725" t="s">
        <v>81</v>
      </c>
      <c r="G9725" t="s">
        <v>82</v>
      </c>
      <c r="H9725" s="5">
        <v>59.85</v>
      </c>
      <c r="I9725" s="5">
        <v>0</v>
      </c>
      <c r="J9725" s="5">
        <v>59.85</v>
      </c>
      <c r="K9725" t="s">
        <v>6213</v>
      </c>
      <c r="L9725">
        <f>_xlfn.XLOOKUP(M9725,Sheet6!B:B,Sheet6!A:A,"",0)</f>
        <v>453</v>
      </c>
      <c r="M9725" t="s">
        <v>6214</v>
      </c>
      <c r="P9725" t="s">
        <v>47</v>
      </c>
      <c r="Q9725" t="s">
        <v>7072</v>
      </c>
      <c r="R9725" t="s">
        <v>7061</v>
      </c>
      <c r="S9725" t="s">
        <v>7062</v>
      </c>
      <c r="T9725" t="s">
        <v>28</v>
      </c>
      <c r="U9725" s="6">
        <v>45656.561763807869</v>
      </c>
      <c r="V9725" t="s">
        <v>29</v>
      </c>
    </row>
    <row r="9726" spans="1:22">
      <c r="A9726" s="2">
        <v>2025</v>
      </c>
      <c r="B9726" s="3">
        <v>1</v>
      </c>
      <c r="C9726" s="4">
        <v>45653</v>
      </c>
      <c r="D9726" s="2">
        <v>76992</v>
      </c>
      <c r="E9726" s="2">
        <v>21</v>
      </c>
      <c r="F9726" t="s">
        <v>81</v>
      </c>
      <c r="G9726" t="s">
        <v>82</v>
      </c>
      <c r="H9726" s="5">
        <v>614.79999999999995</v>
      </c>
      <c r="I9726" s="5">
        <v>0</v>
      </c>
      <c r="J9726" s="5">
        <v>614.79999999999995</v>
      </c>
      <c r="K9726" t="s">
        <v>3165</v>
      </c>
      <c r="L9726">
        <f>_xlfn.XLOOKUP(M9726,Sheet6!B:B,Sheet6!A:A,"",0)</f>
        <v>466</v>
      </c>
      <c r="M9726" t="s">
        <v>3166</v>
      </c>
      <c r="P9726" t="s">
        <v>47</v>
      </c>
      <c r="Q9726" t="s">
        <v>7072</v>
      </c>
      <c r="R9726" t="s">
        <v>7061</v>
      </c>
      <c r="S9726" t="s">
        <v>7062</v>
      </c>
      <c r="T9726" t="s">
        <v>28</v>
      </c>
      <c r="U9726" s="6">
        <v>45656.561763807869</v>
      </c>
      <c r="V9726" t="s">
        <v>29</v>
      </c>
    </row>
    <row r="9727" spans="1:22">
      <c r="A9727" s="2">
        <v>2025</v>
      </c>
      <c r="B9727" s="3">
        <v>1</v>
      </c>
      <c r="C9727" s="4">
        <v>45653</v>
      </c>
      <c r="D9727" s="2">
        <v>76992</v>
      </c>
      <c r="E9727" s="2">
        <v>22</v>
      </c>
      <c r="F9727" t="s">
        <v>81</v>
      </c>
      <c r="G9727" t="s">
        <v>82</v>
      </c>
      <c r="H9727" s="5">
        <v>1409.4</v>
      </c>
      <c r="I9727" s="5">
        <v>0</v>
      </c>
      <c r="J9727" s="5">
        <v>1409.4</v>
      </c>
      <c r="K9727" t="s">
        <v>319</v>
      </c>
      <c r="L9727">
        <f>_xlfn.XLOOKUP(M9727,Sheet6!B:B,Sheet6!A:A,"",0)</f>
        <v>437</v>
      </c>
      <c r="M9727" t="s">
        <v>320</v>
      </c>
      <c r="P9727" t="s">
        <v>47</v>
      </c>
      <c r="Q9727" t="s">
        <v>7072</v>
      </c>
      <c r="R9727" t="s">
        <v>7061</v>
      </c>
      <c r="S9727" t="s">
        <v>7062</v>
      </c>
      <c r="T9727" t="s">
        <v>28</v>
      </c>
      <c r="U9727" s="6">
        <v>45656.561763807869</v>
      </c>
      <c r="V9727" t="s">
        <v>29</v>
      </c>
    </row>
    <row r="9728" spans="1:22">
      <c r="A9728" s="2">
        <v>2025</v>
      </c>
      <c r="B9728" s="3">
        <v>1</v>
      </c>
      <c r="C9728" s="4">
        <v>45653</v>
      </c>
      <c r="D9728" s="2">
        <v>76992</v>
      </c>
      <c r="E9728" s="2">
        <v>23</v>
      </c>
      <c r="F9728" t="s">
        <v>81</v>
      </c>
      <c r="G9728" t="s">
        <v>82</v>
      </c>
      <c r="H9728" s="5">
        <v>647.1</v>
      </c>
      <c r="I9728" s="5">
        <v>0</v>
      </c>
      <c r="J9728" s="5">
        <v>647.1</v>
      </c>
      <c r="K9728" t="s">
        <v>314</v>
      </c>
      <c r="L9728">
        <f>_xlfn.XLOOKUP(M9728,Sheet6!B:B,Sheet6!A:A,"",0)</f>
        <v>447</v>
      </c>
      <c r="M9728" t="s">
        <v>315</v>
      </c>
      <c r="P9728" t="s">
        <v>47</v>
      </c>
      <c r="Q9728" t="s">
        <v>7072</v>
      </c>
      <c r="R9728" t="s">
        <v>7061</v>
      </c>
      <c r="S9728" t="s">
        <v>7062</v>
      </c>
      <c r="T9728" t="s">
        <v>28</v>
      </c>
      <c r="U9728" s="6">
        <v>45656.561763807869</v>
      </c>
      <c r="V9728" t="s">
        <v>29</v>
      </c>
    </row>
    <row r="9729" spans="1:22">
      <c r="A9729" s="2">
        <v>2025</v>
      </c>
      <c r="B9729" s="3">
        <v>1</v>
      </c>
      <c r="C9729" s="4">
        <v>45653</v>
      </c>
      <c r="D9729" s="2">
        <v>76992</v>
      </c>
      <c r="E9729" s="2">
        <v>24</v>
      </c>
      <c r="F9729" t="s">
        <v>81</v>
      </c>
      <c r="G9729" t="s">
        <v>82</v>
      </c>
      <c r="H9729" s="5">
        <v>573.25</v>
      </c>
      <c r="I9729" s="5">
        <v>0</v>
      </c>
      <c r="J9729" s="5">
        <v>573.25</v>
      </c>
      <c r="K9729" t="s">
        <v>185</v>
      </c>
      <c r="L9729">
        <f>_xlfn.XLOOKUP(M9729,Sheet6!B:B,Sheet6!A:A,"",0)</f>
        <v>411</v>
      </c>
      <c r="M9729" t="s">
        <v>186</v>
      </c>
      <c r="P9729" t="s">
        <v>47</v>
      </c>
      <c r="Q9729" t="s">
        <v>7078</v>
      </c>
      <c r="R9729" t="s">
        <v>7061</v>
      </c>
      <c r="S9729" t="s">
        <v>7062</v>
      </c>
      <c r="T9729" t="s">
        <v>28</v>
      </c>
      <c r="U9729" s="6">
        <v>45656.561763807869</v>
      </c>
      <c r="V9729" t="s">
        <v>29</v>
      </c>
    </row>
    <row r="9730" spans="1:22">
      <c r="A9730" s="2">
        <v>2025</v>
      </c>
      <c r="B9730" s="3">
        <v>1</v>
      </c>
      <c r="C9730" s="4">
        <v>45653</v>
      </c>
      <c r="D9730" s="2">
        <v>76992</v>
      </c>
      <c r="E9730" s="2">
        <v>25</v>
      </c>
      <c r="F9730" t="s">
        <v>81</v>
      </c>
      <c r="G9730" t="s">
        <v>82</v>
      </c>
      <c r="H9730" s="5">
        <v>573.25</v>
      </c>
      <c r="I9730" s="5">
        <v>0</v>
      </c>
      <c r="J9730" s="5">
        <v>573.25</v>
      </c>
      <c r="K9730" t="s">
        <v>185</v>
      </c>
      <c r="L9730">
        <f>_xlfn.XLOOKUP(M9730,Sheet6!B:B,Sheet6!A:A,"",0)</f>
        <v>411</v>
      </c>
      <c r="M9730" t="s">
        <v>186</v>
      </c>
      <c r="P9730" t="s">
        <v>47</v>
      </c>
      <c r="Q9730" t="s">
        <v>7079</v>
      </c>
      <c r="R9730" t="s">
        <v>7061</v>
      </c>
      <c r="S9730" t="s">
        <v>7062</v>
      </c>
      <c r="T9730" t="s">
        <v>28</v>
      </c>
      <c r="U9730" s="6">
        <v>45656.561763807869</v>
      </c>
      <c r="V9730" t="s">
        <v>29</v>
      </c>
    </row>
    <row r="9731" spans="1:22">
      <c r="A9731" s="2">
        <v>2025</v>
      </c>
      <c r="B9731" s="3">
        <v>1</v>
      </c>
      <c r="C9731" s="4">
        <v>45653</v>
      </c>
      <c r="D9731" s="2">
        <v>76992</v>
      </c>
      <c r="E9731" s="2">
        <v>26</v>
      </c>
      <c r="F9731" t="s">
        <v>81</v>
      </c>
      <c r="G9731" t="s">
        <v>82</v>
      </c>
      <c r="H9731" s="5">
        <v>573.25</v>
      </c>
      <c r="I9731" s="5">
        <v>0</v>
      </c>
      <c r="J9731" s="5">
        <v>573.25</v>
      </c>
      <c r="K9731" t="s">
        <v>185</v>
      </c>
      <c r="L9731">
        <f>_xlfn.XLOOKUP(M9731,Sheet6!B:B,Sheet6!A:A,"",0)</f>
        <v>411</v>
      </c>
      <c r="M9731" t="s">
        <v>186</v>
      </c>
      <c r="P9731" t="s">
        <v>47</v>
      </c>
      <c r="Q9731" t="s">
        <v>7080</v>
      </c>
      <c r="R9731" t="s">
        <v>7061</v>
      </c>
      <c r="S9731" t="s">
        <v>7062</v>
      </c>
      <c r="T9731" t="s">
        <v>28</v>
      </c>
      <c r="U9731" s="6">
        <v>45656.561763807869</v>
      </c>
      <c r="V9731" t="s">
        <v>29</v>
      </c>
    </row>
    <row r="9732" spans="1:22">
      <c r="A9732" s="2">
        <v>2025</v>
      </c>
      <c r="B9732" s="3">
        <v>1</v>
      </c>
      <c r="C9732" s="4">
        <v>45653</v>
      </c>
      <c r="D9732" s="2">
        <v>76992</v>
      </c>
      <c r="E9732" s="2">
        <v>27</v>
      </c>
      <c r="F9732" t="s">
        <v>81</v>
      </c>
      <c r="G9732" t="s">
        <v>82</v>
      </c>
      <c r="H9732" s="5">
        <v>573.25</v>
      </c>
      <c r="I9732" s="5">
        <v>0</v>
      </c>
      <c r="J9732" s="5">
        <v>573.25</v>
      </c>
      <c r="K9732" t="s">
        <v>185</v>
      </c>
      <c r="L9732">
        <f>_xlfn.XLOOKUP(M9732,Sheet6!B:B,Sheet6!A:A,"",0)</f>
        <v>411</v>
      </c>
      <c r="M9732" t="s">
        <v>186</v>
      </c>
      <c r="P9732" t="s">
        <v>47</v>
      </c>
      <c r="Q9732" t="s">
        <v>7081</v>
      </c>
      <c r="R9732" t="s">
        <v>7061</v>
      </c>
      <c r="S9732" t="s">
        <v>7062</v>
      </c>
      <c r="T9732" t="s">
        <v>28</v>
      </c>
      <c r="U9732" s="6">
        <v>45656.561763807869</v>
      </c>
      <c r="V9732" t="s">
        <v>29</v>
      </c>
    </row>
    <row r="9733" spans="1:22">
      <c r="A9733" s="2">
        <v>2025</v>
      </c>
      <c r="B9733" s="3">
        <v>1</v>
      </c>
      <c r="C9733" s="4">
        <v>45653</v>
      </c>
      <c r="D9733" s="2">
        <v>76992</v>
      </c>
      <c r="E9733" s="2">
        <v>28</v>
      </c>
      <c r="F9733" t="s">
        <v>81</v>
      </c>
      <c r="G9733" t="s">
        <v>82</v>
      </c>
      <c r="H9733" s="5">
        <v>573.25</v>
      </c>
      <c r="I9733" s="5">
        <v>0</v>
      </c>
      <c r="J9733" s="5">
        <v>573.25</v>
      </c>
      <c r="K9733" t="s">
        <v>185</v>
      </c>
      <c r="L9733">
        <f>_xlfn.XLOOKUP(M9733,Sheet6!B:B,Sheet6!A:A,"",0)</f>
        <v>411</v>
      </c>
      <c r="M9733" t="s">
        <v>186</v>
      </c>
      <c r="P9733" t="s">
        <v>47</v>
      </c>
      <c r="Q9733" t="s">
        <v>7082</v>
      </c>
      <c r="R9733" t="s">
        <v>7061</v>
      </c>
      <c r="S9733" t="s">
        <v>7062</v>
      </c>
      <c r="T9733" t="s">
        <v>28</v>
      </c>
      <c r="U9733" s="6">
        <v>45656.561763807869</v>
      </c>
      <c r="V9733" t="s">
        <v>29</v>
      </c>
    </row>
    <row r="9734" spans="1:22">
      <c r="A9734" s="2">
        <v>2025</v>
      </c>
      <c r="B9734" s="3">
        <v>1</v>
      </c>
      <c r="C9734" s="4">
        <v>45653</v>
      </c>
      <c r="D9734" s="2">
        <v>76992</v>
      </c>
      <c r="E9734" s="2">
        <v>29</v>
      </c>
      <c r="F9734" t="s">
        <v>81</v>
      </c>
      <c r="G9734" t="s">
        <v>82</v>
      </c>
      <c r="H9734" s="5">
        <v>573.25</v>
      </c>
      <c r="I9734" s="5">
        <v>0</v>
      </c>
      <c r="J9734" s="5">
        <v>573.25</v>
      </c>
      <c r="K9734" t="s">
        <v>185</v>
      </c>
      <c r="L9734">
        <f>_xlfn.XLOOKUP(M9734,Sheet6!B:B,Sheet6!A:A,"",0)</f>
        <v>411</v>
      </c>
      <c r="M9734" t="s">
        <v>186</v>
      </c>
      <c r="P9734" t="s">
        <v>47</v>
      </c>
      <c r="Q9734" t="s">
        <v>7083</v>
      </c>
      <c r="R9734" t="s">
        <v>7061</v>
      </c>
      <c r="S9734" t="s">
        <v>7062</v>
      </c>
      <c r="T9734" t="s">
        <v>28</v>
      </c>
      <c r="U9734" s="6">
        <v>45656.561763807869</v>
      </c>
      <c r="V9734" t="s">
        <v>29</v>
      </c>
    </row>
    <row r="9735" spans="1:22">
      <c r="A9735" s="2">
        <v>2025</v>
      </c>
      <c r="B9735" s="3">
        <v>1</v>
      </c>
      <c r="C9735" s="4">
        <v>45653</v>
      </c>
      <c r="D9735" s="2">
        <v>76992</v>
      </c>
      <c r="E9735" s="2">
        <v>30</v>
      </c>
      <c r="F9735" t="s">
        <v>81</v>
      </c>
      <c r="G9735" t="s">
        <v>82</v>
      </c>
      <c r="H9735" s="5">
        <v>573.25</v>
      </c>
      <c r="I9735" s="5">
        <v>0</v>
      </c>
      <c r="J9735" s="5">
        <v>573.25</v>
      </c>
      <c r="K9735" t="s">
        <v>185</v>
      </c>
      <c r="L9735">
        <f>_xlfn.XLOOKUP(M9735,Sheet6!B:B,Sheet6!A:A,"",0)</f>
        <v>411</v>
      </c>
      <c r="M9735" t="s">
        <v>186</v>
      </c>
      <c r="P9735" t="s">
        <v>47</v>
      </c>
      <c r="Q9735" t="s">
        <v>7084</v>
      </c>
      <c r="R9735" t="s">
        <v>7061</v>
      </c>
      <c r="S9735" t="s">
        <v>7062</v>
      </c>
      <c r="T9735" t="s">
        <v>28</v>
      </c>
      <c r="U9735" s="6">
        <v>45656.561763807869</v>
      </c>
      <c r="V9735" t="s">
        <v>29</v>
      </c>
    </row>
    <row r="9736" spans="1:22">
      <c r="A9736" s="2">
        <v>2025</v>
      </c>
      <c r="B9736" s="3">
        <v>1</v>
      </c>
      <c r="C9736" s="4">
        <v>45653</v>
      </c>
      <c r="D9736" s="2">
        <v>76992</v>
      </c>
      <c r="E9736" s="2">
        <v>31</v>
      </c>
      <c r="F9736" t="s">
        <v>81</v>
      </c>
      <c r="G9736" t="s">
        <v>82</v>
      </c>
      <c r="H9736" s="5">
        <v>573.25</v>
      </c>
      <c r="I9736" s="5">
        <v>0</v>
      </c>
      <c r="J9736" s="5">
        <v>573.25</v>
      </c>
      <c r="K9736" t="s">
        <v>185</v>
      </c>
      <c r="L9736">
        <f>_xlfn.XLOOKUP(M9736,Sheet6!B:B,Sheet6!A:A,"",0)</f>
        <v>411</v>
      </c>
      <c r="M9736" t="s">
        <v>186</v>
      </c>
      <c r="P9736" t="s">
        <v>47</v>
      </c>
      <c r="Q9736" t="s">
        <v>7085</v>
      </c>
      <c r="R9736" t="s">
        <v>7061</v>
      </c>
      <c r="S9736" t="s">
        <v>7062</v>
      </c>
      <c r="T9736" t="s">
        <v>28</v>
      </c>
      <c r="U9736" s="6">
        <v>45656.561763807869</v>
      </c>
      <c r="V9736" t="s">
        <v>29</v>
      </c>
    </row>
    <row r="9737" spans="1:22">
      <c r="A9737" s="2">
        <v>2025</v>
      </c>
      <c r="B9737" s="3">
        <v>1</v>
      </c>
      <c r="C9737" s="4">
        <v>45653</v>
      </c>
      <c r="D9737" s="2">
        <v>76992</v>
      </c>
      <c r="E9737" s="2">
        <v>32</v>
      </c>
      <c r="F9737" t="s">
        <v>81</v>
      </c>
      <c r="G9737" t="s">
        <v>82</v>
      </c>
      <c r="H9737" s="5">
        <v>573.25</v>
      </c>
      <c r="I9737" s="5">
        <v>0</v>
      </c>
      <c r="J9737" s="5">
        <v>573.25</v>
      </c>
      <c r="K9737" t="s">
        <v>185</v>
      </c>
      <c r="L9737">
        <f>_xlfn.XLOOKUP(M9737,Sheet6!B:B,Sheet6!A:A,"",0)</f>
        <v>411</v>
      </c>
      <c r="M9737" t="s">
        <v>186</v>
      </c>
      <c r="P9737" t="s">
        <v>47</v>
      </c>
      <c r="Q9737" t="s">
        <v>7086</v>
      </c>
      <c r="R9737" t="s">
        <v>7061</v>
      </c>
      <c r="S9737" t="s">
        <v>7062</v>
      </c>
      <c r="T9737" t="s">
        <v>28</v>
      </c>
      <c r="U9737" s="6">
        <v>45656.561763807869</v>
      </c>
      <c r="V9737" t="s">
        <v>29</v>
      </c>
    </row>
    <row r="9738" spans="1:22">
      <c r="A9738" s="2">
        <v>2025</v>
      </c>
      <c r="B9738" s="3">
        <v>1</v>
      </c>
      <c r="C9738" s="4">
        <v>45653</v>
      </c>
      <c r="D9738" s="2">
        <v>76992</v>
      </c>
      <c r="E9738" s="2">
        <v>33</v>
      </c>
      <c r="F9738" t="s">
        <v>81</v>
      </c>
      <c r="G9738" t="s">
        <v>82</v>
      </c>
      <c r="H9738" s="5">
        <v>573.25</v>
      </c>
      <c r="I9738" s="5">
        <v>0</v>
      </c>
      <c r="J9738" s="5">
        <v>573.25</v>
      </c>
      <c r="K9738" t="s">
        <v>185</v>
      </c>
      <c r="L9738">
        <f>_xlfn.XLOOKUP(M9738,Sheet6!B:B,Sheet6!A:A,"",0)</f>
        <v>411</v>
      </c>
      <c r="M9738" t="s">
        <v>186</v>
      </c>
      <c r="P9738" t="s">
        <v>47</v>
      </c>
      <c r="Q9738" t="s">
        <v>7087</v>
      </c>
      <c r="R9738" t="s">
        <v>7061</v>
      </c>
      <c r="S9738" t="s">
        <v>7062</v>
      </c>
      <c r="T9738" t="s">
        <v>28</v>
      </c>
      <c r="U9738" s="6">
        <v>45656.561763807869</v>
      </c>
      <c r="V9738" t="s">
        <v>29</v>
      </c>
    </row>
    <row r="9739" spans="1:22">
      <c r="A9739" s="2">
        <v>2025</v>
      </c>
      <c r="B9739" s="3">
        <v>1</v>
      </c>
      <c r="C9739" s="4">
        <v>45653</v>
      </c>
      <c r="D9739" s="2">
        <v>76992</v>
      </c>
      <c r="E9739" s="2">
        <v>34</v>
      </c>
      <c r="F9739" t="s">
        <v>81</v>
      </c>
      <c r="G9739" t="s">
        <v>82</v>
      </c>
      <c r="H9739" s="5">
        <v>573.25</v>
      </c>
      <c r="I9739" s="5">
        <v>0</v>
      </c>
      <c r="J9739" s="5">
        <v>573.25</v>
      </c>
      <c r="K9739" t="s">
        <v>185</v>
      </c>
      <c r="L9739">
        <f>_xlfn.XLOOKUP(M9739,Sheet6!B:B,Sheet6!A:A,"",0)</f>
        <v>411</v>
      </c>
      <c r="M9739" t="s">
        <v>186</v>
      </c>
      <c r="P9739" t="s">
        <v>47</v>
      </c>
      <c r="Q9739" t="s">
        <v>7088</v>
      </c>
      <c r="R9739" t="s">
        <v>7061</v>
      </c>
      <c r="S9739" t="s">
        <v>7062</v>
      </c>
      <c r="T9739" t="s">
        <v>28</v>
      </c>
      <c r="U9739" s="6">
        <v>45656.561763807869</v>
      </c>
      <c r="V9739" t="s">
        <v>29</v>
      </c>
    </row>
    <row r="9740" spans="1:22">
      <c r="A9740" s="2">
        <v>2025</v>
      </c>
      <c r="B9740" s="3">
        <v>1</v>
      </c>
      <c r="C9740" s="4">
        <v>45653</v>
      </c>
      <c r="D9740" s="2">
        <v>76992</v>
      </c>
      <c r="E9740" s="2">
        <v>35</v>
      </c>
      <c r="F9740" t="s">
        <v>81</v>
      </c>
      <c r="G9740" t="s">
        <v>82</v>
      </c>
      <c r="H9740" s="5">
        <v>573.25</v>
      </c>
      <c r="I9740" s="5">
        <v>0</v>
      </c>
      <c r="J9740" s="5">
        <v>573.25</v>
      </c>
      <c r="K9740" t="s">
        <v>185</v>
      </c>
      <c r="L9740">
        <f>_xlfn.XLOOKUP(M9740,Sheet6!B:B,Sheet6!A:A,"",0)</f>
        <v>411</v>
      </c>
      <c r="M9740" t="s">
        <v>186</v>
      </c>
      <c r="P9740" t="s">
        <v>47</v>
      </c>
      <c r="Q9740" t="s">
        <v>7089</v>
      </c>
      <c r="R9740" t="s">
        <v>7061</v>
      </c>
      <c r="S9740" t="s">
        <v>7062</v>
      </c>
      <c r="T9740" t="s">
        <v>28</v>
      </c>
      <c r="U9740" s="6">
        <v>45656.561763807869</v>
      </c>
      <c r="V9740" t="s">
        <v>29</v>
      </c>
    </row>
    <row r="9741" spans="1:22">
      <c r="A9741" s="2">
        <v>2025</v>
      </c>
      <c r="B9741" s="3">
        <v>1</v>
      </c>
      <c r="C9741" s="4">
        <v>45653</v>
      </c>
      <c r="D9741" s="2">
        <v>76992</v>
      </c>
      <c r="E9741" s="2">
        <v>36</v>
      </c>
      <c r="F9741" t="s">
        <v>81</v>
      </c>
      <c r="G9741" t="s">
        <v>82</v>
      </c>
      <c r="H9741" s="5">
        <v>573.25</v>
      </c>
      <c r="I9741" s="5">
        <v>0</v>
      </c>
      <c r="J9741" s="5">
        <v>573.25</v>
      </c>
      <c r="K9741" t="s">
        <v>185</v>
      </c>
      <c r="L9741">
        <f>_xlfn.XLOOKUP(M9741,Sheet6!B:B,Sheet6!A:A,"",0)</f>
        <v>411</v>
      </c>
      <c r="M9741" t="s">
        <v>186</v>
      </c>
      <c r="P9741" t="s">
        <v>47</v>
      </c>
      <c r="Q9741" t="s">
        <v>7090</v>
      </c>
      <c r="R9741" t="s">
        <v>7061</v>
      </c>
      <c r="S9741" t="s">
        <v>7062</v>
      </c>
      <c r="T9741" t="s">
        <v>28</v>
      </c>
      <c r="U9741" s="6">
        <v>45656.561763807869</v>
      </c>
      <c r="V9741" t="s">
        <v>29</v>
      </c>
    </row>
    <row r="9742" spans="1:22">
      <c r="A9742" s="2">
        <v>2025</v>
      </c>
      <c r="B9742" s="3">
        <v>1</v>
      </c>
      <c r="C9742" s="4">
        <v>45653</v>
      </c>
      <c r="D9742" s="2">
        <v>76992</v>
      </c>
      <c r="E9742" s="2">
        <v>37</v>
      </c>
      <c r="F9742" t="s">
        <v>81</v>
      </c>
      <c r="G9742" t="s">
        <v>82</v>
      </c>
      <c r="H9742" s="5">
        <v>59.85</v>
      </c>
      <c r="I9742" s="5">
        <v>0</v>
      </c>
      <c r="J9742" s="5">
        <v>59.85</v>
      </c>
      <c r="K9742" t="s">
        <v>6218</v>
      </c>
      <c r="L9742">
        <f>_xlfn.XLOOKUP(M9742,Sheet6!B:B,Sheet6!A:A,"",0)</f>
        <v>436</v>
      </c>
      <c r="M9742" t="s">
        <v>6219</v>
      </c>
      <c r="P9742" t="s">
        <v>47</v>
      </c>
      <c r="Q9742" t="s">
        <v>7072</v>
      </c>
      <c r="R9742" t="s">
        <v>7061</v>
      </c>
      <c r="S9742" t="s">
        <v>7062</v>
      </c>
      <c r="T9742" t="s">
        <v>28</v>
      </c>
      <c r="U9742" s="6">
        <v>45656.561763807869</v>
      </c>
      <c r="V9742" t="s">
        <v>29</v>
      </c>
    </row>
    <row r="9743" spans="1:22">
      <c r="A9743" s="2">
        <v>2025</v>
      </c>
      <c r="B9743" s="3">
        <v>1</v>
      </c>
      <c r="C9743" s="4">
        <v>45649</v>
      </c>
      <c r="D9743" s="2">
        <v>76824</v>
      </c>
      <c r="E9743" s="2">
        <v>2</v>
      </c>
      <c r="F9743" t="s">
        <v>81</v>
      </c>
      <c r="G9743" t="s">
        <v>82</v>
      </c>
      <c r="H9743" s="5">
        <v>1512</v>
      </c>
      <c r="I9743" s="5">
        <v>0</v>
      </c>
      <c r="J9743" s="5">
        <v>1512</v>
      </c>
      <c r="K9743" t="s">
        <v>425</v>
      </c>
      <c r="L9743">
        <f>_xlfn.XLOOKUP(M9743,Sheet6!B:B,Sheet6!A:A,"",0)</f>
        <v>403</v>
      </c>
      <c r="M9743" t="s">
        <v>426</v>
      </c>
      <c r="P9743" t="s">
        <v>115</v>
      </c>
      <c r="Q9743" t="s">
        <v>7091</v>
      </c>
      <c r="R9743" t="s">
        <v>5225</v>
      </c>
      <c r="S9743" t="s">
        <v>7092</v>
      </c>
      <c r="T9743" t="s">
        <v>28</v>
      </c>
      <c r="U9743" s="6">
        <v>45649.543807372684</v>
      </c>
      <c r="V9743" t="s">
        <v>29</v>
      </c>
    </row>
    <row r="9744" spans="1:22">
      <c r="A9744" s="2">
        <v>2025</v>
      </c>
      <c r="B9744" s="3">
        <v>1</v>
      </c>
      <c r="C9744" s="4">
        <v>45649</v>
      </c>
      <c r="D9744" s="2">
        <v>76824</v>
      </c>
      <c r="E9744" s="2">
        <v>3</v>
      </c>
      <c r="F9744" t="s">
        <v>81</v>
      </c>
      <c r="G9744" t="s">
        <v>82</v>
      </c>
      <c r="H9744" s="5">
        <v>1706</v>
      </c>
      <c r="I9744" s="5">
        <v>0</v>
      </c>
      <c r="J9744" s="5">
        <v>1706</v>
      </c>
      <c r="K9744" t="s">
        <v>745</v>
      </c>
      <c r="L9744">
        <f>_xlfn.XLOOKUP(M9744,Sheet6!B:B,Sheet6!A:A,"",0)</f>
        <v>230</v>
      </c>
      <c r="M9744" t="s">
        <v>746</v>
      </c>
      <c r="P9744" t="s">
        <v>115</v>
      </c>
      <c r="Q9744" t="s">
        <v>7091</v>
      </c>
      <c r="R9744" t="s">
        <v>5225</v>
      </c>
      <c r="S9744" t="s">
        <v>7092</v>
      </c>
      <c r="T9744" t="s">
        <v>28</v>
      </c>
      <c r="U9744" s="6">
        <v>45649.543807372684</v>
      </c>
      <c r="V9744" t="s">
        <v>29</v>
      </c>
    </row>
    <row r="9745" spans="1:22">
      <c r="A9745" s="2">
        <v>2025</v>
      </c>
      <c r="B9745" s="3">
        <v>1</v>
      </c>
      <c r="C9745" s="4">
        <v>45649</v>
      </c>
      <c r="D9745" s="2">
        <v>76824</v>
      </c>
      <c r="E9745" s="2">
        <v>4</v>
      </c>
      <c r="F9745" t="s">
        <v>43</v>
      </c>
      <c r="G9745" t="s">
        <v>44</v>
      </c>
      <c r="H9745" s="5">
        <v>450</v>
      </c>
      <c r="I9745" s="5">
        <v>0</v>
      </c>
      <c r="J9745" s="5">
        <v>450</v>
      </c>
      <c r="K9745" t="s">
        <v>745</v>
      </c>
      <c r="L9745">
        <f>_xlfn.XLOOKUP(M9745,Sheet6!B:B,Sheet6!A:A,"",0)</f>
        <v>230</v>
      </c>
      <c r="M9745" t="s">
        <v>746</v>
      </c>
      <c r="P9745" t="s">
        <v>115</v>
      </c>
      <c r="Q9745" t="s">
        <v>7091</v>
      </c>
      <c r="R9745" t="s">
        <v>5225</v>
      </c>
      <c r="S9745" t="s">
        <v>7092</v>
      </c>
      <c r="T9745" t="s">
        <v>28</v>
      </c>
      <c r="U9745" s="6">
        <v>45649.543807372684</v>
      </c>
      <c r="V9745" t="s">
        <v>29</v>
      </c>
    </row>
    <row r="9746" spans="1:22">
      <c r="A9746" s="2">
        <v>2025</v>
      </c>
      <c r="B9746" s="3">
        <v>1</v>
      </c>
      <c r="C9746" s="4">
        <v>45649</v>
      </c>
      <c r="D9746" s="2">
        <v>76937</v>
      </c>
      <c r="E9746" s="2">
        <v>2</v>
      </c>
      <c r="F9746" t="s">
        <v>81</v>
      </c>
      <c r="G9746" t="s">
        <v>82</v>
      </c>
      <c r="H9746" s="5">
        <v>3643.5</v>
      </c>
      <c r="I9746" s="5">
        <v>0</v>
      </c>
      <c r="J9746" s="5">
        <v>3643.5</v>
      </c>
      <c r="K9746" t="s">
        <v>423</v>
      </c>
      <c r="L9746">
        <f>_xlfn.XLOOKUP(M9746,Sheet6!B:B,Sheet6!A:A,"",0)</f>
        <v>9</v>
      </c>
      <c r="M9746" t="s">
        <v>424</v>
      </c>
      <c r="P9746" t="s">
        <v>115</v>
      </c>
      <c r="Q9746" t="s">
        <v>7093</v>
      </c>
      <c r="R9746" t="s">
        <v>7094</v>
      </c>
      <c r="S9746" t="s">
        <v>7095</v>
      </c>
      <c r="T9746" t="s">
        <v>28</v>
      </c>
      <c r="U9746" s="6">
        <v>45654.817386608796</v>
      </c>
      <c r="V9746" t="s">
        <v>29</v>
      </c>
    </row>
    <row r="9747" spans="1:22">
      <c r="A9747" s="2">
        <v>2025</v>
      </c>
      <c r="B9747" s="3">
        <v>1</v>
      </c>
      <c r="C9747" s="4">
        <v>45648</v>
      </c>
      <c r="D9747" s="2">
        <v>76823</v>
      </c>
      <c r="E9747" s="2">
        <v>2</v>
      </c>
      <c r="F9747" t="s">
        <v>81</v>
      </c>
      <c r="G9747" t="s">
        <v>82</v>
      </c>
      <c r="H9747" s="5">
        <v>2015.51</v>
      </c>
      <c r="I9747" s="5">
        <v>0</v>
      </c>
      <c r="J9747" s="5">
        <v>2015.51</v>
      </c>
      <c r="K9747" t="s">
        <v>243</v>
      </c>
      <c r="L9747">
        <f>_xlfn.XLOOKUP(M9747,Sheet6!B:B,Sheet6!A:A,"",0)</f>
        <v>156</v>
      </c>
      <c r="M9747" t="s">
        <v>244</v>
      </c>
      <c r="P9747" t="s">
        <v>115</v>
      </c>
      <c r="Q9747" t="s">
        <v>7096</v>
      </c>
      <c r="R9747" t="s">
        <v>7097</v>
      </c>
      <c r="S9747" t="s">
        <v>7098</v>
      </c>
      <c r="T9747" t="s">
        <v>28</v>
      </c>
      <c r="U9747" s="6">
        <v>45649.542549305559</v>
      </c>
      <c r="V9747" t="s">
        <v>29</v>
      </c>
    </row>
    <row r="9748" spans="1:22">
      <c r="A9748" s="2">
        <v>2025</v>
      </c>
      <c r="B9748" s="3">
        <v>1</v>
      </c>
      <c r="C9748" s="4">
        <v>45646</v>
      </c>
      <c r="D9748" s="2">
        <v>76816</v>
      </c>
      <c r="E9748" s="2">
        <v>2</v>
      </c>
      <c r="F9748" t="s">
        <v>81</v>
      </c>
      <c r="G9748" t="s">
        <v>82</v>
      </c>
      <c r="H9748" s="5">
        <v>573.25</v>
      </c>
      <c r="I9748" s="5">
        <v>0</v>
      </c>
      <c r="J9748" s="5">
        <v>573.25</v>
      </c>
      <c r="K9748" t="s">
        <v>185</v>
      </c>
      <c r="L9748">
        <f>_xlfn.XLOOKUP(M9748,Sheet6!B:B,Sheet6!A:A,"",0)</f>
        <v>411</v>
      </c>
      <c r="M9748" t="s">
        <v>186</v>
      </c>
      <c r="P9748" t="s">
        <v>47</v>
      </c>
      <c r="Q9748" t="s">
        <v>7099</v>
      </c>
      <c r="R9748" t="s">
        <v>7100</v>
      </c>
      <c r="S9748" t="s">
        <v>7101</v>
      </c>
      <c r="T9748" t="s">
        <v>28</v>
      </c>
      <c r="U9748" s="6">
        <v>45649.361288807871</v>
      </c>
      <c r="V9748" t="s">
        <v>29</v>
      </c>
    </row>
    <row r="9749" spans="1:22">
      <c r="A9749" s="2">
        <v>2025</v>
      </c>
      <c r="B9749" s="3">
        <v>1</v>
      </c>
      <c r="C9749" s="4">
        <v>45646</v>
      </c>
      <c r="D9749" s="2">
        <v>76816</v>
      </c>
      <c r="E9749" s="2">
        <v>3</v>
      </c>
      <c r="F9749" t="s">
        <v>81</v>
      </c>
      <c r="G9749" t="s">
        <v>82</v>
      </c>
      <c r="H9749" s="5">
        <v>573.25</v>
      </c>
      <c r="I9749" s="5">
        <v>0</v>
      </c>
      <c r="J9749" s="5">
        <v>573.25</v>
      </c>
      <c r="K9749" t="s">
        <v>185</v>
      </c>
      <c r="L9749">
        <f>_xlfn.XLOOKUP(M9749,Sheet6!B:B,Sheet6!A:A,"",0)</f>
        <v>411</v>
      </c>
      <c r="M9749" t="s">
        <v>186</v>
      </c>
      <c r="P9749" t="s">
        <v>47</v>
      </c>
      <c r="Q9749" t="s">
        <v>7102</v>
      </c>
      <c r="R9749" t="s">
        <v>7100</v>
      </c>
      <c r="S9749" t="s">
        <v>7101</v>
      </c>
      <c r="T9749" t="s">
        <v>28</v>
      </c>
      <c r="U9749" s="6">
        <v>45649.361288807871</v>
      </c>
      <c r="V9749" t="s">
        <v>29</v>
      </c>
    </row>
    <row r="9750" spans="1:22">
      <c r="A9750" s="2">
        <v>2025</v>
      </c>
      <c r="B9750" s="3">
        <v>1</v>
      </c>
      <c r="C9750" s="4">
        <v>45646</v>
      </c>
      <c r="D9750" s="2">
        <v>76816</v>
      </c>
      <c r="E9750" s="2">
        <v>4</v>
      </c>
      <c r="F9750" t="s">
        <v>81</v>
      </c>
      <c r="G9750" t="s">
        <v>82</v>
      </c>
      <c r="H9750" s="5">
        <v>573.25</v>
      </c>
      <c r="I9750" s="5">
        <v>0</v>
      </c>
      <c r="J9750" s="5">
        <v>573.25</v>
      </c>
      <c r="K9750" t="s">
        <v>185</v>
      </c>
      <c r="L9750">
        <f>_xlfn.XLOOKUP(M9750,Sheet6!B:B,Sheet6!A:A,"",0)</f>
        <v>411</v>
      </c>
      <c r="M9750" t="s">
        <v>186</v>
      </c>
      <c r="P9750" t="s">
        <v>47</v>
      </c>
      <c r="Q9750" t="s">
        <v>7103</v>
      </c>
      <c r="R9750" t="s">
        <v>7100</v>
      </c>
      <c r="S9750" t="s">
        <v>7101</v>
      </c>
      <c r="T9750" t="s">
        <v>28</v>
      </c>
      <c r="U9750" s="6">
        <v>45649.361288807871</v>
      </c>
      <c r="V9750" t="s">
        <v>29</v>
      </c>
    </row>
    <row r="9751" spans="1:22">
      <c r="A9751" s="2">
        <v>2025</v>
      </c>
      <c r="B9751" s="3">
        <v>1</v>
      </c>
      <c r="C9751" s="4">
        <v>45646</v>
      </c>
      <c r="D9751" s="2">
        <v>76816</v>
      </c>
      <c r="E9751" s="2">
        <v>5</v>
      </c>
      <c r="F9751" t="s">
        <v>81</v>
      </c>
      <c r="G9751" t="s">
        <v>82</v>
      </c>
      <c r="H9751" s="5">
        <v>573.25</v>
      </c>
      <c r="I9751" s="5">
        <v>0</v>
      </c>
      <c r="J9751" s="5">
        <v>573.25</v>
      </c>
      <c r="K9751" t="s">
        <v>185</v>
      </c>
      <c r="L9751">
        <f>_xlfn.XLOOKUP(M9751,Sheet6!B:B,Sheet6!A:A,"",0)</f>
        <v>411</v>
      </c>
      <c r="M9751" t="s">
        <v>186</v>
      </c>
      <c r="P9751" t="s">
        <v>47</v>
      </c>
      <c r="Q9751" t="s">
        <v>7104</v>
      </c>
      <c r="R9751" t="s">
        <v>7100</v>
      </c>
      <c r="S9751" t="s">
        <v>7101</v>
      </c>
      <c r="T9751" t="s">
        <v>28</v>
      </c>
      <c r="U9751" s="6">
        <v>45649.361288807871</v>
      </c>
      <c r="V9751" t="s">
        <v>29</v>
      </c>
    </row>
    <row r="9752" spans="1:22">
      <c r="A9752" s="2">
        <v>2025</v>
      </c>
      <c r="B9752" s="3">
        <v>1</v>
      </c>
      <c r="C9752" s="4">
        <v>45646</v>
      </c>
      <c r="D9752" s="2">
        <v>76816</v>
      </c>
      <c r="E9752" s="2">
        <v>6</v>
      </c>
      <c r="F9752" t="s">
        <v>81</v>
      </c>
      <c r="G9752" t="s">
        <v>82</v>
      </c>
      <c r="H9752" s="5">
        <v>573.25</v>
      </c>
      <c r="I9752" s="5">
        <v>0</v>
      </c>
      <c r="J9752" s="5">
        <v>573.25</v>
      </c>
      <c r="K9752" t="s">
        <v>185</v>
      </c>
      <c r="L9752">
        <f>_xlfn.XLOOKUP(M9752,Sheet6!B:B,Sheet6!A:A,"",0)</f>
        <v>411</v>
      </c>
      <c r="M9752" t="s">
        <v>186</v>
      </c>
      <c r="P9752" t="s">
        <v>47</v>
      </c>
      <c r="Q9752" t="s">
        <v>7105</v>
      </c>
      <c r="R9752" t="s">
        <v>7100</v>
      </c>
      <c r="S9752" t="s">
        <v>7101</v>
      </c>
      <c r="T9752" t="s">
        <v>28</v>
      </c>
      <c r="U9752" s="6">
        <v>45649.361288807871</v>
      </c>
      <c r="V9752" t="s">
        <v>29</v>
      </c>
    </row>
    <row r="9753" spans="1:22">
      <c r="A9753" s="2">
        <v>2025</v>
      </c>
      <c r="B9753" s="3">
        <v>1</v>
      </c>
      <c r="C9753" s="4">
        <v>45646</v>
      </c>
      <c r="D9753" s="2">
        <v>76816</v>
      </c>
      <c r="E9753" s="2">
        <v>7</v>
      </c>
      <c r="F9753" t="s">
        <v>81</v>
      </c>
      <c r="G9753" t="s">
        <v>82</v>
      </c>
      <c r="H9753" s="5">
        <v>573.25</v>
      </c>
      <c r="I9753" s="5">
        <v>0</v>
      </c>
      <c r="J9753" s="5">
        <v>573.25</v>
      </c>
      <c r="K9753" t="s">
        <v>185</v>
      </c>
      <c r="L9753">
        <f>_xlfn.XLOOKUP(M9753,Sheet6!B:B,Sheet6!A:A,"",0)</f>
        <v>411</v>
      </c>
      <c r="M9753" t="s">
        <v>186</v>
      </c>
      <c r="P9753" t="s">
        <v>47</v>
      </c>
      <c r="Q9753" t="s">
        <v>7106</v>
      </c>
      <c r="R9753" t="s">
        <v>7100</v>
      </c>
      <c r="S9753" t="s">
        <v>7101</v>
      </c>
      <c r="T9753" t="s">
        <v>28</v>
      </c>
      <c r="U9753" s="6">
        <v>45649.361288807871</v>
      </c>
      <c r="V9753" t="s">
        <v>29</v>
      </c>
    </row>
    <row r="9754" spans="1:22">
      <c r="A9754" s="2">
        <v>2025</v>
      </c>
      <c r="B9754" s="3">
        <v>1</v>
      </c>
      <c r="C9754" s="4">
        <v>45646</v>
      </c>
      <c r="D9754" s="2">
        <v>76816</v>
      </c>
      <c r="E9754" s="2">
        <v>8</v>
      </c>
      <c r="F9754" t="s">
        <v>81</v>
      </c>
      <c r="G9754" t="s">
        <v>82</v>
      </c>
      <c r="H9754" s="5">
        <v>573.25</v>
      </c>
      <c r="I9754" s="5">
        <v>0</v>
      </c>
      <c r="J9754" s="5">
        <v>573.25</v>
      </c>
      <c r="K9754" t="s">
        <v>185</v>
      </c>
      <c r="L9754">
        <f>_xlfn.XLOOKUP(M9754,Sheet6!B:B,Sheet6!A:A,"",0)</f>
        <v>411</v>
      </c>
      <c r="M9754" t="s">
        <v>186</v>
      </c>
      <c r="P9754" t="s">
        <v>47</v>
      </c>
      <c r="Q9754" t="s">
        <v>7107</v>
      </c>
      <c r="R9754" t="s">
        <v>7100</v>
      </c>
      <c r="S9754" t="s">
        <v>7101</v>
      </c>
      <c r="T9754" t="s">
        <v>28</v>
      </c>
      <c r="U9754" s="6">
        <v>45649.361288807871</v>
      </c>
      <c r="V9754" t="s">
        <v>29</v>
      </c>
    </row>
    <row r="9755" spans="1:22">
      <c r="A9755" s="2">
        <v>2025</v>
      </c>
      <c r="B9755" s="3">
        <v>1</v>
      </c>
      <c r="C9755" s="4">
        <v>45646</v>
      </c>
      <c r="D9755" s="2">
        <v>76816</v>
      </c>
      <c r="E9755" s="2">
        <v>9</v>
      </c>
      <c r="F9755" t="s">
        <v>81</v>
      </c>
      <c r="G9755" t="s">
        <v>82</v>
      </c>
      <c r="H9755" s="5">
        <v>573.25</v>
      </c>
      <c r="I9755" s="5">
        <v>0</v>
      </c>
      <c r="J9755" s="5">
        <v>573.25</v>
      </c>
      <c r="K9755" t="s">
        <v>185</v>
      </c>
      <c r="L9755">
        <f>_xlfn.XLOOKUP(M9755,Sheet6!B:B,Sheet6!A:A,"",0)</f>
        <v>411</v>
      </c>
      <c r="M9755" t="s">
        <v>186</v>
      </c>
      <c r="P9755" t="s">
        <v>47</v>
      </c>
      <c r="Q9755" t="s">
        <v>7108</v>
      </c>
      <c r="R9755" t="s">
        <v>7100</v>
      </c>
      <c r="S9755" t="s">
        <v>7101</v>
      </c>
      <c r="T9755" t="s">
        <v>28</v>
      </c>
      <c r="U9755" s="6">
        <v>45649.361288807871</v>
      </c>
      <c r="V9755" t="s">
        <v>29</v>
      </c>
    </row>
    <row r="9756" spans="1:22">
      <c r="A9756" s="2">
        <v>2025</v>
      </c>
      <c r="B9756" s="3">
        <v>1</v>
      </c>
      <c r="C9756" s="4">
        <v>45646</v>
      </c>
      <c r="D9756" s="2">
        <v>76816</v>
      </c>
      <c r="E9756" s="2">
        <v>10</v>
      </c>
      <c r="F9756" t="s">
        <v>81</v>
      </c>
      <c r="G9756" t="s">
        <v>82</v>
      </c>
      <c r="H9756" s="5">
        <v>573.25</v>
      </c>
      <c r="I9756" s="5">
        <v>0</v>
      </c>
      <c r="J9756" s="5">
        <v>573.25</v>
      </c>
      <c r="K9756" t="s">
        <v>185</v>
      </c>
      <c r="L9756">
        <f>_xlfn.XLOOKUP(M9756,Sheet6!B:B,Sheet6!A:A,"",0)</f>
        <v>411</v>
      </c>
      <c r="M9756" t="s">
        <v>186</v>
      </c>
      <c r="P9756" t="s">
        <v>47</v>
      </c>
      <c r="Q9756" t="s">
        <v>7109</v>
      </c>
      <c r="R9756" t="s">
        <v>7100</v>
      </c>
      <c r="S9756" t="s">
        <v>7101</v>
      </c>
      <c r="T9756" t="s">
        <v>28</v>
      </c>
      <c r="U9756" s="6">
        <v>45649.361288807871</v>
      </c>
      <c r="V9756" t="s">
        <v>29</v>
      </c>
    </row>
    <row r="9757" spans="1:22">
      <c r="A9757" s="2">
        <v>2025</v>
      </c>
      <c r="B9757" s="3">
        <v>1</v>
      </c>
      <c r="C9757" s="4">
        <v>45646</v>
      </c>
      <c r="D9757" s="2">
        <v>76816</v>
      </c>
      <c r="E9757" s="2">
        <v>11</v>
      </c>
      <c r="F9757" t="s">
        <v>81</v>
      </c>
      <c r="G9757" t="s">
        <v>82</v>
      </c>
      <c r="H9757" s="5">
        <v>573.25</v>
      </c>
      <c r="I9757" s="5">
        <v>0</v>
      </c>
      <c r="J9757" s="5">
        <v>573.25</v>
      </c>
      <c r="K9757" t="s">
        <v>185</v>
      </c>
      <c r="L9757">
        <f>_xlfn.XLOOKUP(M9757,Sheet6!B:B,Sheet6!A:A,"",0)</f>
        <v>411</v>
      </c>
      <c r="M9757" t="s">
        <v>186</v>
      </c>
      <c r="P9757" t="s">
        <v>47</v>
      </c>
      <c r="Q9757" t="s">
        <v>7110</v>
      </c>
      <c r="R9757" t="s">
        <v>7100</v>
      </c>
      <c r="S9757" t="s">
        <v>7101</v>
      </c>
      <c r="T9757" t="s">
        <v>28</v>
      </c>
      <c r="U9757" s="6">
        <v>45649.361288807871</v>
      </c>
      <c r="V9757" t="s">
        <v>29</v>
      </c>
    </row>
    <row r="9758" spans="1:22">
      <c r="A9758" s="2">
        <v>2025</v>
      </c>
      <c r="B9758" s="3">
        <v>1</v>
      </c>
      <c r="C9758" s="4">
        <v>45646</v>
      </c>
      <c r="D9758" s="2">
        <v>76816</v>
      </c>
      <c r="E9758" s="2">
        <v>12</v>
      </c>
      <c r="F9758" t="s">
        <v>81</v>
      </c>
      <c r="G9758" t="s">
        <v>82</v>
      </c>
      <c r="H9758" s="5">
        <v>730.44</v>
      </c>
      <c r="I9758" s="5">
        <v>0</v>
      </c>
      <c r="J9758" s="5">
        <v>730.44</v>
      </c>
      <c r="K9758" t="s">
        <v>5807</v>
      </c>
      <c r="L9758">
        <f>_xlfn.XLOOKUP(M9758,Sheet6!B:B,Sheet6!A:A,"",0)</f>
        <v>468</v>
      </c>
      <c r="M9758" t="s">
        <v>5808</v>
      </c>
      <c r="P9758" t="s">
        <v>47</v>
      </c>
      <c r="Q9758" t="s">
        <v>7111</v>
      </c>
      <c r="R9758" t="s">
        <v>7100</v>
      </c>
      <c r="S9758" t="s">
        <v>7101</v>
      </c>
      <c r="T9758" t="s">
        <v>28</v>
      </c>
      <c r="U9758" s="6">
        <v>45649.361288807871</v>
      </c>
      <c r="V9758" t="s">
        <v>29</v>
      </c>
    </row>
    <row r="9759" spans="1:22">
      <c r="A9759" s="2">
        <v>2025</v>
      </c>
      <c r="B9759" s="3">
        <v>1</v>
      </c>
      <c r="C9759" s="4">
        <v>45646</v>
      </c>
      <c r="D9759" s="2">
        <v>76816</v>
      </c>
      <c r="E9759" s="2">
        <v>13</v>
      </c>
      <c r="F9759" t="s">
        <v>81</v>
      </c>
      <c r="G9759" t="s">
        <v>82</v>
      </c>
      <c r="H9759" s="5">
        <v>741.6</v>
      </c>
      <c r="I9759" s="5">
        <v>0</v>
      </c>
      <c r="J9759" s="5">
        <v>741.6</v>
      </c>
      <c r="K9759" t="s">
        <v>6655</v>
      </c>
      <c r="L9759">
        <f>_xlfn.XLOOKUP(M9759,Sheet6!B:B,Sheet6!A:A,"",0)</f>
        <v>443</v>
      </c>
      <c r="M9759" t="s">
        <v>6656</v>
      </c>
      <c r="P9759" t="s">
        <v>47</v>
      </c>
      <c r="Q9759" t="s">
        <v>7111</v>
      </c>
      <c r="R9759" t="s">
        <v>7100</v>
      </c>
      <c r="S9759" t="s">
        <v>7101</v>
      </c>
      <c r="T9759" t="s">
        <v>28</v>
      </c>
      <c r="U9759" s="6">
        <v>45649.361288807871</v>
      </c>
      <c r="V9759" t="s">
        <v>29</v>
      </c>
    </row>
    <row r="9760" spans="1:22">
      <c r="A9760" s="2">
        <v>2025</v>
      </c>
      <c r="B9760" s="3">
        <v>1</v>
      </c>
      <c r="C9760" s="4">
        <v>45646</v>
      </c>
      <c r="D9760" s="2">
        <v>76816</v>
      </c>
      <c r="E9760" s="2">
        <v>14</v>
      </c>
      <c r="F9760" t="s">
        <v>81</v>
      </c>
      <c r="G9760" t="s">
        <v>82</v>
      </c>
      <c r="H9760" s="5">
        <v>441</v>
      </c>
      <c r="I9760" s="5">
        <v>0</v>
      </c>
      <c r="J9760" s="5">
        <v>441</v>
      </c>
      <c r="K9760" t="s">
        <v>37</v>
      </c>
      <c r="L9760">
        <f>_xlfn.XLOOKUP(M9760,Sheet6!B:B,Sheet6!A:A,"",0)</f>
        <v>0</v>
      </c>
      <c r="M9760" t="s">
        <v>38</v>
      </c>
      <c r="P9760" t="s">
        <v>47</v>
      </c>
      <c r="Q9760" t="s">
        <v>7112</v>
      </c>
      <c r="R9760" t="s">
        <v>7100</v>
      </c>
      <c r="S9760" t="s">
        <v>7101</v>
      </c>
      <c r="T9760" t="s">
        <v>28</v>
      </c>
      <c r="U9760" s="6">
        <v>45649.361288807871</v>
      </c>
      <c r="V9760" t="s">
        <v>29</v>
      </c>
    </row>
    <row r="9761" spans="1:22">
      <c r="A9761" s="2">
        <v>2025</v>
      </c>
      <c r="B9761" s="3">
        <v>1</v>
      </c>
      <c r="C9761" s="4">
        <v>45646</v>
      </c>
      <c r="D9761" s="2">
        <v>76816</v>
      </c>
      <c r="E9761" s="2">
        <v>15</v>
      </c>
      <c r="F9761" t="s">
        <v>81</v>
      </c>
      <c r="G9761" t="s">
        <v>82</v>
      </c>
      <c r="H9761" s="5">
        <v>764.26</v>
      </c>
      <c r="I9761" s="5">
        <v>0</v>
      </c>
      <c r="J9761" s="5">
        <v>764.26</v>
      </c>
      <c r="K9761" t="s">
        <v>349</v>
      </c>
      <c r="L9761">
        <f>_xlfn.XLOOKUP(M9761,Sheet6!B:B,Sheet6!A:A,"",0)</f>
        <v>448</v>
      </c>
      <c r="M9761" t="s">
        <v>350</v>
      </c>
      <c r="P9761" t="s">
        <v>47</v>
      </c>
      <c r="Q9761" t="s">
        <v>7111</v>
      </c>
      <c r="R9761" t="s">
        <v>7100</v>
      </c>
      <c r="S9761" t="s">
        <v>7101</v>
      </c>
      <c r="T9761" t="s">
        <v>28</v>
      </c>
      <c r="U9761" s="6">
        <v>45649.361288807871</v>
      </c>
      <c r="V9761" t="s">
        <v>29</v>
      </c>
    </row>
    <row r="9762" spans="1:22">
      <c r="A9762" s="2">
        <v>2025</v>
      </c>
      <c r="B9762" s="3">
        <v>1</v>
      </c>
      <c r="C9762" s="4">
        <v>45646</v>
      </c>
      <c r="D9762" s="2">
        <v>76816</v>
      </c>
      <c r="E9762" s="2">
        <v>16</v>
      </c>
      <c r="F9762" t="s">
        <v>81</v>
      </c>
      <c r="G9762" t="s">
        <v>82</v>
      </c>
      <c r="H9762" s="5">
        <v>573.25</v>
      </c>
      <c r="I9762" s="5">
        <v>0</v>
      </c>
      <c r="J9762" s="5">
        <v>573.25</v>
      </c>
      <c r="K9762" t="s">
        <v>185</v>
      </c>
      <c r="L9762">
        <f>_xlfn.XLOOKUP(M9762,Sheet6!B:B,Sheet6!A:A,"",0)</f>
        <v>411</v>
      </c>
      <c r="M9762" t="s">
        <v>186</v>
      </c>
      <c r="P9762" t="s">
        <v>47</v>
      </c>
      <c r="Q9762" t="s">
        <v>7113</v>
      </c>
      <c r="R9762" t="s">
        <v>7100</v>
      </c>
      <c r="S9762" t="s">
        <v>7101</v>
      </c>
      <c r="T9762" t="s">
        <v>28</v>
      </c>
      <c r="U9762" s="6">
        <v>45649.361288807871</v>
      </c>
      <c r="V9762" t="s">
        <v>29</v>
      </c>
    </row>
    <row r="9763" spans="1:22">
      <c r="A9763" s="2">
        <v>2025</v>
      </c>
      <c r="B9763" s="3">
        <v>1</v>
      </c>
      <c r="C9763" s="4">
        <v>45646</v>
      </c>
      <c r="D9763" s="2">
        <v>76816</v>
      </c>
      <c r="E9763" s="2">
        <v>17</v>
      </c>
      <c r="F9763" t="s">
        <v>81</v>
      </c>
      <c r="G9763" t="s">
        <v>82</v>
      </c>
      <c r="H9763" s="5">
        <v>573.25</v>
      </c>
      <c r="I9763" s="5">
        <v>0</v>
      </c>
      <c r="J9763" s="5">
        <v>573.25</v>
      </c>
      <c r="K9763" t="s">
        <v>185</v>
      </c>
      <c r="L9763">
        <f>_xlfn.XLOOKUP(M9763,Sheet6!B:B,Sheet6!A:A,"",0)</f>
        <v>411</v>
      </c>
      <c r="M9763" t="s">
        <v>186</v>
      </c>
      <c r="P9763" t="s">
        <v>47</v>
      </c>
      <c r="Q9763" t="s">
        <v>7114</v>
      </c>
      <c r="R9763" t="s">
        <v>7100</v>
      </c>
      <c r="S9763" t="s">
        <v>7101</v>
      </c>
      <c r="T9763" t="s">
        <v>28</v>
      </c>
      <c r="U9763" s="6">
        <v>45649.361288807871</v>
      </c>
      <c r="V9763" t="s">
        <v>29</v>
      </c>
    </row>
    <row r="9764" spans="1:22">
      <c r="A9764" s="2">
        <v>2025</v>
      </c>
      <c r="B9764" s="3">
        <v>1</v>
      </c>
      <c r="C9764" s="4">
        <v>45646</v>
      </c>
      <c r="D9764" s="2">
        <v>76816</v>
      </c>
      <c r="E9764" s="2">
        <v>18</v>
      </c>
      <c r="F9764" t="s">
        <v>81</v>
      </c>
      <c r="G9764" t="s">
        <v>82</v>
      </c>
      <c r="H9764" s="5">
        <v>573.25</v>
      </c>
      <c r="I9764" s="5">
        <v>0</v>
      </c>
      <c r="J9764" s="5">
        <v>573.25</v>
      </c>
      <c r="K9764" t="s">
        <v>185</v>
      </c>
      <c r="L9764">
        <f>_xlfn.XLOOKUP(M9764,Sheet6!B:B,Sheet6!A:A,"",0)</f>
        <v>411</v>
      </c>
      <c r="M9764" t="s">
        <v>186</v>
      </c>
      <c r="P9764" t="s">
        <v>47</v>
      </c>
      <c r="Q9764" t="s">
        <v>7115</v>
      </c>
      <c r="R9764" t="s">
        <v>7100</v>
      </c>
      <c r="S9764" t="s">
        <v>7101</v>
      </c>
      <c r="T9764" t="s">
        <v>28</v>
      </c>
      <c r="U9764" s="6">
        <v>45649.361288807871</v>
      </c>
      <c r="V9764" t="s">
        <v>29</v>
      </c>
    </row>
    <row r="9765" spans="1:22">
      <c r="A9765" s="2">
        <v>2025</v>
      </c>
      <c r="B9765" s="3">
        <v>1</v>
      </c>
      <c r="C9765" s="4">
        <v>45646</v>
      </c>
      <c r="D9765" s="2">
        <v>76816</v>
      </c>
      <c r="E9765" s="2">
        <v>19</v>
      </c>
      <c r="F9765" t="s">
        <v>81</v>
      </c>
      <c r="G9765" t="s">
        <v>82</v>
      </c>
      <c r="H9765" s="5">
        <v>573.25</v>
      </c>
      <c r="I9765" s="5">
        <v>0</v>
      </c>
      <c r="J9765" s="5">
        <v>573.25</v>
      </c>
      <c r="K9765" t="s">
        <v>185</v>
      </c>
      <c r="L9765">
        <f>_xlfn.XLOOKUP(M9765,Sheet6!B:B,Sheet6!A:A,"",0)</f>
        <v>411</v>
      </c>
      <c r="M9765" t="s">
        <v>186</v>
      </c>
      <c r="P9765" t="s">
        <v>47</v>
      </c>
      <c r="Q9765" t="s">
        <v>7116</v>
      </c>
      <c r="R9765" t="s">
        <v>7100</v>
      </c>
      <c r="S9765" t="s">
        <v>7101</v>
      </c>
      <c r="T9765" t="s">
        <v>28</v>
      </c>
      <c r="U9765" s="6">
        <v>45649.361288807871</v>
      </c>
      <c r="V9765" t="s">
        <v>29</v>
      </c>
    </row>
    <row r="9766" spans="1:22">
      <c r="A9766" s="2">
        <v>2025</v>
      </c>
      <c r="B9766" s="3">
        <v>1</v>
      </c>
      <c r="C9766" s="4">
        <v>45646</v>
      </c>
      <c r="D9766" s="2">
        <v>76816</v>
      </c>
      <c r="E9766" s="2">
        <v>20</v>
      </c>
      <c r="F9766" t="s">
        <v>81</v>
      </c>
      <c r="G9766" t="s">
        <v>82</v>
      </c>
      <c r="H9766" s="5">
        <v>59.85</v>
      </c>
      <c r="I9766" s="5">
        <v>0</v>
      </c>
      <c r="J9766" s="5">
        <v>59.85</v>
      </c>
      <c r="K9766" t="s">
        <v>6213</v>
      </c>
      <c r="L9766">
        <f>_xlfn.XLOOKUP(M9766,Sheet6!B:B,Sheet6!A:A,"",0)</f>
        <v>453</v>
      </c>
      <c r="M9766" t="s">
        <v>6214</v>
      </c>
      <c r="P9766" t="s">
        <v>47</v>
      </c>
      <c r="Q9766" t="s">
        <v>7111</v>
      </c>
      <c r="R9766" t="s">
        <v>7100</v>
      </c>
      <c r="S9766" t="s">
        <v>7101</v>
      </c>
      <c r="T9766" t="s">
        <v>28</v>
      </c>
      <c r="U9766" s="6">
        <v>45649.361288807871</v>
      </c>
      <c r="V9766" t="s">
        <v>29</v>
      </c>
    </row>
    <row r="9767" spans="1:22">
      <c r="A9767" s="2">
        <v>2025</v>
      </c>
      <c r="B9767" s="3">
        <v>1</v>
      </c>
      <c r="C9767" s="4">
        <v>45646</v>
      </c>
      <c r="D9767" s="2">
        <v>76816</v>
      </c>
      <c r="E9767" s="2">
        <v>21</v>
      </c>
      <c r="F9767" t="s">
        <v>81</v>
      </c>
      <c r="G9767" t="s">
        <v>82</v>
      </c>
      <c r="H9767" s="5">
        <v>614.79999999999995</v>
      </c>
      <c r="I9767" s="5">
        <v>0</v>
      </c>
      <c r="J9767" s="5">
        <v>614.79999999999995</v>
      </c>
      <c r="K9767" t="s">
        <v>3165</v>
      </c>
      <c r="L9767">
        <f>_xlfn.XLOOKUP(M9767,Sheet6!B:B,Sheet6!A:A,"",0)</f>
        <v>466</v>
      </c>
      <c r="M9767" t="s">
        <v>3166</v>
      </c>
      <c r="P9767" t="s">
        <v>47</v>
      </c>
      <c r="Q9767" t="s">
        <v>7111</v>
      </c>
      <c r="R9767" t="s">
        <v>7100</v>
      </c>
      <c r="S9767" t="s">
        <v>7101</v>
      </c>
      <c r="T9767" t="s">
        <v>28</v>
      </c>
      <c r="U9767" s="6">
        <v>45649.361288807871</v>
      </c>
      <c r="V9767" t="s">
        <v>29</v>
      </c>
    </row>
    <row r="9768" spans="1:22">
      <c r="A9768" s="2">
        <v>2025</v>
      </c>
      <c r="B9768" s="3">
        <v>1</v>
      </c>
      <c r="C9768" s="4">
        <v>45646</v>
      </c>
      <c r="D9768" s="2">
        <v>76816</v>
      </c>
      <c r="E9768" s="2">
        <v>22</v>
      </c>
      <c r="F9768" t="s">
        <v>81</v>
      </c>
      <c r="G9768" t="s">
        <v>82</v>
      </c>
      <c r="H9768" s="5">
        <v>1409.4</v>
      </c>
      <c r="I9768" s="5">
        <v>0</v>
      </c>
      <c r="J9768" s="5">
        <v>1409.4</v>
      </c>
      <c r="K9768" t="s">
        <v>319</v>
      </c>
      <c r="L9768">
        <f>_xlfn.XLOOKUP(M9768,Sheet6!B:B,Sheet6!A:A,"",0)</f>
        <v>437</v>
      </c>
      <c r="M9768" t="s">
        <v>320</v>
      </c>
      <c r="P9768" t="s">
        <v>47</v>
      </c>
      <c r="Q9768" t="s">
        <v>7111</v>
      </c>
      <c r="R9768" t="s">
        <v>7100</v>
      </c>
      <c r="S9768" t="s">
        <v>7101</v>
      </c>
      <c r="T9768" t="s">
        <v>28</v>
      </c>
      <c r="U9768" s="6">
        <v>45649.361288807871</v>
      </c>
      <c r="V9768" t="s">
        <v>29</v>
      </c>
    </row>
    <row r="9769" spans="1:22">
      <c r="A9769" s="2">
        <v>2025</v>
      </c>
      <c r="B9769" s="3">
        <v>1</v>
      </c>
      <c r="C9769" s="4">
        <v>45646</v>
      </c>
      <c r="D9769" s="2">
        <v>76816</v>
      </c>
      <c r="E9769" s="2">
        <v>23</v>
      </c>
      <c r="F9769" t="s">
        <v>81</v>
      </c>
      <c r="G9769" t="s">
        <v>82</v>
      </c>
      <c r="H9769" s="5">
        <v>647.1</v>
      </c>
      <c r="I9769" s="5">
        <v>0</v>
      </c>
      <c r="J9769" s="5">
        <v>647.1</v>
      </c>
      <c r="K9769" t="s">
        <v>314</v>
      </c>
      <c r="L9769">
        <f>_xlfn.XLOOKUP(M9769,Sheet6!B:B,Sheet6!A:A,"",0)</f>
        <v>447</v>
      </c>
      <c r="M9769" t="s">
        <v>315</v>
      </c>
      <c r="P9769" t="s">
        <v>47</v>
      </c>
      <c r="Q9769" t="s">
        <v>7111</v>
      </c>
      <c r="R9769" t="s">
        <v>7100</v>
      </c>
      <c r="S9769" t="s">
        <v>7101</v>
      </c>
      <c r="T9769" t="s">
        <v>28</v>
      </c>
      <c r="U9769" s="6">
        <v>45649.361288807871</v>
      </c>
      <c r="V9769" t="s">
        <v>29</v>
      </c>
    </row>
    <row r="9770" spans="1:22">
      <c r="A9770" s="2">
        <v>2025</v>
      </c>
      <c r="B9770" s="3">
        <v>1</v>
      </c>
      <c r="C9770" s="4">
        <v>45646</v>
      </c>
      <c r="D9770" s="2">
        <v>76816</v>
      </c>
      <c r="E9770" s="2">
        <v>24</v>
      </c>
      <c r="F9770" t="s">
        <v>81</v>
      </c>
      <c r="G9770" t="s">
        <v>82</v>
      </c>
      <c r="H9770" s="5">
        <v>573.25</v>
      </c>
      <c r="I9770" s="5">
        <v>0</v>
      </c>
      <c r="J9770" s="5">
        <v>573.25</v>
      </c>
      <c r="K9770" t="s">
        <v>185</v>
      </c>
      <c r="L9770">
        <f>_xlfn.XLOOKUP(M9770,Sheet6!B:B,Sheet6!A:A,"",0)</f>
        <v>411</v>
      </c>
      <c r="M9770" t="s">
        <v>186</v>
      </c>
      <c r="P9770" t="s">
        <v>47</v>
      </c>
      <c r="Q9770" t="s">
        <v>7117</v>
      </c>
      <c r="R9770" t="s">
        <v>7100</v>
      </c>
      <c r="S9770" t="s">
        <v>7101</v>
      </c>
      <c r="T9770" t="s">
        <v>28</v>
      </c>
      <c r="U9770" s="6">
        <v>45649.361288807871</v>
      </c>
      <c r="V9770" t="s">
        <v>29</v>
      </c>
    </row>
    <row r="9771" spans="1:22">
      <c r="A9771" s="2">
        <v>2025</v>
      </c>
      <c r="B9771" s="3">
        <v>1</v>
      </c>
      <c r="C9771" s="4">
        <v>45646</v>
      </c>
      <c r="D9771" s="2">
        <v>76816</v>
      </c>
      <c r="E9771" s="2">
        <v>25</v>
      </c>
      <c r="F9771" t="s">
        <v>81</v>
      </c>
      <c r="G9771" t="s">
        <v>82</v>
      </c>
      <c r="H9771" s="5">
        <v>573.25</v>
      </c>
      <c r="I9771" s="5">
        <v>0</v>
      </c>
      <c r="J9771" s="5">
        <v>573.25</v>
      </c>
      <c r="K9771" t="s">
        <v>185</v>
      </c>
      <c r="L9771">
        <f>_xlfn.XLOOKUP(M9771,Sheet6!B:B,Sheet6!A:A,"",0)</f>
        <v>411</v>
      </c>
      <c r="M9771" t="s">
        <v>186</v>
      </c>
      <c r="P9771" t="s">
        <v>47</v>
      </c>
      <c r="Q9771" t="s">
        <v>7118</v>
      </c>
      <c r="R9771" t="s">
        <v>7100</v>
      </c>
      <c r="S9771" t="s">
        <v>7101</v>
      </c>
      <c r="T9771" t="s">
        <v>28</v>
      </c>
      <c r="U9771" s="6">
        <v>45649.361288807871</v>
      </c>
      <c r="V9771" t="s">
        <v>29</v>
      </c>
    </row>
    <row r="9772" spans="1:22">
      <c r="A9772" s="2">
        <v>2025</v>
      </c>
      <c r="B9772" s="3">
        <v>1</v>
      </c>
      <c r="C9772" s="4">
        <v>45646</v>
      </c>
      <c r="D9772" s="2">
        <v>76816</v>
      </c>
      <c r="E9772" s="2">
        <v>26</v>
      </c>
      <c r="F9772" t="s">
        <v>81</v>
      </c>
      <c r="G9772" t="s">
        <v>82</v>
      </c>
      <c r="H9772" s="5">
        <v>573.25</v>
      </c>
      <c r="I9772" s="5">
        <v>0</v>
      </c>
      <c r="J9772" s="5">
        <v>573.25</v>
      </c>
      <c r="K9772" t="s">
        <v>185</v>
      </c>
      <c r="L9772">
        <f>_xlfn.XLOOKUP(M9772,Sheet6!B:B,Sheet6!A:A,"",0)</f>
        <v>411</v>
      </c>
      <c r="M9772" t="s">
        <v>186</v>
      </c>
      <c r="P9772" t="s">
        <v>47</v>
      </c>
      <c r="Q9772" t="s">
        <v>7119</v>
      </c>
      <c r="R9772" t="s">
        <v>7100</v>
      </c>
      <c r="S9772" t="s">
        <v>7101</v>
      </c>
      <c r="T9772" t="s">
        <v>28</v>
      </c>
      <c r="U9772" s="6">
        <v>45649.361288807871</v>
      </c>
      <c r="V9772" t="s">
        <v>29</v>
      </c>
    </row>
    <row r="9773" spans="1:22">
      <c r="A9773" s="2">
        <v>2025</v>
      </c>
      <c r="B9773" s="3">
        <v>1</v>
      </c>
      <c r="C9773" s="4">
        <v>45646</v>
      </c>
      <c r="D9773" s="2">
        <v>76816</v>
      </c>
      <c r="E9773" s="2">
        <v>27</v>
      </c>
      <c r="F9773" t="s">
        <v>81</v>
      </c>
      <c r="G9773" t="s">
        <v>82</v>
      </c>
      <c r="H9773" s="5">
        <v>573.25</v>
      </c>
      <c r="I9773" s="5">
        <v>0</v>
      </c>
      <c r="J9773" s="5">
        <v>573.25</v>
      </c>
      <c r="K9773" t="s">
        <v>185</v>
      </c>
      <c r="L9773">
        <f>_xlfn.XLOOKUP(M9773,Sheet6!B:B,Sheet6!A:A,"",0)</f>
        <v>411</v>
      </c>
      <c r="M9773" t="s">
        <v>186</v>
      </c>
      <c r="P9773" t="s">
        <v>47</v>
      </c>
      <c r="Q9773" t="s">
        <v>7120</v>
      </c>
      <c r="R9773" t="s">
        <v>7100</v>
      </c>
      <c r="S9773" t="s">
        <v>7101</v>
      </c>
      <c r="T9773" t="s">
        <v>28</v>
      </c>
      <c r="U9773" s="6">
        <v>45649.361288807871</v>
      </c>
      <c r="V9773" t="s">
        <v>29</v>
      </c>
    </row>
    <row r="9774" spans="1:22">
      <c r="A9774" s="2">
        <v>2025</v>
      </c>
      <c r="B9774" s="3">
        <v>1</v>
      </c>
      <c r="C9774" s="4">
        <v>45646</v>
      </c>
      <c r="D9774" s="2">
        <v>76816</v>
      </c>
      <c r="E9774" s="2">
        <v>28</v>
      </c>
      <c r="F9774" t="s">
        <v>81</v>
      </c>
      <c r="G9774" t="s">
        <v>82</v>
      </c>
      <c r="H9774" s="5">
        <v>573.25</v>
      </c>
      <c r="I9774" s="5">
        <v>0</v>
      </c>
      <c r="J9774" s="5">
        <v>573.25</v>
      </c>
      <c r="K9774" t="s">
        <v>185</v>
      </c>
      <c r="L9774">
        <f>_xlfn.XLOOKUP(M9774,Sheet6!B:B,Sheet6!A:A,"",0)</f>
        <v>411</v>
      </c>
      <c r="M9774" t="s">
        <v>186</v>
      </c>
      <c r="P9774" t="s">
        <v>47</v>
      </c>
      <c r="Q9774" t="s">
        <v>7121</v>
      </c>
      <c r="R9774" t="s">
        <v>7100</v>
      </c>
      <c r="S9774" t="s">
        <v>7101</v>
      </c>
      <c r="T9774" t="s">
        <v>28</v>
      </c>
      <c r="U9774" s="6">
        <v>45649.361288807871</v>
      </c>
      <c r="V9774" t="s">
        <v>29</v>
      </c>
    </row>
    <row r="9775" spans="1:22">
      <c r="A9775" s="2">
        <v>2025</v>
      </c>
      <c r="B9775" s="3">
        <v>1</v>
      </c>
      <c r="C9775" s="4">
        <v>45646</v>
      </c>
      <c r="D9775" s="2">
        <v>76816</v>
      </c>
      <c r="E9775" s="2">
        <v>29</v>
      </c>
      <c r="F9775" t="s">
        <v>81</v>
      </c>
      <c r="G9775" t="s">
        <v>82</v>
      </c>
      <c r="H9775" s="5">
        <v>573.25</v>
      </c>
      <c r="I9775" s="5">
        <v>0</v>
      </c>
      <c r="J9775" s="5">
        <v>573.25</v>
      </c>
      <c r="K9775" t="s">
        <v>185</v>
      </c>
      <c r="L9775">
        <f>_xlfn.XLOOKUP(M9775,Sheet6!B:B,Sheet6!A:A,"",0)</f>
        <v>411</v>
      </c>
      <c r="M9775" t="s">
        <v>186</v>
      </c>
      <c r="P9775" t="s">
        <v>47</v>
      </c>
      <c r="Q9775" t="s">
        <v>7122</v>
      </c>
      <c r="R9775" t="s">
        <v>7100</v>
      </c>
      <c r="S9775" t="s">
        <v>7101</v>
      </c>
      <c r="T9775" t="s">
        <v>28</v>
      </c>
      <c r="U9775" s="6">
        <v>45649.361288807871</v>
      </c>
      <c r="V9775" t="s">
        <v>29</v>
      </c>
    </row>
    <row r="9776" spans="1:22">
      <c r="A9776" s="2">
        <v>2025</v>
      </c>
      <c r="B9776" s="3">
        <v>1</v>
      </c>
      <c r="C9776" s="4">
        <v>45646</v>
      </c>
      <c r="D9776" s="2">
        <v>76816</v>
      </c>
      <c r="E9776" s="2">
        <v>30</v>
      </c>
      <c r="F9776" t="s">
        <v>81</v>
      </c>
      <c r="G9776" t="s">
        <v>82</v>
      </c>
      <c r="H9776" s="5">
        <v>573.25</v>
      </c>
      <c r="I9776" s="5">
        <v>0</v>
      </c>
      <c r="J9776" s="5">
        <v>573.25</v>
      </c>
      <c r="K9776" t="s">
        <v>185</v>
      </c>
      <c r="L9776">
        <f>_xlfn.XLOOKUP(M9776,Sheet6!B:B,Sheet6!A:A,"",0)</f>
        <v>411</v>
      </c>
      <c r="M9776" t="s">
        <v>186</v>
      </c>
      <c r="P9776" t="s">
        <v>47</v>
      </c>
      <c r="Q9776" t="s">
        <v>7123</v>
      </c>
      <c r="R9776" t="s">
        <v>7100</v>
      </c>
      <c r="S9776" t="s">
        <v>7101</v>
      </c>
      <c r="T9776" t="s">
        <v>28</v>
      </c>
      <c r="U9776" s="6">
        <v>45649.361288807871</v>
      </c>
      <c r="V9776" t="s">
        <v>29</v>
      </c>
    </row>
    <row r="9777" spans="1:22">
      <c r="A9777" s="2">
        <v>2025</v>
      </c>
      <c r="B9777" s="3">
        <v>1</v>
      </c>
      <c r="C9777" s="4">
        <v>45646</v>
      </c>
      <c r="D9777" s="2">
        <v>76816</v>
      </c>
      <c r="E9777" s="2">
        <v>31</v>
      </c>
      <c r="F9777" t="s">
        <v>81</v>
      </c>
      <c r="G9777" t="s">
        <v>82</v>
      </c>
      <c r="H9777" s="5">
        <v>573.25</v>
      </c>
      <c r="I9777" s="5">
        <v>0</v>
      </c>
      <c r="J9777" s="5">
        <v>573.25</v>
      </c>
      <c r="K9777" t="s">
        <v>185</v>
      </c>
      <c r="L9777">
        <f>_xlfn.XLOOKUP(M9777,Sheet6!B:B,Sheet6!A:A,"",0)</f>
        <v>411</v>
      </c>
      <c r="M9777" t="s">
        <v>186</v>
      </c>
      <c r="P9777" t="s">
        <v>47</v>
      </c>
      <c r="Q9777" t="s">
        <v>7124</v>
      </c>
      <c r="R9777" t="s">
        <v>7100</v>
      </c>
      <c r="S9777" t="s">
        <v>7101</v>
      </c>
      <c r="T9777" t="s">
        <v>28</v>
      </c>
      <c r="U9777" s="6">
        <v>45649.361288807871</v>
      </c>
      <c r="V9777" t="s">
        <v>29</v>
      </c>
    </row>
    <row r="9778" spans="1:22">
      <c r="A9778" s="2">
        <v>2025</v>
      </c>
      <c r="B9778" s="3">
        <v>1</v>
      </c>
      <c r="C9778" s="4">
        <v>45646</v>
      </c>
      <c r="D9778" s="2">
        <v>76816</v>
      </c>
      <c r="E9778" s="2">
        <v>32</v>
      </c>
      <c r="F9778" t="s">
        <v>81</v>
      </c>
      <c r="G9778" t="s">
        <v>82</v>
      </c>
      <c r="H9778" s="5">
        <v>573.25</v>
      </c>
      <c r="I9778" s="5">
        <v>0</v>
      </c>
      <c r="J9778" s="5">
        <v>573.25</v>
      </c>
      <c r="K9778" t="s">
        <v>185</v>
      </c>
      <c r="L9778">
        <f>_xlfn.XLOOKUP(M9778,Sheet6!B:B,Sheet6!A:A,"",0)</f>
        <v>411</v>
      </c>
      <c r="M9778" t="s">
        <v>186</v>
      </c>
      <c r="P9778" t="s">
        <v>47</v>
      </c>
      <c r="Q9778" t="s">
        <v>7125</v>
      </c>
      <c r="R9778" t="s">
        <v>7100</v>
      </c>
      <c r="S9778" t="s">
        <v>7101</v>
      </c>
      <c r="T9778" t="s">
        <v>28</v>
      </c>
      <c r="U9778" s="6">
        <v>45649.361288807871</v>
      </c>
      <c r="V9778" t="s">
        <v>29</v>
      </c>
    </row>
    <row r="9779" spans="1:22">
      <c r="A9779" s="2">
        <v>2025</v>
      </c>
      <c r="B9779" s="3">
        <v>1</v>
      </c>
      <c r="C9779" s="4">
        <v>45646</v>
      </c>
      <c r="D9779" s="2">
        <v>76816</v>
      </c>
      <c r="E9779" s="2">
        <v>33</v>
      </c>
      <c r="F9779" t="s">
        <v>81</v>
      </c>
      <c r="G9779" t="s">
        <v>82</v>
      </c>
      <c r="H9779" s="5">
        <v>573.25</v>
      </c>
      <c r="I9779" s="5">
        <v>0</v>
      </c>
      <c r="J9779" s="5">
        <v>573.25</v>
      </c>
      <c r="K9779" t="s">
        <v>185</v>
      </c>
      <c r="L9779">
        <f>_xlfn.XLOOKUP(M9779,Sheet6!B:B,Sheet6!A:A,"",0)</f>
        <v>411</v>
      </c>
      <c r="M9779" t="s">
        <v>186</v>
      </c>
      <c r="P9779" t="s">
        <v>47</v>
      </c>
      <c r="Q9779" t="s">
        <v>7126</v>
      </c>
      <c r="R9779" t="s">
        <v>7100</v>
      </c>
      <c r="S9779" t="s">
        <v>7101</v>
      </c>
      <c r="T9779" t="s">
        <v>28</v>
      </c>
      <c r="U9779" s="6">
        <v>45649.361288807871</v>
      </c>
      <c r="V9779" t="s">
        <v>29</v>
      </c>
    </row>
    <row r="9780" spans="1:22">
      <c r="A9780" s="2">
        <v>2025</v>
      </c>
      <c r="B9780" s="3">
        <v>1</v>
      </c>
      <c r="C9780" s="4">
        <v>45646</v>
      </c>
      <c r="D9780" s="2">
        <v>76816</v>
      </c>
      <c r="E9780" s="2">
        <v>34</v>
      </c>
      <c r="F9780" t="s">
        <v>81</v>
      </c>
      <c r="G9780" t="s">
        <v>82</v>
      </c>
      <c r="H9780" s="5">
        <v>573.25</v>
      </c>
      <c r="I9780" s="5">
        <v>0</v>
      </c>
      <c r="J9780" s="5">
        <v>573.25</v>
      </c>
      <c r="K9780" t="s">
        <v>185</v>
      </c>
      <c r="L9780">
        <f>_xlfn.XLOOKUP(M9780,Sheet6!B:B,Sheet6!A:A,"",0)</f>
        <v>411</v>
      </c>
      <c r="M9780" t="s">
        <v>186</v>
      </c>
      <c r="P9780" t="s">
        <v>47</v>
      </c>
      <c r="Q9780" t="s">
        <v>7127</v>
      </c>
      <c r="R9780" t="s">
        <v>7100</v>
      </c>
      <c r="S9780" t="s">
        <v>7101</v>
      </c>
      <c r="T9780" t="s">
        <v>28</v>
      </c>
      <c r="U9780" s="6">
        <v>45649.361288807871</v>
      </c>
      <c r="V9780" t="s">
        <v>29</v>
      </c>
    </row>
    <row r="9781" spans="1:22">
      <c r="A9781" s="2">
        <v>2025</v>
      </c>
      <c r="B9781" s="3">
        <v>1</v>
      </c>
      <c r="C9781" s="4">
        <v>45646</v>
      </c>
      <c r="D9781" s="2">
        <v>76816</v>
      </c>
      <c r="E9781" s="2">
        <v>35</v>
      </c>
      <c r="F9781" t="s">
        <v>81</v>
      </c>
      <c r="G9781" t="s">
        <v>82</v>
      </c>
      <c r="H9781" s="5">
        <v>573.25</v>
      </c>
      <c r="I9781" s="5">
        <v>0</v>
      </c>
      <c r="J9781" s="5">
        <v>573.25</v>
      </c>
      <c r="K9781" t="s">
        <v>185</v>
      </c>
      <c r="L9781">
        <f>_xlfn.XLOOKUP(M9781,Sheet6!B:B,Sheet6!A:A,"",0)</f>
        <v>411</v>
      </c>
      <c r="M9781" t="s">
        <v>186</v>
      </c>
      <c r="P9781" t="s">
        <v>47</v>
      </c>
      <c r="Q9781" t="s">
        <v>7128</v>
      </c>
      <c r="R9781" t="s">
        <v>7100</v>
      </c>
      <c r="S9781" t="s">
        <v>7101</v>
      </c>
      <c r="T9781" t="s">
        <v>28</v>
      </c>
      <c r="U9781" s="6">
        <v>45649.361288807871</v>
      </c>
      <c r="V9781" t="s">
        <v>29</v>
      </c>
    </row>
    <row r="9782" spans="1:22">
      <c r="A9782" s="2">
        <v>2025</v>
      </c>
      <c r="B9782" s="3">
        <v>1</v>
      </c>
      <c r="C9782" s="4">
        <v>45646</v>
      </c>
      <c r="D9782" s="2">
        <v>76816</v>
      </c>
      <c r="E9782" s="2">
        <v>36</v>
      </c>
      <c r="F9782" t="s">
        <v>81</v>
      </c>
      <c r="G9782" t="s">
        <v>82</v>
      </c>
      <c r="H9782" s="5">
        <v>573.25</v>
      </c>
      <c r="I9782" s="5">
        <v>0</v>
      </c>
      <c r="J9782" s="5">
        <v>573.25</v>
      </c>
      <c r="K9782" t="s">
        <v>185</v>
      </c>
      <c r="L9782">
        <f>_xlfn.XLOOKUP(M9782,Sheet6!B:B,Sheet6!A:A,"",0)</f>
        <v>411</v>
      </c>
      <c r="M9782" t="s">
        <v>186</v>
      </c>
      <c r="P9782" t="s">
        <v>47</v>
      </c>
      <c r="Q9782" t="s">
        <v>7129</v>
      </c>
      <c r="R9782" t="s">
        <v>7100</v>
      </c>
      <c r="S9782" t="s">
        <v>7101</v>
      </c>
      <c r="T9782" t="s">
        <v>28</v>
      </c>
      <c r="U9782" s="6">
        <v>45649.361288807871</v>
      </c>
      <c r="V9782" t="s">
        <v>29</v>
      </c>
    </row>
    <row r="9783" spans="1:22">
      <c r="A9783" s="2">
        <v>2025</v>
      </c>
      <c r="B9783" s="3">
        <v>1</v>
      </c>
      <c r="C9783" s="4">
        <v>45646</v>
      </c>
      <c r="D9783" s="2">
        <v>76816</v>
      </c>
      <c r="E9783" s="2">
        <v>38</v>
      </c>
      <c r="F9783" t="s">
        <v>81</v>
      </c>
      <c r="G9783" t="s">
        <v>82</v>
      </c>
      <c r="H9783" s="5">
        <v>56.46</v>
      </c>
      <c r="I9783" s="5">
        <v>0</v>
      </c>
      <c r="J9783" s="5">
        <v>56.46</v>
      </c>
      <c r="K9783" t="s">
        <v>6218</v>
      </c>
      <c r="L9783">
        <f>_xlfn.XLOOKUP(M9783,Sheet6!B:B,Sheet6!A:A,"",0)</f>
        <v>436</v>
      </c>
      <c r="M9783" t="s">
        <v>6219</v>
      </c>
      <c r="P9783" t="s">
        <v>47</v>
      </c>
      <c r="Q9783" t="s">
        <v>7111</v>
      </c>
      <c r="R9783" t="s">
        <v>7100</v>
      </c>
      <c r="S9783" t="s">
        <v>7101</v>
      </c>
      <c r="T9783" t="s">
        <v>28</v>
      </c>
      <c r="U9783" s="6">
        <v>45649.361288807871</v>
      </c>
      <c r="V9783" t="s">
        <v>29</v>
      </c>
    </row>
    <row r="9784" spans="1:22">
      <c r="A9784" s="2">
        <v>2025</v>
      </c>
      <c r="B9784" s="3">
        <v>1</v>
      </c>
      <c r="C9784" s="4">
        <v>45644</v>
      </c>
      <c r="D9784" s="2">
        <v>76742</v>
      </c>
      <c r="E9784" s="2">
        <v>2</v>
      </c>
      <c r="F9784" t="s">
        <v>81</v>
      </c>
      <c r="G9784" t="s">
        <v>82</v>
      </c>
      <c r="H9784" s="5">
        <v>1345.37</v>
      </c>
      <c r="I9784" s="5">
        <v>0</v>
      </c>
      <c r="J9784" s="5">
        <v>1345.37</v>
      </c>
      <c r="K9784" t="s">
        <v>419</v>
      </c>
      <c r="L9784">
        <f>_xlfn.XLOOKUP(M9784,Sheet6!B:B,Sheet6!A:A,"",0)</f>
        <v>249</v>
      </c>
      <c r="M9784" t="s">
        <v>420</v>
      </c>
      <c r="P9784" t="s">
        <v>115</v>
      </c>
      <c r="Q9784" t="s">
        <v>7130</v>
      </c>
      <c r="R9784" t="s">
        <v>7131</v>
      </c>
      <c r="S9784" t="s">
        <v>7132</v>
      </c>
      <c r="T9784" t="s">
        <v>28</v>
      </c>
      <c r="U9784" s="6">
        <v>45645.822286689814</v>
      </c>
      <c r="V9784" t="s">
        <v>29</v>
      </c>
    </row>
    <row r="9785" spans="1:22">
      <c r="A9785" s="2">
        <v>2025</v>
      </c>
      <c r="B9785" s="3">
        <v>1</v>
      </c>
      <c r="C9785" s="4">
        <v>45644</v>
      </c>
      <c r="D9785" s="2">
        <v>76743</v>
      </c>
      <c r="E9785" s="2">
        <v>2</v>
      </c>
      <c r="F9785" t="s">
        <v>81</v>
      </c>
      <c r="G9785" t="s">
        <v>82</v>
      </c>
      <c r="H9785" s="5">
        <v>1345.37</v>
      </c>
      <c r="I9785" s="5">
        <v>0</v>
      </c>
      <c r="J9785" s="5">
        <v>1345.37</v>
      </c>
      <c r="K9785" t="s">
        <v>405</v>
      </c>
      <c r="L9785">
        <f>_xlfn.XLOOKUP(M9785,Sheet6!B:B,Sheet6!A:A,"",0)</f>
        <v>217</v>
      </c>
      <c r="M9785" t="s">
        <v>406</v>
      </c>
      <c r="P9785" t="s">
        <v>115</v>
      </c>
      <c r="Q9785" t="s">
        <v>7130</v>
      </c>
      <c r="R9785" t="s">
        <v>7133</v>
      </c>
      <c r="S9785" t="s">
        <v>7134</v>
      </c>
      <c r="T9785" t="s">
        <v>28</v>
      </c>
      <c r="U9785" s="6">
        <v>45645.822490891202</v>
      </c>
      <c r="V9785" t="s">
        <v>29</v>
      </c>
    </row>
    <row r="9786" spans="1:22">
      <c r="A9786" s="2">
        <v>2025</v>
      </c>
      <c r="B9786" s="3">
        <v>1</v>
      </c>
      <c r="C9786" s="4">
        <v>45644</v>
      </c>
      <c r="D9786" s="2">
        <v>76744</v>
      </c>
      <c r="E9786" s="2">
        <v>2</v>
      </c>
      <c r="F9786" t="s">
        <v>81</v>
      </c>
      <c r="G9786" t="s">
        <v>82</v>
      </c>
      <c r="H9786" s="5">
        <v>1345.37</v>
      </c>
      <c r="I9786" s="5">
        <v>0</v>
      </c>
      <c r="J9786" s="5">
        <v>1345.37</v>
      </c>
      <c r="K9786" t="s">
        <v>100</v>
      </c>
      <c r="L9786">
        <f>_xlfn.XLOOKUP(M9786,Sheet6!B:B,Sheet6!A:A,"",0)</f>
        <v>193</v>
      </c>
      <c r="M9786" t="s">
        <v>101</v>
      </c>
      <c r="P9786" t="s">
        <v>115</v>
      </c>
      <c r="Q9786" t="s">
        <v>7130</v>
      </c>
      <c r="R9786" t="s">
        <v>7135</v>
      </c>
      <c r="S9786" t="s">
        <v>7136</v>
      </c>
      <c r="T9786" t="s">
        <v>28</v>
      </c>
      <c r="U9786" s="6">
        <v>45645.822660532409</v>
      </c>
      <c r="V9786" t="s">
        <v>29</v>
      </c>
    </row>
    <row r="9787" spans="1:22">
      <c r="A9787" s="2">
        <v>2025</v>
      </c>
      <c r="B9787" s="3">
        <v>1</v>
      </c>
      <c r="C9787" s="4">
        <v>45644</v>
      </c>
      <c r="D9787" s="2">
        <v>76745</v>
      </c>
      <c r="E9787" s="2">
        <v>2</v>
      </c>
      <c r="F9787" t="s">
        <v>81</v>
      </c>
      <c r="G9787" t="s">
        <v>82</v>
      </c>
      <c r="H9787" s="5">
        <v>1345.37</v>
      </c>
      <c r="I9787" s="5">
        <v>0</v>
      </c>
      <c r="J9787" s="5">
        <v>1345.37</v>
      </c>
      <c r="K9787" t="s">
        <v>2379</v>
      </c>
      <c r="L9787">
        <f>_xlfn.XLOOKUP(M9787,Sheet6!B:B,Sheet6!A:A,"",0)</f>
        <v>237</v>
      </c>
      <c r="M9787" t="s">
        <v>2380</v>
      </c>
      <c r="P9787" t="s">
        <v>115</v>
      </c>
      <c r="Q9787" t="s">
        <v>7130</v>
      </c>
      <c r="R9787" t="s">
        <v>7137</v>
      </c>
      <c r="S9787" t="s">
        <v>7138</v>
      </c>
      <c r="T9787" t="s">
        <v>28</v>
      </c>
      <c r="U9787" s="6">
        <v>45645.82283344907</v>
      </c>
      <c r="V9787" t="s">
        <v>29</v>
      </c>
    </row>
    <row r="9788" spans="1:22">
      <c r="A9788" s="2">
        <v>2025</v>
      </c>
      <c r="B9788" s="3">
        <v>1</v>
      </c>
      <c r="C9788" s="4">
        <v>45644</v>
      </c>
      <c r="D9788" s="2">
        <v>76746</v>
      </c>
      <c r="E9788" s="2">
        <v>2</v>
      </c>
      <c r="F9788" t="s">
        <v>81</v>
      </c>
      <c r="G9788" t="s">
        <v>82</v>
      </c>
      <c r="H9788" s="5">
        <v>1345.37</v>
      </c>
      <c r="I9788" s="5">
        <v>0</v>
      </c>
      <c r="J9788" s="5">
        <v>1345.37</v>
      </c>
      <c r="K9788" t="s">
        <v>431</v>
      </c>
      <c r="L9788">
        <f>_xlfn.XLOOKUP(M9788,Sheet6!B:B,Sheet6!A:A,"",0)</f>
        <v>219</v>
      </c>
      <c r="M9788" t="s">
        <v>432</v>
      </c>
      <c r="P9788" t="s">
        <v>115</v>
      </c>
      <c r="Q9788" t="s">
        <v>7130</v>
      </c>
      <c r="R9788" t="s">
        <v>7139</v>
      </c>
      <c r="S9788" t="s">
        <v>7140</v>
      </c>
      <c r="T9788" t="s">
        <v>28</v>
      </c>
      <c r="U9788" s="6">
        <v>45645.82339135417</v>
      </c>
      <c r="V9788" t="s">
        <v>29</v>
      </c>
    </row>
    <row r="9789" spans="1:22">
      <c r="A9789" s="2">
        <v>2025</v>
      </c>
      <c r="B9789" s="3">
        <v>1</v>
      </c>
      <c r="C9789" s="4">
        <v>45644</v>
      </c>
      <c r="D9789" s="2">
        <v>76800</v>
      </c>
      <c r="E9789" s="2">
        <v>2</v>
      </c>
      <c r="F9789" t="s">
        <v>81</v>
      </c>
      <c r="G9789" t="s">
        <v>82</v>
      </c>
      <c r="H9789" s="5">
        <v>0</v>
      </c>
      <c r="I9789" s="5">
        <v>3224</v>
      </c>
      <c r="J9789" s="5">
        <v>-3224</v>
      </c>
      <c r="K9789" t="s">
        <v>2238</v>
      </c>
      <c r="L9789">
        <f>_xlfn.XLOOKUP(M9789,Sheet6!B:B,Sheet6!A:A,"",0)</f>
        <v>223</v>
      </c>
      <c r="M9789" t="s">
        <v>2239</v>
      </c>
      <c r="P9789" t="s">
        <v>47</v>
      </c>
      <c r="Q9789" t="s">
        <v>7141</v>
      </c>
      <c r="R9789" t="s">
        <v>7142</v>
      </c>
      <c r="S9789" t="s">
        <v>7143</v>
      </c>
      <c r="T9789" t="s">
        <v>28</v>
      </c>
      <c r="U9789" s="6">
        <v>45646.523509108796</v>
      </c>
      <c r="V9789" t="s">
        <v>29</v>
      </c>
    </row>
    <row r="9790" spans="1:22">
      <c r="A9790" s="2">
        <v>2025</v>
      </c>
      <c r="B9790" s="3">
        <v>1</v>
      </c>
      <c r="C9790" s="4">
        <v>45642</v>
      </c>
      <c r="D9790" s="2">
        <v>76559</v>
      </c>
      <c r="E9790" s="2">
        <v>2</v>
      </c>
      <c r="F9790" t="s">
        <v>81</v>
      </c>
      <c r="G9790" t="s">
        <v>82</v>
      </c>
      <c r="H9790" s="5">
        <v>2600</v>
      </c>
      <c r="I9790" s="5">
        <v>0</v>
      </c>
      <c r="J9790" s="5">
        <v>2600</v>
      </c>
      <c r="K9790" t="s">
        <v>271</v>
      </c>
      <c r="L9790">
        <f>_xlfn.XLOOKUP(M9790,Sheet6!B:B,Sheet6!A:A,"",0)</f>
        <v>186</v>
      </c>
      <c r="M9790" t="s">
        <v>272</v>
      </c>
      <c r="P9790" t="s">
        <v>115</v>
      </c>
      <c r="Q9790" t="s">
        <v>7144</v>
      </c>
      <c r="R9790" t="s">
        <v>6640</v>
      </c>
      <c r="S9790" t="s">
        <v>7145</v>
      </c>
      <c r="T9790" t="s">
        <v>28</v>
      </c>
      <c r="U9790" s="6">
        <v>45642.439265659719</v>
      </c>
      <c r="V9790" t="s">
        <v>29</v>
      </c>
    </row>
    <row r="9791" spans="1:22">
      <c r="A9791" s="2">
        <v>2025</v>
      </c>
      <c r="B9791" s="3">
        <v>1</v>
      </c>
      <c r="C9791" s="4">
        <v>45642</v>
      </c>
      <c r="D9791" s="2">
        <v>76560</v>
      </c>
      <c r="E9791" s="2">
        <v>2</v>
      </c>
      <c r="F9791" t="s">
        <v>81</v>
      </c>
      <c r="G9791" t="s">
        <v>82</v>
      </c>
      <c r="H9791" s="5">
        <v>3400</v>
      </c>
      <c r="I9791" s="5">
        <v>0</v>
      </c>
      <c r="J9791" s="5">
        <v>3400</v>
      </c>
      <c r="K9791" t="s">
        <v>762</v>
      </c>
      <c r="L9791">
        <f>_xlfn.XLOOKUP(M9791,Sheet6!B:B,Sheet6!A:A,"",0)</f>
        <v>15</v>
      </c>
      <c r="M9791" t="s">
        <v>763</v>
      </c>
      <c r="P9791" t="s">
        <v>115</v>
      </c>
      <c r="Q9791" t="s">
        <v>7144</v>
      </c>
      <c r="R9791" t="s">
        <v>6799</v>
      </c>
      <c r="S9791" t="s">
        <v>7146</v>
      </c>
      <c r="T9791" t="s">
        <v>28</v>
      </c>
      <c r="U9791" s="6">
        <v>45642.439750659723</v>
      </c>
      <c r="V9791" t="s">
        <v>29</v>
      </c>
    </row>
    <row r="9792" spans="1:22">
      <c r="A9792" s="2">
        <v>2025</v>
      </c>
      <c r="B9792" s="3">
        <v>1</v>
      </c>
      <c r="C9792" s="4">
        <v>45642</v>
      </c>
      <c r="D9792" s="2">
        <v>76575</v>
      </c>
      <c r="E9792" s="2">
        <v>2</v>
      </c>
      <c r="F9792" t="s">
        <v>81</v>
      </c>
      <c r="G9792" t="s">
        <v>82</v>
      </c>
      <c r="H9792" s="5">
        <v>1300</v>
      </c>
      <c r="I9792" s="5">
        <v>0</v>
      </c>
      <c r="J9792" s="5">
        <v>1300</v>
      </c>
      <c r="K9792" t="s">
        <v>237</v>
      </c>
      <c r="L9792">
        <f>_xlfn.XLOOKUP(M9792,Sheet6!B:B,Sheet6!A:A,"",0)</f>
        <v>160</v>
      </c>
      <c r="M9792" t="s">
        <v>238</v>
      </c>
      <c r="P9792" t="s">
        <v>115</v>
      </c>
      <c r="Q9792" t="s">
        <v>7147</v>
      </c>
      <c r="R9792" t="s">
        <v>7148</v>
      </c>
      <c r="S9792" t="s">
        <v>7149</v>
      </c>
      <c r="T9792" t="s">
        <v>28</v>
      </c>
      <c r="U9792" s="6">
        <v>45642.605624421296</v>
      </c>
      <c r="V9792" t="s">
        <v>29</v>
      </c>
    </row>
    <row r="9793" spans="1:22">
      <c r="A9793" s="2">
        <v>2025</v>
      </c>
      <c r="B9793" s="3">
        <v>1</v>
      </c>
      <c r="C9793" s="4">
        <v>45642</v>
      </c>
      <c r="D9793" s="2">
        <v>76575</v>
      </c>
      <c r="E9793" s="2">
        <v>3</v>
      </c>
      <c r="F9793" t="s">
        <v>81</v>
      </c>
      <c r="G9793" t="s">
        <v>82</v>
      </c>
      <c r="H9793" s="5">
        <v>1125</v>
      </c>
      <c r="I9793" s="5">
        <v>0</v>
      </c>
      <c r="J9793" s="5">
        <v>1125</v>
      </c>
      <c r="K9793" t="s">
        <v>393</v>
      </c>
      <c r="L9793">
        <f>_xlfn.XLOOKUP(M9793,Sheet6!B:B,Sheet6!A:A,"",0)</f>
        <v>176</v>
      </c>
      <c r="M9793" t="s">
        <v>394</v>
      </c>
      <c r="P9793" t="s">
        <v>115</v>
      </c>
      <c r="Q9793" t="s">
        <v>7147</v>
      </c>
      <c r="R9793" t="s">
        <v>7148</v>
      </c>
      <c r="S9793" t="s">
        <v>7149</v>
      </c>
      <c r="T9793" t="s">
        <v>28</v>
      </c>
      <c r="U9793" s="6">
        <v>45642.605624421296</v>
      </c>
      <c r="V9793" t="s">
        <v>29</v>
      </c>
    </row>
    <row r="9794" spans="1:22">
      <c r="A9794" s="2">
        <v>2025</v>
      </c>
      <c r="B9794" s="3">
        <v>1</v>
      </c>
      <c r="C9794" s="4">
        <v>45642</v>
      </c>
      <c r="D9794" s="2">
        <v>76575</v>
      </c>
      <c r="E9794" s="2">
        <v>4</v>
      </c>
      <c r="F9794" t="s">
        <v>81</v>
      </c>
      <c r="G9794" t="s">
        <v>82</v>
      </c>
      <c r="H9794" s="5">
        <v>851</v>
      </c>
      <c r="I9794" s="5">
        <v>0</v>
      </c>
      <c r="J9794" s="5">
        <v>851</v>
      </c>
      <c r="K9794" t="s">
        <v>227</v>
      </c>
      <c r="L9794">
        <f>_xlfn.XLOOKUP(M9794,Sheet6!B:B,Sheet6!A:A,"",0)</f>
        <v>95</v>
      </c>
      <c r="M9794" t="s">
        <v>228</v>
      </c>
      <c r="P9794" t="s">
        <v>115</v>
      </c>
      <c r="Q9794" t="s">
        <v>7147</v>
      </c>
      <c r="R9794" t="s">
        <v>7148</v>
      </c>
      <c r="S9794" t="s">
        <v>7149</v>
      </c>
      <c r="T9794" t="s">
        <v>28</v>
      </c>
      <c r="U9794" s="6">
        <v>45642.605624421296</v>
      </c>
      <c r="V9794" t="s">
        <v>29</v>
      </c>
    </row>
    <row r="9795" spans="1:22">
      <c r="A9795" s="2">
        <v>2025</v>
      </c>
      <c r="B9795" s="3">
        <v>1</v>
      </c>
      <c r="C9795" s="4">
        <v>45642</v>
      </c>
      <c r="D9795" s="2">
        <v>76575</v>
      </c>
      <c r="E9795" s="2">
        <v>5</v>
      </c>
      <c r="F9795" t="s">
        <v>81</v>
      </c>
      <c r="G9795" t="s">
        <v>82</v>
      </c>
      <c r="H9795" s="5">
        <v>1050</v>
      </c>
      <c r="I9795" s="5">
        <v>0</v>
      </c>
      <c r="J9795" s="5">
        <v>1050</v>
      </c>
      <c r="K9795" t="s">
        <v>60</v>
      </c>
      <c r="L9795">
        <f>_xlfn.XLOOKUP(M9795,Sheet6!B:B,Sheet6!A:A,"",0)</f>
        <v>225</v>
      </c>
      <c r="M9795" t="s">
        <v>61</v>
      </c>
      <c r="P9795" t="s">
        <v>115</v>
      </c>
      <c r="Q9795" t="s">
        <v>7147</v>
      </c>
      <c r="R9795" t="s">
        <v>7148</v>
      </c>
      <c r="S9795" t="s">
        <v>7149</v>
      </c>
      <c r="T9795" t="s">
        <v>28</v>
      </c>
      <c r="U9795" s="6">
        <v>45642.605624421296</v>
      </c>
      <c r="V9795" t="s">
        <v>29</v>
      </c>
    </row>
    <row r="9796" spans="1:22">
      <c r="A9796" s="2">
        <v>2025</v>
      </c>
      <c r="B9796" s="3">
        <v>1</v>
      </c>
      <c r="C9796" s="4">
        <v>45642</v>
      </c>
      <c r="D9796" s="2">
        <v>76575</v>
      </c>
      <c r="E9796" s="2">
        <v>6</v>
      </c>
      <c r="F9796" t="s">
        <v>81</v>
      </c>
      <c r="G9796" t="s">
        <v>82</v>
      </c>
      <c r="H9796" s="5">
        <v>1150</v>
      </c>
      <c r="I9796" s="5">
        <v>0</v>
      </c>
      <c r="J9796" s="5">
        <v>1150</v>
      </c>
      <c r="K9796" t="s">
        <v>397</v>
      </c>
      <c r="L9796">
        <f>_xlfn.XLOOKUP(M9796,Sheet6!B:B,Sheet6!A:A,"",0)</f>
        <v>246</v>
      </c>
      <c r="M9796" t="s">
        <v>398</v>
      </c>
      <c r="P9796" t="s">
        <v>115</v>
      </c>
      <c r="Q9796" t="s">
        <v>7147</v>
      </c>
      <c r="R9796" t="s">
        <v>7148</v>
      </c>
      <c r="S9796" t="s">
        <v>7149</v>
      </c>
      <c r="T9796" t="s">
        <v>28</v>
      </c>
      <c r="U9796" s="6">
        <v>45642.605624421296</v>
      </c>
      <c r="V9796" t="s">
        <v>29</v>
      </c>
    </row>
    <row r="9797" spans="1:22">
      <c r="A9797" s="2">
        <v>2025</v>
      </c>
      <c r="B9797" s="3">
        <v>1</v>
      </c>
      <c r="C9797" s="4">
        <v>45642</v>
      </c>
      <c r="D9797" s="2">
        <v>76575</v>
      </c>
      <c r="E9797" s="2">
        <v>7</v>
      </c>
      <c r="F9797" t="s">
        <v>81</v>
      </c>
      <c r="G9797" t="s">
        <v>82</v>
      </c>
      <c r="H9797" s="5">
        <v>1150</v>
      </c>
      <c r="I9797" s="5">
        <v>0</v>
      </c>
      <c r="J9797" s="5">
        <v>1150</v>
      </c>
      <c r="K9797" t="s">
        <v>409</v>
      </c>
      <c r="L9797">
        <f>_xlfn.XLOOKUP(M9797,Sheet6!B:B,Sheet6!A:A,"",0)</f>
        <v>231</v>
      </c>
      <c r="M9797" t="s">
        <v>410</v>
      </c>
      <c r="P9797" t="s">
        <v>115</v>
      </c>
      <c r="Q9797" t="s">
        <v>7147</v>
      </c>
      <c r="R9797" t="s">
        <v>7148</v>
      </c>
      <c r="S9797" t="s">
        <v>7149</v>
      </c>
      <c r="T9797" t="s">
        <v>28</v>
      </c>
      <c r="U9797" s="6">
        <v>45642.605624421296</v>
      </c>
      <c r="V9797" t="s">
        <v>29</v>
      </c>
    </row>
    <row r="9798" spans="1:22">
      <c r="A9798" s="2">
        <v>2025</v>
      </c>
      <c r="B9798" s="3">
        <v>1</v>
      </c>
      <c r="C9798" s="4">
        <v>45642</v>
      </c>
      <c r="D9798" s="2">
        <v>76575</v>
      </c>
      <c r="E9798" s="2">
        <v>8</v>
      </c>
      <c r="F9798" t="s">
        <v>81</v>
      </c>
      <c r="G9798" t="s">
        <v>82</v>
      </c>
      <c r="H9798" s="5">
        <v>1200</v>
      </c>
      <c r="I9798" s="5">
        <v>0</v>
      </c>
      <c r="J9798" s="5">
        <v>1200</v>
      </c>
      <c r="K9798" t="s">
        <v>413</v>
      </c>
      <c r="L9798">
        <f>_xlfn.XLOOKUP(M9798,Sheet6!B:B,Sheet6!A:A,"",0)</f>
        <v>199</v>
      </c>
      <c r="M9798" t="s">
        <v>414</v>
      </c>
      <c r="P9798" t="s">
        <v>115</v>
      </c>
      <c r="Q9798" t="s">
        <v>7147</v>
      </c>
      <c r="R9798" t="s">
        <v>7148</v>
      </c>
      <c r="S9798" t="s">
        <v>7149</v>
      </c>
      <c r="T9798" t="s">
        <v>28</v>
      </c>
      <c r="U9798" s="6">
        <v>45642.605624421296</v>
      </c>
      <c r="V9798" t="s">
        <v>29</v>
      </c>
    </row>
    <row r="9799" spans="1:22">
      <c r="A9799" s="2">
        <v>2025</v>
      </c>
      <c r="B9799" s="3">
        <v>1</v>
      </c>
      <c r="C9799" s="4">
        <v>45642</v>
      </c>
      <c r="D9799" s="2">
        <v>76575</v>
      </c>
      <c r="E9799" s="2">
        <v>9</v>
      </c>
      <c r="F9799" t="s">
        <v>81</v>
      </c>
      <c r="G9799" t="s">
        <v>82</v>
      </c>
      <c r="H9799" s="5">
        <v>975</v>
      </c>
      <c r="I9799" s="5">
        <v>0</v>
      </c>
      <c r="J9799" s="5">
        <v>975</v>
      </c>
      <c r="K9799" t="s">
        <v>500</v>
      </c>
      <c r="L9799">
        <f>_xlfn.XLOOKUP(M9799,Sheet6!B:B,Sheet6!A:A,"",0)</f>
        <v>292</v>
      </c>
      <c r="M9799" t="s">
        <v>501</v>
      </c>
      <c r="P9799" t="s">
        <v>115</v>
      </c>
      <c r="Q9799" t="s">
        <v>7147</v>
      </c>
      <c r="R9799" t="s">
        <v>7148</v>
      </c>
      <c r="S9799" t="s">
        <v>7149</v>
      </c>
      <c r="T9799" t="s">
        <v>28</v>
      </c>
      <c r="U9799" s="6">
        <v>45642.605624421296</v>
      </c>
      <c r="V9799" t="s">
        <v>29</v>
      </c>
    </row>
    <row r="9800" spans="1:22">
      <c r="A9800" s="2">
        <v>2025</v>
      </c>
      <c r="B9800" s="3">
        <v>1</v>
      </c>
      <c r="C9800" s="4">
        <v>45642</v>
      </c>
      <c r="D9800" s="2">
        <v>76575</v>
      </c>
      <c r="E9800" s="2">
        <v>10</v>
      </c>
      <c r="F9800" t="s">
        <v>81</v>
      </c>
      <c r="G9800" t="s">
        <v>82</v>
      </c>
      <c r="H9800" s="5">
        <v>1250</v>
      </c>
      <c r="I9800" s="5">
        <v>0</v>
      </c>
      <c r="J9800" s="5">
        <v>1250</v>
      </c>
      <c r="K9800" t="s">
        <v>108</v>
      </c>
      <c r="L9800">
        <f>_xlfn.XLOOKUP(M9800,Sheet6!B:B,Sheet6!A:A,"",0)</f>
        <v>241</v>
      </c>
      <c r="M9800" t="s">
        <v>109</v>
      </c>
      <c r="P9800" t="s">
        <v>115</v>
      </c>
      <c r="Q9800" t="s">
        <v>7147</v>
      </c>
      <c r="R9800" t="s">
        <v>7148</v>
      </c>
      <c r="S9800" t="s">
        <v>7149</v>
      </c>
      <c r="T9800" t="s">
        <v>28</v>
      </c>
      <c r="U9800" s="6">
        <v>45642.605624421296</v>
      </c>
      <c r="V9800" t="s">
        <v>29</v>
      </c>
    </row>
    <row r="9801" spans="1:22">
      <c r="A9801" s="2">
        <v>2025</v>
      </c>
      <c r="B9801" s="3">
        <v>1</v>
      </c>
      <c r="C9801" s="4">
        <v>45642</v>
      </c>
      <c r="D9801" s="2">
        <v>76575</v>
      </c>
      <c r="E9801" s="2">
        <v>11</v>
      </c>
      <c r="F9801" t="s">
        <v>43</v>
      </c>
      <c r="G9801" t="s">
        <v>44</v>
      </c>
      <c r="H9801" s="5">
        <v>0</v>
      </c>
      <c r="I9801" s="5">
        <v>431.26</v>
      </c>
      <c r="J9801" s="5">
        <v>-431.26</v>
      </c>
      <c r="K9801" t="s">
        <v>500</v>
      </c>
      <c r="L9801">
        <f>_xlfn.XLOOKUP(M9801,Sheet6!B:B,Sheet6!A:A,"",0)</f>
        <v>292</v>
      </c>
      <c r="M9801" t="s">
        <v>501</v>
      </c>
      <c r="P9801" t="s">
        <v>115</v>
      </c>
      <c r="Q9801" t="s">
        <v>7147</v>
      </c>
      <c r="R9801" t="s">
        <v>7148</v>
      </c>
      <c r="S9801" t="s">
        <v>7149</v>
      </c>
      <c r="T9801" t="s">
        <v>28</v>
      </c>
      <c r="U9801" s="6">
        <v>45642.605624421296</v>
      </c>
      <c r="V9801" t="s">
        <v>29</v>
      </c>
    </row>
    <row r="9802" spans="1:22">
      <c r="A9802" s="2">
        <v>2025</v>
      </c>
      <c r="B9802" s="3">
        <v>1</v>
      </c>
      <c r="C9802" s="4">
        <v>45642</v>
      </c>
      <c r="D9802" s="2">
        <v>76577</v>
      </c>
      <c r="E9802" s="2">
        <v>2</v>
      </c>
      <c r="F9802" t="s">
        <v>81</v>
      </c>
      <c r="G9802" t="s">
        <v>82</v>
      </c>
      <c r="H9802" s="5">
        <v>2800</v>
      </c>
      <c r="I9802" s="5">
        <v>0</v>
      </c>
      <c r="J9802" s="5">
        <v>2800</v>
      </c>
      <c r="K9802" t="s">
        <v>233</v>
      </c>
      <c r="L9802">
        <f>_xlfn.XLOOKUP(M9802,Sheet6!B:B,Sheet6!A:A,"",0)</f>
        <v>178</v>
      </c>
      <c r="M9802" t="s">
        <v>234</v>
      </c>
      <c r="P9802" t="s">
        <v>24</v>
      </c>
      <c r="Q9802" t="s">
        <v>7150</v>
      </c>
      <c r="R9802" t="s">
        <v>7151</v>
      </c>
      <c r="S9802" t="s">
        <v>7152</v>
      </c>
      <c r="T9802" t="s">
        <v>28</v>
      </c>
      <c r="U9802" s="6">
        <v>45642.635182673614</v>
      </c>
      <c r="V9802" t="s">
        <v>29</v>
      </c>
    </row>
    <row r="9803" spans="1:22">
      <c r="A9803" s="2">
        <v>2025</v>
      </c>
      <c r="B9803" s="3">
        <v>1</v>
      </c>
      <c r="C9803" s="4">
        <v>45641</v>
      </c>
      <c r="D9803" s="2">
        <v>76523</v>
      </c>
      <c r="E9803" s="2">
        <v>2</v>
      </c>
      <c r="F9803" t="s">
        <v>81</v>
      </c>
      <c r="G9803" t="s">
        <v>82</v>
      </c>
      <c r="H9803" s="5">
        <v>1641.12</v>
      </c>
      <c r="I9803" s="5">
        <v>0</v>
      </c>
      <c r="J9803" s="5">
        <v>1641.12</v>
      </c>
      <c r="K9803" t="s">
        <v>506</v>
      </c>
      <c r="L9803">
        <f>_xlfn.XLOOKUP(M9803,Sheet6!B:B,Sheet6!A:A,"",0)</f>
        <v>11</v>
      </c>
      <c r="M9803" t="s">
        <v>507</v>
      </c>
      <c r="P9803" t="s">
        <v>47</v>
      </c>
      <c r="Q9803" t="s">
        <v>283</v>
      </c>
      <c r="R9803" t="s">
        <v>7153</v>
      </c>
      <c r="S9803" t="s">
        <v>7154</v>
      </c>
      <c r="T9803" t="s">
        <v>28</v>
      </c>
      <c r="U9803" s="6">
        <v>45642.427045219905</v>
      </c>
      <c r="V9803" t="s">
        <v>29</v>
      </c>
    </row>
    <row r="9804" spans="1:22">
      <c r="A9804" s="2">
        <v>2025</v>
      </c>
      <c r="B9804" s="3">
        <v>1</v>
      </c>
      <c r="C9804" s="4">
        <v>45641</v>
      </c>
      <c r="D9804" s="2">
        <v>76524</v>
      </c>
      <c r="E9804" s="2">
        <v>2</v>
      </c>
      <c r="F9804" t="s">
        <v>81</v>
      </c>
      <c r="G9804" t="s">
        <v>82</v>
      </c>
      <c r="H9804" s="5">
        <v>2813.34</v>
      </c>
      <c r="I9804" s="5">
        <v>0</v>
      </c>
      <c r="J9804" s="5">
        <v>2813.34</v>
      </c>
      <c r="K9804" t="s">
        <v>273</v>
      </c>
      <c r="L9804">
        <f>_xlfn.XLOOKUP(M9804,Sheet6!B:B,Sheet6!A:A,"",0)</f>
        <v>28</v>
      </c>
      <c r="M9804" t="s">
        <v>274</v>
      </c>
      <c r="P9804" t="s">
        <v>47</v>
      </c>
      <c r="Q9804" t="s">
        <v>283</v>
      </c>
      <c r="R9804" t="s">
        <v>7155</v>
      </c>
      <c r="S9804" t="s">
        <v>7156</v>
      </c>
      <c r="T9804" t="s">
        <v>28</v>
      </c>
      <c r="U9804" s="6">
        <v>45642.427221678241</v>
      </c>
      <c r="V9804" t="s">
        <v>29</v>
      </c>
    </row>
    <row r="9805" spans="1:22">
      <c r="A9805" s="2">
        <v>2025</v>
      </c>
      <c r="B9805" s="3">
        <v>1</v>
      </c>
      <c r="C9805" s="4">
        <v>45641</v>
      </c>
      <c r="D9805" s="2">
        <v>76525</v>
      </c>
      <c r="E9805" s="2">
        <v>2</v>
      </c>
      <c r="F9805" t="s">
        <v>81</v>
      </c>
      <c r="G9805" t="s">
        <v>82</v>
      </c>
      <c r="H9805" s="5">
        <v>1641.12</v>
      </c>
      <c r="I9805" s="5">
        <v>0</v>
      </c>
      <c r="J9805" s="5">
        <v>1641.12</v>
      </c>
      <c r="K9805" t="s">
        <v>504</v>
      </c>
      <c r="L9805">
        <f>_xlfn.XLOOKUP(M9805,Sheet6!B:B,Sheet6!A:A,"",0)</f>
        <v>10</v>
      </c>
      <c r="M9805" t="s">
        <v>505</v>
      </c>
      <c r="P9805" t="s">
        <v>47</v>
      </c>
      <c r="Q9805" t="s">
        <v>283</v>
      </c>
      <c r="R9805" t="s">
        <v>7157</v>
      </c>
      <c r="S9805" t="s">
        <v>7158</v>
      </c>
      <c r="T9805" t="s">
        <v>28</v>
      </c>
      <c r="U9805" s="6">
        <v>45642.427343784722</v>
      </c>
      <c r="V9805" t="s">
        <v>29</v>
      </c>
    </row>
    <row r="9806" spans="1:22">
      <c r="A9806" s="2">
        <v>2025</v>
      </c>
      <c r="B9806" s="3">
        <v>1</v>
      </c>
      <c r="C9806" s="4">
        <v>45641</v>
      </c>
      <c r="D9806" s="2">
        <v>76526</v>
      </c>
      <c r="E9806" s="2">
        <v>2</v>
      </c>
      <c r="F9806" t="s">
        <v>81</v>
      </c>
      <c r="G9806" t="s">
        <v>82</v>
      </c>
      <c r="H9806" s="5">
        <v>2700</v>
      </c>
      <c r="I9806" s="5">
        <v>0</v>
      </c>
      <c r="J9806" s="5">
        <v>2700</v>
      </c>
      <c r="K9806" t="s">
        <v>385</v>
      </c>
      <c r="L9806">
        <f>_xlfn.XLOOKUP(M9806,Sheet6!B:B,Sheet6!A:A,"",0)</f>
        <v>36</v>
      </c>
      <c r="M9806" t="s">
        <v>386</v>
      </c>
      <c r="P9806" t="s">
        <v>47</v>
      </c>
      <c r="Q9806" t="s">
        <v>283</v>
      </c>
      <c r="R9806" t="s">
        <v>7159</v>
      </c>
      <c r="S9806" t="s">
        <v>7160</v>
      </c>
      <c r="T9806" t="s">
        <v>28</v>
      </c>
      <c r="U9806" s="6">
        <v>45642.427393900463</v>
      </c>
      <c r="V9806" t="s">
        <v>29</v>
      </c>
    </row>
    <row r="9807" spans="1:22">
      <c r="A9807" s="2">
        <v>2025</v>
      </c>
      <c r="B9807" s="3">
        <v>1</v>
      </c>
      <c r="C9807" s="4">
        <v>45641</v>
      </c>
      <c r="D9807" s="2">
        <v>76527</v>
      </c>
      <c r="E9807" s="2">
        <v>2</v>
      </c>
      <c r="F9807" t="s">
        <v>81</v>
      </c>
      <c r="G9807" t="s">
        <v>82</v>
      </c>
      <c r="H9807" s="5">
        <v>2271.1799999999998</v>
      </c>
      <c r="I9807" s="5">
        <v>0</v>
      </c>
      <c r="J9807" s="5">
        <v>2271.1799999999998</v>
      </c>
      <c r="K9807" t="s">
        <v>383</v>
      </c>
      <c r="L9807">
        <f>_xlfn.XLOOKUP(M9807,Sheet6!B:B,Sheet6!A:A,"",0)</f>
        <v>16</v>
      </c>
      <c r="M9807" t="s">
        <v>384</v>
      </c>
      <c r="P9807" t="s">
        <v>47</v>
      </c>
      <c r="Q9807" t="s">
        <v>283</v>
      </c>
      <c r="R9807" t="s">
        <v>7161</v>
      </c>
      <c r="S9807" t="s">
        <v>7162</v>
      </c>
      <c r="T9807" t="s">
        <v>28</v>
      </c>
      <c r="U9807" s="6">
        <v>45642.427445752313</v>
      </c>
      <c r="V9807" t="s">
        <v>29</v>
      </c>
    </row>
    <row r="9808" spans="1:22">
      <c r="A9808" s="2">
        <v>2025</v>
      </c>
      <c r="B9808" s="3">
        <v>1</v>
      </c>
      <c r="C9808" s="4">
        <v>45641</v>
      </c>
      <c r="D9808" s="2">
        <v>76528</v>
      </c>
      <c r="E9808" s="2">
        <v>2</v>
      </c>
      <c r="F9808" t="s">
        <v>81</v>
      </c>
      <c r="G9808" t="s">
        <v>82</v>
      </c>
      <c r="H9808" s="5">
        <v>1714.38</v>
      </c>
      <c r="I9808" s="5">
        <v>0</v>
      </c>
      <c r="J9808" s="5">
        <v>1714.38</v>
      </c>
      <c r="K9808" t="s">
        <v>259</v>
      </c>
      <c r="L9808">
        <f>_xlfn.XLOOKUP(M9808,Sheet6!B:B,Sheet6!A:A,"",0)</f>
        <v>35</v>
      </c>
      <c r="M9808" t="s">
        <v>260</v>
      </c>
      <c r="P9808" t="s">
        <v>47</v>
      </c>
      <c r="Q9808" t="s">
        <v>283</v>
      </c>
      <c r="R9808" t="s">
        <v>7163</v>
      </c>
      <c r="S9808" t="s">
        <v>7164</v>
      </c>
      <c r="T9808" t="s">
        <v>28</v>
      </c>
      <c r="U9808" s="6">
        <v>45642.427535219904</v>
      </c>
      <c r="V9808" t="s">
        <v>29</v>
      </c>
    </row>
    <row r="9809" spans="1:22">
      <c r="A9809" s="2">
        <v>2025</v>
      </c>
      <c r="B9809" s="3">
        <v>1</v>
      </c>
      <c r="C9809" s="4">
        <v>45641</v>
      </c>
      <c r="D9809" s="2">
        <v>76529</v>
      </c>
      <c r="E9809" s="2">
        <v>2</v>
      </c>
      <c r="F9809" t="s">
        <v>81</v>
      </c>
      <c r="G9809" t="s">
        <v>82</v>
      </c>
      <c r="H9809" s="5">
        <v>1641.12</v>
      </c>
      <c r="I9809" s="5">
        <v>0</v>
      </c>
      <c r="J9809" s="5">
        <v>1641.12</v>
      </c>
      <c r="K9809" t="s">
        <v>263</v>
      </c>
      <c r="L9809">
        <f>_xlfn.XLOOKUP(M9809,Sheet6!B:B,Sheet6!A:A,"",0)</f>
        <v>4</v>
      </c>
      <c r="M9809" t="s">
        <v>264</v>
      </c>
      <c r="P9809" t="s">
        <v>47</v>
      </c>
      <c r="Q9809" t="s">
        <v>283</v>
      </c>
      <c r="R9809" t="s">
        <v>7165</v>
      </c>
      <c r="S9809" t="s">
        <v>7166</v>
      </c>
      <c r="T9809" t="s">
        <v>28</v>
      </c>
      <c r="U9809" s="6">
        <v>45642.427662349539</v>
      </c>
      <c r="V9809" t="s">
        <v>29</v>
      </c>
    </row>
    <row r="9810" spans="1:22">
      <c r="A9810" s="2">
        <v>2025</v>
      </c>
      <c r="B9810" s="3">
        <v>1</v>
      </c>
      <c r="C9810" s="4">
        <v>45641</v>
      </c>
      <c r="D9810" s="2">
        <v>76530</v>
      </c>
      <c r="E9810" s="2">
        <v>2</v>
      </c>
      <c r="F9810" t="s">
        <v>81</v>
      </c>
      <c r="G9810" t="s">
        <v>82</v>
      </c>
      <c r="H9810" s="5">
        <v>3250</v>
      </c>
      <c r="I9810" s="5">
        <v>0</v>
      </c>
      <c r="J9810" s="5">
        <v>3250</v>
      </c>
      <c r="K9810" t="s">
        <v>403</v>
      </c>
      <c r="L9810">
        <f>_xlfn.XLOOKUP(M9810,Sheet6!B:B,Sheet6!A:A,"",0)</f>
        <v>99</v>
      </c>
      <c r="M9810" t="s">
        <v>404</v>
      </c>
      <c r="P9810" t="s">
        <v>47</v>
      </c>
      <c r="Q9810" t="s">
        <v>283</v>
      </c>
      <c r="R9810" t="s">
        <v>7167</v>
      </c>
      <c r="S9810" t="s">
        <v>7168</v>
      </c>
      <c r="T9810" t="s">
        <v>28</v>
      </c>
      <c r="U9810" s="6">
        <v>45642.427805752312</v>
      </c>
      <c r="V9810" t="s">
        <v>29</v>
      </c>
    </row>
    <row r="9811" spans="1:22">
      <c r="A9811" s="2">
        <v>2025</v>
      </c>
      <c r="B9811" s="3">
        <v>1</v>
      </c>
      <c r="C9811" s="4">
        <v>45641</v>
      </c>
      <c r="D9811" s="2">
        <v>76531</v>
      </c>
      <c r="E9811" s="2">
        <v>2</v>
      </c>
      <c r="F9811" t="s">
        <v>81</v>
      </c>
      <c r="G9811" t="s">
        <v>82</v>
      </c>
      <c r="H9811" s="5">
        <v>1625</v>
      </c>
      <c r="I9811" s="5">
        <v>0</v>
      </c>
      <c r="J9811" s="5">
        <v>1625</v>
      </c>
      <c r="K9811" t="s">
        <v>255</v>
      </c>
      <c r="L9811">
        <f>_xlfn.XLOOKUP(M9811,Sheet6!B:B,Sheet6!A:A,"",0)</f>
        <v>25</v>
      </c>
      <c r="M9811" t="s">
        <v>256</v>
      </c>
      <c r="P9811" t="s">
        <v>47</v>
      </c>
      <c r="Q9811" t="s">
        <v>283</v>
      </c>
      <c r="R9811" t="s">
        <v>7169</v>
      </c>
      <c r="S9811" t="s">
        <v>7170</v>
      </c>
      <c r="T9811" t="s">
        <v>28</v>
      </c>
      <c r="U9811" s="6">
        <v>45642.427865821759</v>
      </c>
      <c r="V9811" t="s">
        <v>29</v>
      </c>
    </row>
    <row r="9812" spans="1:22">
      <c r="A9812" s="2">
        <v>2025</v>
      </c>
      <c r="B9812" s="3">
        <v>1</v>
      </c>
      <c r="C9812" s="4">
        <v>45641</v>
      </c>
      <c r="D9812" s="2">
        <v>76532</v>
      </c>
      <c r="E9812" s="2">
        <v>2</v>
      </c>
      <c r="F9812" t="s">
        <v>81</v>
      </c>
      <c r="G9812" t="s">
        <v>82</v>
      </c>
      <c r="H9812" s="5">
        <v>2250</v>
      </c>
      <c r="I9812" s="5">
        <v>0</v>
      </c>
      <c r="J9812" s="5">
        <v>2250</v>
      </c>
      <c r="K9812" t="s">
        <v>281</v>
      </c>
      <c r="L9812">
        <f>_xlfn.XLOOKUP(M9812,Sheet6!B:B,Sheet6!A:A,"",0)</f>
        <v>84</v>
      </c>
      <c r="M9812" t="s">
        <v>282</v>
      </c>
      <c r="P9812" t="s">
        <v>47</v>
      </c>
      <c r="Q9812" t="s">
        <v>283</v>
      </c>
      <c r="R9812" t="s">
        <v>7171</v>
      </c>
      <c r="S9812" t="s">
        <v>7172</v>
      </c>
      <c r="T9812" t="s">
        <v>28</v>
      </c>
      <c r="U9812" s="6">
        <v>45642.428051238428</v>
      </c>
      <c r="V9812" t="s">
        <v>29</v>
      </c>
    </row>
    <row r="9813" spans="1:22">
      <c r="A9813" s="2">
        <v>2025</v>
      </c>
      <c r="B9813" s="3">
        <v>1</v>
      </c>
      <c r="C9813" s="4">
        <v>45641</v>
      </c>
      <c r="D9813" s="2">
        <v>76533</v>
      </c>
      <c r="E9813" s="2">
        <v>2</v>
      </c>
      <c r="F9813" t="s">
        <v>81</v>
      </c>
      <c r="G9813" t="s">
        <v>82</v>
      </c>
      <c r="H9813" s="5">
        <v>3200</v>
      </c>
      <c r="I9813" s="5">
        <v>0</v>
      </c>
      <c r="J9813" s="5">
        <v>3200</v>
      </c>
      <c r="K9813" t="s">
        <v>3064</v>
      </c>
      <c r="L9813">
        <f>_xlfn.XLOOKUP(M9813,Sheet6!B:B,Sheet6!A:A,"",0)</f>
        <v>106</v>
      </c>
      <c r="M9813" t="s">
        <v>3065</v>
      </c>
      <c r="P9813" t="s">
        <v>47</v>
      </c>
      <c r="Q9813" t="s">
        <v>283</v>
      </c>
      <c r="R9813" t="s">
        <v>7173</v>
      </c>
      <c r="S9813" t="s">
        <v>7174</v>
      </c>
      <c r="T9813" t="s">
        <v>28</v>
      </c>
      <c r="U9813" s="6">
        <v>45642.428167673614</v>
      </c>
      <c r="V9813" t="s">
        <v>29</v>
      </c>
    </row>
    <row r="9814" spans="1:22">
      <c r="A9814" s="2">
        <v>2025</v>
      </c>
      <c r="B9814" s="3">
        <v>1</v>
      </c>
      <c r="C9814" s="4">
        <v>45641</v>
      </c>
      <c r="D9814" s="2">
        <v>76534</v>
      </c>
      <c r="E9814" s="2">
        <v>2</v>
      </c>
      <c r="F9814" t="s">
        <v>81</v>
      </c>
      <c r="G9814" t="s">
        <v>82</v>
      </c>
      <c r="H9814" s="5">
        <v>1641.12</v>
      </c>
      <c r="I9814" s="5">
        <v>0</v>
      </c>
      <c r="J9814" s="5">
        <v>1641.12</v>
      </c>
      <c r="K9814" t="s">
        <v>4142</v>
      </c>
      <c r="L9814">
        <f>_xlfn.XLOOKUP(M9814,Sheet6!B:B,Sheet6!A:A,"",0)</f>
        <v>438</v>
      </c>
      <c r="M9814" t="s">
        <v>4143</v>
      </c>
      <c r="P9814" t="s">
        <v>47</v>
      </c>
      <c r="Q9814" t="s">
        <v>283</v>
      </c>
      <c r="R9814" t="s">
        <v>7175</v>
      </c>
      <c r="S9814" t="s">
        <v>7176</v>
      </c>
      <c r="T9814" t="s">
        <v>28</v>
      </c>
      <c r="U9814" s="6">
        <v>45642.428248263888</v>
      </c>
      <c r="V9814" t="s">
        <v>29</v>
      </c>
    </row>
    <row r="9815" spans="1:22">
      <c r="A9815" s="2">
        <v>2025</v>
      </c>
      <c r="B9815" s="3">
        <v>1</v>
      </c>
      <c r="C9815" s="4">
        <v>45641</v>
      </c>
      <c r="D9815" s="2">
        <v>76535</v>
      </c>
      <c r="E9815" s="2">
        <v>2</v>
      </c>
      <c r="F9815" t="s">
        <v>81</v>
      </c>
      <c r="G9815" t="s">
        <v>82</v>
      </c>
      <c r="H9815" s="5">
        <v>1875.56</v>
      </c>
      <c r="I9815" s="5">
        <v>0</v>
      </c>
      <c r="J9815" s="5">
        <v>1875.56</v>
      </c>
      <c r="K9815" t="s">
        <v>373</v>
      </c>
      <c r="L9815">
        <f>_xlfn.XLOOKUP(M9815,Sheet6!B:B,Sheet6!A:A,"",0)</f>
        <v>26</v>
      </c>
      <c r="M9815" t="s">
        <v>374</v>
      </c>
      <c r="P9815" t="s">
        <v>47</v>
      </c>
      <c r="Q9815" t="s">
        <v>283</v>
      </c>
      <c r="R9815" t="s">
        <v>7177</v>
      </c>
      <c r="S9815" t="s">
        <v>7178</v>
      </c>
      <c r="T9815" t="s">
        <v>28</v>
      </c>
      <c r="U9815" s="6">
        <v>45642.428427893516</v>
      </c>
      <c r="V9815" t="s">
        <v>29</v>
      </c>
    </row>
    <row r="9816" spans="1:22">
      <c r="A9816" s="2">
        <v>2025</v>
      </c>
      <c r="B9816" s="3">
        <v>1</v>
      </c>
      <c r="C9816" s="4">
        <v>45641</v>
      </c>
      <c r="D9816" s="2">
        <v>76536</v>
      </c>
      <c r="E9816" s="2">
        <v>2</v>
      </c>
      <c r="F9816" t="s">
        <v>43</v>
      </c>
      <c r="G9816" t="s">
        <v>44</v>
      </c>
      <c r="H9816" s="5">
        <v>200</v>
      </c>
      <c r="I9816" s="5">
        <v>0</v>
      </c>
      <c r="J9816" s="5">
        <v>200</v>
      </c>
      <c r="K9816" t="s">
        <v>113</v>
      </c>
      <c r="L9816">
        <f>_xlfn.XLOOKUP(M9816,Sheet6!B:B,Sheet6!A:A,"",0)</f>
        <v>235</v>
      </c>
      <c r="M9816" t="s">
        <v>114</v>
      </c>
      <c r="P9816" t="s">
        <v>24</v>
      </c>
      <c r="Q9816" t="s">
        <v>283</v>
      </c>
      <c r="R9816" t="s">
        <v>7179</v>
      </c>
      <c r="S9816" t="s">
        <v>7180</v>
      </c>
      <c r="T9816" t="s">
        <v>28</v>
      </c>
      <c r="U9816" s="6">
        <v>45642.428598298611</v>
      </c>
      <c r="V9816" t="s">
        <v>29</v>
      </c>
    </row>
    <row r="9817" spans="1:22">
      <c r="A9817" s="2">
        <v>2025</v>
      </c>
      <c r="B9817" s="3">
        <v>1</v>
      </c>
      <c r="C9817" s="4">
        <v>45641</v>
      </c>
      <c r="D9817" s="2">
        <v>76536</v>
      </c>
      <c r="E9817" s="2">
        <v>3</v>
      </c>
      <c r="F9817" t="s">
        <v>43</v>
      </c>
      <c r="G9817" t="s">
        <v>44</v>
      </c>
      <c r="H9817" s="5">
        <v>2150</v>
      </c>
      <c r="I9817" s="5">
        <v>0</v>
      </c>
      <c r="J9817" s="5">
        <v>2150</v>
      </c>
      <c r="K9817" t="s">
        <v>113</v>
      </c>
      <c r="L9817">
        <f>_xlfn.XLOOKUP(M9817,Sheet6!B:B,Sheet6!A:A,"",0)</f>
        <v>235</v>
      </c>
      <c r="M9817" t="s">
        <v>114</v>
      </c>
      <c r="P9817" t="s">
        <v>47</v>
      </c>
      <c r="Q9817" t="s">
        <v>283</v>
      </c>
      <c r="R9817" t="s">
        <v>7179</v>
      </c>
      <c r="S9817" t="s">
        <v>7180</v>
      </c>
      <c r="T9817" t="s">
        <v>28</v>
      </c>
      <c r="U9817" s="6">
        <v>45642.428598298611</v>
      </c>
      <c r="V9817" t="s">
        <v>29</v>
      </c>
    </row>
    <row r="9818" spans="1:22">
      <c r="A9818" s="2">
        <v>2025</v>
      </c>
      <c r="B9818" s="3">
        <v>1</v>
      </c>
      <c r="C9818" s="4">
        <v>45641</v>
      </c>
      <c r="D9818" s="2">
        <v>76537</v>
      </c>
      <c r="E9818" s="2">
        <v>2</v>
      </c>
      <c r="F9818" t="s">
        <v>81</v>
      </c>
      <c r="G9818" t="s">
        <v>82</v>
      </c>
      <c r="H9818" s="5">
        <v>2166.65</v>
      </c>
      <c r="I9818" s="5">
        <v>0</v>
      </c>
      <c r="J9818" s="5">
        <v>2166.65</v>
      </c>
      <c r="K9818" t="s">
        <v>239</v>
      </c>
      <c r="L9818">
        <f>_xlfn.XLOOKUP(M9818,Sheet6!B:B,Sheet6!A:A,"",0)</f>
        <v>79</v>
      </c>
      <c r="M9818" t="s">
        <v>240</v>
      </c>
      <c r="P9818" t="s">
        <v>47</v>
      </c>
      <c r="Q9818" t="s">
        <v>283</v>
      </c>
      <c r="R9818" t="s">
        <v>7181</v>
      </c>
      <c r="S9818" t="s">
        <v>7182</v>
      </c>
      <c r="T9818" t="s">
        <v>28</v>
      </c>
      <c r="U9818" s="6">
        <v>45642.428737534719</v>
      </c>
      <c r="V9818" t="s">
        <v>29</v>
      </c>
    </row>
    <row r="9819" spans="1:22">
      <c r="A9819" s="2">
        <v>2025</v>
      </c>
      <c r="B9819" s="3">
        <v>1</v>
      </c>
      <c r="C9819" s="4">
        <v>45641</v>
      </c>
      <c r="D9819" s="2">
        <v>76538</v>
      </c>
      <c r="E9819" s="2">
        <v>2</v>
      </c>
      <c r="F9819" t="s">
        <v>81</v>
      </c>
      <c r="G9819" t="s">
        <v>82</v>
      </c>
      <c r="H9819" s="5">
        <v>1750</v>
      </c>
      <c r="I9819" s="5">
        <v>0</v>
      </c>
      <c r="J9819" s="5">
        <v>1750</v>
      </c>
      <c r="K9819" t="s">
        <v>231</v>
      </c>
      <c r="L9819">
        <f>_xlfn.XLOOKUP(M9819,Sheet6!B:B,Sheet6!A:A,"",0)</f>
        <v>95</v>
      </c>
      <c r="M9819" t="s">
        <v>232</v>
      </c>
      <c r="P9819" t="s">
        <v>47</v>
      </c>
      <c r="Q9819" t="s">
        <v>283</v>
      </c>
      <c r="R9819" t="s">
        <v>7183</v>
      </c>
      <c r="S9819" t="s">
        <v>7184</v>
      </c>
      <c r="T9819" t="s">
        <v>28</v>
      </c>
      <c r="U9819" s="6">
        <v>45642.428864004629</v>
      </c>
      <c r="V9819" t="s">
        <v>29</v>
      </c>
    </row>
    <row r="9820" spans="1:22">
      <c r="A9820" s="2">
        <v>2025</v>
      </c>
      <c r="B9820" s="3">
        <v>1</v>
      </c>
      <c r="C9820" s="4">
        <v>45641</v>
      </c>
      <c r="D9820" s="2">
        <v>76539</v>
      </c>
      <c r="E9820" s="2">
        <v>2</v>
      </c>
      <c r="F9820" t="s">
        <v>81</v>
      </c>
      <c r="G9820" t="s">
        <v>82</v>
      </c>
      <c r="H9820" s="5">
        <v>2000</v>
      </c>
      <c r="I9820" s="5">
        <v>0</v>
      </c>
      <c r="J9820" s="5">
        <v>2000</v>
      </c>
      <c r="K9820" t="s">
        <v>411</v>
      </c>
      <c r="L9820">
        <f>_xlfn.XLOOKUP(M9820,Sheet6!B:B,Sheet6!A:A,"",0)</f>
        <v>33</v>
      </c>
      <c r="M9820" t="s">
        <v>412</v>
      </c>
      <c r="P9820" t="s">
        <v>47</v>
      </c>
      <c r="Q9820" t="s">
        <v>283</v>
      </c>
      <c r="R9820" t="s">
        <v>7185</v>
      </c>
      <c r="S9820" t="s">
        <v>7186</v>
      </c>
      <c r="T9820" t="s">
        <v>28</v>
      </c>
      <c r="U9820" s="6">
        <v>45642.42900405093</v>
      </c>
      <c r="V9820" t="s">
        <v>29</v>
      </c>
    </row>
    <row r="9821" spans="1:22">
      <c r="A9821" s="2">
        <v>2025</v>
      </c>
      <c r="B9821" s="3">
        <v>1</v>
      </c>
      <c r="C9821" s="4">
        <v>45641</v>
      </c>
      <c r="D9821" s="2">
        <v>76540</v>
      </c>
      <c r="E9821" s="2">
        <v>2</v>
      </c>
      <c r="F9821" t="s">
        <v>81</v>
      </c>
      <c r="G9821" t="s">
        <v>82</v>
      </c>
      <c r="H9821" s="5">
        <v>2491.65</v>
      </c>
      <c r="I9821" s="5">
        <v>0</v>
      </c>
      <c r="J9821" s="5">
        <v>2491.65</v>
      </c>
      <c r="K9821" t="s">
        <v>455</v>
      </c>
      <c r="L9821">
        <f>_xlfn.XLOOKUP(M9821,Sheet6!B:B,Sheet6!A:A,"",0)</f>
        <v>122</v>
      </c>
      <c r="M9821" t="s">
        <v>456</v>
      </c>
      <c r="P9821" t="s">
        <v>47</v>
      </c>
      <c r="Q9821" t="s">
        <v>283</v>
      </c>
      <c r="R9821" t="s">
        <v>7187</v>
      </c>
      <c r="S9821" t="s">
        <v>7188</v>
      </c>
      <c r="T9821" t="s">
        <v>28</v>
      </c>
      <c r="U9821" s="6">
        <v>45642.429190659721</v>
      </c>
      <c r="V9821" t="s">
        <v>29</v>
      </c>
    </row>
    <row r="9822" spans="1:22">
      <c r="A9822" s="2">
        <v>2025</v>
      </c>
      <c r="B9822" s="3">
        <v>1</v>
      </c>
      <c r="C9822" s="4">
        <v>45641</v>
      </c>
      <c r="D9822" s="2">
        <v>76541</v>
      </c>
      <c r="E9822" s="2">
        <v>2</v>
      </c>
      <c r="F9822" t="s">
        <v>81</v>
      </c>
      <c r="G9822" t="s">
        <v>82</v>
      </c>
      <c r="H9822" s="5">
        <v>1507.49</v>
      </c>
      <c r="I9822" s="5">
        <v>0</v>
      </c>
      <c r="J9822" s="5">
        <v>1507.49</v>
      </c>
      <c r="K9822" t="s">
        <v>1756</v>
      </c>
      <c r="L9822" t="str">
        <f>_xlfn.XLOOKUP(M9822,Sheet6!B:B,Sheet6!A:A,"",0)</f>
        <v/>
      </c>
      <c r="M9822" t="s">
        <v>1757</v>
      </c>
      <c r="P9822" t="s">
        <v>47</v>
      </c>
      <c r="Q9822" t="s">
        <v>283</v>
      </c>
      <c r="R9822" t="s">
        <v>7189</v>
      </c>
      <c r="S9822" t="s">
        <v>7190</v>
      </c>
      <c r="T9822" t="s">
        <v>28</v>
      </c>
      <c r="U9822" s="6">
        <v>45642.429373842591</v>
      </c>
      <c r="V9822" t="s">
        <v>29</v>
      </c>
    </row>
    <row r="9823" spans="1:22">
      <c r="A9823" s="2">
        <v>2025</v>
      </c>
      <c r="B9823" s="3">
        <v>1</v>
      </c>
      <c r="C9823" s="4">
        <v>45641</v>
      </c>
      <c r="D9823" s="2">
        <v>76542</v>
      </c>
      <c r="E9823" s="2">
        <v>2</v>
      </c>
      <c r="F9823" t="s">
        <v>81</v>
      </c>
      <c r="G9823" t="s">
        <v>82</v>
      </c>
      <c r="H9823" s="5">
        <v>1506.66</v>
      </c>
      <c r="I9823" s="5">
        <v>0</v>
      </c>
      <c r="J9823" s="5">
        <v>1506.66</v>
      </c>
      <c r="K9823" t="s">
        <v>235</v>
      </c>
      <c r="L9823">
        <f>_xlfn.XLOOKUP(M9823,Sheet6!B:B,Sheet6!A:A,"",0)</f>
        <v>31</v>
      </c>
      <c r="M9823" t="s">
        <v>236</v>
      </c>
      <c r="P9823" t="s">
        <v>47</v>
      </c>
      <c r="Q9823" t="s">
        <v>283</v>
      </c>
      <c r="R9823" t="s">
        <v>7191</v>
      </c>
      <c r="S9823" t="s">
        <v>7192</v>
      </c>
      <c r="T9823" t="s">
        <v>28</v>
      </c>
      <c r="U9823" s="6">
        <v>45642.429708483796</v>
      </c>
      <c r="V9823" t="s">
        <v>29</v>
      </c>
    </row>
    <row r="9824" spans="1:22">
      <c r="A9824" s="2">
        <v>2025</v>
      </c>
      <c r="B9824" s="3">
        <v>1</v>
      </c>
      <c r="C9824" s="4">
        <v>45641</v>
      </c>
      <c r="D9824" s="2">
        <v>76543</v>
      </c>
      <c r="E9824" s="2">
        <v>2</v>
      </c>
      <c r="F9824" t="s">
        <v>81</v>
      </c>
      <c r="G9824" t="s">
        <v>82</v>
      </c>
      <c r="H9824" s="5">
        <v>1655.56</v>
      </c>
      <c r="I9824" s="5">
        <v>0</v>
      </c>
      <c r="J9824" s="5">
        <v>1655.56</v>
      </c>
      <c r="K9824" t="s">
        <v>223</v>
      </c>
      <c r="L9824">
        <f>_xlfn.XLOOKUP(M9824,Sheet6!B:B,Sheet6!A:A,"",0)</f>
        <v>20</v>
      </c>
      <c r="M9824" t="s">
        <v>224</v>
      </c>
      <c r="P9824" t="s">
        <v>47</v>
      </c>
      <c r="Q9824" t="s">
        <v>283</v>
      </c>
      <c r="R9824" t="s">
        <v>7193</v>
      </c>
      <c r="S9824" t="s">
        <v>7194</v>
      </c>
      <c r="T9824" t="s">
        <v>28</v>
      </c>
      <c r="U9824" s="6">
        <v>45642.429845983796</v>
      </c>
      <c r="V9824" t="s">
        <v>29</v>
      </c>
    </row>
    <row r="9825" spans="1:22">
      <c r="A9825" s="2">
        <v>2025</v>
      </c>
      <c r="B9825" s="3">
        <v>1</v>
      </c>
      <c r="C9825" s="4">
        <v>45641</v>
      </c>
      <c r="D9825" s="2">
        <v>76544</v>
      </c>
      <c r="E9825" s="2">
        <v>2</v>
      </c>
      <c r="F9825" t="s">
        <v>81</v>
      </c>
      <c r="G9825" t="s">
        <v>82</v>
      </c>
      <c r="H9825" s="5">
        <v>1625</v>
      </c>
      <c r="I9825" s="5">
        <v>0</v>
      </c>
      <c r="J9825" s="5">
        <v>1625</v>
      </c>
      <c r="K9825" t="s">
        <v>265</v>
      </c>
      <c r="L9825">
        <f>_xlfn.XLOOKUP(M9825,Sheet6!B:B,Sheet6!A:A,"",0)</f>
        <v>135</v>
      </c>
      <c r="M9825" t="s">
        <v>266</v>
      </c>
      <c r="P9825" t="s">
        <v>47</v>
      </c>
      <c r="Q9825" t="s">
        <v>283</v>
      </c>
      <c r="R9825" t="s">
        <v>7195</v>
      </c>
      <c r="S9825" t="s">
        <v>7196</v>
      </c>
      <c r="T9825" t="s">
        <v>28</v>
      </c>
      <c r="U9825" s="6">
        <v>45642.429906481484</v>
      </c>
      <c r="V9825" t="s">
        <v>29</v>
      </c>
    </row>
    <row r="9826" spans="1:22">
      <c r="A9826" s="2">
        <v>2025</v>
      </c>
      <c r="B9826" s="3">
        <v>1</v>
      </c>
      <c r="C9826" s="4">
        <v>45641</v>
      </c>
      <c r="D9826" s="2">
        <v>76545</v>
      </c>
      <c r="E9826" s="2">
        <v>2</v>
      </c>
      <c r="F9826" t="s">
        <v>81</v>
      </c>
      <c r="G9826" t="s">
        <v>82</v>
      </c>
      <c r="H9826" s="5">
        <v>2491.65</v>
      </c>
      <c r="I9826" s="5">
        <v>0</v>
      </c>
      <c r="J9826" s="5">
        <v>2491.65</v>
      </c>
      <c r="K9826" t="s">
        <v>66</v>
      </c>
      <c r="L9826">
        <f>_xlfn.XLOOKUP(M9826,Sheet6!B:B,Sheet6!A:A,"",0)</f>
        <v>88</v>
      </c>
      <c r="M9826" t="s">
        <v>67</v>
      </c>
      <c r="P9826" t="s">
        <v>47</v>
      </c>
      <c r="Q9826" t="s">
        <v>283</v>
      </c>
      <c r="R9826" t="s">
        <v>7197</v>
      </c>
      <c r="S9826" t="s">
        <v>7198</v>
      </c>
      <c r="T9826" t="s">
        <v>28</v>
      </c>
      <c r="U9826" s="6">
        <v>45642.4300337963</v>
      </c>
      <c r="V9826" t="s">
        <v>29</v>
      </c>
    </row>
    <row r="9827" spans="1:22">
      <c r="A9827" s="2">
        <v>2025</v>
      </c>
      <c r="B9827" s="3">
        <v>1</v>
      </c>
      <c r="C9827" s="4">
        <v>45641</v>
      </c>
      <c r="D9827" s="2">
        <v>76546</v>
      </c>
      <c r="E9827" s="2">
        <v>2</v>
      </c>
      <c r="F9827" t="s">
        <v>81</v>
      </c>
      <c r="G9827" t="s">
        <v>82</v>
      </c>
      <c r="H9827" s="5">
        <v>1611.81</v>
      </c>
      <c r="I9827" s="5">
        <v>0</v>
      </c>
      <c r="J9827" s="5">
        <v>1611.81</v>
      </c>
      <c r="K9827" t="s">
        <v>369</v>
      </c>
      <c r="L9827">
        <f>_xlfn.XLOOKUP(M9827,Sheet6!B:B,Sheet6!A:A,"",0)</f>
        <v>17</v>
      </c>
      <c r="M9827" t="s">
        <v>370</v>
      </c>
      <c r="P9827" t="s">
        <v>47</v>
      </c>
      <c r="Q9827" t="s">
        <v>283</v>
      </c>
      <c r="R9827" t="s">
        <v>7199</v>
      </c>
      <c r="S9827" t="s">
        <v>7200</v>
      </c>
      <c r="T9827" t="s">
        <v>28</v>
      </c>
      <c r="U9827" s="6">
        <v>45642.430226770834</v>
      </c>
      <c r="V9827" t="s">
        <v>29</v>
      </c>
    </row>
    <row r="9828" spans="1:22">
      <c r="A9828" s="2">
        <v>2025</v>
      </c>
      <c r="B9828" s="3">
        <v>1</v>
      </c>
      <c r="C9828" s="4">
        <v>45641</v>
      </c>
      <c r="D9828" s="2">
        <v>76547</v>
      </c>
      <c r="E9828" s="2">
        <v>2</v>
      </c>
      <c r="F9828" t="s">
        <v>81</v>
      </c>
      <c r="G9828" t="s">
        <v>82</v>
      </c>
      <c r="H9828" s="5">
        <v>2079.98</v>
      </c>
      <c r="I9828" s="5">
        <v>0</v>
      </c>
      <c r="J9828" s="5">
        <v>2079.98</v>
      </c>
      <c r="K9828" t="s">
        <v>277</v>
      </c>
      <c r="L9828">
        <f>_xlfn.XLOOKUP(M9828,Sheet6!B:B,Sheet6!A:A,"",0)</f>
        <v>131</v>
      </c>
      <c r="M9828" t="s">
        <v>278</v>
      </c>
      <c r="P9828" t="s">
        <v>47</v>
      </c>
      <c r="Q9828" t="s">
        <v>283</v>
      </c>
      <c r="R9828" t="s">
        <v>7201</v>
      </c>
      <c r="S9828" t="s">
        <v>7202</v>
      </c>
      <c r="T9828" t="s">
        <v>28</v>
      </c>
      <c r="U9828" s="6">
        <v>45642.43036111111</v>
      </c>
      <c r="V9828" t="s">
        <v>29</v>
      </c>
    </row>
    <row r="9829" spans="1:22">
      <c r="A9829" s="2">
        <v>2025</v>
      </c>
      <c r="B9829" s="3">
        <v>1</v>
      </c>
      <c r="C9829" s="4">
        <v>45641</v>
      </c>
      <c r="D9829" s="2">
        <v>76548</v>
      </c>
      <c r="E9829" s="2">
        <v>2</v>
      </c>
      <c r="F9829" t="s">
        <v>81</v>
      </c>
      <c r="G9829" t="s">
        <v>82</v>
      </c>
      <c r="H9829" s="5">
        <v>2930.56</v>
      </c>
      <c r="I9829" s="5">
        <v>0</v>
      </c>
      <c r="J9829" s="5">
        <v>2930.56</v>
      </c>
      <c r="K9829" t="s">
        <v>421</v>
      </c>
      <c r="L9829">
        <f>_xlfn.XLOOKUP(M9829,Sheet6!B:B,Sheet6!A:A,"",0)</f>
        <v>22</v>
      </c>
      <c r="M9829" t="s">
        <v>422</v>
      </c>
      <c r="P9829" t="s">
        <v>47</v>
      </c>
      <c r="Q9829" t="s">
        <v>283</v>
      </c>
      <c r="R9829" t="s">
        <v>7203</v>
      </c>
      <c r="S9829" t="s">
        <v>7204</v>
      </c>
      <c r="T9829" t="s">
        <v>28</v>
      </c>
      <c r="U9829" s="6">
        <v>45642.430438275464</v>
      </c>
      <c r="V9829" t="s">
        <v>29</v>
      </c>
    </row>
    <row r="9830" spans="1:22">
      <c r="A9830" s="2">
        <v>2025</v>
      </c>
      <c r="B9830" s="3">
        <v>1</v>
      </c>
      <c r="C9830" s="4">
        <v>45641</v>
      </c>
      <c r="D9830" s="2">
        <v>76549</v>
      </c>
      <c r="E9830" s="2">
        <v>2</v>
      </c>
      <c r="F9830" t="s">
        <v>81</v>
      </c>
      <c r="G9830" t="s">
        <v>82</v>
      </c>
      <c r="H9830" s="5">
        <v>1611.81</v>
      </c>
      <c r="I9830" s="5">
        <v>0</v>
      </c>
      <c r="J9830" s="5">
        <v>1611.81</v>
      </c>
      <c r="K9830" t="s">
        <v>427</v>
      </c>
      <c r="L9830">
        <f>_xlfn.XLOOKUP(M9830,Sheet6!B:B,Sheet6!A:A,"",0)</f>
        <v>27</v>
      </c>
      <c r="M9830" t="s">
        <v>428</v>
      </c>
      <c r="P9830" t="s">
        <v>47</v>
      </c>
      <c r="Q9830" t="s">
        <v>283</v>
      </c>
      <c r="R9830" t="s">
        <v>7205</v>
      </c>
      <c r="S9830" t="s">
        <v>7206</v>
      </c>
      <c r="T9830" t="s">
        <v>28</v>
      </c>
      <c r="U9830" s="6">
        <v>45642.430597418985</v>
      </c>
      <c r="V9830" t="s">
        <v>29</v>
      </c>
    </row>
    <row r="9831" spans="1:22">
      <c r="A9831" s="2">
        <v>2025</v>
      </c>
      <c r="B9831" s="3">
        <v>1</v>
      </c>
      <c r="C9831" s="4">
        <v>45641</v>
      </c>
      <c r="D9831" s="2">
        <v>76550</v>
      </c>
      <c r="E9831" s="2">
        <v>2</v>
      </c>
      <c r="F9831" t="s">
        <v>81</v>
      </c>
      <c r="G9831" t="s">
        <v>82</v>
      </c>
      <c r="H9831" s="5">
        <v>2000</v>
      </c>
      <c r="I9831" s="5">
        <v>0</v>
      </c>
      <c r="J9831" s="5">
        <v>2000</v>
      </c>
      <c r="K9831" t="s">
        <v>453</v>
      </c>
      <c r="L9831">
        <f>_xlfn.XLOOKUP(M9831,Sheet6!B:B,Sheet6!A:A,"",0)</f>
        <v>34</v>
      </c>
      <c r="M9831" t="s">
        <v>454</v>
      </c>
      <c r="P9831" t="s">
        <v>47</v>
      </c>
      <c r="Q9831" t="s">
        <v>283</v>
      </c>
      <c r="R9831" t="s">
        <v>7207</v>
      </c>
      <c r="S9831" t="s">
        <v>7208</v>
      </c>
      <c r="T9831" t="s">
        <v>28</v>
      </c>
      <c r="U9831" s="6">
        <v>45642.430667939814</v>
      </c>
      <c r="V9831" t="s">
        <v>29</v>
      </c>
    </row>
    <row r="9832" spans="1:22">
      <c r="A9832" s="2">
        <v>2025</v>
      </c>
      <c r="B9832" s="3">
        <v>1</v>
      </c>
      <c r="C9832" s="4">
        <v>45641</v>
      </c>
      <c r="D9832" s="2">
        <v>76551</v>
      </c>
      <c r="E9832" s="2">
        <v>2</v>
      </c>
      <c r="F9832" t="s">
        <v>81</v>
      </c>
      <c r="G9832" t="s">
        <v>82</v>
      </c>
      <c r="H9832" s="5">
        <v>3500</v>
      </c>
      <c r="I9832" s="5">
        <v>0</v>
      </c>
      <c r="J9832" s="5">
        <v>3500</v>
      </c>
      <c r="K9832" t="s">
        <v>375</v>
      </c>
      <c r="L9832">
        <f>_xlfn.XLOOKUP(M9832,Sheet6!B:B,Sheet6!A:A,"",0)</f>
        <v>67</v>
      </c>
      <c r="M9832" t="s">
        <v>376</v>
      </c>
      <c r="P9832" t="s">
        <v>47</v>
      </c>
      <c r="Q9832" t="s">
        <v>283</v>
      </c>
      <c r="R9832" t="s">
        <v>7209</v>
      </c>
      <c r="S9832" t="s">
        <v>7210</v>
      </c>
      <c r="T9832" t="s">
        <v>28</v>
      </c>
      <c r="U9832" s="6">
        <v>45642.430907789349</v>
      </c>
      <c r="V9832" t="s">
        <v>29</v>
      </c>
    </row>
    <row r="9833" spans="1:22">
      <c r="A9833" s="2">
        <v>2025</v>
      </c>
      <c r="B9833" s="3">
        <v>1</v>
      </c>
      <c r="C9833" s="4">
        <v>45641</v>
      </c>
      <c r="D9833" s="2">
        <v>76552</v>
      </c>
      <c r="E9833" s="2">
        <v>2</v>
      </c>
      <c r="F9833" t="s">
        <v>81</v>
      </c>
      <c r="G9833" t="s">
        <v>82</v>
      </c>
      <c r="H9833" s="5">
        <v>1993.32</v>
      </c>
      <c r="I9833" s="5">
        <v>0</v>
      </c>
      <c r="J9833" s="5">
        <v>1993.32</v>
      </c>
      <c r="K9833" t="s">
        <v>211</v>
      </c>
      <c r="L9833">
        <f>_xlfn.XLOOKUP(M9833,Sheet6!B:B,Sheet6!A:A,"",0)</f>
        <v>133</v>
      </c>
      <c r="M9833" t="s">
        <v>212</v>
      </c>
      <c r="P9833" t="s">
        <v>47</v>
      </c>
      <c r="Q9833" t="s">
        <v>283</v>
      </c>
      <c r="R9833" t="s">
        <v>7211</v>
      </c>
      <c r="S9833" t="s">
        <v>7212</v>
      </c>
      <c r="T9833" t="s">
        <v>28</v>
      </c>
      <c r="U9833" s="6">
        <v>45642.431114780091</v>
      </c>
      <c r="V9833" t="s">
        <v>29</v>
      </c>
    </row>
    <row r="9834" spans="1:22">
      <c r="A9834" s="2">
        <v>2025</v>
      </c>
      <c r="B9834" s="3">
        <v>1</v>
      </c>
      <c r="C9834" s="4">
        <v>45641</v>
      </c>
      <c r="D9834" s="2">
        <v>76553</v>
      </c>
      <c r="E9834" s="2">
        <v>2</v>
      </c>
      <c r="F9834" t="s">
        <v>81</v>
      </c>
      <c r="G9834" t="s">
        <v>82</v>
      </c>
      <c r="H9834" s="5">
        <v>2166.65</v>
      </c>
      <c r="I9834" s="5">
        <v>0</v>
      </c>
      <c r="J9834" s="5">
        <v>2166.65</v>
      </c>
      <c r="K9834" t="s">
        <v>253</v>
      </c>
      <c r="L9834">
        <f>_xlfn.XLOOKUP(M9834,Sheet6!B:B,Sheet6!A:A,"",0)</f>
        <v>80</v>
      </c>
      <c r="M9834" t="s">
        <v>254</v>
      </c>
      <c r="P9834" t="s">
        <v>47</v>
      </c>
      <c r="Q9834" t="s">
        <v>283</v>
      </c>
      <c r="R9834" t="s">
        <v>7213</v>
      </c>
      <c r="S9834" t="s">
        <v>7214</v>
      </c>
      <c r="T9834" t="s">
        <v>28</v>
      </c>
      <c r="U9834" s="6">
        <v>45642.431180405096</v>
      </c>
      <c r="V9834" t="s">
        <v>29</v>
      </c>
    </row>
    <row r="9835" spans="1:22">
      <c r="A9835" s="2">
        <v>2025</v>
      </c>
      <c r="B9835" s="3">
        <v>1</v>
      </c>
      <c r="C9835" s="4">
        <v>45641</v>
      </c>
      <c r="D9835" s="2">
        <v>76554</v>
      </c>
      <c r="E9835" s="2">
        <v>2</v>
      </c>
      <c r="F9835" t="s">
        <v>81</v>
      </c>
      <c r="G9835" t="s">
        <v>82</v>
      </c>
      <c r="H9835" s="5">
        <v>3224</v>
      </c>
      <c r="I9835" s="5">
        <v>0</v>
      </c>
      <c r="J9835" s="5">
        <v>3224</v>
      </c>
      <c r="K9835" t="s">
        <v>2238</v>
      </c>
      <c r="L9835">
        <f>_xlfn.XLOOKUP(M9835,Sheet6!B:B,Sheet6!A:A,"",0)</f>
        <v>223</v>
      </c>
      <c r="M9835" t="s">
        <v>2239</v>
      </c>
      <c r="P9835" t="s">
        <v>47</v>
      </c>
      <c r="Q9835" t="s">
        <v>283</v>
      </c>
      <c r="R9835" t="s">
        <v>7215</v>
      </c>
      <c r="S9835" t="s">
        <v>7216</v>
      </c>
      <c r="T9835" t="s">
        <v>28</v>
      </c>
      <c r="U9835" s="6">
        <v>45642.43128730324</v>
      </c>
      <c r="V9835" t="s">
        <v>29</v>
      </c>
    </row>
    <row r="9836" spans="1:22">
      <c r="A9836" s="2">
        <v>2025</v>
      </c>
      <c r="B9836" s="3">
        <v>1</v>
      </c>
      <c r="C9836" s="4">
        <v>45641</v>
      </c>
      <c r="D9836" s="2">
        <v>76555</v>
      </c>
      <c r="E9836" s="2">
        <v>2</v>
      </c>
      <c r="F9836" t="s">
        <v>81</v>
      </c>
      <c r="G9836" t="s">
        <v>82</v>
      </c>
      <c r="H9836" s="5">
        <v>2000</v>
      </c>
      <c r="I9836" s="5">
        <v>0</v>
      </c>
      <c r="J9836" s="5">
        <v>2000</v>
      </c>
      <c r="K9836" t="s">
        <v>996</v>
      </c>
      <c r="L9836" t="str">
        <f>_xlfn.XLOOKUP(M9836,Sheet6!B:B,Sheet6!A:A,"",0)</f>
        <v/>
      </c>
      <c r="M9836" t="s">
        <v>997</v>
      </c>
      <c r="P9836" t="s">
        <v>47</v>
      </c>
      <c r="Q9836" t="s">
        <v>283</v>
      </c>
      <c r="R9836" t="s">
        <v>7217</v>
      </c>
      <c r="S9836" t="s">
        <v>7218</v>
      </c>
      <c r="T9836" t="s">
        <v>28</v>
      </c>
      <c r="U9836" s="6">
        <v>45642.431354513887</v>
      </c>
      <c r="V9836" t="s">
        <v>29</v>
      </c>
    </row>
    <row r="9837" spans="1:22">
      <c r="A9837" s="2">
        <v>2025</v>
      </c>
      <c r="B9837" s="3">
        <v>1</v>
      </c>
      <c r="C9837" s="4">
        <v>45641</v>
      </c>
      <c r="D9837" s="2">
        <v>76556</v>
      </c>
      <c r="E9837" s="2">
        <v>2</v>
      </c>
      <c r="F9837" t="s">
        <v>81</v>
      </c>
      <c r="G9837" t="s">
        <v>82</v>
      </c>
      <c r="H9837" s="5">
        <v>1758.34</v>
      </c>
      <c r="I9837" s="5">
        <v>0</v>
      </c>
      <c r="J9837" s="5">
        <v>1758.34</v>
      </c>
      <c r="K9837" t="s">
        <v>241</v>
      </c>
      <c r="L9837">
        <f>_xlfn.XLOOKUP(M9837,Sheet6!B:B,Sheet6!A:A,"",0)</f>
        <v>21</v>
      </c>
      <c r="M9837" t="s">
        <v>242</v>
      </c>
      <c r="P9837" t="s">
        <v>47</v>
      </c>
      <c r="Q9837" t="s">
        <v>283</v>
      </c>
      <c r="R9837" t="s">
        <v>7219</v>
      </c>
      <c r="S9837" t="s">
        <v>7220</v>
      </c>
      <c r="T9837" t="s">
        <v>28</v>
      </c>
      <c r="U9837" s="6">
        <v>45642.43146226852</v>
      </c>
      <c r="V9837" t="s">
        <v>29</v>
      </c>
    </row>
    <row r="9838" spans="1:22">
      <c r="A9838" s="2">
        <v>2025</v>
      </c>
      <c r="B9838" s="3">
        <v>1</v>
      </c>
      <c r="C9838" s="4">
        <v>45641</v>
      </c>
      <c r="D9838" s="2">
        <v>76578</v>
      </c>
      <c r="E9838" s="2">
        <v>2</v>
      </c>
      <c r="F9838" t="s">
        <v>81</v>
      </c>
      <c r="G9838" t="s">
        <v>82</v>
      </c>
      <c r="H9838" s="5">
        <v>2500</v>
      </c>
      <c r="I9838" s="5">
        <v>0</v>
      </c>
      <c r="J9838" s="5">
        <v>2500</v>
      </c>
      <c r="K9838" t="s">
        <v>245</v>
      </c>
      <c r="L9838">
        <f>_xlfn.XLOOKUP(M9838,Sheet6!B:B,Sheet6!A:A,"",0)</f>
        <v>227</v>
      </c>
      <c r="M9838" t="s">
        <v>246</v>
      </c>
      <c r="P9838" t="s">
        <v>115</v>
      </c>
      <c r="Q9838" t="s">
        <v>7221</v>
      </c>
      <c r="R9838" t="s">
        <v>7222</v>
      </c>
      <c r="S9838" t="s">
        <v>7223</v>
      </c>
      <c r="T9838" t="s">
        <v>28</v>
      </c>
      <c r="U9838" s="6">
        <v>45642.63623329861</v>
      </c>
      <c r="V9838" t="s">
        <v>29</v>
      </c>
    </row>
    <row r="9839" spans="1:22">
      <c r="A9839" s="2">
        <v>2025</v>
      </c>
      <c r="B9839" s="3">
        <v>1</v>
      </c>
      <c r="C9839" s="4">
        <v>45641</v>
      </c>
      <c r="D9839" s="2">
        <v>76598</v>
      </c>
      <c r="E9839" s="2">
        <v>2</v>
      </c>
      <c r="F9839" t="s">
        <v>81</v>
      </c>
      <c r="G9839" t="s">
        <v>82</v>
      </c>
      <c r="H9839" s="5">
        <v>872.61</v>
      </c>
      <c r="I9839" s="5">
        <v>0</v>
      </c>
      <c r="J9839" s="5">
        <v>872.61</v>
      </c>
      <c r="K9839" t="s">
        <v>867</v>
      </c>
      <c r="L9839">
        <f>_xlfn.XLOOKUP(M9839,Sheet6!B:B,Sheet6!A:A,"",0)</f>
        <v>449</v>
      </c>
      <c r="M9839" t="s">
        <v>868</v>
      </c>
      <c r="P9839" t="s">
        <v>115</v>
      </c>
      <c r="Q9839" t="s">
        <v>7224</v>
      </c>
      <c r="R9839" t="s">
        <v>7225</v>
      </c>
      <c r="S9839" t="s">
        <v>7226</v>
      </c>
      <c r="T9839" t="s">
        <v>28</v>
      </c>
      <c r="U9839" s="6">
        <v>45644.559975543983</v>
      </c>
      <c r="V9839" t="s">
        <v>29</v>
      </c>
    </row>
    <row r="9840" spans="1:22">
      <c r="A9840" s="2">
        <v>2025</v>
      </c>
      <c r="B9840" s="3">
        <v>1</v>
      </c>
      <c r="C9840" s="4">
        <v>45641</v>
      </c>
      <c r="D9840" s="2">
        <v>76599</v>
      </c>
      <c r="E9840" s="2">
        <v>2</v>
      </c>
      <c r="F9840" t="s">
        <v>81</v>
      </c>
      <c r="G9840" t="s">
        <v>82</v>
      </c>
      <c r="H9840" s="5">
        <v>942.74</v>
      </c>
      <c r="I9840" s="5">
        <v>0</v>
      </c>
      <c r="J9840" s="5">
        <v>942.74</v>
      </c>
      <c r="K9840" t="s">
        <v>251</v>
      </c>
      <c r="L9840">
        <f>_xlfn.XLOOKUP(M9840,Sheet6!B:B,Sheet6!A:A,"",0)</f>
        <v>444</v>
      </c>
      <c r="M9840" t="s">
        <v>252</v>
      </c>
      <c r="P9840" t="s">
        <v>115</v>
      </c>
      <c r="Q9840" t="s">
        <v>7224</v>
      </c>
      <c r="R9840" t="s">
        <v>7227</v>
      </c>
      <c r="S9840" t="s">
        <v>7228</v>
      </c>
      <c r="T9840" t="s">
        <v>28</v>
      </c>
      <c r="U9840" s="6">
        <v>45644.56034517361</v>
      </c>
      <c r="V9840" t="s">
        <v>29</v>
      </c>
    </row>
    <row r="9841" spans="1:22">
      <c r="A9841" s="2">
        <v>2025</v>
      </c>
      <c r="B9841" s="3">
        <v>1</v>
      </c>
      <c r="C9841" s="4">
        <v>45641</v>
      </c>
      <c r="D9841" s="2">
        <v>76600</v>
      </c>
      <c r="E9841" s="2">
        <v>2</v>
      </c>
      <c r="F9841" t="s">
        <v>81</v>
      </c>
      <c r="G9841" t="s">
        <v>82</v>
      </c>
      <c r="H9841" s="5">
        <v>942.74</v>
      </c>
      <c r="I9841" s="5">
        <v>0</v>
      </c>
      <c r="J9841" s="5">
        <v>942.74</v>
      </c>
      <c r="K9841" t="s">
        <v>401</v>
      </c>
      <c r="L9841">
        <f>_xlfn.XLOOKUP(M9841,Sheet6!B:B,Sheet6!A:A,"",0)</f>
        <v>445</v>
      </c>
      <c r="M9841" t="s">
        <v>402</v>
      </c>
      <c r="P9841" t="s">
        <v>115</v>
      </c>
      <c r="Q9841" t="s">
        <v>7224</v>
      </c>
      <c r="R9841" t="s">
        <v>7229</v>
      </c>
      <c r="S9841" t="s">
        <v>7230</v>
      </c>
      <c r="T9841" t="s">
        <v>28</v>
      </c>
      <c r="U9841" s="6">
        <v>45644.560554826392</v>
      </c>
      <c r="V9841" t="s">
        <v>29</v>
      </c>
    </row>
    <row r="9842" spans="1:22">
      <c r="A9842" s="2">
        <v>2025</v>
      </c>
      <c r="B9842" s="3">
        <v>1</v>
      </c>
      <c r="C9842" s="4">
        <v>45641</v>
      </c>
      <c r="D9842" s="2">
        <v>76755</v>
      </c>
      <c r="E9842" s="2">
        <v>2</v>
      </c>
      <c r="F9842" t="s">
        <v>81</v>
      </c>
      <c r="G9842" t="s">
        <v>82</v>
      </c>
      <c r="H9842" s="5">
        <v>1976.9</v>
      </c>
      <c r="I9842" s="5">
        <v>0</v>
      </c>
      <c r="J9842" s="5">
        <v>1976.9</v>
      </c>
      <c r="K9842" t="s">
        <v>802</v>
      </c>
      <c r="L9842">
        <f>_xlfn.XLOOKUP(M9842,Sheet6!B:B,Sheet6!A:A,"",0)</f>
        <v>247</v>
      </c>
      <c r="M9842" t="s">
        <v>803</v>
      </c>
      <c r="P9842" t="s">
        <v>115</v>
      </c>
      <c r="Q9842" t="s">
        <v>7231</v>
      </c>
      <c r="R9842" t="s">
        <v>7232</v>
      </c>
      <c r="S9842" t="s">
        <v>7233</v>
      </c>
      <c r="T9842" t="s">
        <v>28</v>
      </c>
      <c r="U9842" s="6">
        <v>45645.897601585646</v>
      </c>
      <c r="V9842" t="s">
        <v>29</v>
      </c>
    </row>
    <row r="9843" spans="1:22">
      <c r="A9843" s="2">
        <v>2025</v>
      </c>
      <c r="B9843" s="3">
        <v>1</v>
      </c>
      <c r="C9843" s="4">
        <v>45636</v>
      </c>
      <c r="D9843" s="2">
        <v>76428</v>
      </c>
      <c r="E9843" s="2">
        <v>2</v>
      </c>
      <c r="F9843" t="s">
        <v>81</v>
      </c>
      <c r="G9843" t="s">
        <v>82</v>
      </c>
      <c r="H9843" s="5">
        <v>2426.67</v>
      </c>
      <c r="I9843" s="5">
        <v>0</v>
      </c>
      <c r="J9843" s="5">
        <v>2426.67</v>
      </c>
      <c r="K9843" t="s">
        <v>215</v>
      </c>
      <c r="L9843">
        <f>_xlfn.XLOOKUP(M9843,Sheet6!B:B,Sheet6!A:A,"",0)</f>
        <v>471</v>
      </c>
      <c r="M9843" t="s">
        <v>216</v>
      </c>
      <c r="P9843" t="s">
        <v>115</v>
      </c>
      <c r="Q9843" t="s">
        <v>7234</v>
      </c>
      <c r="R9843" t="s">
        <v>7235</v>
      </c>
      <c r="S9843" t="s">
        <v>7236</v>
      </c>
      <c r="T9843" t="s">
        <v>28</v>
      </c>
      <c r="U9843" s="6">
        <v>45638.473120636576</v>
      </c>
      <c r="V9843" t="s">
        <v>29</v>
      </c>
    </row>
    <row r="9844" spans="1:22">
      <c r="A9844" s="2">
        <v>2025</v>
      </c>
      <c r="B9844" s="3">
        <v>1</v>
      </c>
      <c r="C9844" s="4">
        <v>45636</v>
      </c>
      <c r="D9844" s="2">
        <v>76429</v>
      </c>
      <c r="E9844" s="2">
        <v>2</v>
      </c>
      <c r="F9844" t="s">
        <v>81</v>
      </c>
      <c r="G9844" t="s">
        <v>82</v>
      </c>
      <c r="H9844" s="5">
        <v>1650</v>
      </c>
      <c r="I9844" s="5">
        <v>0</v>
      </c>
      <c r="J9844" s="5">
        <v>1650</v>
      </c>
      <c r="K9844" t="s">
        <v>356</v>
      </c>
      <c r="L9844">
        <f>_xlfn.XLOOKUP(M9844,Sheet6!B:B,Sheet6!A:A,"",0)</f>
        <v>57</v>
      </c>
      <c r="M9844" t="s">
        <v>357</v>
      </c>
      <c r="P9844" t="s">
        <v>47</v>
      </c>
      <c r="Q9844" t="s">
        <v>7234</v>
      </c>
      <c r="R9844" t="s">
        <v>7237</v>
      </c>
      <c r="S9844" t="s">
        <v>7238</v>
      </c>
      <c r="T9844" t="s">
        <v>28</v>
      </c>
      <c r="U9844" s="6">
        <v>45638.47326053241</v>
      </c>
      <c r="V9844" t="s">
        <v>29</v>
      </c>
    </row>
    <row r="9845" spans="1:22">
      <c r="A9845" s="2">
        <v>2025</v>
      </c>
      <c r="B9845" s="3">
        <v>9</v>
      </c>
      <c r="C9845" s="4">
        <v>45537</v>
      </c>
      <c r="D9845" s="2">
        <v>83999</v>
      </c>
      <c r="E9845" s="2">
        <v>2</v>
      </c>
      <c r="F9845" t="s">
        <v>81</v>
      </c>
      <c r="G9845" t="s">
        <v>82</v>
      </c>
      <c r="H9845" s="5">
        <v>3400</v>
      </c>
      <c r="I9845" s="5">
        <v>0</v>
      </c>
      <c r="J9845" s="5">
        <v>3400</v>
      </c>
      <c r="K9845" t="s">
        <v>762</v>
      </c>
      <c r="L9845">
        <f>_xlfn.XLOOKUP(M9845,Sheet6!B:B,Sheet6!A:A,"",0)</f>
        <v>15</v>
      </c>
      <c r="M9845" t="s">
        <v>763</v>
      </c>
      <c r="P9845" t="s">
        <v>115</v>
      </c>
      <c r="Q9845" t="s">
        <v>2495</v>
      </c>
      <c r="R9845" t="s">
        <v>7239</v>
      </c>
      <c r="S9845" t="s">
        <v>7240</v>
      </c>
      <c r="T9845" t="s">
        <v>28</v>
      </c>
      <c r="U9845" s="6">
        <v>45890.480383946757</v>
      </c>
      <c r="V9845" t="s">
        <v>29</v>
      </c>
    </row>
  </sheetData>
  <autoFilter ref="A1:V9845" xr:uid="{00000000-0001-0000-0000-000000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82CF-8726-5C44-B68F-DB389F149F37}">
  <dimension ref="A1:B238"/>
  <sheetViews>
    <sheetView workbookViewId="0">
      <selection activeCell="C1" sqref="C1:G1048576"/>
    </sheetView>
  </sheetViews>
  <sheetFormatPr baseColWidth="10" defaultRowHeight="16"/>
  <cols>
    <col min="2" max="2" width="39.5" bestFit="1" customWidth="1"/>
  </cols>
  <sheetData>
    <row r="1" spans="1:2">
      <c r="A1" t="s">
        <v>7248</v>
      </c>
      <c r="B1" t="s">
        <v>7249</v>
      </c>
    </row>
    <row r="2" spans="1:2">
      <c r="A2">
        <v>1</v>
      </c>
      <c r="B2" t="s">
        <v>2869</v>
      </c>
    </row>
    <row r="3" spans="1:2">
      <c r="A3">
        <v>2</v>
      </c>
      <c r="B3" t="s">
        <v>588</v>
      </c>
    </row>
    <row r="4" spans="1:2">
      <c r="A4">
        <v>4</v>
      </c>
      <c r="B4" t="s">
        <v>264</v>
      </c>
    </row>
    <row r="5" spans="1:2">
      <c r="A5">
        <v>9</v>
      </c>
      <c r="B5" t="s">
        <v>424</v>
      </c>
    </row>
    <row r="6" spans="1:2">
      <c r="A6">
        <v>10</v>
      </c>
      <c r="B6" t="s">
        <v>505</v>
      </c>
    </row>
    <row r="7" spans="1:2">
      <c r="A7">
        <v>11</v>
      </c>
      <c r="B7" t="s">
        <v>507</v>
      </c>
    </row>
    <row r="8" spans="1:2">
      <c r="A8">
        <v>15</v>
      </c>
      <c r="B8" t="s">
        <v>763</v>
      </c>
    </row>
    <row r="9" spans="1:2">
      <c r="A9">
        <v>16</v>
      </c>
      <c r="B9" t="s">
        <v>384</v>
      </c>
    </row>
    <row r="10" spans="1:2">
      <c r="A10">
        <v>17</v>
      </c>
      <c r="B10" t="s">
        <v>370</v>
      </c>
    </row>
    <row r="11" spans="1:2">
      <c r="A11">
        <v>20</v>
      </c>
      <c r="B11" t="s">
        <v>224</v>
      </c>
    </row>
    <row r="12" spans="1:2">
      <c r="A12">
        <v>21</v>
      </c>
      <c r="B12" t="s">
        <v>242</v>
      </c>
    </row>
    <row r="13" spans="1:2">
      <c r="A13">
        <v>22</v>
      </c>
      <c r="B13" t="s">
        <v>422</v>
      </c>
    </row>
    <row r="14" spans="1:2">
      <c r="A14">
        <v>25</v>
      </c>
      <c r="B14" t="s">
        <v>256</v>
      </c>
    </row>
    <row r="15" spans="1:2">
      <c r="A15">
        <v>26</v>
      </c>
      <c r="B15" t="s">
        <v>374</v>
      </c>
    </row>
    <row r="16" spans="1:2">
      <c r="A16">
        <v>27</v>
      </c>
      <c r="B16" t="s">
        <v>428</v>
      </c>
    </row>
    <row r="17" spans="1:2">
      <c r="A17">
        <v>28</v>
      </c>
      <c r="B17" t="s">
        <v>274</v>
      </c>
    </row>
    <row r="18" spans="1:2">
      <c r="A18">
        <v>30</v>
      </c>
      <c r="B18" t="s">
        <v>134</v>
      </c>
    </row>
    <row r="19" spans="1:2">
      <c r="A19">
        <v>31</v>
      </c>
      <c r="B19" t="s">
        <v>236</v>
      </c>
    </row>
    <row r="20" spans="1:2">
      <c r="A20">
        <v>33</v>
      </c>
      <c r="B20" t="s">
        <v>412</v>
      </c>
    </row>
    <row r="21" spans="1:2">
      <c r="A21">
        <v>34</v>
      </c>
      <c r="B21" t="s">
        <v>454</v>
      </c>
    </row>
    <row r="22" spans="1:2">
      <c r="A22">
        <v>35</v>
      </c>
      <c r="B22" t="s">
        <v>260</v>
      </c>
    </row>
    <row r="23" spans="1:2">
      <c r="A23">
        <v>36</v>
      </c>
      <c r="B23" t="s">
        <v>386</v>
      </c>
    </row>
    <row r="24" spans="1:2">
      <c r="A24">
        <v>37</v>
      </c>
      <c r="B24" t="s">
        <v>105</v>
      </c>
    </row>
    <row r="25" spans="1:2">
      <c r="A25">
        <v>41</v>
      </c>
      <c r="B25" t="s">
        <v>4826</v>
      </c>
    </row>
    <row r="26" spans="1:2">
      <c r="A26">
        <v>42</v>
      </c>
      <c r="B26" t="s">
        <v>7250</v>
      </c>
    </row>
    <row r="27" spans="1:2">
      <c r="A27">
        <v>57</v>
      </c>
      <c r="B27" t="s">
        <v>357</v>
      </c>
    </row>
    <row r="28" spans="1:2">
      <c r="A28">
        <v>63</v>
      </c>
      <c r="B28" t="s">
        <v>96</v>
      </c>
    </row>
    <row r="29" spans="1:2">
      <c r="A29">
        <v>67</v>
      </c>
      <c r="B29" t="s">
        <v>376</v>
      </c>
    </row>
    <row r="30" spans="1:2">
      <c r="A30">
        <v>79</v>
      </c>
      <c r="B30" t="s">
        <v>240</v>
      </c>
    </row>
    <row r="31" spans="1:2">
      <c r="A31">
        <v>79</v>
      </c>
      <c r="B31" t="s">
        <v>493</v>
      </c>
    </row>
    <row r="32" spans="1:2">
      <c r="A32">
        <v>80</v>
      </c>
      <c r="B32" t="s">
        <v>254</v>
      </c>
    </row>
    <row r="33" spans="1:2">
      <c r="A33">
        <v>84</v>
      </c>
      <c r="B33" t="s">
        <v>282</v>
      </c>
    </row>
    <row r="34" spans="1:2">
      <c r="A34">
        <v>88</v>
      </c>
      <c r="B34" t="s">
        <v>67</v>
      </c>
    </row>
    <row r="35" spans="1:2">
      <c r="A35">
        <v>95</v>
      </c>
      <c r="B35" t="s">
        <v>228</v>
      </c>
    </row>
    <row r="36" spans="1:2">
      <c r="A36">
        <v>95</v>
      </c>
      <c r="B36" t="s">
        <v>232</v>
      </c>
    </row>
    <row r="37" spans="1:2">
      <c r="A37">
        <v>97</v>
      </c>
      <c r="B37" t="s">
        <v>1047</v>
      </c>
    </row>
    <row r="38" spans="1:2">
      <c r="A38">
        <v>99</v>
      </c>
      <c r="B38" t="s">
        <v>404</v>
      </c>
    </row>
    <row r="39" spans="1:2">
      <c r="A39">
        <v>103</v>
      </c>
      <c r="B39" t="s">
        <v>416</v>
      </c>
    </row>
    <row r="40" spans="1:2">
      <c r="A40">
        <v>106</v>
      </c>
      <c r="B40" t="s">
        <v>3065</v>
      </c>
    </row>
    <row r="41" spans="1:2">
      <c r="A41">
        <v>111</v>
      </c>
      <c r="B41" t="s">
        <v>7251</v>
      </c>
    </row>
    <row r="42" spans="1:2">
      <c r="A42">
        <v>114</v>
      </c>
      <c r="B42" t="s">
        <v>5999</v>
      </c>
    </row>
    <row r="43" spans="1:2">
      <c r="A43">
        <v>120</v>
      </c>
      <c r="B43" t="s">
        <v>2169</v>
      </c>
    </row>
    <row r="44" spans="1:2">
      <c r="A44">
        <v>122</v>
      </c>
      <c r="B44" t="s">
        <v>456</v>
      </c>
    </row>
    <row r="45" spans="1:2">
      <c r="A45">
        <v>131</v>
      </c>
      <c r="B45" t="s">
        <v>278</v>
      </c>
    </row>
    <row r="46" spans="1:2">
      <c r="A46">
        <v>133</v>
      </c>
      <c r="B46" t="s">
        <v>212</v>
      </c>
    </row>
    <row r="47" spans="1:2">
      <c r="A47">
        <v>134</v>
      </c>
      <c r="B47" t="s">
        <v>2084</v>
      </c>
    </row>
    <row r="48" spans="1:2">
      <c r="A48">
        <v>135</v>
      </c>
      <c r="B48" t="s">
        <v>266</v>
      </c>
    </row>
    <row r="49" spans="1:2">
      <c r="A49">
        <v>139</v>
      </c>
      <c r="B49" t="s">
        <v>434</v>
      </c>
    </row>
    <row r="50" spans="1:2">
      <c r="A50">
        <v>148</v>
      </c>
      <c r="B50" t="s">
        <v>226</v>
      </c>
    </row>
    <row r="51" spans="1:2">
      <c r="A51">
        <v>149</v>
      </c>
      <c r="B51" t="s">
        <v>400</v>
      </c>
    </row>
    <row r="52" spans="1:2">
      <c r="A52">
        <v>150</v>
      </c>
      <c r="B52" t="s">
        <v>258</v>
      </c>
    </row>
    <row r="53" spans="1:2">
      <c r="A53">
        <v>152</v>
      </c>
      <c r="B53" t="s">
        <v>250</v>
      </c>
    </row>
    <row r="54" spans="1:2">
      <c r="A54">
        <v>154</v>
      </c>
      <c r="B54" t="s">
        <v>1015</v>
      </c>
    </row>
    <row r="55" spans="1:2">
      <c r="A55">
        <v>156</v>
      </c>
      <c r="B55" t="s">
        <v>244</v>
      </c>
    </row>
    <row r="56" spans="1:2">
      <c r="A56">
        <v>160</v>
      </c>
      <c r="B56" t="s">
        <v>238</v>
      </c>
    </row>
    <row r="57" spans="1:2">
      <c r="A57">
        <v>162</v>
      </c>
      <c r="B57" t="s">
        <v>1606</v>
      </c>
    </row>
    <row r="58" spans="1:2">
      <c r="A58">
        <v>163</v>
      </c>
      <c r="B58" t="s">
        <v>452</v>
      </c>
    </row>
    <row r="59" spans="1:2">
      <c r="A59">
        <v>165</v>
      </c>
      <c r="B59" t="s">
        <v>270</v>
      </c>
    </row>
    <row r="60" spans="1:2">
      <c r="A60">
        <v>170</v>
      </c>
      <c r="B60" t="s">
        <v>436</v>
      </c>
    </row>
    <row r="61" spans="1:2">
      <c r="A61">
        <v>172</v>
      </c>
      <c r="B61" t="s">
        <v>3566</v>
      </c>
    </row>
    <row r="62" spans="1:2">
      <c r="A62">
        <v>173</v>
      </c>
      <c r="B62" t="s">
        <v>179</v>
      </c>
    </row>
    <row r="63" spans="1:2">
      <c r="A63">
        <v>174</v>
      </c>
      <c r="B63" t="s">
        <v>366</v>
      </c>
    </row>
    <row r="64" spans="1:2">
      <c r="A64">
        <v>175</v>
      </c>
      <c r="B64" t="s">
        <v>268</v>
      </c>
    </row>
    <row r="65" spans="1:2">
      <c r="A65">
        <v>176</v>
      </c>
      <c r="B65" t="s">
        <v>394</v>
      </c>
    </row>
    <row r="66" spans="1:2">
      <c r="A66">
        <v>177</v>
      </c>
      <c r="B66" t="s">
        <v>56</v>
      </c>
    </row>
    <row r="67" spans="1:2">
      <c r="A67">
        <v>178</v>
      </c>
      <c r="B67" t="s">
        <v>234</v>
      </c>
    </row>
    <row r="68" spans="1:2">
      <c r="A68">
        <v>180</v>
      </c>
      <c r="B68" t="s">
        <v>2971</v>
      </c>
    </row>
    <row r="69" spans="1:2">
      <c r="A69">
        <v>183</v>
      </c>
      <c r="B69" t="s">
        <v>132</v>
      </c>
    </row>
    <row r="70" spans="1:2">
      <c r="A70">
        <v>184</v>
      </c>
      <c r="B70" t="s">
        <v>579</v>
      </c>
    </row>
    <row r="71" spans="1:2">
      <c r="A71">
        <v>186</v>
      </c>
      <c r="B71" t="s">
        <v>272</v>
      </c>
    </row>
    <row r="72" spans="1:2">
      <c r="A72">
        <v>191</v>
      </c>
      <c r="B72" t="s">
        <v>136</v>
      </c>
    </row>
    <row r="73" spans="1:2">
      <c r="A73">
        <v>192</v>
      </c>
      <c r="B73" t="s">
        <v>751</v>
      </c>
    </row>
    <row r="74" spans="1:2">
      <c r="A74">
        <v>193</v>
      </c>
      <c r="B74" t="s">
        <v>101</v>
      </c>
    </row>
    <row r="75" spans="1:2">
      <c r="A75">
        <v>194</v>
      </c>
      <c r="B75" t="s">
        <v>276</v>
      </c>
    </row>
    <row r="76" spans="1:2">
      <c r="A76">
        <v>195</v>
      </c>
      <c r="B76" t="s">
        <v>138</v>
      </c>
    </row>
    <row r="77" spans="1:2">
      <c r="A77">
        <v>196</v>
      </c>
      <c r="B77" t="s">
        <v>382</v>
      </c>
    </row>
    <row r="78" spans="1:2">
      <c r="A78">
        <v>197</v>
      </c>
      <c r="B78" t="s">
        <v>6259</v>
      </c>
    </row>
    <row r="79" spans="1:2">
      <c r="A79">
        <v>199</v>
      </c>
      <c r="B79" t="s">
        <v>414</v>
      </c>
    </row>
    <row r="80" spans="1:2">
      <c r="A80">
        <v>201</v>
      </c>
      <c r="B80" t="s">
        <v>2344</v>
      </c>
    </row>
    <row r="81" spans="1:2">
      <c r="A81">
        <v>202</v>
      </c>
      <c r="B81" t="s">
        <v>408</v>
      </c>
    </row>
    <row r="82" spans="1:2">
      <c r="A82">
        <v>203</v>
      </c>
      <c r="B82" t="s">
        <v>46</v>
      </c>
    </row>
    <row r="83" spans="1:2">
      <c r="A83">
        <v>203</v>
      </c>
      <c r="B83" t="s">
        <v>3266</v>
      </c>
    </row>
    <row r="84" spans="1:2">
      <c r="A84">
        <v>205</v>
      </c>
      <c r="B84" t="s">
        <v>677</v>
      </c>
    </row>
    <row r="85" spans="1:2">
      <c r="A85">
        <v>206</v>
      </c>
      <c r="B85" t="s">
        <v>388</v>
      </c>
    </row>
    <row r="86" spans="1:2">
      <c r="A86">
        <v>207</v>
      </c>
      <c r="B86" t="s">
        <v>396</v>
      </c>
    </row>
    <row r="87" spans="1:2">
      <c r="A87">
        <v>208</v>
      </c>
      <c r="B87" t="s">
        <v>122</v>
      </c>
    </row>
    <row r="88" spans="1:2">
      <c r="A88">
        <v>209</v>
      </c>
      <c r="B88" t="s">
        <v>5419</v>
      </c>
    </row>
    <row r="89" spans="1:2">
      <c r="A89">
        <v>210</v>
      </c>
      <c r="B89" t="s">
        <v>230</v>
      </c>
    </row>
    <row r="90" spans="1:2">
      <c r="A90">
        <v>211</v>
      </c>
      <c r="B90" t="s">
        <v>248</v>
      </c>
    </row>
    <row r="91" spans="1:2">
      <c r="A91">
        <v>213</v>
      </c>
      <c r="B91" t="s">
        <v>126</v>
      </c>
    </row>
    <row r="92" spans="1:2">
      <c r="A92">
        <v>214</v>
      </c>
      <c r="B92" t="s">
        <v>448</v>
      </c>
    </row>
    <row r="93" spans="1:2">
      <c r="A93">
        <v>215</v>
      </c>
      <c r="B93" t="s">
        <v>372</v>
      </c>
    </row>
    <row r="94" spans="1:2">
      <c r="A94">
        <v>216</v>
      </c>
      <c r="B94" t="s">
        <v>390</v>
      </c>
    </row>
    <row r="95" spans="1:2">
      <c r="A95">
        <v>217</v>
      </c>
      <c r="B95" t="s">
        <v>406</v>
      </c>
    </row>
    <row r="96" spans="1:2">
      <c r="A96">
        <v>219</v>
      </c>
      <c r="B96" t="s">
        <v>432</v>
      </c>
    </row>
    <row r="97" spans="1:2">
      <c r="A97">
        <v>220</v>
      </c>
      <c r="B97" t="s">
        <v>5519</v>
      </c>
    </row>
    <row r="98" spans="1:2">
      <c r="A98">
        <v>221</v>
      </c>
      <c r="B98" t="s">
        <v>497</v>
      </c>
    </row>
    <row r="99" spans="1:2">
      <c r="A99">
        <v>222</v>
      </c>
      <c r="B99" t="s">
        <v>368</v>
      </c>
    </row>
    <row r="100" spans="1:2">
      <c r="A100">
        <v>223</v>
      </c>
      <c r="B100" t="s">
        <v>2239</v>
      </c>
    </row>
    <row r="101" spans="1:2">
      <c r="A101">
        <v>225</v>
      </c>
      <c r="B101" t="s">
        <v>61</v>
      </c>
    </row>
    <row r="102" spans="1:2">
      <c r="A102">
        <v>227</v>
      </c>
      <c r="B102" t="s">
        <v>246</v>
      </c>
    </row>
    <row r="103" spans="1:2">
      <c r="A103">
        <v>228</v>
      </c>
      <c r="B103" t="s">
        <v>128</v>
      </c>
    </row>
    <row r="104" spans="1:2">
      <c r="A104">
        <v>229</v>
      </c>
      <c r="B104" t="s">
        <v>418</v>
      </c>
    </row>
    <row r="105" spans="1:2">
      <c r="A105">
        <v>230</v>
      </c>
      <c r="B105" t="s">
        <v>746</v>
      </c>
    </row>
    <row r="106" spans="1:2">
      <c r="A106">
        <v>231</v>
      </c>
      <c r="B106" t="s">
        <v>410</v>
      </c>
    </row>
    <row r="107" spans="1:2">
      <c r="A107">
        <v>232</v>
      </c>
      <c r="B107" t="s">
        <v>450</v>
      </c>
    </row>
    <row r="108" spans="1:2">
      <c r="A108">
        <v>233</v>
      </c>
      <c r="B108" t="s">
        <v>499</v>
      </c>
    </row>
    <row r="109" spans="1:2">
      <c r="A109">
        <v>234</v>
      </c>
      <c r="B109" t="s">
        <v>144</v>
      </c>
    </row>
    <row r="110" spans="1:2">
      <c r="A110">
        <v>235</v>
      </c>
      <c r="B110" t="s">
        <v>114</v>
      </c>
    </row>
    <row r="111" spans="1:2">
      <c r="A111">
        <v>236</v>
      </c>
      <c r="B111" t="s">
        <v>194</v>
      </c>
    </row>
    <row r="112" spans="1:2">
      <c r="A112">
        <v>237</v>
      </c>
      <c r="B112" t="s">
        <v>2380</v>
      </c>
    </row>
    <row r="113" spans="1:2">
      <c r="A113">
        <v>238</v>
      </c>
      <c r="B113" t="s">
        <v>130</v>
      </c>
    </row>
    <row r="114" spans="1:2">
      <c r="A114">
        <v>239</v>
      </c>
      <c r="B114" t="s">
        <v>362</v>
      </c>
    </row>
    <row r="115" spans="1:2">
      <c r="A115">
        <v>240</v>
      </c>
      <c r="B115" t="s">
        <v>601</v>
      </c>
    </row>
    <row r="116" spans="1:2">
      <c r="A116">
        <v>241</v>
      </c>
      <c r="B116" t="s">
        <v>109</v>
      </c>
    </row>
    <row r="117" spans="1:2">
      <c r="A117">
        <v>242</v>
      </c>
      <c r="B117" t="s">
        <v>222</v>
      </c>
    </row>
    <row r="118" spans="1:2">
      <c r="A118">
        <v>243</v>
      </c>
      <c r="B118" t="s">
        <v>65</v>
      </c>
    </row>
    <row r="119" spans="1:2">
      <c r="A119">
        <v>245</v>
      </c>
      <c r="B119" t="s">
        <v>142</v>
      </c>
    </row>
    <row r="120" spans="1:2">
      <c r="A120">
        <v>246</v>
      </c>
      <c r="B120" t="s">
        <v>398</v>
      </c>
    </row>
    <row r="121" spans="1:2">
      <c r="A121">
        <v>247</v>
      </c>
      <c r="B121" t="s">
        <v>803</v>
      </c>
    </row>
    <row r="122" spans="1:2">
      <c r="A122">
        <v>249</v>
      </c>
      <c r="B122" t="s">
        <v>420</v>
      </c>
    </row>
    <row r="123" spans="1:2">
      <c r="A123">
        <v>250</v>
      </c>
      <c r="B123" t="s">
        <v>140</v>
      </c>
    </row>
    <row r="124" spans="1:2">
      <c r="A124">
        <v>273</v>
      </c>
      <c r="B124" t="s">
        <v>1627</v>
      </c>
    </row>
    <row r="125" spans="1:2">
      <c r="A125">
        <v>277</v>
      </c>
      <c r="B125" t="s">
        <v>3433</v>
      </c>
    </row>
    <row r="126" spans="1:2">
      <c r="A126">
        <v>279</v>
      </c>
      <c r="B126" t="s">
        <v>89</v>
      </c>
    </row>
    <row r="127" spans="1:2">
      <c r="A127">
        <v>291</v>
      </c>
      <c r="B127" t="s">
        <v>84</v>
      </c>
    </row>
    <row r="128" spans="1:2">
      <c r="A128">
        <v>292</v>
      </c>
      <c r="B128" t="s">
        <v>501</v>
      </c>
    </row>
    <row r="129" spans="1:2">
      <c r="A129">
        <v>308</v>
      </c>
      <c r="B129" t="s">
        <v>5417</v>
      </c>
    </row>
    <row r="130" spans="1:2">
      <c r="A130">
        <v>333</v>
      </c>
      <c r="B130" t="s">
        <v>1056</v>
      </c>
    </row>
    <row r="131" spans="1:2">
      <c r="A131">
        <v>336</v>
      </c>
      <c r="B131" t="s">
        <v>966</v>
      </c>
    </row>
    <row r="132" spans="1:2">
      <c r="A132">
        <v>337</v>
      </c>
      <c r="B132" t="s">
        <v>950</v>
      </c>
    </row>
    <row r="133" spans="1:2">
      <c r="A133">
        <v>340</v>
      </c>
      <c r="B133" t="s">
        <v>444</v>
      </c>
    </row>
    <row r="134" spans="1:2">
      <c r="A134">
        <v>345</v>
      </c>
      <c r="B134" t="s">
        <v>1677</v>
      </c>
    </row>
    <row r="135" spans="1:2">
      <c r="A135">
        <v>347</v>
      </c>
      <c r="B135" t="s">
        <v>446</v>
      </c>
    </row>
    <row r="136" spans="1:2">
      <c r="A136">
        <v>348</v>
      </c>
      <c r="B136" t="s">
        <v>2664</v>
      </c>
    </row>
    <row r="137" spans="1:2">
      <c r="A137">
        <v>351</v>
      </c>
      <c r="B137" t="s">
        <v>440</v>
      </c>
    </row>
    <row r="138" spans="1:2">
      <c r="A138">
        <v>352</v>
      </c>
      <c r="B138" t="s">
        <v>438</v>
      </c>
    </row>
    <row r="139" spans="1:2">
      <c r="A139">
        <v>353</v>
      </c>
      <c r="B139" t="s">
        <v>442</v>
      </c>
    </row>
    <row r="140" spans="1:2">
      <c r="A140">
        <v>358</v>
      </c>
      <c r="B140" t="s">
        <v>548</v>
      </c>
    </row>
    <row r="141" spans="1:2">
      <c r="A141">
        <v>359</v>
      </c>
      <c r="B141" t="s">
        <v>2186</v>
      </c>
    </row>
    <row r="142" spans="1:2">
      <c r="A142">
        <v>360</v>
      </c>
      <c r="B142" t="s">
        <v>1697</v>
      </c>
    </row>
    <row r="143" spans="1:2">
      <c r="A143">
        <v>361</v>
      </c>
      <c r="B143" t="s">
        <v>63</v>
      </c>
    </row>
    <row r="144" spans="1:2">
      <c r="A144">
        <v>362</v>
      </c>
      <c r="B144" t="s">
        <v>2180</v>
      </c>
    </row>
    <row r="145" spans="1:2">
      <c r="A145">
        <v>366</v>
      </c>
      <c r="B145" t="s">
        <v>1966</v>
      </c>
    </row>
    <row r="146" spans="1:2">
      <c r="A146">
        <v>370</v>
      </c>
      <c r="B146" t="s">
        <v>51</v>
      </c>
    </row>
    <row r="147" spans="1:2">
      <c r="A147">
        <v>371</v>
      </c>
      <c r="B147" t="s">
        <v>23</v>
      </c>
    </row>
    <row r="148" spans="1:2">
      <c r="A148">
        <v>375</v>
      </c>
      <c r="B148" t="s">
        <v>1029</v>
      </c>
    </row>
    <row r="149" spans="1:2">
      <c r="A149">
        <v>376</v>
      </c>
      <c r="B149" t="s">
        <v>665</v>
      </c>
    </row>
    <row r="150" spans="1:2">
      <c r="A150">
        <v>380</v>
      </c>
      <c r="B150" t="s">
        <v>1033</v>
      </c>
    </row>
    <row r="151" spans="1:2">
      <c r="A151">
        <v>381</v>
      </c>
      <c r="B151" t="s">
        <v>962</v>
      </c>
    </row>
    <row r="152" spans="1:2">
      <c r="A152">
        <v>382</v>
      </c>
      <c r="B152" t="s">
        <v>943</v>
      </c>
    </row>
    <row r="153" spans="1:2">
      <c r="A153">
        <v>390</v>
      </c>
      <c r="B153" t="s">
        <v>1428</v>
      </c>
    </row>
    <row r="154" spans="1:2">
      <c r="A154">
        <v>399</v>
      </c>
      <c r="B154" t="s">
        <v>207</v>
      </c>
    </row>
    <row r="155" spans="1:2">
      <c r="A155">
        <v>400</v>
      </c>
      <c r="B155" t="s">
        <v>378</v>
      </c>
    </row>
    <row r="156" spans="1:2">
      <c r="A156">
        <v>401</v>
      </c>
      <c r="B156" t="s">
        <v>380</v>
      </c>
    </row>
    <row r="157" spans="1:2">
      <c r="A157">
        <v>402</v>
      </c>
      <c r="B157" t="s">
        <v>392</v>
      </c>
    </row>
    <row r="158" spans="1:2">
      <c r="A158">
        <v>403</v>
      </c>
      <c r="B158" t="s">
        <v>426</v>
      </c>
    </row>
    <row r="159" spans="1:2">
      <c r="A159">
        <v>404</v>
      </c>
      <c r="B159" t="s">
        <v>462</v>
      </c>
    </row>
    <row r="160" spans="1:2">
      <c r="A160">
        <v>405</v>
      </c>
      <c r="B160" t="s">
        <v>466</v>
      </c>
    </row>
    <row r="161" spans="1:2">
      <c r="A161">
        <v>406</v>
      </c>
      <c r="B161" t="s">
        <v>495</v>
      </c>
    </row>
    <row r="162" spans="1:2">
      <c r="A162">
        <v>407</v>
      </c>
      <c r="B162" t="s">
        <v>503</v>
      </c>
    </row>
    <row r="163" spans="1:2">
      <c r="A163">
        <v>408</v>
      </c>
      <c r="B163" t="s">
        <v>597</v>
      </c>
    </row>
    <row r="164" spans="1:2">
      <c r="A164">
        <v>409</v>
      </c>
      <c r="B164" t="s">
        <v>972</v>
      </c>
    </row>
    <row r="165" spans="1:2">
      <c r="A165">
        <v>410</v>
      </c>
      <c r="B165" t="s">
        <v>1159</v>
      </c>
    </row>
    <row r="166" spans="1:2">
      <c r="A166">
        <v>411</v>
      </c>
      <c r="B166" t="s">
        <v>186</v>
      </c>
    </row>
    <row r="167" spans="1:2">
      <c r="A167">
        <v>412</v>
      </c>
      <c r="B167" t="s">
        <v>1469</v>
      </c>
    </row>
    <row r="168" spans="1:2">
      <c r="A168">
        <v>413</v>
      </c>
      <c r="B168" t="s">
        <v>2253</v>
      </c>
    </row>
    <row r="169" spans="1:2">
      <c r="A169">
        <v>414</v>
      </c>
      <c r="B169" t="s">
        <v>3494</v>
      </c>
    </row>
    <row r="170" spans="1:2">
      <c r="A170">
        <v>415</v>
      </c>
      <c r="B170" t="s">
        <v>4405</v>
      </c>
    </row>
    <row r="171" spans="1:2">
      <c r="A171">
        <v>416</v>
      </c>
      <c r="B171" t="s">
        <v>4579</v>
      </c>
    </row>
    <row r="172" spans="1:2">
      <c r="A172">
        <v>417</v>
      </c>
      <c r="B172" t="s">
        <v>4626</v>
      </c>
    </row>
    <row r="173" spans="1:2">
      <c r="A173">
        <v>418</v>
      </c>
      <c r="B173" t="s">
        <v>4628</v>
      </c>
    </row>
    <row r="174" spans="1:2">
      <c r="A174">
        <v>419</v>
      </c>
      <c r="B174" t="s">
        <v>4630</v>
      </c>
    </row>
    <row r="175" spans="1:2">
      <c r="A175">
        <v>420</v>
      </c>
      <c r="B175" t="s">
        <v>5223</v>
      </c>
    </row>
    <row r="176" spans="1:2">
      <c r="A176">
        <v>421</v>
      </c>
      <c r="B176" t="s">
        <v>5367</v>
      </c>
    </row>
    <row r="177" spans="1:2">
      <c r="A177">
        <v>422</v>
      </c>
      <c r="B177" t="s">
        <v>5817</v>
      </c>
    </row>
    <row r="178" spans="1:2">
      <c r="A178">
        <v>423</v>
      </c>
      <c r="B178" t="s">
        <v>5914</v>
      </c>
    </row>
    <row r="179" spans="1:2">
      <c r="A179">
        <v>424</v>
      </c>
      <c r="B179" t="s">
        <v>6472</v>
      </c>
    </row>
    <row r="180" spans="1:2">
      <c r="A180">
        <v>425</v>
      </c>
      <c r="B180" t="s">
        <v>6500</v>
      </c>
    </row>
    <row r="181" spans="1:2">
      <c r="A181">
        <v>426</v>
      </c>
      <c r="B181" t="s">
        <v>6512</v>
      </c>
    </row>
    <row r="182" spans="1:2">
      <c r="A182">
        <v>427</v>
      </c>
      <c r="B182" t="s">
        <v>6514</v>
      </c>
    </row>
    <row r="183" spans="1:2">
      <c r="A183">
        <v>428</v>
      </c>
      <c r="B183" t="s">
        <v>7052</v>
      </c>
    </row>
    <row r="184" spans="1:2">
      <c r="A184">
        <v>429</v>
      </c>
      <c r="B184" t="s">
        <v>2447</v>
      </c>
    </row>
    <row r="185" spans="1:2">
      <c r="A185">
        <v>430</v>
      </c>
      <c r="B185" t="s">
        <v>7054</v>
      </c>
    </row>
    <row r="186" spans="1:2">
      <c r="A186">
        <v>431</v>
      </c>
      <c r="B186" t="s">
        <v>4459</v>
      </c>
    </row>
    <row r="187" spans="1:2">
      <c r="A187">
        <v>432</v>
      </c>
      <c r="B187" t="s">
        <v>7252</v>
      </c>
    </row>
    <row r="188" spans="1:2">
      <c r="A188">
        <v>433</v>
      </c>
      <c r="B188" t="s">
        <v>4452</v>
      </c>
    </row>
    <row r="189" spans="1:2">
      <c r="A189">
        <v>436</v>
      </c>
      <c r="B189" t="s">
        <v>6219</v>
      </c>
    </row>
    <row r="190" spans="1:2">
      <c r="A190">
        <v>437</v>
      </c>
      <c r="B190" t="s">
        <v>320</v>
      </c>
    </row>
    <row r="191" spans="1:2">
      <c r="A191">
        <v>438</v>
      </c>
      <c r="B191" t="s">
        <v>4143</v>
      </c>
    </row>
    <row r="192" spans="1:2">
      <c r="A192">
        <v>440</v>
      </c>
      <c r="B192" t="s">
        <v>7008</v>
      </c>
    </row>
    <row r="193" spans="1:2">
      <c r="A193">
        <v>441</v>
      </c>
      <c r="B193" t="s">
        <v>636</v>
      </c>
    </row>
    <row r="194" spans="1:2">
      <c r="A194">
        <v>443</v>
      </c>
      <c r="B194" t="s">
        <v>6656</v>
      </c>
    </row>
    <row r="195" spans="1:2">
      <c r="A195">
        <v>444</v>
      </c>
      <c r="B195" t="s">
        <v>252</v>
      </c>
    </row>
    <row r="196" spans="1:2">
      <c r="A196">
        <v>445</v>
      </c>
      <c r="B196" t="s">
        <v>402</v>
      </c>
    </row>
    <row r="197" spans="1:2">
      <c r="A197">
        <v>446</v>
      </c>
      <c r="B197" t="s">
        <v>262</v>
      </c>
    </row>
    <row r="198" spans="1:2">
      <c r="A198">
        <v>447</v>
      </c>
      <c r="B198" t="s">
        <v>315</v>
      </c>
    </row>
    <row r="199" spans="1:2">
      <c r="A199">
        <v>448</v>
      </c>
      <c r="B199" t="s">
        <v>350</v>
      </c>
    </row>
    <row r="200" spans="1:2">
      <c r="A200">
        <v>449</v>
      </c>
      <c r="B200" t="s">
        <v>868</v>
      </c>
    </row>
    <row r="201" spans="1:2">
      <c r="A201">
        <v>450</v>
      </c>
      <c r="B201" t="s">
        <v>69</v>
      </c>
    </row>
    <row r="202" spans="1:2">
      <c r="A202">
        <v>451</v>
      </c>
      <c r="B202" t="s">
        <v>3606</v>
      </c>
    </row>
    <row r="203" spans="1:2">
      <c r="A203">
        <v>452</v>
      </c>
      <c r="B203" t="s">
        <v>120</v>
      </c>
    </row>
    <row r="204" spans="1:2">
      <c r="A204">
        <v>453</v>
      </c>
      <c r="B204" t="s">
        <v>6214</v>
      </c>
    </row>
    <row r="205" spans="1:2">
      <c r="A205">
        <v>454</v>
      </c>
      <c r="B205" t="s">
        <v>641</v>
      </c>
    </row>
    <row r="206" spans="1:2">
      <c r="A206">
        <v>455</v>
      </c>
      <c r="B206" t="s">
        <v>333</v>
      </c>
    </row>
    <row r="207" spans="1:2">
      <c r="A207">
        <v>456</v>
      </c>
      <c r="B207" t="s">
        <v>329</v>
      </c>
    </row>
    <row r="208" spans="1:2">
      <c r="A208">
        <v>457</v>
      </c>
      <c r="B208" t="s">
        <v>323</v>
      </c>
    </row>
    <row r="209" spans="1:2">
      <c r="A209">
        <v>458</v>
      </c>
      <c r="B209" t="s">
        <v>337</v>
      </c>
    </row>
    <row r="210" spans="1:2">
      <c r="A210">
        <v>459</v>
      </c>
      <c r="B210" t="s">
        <v>318</v>
      </c>
    </row>
    <row r="211" spans="1:2">
      <c r="A211">
        <v>460</v>
      </c>
      <c r="B211" t="s">
        <v>325</v>
      </c>
    </row>
    <row r="212" spans="1:2">
      <c r="A212">
        <v>461</v>
      </c>
      <c r="B212" t="s">
        <v>335</v>
      </c>
    </row>
    <row r="213" spans="1:2">
      <c r="A213">
        <v>462</v>
      </c>
      <c r="B213" t="s">
        <v>339</v>
      </c>
    </row>
    <row r="214" spans="1:2">
      <c r="A214">
        <v>463</v>
      </c>
      <c r="B214" t="s">
        <v>331</v>
      </c>
    </row>
    <row r="215" spans="1:2">
      <c r="A215">
        <v>464</v>
      </c>
      <c r="B215" t="s">
        <v>327</v>
      </c>
    </row>
    <row r="216" spans="1:2">
      <c r="A216">
        <v>466</v>
      </c>
      <c r="B216" t="s">
        <v>3166</v>
      </c>
    </row>
    <row r="217" spans="1:2">
      <c r="A217">
        <v>467</v>
      </c>
      <c r="B217" t="s">
        <v>430</v>
      </c>
    </row>
    <row r="218" spans="1:2">
      <c r="A218">
        <v>468</v>
      </c>
      <c r="B218" t="s">
        <v>5808</v>
      </c>
    </row>
    <row r="219" spans="1:2">
      <c r="A219">
        <v>469</v>
      </c>
      <c r="B219" t="s">
        <v>348</v>
      </c>
    </row>
    <row r="220" spans="1:2">
      <c r="A220">
        <v>470</v>
      </c>
      <c r="B220" t="s">
        <v>124</v>
      </c>
    </row>
    <row r="221" spans="1:2">
      <c r="A221">
        <v>471</v>
      </c>
      <c r="B221" t="s">
        <v>216</v>
      </c>
    </row>
    <row r="222" spans="1:2">
      <c r="A222">
        <v>472</v>
      </c>
      <c r="B222" t="s">
        <v>643</v>
      </c>
    </row>
    <row r="223" spans="1:2">
      <c r="A223">
        <v>473</v>
      </c>
      <c r="B223" t="s">
        <v>1136</v>
      </c>
    </row>
    <row r="224" spans="1:2">
      <c r="A224">
        <v>475</v>
      </c>
      <c r="B224" t="s">
        <v>5989</v>
      </c>
    </row>
    <row r="225" spans="1:2">
      <c r="A225">
        <v>476</v>
      </c>
      <c r="B225" t="s">
        <v>4585</v>
      </c>
    </row>
    <row r="226" spans="1:2">
      <c r="A226">
        <v>477</v>
      </c>
      <c r="B226" t="s">
        <v>924</v>
      </c>
    </row>
    <row r="227" spans="1:2">
      <c r="A227">
        <v>478</v>
      </c>
      <c r="B227" t="s">
        <v>2114</v>
      </c>
    </row>
    <row r="228" spans="1:2">
      <c r="A228">
        <v>479</v>
      </c>
      <c r="B228" t="s">
        <v>4673</v>
      </c>
    </row>
    <row r="229" spans="1:2">
      <c r="A229">
        <v>480</v>
      </c>
      <c r="B229" t="s">
        <v>5405</v>
      </c>
    </row>
    <row r="230" spans="1:2">
      <c r="A230">
        <v>481</v>
      </c>
      <c r="B230" t="s">
        <v>5409</v>
      </c>
    </row>
    <row r="231" spans="1:2">
      <c r="A231">
        <v>482</v>
      </c>
      <c r="B231" t="s">
        <v>5411</v>
      </c>
    </row>
    <row r="232" spans="1:2">
      <c r="A232">
        <v>483</v>
      </c>
      <c r="B232" t="s">
        <v>5415</v>
      </c>
    </row>
    <row r="233" spans="1:2">
      <c r="A233">
        <v>484</v>
      </c>
      <c r="B233" t="s">
        <v>5991</v>
      </c>
    </row>
    <row r="234" spans="1:2">
      <c r="A234">
        <v>485</v>
      </c>
      <c r="B234" t="s">
        <v>5993</v>
      </c>
    </row>
    <row r="235" spans="1:2">
      <c r="A235">
        <v>486</v>
      </c>
      <c r="B235" t="s">
        <v>5995</v>
      </c>
    </row>
    <row r="236" spans="1:2">
      <c r="A236">
        <v>487</v>
      </c>
      <c r="B236" t="s">
        <v>5997</v>
      </c>
    </row>
    <row r="237" spans="1:2">
      <c r="A237">
        <v>488</v>
      </c>
      <c r="B237" t="s">
        <v>6266</v>
      </c>
    </row>
    <row r="238" spans="1:2">
      <c r="B238" t="s">
        <v>38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C7BD846-8AFE-4EDC-A9A6-9E8D6CF49FC5}"/>
</file>

<file path=customXml/itemProps2.xml><?xml version="1.0" encoding="utf-8"?>
<ds:datastoreItem xmlns:ds="http://schemas.openxmlformats.org/officeDocument/2006/customXml" ds:itemID="{5A745BCA-0E53-4839-AC8C-EF578458C732}"/>
</file>

<file path=customXml/itemProps3.xml><?xml version="1.0" encoding="utf-8"?>
<ds:datastoreItem xmlns:ds="http://schemas.openxmlformats.org/officeDocument/2006/customXml" ds:itemID="{C11ED9E0-9A94-4470-97CB-A06FF372A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VVE</vt:lpstr>
      <vt:lpstr>Internet &amp; telefoonkosten</vt:lpstr>
      <vt:lpstr>GWE woningen</vt:lpstr>
      <vt:lpstr>Huur(belast)woningenavg</vt:lpstr>
      <vt:lpstr>Huur(belast)woningenmax</vt:lpstr>
      <vt:lpstr>Financiele mutaties uitgebreid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Financiele mutaties uitgebreid</dc:title>
  <dc:creator>86806.1002315</dc:creator>
  <cp:lastModifiedBy>Aljereau Marten</cp:lastModifiedBy>
  <dcterms:created xsi:type="dcterms:W3CDTF">2026-01-07T14:55:49Z</dcterms:created>
  <dcterms:modified xsi:type="dcterms:W3CDTF">2026-01-14T11:14:47Z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